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805" windowWidth="15570" windowHeight="4440" tabRatio="908"/>
  </bookViews>
  <sheets>
    <sheet name="Frontpage" sheetId="16" r:id="rId1"/>
    <sheet name="TWO WEEK WAIT-BY CANCER" sheetId="1" r:id="rId2"/>
    <sheet name="TWO WEEK WAIT-ALL CANCER" sheetId="2"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CANCERS)'!$A$188:$T$188</definedName>
    <definedName name="_xlnm._FilterDatabase" localSheetId="3" hidden="1">'31-DAY FIRST TREAT (ALL CANCER)'!$A$10:$Q$10</definedName>
    <definedName name="_xlnm._FilterDatabase" localSheetId="4" hidden="1">'31-DAY FIRST TREAT (BY CANCER)'!$A$1707:$AC$1707</definedName>
    <definedName name="_xlnm._FilterDatabase" localSheetId="10" hidden="1">'31-DAY SUB TREAT (DRUGS)'!$A$305:$Q$305</definedName>
    <definedName name="_xlnm._FilterDatabase" localSheetId="11" hidden="1">'31-DAY SUB TREAT (RADIOTHERAPY)'!$A$163:$Q$163</definedName>
    <definedName name="_xlnm._FilterDatabase" localSheetId="9" hidden="1">'31-DAY SUB TREAT (SURGERY)'!$A$276:$Q$276</definedName>
    <definedName name="_xlnm._FilterDatabase" localSheetId="5" hidden="1">'62-DAY (ALL CANCER)'!$A$351:$T$351</definedName>
    <definedName name="_xlnm._FilterDatabase" localSheetId="6" hidden="1">'62-DAY (BY CANCER)'!$A$1725:$T$1725</definedName>
    <definedName name="_xlnm._FilterDatabase" localSheetId="12" hidden="1">'62-DAY (CONSULTANT UPGRADE)'!$A$306:$W$306</definedName>
    <definedName name="_xlnm._FilterDatabase" localSheetId="13" hidden="1">'62-DAY (SCREENING)'!$A$281:$T$281</definedName>
    <definedName name="_xlnm._FilterDatabase" localSheetId="2" hidden="1">'TWO WEEK WAIT-ALL CANCER'!$A$7:$P$7</definedName>
    <definedName name="_xlnm._FilterDatabase" localSheetId="8" hidden="1">'TWO WEEK WAIT-BREAST SYMPTOMS'!$A$9:$P$9</definedName>
    <definedName name="_xlnm._FilterDatabase" localSheetId="1" hidden="1">'TWO WEEK WAIT-BY CANCER'!$A$7:$P$7</definedName>
  </definedNames>
  <calcPr calcId="145621"/>
</workbook>
</file>

<file path=xl/calcChain.xml><?xml version="1.0" encoding="utf-8"?>
<calcChain xmlns="http://schemas.openxmlformats.org/spreadsheetml/2006/main">
  <c r="K181" i="7" l="1"/>
  <c r="H27" i="2"/>
  <c r="N81" i="17" l="1"/>
  <c r="O81" i="17"/>
  <c r="P81" i="17"/>
  <c r="Q81" i="17"/>
  <c r="M81" i="17"/>
  <c r="H81" i="17"/>
  <c r="Q868" i="4" l="1"/>
  <c r="P868" i="4"/>
  <c r="O868" i="4"/>
  <c r="N868" i="4"/>
  <c r="M868" i="4"/>
  <c r="Q867" i="4"/>
  <c r="P867" i="4"/>
  <c r="O867" i="4"/>
  <c r="N867" i="4"/>
  <c r="M867" i="4"/>
  <c r="Q866" i="4"/>
  <c r="P866" i="4"/>
  <c r="O866" i="4"/>
  <c r="N866" i="4"/>
  <c r="M866" i="4"/>
  <c r="Q865" i="4"/>
  <c r="P865" i="4"/>
  <c r="O865" i="4"/>
  <c r="N865" i="4"/>
  <c r="M865" i="4"/>
  <c r="Q864" i="4"/>
  <c r="P864" i="4"/>
  <c r="O864" i="4"/>
  <c r="N864" i="4"/>
  <c r="M864" i="4"/>
  <c r="Q863" i="4"/>
  <c r="P863" i="4"/>
  <c r="O863" i="4"/>
  <c r="N863" i="4"/>
  <c r="M863" i="4"/>
  <c r="J868" i="4"/>
  <c r="J867" i="4"/>
  <c r="J866" i="4"/>
  <c r="J865" i="4"/>
  <c r="J864" i="4"/>
  <c r="J863" i="4"/>
  <c r="I868" i="4"/>
  <c r="I867" i="4"/>
  <c r="I866" i="4"/>
  <c r="I865" i="4"/>
  <c r="I864" i="4"/>
  <c r="I863" i="4"/>
  <c r="H868" i="4"/>
  <c r="H867" i="4"/>
  <c r="H866" i="4"/>
  <c r="H865" i="4"/>
  <c r="H864" i="4"/>
  <c r="H863" i="4"/>
  <c r="H1781" i="1"/>
  <c r="I1781" i="1"/>
  <c r="H1782" i="1"/>
  <c r="I1782" i="1"/>
  <c r="H1783" i="1"/>
  <c r="I1783" i="1"/>
  <c r="H1784" i="1"/>
  <c r="I1784" i="1"/>
  <c r="H1785" i="1"/>
  <c r="I1785" i="1"/>
  <c r="H1786" i="1"/>
  <c r="I1786" i="1"/>
  <c r="H1787" i="1"/>
  <c r="I1787" i="1"/>
  <c r="H1788" i="1"/>
  <c r="I1788" i="1"/>
  <c r="H1789" i="1"/>
  <c r="I1789" i="1"/>
  <c r="H1790" i="1"/>
  <c r="I1790" i="1"/>
  <c r="H1791" i="1"/>
  <c r="I1791" i="1"/>
  <c r="H1792" i="1"/>
  <c r="I1792" i="1"/>
  <c r="H1793" i="1"/>
  <c r="I1793" i="1"/>
  <c r="H1794" i="1"/>
  <c r="I1794" i="1"/>
  <c r="H1795" i="1"/>
  <c r="I1795" i="1"/>
  <c r="I854" i="4" l="1"/>
  <c r="K854" i="4" s="1"/>
  <c r="J854" i="4"/>
  <c r="I855" i="4"/>
  <c r="K855" i="4" s="1"/>
  <c r="J855" i="4"/>
  <c r="I856" i="4"/>
  <c r="K856" i="4" s="1"/>
  <c r="J856" i="4"/>
  <c r="I857" i="4"/>
  <c r="J857" i="4"/>
  <c r="K857" i="4"/>
  <c r="I858" i="4"/>
  <c r="K858" i="4" s="1"/>
  <c r="J858" i="4"/>
  <c r="I859" i="4"/>
  <c r="J859" i="4"/>
  <c r="K859" i="4"/>
  <c r="I860" i="4"/>
  <c r="K860" i="4" s="1"/>
  <c r="J860" i="4"/>
  <c r="I861" i="4"/>
  <c r="K861" i="4" s="1"/>
  <c r="J861" i="4"/>
  <c r="I783" i="4"/>
  <c r="K783" i="4" s="1"/>
  <c r="J783" i="4"/>
  <c r="I784" i="4"/>
  <c r="K784" i="4" s="1"/>
  <c r="J784" i="4"/>
  <c r="I785" i="4"/>
  <c r="J785" i="4"/>
  <c r="K785" i="4"/>
  <c r="I786" i="4"/>
  <c r="K786" i="4" s="1"/>
  <c r="J786" i="4"/>
  <c r="I787" i="4"/>
  <c r="K787" i="4" s="1"/>
  <c r="J787" i="4"/>
  <c r="I788" i="4"/>
  <c r="J788" i="4"/>
  <c r="I496" i="4"/>
  <c r="K496" i="4" s="1"/>
  <c r="J496" i="4"/>
  <c r="I497" i="4"/>
  <c r="K497" i="4" s="1"/>
  <c r="J497" i="4"/>
  <c r="I498" i="4"/>
  <c r="K498" i="4" s="1"/>
  <c r="J498" i="4"/>
  <c r="I499" i="4"/>
  <c r="K499" i="4" s="1"/>
  <c r="J499" i="4"/>
  <c r="I500" i="4"/>
  <c r="K500" i="4" s="1"/>
  <c r="J500" i="4"/>
  <c r="I501" i="4"/>
  <c r="K501" i="4" s="1"/>
  <c r="J501" i="4"/>
  <c r="I502" i="4"/>
  <c r="J502" i="4"/>
  <c r="I503" i="4"/>
  <c r="K503" i="4" s="1"/>
  <c r="J503" i="4"/>
  <c r="I504" i="4"/>
  <c r="K504" i="4" s="1"/>
  <c r="J504" i="4"/>
  <c r="I505" i="4"/>
  <c r="K505" i="4" s="1"/>
  <c r="J505" i="4"/>
  <c r="I506" i="4"/>
  <c r="J506" i="4"/>
  <c r="K506" i="4"/>
  <c r="I507" i="4"/>
  <c r="K507" i="4" s="1"/>
  <c r="J507" i="4"/>
  <c r="I715" i="4"/>
  <c r="K715" i="4" s="1"/>
  <c r="J715" i="4"/>
  <c r="S715" i="4" s="1"/>
  <c r="I716" i="4"/>
  <c r="K716" i="4" s="1"/>
  <c r="J716" i="4"/>
  <c r="I717" i="4"/>
  <c r="K717" i="4" s="1"/>
  <c r="J717" i="4"/>
  <c r="I718" i="4"/>
  <c r="K718" i="4" s="1"/>
  <c r="J718" i="4"/>
  <c r="I719" i="4"/>
  <c r="J719" i="4"/>
  <c r="K719" i="4"/>
  <c r="I720" i="4"/>
  <c r="J720" i="4"/>
  <c r="I104" i="4"/>
  <c r="K104" i="4" s="1"/>
  <c r="J104" i="4"/>
  <c r="I105" i="4"/>
  <c r="K105" i="4" s="1"/>
  <c r="J105" i="4"/>
  <c r="I106" i="4"/>
  <c r="K106" i="4" s="1"/>
  <c r="J106" i="4"/>
  <c r="I107" i="4"/>
  <c r="K107" i="4" s="1"/>
  <c r="J107" i="4"/>
  <c r="I108" i="4"/>
  <c r="K108" i="4" s="1"/>
  <c r="J108" i="4"/>
  <c r="I109" i="4"/>
  <c r="K109" i="4" s="1"/>
  <c r="J109" i="4"/>
  <c r="I110" i="4"/>
  <c r="K110" i="4" s="1"/>
  <c r="J110" i="4"/>
  <c r="I111" i="4"/>
  <c r="K111" i="4" s="1"/>
  <c r="J111" i="4"/>
  <c r="I112" i="4"/>
  <c r="K112" i="4" s="1"/>
  <c r="J112" i="4"/>
  <c r="I113" i="4"/>
  <c r="J113" i="4"/>
  <c r="I114" i="4"/>
  <c r="K114" i="4" s="1"/>
  <c r="J114" i="4"/>
  <c r="I115" i="4"/>
  <c r="K115" i="4" s="1"/>
  <c r="J115" i="4"/>
  <c r="I116" i="4"/>
  <c r="K116" i="4" s="1"/>
  <c r="J116" i="4"/>
  <c r="I117" i="4"/>
  <c r="K117" i="4" s="1"/>
  <c r="J117" i="4"/>
  <c r="I118" i="4"/>
  <c r="K118" i="4" s="1"/>
  <c r="J118" i="4"/>
  <c r="I119" i="4"/>
  <c r="K119" i="4" s="1"/>
  <c r="J119" i="4"/>
  <c r="I120" i="4"/>
  <c r="K120" i="4" s="1"/>
  <c r="J120" i="4"/>
  <c r="I225" i="4"/>
  <c r="K225" i="4" s="1"/>
  <c r="J225" i="4"/>
  <c r="I226" i="4"/>
  <c r="J226" i="4"/>
  <c r="K226" i="4"/>
  <c r="I227" i="4"/>
  <c r="K227" i="4" s="1"/>
  <c r="J227" i="4"/>
  <c r="I228" i="4"/>
  <c r="K228" i="4" s="1"/>
  <c r="J228" i="4"/>
  <c r="I229" i="4"/>
  <c r="K229" i="4" s="1"/>
  <c r="J229" i="4"/>
  <c r="I230" i="4"/>
  <c r="J230" i="4"/>
  <c r="I825" i="4"/>
  <c r="K825" i="4" s="1"/>
  <c r="J825" i="4"/>
  <c r="I826" i="4"/>
  <c r="K826" i="4" s="1"/>
  <c r="J826" i="4"/>
  <c r="I827" i="4"/>
  <c r="K827" i="4" s="1"/>
  <c r="J827" i="4"/>
  <c r="I828" i="4"/>
  <c r="K828" i="4" s="1"/>
  <c r="J828" i="4"/>
  <c r="I829" i="4"/>
  <c r="K829" i="4" s="1"/>
  <c r="J829" i="4"/>
  <c r="I830" i="4"/>
  <c r="K830" i="4" s="1"/>
  <c r="J830" i="4"/>
  <c r="I322" i="4"/>
  <c r="K322" i="4" s="1"/>
  <c r="J322" i="4"/>
  <c r="I323" i="4"/>
  <c r="K323" i="4" s="1"/>
  <c r="J323" i="4"/>
  <c r="I324" i="4"/>
  <c r="K324" i="4" s="1"/>
  <c r="J324" i="4"/>
  <c r="I325" i="4"/>
  <c r="K325" i="4" s="1"/>
  <c r="J325" i="4"/>
  <c r="I326" i="4"/>
  <c r="K326" i="4" s="1"/>
  <c r="J326" i="4"/>
  <c r="I327" i="4"/>
  <c r="K327" i="4" s="1"/>
  <c r="J327" i="4"/>
  <c r="I508" i="4"/>
  <c r="K508" i="4" s="1"/>
  <c r="J508" i="4"/>
  <c r="I509" i="4"/>
  <c r="K509" i="4" s="1"/>
  <c r="J509" i="4"/>
  <c r="I510" i="4"/>
  <c r="J510" i="4"/>
  <c r="I511" i="4"/>
  <c r="K511" i="4" s="1"/>
  <c r="J511" i="4"/>
  <c r="I512" i="4"/>
  <c r="K512" i="4" s="1"/>
  <c r="J512" i="4"/>
  <c r="I513" i="4"/>
  <c r="K513" i="4" s="1"/>
  <c r="J513" i="4"/>
  <c r="I514" i="4"/>
  <c r="K514" i="4" s="1"/>
  <c r="J514" i="4"/>
  <c r="I515" i="4"/>
  <c r="K515" i="4" s="1"/>
  <c r="J515" i="4"/>
  <c r="I516" i="4"/>
  <c r="K516" i="4" s="1"/>
  <c r="J516" i="4"/>
  <c r="I517" i="4"/>
  <c r="K517" i="4" s="1"/>
  <c r="J517" i="4"/>
  <c r="I518" i="4"/>
  <c r="J518" i="4"/>
  <c r="I519" i="4"/>
  <c r="K519" i="4" s="1"/>
  <c r="J519" i="4"/>
  <c r="I520" i="4"/>
  <c r="K520" i="4" s="1"/>
  <c r="J520" i="4"/>
  <c r="I521" i="4"/>
  <c r="K521" i="4" s="1"/>
  <c r="J521" i="4"/>
  <c r="I522" i="4"/>
  <c r="K522" i="4" s="1"/>
  <c r="J522" i="4"/>
  <c r="I523" i="4"/>
  <c r="K523" i="4" s="1"/>
  <c r="J523" i="4"/>
  <c r="I524" i="4"/>
  <c r="K524" i="4" s="1"/>
  <c r="J524" i="4"/>
  <c r="I525" i="4"/>
  <c r="K525" i="4" s="1"/>
  <c r="J525" i="4"/>
  <c r="I526" i="4"/>
  <c r="J526" i="4"/>
  <c r="K526" i="4"/>
  <c r="I527" i="4"/>
  <c r="K527" i="4" s="1"/>
  <c r="J527" i="4"/>
  <c r="I528" i="4"/>
  <c r="K528" i="4" s="1"/>
  <c r="J528" i="4"/>
  <c r="I529" i="4"/>
  <c r="K529" i="4" s="1"/>
  <c r="J529" i="4"/>
  <c r="I530" i="4"/>
  <c r="K530" i="4" s="1"/>
  <c r="J530" i="4"/>
  <c r="I531" i="4"/>
  <c r="K531" i="4" s="1"/>
  <c r="J531" i="4"/>
  <c r="I532" i="4"/>
  <c r="K532" i="4" s="1"/>
  <c r="J532" i="4"/>
  <c r="I121" i="4"/>
  <c r="K121" i="4" s="1"/>
  <c r="J121" i="4"/>
  <c r="I122" i="4"/>
  <c r="J122" i="4"/>
  <c r="K122" i="4"/>
  <c r="I123" i="4"/>
  <c r="K123" i="4" s="1"/>
  <c r="J123" i="4"/>
  <c r="I124" i="4"/>
  <c r="K124" i="4" s="1"/>
  <c r="J124" i="4"/>
  <c r="I125" i="4"/>
  <c r="J125" i="4"/>
  <c r="I126" i="4"/>
  <c r="K126" i="4" s="1"/>
  <c r="J126" i="4"/>
  <c r="I789" i="4"/>
  <c r="K789" i="4" s="1"/>
  <c r="J789" i="4"/>
  <c r="I790" i="4"/>
  <c r="K790" i="4" s="1"/>
  <c r="J790" i="4"/>
  <c r="I791" i="4"/>
  <c r="K791" i="4" s="1"/>
  <c r="J791" i="4"/>
  <c r="I792" i="4"/>
  <c r="K792" i="4" s="1"/>
  <c r="J792" i="4"/>
  <c r="I793" i="4"/>
  <c r="K793" i="4" s="1"/>
  <c r="J793" i="4"/>
  <c r="I794" i="4"/>
  <c r="J794" i="4"/>
  <c r="I64" i="4"/>
  <c r="K64" i="4" s="1"/>
  <c r="J64" i="4"/>
  <c r="I65" i="4"/>
  <c r="K65" i="4" s="1"/>
  <c r="J65" i="4"/>
  <c r="I66" i="4"/>
  <c r="K66" i="4" s="1"/>
  <c r="J66" i="4"/>
  <c r="I67" i="4"/>
  <c r="J67" i="4"/>
  <c r="K67" i="4"/>
  <c r="I68" i="4"/>
  <c r="K68" i="4" s="1"/>
  <c r="J68" i="4"/>
  <c r="I69" i="4"/>
  <c r="K69" i="4" s="1"/>
  <c r="J69" i="4"/>
  <c r="I133" i="4"/>
  <c r="K133" i="4" s="1"/>
  <c r="J133" i="4"/>
  <c r="I134" i="4"/>
  <c r="K134" i="4" s="1"/>
  <c r="J134" i="4"/>
  <c r="I135" i="4"/>
  <c r="K135" i="4" s="1"/>
  <c r="J135" i="4"/>
  <c r="I136" i="4"/>
  <c r="J136" i="4"/>
  <c r="K136" i="4"/>
  <c r="I137" i="4"/>
  <c r="K137" i="4" s="1"/>
  <c r="J137" i="4"/>
  <c r="I138" i="4"/>
  <c r="J138" i="4"/>
  <c r="K138" i="4"/>
  <c r="I617" i="4"/>
  <c r="K617" i="4" s="1"/>
  <c r="J617" i="4"/>
  <c r="I618" i="4"/>
  <c r="K618" i="4" s="1"/>
  <c r="J618" i="4"/>
  <c r="I619" i="4"/>
  <c r="K619" i="4" s="1"/>
  <c r="J619" i="4"/>
  <c r="I620" i="4"/>
  <c r="K620" i="4" s="1"/>
  <c r="J620" i="4"/>
  <c r="I621" i="4"/>
  <c r="K621" i="4" s="1"/>
  <c r="J621" i="4"/>
  <c r="I622" i="4"/>
  <c r="K622" i="4" s="1"/>
  <c r="J622" i="4"/>
  <c r="I623" i="4"/>
  <c r="K623" i="4" s="1"/>
  <c r="J623" i="4"/>
  <c r="I624" i="4"/>
  <c r="J624" i="4"/>
  <c r="K624" i="4"/>
  <c r="I625" i="4"/>
  <c r="K625" i="4" s="1"/>
  <c r="J625" i="4"/>
  <c r="I626" i="4"/>
  <c r="J626" i="4"/>
  <c r="K626" i="4"/>
  <c r="I627" i="4"/>
  <c r="K627" i="4" s="1"/>
  <c r="J627" i="4"/>
  <c r="I139" i="4"/>
  <c r="K139" i="4" s="1"/>
  <c r="J139" i="4"/>
  <c r="I140" i="4"/>
  <c r="K140" i="4" s="1"/>
  <c r="J140" i="4"/>
  <c r="I141" i="4"/>
  <c r="K141" i="4" s="1"/>
  <c r="J141" i="4"/>
  <c r="I142" i="4"/>
  <c r="K142" i="4" s="1"/>
  <c r="J142" i="4"/>
  <c r="I143" i="4"/>
  <c r="K143" i="4" s="1"/>
  <c r="J143" i="4"/>
  <c r="I351" i="4"/>
  <c r="K351" i="4" s="1"/>
  <c r="J351" i="4"/>
  <c r="I352" i="4"/>
  <c r="K352" i="4" s="1"/>
  <c r="J352" i="4"/>
  <c r="I353" i="4"/>
  <c r="K353" i="4" s="1"/>
  <c r="J353" i="4"/>
  <c r="I354" i="4"/>
  <c r="K354" i="4" s="1"/>
  <c r="J354" i="4"/>
  <c r="I355" i="4"/>
  <c r="K355" i="4" s="1"/>
  <c r="J355" i="4"/>
  <c r="I231" i="4"/>
  <c r="K231" i="4" s="1"/>
  <c r="J231" i="4"/>
  <c r="I232" i="4"/>
  <c r="K232" i="4" s="1"/>
  <c r="J232" i="4"/>
  <c r="I233" i="4"/>
  <c r="K233" i="4" s="1"/>
  <c r="J233" i="4"/>
  <c r="I234" i="4"/>
  <c r="K234" i="4" s="1"/>
  <c r="J234" i="4"/>
  <c r="I235" i="4"/>
  <c r="K235" i="4" s="1"/>
  <c r="J235" i="4"/>
  <c r="I236" i="4"/>
  <c r="K236" i="4" s="1"/>
  <c r="J236" i="4"/>
  <c r="I401" i="4"/>
  <c r="K401" i="4" s="1"/>
  <c r="J401" i="4"/>
  <c r="I402" i="4"/>
  <c r="K402" i="4" s="1"/>
  <c r="J402" i="4"/>
  <c r="I403" i="4"/>
  <c r="K403" i="4" s="1"/>
  <c r="J403" i="4"/>
  <c r="I404" i="4"/>
  <c r="K404" i="4" s="1"/>
  <c r="J404" i="4"/>
  <c r="I405" i="4"/>
  <c r="K405" i="4" s="1"/>
  <c r="J405" i="4"/>
  <c r="I406" i="4"/>
  <c r="K406" i="4" s="1"/>
  <c r="J406" i="4"/>
  <c r="I407" i="4"/>
  <c r="K407" i="4" s="1"/>
  <c r="J407" i="4"/>
  <c r="I408" i="4"/>
  <c r="K408" i="4" s="1"/>
  <c r="J408" i="4"/>
  <c r="I409" i="4"/>
  <c r="K409" i="4" s="1"/>
  <c r="J409" i="4"/>
  <c r="I410" i="4"/>
  <c r="K410" i="4" s="1"/>
  <c r="J410" i="4"/>
  <c r="I411" i="4"/>
  <c r="K411" i="4" s="1"/>
  <c r="J411" i="4"/>
  <c r="I412" i="4"/>
  <c r="K412" i="4" s="1"/>
  <c r="J412" i="4"/>
  <c r="I648" i="4"/>
  <c r="K648" i="4" s="1"/>
  <c r="J648" i="4"/>
  <c r="I649" i="4"/>
  <c r="K649" i="4" s="1"/>
  <c r="J649" i="4"/>
  <c r="S649" i="4" s="1"/>
  <c r="I650" i="4"/>
  <c r="K650" i="4" s="1"/>
  <c r="J650" i="4"/>
  <c r="I651" i="4"/>
  <c r="K651" i="4" s="1"/>
  <c r="J651" i="4"/>
  <c r="I652" i="4"/>
  <c r="K652" i="4" s="1"/>
  <c r="J652" i="4"/>
  <c r="I653" i="4"/>
  <c r="J653" i="4"/>
  <c r="K653" i="4"/>
  <c r="I654" i="4"/>
  <c r="J654" i="4"/>
  <c r="I655" i="4"/>
  <c r="J655" i="4"/>
  <c r="K655" i="4"/>
  <c r="I656" i="4"/>
  <c r="K656" i="4" s="1"/>
  <c r="J656" i="4"/>
  <c r="I657" i="4"/>
  <c r="K657" i="4" s="1"/>
  <c r="J657" i="4"/>
  <c r="I658" i="4"/>
  <c r="K658" i="4" s="1"/>
  <c r="J658" i="4"/>
  <c r="I659" i="4"/>
  <c r="K659" i="4" s="1"/>
  <c r="J659" i="4"/>
  <c r="I831" i="4"/>
  <c r="K831" i="4" s="1"/>
  <c r="J831" i="4"/>
  <c r="I832" i="4"/>
  <c r="K832" i="4" s="1"/>
  <c r="J832" i="4"/>
  <c r="I833" i="4"/>
  <c r="K833" i="4" s="1"/>
  <c r="J833" i="4"/>
  <c r="I834" i="4"/>
  <c r="J834" i="4"/>
  <c r="I835" i="4"/>
  <c r="K835" i="4" s="1"/>
  <c r="J835" i="4"/>
  <c r="I691" i="4"/>
  <c r="K691" i="4" s="1"/>
  <c r="J691" i="4"/>
  <c r="I272" i="4"/>
  <c r="K272" i="4" s="1"/>
  <c r="J272" i="4"/>
  <c r="I273" i="4"/>
  <c r="J273" i="4"/>
  <c r="K273" i="4"/>
  <c r="I274" i="4"/>
  <c r="K274" i="4" s="1"/>
  <c r="J274" i="4"/>
  <c r="I275" i="4"/>
  <c r="K275" i="4" s="1"/>
  <c r="J275" i="4"/>
  <c r="I276" i="4"/>
  <c r="K276" i="4" s="1"/>
  <c r="J276" i="4"/>
  <c r="I277" i="4"/>
  <c r="K277" i="4" s="1"/>
  <c r="J277" i="4"/>
  <c r="I40" i="4"/>
  <c r="J40" i="4"/>
  <c r="I41" i="4"/>
  <c r="K41" i="4" s="1"/>
  <c r="J41" i="4"/>
  <c r="I42" i="4"/>
  <c r="K42" i="4" s="1"/>
  <c r="J42" i="4"/>
  <c r="I43" i="4"/>
  <c r="K43" i="4" s="1"/>
  <c r="J43" i="4"/>
  <c r="I44" i="4"/>
  <c r="J44" i="4"/>
  <c r="K44" i="4"/>
  <c r="I45" i="4"/>
  <c r="K45" i="4" s="1"/>
  <c r="J45" i="4"/>
  <c r="I795" i="4"/>
  <c r="K795" i="4" s="1"/>
  <c r="J795" i="4"/>
  <c r="I796" i="4"/>
  <c r="K796" i="4" s="1"/>
  <c r="J796" i="4"/>
  <c r="I797" i="4"/>
  <c r="K797" i="4" s="1"/>
  <c r="J797" i="4"/>
  <c r="I798" i="4"/>
  <c r="K798" i="4" s="1"/>
  <c r="J798" i="4"/>
  <c r="I799" i="4"/>
  <c r="J799" i="4"/>
  <c r="K799" i="4"/>
  <c r="I800" i="4"/>
  <c r="K800" i="4" s="1"/>
  <c r="J800" i="4"/>
  <c r="I759" i="4"/>
  <c r="K759" i="4" s="1"/>
  <c r="J759" i="4"/>
  <c r="I760" i="4"/>
  <c r="J760" i="4"/>
  <c r="I761" i="4"/>
  <c r="K761" i="4" s="1"/>
  <c r="J761" i="4"/>
  <c r="I762" i="4"/>
  <c r="K762" i="4" s="1"/>
  <c r="J762" i="4"/>
  <c r="I763" i="4"/>
  <c r="K763" i="4" s="1"/>
  <c r="J763" i="4"/>
  <c r="I764" i="4"/>
  <c r="K764" i="4" s="1"/>
  <c r="J764" i="4"/>
  <c r="I413" i="4"/>
  <c r="K413" i="4" s="1"/>
  <c r="J413" i="4"/>
  <c r="I414" i="4"/>
  <c r="K414" i="4" s="1"/>
  <c r="J414" i="4"/>
  <c r="I415" i="4"/>
  <c r="J415" i="4"/>
  <c r="I416" i="4"/>
  <c r="K416" i="4" s="1"/>
  <c r="J416" i="4"/>
  <c r="I417" i="4"/>
  <c r="J417" i="4"/>
  <c r="K417" i="4"/>
  <c r="I418" i="4"/>
  <c r="K418" i="4" s="1"/>
  <c r="J418" i="4"/>
  <c r="I328" i="4"/>
  <c r="J328" i="4"/>
  <c r="K328" i="4"/>
  <c r="I329" i="4"/>
  <c r="K329" i="4" s="1"/>
  <c r="J329" i="4"/>
  <c r="I330" i="4"/>
  <c r="K330" i="4" s="1"/>
  <c r="J330" i="4"/>
  <c r="I331" i="4"/>
  <c r="K331" i="4" s="1"/>
  <c r="J331" i="4"/>
  <c r="I332" i="4"/>
  <c r="K332" i="4" s="1"/>
  <c r="J332" i="4"/>
  <c r="I333" i="4"/>
  <c r="K333" i="4" s="1"/>
  <c r="J333" i="4"/>
  <c r="I334" i="4"/>
  <c r="K334" i="4" s="1"/>
  <c r="J334" i="4"/>
  <c r="I335" i="4"/>
  <c r="K335" i="4" s="1"/>
  <c r="J335" i="4"/>
  <c r="I336" i="4"/>
  <c r="K336" i="4" s="1"/>
  <c r="J336" i="4"/>
  <c r="I337" i="4"/>
  <c r="J337" i="4"/>
  <c r="K337" i="4"/>
  <c r="I338" i="4"/>
  <c r="K338" i="4" s="1"/>
  <c r="J338" i="4"/>
  <c r="I721" i="4"/>
  <c r="K721" i="4" s="1"/>
  <c r="J721" i="4"/>
  <c r="I722" i="4"/>
  <c r="J722" i="4"/>
  <c r="I723" i="4"/>
  <c r="K723" i="4" s="1"/>
  <c r="J723" i="4"/>
  <c r="I724" i="4"/>
  <c r="K724" i="4" s="1"/>
  <c r="J724" i="4"/>
  <c r="I725" i="4"/>
  <c r="K725" i="4" s="1"/>
  <c r="J725" i="4"/>
  <c r="I726" i="4"/>
  <c r="K726" i="4" s="1"/>
  <c r="J726" i="4"/>
  <c r="I801" i="4"/>
  <c r="K801" i="4" s="1"/>
  <c r="J801" i="4"/>
  <c r="I802" i="4"/>
  <c r="K802" i="4" s="1"/>
  <c r="J802" i="4"/>
  <c r="I803" i="4"/>
  <c r="K803" i="4" s="1"/>
  <c r="J803" i="4"/>
  <c r="I804" i="4"/>
  <c r="K804" i="4" s="1"/>
  <c r="J804" i="4"/>
  <c r="I805" i="4"/>
  <c r="K805" i="4" s="1"/>
  <c r="J805" i="4"/>
  <c r="I806" i="4"/>
  <c r="K806" i="4" s="1"/>
  <c r="J806" i="4"/>
  <c r="I164" i="4"/>
  <c r="J164" i="4"/>
  <c r="K164" i="4"/>
  <c r="I165" i="4"/>
  <c r="K165" i="4" s="1"/>
  <c r="J165" i="4"/>
  <c r="I166" i="4"/>
  <c r="K166" i="4" s="1"/>
  <c r="J166" i="4"/>
  <c r="I237" i="4"/>
  <c r="K237" i="4" s="1"/>
  <c r="J237" i="4"/>
  <c r="I238" i="4"/>
  <c r="K238" i="4" s="1"/>
  <c r="J238" i="4"/>
  <c r="I239" i="4"/>
  <c r="K239" i="4" s="1"/>
  <c r="J239" i="4"/>
  <c r="I240" i="4"/>
  <c r="K240" i="4" s="1"/>
  <c r="J240" i="4"/>
  <c r="I241" i="4"/>
  <c r="K241" i="4" s="1"/>
  <c r="J241" i="4"/>
  <c r="I242" i="4"/>
  <c r="K242" i="4" s="1"/>
  <c r="J242" i="4"/>
  <c r="I628" i="4"/>
  <c r="J628" i="4"/>
  <c r="I629" i="4"/>
  <c r="K629" i="4" s="1"/>
  <c r="J629" i="4"/>
  <c r="I630" i="4"/>
  <c r="K630" i="4" s="1"/>
  <c r="J630" i="4"/>
  <c r="I631" i="4"/>
  <c r="K631" i="4" s="1"/>
  <c r="J631" i="4"/>
  <c r="I632" i="4"/>
  <c r="K632" i="4" s="1"/>
  <c r="J632" i="4"/>
  <c r="I633" i="4"/>
  <c r="K633" i="4" s="1"/>
  <c r="J633" i="4"/>
  <c r="I144" i="4"/>
  <c r="J144" i="4"/>
  <c r="I145" i="4"/>
  <c r="K145" i="4" s="1"/>
  <c r="J145" i="4"/>
  <c r="I146" i="4"/>
  <c r="K146" i="4" s="1"/>
  <c r="J146" i="4"/>
  <c r="I634" i="4"/>
  <c r="J634" i="4"/>
  <c r="K634" i="4"/>
  <c r="I635" i="4"/>
  <c r="K635" i="4" s="1"/>
  <c r="J635" i="4"/>
  <c r="I636" i="4"/>
  <c r="J636" i="4"/>
  <c r="I533" i="4"/>
  <c r="K533" i="4" s="1"/>
  <c r="J533" i="4"/>
  <c r="I534" i="4"/>
  <c r="K534" i="4" s="1"/>
  <c r="J534" i="4"/>
  <c r="I535" i="4"/>
  <c r="K535" i="4" s="1"/>
  <c r="J535" i="4"/>
  <c r="I536" i="4"/>
  <c r="J536" i="4"/>
  <c r="K536" i="4"/>
  <c r="I537" i="4"/>
  <c r="K537" i="4" s="1"/>
  <c r="J537" i="4"/>
  <c r="I538" i="4"/>
  <c r="K538" i="4" s="1"/>
  <c r="J538" i="4"/>
  <c r="I692" i="4"/>
  <c r="K692" i="4" s="1"/>
  <c r="J692" i="4"/>
  <c r="I693" i="4"/>
  <c r="J693" i="4"/>
  <c r="K693" i="4"/>
  <c r="I694" i="4"/>
  <c r="K694" i="4" s="1"/>
  <c r="J694" i="4"/>
  <c r="I695" i="4"/>
  <c r="K695" i="4" s="1"/>
  <c r="J695" i="4"/>
  <c r="I696" i="4"/>
  <c r="K696" i="4" s="1"/>
  <c r="J696" i="4"/>
  <c r="I697" i="4"/>
  <c r="K697" i="4" s="1"/>
  <c r="J697" i="4"/>
  <c r="I698" i="4"/>
  <c r="K698" i="4" s="1"/>
  <c r="J698" i="4"/>
  <c r="I699" i="4"/>
  <c r="K699" i="4" s="1"/>
  <c r="J699" i="4"/>
  <c r="I700" i="4"/>
  <c r="K700" i="4" s="1"/>
  <c r="J700" i="4"/>
  <c r="I701" i="4"/>
  <c r="K701" i="4" s="1"/>
  <c r="J701" i="4"/>
  <c r="I702" i="4"/>
  <c r="K702" i="4" s="1"/>
  <c r="J702" i="4"/>
  <c r="I201" i="4"/>
  <c r="J201" i="4"/>
  <c r="I202" i="4"/>
  <c r="K202" i="4" s="1"/>
  <c r="J202" i="4"/>
  <c r="I203" i="4"/>
  <c r="K203" i="4" s="1"/>
  <c r="J203" i="4"/>
  <c r="I204" i="4"/>
  <c r="J204" i="4"/>
  <c r="K204" i="4"/>
  <c r="I205" i="4"/>
  <c r="K205" i="4" s="1"/>
  <c r="J205" i="4"/>
  <c r="I206" i="4"/>
  <c r="J206" i="4"/>
  <c r="I539" i="4"/>
  <c r="K539" i="4" s="1"/>
  <c r="J539" i="4"/>
  <c r="I540" i="4"/>
  <c r="K540" i="4" s="1"/>
  <c r="J540" i="4"/>
  <c r="I541" i="4"/>
  <c r="K541" i="4" s="1"/>
  <c r="J541" i="4"/>
  <c r="I542" i="4"/>
  <c r="K542" i="4" s="1"/>
  <c r="J542" i="4"/>
  <c r="I543" i="4"/>
  <c r="K543" i="4" s="1"/>
  <c r="J543" i="4"/>
  <c r="I544" i="4"/>
  <c r="J544" i="4"/>
  <c r="I278" i="4"/>
  <c r="K278" i="4" s="1"/>
  <c r="J278" i="4"/>
  <c r="I279" i="4"/>
  <c r="J279" i="4"/>
  <c r="K279" i="4"/>
  <c r="I280" i="4"/>
  <c r="K280" i="4" s="1"/>
  <c r="J280" i="4"/>
  <c r="I281" i="4"/>
  <c r="K281" i="4" s="1"/>
  <c r="J281" i="4"/>
  <c r="I282" i="4"/>
  <c r="K282" i="4" s="1"/>
  <c r="J282" i="4"/>
  <c r="I283" i="4"/>
  <c r="K283" i="4" s="1"/>
  <c r="J283" i="4"/>
  <c r="I284" i="4"/>
  <c r="K284" i="4" s="1"/>
  <c r="J284" i="4"/>
  <c r="I285" i="4"/>
  <c r="K285" i="4" s="1"/>
  <c r="J285" i="4"/>
  <c r="S285" i="4" s="1"/>
  <c r="I286" i="4"/>
  <c r="K286" i="4" s="1"/>
  <c r="J286" i="4"/>
  <c r="I287" i="4"/>
  <c r="K287" i="4" s="1"/>
  <c r="J287" i="4"/>
  <c r="I288" i="4"/>
  <c r="K288" i="4" s="1"/>
  <c r="J288" i="4"/>
  <c r="I289" i="4"/>
  <c r="K289" i="4" s="1"/>
  <c r="J289" i="4"/>
  <c r="I290" i="4"/>
  <c r="K290" i="4" s="1"/>
  <c r="J290" i="4"/>
  <c r="I291" i="4"/>
  <c r="K291" i="4" s="1"/>
  <c r="J291" i="4"/>
  <c r="I292" i="4"/>
  <c r="K292" i="4" s="1"/>
  <c r="J292" i="4"/>
  <c r="I293" i="4"/>
  <c r="K293" i="4" s="1"/>
  <c r="J293" i="4"/>
  <c r="I294" i="4"/>
  <c r="K294" i="4" s="1"/>
  <c r="J294" i="4"/>
  <c r="I295" i="4"/>
  <c r="K295" i="4" s="1"/>
  <c r="J295" i="4"/>
  <c r="I296" i="4"/>
  <c r="J296" i="4"/>
  <c r="K296" i="4"/>
  <c r="I297" i="4"/>
  <c r="K297" i="4" s="1"/>
  <c r="J297" i="4"/>
  <c r="I298" i="4"/>
  <c r="J298" i="4"/>
  <c r="I299" i="4"/>
  <c r="K299" i="4" s="1"/>
  <c r="J299" i="4"/>
  <c r="I300" i="4"/>
  <c r="K300" i="4" s="1"/>
  <c r="J300" i="4"/>
  <c r="I301" i="4"/>
  <c r="K301" i="4" s="1"/>
  <c r="J301" i="4"/>
  <c r="I302" i="4"/>
  <c r="K302" i="4" s="1"/>
  <c r="J302" i="4"/>
  <c r="I303" i="4"/>
  <c r="K303" i="4" s="1"/>
  <c r="J303" i="4"/>
  <c r="I304" i="4"/>
  <c r="K304" i="4" s="1"/>
  <c r="J304" i="4"/>
  <c r="I305" i="4"/>
  <c r="K305" i="4" s="1"/>
  <c r="J305" i="4"/>
  <c r="I306" i="4"/>
  <c r="J306" i="4"/>
  <c r="K306" i="4"/>
  <c r="I307" i="4"/>
  <c r="K307" i="4" s="1"/>
  <c r="J307" i="4"/>
  <c r="I308" i="4"/>
  <c r="K308" i="4" s="1"/>
  <c r="J308" i="4"/>
  <c r="I243" i="4"/>
  <c r="K243" i="4" s="1"/>
  <c r="J243" i="4"/>
  <c r="I244" i="4"/>
  <c r="K244" i="4" s="1"/>
  <c r="J244" i="4"/>
  <c r="I245" i="4"/>
  <c r="K245" i="4" s="1"/>
  <c r="J245" i="4"/>
  <c r="I246" i="4"/>
  <c r="K246" i="4" s="1"/>
  <c r="J246" i="4"/>
  <c r="I247" i="4"/>
  <c r="J247" i="4"/>
  <c r="I248" i="4"/>
  <c r="K248" i="4" s="1"/>
  <c r="J248" i="4"/>
  <c r="I807" i="4"/>
  <c r="K807" i="4" s="1"/>
  <c r="J807" i="4"/>
  <c r="I808" i="4"/>
  <c r="K808" i="4" s="1"/>
  <c r="J808" i="4"/>
  <c r="I809" i="4"/>
  <c r="K809" i="4" s="1"/>
  <c r="J809" i="4"/>
  <c r="I810" i="4"/>
  <c r="K810" i="4" s="1"/>
  <c r="J810" i="4"/>
  <c r="I811" i="4"/>
  <c r="K811" i="4" s="1"/>
  <c r="J811" i="4"/>
  <c r="I812" i="4"/>
  <c r="J812" i="4"/>
  <c r="K812" i="4"/>
  <c r="I703" i="4"/>
  <c r="K703" i="4" s="1"/>
  <c r="J703" i="4"/>
  <c r="I704" i="4"/>
  <c r="K704" i="4" s="1"/>
  <c r="J704" i="4"/>
  <c r="I705" i="4"/>
  <c r="J705" i="4"/>
  <c r="I706" i="4"/>
  <c r="K706" i="4" s="1"/>
  <c r="J706" i="4"/>
  <c r="I707" i="4"/>
  <c r="K707" i="4" s="1"/>
  <c r="J707" i="4"/>
  <c r="I708" i="4"/>
  <c r="K708" i="4" s="1"/>
  <c r="J708" i="4"/>
  <c r="I813" i="4"/>
  <c r="K813" i="4" s="1"/>
  <c r="J813" i="4"/>
  <c r="I814" i="4"/>
  <c r="K814" i="4" s="1"/>
  <c r="J814" i="4"/>
  <c r="I815" i="4"/>
  <c r="K815" i="4" s="1"/>
  <c r="J815" i="4"/>
  <c r="I816" i="4"/>
  <c r="K816" i="4" s="1"/>
  <c r="J816" i="4"/>
  <c r="I817" i="4"/>
  <c r="K817" i="4" s="1"/>
  <c r="J817" i="4"/>
  <c r="I818" i="4"/>
  <c r="K818" i="4" s="1"/>
  <c r="J818" i="4"/>
  <c r="I765" i="4"/>
  <c r="K765" i="4" s="1"/>
  <c r="J765" i="4"/>
  <c r="I766" i="4"/>
  <c r="K766" i="4" s="1"/>
  <c r="J766" i="4"/>
  <c r="I767" i="4"/>
  <c r="K767" i="4" s="1"/>
  <c r="J767" i="4"/>
  <c r="I768" i="4"/>
  <c r="K768" i="4" s="1"/>
  <c r="J768" i="4"/>
  <c r="I769" i="4"/>
  <c r="K769" i="4" s="1"/>
  <c r="J769" i="4"/>
  <c r="I770" i="4"/>
  <c r="J770" i="4"/>
  <c r="K770" i="4"/>
  <c r="I545" i="4"/>
  <c r="K545" i="4" s="1"/>
  <c r="J545" i="4"/>
  <c r="I546" i="4"/>
  <c r="K546" i="4" s="1"/>
  <c r="J546" i="4"/>
  <c r="I547" i="4"/>
  <c r="K547" i="4" s="1"/>
  <c r="J547" i="4"/>
  <c r="I548" i="4"/>
  <c r="K548" i="4" s="1"/>
  <c r="J548" i="4"/>
  <c r="I549" i="4"/>
  <c r="J549" i="4"/>
  <c r="I550" i="4"/>
  <c r="J550" i="4"/>
  <c r="K550" i="4"/>
  <c r="I551" i="4"/>
  <c r="K551" i="4" s="1"/>
  <c r="J551" i="4"/>
  <c r="I552" i="4"/>
  <c r="K552" i="4" s="1"/>
  <c r="J552" i="4"/>
  <c r="I553" i="4"/>
  <c r="K553" i="4" s="1"/>
  <c r="J553" i="4"/>
  <c r="I554" i="4"/>
  <c r="K554" i="4" s="1"/>
  <c r="J554" i="4"/>
  <c r="I555" i="4"/>
  <c r="K555" i="4" s="1"/>
  <c r="J555" i="4"/>
  <c r="I556" i="4"/>
  <c r="K556" i="4" s="1"/>
  <c r="J556" i="4"/>
  <c r="I557" i="4"/>
  <c r="K557" i="4" s="1"/>
  <c r="J557" i="4"/>
  <c r="I558" i="4"/>
  <c r="K558" i="4" s="1"/>
  <c r="J558" i="4"/>
  <c r="I559" i="4"/>
  <c r="K559" i="4" s="1"/>
  <c r="J559" i="4"/>
  <c r="I560" i="4"/>
  <c r="K560" i="4" s="1"/>
  <c r="J560" i="4"/>
  <c r="I561" i="4"/>
  <c r="K561" i="4" s="1"/>
  <c r="J561" i="4"/>
  <c r="I562" i="4"/>
  <c r="K562" i="4" s="1"/>
  <c r="J562" i="4"/>
  <c r="I563" i="4"/>
  <c r="K563" i="4" s="1"/>
  <c r="J563" i="4"/>
  <c r="I564" i="4"/>
  <c r="K564" i="4" s="1"/>
  <c r="J564" i="4"/>
  <c r="I565" i="4"/>
  <c r="K565" i="4" s="1"/>
  <c r="J565" i="4"/>
  <c r="I566" i="4"/>
  <c r="K566" i="4" s="1"/>
  <c r="J566" i="4"/>
  <c r="I567" i="4"/>
  <c r="K567" i="4" s="1"/>
  <c r="J567" i="4"/>
  <c r="I568" i="4"/>
  <c r="K568" i="4" s="1"/>
  <c r="J568" i="4"/>
  <c r="I10" i="4"/>
  <c r="J10" i="4"/>
  <c r="I11" i="4"/>
  <c r="K11" i="4" s="1"/>
  <c r="J11" i="4"/>
  <c r="I12" i="4"/>
  <c r="K12" i="4" s="1"/>
  <c r="J12" i="4"/>
  <c r="I13" i="4"/>
  <c r="K13" i="4" s="1"/>
  <c r="J13" i="4"/>
  <c r="I14" i="4"/>
  <c r="K14" i="4" s="1"/>
  <c r="J14" i="4"/>
  <c r="I15" i="4"/>
  <c r="K15" i="4" s="1"/>
  <c r="J15" i="4"/>
  <c r="I672" i="4"/>
  <c r="K672" i="4" s="1"/>
  <c r="J672" i="4"/>
  <c r="I673" i="4"/>
  <c r="K673" i="4" s="1"/>
  <c r="J673" i="4"/>
  <c r="I674" i="4"/>
  <c r="K674" i="4" s="1"/>
  <c r="J674" i="4"/>
  <c r="I675" i="4"/>
  <c r="J675" i="4"/>
  <c r="I676" i="4"/>
  <c r="K676" i="4" s="1"/>
  <c r="J676" i="4"/>
  <c r="I677" i="4"/>
  <c r="K677" i="4" s="1"/>
  <c r="J677" i="4"/>
  <c r="I678" i="4"/>
  <c r="K678" i="4" s="1"/>
  <c r="J678" i="4"/>
  <c r="I679" i="4"/>
  <c r="K679" i="4" s="1"/>
  <c r="J679" i="4"/>
  <c r="I680" i="4"/>
  <c r="K680" i="4" s="1"/>
  <c r="J680" i="4"/>
  <c r="I681" i="4"/>
  <c r="K681" i="4" s="1"/>
  <c r="J681" i="4"/>
  <c r="I682" i="4"/>
  <c r="K682" i="4" s="1"/>
  <c r="J682" i="4"/>
  <c r="S682" i="4" s="1"/>
  <c r="I683" i="4"/>
  <c r="K683" i="4" s="1"/>
  <c r="J683" i="4"/>
  <c r="I660" i="4"/>
  <c r="K660" i="4" s="1"/>
  <c r="J660" i="4"/>
  <c r="I661" i="4"/>
  <c r="J661" i="4"/>
  <c r="I662" i="4"/>
  <c r="K662" i="4" s="1"/>
  <c r="J662" i="4"/>
  <c r="I663" i="4"/>
  <c r="K663" i="4" s="1"/>
  <c r="J663" i="4"/>
  <c r="I664" i="4"/>
  <c r="J664" i="4"/>
  <c r="K664" i="4"/>
  <c r="I665" i="4"/>
  <c r="K665" i="4" s="1"/>
  <c r="J665" i="4"/>
  <c r="I147" i="4"/>
  <c r="K147" i="4" s="1"/>
  <c r="J147" i="4"/>
  <c r="I148" i="4"/>
  <c r="K148" i="4" s="1"/>
  <c r="J148" i="4"/>
  <c r="I149" i="4"/>
  <c r="J149" i="4"/>
  <c r="K149" i="4"/>
  <c r="I150" i="4"/>
  <c r="K150" i="4" s="1"/>
  <c r="J150" i="4"/>
  <c r="I151" i="4"/>
  <c r="K151" i="4" s="1"/>
  <c r="J151" i="4"/>
  <c r="I152" i="4"/>
  <c r="K152" i="4" s="1"/>
  <c r="J152" i="4"/>
  <c r="I153" i="4"/>
  <c r="K153" i="4" s="1"/>
  <c r="J153" i="4"/>
  <c r="I154" i="4"/>
  <c r="K154" i="4" s="1"/>
  <c r="J154" i="4"/>
  <c r="I155" i="4"/>
  <c r="K155" i="4" s="1"/>
  <c r="J155" i="4"/>
  <c r="I156" i="4"/>
  <c r="K156" i="4" s="1"/>
  <c r="J156" i="4"/>
  <c r="I157" i="4"/>
  <c r="K157" i="4" s="1"/>
  <c r="J157" i="4"/>
  <c r="I569" i="4"/>
  <c r="K569" i="4" s="1"/>
  <c r="J569" i="4"/>
  <c r="I570" i="4"/>
  <c r="K570" i="4" s="1"/>
  <c r="J570" i="4"/>
  <c r="I571" i="4"/>
  <c r="K571" i="4" s="1"/>
  <c r="J571" i="4"/>
  <c r="I572" i="4"/>
  <c r="K572" i="4" s="1"/>
  <c r="J572" i="4"/>
  <c r="I573" i="4"/>
  <c r="J573" i="4"/>
  <c r="I574" i="4"/>
  <c r="K574" i="4" s="1"/>
  <c r="J574" i="4"/>
  <c r="I207" i="4"/>
  <c r="K207" i="4" s="1"/>
  <c r="J207" i="4"/>
  <c r="I208" i="4"/>
  <c r="J208" i="4"/>
  <c r="K208" i="4"/>
  <c r="I209" i="4"/>
  <c r="K209" i="4" s="1"/>
  <c r="J209" i="4"/>
  <c r="I210" i="4"/>
  <c r="K210" i="4" s="1"/>
  <c r="J210" i="4"/>
  <c r="I211" i="4"/>
  <c r="K211" i="4" s="1"/>
  <c r="J211" i="4"/>
  <c r="I212" i="4"/>
  <c r="K212" i="4" s="1"/>
  <c r="J212" i="4"/>
  <c r="I249" i="4"/>
  <c r="K249" i="4" s="1"/>
  <c r="J249" i="4"/>
  <c r="I250" i="4"/>
  <c r="K250" i="4" s="1"/>
  <c r="J250" i="4"/>
  <c r="I251" i="4"/>
  <c r="K251" i="4" s="1"/>
  <c r="J251" i="4"/>
  <c r="I252" i="4"/>
  <c r="K252" i="4" s="1"/>
  <c r="J252" i="4"/>
  <c r="I253" i="4"/>
  <c r="J253" i="4"/>
  <c r="K253" i="4"/>
  <c r="I254" i="4"/>
  <c r="K254" i="4" s="1"/>
  <c r="J254" i="4"/>
  <c r="I16" i="4"/>
  <c r="K16" i="4" s="1"/>
  <c r="J16" i="4"/>
  <c r="I17" i="4"/>
  <c r="K17" i="4" s="1"/>
  <c r="J17" i="4"/>
  <c r="I18" i="4"/>
  <c r="K18" i="4" s="1"/>
  <c r="J18" i="4"/>
  <c r="I19" i="4"/>
  <c r="K19" i="4" s="1"/>
  <c r="J19" i="4"/>
  <c r="I20" i="4"/>
  <c r="K20" i="4" s="1"/>
  <c r="J20" i="4"/>
  <c r="I21" i="4"/>
  <c r="J21" i="4"/>
  <c r="I575" i="4"/>
  <c r="K575" i="4" s="1"/>
  <c r="J575" i="4"/>
  <c r="I576" i="4"/>
  <c r="K576" i="4" s="1"/>
  <c r="J576" i="4"/>
  <c r="I577" i="4"/>
  <c r="K577" i="4" s="1"/>
  <c r="J577" i="4"/>
  <c r="I578" i="4"/>
  <c r="K578" i="4" s="1"/>
  <c r="J578" i="4"/>
  <c r="I579" i="4"/>
  <c r="K579" i="4" s="1"/>
  <c r="J579" i="4"/>
  <c r="I580" i="4"/>
  <c r="J580" i="4"/>
  <c r="I684" i="4"/>
  <c r="K684" i="4" s="1"/>
  <c r="J684" i="4"/>
  <c r="I70" i="4"/>
  <c r="K70" i="4" s="1"/>
  <c r="J70" i="4"/>
  <c r="I71" i="4"/>
  <c r="J71" i="4"/>
  <c r="K71" i="4"/>
  <c r="I72" i="4"/>
  <c r="K72" i="4" s="1"/>
  <c r="J72" i="4"/>
  <c r="I73" i="4"/>
  <c r="K73" i="4" s="1"/>
  <c r="J73" i="4"/>
  <c r="I74" i="4"/>
  <c r="K74" i="4" s="1"/>
  <c r="J74" i="4"/>
  <c r="I75" i="4"/>
  <c r="J75" i="4"/>
  <c r="K75" i="4"/>
  <c r="I167" i="4"/>
  <c r="K167" i="4" s="1"/>
  <c r="J167" i="4"/>
  <c r="I168" i="4"/>
  <c r="K168" i="4" s="1"/>
  <c r="J168" i="4"/>
  <c r="I169" i="4"/>
  <c r="K169" i="4" s="1"/>
  <c r="J169" i="4"/>
  <c r="I170" i="4"/>
  <c r="K170" i="4" s="1"/>
  <c r="J170" i="4"/>
  <c r="I171" i="4"/>
  <c r="K171" i="4" s="1"/>
  <c r="J171" i="4"/>
  <c r="I172" i="4"/>
  <c r="K172" i="4" s="1"/>
  <c r="J172" i="4"/>
  <c r="I22" i="4"/>
  <c r="K22" i="4" s="1"/>
  <c r="J22" i="4"/>
  <c r="I23" i="4"/>
  <c r="K23" i="4" s="1"/>
  <c r="J23" i="4"/>
  <c r="I24" i="4"/>
  <c r="K24" i="4" s="1"/>
  <c r="J24" i="4"/>
  <c r="I25" i="4"/>
  <c r="J25" i="4"/>
  <c r="I26" i="4"/>
  <c r="K26" i="4" s="1"/>
  <c r="J26" i="4"/>
  <c r="I27" i="4"/>
  <c r="K27" i="4" s="1"/>
  <c r="J27" i="4"/>
  <c r="I28" i="4"/>
  <c r="K28" i="4" s="1"/>
  <c r="J28" i="4"/>
  <c r="I29" i="4"/>
  <c r="J29" i="4"/>
  <c r="I30" i="4"/>
  <c r="K30" i="4" s="1"/>
  <c r="J30" i="4"/>
  <c r="I31" i="4"/>
  <c r="K31" i="4" s="1"/>
  <c r="J31" i="4"/>
  <c r="I32" i="4"/>
  <c r="K32" i="4" s="1"/>
  <c r="J32" i="4"/>
  <c r="I33" i="4"/>
  <c r="K33" i="4" s="1"/>
  <c r="J33" i="4"/>
  <c r="I76" i="4"/>
  <c r="K76" i="4" s="1"/>
  <c r="J76" i="4"/>
  <c r="I309" i="4"/>
  <c r="K309" i="4" s="1"/>
  <c r="J309" i="4"/>
  <c r="I310" i="4"/>
  <c r="K310" i="4" s="1"/>
  <c r="J310" i="4"/>
  <c r="I311" i="4"/>
  <c r="K311" i="4" s="1"/>
  <c r="J311" i="4"/>
  <c r="I312" i="4"/>
  <c r="K312" i="4" s="1"/>
  <c r="J312" i="4"/>
  <c r="I313" i="4"/>
  <c r="K313" i="4" s="1"/>
  <c r="J313" i="4"/>
  <c r="I314" i="4"/>
  <c r="K314" i="4" s="1"/>
  <c r="J314" i="4"/>
  <c r="I356" i="4"/>
  <c r="K356" i="4" s="1"/>
  <c r="J356" i="4"/>
  <c r="I357" i="4"/>
  <c r="K357" i="4" s="1"/>
  <c r="J357" i="4"/>
  <c r="I358" i="4"/>
  <c r="J358" i="4"/>
  <c r="K358" i="4"/>
  <c r="I359" i="4"/>
  <c r="K359" i="4" s="1"/>
  <c r="J359" i="4"/>
  <c r="I360" i="4"/>
  <c r="K360" i="4" s="1"/>
  <c r="J360" i="4"/>
  <c r="I361" i="4"/>
  <c r="K361" i="4" s="1"/>
  <c r="J361" i="4"/>
  <c r="I362" i="4"/>
  <c r="K362" i="4" s="1"/>
  <c r="J362" i="4"/>
  <c r="I363" i="4"/>
  <c r="K363" i="4" s="1"/>
  <c r="J363" i="4"/>
  <c r="I364" i="4"/>
  <c r="J364" i="4"/>
  <c r="K364" i="4"/>
  <c r="I365" i="4"/>
  <c r="K365" i="4" s="1"/>
  <c r="J365" i="4"/>
  <c r="I366" i="4"/>
  <c r="K366" i="4" s="1"/>
  <c r="J366" i="4"/>
  <c r="I367" i="4"/>
  <c r="K367" i="4" s="1"/>
  <c r="J367" i="4"/>
  <c r="I368" i="4"/>
  <c r="K368" i="4" s="1"/>
  <c r="J368" i="4"/>
  <c r="I369" i="4"/>
  <c r="K369" i="4" s="1"/>
  <c r="J369" i="4"/>
  <c r="I370" i="4"/>
  <c r="K370" i="4" s="1"/>
  <c r="J370" i="4"/>
  <c r="I371" i="4"/>
  <c r="K371" i="4" s="1"/>
  <c r="J371" i="4"/>
  <c r="I372" i="4"/>
  <c r="K372" i="4" s="1"/>
  <c r="J372" i="4"/>
  <c r="S372" i="4" s="1"/>
  <c r="I373" i="4"/>
  <c r="K373" i="4" s="1"/>
  <c r="J373" i="4"/>
  <c r="I374" i="4"/>
  <c r="K374" i="4" s="1"/>
  <c r="J374" i="4"/>
  <c r="I375" i="4"/>
  <c r="K375" i="4" s="1"/>
  <c r="J375" i="4"/>
  <c r="I376" i="4"/>
  <c r="K376" i="4" s="1"/>
  <c r="J376" i="4"/>
  <c r="I377" i="4"/>
  <c r="K377" i="4" s="1"/>
  <c r="J377" i="4"/>
  <c r="I378" i="4"/>
  <c r="K378" i="4" s="1"/>
  <c r="J378" i="4"/>
  <c r="I46" i="4"/>
  <c r="K46" i="4" s="1"/>
  <c r="J46" i="4"/>
  <c r="I47" i="4"/>
  <c r="K47" i="4" s="1"/>
  <c r="J47" i="4"/>
  <c r="I48" i="4"/>
  <c r="K48" i="4" s="1"/>
  <c r="J48" i="4"/>
  <c r="I49" i="4"/>
  <c r="K49" i="4" s="1"/>
  <c r="J49" i="4"/>
  <c r="I50" i="4"/>
  <c r="K50" i="4" s="1"/>
  <c r="J50" i="4"/>
  <c r="I51" i="4"/>
  <c r="K51" i="4" s="1"/>
  <c r="J51" i="4"/>
  <c r="I819" i="4"/>
  <c r="K819" i="4" s="1"/>
  <c r="J819" i="4"/>
  <c r="I820" i="4"/>
  <c r="K820" i="4" s="1"/>
  <c r="J820" i="4"/>
  <c r="I821" i="4"/>
  <c r="K821" i="4" s="1"/>
  <c r="J821" i="4"/>
  <c r="I822" i="4"/>
  <c r="K822" i="4" s="1"/>
  <c r="J822" i="4"/>
  <c r="I823" i="4"/>
  <c r="K823" i="4" s="1"/>
  <c r="J823" i="4"/>
  <c r="I824" i="4"/>
  <c r="J824" i="4"/>
  <c r="K824" i="4"/>
  <c r="I444" i="4"/>
  <c r="K444" i="4" s="1"/>
  <c r="J444" i="4"/>
  <c r="I445" i="4"/>
  <c r="K445" i="4" s="1"/>
  <c r="J445" i="4"/>
  <c r="I446" i="4"/>
  <c r="K446" i="4" s="1"/>
  <c r="J446" i="4"/>
  <c r="I447" i="4"/>
  <c r="K447" i="4" s="1"/>
  <c r="J447" i="4"/>
  <c r="I448" i="4"/>
  <c r="K448" i="4" s="1"/>
  <c r="J448" i="4"/>
  <c r="I77" i="4"/>
  <c r="K77" i="4" s="1"/>
  <c r="J77" i="4"/>
  <c r="I78" i="4"/>
  <c r="K78" i="4" s="1"/>
  <c r="J78" i="4"/>
  <c r="I79" i="4"/>
  <c r="K79" i="4" s="1"/>
  <c r="J79" i="4"/>
  <c r="I80" i="4"/>
  <c r="K80" i="4" s="1"/>
  <c r="J80" i="4"/>
  <c r="I81" i="4"/>
  <c r="J81" i="4"/>
  <c r="K81" i="4"/>
  <c r="I82" i="4"/>
  <c r="K82" i="4" s="1"/>
  <c r="J82" i="4"/>
  <c r="I173" i="4"/>
  <c r="K173" i="4" s="1"/>
  <c r="J173" i="4"/>
  <c r="I174" i="4"/>
  <c r="K174" i="4" s="1"/>
  <c r="J174" i="4"/>
  <c r="I175" i="4"/>
  <c r="K175" i="4" s="1"/>
  <c r="J175" i="4"/>
  <c r="S175" i="4" s="1"/>
  <c r="I176" i="4"/>
  <c r="K176" i="4" s="1"/>
  <c r="J176" i="4"/>
  <c r="I177" i="4"/>
  <c r="K177" i="4" s="1"/>
  <c r="J177" i="4"/>
  <c r="I178" i="4"/>
  <c r="K178" i="4" s="1"/>
  <c r="J178" i="4"/>
  <c r="I419" i="4"/>
  <c r="K419" i="4" s="1"/>
  <c r="J419" i="4"/>
  <c r="I420" i="4"/>
  <c r="K420" i="4" s="1"/>
  <c r="J420" i="4"/>
  <c r="I421" i="4"/>
  <c r="K421" i="4" s="1"/>
  <c r="J421" i="4"/>
  <c r="I422" i="4"/>
  <c r="K422" i="4" s="1"/>
  <c r="J422" i="4"/>
  <c r="I423" i="4"/>
  <c r="K423" i="4" s="1"/>
  <c r="J423" i="4"/>
  <c r="I424" i="4"/>
  <c r="K424" i="4" s="1"/>
  <c r="J424" i="4"/>
  <c r="I425" i="4"/>
  <c r="K425" i="4" s="1"/>
  <c r="J425" i="4"/>
  <c r="I426" i="4"/>
  <c r="K426" i="4" s="1"/>
  <c r="J426" i="4"/>
  <c r="I427" i="4"/>
  <c r="K427" i="4" s="1"/>
  <c r="J427" i="4"/>
  <c r="I428" i="4"/>
  <c r="K428" i="4" s="1"/>
  <c r="J428" i="4"/>
  <c r="I429" i="4"/>
  <c r="K429" i="4" s="1"/>
  <c r="J429" i="4"/>
  <c r="I430" i="4"/>
  <c r="K430" i="4" s="1"/>
  <c r="J430" i="4"/>
  <c r="I52" i="4"/>
  <c r="J52" i="4"/>
  <c r="I53" i="4"/>
  <c r="K53" i="4" s="1"/>
  <c r="J53" i="4"/>
  <c r="I54" i="4"/>
  <c r="K54" i="4" s="1"/>
  <c r="J54" i="4"/>
  <c r="I55" i="4"/>
  <c r="K55" i="4" s="1"/>
  <c r="J55" i="4"/>
  <c r="I56" i="4"/>
  <c r="K56" i="4" s="1"/>
  <c r="J56" i="4"/>
  <c r="I57" i="4"/>
  <c r="K57" i="4" s="1"/>
  <c r="J57" i="4"/>
  <c r="I431" i="4"/>
  <c r="K431" i="4" s="1"/>
  <c r="J431" i="4"/>
  <c r="I581" i="4"/>
  <c r="K581" i="4" s="1"/>
  <c r="J581" i="4"/>
  <c r="I709" i="4"/>
  <c r="K709" i="4" s="1"/>
  <c r="J709" i="4"/>
  <c r="I710" i="4"/>
  <c r="K710" i="4" s="1"/>
  <c r="J710" i="4"/>
  <c r="I711" i="4"/>
  <c r="K711" i="4" s="1"/>
  <c r="J711" i="4"/>
  <c r="I712" i="4"/>
  <c r="K712" i="4" s="1"/>
  <c r="J712" i="4"/>
  <c r="I713" i="4"/>
  <c r="K713" i="4" s="1"/>
  <c r="J713" i="4"/>
  <c r="I714" i="4"/>
  <c r="K714" i="4" s="1"/>
  <c r="J714" i="4"/>
  <c r="I582" i="4"/>
  <c r="K582" i="4" s="1"/>
  <c r="J582" i="4"/>
  <c r="I449" i="4"/>
  <c r="K449" i="4" s="1"/>
  <c r="J449" i="4"/>
  <c r="I450" i="4"/>
  <c r="K450" i="4" s="1"/>
  <c r="J450" i="4"/>
  <c r="I451" i="4"/>
  <c r="J451" i="4"/>
  <c r="K451" i="4"/>
  <c r="I452" i="4"/>
  <c r="K452" i="4" s="1"/>
  <c r="J452" i="4"/>
  <c r="I453" i="4"/>
  <c r="K453" i="4" s="1"/>
  <c r="J453" i="4"/>
  <c r="I727" i="4"/>
  <c r="K727" i="4" s="1"/>
  <c r="J727" i="4"/>
  <c r="I728" i="4"/>
  <c r="K728" i="4" s="1"/>
  <c r="J728" i="4"/>
  <c r="I729" i="4"/>
  <c r="K729" i="4" s="1"/>
  <c r="J729" i="4"/>
  <c r="I583" i="4"/>
  <c r="K583" i="4" s="1"/>
  <c r="J583" i="4"/>
  <c r="I584" i="4"/>
  <c r="K584" i="4" s="1"/>
  <c r="J584" i="4"/>
  <c r="I585" i="4"/>
  <c r="K585" i="4" s="1"/>
  <c r="J585" i="4"/>
  <c r="I586" i="4"/>
  <c r="J586" i="4"/>
  <c r="K586" i="4"/>
  <c r="I587" i="4"/>
  <c r="K587" i="4" s="1"/>
  <c r="J587" i="4"/>
  <c r="I588" i="4"/>
  <c r="K588" i="4" s="1"/>
  <c r="J588" i="4"/>
  <c r="I83" i="4"/>
  <c r="K83" i="4" s="1"/>
  <c r="J83" i="4"/>
  <c r="I637" i="4"/>
  <c r="J637" i="4"/>
  <c r="K637" i="4"/>
  <c r="I638" i="4"/>
  <c r="K638" i="4" s="1"/>
  <c r="J638" i="4"/>
  <c r="I639" i="4"/>
  <c r="K639" i="4" s="1"/>
  <c r="J639" i="4"/>
  <c r="I640" i="4"/>
  <c r="J640" i="4"/>
  <c r="I641" i="4"/>
  <c r="K641" i="4" s="1"/>
  <c r="J641" i="4"/>
  <c r="I339" i="4"/>
  <c r="K339" i="4" s="1"/>
  <c r="J339" i="4"/>
  <c r="I340" i="4"/>
  <c r="J340" i="4"/>
  <c r="K340" i="4"/>
  <c r="I341" i="4"/>
  <c r="K341" i="4" s="1"/>
  <c r="J341" i="4"/>
  <c r="I342" i="4"/>
  <c r="K342" i="4" s="1"/>
  <c r="J342" i="4"/>
  <c r="I343" i="4"/>
  <c r="K343" i="4" s="1"/>
  <c r="J343" i="4"/>
  <c r="I344" i="4"/>
  <c r="K344" i="4" s="1"/>
  <c r="J344" i="4"/>
  <c r="I589" i="4"/>
  <c r="K589" i="4" s="1"/>
  <c r="J589" i="4"/>
  <c r="I590" i="4"/>
  <c r="K590" i="4" s="1"/>
  <c r="J590" i="4"/>
  <c r="I591" i="4"/>
  <c r="K591" i="4" s="1"/>
  <c r="J591" i="4"/>
  <c r="I592" i="4"/>
  <c r="K592" i="4" s="1"/>
  <c r="J592" i="4"/>
  <c r="I593" i="4"/>
  <c r="J593" i="4"/>
  <c r="K593" i="4"/>
  <c r="I315" i="4"/>
  <c r="K315" i="4" s="1"/>
  <c r="J315" i="4"/>
  <c r="I316" i="4"/>
  <c r="K316" i="4" s="1"/>
  <c r="J316" i="4"/>
  <c r="I317" i="4"/>
  <c r="K317" i="4" s="1"/>
  <c r="J317" i="4"/>
  <c r="I318" i="4"/>
  <c r="K318" i="4" s="1"/>
  <c r="J318" i="4"/>
  <c r="I319" i="4"/>
  <c r="K319" i="4" s="1"/>
  <c r="J319" i="4"/>
  <c r="I320" i="4"/>
  <c r="K320" i="4" s="1"/>
  <c r="J320" i="4"/>
  <c r="I345" i="4"/>
  <c r="K345" i="4" s="1"/>
  <c r="J345" i="4"/>
  <c r="I346" i="4"/>
  <c r="K346" i="4" s="1"/>
  <c r="J346" i="4"/>
  <c r="I347" i="4"/>
  <c r="K347" i="4" s="1"/>
  <c r="J347" i="4"/>
  <c r="I348" i="4"/>
  <c r="K348" i="4" s="1"/>
  <c r="J348" i="4"/>
  <c r="I349" i="4"/>
  <c r="K349" i="4" s="1"/>
  <c r="J349" i="4"/>
  <c r="I350" i="4"/>
  <c r="K350" i="4" s="1"/>
  <c r="J350" i="4"/>
  <c r="I594" i="4"/>
  <c r="K594" i="4" s="1"/>
  <c r="J594" i="4"/>
  <c r="I595" i="4"/>
  <c r="K595" i="4" s="1"/>
  <c r="J595" i="4"/>
  <c r="I596" i="4"/>
  <c r="K596" i="4" s="1"/>
  <c r="J596" i="4"/>
  <c r="I597" i="4"/>
  <c r="K597" i="4" s="1"/>
  <c r="J597" i="4"/>
  <c r="I84" i="4"/>
  <c r="K84" i="4" s="1"/>
  <c r="J84" i="4"/>
  <c r="I85" i="4"/>
  <c r="K85" i="4" s="1"/>
  <c r="J85" i="4"/>
  <c r="I86" i="4"/>
  <c r="J86" i="4"/>
  <c r="I87" i="4"/>
  <c r="K87" i="4" s="1"/>
  <c r="J87" i="4"/>
  <c r="I88" i="4"/>
  <c r="K88" i="4" s="1"/>
  <c r="J88" i="4"/>
  <c r="I89" i="4"/>
  <c r="K89" i="4" s="1"/>
  <c r="J89" i="4"/>
  <c r="I179" i="4"/>
  <c r="K179" i="4" s="1"/>
  <c r="J179" i="4"/>
  <c r="I180" i="4"/>
  <c r="K180" i="4" s="1"/>
  <c r="J180" i="4"/>
  <c r="I181" i="4"/>
  <c r="K181" i="4" s="1"/>
  <c r="J181" i="4"/>
  <c r="I182" i="4"/>
  <c r="K182" i="4" s="1"/>
  <c r="J182" i="4"/>
  <c r="I836" i="4"/>
  <c r="K836" i="4" s="1"/>
  <c r="J836" i="4"/>
  <c r="I837" i="4"/>
  <c r="K837" i="4" s="1"/>
  <c r="J837" i="4"/>
  <c r="I838" i="4"/>
  <c r="K838" i="4" s="1"/>
  <c r="J838" i="4"/>
  <c r="I839" i="4"/>
  <c r="K839" i="4" s="1"/>
  <c r="J839" i="4"/>
  <c r="I840" i="4"/>
  <c r="K840" i="4" s="1"/>
  <c r="J840" i="4"/>
  <c r="I841" i="4"/>
  <c r="J841" i="4"/>
  <c r="I379" i="4"/>
  <c r="K379" i="4" s="1"/>
  <c r="J379" i="4"/>
  <c r="I380" i="4"/>
  <c r="K380" i="4" s="1"/>
  <c r="J380" i="4"/>
  <c r="I381" i="4"/>
  <c r="K381" i="4" s="1"/>
  <c r="J381" i="4"/>
  <c r="I382" i="4"/>
  <c r="K382" i="4" s="1"/>
  <c r="J382" i="4"/>
  <c r="I383" i="4"/>
  <c r="K383" i="4" s="1"/>
  <c r="J383" i="4"/>
  <c r="I384" i="4"/>
  <c r="K384" i="4" s="1"/>
  <c r="J384" i="4"/>
  <c r="I90" i="4"/>
  <c r="K90" i="4" s="1"/>
  <c r="J90" i="4"/>
  <c r="I91" i="4"/>
  <c r="K91" i="4" s="1"/>
  <c r="J91" i="4"/>
  <c r="I92" i="4"/>
  <c r="K92" i="4" s="1"/>
  <c r="J92" i="4"/>
  <c r="I93" i="4"/>
  <c r="K93" i="4" s="1"/>
  <c r="J93" i="4"/>
  <c r="I94" i="4"/>
  <c r="K94" i="4" s="1"/>
  <c r="J94" i="4"/>
  <c r="I95" i="4"/>
  <c r="K95" i="4" s="1"/>
  <c r="J95" i="4"/>
  <c r="I96" i="4"/>
  <c r="K96" i="4" s="1"/>
  <c r="J96" i="4"/>
  <c r="I97" i="4"/>
  <c r="K97" i="4" s="1"/>
  <c r="J97" i="4"/>
  <c r="I598" i="4"/>
  <c r="K598" i="4" s="1"/>
  <c r="J598" i="4"/>
  <c r="I599" i="4"/>
  <c r="K599" i="4" s="1"/>
  <c r="J599" i="4"/>
  <c r="I600" i="4"/>
  <c r="K600" i="4" s="1"/>
  <c r="J600" i="4"/>
  <c r="I601" i="4"/>
  <c r="K601" i="4" s="1"/>
  <c r="J601" i="4"/>
  <c r="I602" i="4"/>
  <c r="J602" i="4"/>
  <c r="I603" i="4"/>
  <c r="K603" i="4" s="1"/>
  <c r="J603" i="4"/>
  <c r="I321" i="4"/>
  <c r="K321" i="4" s="1"/>
  <c r="J321" i="4"/>
  <c r="I604" i="4"/>
  <c r="K604" i="4" s="1"/>
  <c r="J604" i="4"/>
  <c r="I605" i="4"/>
  <c r="K605" i="4" s="1"/>
  <c r="J605" i="4"/>
  <c r="I183" i="4"/>
  <c r="K183" i="4" s="1"/>
  <c r="J183" i="4"/>
  <c r="I184" i="4"/>
  <c r="K184" i="4" s="1"/>
  <c r="J184" i="4"/>
  <c r="I185" i="4"/>
  <c r="J185" i="4"/>
  <c r="K185" i="4"/>
  <c r="I186" i="4"/>
  <c r="K186" i="4" s="1"/>
  <c r="J186" i="4"/>
  <c r="I187" i="4"/>
  <c r="K187" i="4" s="1"/>
  <c r="J187" i="4"/>
  <c r="I188" i="4"/>
  <c r="J188" i="4"/>
  <c r="I58" i="4"/>
  <c r="K58" i="4" s="1"/>
  <c r="J58" i="4"/>
  <c r="I59" i="4"/>
  <c r="K59" i="4" s="1"/>
  <c r="J59" i="4"/>
  <c r="I60" i="4"/>
  <c r="K60" i="4" s="1"/>
  <c r="J60" i="4"/>
  <c r="I61" i="4"/>
  <c r="K61" i="4" s="1"/>
  <c r="J61" i="4"/>
  <c r="I62" i="4"/>
  <c r="K62" i="4" s="1"/>
  <c r="J62" i="4"/>
  <c r="I63" i="4"/>
  <c r="K63" i="4" s="1"/>
  <c r="J63" i="4"/>
  <c r="I189" i="4"/>
  <c r="K189" i="4" s="1"/>
  <c r="J189" i="4"/>
  <c r="I190" i="4"/>
  <c r="K190" i="4" s="1"/>
  <c r="J190" i="4"/>
  <c r="I191" i="4"/>
  <c r="K191" i="4" s="1"/>
  <c r="J191" i="4"/>
  <c r="I192" i="4"/>
  <c r="K192" i="4" s="1"/>
  <c r="J192" i="4"/>
  <c r="I193" i="4"/>
  <c r="K193" i="4" s="1"/>
  <c r="J193" i="4"/>
  <c r="I194" i="4"/>
  <c r="K194" i="4" s="1"/>
  <c r="J194" i="4"/>
  <c r="I213" i="4"/>
  <c r="K213" i="4" s="1"/>
  <c r="J213" i="4"/>
  <c r="I214" i="4"/>
  <c r="K214" i="4" s="1"/>
  <c r="J214" i="4"/>
  <c r="I215" i="4"/>
  <c r="K215" i="4" s="1"/>
  <c r="J215" i="4"/>
  <c r="I216" i="4"/>
  <c r="K216" i="4" s="1"/>
  <c r="J216" i="4"/>
  <c r="I217" i="4"/>
  <c r="J217" i="4"/>
  <c r="K217" i="4"/>
  <c r="I218" i="4"/>
  <c r="J218" i="4"/>
  <c r="I771" i="4"/>
  <c r="K771" i="4" s="1"/>
  <c r="J771" i="4"/>
  <c r="I772" i="4"/>
  <c r="K772" i="4" s="1"/>
  <c r="J772" i="4"/>
  <c r="I773" i="4"/>
  <c r="K773" i="4" s="1"/>
  <c r="J773" i="4"/>
  <c r="I774" i="4"/>
  <c r="K774" i="4" s="1"/>
  <c r="J774" i="4"/>
  <c r="I775" i="4"/>
  <c r="K775" i="4" s="1"/>
  <c r="J775" i="4"/>
  <c r="I776" i="4"/>
  <c r="K776" i="4" s="1"/>
  <c r="J776" i="4"/>
  <c r="I730" i="4"/>
  <c r="K730" i="4" s="1"/>
  <c r="J730" i="4"/>
  <c r="I731" i="4"/>
  <c r="K731" i="4" s="1"/>
  <c r="J731" i="4"/>
  <c r="I732" i="4"/>
  <c r="J732" i="4"/>
  <c r="K732" i="4"/>
  <c r="I733" i="4"/>
  <c r="K733" i="4" s="1"/>
  <c r="J733" i="4"/>
  <c r="I734" i="4"/>
  <c r="K734" i="4" s="1"/>
  <c r="J734" i="4"/>
  <c r="I735" i="4"/>
  <c r="K735" i="4" s="1"/>
  <c r="J735" i="4"/>
  <c r="I736" i="4"/>
  <c r="K736" i="4" s="1"/>
  <c r="J736" i="4"/>
  <c r="S736" i="4" s="1"/>
  <c r="I737" i="4"/>
  <c r="K737" i="4" s="1"/>
  <c r="J737" i="4"/>
  <c r="I738" i="4"/>
  <c r="K738" i="4" s="1"/>
  <c r="J738" i="4"/>
  <c r="I739" i="4"/>
  <c r="K739" i="4" s="1"/>
  <c r="J739" i="4"/>
  <c r="I740" i="4"/>
  <c r="K740" i="4" s="1"/>
  <c r="J740" i="4"/>
  <c r="I741" i="4"/>
  <c r="K741" i="4" s="1"/>
  <c r="J741" i="4"/>
  <c r="I255" i="4"/>
  <c r="K255" i="4" s="1"/>
  <c r="J255" i="4"/>
  <c r="I256" i="4"/>
  <c r="K256" i="4" s="1"/>
  <c r="J256" i="4"/>
  <c r="I257" i="4"/>
  <c r="K257" i="4" s="1"/>
  <c r="J257" i="4"/>
  <c r="I258" i="4"/>
  <c r="K258" i="4" s="1"/>
  <c r="J258" i="4"/>
  <c r="I259" i="4"/>
  <c r="J259" i="4"/>
  <c r="K259" i="4"/>
  <c r="I260" i="4"/>
  <c r="K260" i="4" s="1"/>
  <c r="J260" i="4"/>
  <c r="I195" i="4"/>
  <c r="K195" i="4" s="1"/>
  <c r="J195" i="4"/>
  <c r="I196" i="4"/>
  <c r="K196" i="4" s="1"/>
  <c r="J196" i="4"/>
  <c r="I197" i="4"/>
  <c r="K197" i="4" s="1"/>
  <c r="J197" i="4"/>
  <c r="I198" i="4"/>
  <c r="K198" i="4" s="1"/>
  <c r="J198" i="4"/>
  <c r="I199" i="4"/>
  <c r="K199" i="4" s="1"/>
  <c r="J199" i="4"/>
  <c r="I200" i="4"/>
  <c r="K200" i="4" s="1"/>
  <c r="J200" i="4"/>
  <c r="I127" i="4"/>
  <c r="K127" i="4" s="1"/>
  <c r="J127" i="4"/>
  <c r="I128" i="4"/>
  <c r="K128" i="4" s="1"/>
  <c r="J128" i="4"/>
  <c r="I129" i="4"/>
  <c r="K129" i="4" s="1"/>
  <c r="J129" i="4"/>
  <c r="I130" i="4"/>
  <c r="J130" i="4"/>
  <c r="I131" i="4"/>
  <c r="K131" i="4" s="1"/>
  <c r="J131" i="4"/>
  <c r="I132" i="4"/>
  <c r="K132" i="4" s="1"/>
  <c r="J132" i="4"/>
  <c r="I606" i="4"/>
  <c r="K606" i="4" s="1"/>
  <c r="J606" i="4"/>
  <c r="I607" i="4"/>
  <c r="K607" i="4" s="1"/>
  <c r="J607" i="4"/>
  <c r="I608" i="4"/>
  <c r="K608" i="4" s="1"/>
  <c r="J608" i="4"/>
  <c r="I609" i="4"/>
  <c r="K609" i="4" s="1"/>
  <c r="J609" i="4"/>
  <c r="I610" i="4"/>
  <c r="K610" i="4" s="1"/>
  <c r="J610" i="4"/>
  <c r="I454" i="4"/>
  <c r="K454" i="4" s="1"/>
  <c r="J454" i="4"/>
  <c r="I455" i="4"/>
  <c r="K455" i="4" s="1"/>
  <c r="J455" i="4"/>
  <c r="I456" i="4"/>
  <c r="K456" i="4" s="1"/>
  <c r="J456" i="4"/>
  <c r="I457" i="4"/>
  <c r="K457" i="4" s="1"/>
  <c r="J457" i="4"/>
  <c r="I458" i="4"/>
  <c r="K458" i="4" s="1"/>
  <c r="J458" i="4"/>
  <c r="I459" i="4"/>
  <c r="K459" i="4" s="1"/>
  <c r="J459" i="4"/>
  <c r="I261" i="4"/>
  <c r="J261" i="4"/>
  <c r="K261" i="4"/>
  <c r="I262" i="4"/>
  <c r="K262" i="4" s="1"/>
  <c r="J262" i="4"/>
  <c r="I263" i="4"/>
  <c r="K263" i="4" s="1"/>
  <c r="J263" i="4"/>
  <c r="I264" i="4"/>
  <c r="K264" i="4" s="1"/>
  <c r="J264" i="4"/>
  <c r="I265" i="4"/>
  <c r="K265" i="4" s="1"/>
  <c r="J265" i="4"/>
  <c r="I642" i="4"/>
  <c r="K642" i="4" s="1"/>
  <c r="J642" i="4"/>
  <c r="I643" i="4"/>
  <c r="K643" i="4" s="1"/>
  <c r="J643" i="4"/>
  <c r="I644" i="4"/>
  <c r="K644" i="4" s="1"/>
  <c r="J644" i="4"/>
  <c r="I645" i="4"/>
  <c r="K645" i="4" s="1"/>
  <c r="J645" i="4"/>
  <c r="I646" i="4"/>
  <c r="K646" i="4" s="1"/>
  <c r="J646" i="4"/>
  <c r="I647" i="4"/>
  <c r="K647" i="4" s="1"/>
  <c r="J647" i="4"/>
  <c r="I385" i="4"/>
  <c r="K385" i="4" s="1"/>
  <c r="J385" i="4"/>
  <c r="I386" i="4"/>
  <c r="J386" i="4"/>
  <c r="K386" i="4"/>
  <c r="I387" i="4"/>
  <c r="K387" i="4" s="1"/>
  <c r="J387" i="4"/>
  <c r="I388" i="4"/>
  <c r="K388" i="4" s="1"/>
  <c r="J388" i="4"/>
  <c r="I389" i="4"/>
  <c r="K389" i="4" s="1"/>
  <c r="J389" i="4"/>
  <c r="I390" i="4"/>
  <c r="K390" i="4" s="1"/>
  <c r="J390" i="4"/>
  <c r="I391" i="4"/>
  <c r="K391" i="4" s="1"/>
  <c r="J391" i="4"/>
  <c r="I392" i="4"/>
  <c r="K392" i="4" s="1"/>
  <c r="J392" i="4"/>
  <c r="I393" i="4"/>
  <c r="K393" i="4" s="1"/>
  <c r="J393" i="4"/>
  <c r="I394" i="4"/>
  <c r="K394" i="4" s="1"/>
  <c r="J394" i="4"/>
  <c r="I395" i="4"/>
  <c r="K395" i="4" s="1"/>
  <c r="J395" i="4"/>
  <c r="I666" i="4"/>
  <c r="K666" i="4" s="1"/>
  <c r="J666" i="4"/>
  <c r="I667" i="4"/>
  <c r="K667" i="4" s="1"/>
  <c r="J667" i="4"/>
  <c r="I668" i="4"/>
  <c r="J668" i="4"/>
  <c r="K668" i="4"/>
  <c r="I669" i="4"/>
  <c r="K669" i="4" s="1"/>
  <c r="J669" i="4"/>
  <c r="I670" i="4"/>
  <c r="K670" i="4" s="1"/>
  <c r="J670" i="4"/>
  <c r="I671" i="4"/>
  <c r="K671" i="4" s="1"/>
  <c r="J671" i="4"/>
  <c r="I484" i="4"/>
  <c r="K484" i="4" s="1"/>
  <c r="J484" i="4"/>
  <c r="I485" i="4"/>
  <c r="K485" i="4" s="1"/>
  <c r="J485" i="4"/>
  <c r="I486" i="4"/>
  <c r="K486" i="4" s="1"/>
  <c r="J486" i="4"/>
  <c r="I487" i="4"/>
  <c r="K487" i="4" s="1"/>
  <c r="J487" i="4"/>
  <c r="I488" i="4"/>
  <c r="K488" i="4" s="1"/>
  <c r="J488" i="4"/>
  <c r="I489" i="4"/>
  <c r="K489" i="4" s="1"/>
  <c r="J489" i="4"/>
  <c r="I490" i="4"/>
  <c r="K490" i="4" s="1"/>
  <c r="J490" i="4"/>
  <c r="I491" i="4"/>
  <c r="K491" i="4" s="1"/>
  <c r="J491" i="4"/>
  <c r="I492" i="4"/>
  <c r="J492" i="4"/>
  <c r="K492" i="4"/>
  <c r="I493" i="4"/>
  <c r="K493" i="4" s="1"/>
  <c r="J493" i="4"/>
  <c r="I494" i="4"/>
  <c r="K494" i="4" s="1"/>
  <c r="J494" i="4"/>
  <c r="I495" i="4"/>
  <c r="K495" i="4" s="1"/>
  <c r="J495" i="4"/>
  <c r="I460" i="4"/>
  <c r="K460" i="4" s="1"/>
  <c r="J460" i="4"/>
  <c r="I461" i="4"/>
  <c r="K461" i="4" s="1"/>
  <c r="J461" i="4"/>
  <c r="I462" i="4"/>
  <c r="K462" i="4" s="1"/>
  <c r="J462" i="4"/>
  <c r="I463" i="4"/>
  <c r="K463" i="4" s="1"/>
  <c r="J463" i="4"/>
  <c r="I464" i="4"/>
  <c r="K464" i="4" s="1"/>
  <c r="J464" i="4"/>
  <c r="I465" i="4"/>
  <c r="K465" i="4" s="1"/>
  <c r="J465" i="4"/>
  <c r="I432" i="4"/>
  <c r="K432" i="4" s="1"/>
  <c r="J432" i="4"/>
  <c r="I433" i="4"/>
  <c r="K433" i="4" s="1"/>
  <c r="J433" i="4"/>
  <c r="I434" i="4"/>
  <c r="K434" i="4" s="1"/>
  <c r="J434" i="4"/>
  <c r="I435" i="4"/>
  <c r="K435" i="4" s="1"/>
  <c r="J435" i="4"/>
  <c r="I436" i="4"/>
  <c r="K436" i="4" s="1"/>
  <c r="J436" i="4"/>
  <c r="I437" i="4"/>
  <c r="K437" i="4" s="1"/>
  <c r="J437" i="4"/>
  <c r="I438" i="4"/>
  <c r="K438" i="4" s="1"/>
  <c r="J438" i="4"/>
  <c r="I439" i="4"/>
  <c r="K439" i="4" s="1"/>
  <c r="J439" i="4"/>
  <c r="I440" i="4"/>
  <c r="K440" i="4" s="1"/>
  <c r="J440" i="4"/>
  <c r="I441" i="4"/>
  <c r="K441" i="4" s="1"/>
  <c r="J441" i="4"/>
  <c r="I442" i="4"/>
  <c r="K442" i="4" s="1"/>
  <c r="J442" i="4"/>
  <c r="I443" i="4"/>
  <c r="K443" i="4" s="1"/>
  <c r="J443" i="4"/>
  <c r="I396" i="4"/>
  <c r="K396" i="4" s="1"/>
  <c r="J396" i="4"/>
  <c r="I397" i="4"/>
  <c r="K397" i="4" s="1"/>
  <c r="J397" i="4"/>
  <c r="I398" i="4"/>
  <c r="K398" i="4" s="1"/>
  <c r="J398" i="4"/>
  <c r="I399" i="4"/>
  <c r="K399" i="4" s="1"/>
  <c r="J399" i="4"/>
  <c r="I400" i="4"/>
  <c r="K400" i="4" s="1"/>
  <c r="J400" i="4"/>
  <c r="I34" i="4"/>
  <c r="K34" i="4" s="1"/>
  <c r="J34" i="4"/>
  <c r="I35" i="4"/>
  <c r="J35" i="4"/>
  <c r="K35" i="4"/>
  <c r="I36" i="4"/>
  <c r="K36" i="4" s="1"/>
  <c r="J36" i="4"/>
  <c r="I37" i="4"/>
  <c r="K37" i="4" s="1"/>
  <c r="J37" i="4"/>
  <c r="I38" i="4"/>
  <c r="K38" i="4" s="1"/>
  <c r="J38" i="4"/>
  <c r="I39" i="4"/>
  <c r="K39" i="4" s="1"/>
  <c r="J39" i="4"/>
  <c r="I158" i="4"/>
  <c r="K158" i="4" s="1"/>
  <c r="J158" i="4"/>
  <c r="I159" i="4"/>
  <c r="K159" i="4" s="1"/>
  <c r="J159" i="4"/>
  <c r="I160" i="4"/>
  <c r="K160" i="4" s="1"/>
  <c r="J160" i="4"/>
  <c r="I161" i="4"/>
  <c r="K161" i="4" s="1"/>
  <c r="J161" i="4"/>
  <c r="I162" i="4"/>
  <c r="K162" i="4" s="1"/>
  <c r="J162" i="4"/>
  <c r="I163" i="4"/>
  <c r="K163" i="4" s="1"/>
  <c r="J163" i="4"/>
  <c r="I842" i="4"/>
  <c r="K842" i="4" s="1"/>
  <c r="J842" i="4"/>
  <c r="I843" i="4"/>
  <c r="J843" i="4"/>
  <c r="K843" i="4"/>
  <c r="I844" i="4"/>
  <c r="K844" i="4" s="1"/>
  <c r="J844" i="4"/>
  <c r="I845" i="4"/>
  <c r="K845" i="4" s="1"/>
  <c r="J845" i="4"/>
  <c r="I846" i="4"/>
  <c r="K846" i="4" s="1"/>
  <c r="J846" i="4"/>
  <c r="I847" i="4"/>
  <c r="K847" i="4" s="1"/>
  <c r="J847" i="4"/>
  <c r="I219" i="4"/>
  <c r="K219" i="4" s="1"/>
  <c r="J219" i="4"/>
  <c r="I220" i="4"/>
  <c r="K220" i="4" s="1"/>
  <c r="J220" i="4"/>
  <c r="I221" i="4"/>
  <c r="K221" i="4" s="1"/>
  <c r="J221" i="4"/>
  <c r="I222" i="4"/>
  <c r="K222" i="4" s="1"/>
  <c r="J222" i="4"/>
  <c r="I223" i="4"/>
  <c r="K223" i="4" s="1"/>
  <c r="J223" i="4"/>
  <c r="I224" i="4"/>
  <c r="K224" i="4" s="1"/>
  <c r="J224" i="4"/>
  <c r="I742" i="4"/>
  <c r="K742" i="4" s="1"/>
  <c r="J742" i="4"/>
  <c r="I743" i="4"/>
  <c r="J743" i="4"/>
  <c r="K743" i="4"/>
  <c r="I744" i="4"/>
  <c r="K744" i="4" s="1"/>
  <c r="J744" i="4"/>
  <c r="I745" i="4"/>
  <c r="K745" i="4" s="1"/>
  <c r="J745" i="4"/>
  <c r="I746" i="4"/>
  <c r="K746" i="4" s="1"/>
  <c r="J746" i="4"/>
  <c r="I747" i="4"/>
  <c r="K747" i="4" s="1"/>
  <c r="J747" i="4"/>
  <c r="I848" i="4"/>
  <c r="K848" i="4" s="1"/>
  <c r="J848" i="4"/>
  <c r="I849" i="4"/>
  <c r="K849" i="4" s="1"/>
  <c r="J849" i="4"/>
  <c r="I850" i="4"/>
  <c r="K850" i="4" s="1"/>
  <c r="J850" i="4"/>
  <c r="I851" i="4"/>
  <c r="K851" i="4" s="1"/>
  <c r="J851" i="4"/>
  <c r="I852" i="4"/>
  <c r="K852" i="4" s="1"/>
  <c r="J852" i="4"/>
  <c r="I853" i="4"/>
  <c r="K853" i="4" s="1"/>
  <c r="J853" i="4"/>
  <c r="I748" i="4"/>
  <c r="K748" i="4" s="1"/>
  <c r="J748" i="4"/>
  <c r="I749" i="4"/>
  <c r="J749" i="4"/>
  <c r="K749" i="4"/>
  <c r="I750" i="4"/>
  <c r="K750" i="4" s="1"/>
  <c r="J750" i="4"/>
  <c r="I751" i="4"/>
  <c r="K751" i="4" s="1"/>
  <c r="J751" i="4"/>
  <c r="I752" i="4"/>
  <c r="K752" i="4" s="1"/>
  <c r="J752" i="4"/>
  <c r="I98" i="4"/>
  <c r="K98" i="4" s="1"/>
  <c r="J98" i="4"/>
  <c r="I99" i="4"/>
  <c r="K99" i="4" s="1"/>
  <c r="J99" i="4"/>
  <c r="I100" i="4"/>
  <c r="K100" i="4" s="1"/>
  <c r="J100" i="4"/>
  <c r="I101" i="4"/>
  <c r="K101" i="4" s="1"/>
  <c r="J101" i="4"/>
  <c r="I102" i="4"/>
  <c r="K102" i="4" s="1"/>
  <c r="J102" i="4"/>
  <c r="I103" i="4"/>
  <c r="K103" i="4" s="1"/>
  <c r="J103" i="4"/>
  <c r="I466" i="4"/>
  <c r="K466" i="4" s="1"/>
  <c r="J466" i="4"/>
  <c r="I467" i="4"/>
  <c r="K467" i="4" s="1"/>
  <c r="J467" i="4"/>
  <c r="I468" i="4"/>
  <c r="K468" i="4" s="1"/>
  <c r="J468" i="4"/>
  <c r="I469" i="4"/>
  <c r="K469" i="4" s="1"/>
  <c r="J469" i="4"/>
  <c r="I470" i="4"/>
  <c r="K470" i="4" s="1"/>
  <c r="J470" i="4"/>
  <c r="I471" i="4"/>
  <c r="K471" i="4" s="1"/>
  <c r="J471" i="4"/>
  <c r="I472" i="4"/>
  <c r="K472" i="4" s="1"/>
  <c r="J472" i="4"/>
  <c r="I473" i="4"/>
  <c r="K473" i="4" s="1"/>
  <c r="J473" i="4"/>
  <c r="I474" i="4"/>
  <c r="K474" i="4" s="1"/>
  <c r="J474" i="4"/>
  <c r="I475" i="4"/>
  <c r="K475" i="4" s="1"/>
  <c r="J475" i="4"/>
  <c r="I476" i="4"/>
  <c r="J476" i="4"/>
  <c r="K476" i="4"/>
  <c r="I477" i="4"/>
  <c r="K477" i="4" s="1"/>
  <c r="J477" i="4"/>
  <c r="I266" i="4"/>
  <c r="K266" i="4" s="1"/>
  <c r="J266" i="4"/>
  <c r="I267" i="4"/>
  <c r="K267" i="4" s="1"/>
  <c r="J267" i="4"/>
  <c r="I268" i="4"/>
  <c r="K268" i="4" s="1"/>
  <c r="J268" i="4"/>
  <c r="I269" i="4"/>
  <c r="K269" i="4" s="1"/>
  <c r="J269" i="4"/>
  <c r="I270" i="4"/>
  <c r="K270" i="4" s="1"/>
  <c r="J270" i="4"/>
  <c r="I271" i="4"/>
  <c r="K271" i="4" s="1"/>
  <c r="J271" i="4"/>
  <c r="I777" i="4"/>
  <c r="J777" i="4"/>
  <c r="K777" i="4"/>
  <c r="I778" i="4"/>
  <c r="K778" i="4" s="1"/>
  <c r="J778" i="4"/>
  <c r="I779" i="4"/>
  <c r="K779" i="4" s="1"/>
  <c r="J779" i="4"/>
  <c r="I780" i="4"/>
  <c r="K780" i="4" s="1"/>
  <c r="J780" i="4"/>
  <c r="I781" i="4"/>
  <c r="K781" i="4" s="1"/>
  <c r="J781" i="4"/>
  <c r="I782" i="4"/>
  <c r="K782" i="4" s="1"/>
  <c r="J782" i="4"/>
  <c r="I478" i="4"/>
  <c r="K478" i="4" s="1"/>
  <c r="J478" i="4"/>
  <c r="I479" i="4"/>
  <c r="K479" i="4" s="1"/>
  <c r="J479" i="4"/>
  <c r="I480" i="4"/>
  <c r="K480" i="4" s="1"/>
  <c r="J480" i="4"/>
  <c r="I481" i="4"/>
  <c r="K481" i="4" s="1"/>
  <c r="J481" i="4"/>
  <c r="I482" i="4"/>
  <c r="K482" i="4" s="1"/>
  <c r="J482" i="4"/>
  <c r="I483" i="4"/>
  <c r="K483" i="4" s="1"/>
  <c r="J483" i="4"/>
  <c r="I685" i="4"/>
  <c r="J685" i="4"/>
  <c r="K685" i="4"/>
  <c r="I686" i="4"/>
  <c r="K686" i="4" s="1"/>
  <c r="J686" i="4"/>
  <c r="I687" i="4"/>
  <c r="K687" i="4" s="1"/>
  <c r="J687" i="4"/>
  <c r="I688" i="4"/>
  <c r="K688" i="4" s="1"/>
  <c r="J688" i="4"/>
  <c r="I689" i="4"/>
  <c r="K689" i="4" s="1"/>
  <c r="J689" i="4"/>
  <c r="I690" i="4"/>
  <c r="K690" i="4" s="1"/>
  <c r="J690" i="4"/>
  <c r="I611" i="4"/>
  <c r="K611" i="4" s="1"/>
  <c r="J611" i="4"/>
  <c r="I612" i="4"/>
  <c r="K612" i="4" s="1"/>
  <c r="J612" i="4"/>
  <c r="I613" i="4"/>
  <c r="K613" i="4" s="1"/>
  <c r="J613" i="4"/>
  <c r="I614" i="4"/>
  <c r="K614" i="4" s="1"/>
  <c r="J614" i="4"/>
  <c r="I615" i="4"/>
  <c r="K615" i="4" s="1"/>
  <c r="J615" i="4"/>
  <c r="I616" i="4"/>
  <c r="K616" i="4" s="1"/>
  <c r="J616" i="4"/>
  <c r="I753" i="4"/>
  <c r="J753" i="4"/>
  <c r="K753" i="4"/>
  <c r="I754" i="4"/>
  <c r="K754" i="4" s="1"/>
  <c r="J754" i="4"/>
  <c r="I755" i="4"/>
  <c r="K755" i="4" s="1"/>
  <c r="J755" i="4"/>
  <c r="I756" i="4"/>
  <c r="K756" i="4" s="1"/>
  <c r="J756" i="4"/>
  <c r="I757" i="4"/>
  <c r="K757" i="4" s="1"/>
  <c r="J757" i="4"/>
  <c r="I758" i="4"/>
  <c r="K758" i="4" s="1"/>
  <c r="J758" i="4"/>
  <c r="S510" i="4" l="1"/>
  <c r="S586" i="4"/>
  <c r="S801" i="4"/>
  <c r="S797" i="4"/>
  <c r="S794" i="4"/>
  <c r="S218" i="4"/>
  <c r="S360" i="4"/>
  <c r="S352" i="4"/>
  <c r="K794" i="4"/>
  <c r="K510" i="4"/>
  <c r="S784" i="4"/>
  <c r="S130" i="4"/>
  <c r="S313" i="4"/>
  <c r="S401" i="4"/>
  <c r="S134" i="4"/>
  <c r="S829" i="4"/>
  <c r="S192" i="4"/>
  <c r="S209" i="4"/>
  <c r="S344" i="4"/>
  <c r="S710" i="4"/>
  <c r="S697" i="4"/>
  <c r="K573" i="4"/>
  <c r="S573" i="4"/>
  <c r="K760" i="4"/>
  <c r="S760" i="4"/>
  <c r="K720" i="4"/>
  <c r="S720" i="4"/>
  <c r="S788" i="4"/>
  <c r="K788" i="4"/>
  <c r="S456" i="4"/>
  <c r="S60" i="4"/>
  <c r="S317" i="4"/>
  <c r="S423" i="4"/>
  <c r="K29" i="4"/>
  <c r="S29" i="4"/>
  <c r="K549" i="4"/>
  <c r="S549" i="4"/>
  <c r="S722" i="4"/>
  <c r="K722" i="4"/>
  <c r="K230" i="4"/>
  <c r="S230" i="4"/>
  <c r="K130" i="4"/>
  <c r="S256" i="4"/>
  <c r="K218" i="4"/>
  <c r="K21" i="4"/>
  <c r="S21" i="4"/>
  <c r="K201" i="4"/>
  <c r="S201" i="4"/>
  <c r="S628" i="4"/>
  <c r="K628" i="4"/>
  <c r="K52" i="4"/>
  <c r="S52" i="4"/>
  <c r="K25" i="4"/>
  <c r="S25" i="4"/>
  <c r="S765" i="4"/>
  <c r="S808" i="4"/>
  <c r="K654" i="4"/>
  <c r="S654" i="4"/>
  <c r="S384" i="4"/>
  <c r="S253" i="4"/>
  <c r="S328" i="4"/>
  <c r="S48" i="4"/>
  <c r="S169" i="4"/>
  <c r="S553" i="4"/>
  <c r="S305" i="4"/>
  <c r="S164" i="4"/>
  <c r="S626" i="4"/>
  <c r="S856" i="4"/>
  <c r="K602" i="4"/>
  <c r="S602" i="4"/>
  <c r="K640" i="4"/>
  <c r="S640" i="4"/>
  <c r="K206" i="4"/>
  <c r="S206" i="4"/>
  <c r="K636" i="4"/>
  <c r="S636" i="4"/>
  <c r="K86" i="4"/>
  <c r="S86" i="4"/>
  <c r="K580" i="4"/>
  <c r="S580" i="4"/>
  <c r="K10" i="4"/>
  <c r="S10" i="4"/>
  <c r="K298" i="4"/>
  <c r="S298" i="4"/>
  <c r="K40" i="4"/>
  <c r="S40" i="4"/>
  <c r="K518" i="4"/>
  <c r="S518" i="4"/>
  <c r="S127" i="4"/>
  <c r="S196" i="4"/>
  <c r="S730" i="4"/>
  <c r="S186" i="4"/>
  <c r="S582" i="4"/>
  <c r="S365" i="4"/>
  <c r="K661" i="4"/>
  <c r="S661" i="4"/>
  <c r="K705" i="4"/>
  <c r="S705" i="4"/>
  <c r="K188" i="4"/>
  <c r="S188" i="4"/>
  <c r="S600" i="4"/>
  <c r="K841" i="4"/>
  <c r="S841" i="4"/>
  <c r="S426" i="4"/>
  <c r="S77" i="4"/>
  <c r="S309" i="4"/>
  <c r="K675" i="4"/>
  <c r="S675" i="4"/>
  <c r="K247" i="4"/>
  <c r="S247" i="4"/>
  <c r="K144" i="4"/>
  <c r="S144" i="4"/>
  <c r="K544" i="4"/>
  <c r="S544" i="4"/>
  <c r="K415" i="4"/>
  <c r="S415" i="4"/>
  <c r="K834" i="4"/>
  <c r="S834" i="4"/>
  <c r="S125" i="4"/>
  <c r="K125" i="4"/>
  <c r="S113" i="4"/>
  <c r="K113" i="4"/>
  <c r="K502" i="4"/>
  <c r="S502" i="4"/>
  <c r="S534" i="4"/>
  <c r="S524" i="4"/>
  <c r="S226" i="4"/>
  <c r="I65" i="17" l="1"/>
  <c r="K65" i="17" s="1"/>
  <c r="J65" i="17"/>
  <c r="I61" i="17"/>
  <c r="K61" i="17" s="1"/>
  <c r="J61" i="17"/>
  <c r="I70" i="17"/>
  <c r="K70" i="17" s="1"/>
  <c r="J70" i="17"/>
  <c r="H133" i="12"/>
  <c r="H89" i="12"/>
  <c r="H90" i="12"/>
  <c r="H122" i="12"/>
  <c r="H25" i="12"/>
  <c r="H26" i="12"/>
  <c r="H44" i="12"/>
  <c r="H140" i="12"/>
  <c r="H60" i="12"/>
  <c r="H91" i="12"/>
  <c r="H92" i="12"/>
  <c r="H93" i="12"/>
  <c r="H94" i="12"/>
  <c r="H27" i="12"/>
  <c r="H134" i="12"/>
  <c r="H19" i="12"/>
  <c r="H29" i="12"/>
  <c r="H107" i="12"/>
  <c r="H30" i="12"/>
  <c r="H45" i="12"/>
  <c r="H73" i="12"/>
  <c r="H74" i="12"/>
  <c r="H111" i="12"/>
  <c r="H112" i="12"/>
  <c r="H141" i="12"/>
  <c r="H52" i="12"/>
  <c r="H15" i="12"/>
  <c r="H135" i="12"/>
  <c r="H129" i="12"/>
  <c r="H75" i="12"/>
  <c r="H61" i="12"/>
  <c r="H62" i="12"/>
  <c r="H123" i="12"/>
  <c r="H136" i="12"/>
  <c r="H46" i="12"/>
  <c r="H108" i="12"/>
  <c r="H95" i="12"/>
  <c r="H118" i="12"/>
  <c r="H119" i="12"/>
  <c r="H40" i="12"/>
  <c r="H96" i="12"/>
  <c r="H53" i="12"/>
  <c r="H54" i="12"/>
  <c r="H55" i="12"/>
  <c r="H56" i="12"/>
  <c r="H57" i="12"/>
  <c r="H47" i="12"/>
  <c r="H137" i="12"/>
  <c r="H120" i="12"/>
  <c r="H138" i="12"/>
  <c r="H130" i="12"/>
  <c r="H97" i="12"/>
  <c r="H98" i="12"/>
  <c r="H99" i="12"/>
  <c r="H100" i="12"/>
  <c r="H10" i="12"/>
  <c r="H115" i="12"/>
  <c r="H116" i="12"/>
  <c r="H113" i="12"/>
  <c r="H31" i="12"/>
  <c r="H32" i="12"/>
  <c r="H101" i="12"/>
  <c r="H41" i="12"/>
  <c r="H48" i="12"/>
  <c r="H11" i="12"/>
  <c r="H102" i="12"/>
  <c r="H20" i="12"/>
  <c r="H34" i="12"/>
  <c r="H12" i="12"/>
  <c r="H13" i="12"/>
  <c r="H58" i="12"/>
  <c r="H65" i="12"/>
  <c r="H66" i="12"/>
  <c r="H67" i="12"/>
  <c r="H68" i="12"/>
  <c r="H16" i="12"/>
  <c r="H139" i="12"/>
  <c r="H80" i="12"/>
  <c r="H21" i="12"/>
  <c r="H35" i="12"/>
  <c r="H76" i="12"/>
  <c r="H77" i="12"/>
  <c r="H17" i="12"/>
  <c r="H121" i="12"/>
  <c r="H81" i="12"/>
  <c r="H103" i="12"/>
  <c r="H109" i="12"/>
  <c r="H63" i="12"/>
  <c r="H59" i="12"/>
  <c r="H64" i="12"/>
  <c r="H104" i="12"/>
  <c r="H22" i="12"/>
  <c r="H36" i="12"/>
  <c r="H142" i="12"/>
  <c r="H69" i="12"/>
  <c r="H23" i="12"/>
  <c r="H105" i="12"/>
  <c r="H37" i="12"/>
  <c r="H18" i="12"/>
  <c r="H38" i="12"/>
  <c r="H42" i="12"/>
  <c r="H131" i="12"/>
  <c r="H124" i="12"/>
  <c r="H125" i="12"/>
  <c r="H49" i="12"/>
  <c r="H39" i="12"/>
  <c r="H28" i="12"/>
  <c r="H82" i="12"/>
  <c r="H50" i="12"/>
  <c r="H110" i="12"/>
  <c r="H70" i="12"/>
  <c r="H71" i="12"/>
  <c r="H114" i="12"/>
  <c r="H87" i="12"/>
  <c r="H88" i="12"/>
  <c r="H83" i="12"/>
  <c r="H78" i="12"/>
  <c r="H79" i="12"/>
  <c r="H72" i="12"/>
  <c r="H14" i="12"/>
  <c r="H33" i="12"/>
  <c r="H143" i="12"/>
  <c r="H43" i="12"/>
  <c r="H126" i="12"/>
  <c r="H144" i="12"/>
  <c r="H127" i="12"/>
  <c r="H24" i="12"/>
  <c r="H84" i="12"/>
  <c r="H85" i="12"/>
  <c r="H51" i="12"/>
  <c r="H132" i="12"/>
  <c r="H86" i="12"/>
  <c r="H117" i="12"/>
  <c r="H106" i="12"/>
  <c r="H128" i="12"/>
  <c r="H145" i="12"/>
  <c r="G147" i="12"/>
  <c r="I2570" i="4" l="1"/>
  <c r="I2571" i="4"/>
  <c r="I2572" i="4"/>
  <c r="I2573" i="4"/>
  <c r="I2574" i="4"/>
  <c r="I2575" i="4"/>
  <c r="I2576" i="4"/>
  <c r="I2577" i="4"/>
  <c r="I2578" i="4"/>
  <c r="I2579" i="4"/>
  <c r="I2580" i="4"/>
  <c r="I2498" i="4"/>
  <c r="I2499" i="4"/>
  <c r="I2500" i="4"/>
  <c r="I2501" i="4"/>
  <c r="I2502" i="4"/>
  <c r="I2503" i="4"/>
  <c r="I2207" i="4"/>
  <c r="I2208" i="4"/>
  <c r="I2209" i="4"/>
  <c r="I2210" i="4"/>
  <c r="I2211" i="4"/>
  <c r="I2212" i="4"/>
  <c r="I2213" i="4"/>
  <c r="I2214" i="4"/>
  <c r="I2215" i="4"/>
  <c r="I2216" i="4"/>
  <c r="I2217" i="4"/>
  <c r="I2218" i="4"/>
  <c r="I2429" i="4"/>
  <c r="I2430" i="4"/>
  <c r="I2431" i="4"/>
  <c r="I2432" i="4"/>
  <c r="I2433" i="4"/>
  <c r="I2434" i="4"/>
  <c r="I1802" i="4"/>
  <c r="I1803" i="4"/>
  <c r="I1804" i="4"/>
  <c r="I1805" i="4"/>
  <c r="I1806" i="4"/>
  <c r="I1807" i="4"/>
  <c r="I1808" i="4"/>
  <c r="I1809" i="4"/>
  <c r="I1810" i="4"/>
  <c r="I1811" i="4"/>
  <c r="I1812" i="4"/>
  <c r="I1813" i="4"/>
  <c r="I1814" i="4"/>
  <c r="I1815" i="4"/>
  <c r="I1816" i="4"/>
  <c r="I1817" i="4"/>
  <c r="I1818" i="4"/>
  <c r="I1930" i="4"/>
  <c r="I1931" i="4"/>
  <c r="I1932" i="4"/>
  <c r="I1933" i="4"/>
  <c r="I1934" i="4"/>
  <c r="I1935" i="4"/>
  <c r="I2540" i="4"/>
  <c r="I2541" i="4"/>
  <c r="I2542" i="4"/>
  <c r="I2543" i="4"/>
  <c r="I2544" i="4"/>
  <c r="I2545" i="4"/>
  <c r="I2028" i="4"/>
  <c r="I2029" i="4"/>
  <c r="I2030" i="4"/>
  <c r="I2031" i="4"/>
  <c r="I2032" i="4"/>
  <c r="I2033"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1819" i="4"/>
  <c r="I1820" i="4"/>
  <c r="I1821" i="4"/>
  <c r="I1822" i="4"/>
  <c r="I1823" i="4"/>
  <c r="I1824" i="4"/>
  <c r="I2504" i="4"/>
  <c r="I2505" i="4"/>
  <c r="I2506" i="4"/>
  <c r="I2507" i="4"/>
  <c r="I2508" i="4"/>
  <c r="I2509" i="4"/>
  <c r="I1762" i="4"/>
  <c r="I1763" i="4"/>
  <c r="I1764" i="4"/>
  <c r="I1765" i="4"/>
  <c r="I1766" i="4"/>
  <c r="I1767" i="4"/>
  <c r="I1831" i="4"/>
  <c r="I1832" i="4"/>
  <c r="I1833" i="4"/>
  <c r="I1834" i="4"/>
  <c r="I1835" i="4"/>
  <c r="I1836" i="4"/>
  <c r="I2330" i="4"/>
  <c r="I2331" i="4"/>
  <c r="I2332" i="4"/>
  <c r="I2333" i="4"/>
  <c r="I2334" i="4"/>
  <c r="I2335" i="4"/>
  <c r="I2336" i="4"/>
  <c r="I2337" i="4"/>
  <c r="I2338" i="4"/>
  <c r="I2339" i="4"/>
  <c r="I2340" i="4"/>
  <c r="I1837" i="4"/>
  <c r="I1838" i="4"/>
  <c r="I1839" i="4"/>
  <c r="I1840" i="4"/>
  <c r="I1841" i="4"/>
  <c r="I1842" i="4"/>
  <c r="I2058" i="4"/>
  <c r="I2059" i="4"/>
  <c r="I2060" i="4"/>
  <c r="I2061" i="4"/>
  <c r="I2062" i="4"/>
  <c r="I2063" i="4"/>
  <c r="I1936" i="4"/>
  <c r="I1937" i="4"/>
  <c r="I1938" i="4"/>
  <c r="I1939" i="4"/>
  <c r="I1940" i="4"/>
  <c r="I1941" i="4"/>
  <c r="I2111" i="4"/>
  <c r="I2112" i="4"/>
  <c r="I2113" i="4"/>
  <c r="I2114" i="4"/>
  <c r="I2115" i="4"/>
  <c r="I2116" i="4"/>
  <c r="I2117" i="4"/>
  <c r="I2118" i="4"/>
  <c r="I2119" i="4"/>
  <c r="I2120" i="4"/>
  <c r="I2121" i="4"/>
  <c r="I2122" i="4"/>
  <c r="I2361" i="4"/>
  <c r="I2362" i="4"/>
  <c r="I2363" i="4"/>
  <c r="I2364" i="4"/>
  <c r="I2365" i="4"/>
  <c r="I2366" i="4"/>
  <c r="I2367" i="4"/>
  <c r="I2368" i="4"/>
  <c r="I2369" i="4"/>
  <c r="I2370" i="4"/>
  <c r="I2371" i="4"/>
  <c r="I2372" i="4"/>
  <c r="I2546" i="4"/>
  <c r="I2547" i="4"/>
  <c r="I2548" i="4"/>
  <c r="I2549" i="4"/>
  <c r="I2550" i="4"/>
  <c r="I2404" i="4"/>
  <c r="I1978" i="4"/>
  <c r="I1979" i="4"/>
  <c r="I1980" i="4"/>
  <c r="I1981" i="4"/>
  <c r="I1982" i="4"/>
  <c r="I1983" i="4"/>
  <c r="I1738" i="4"/>
  <c r="I1739" i="4"/>
  <c r="I1740" i="4"/>
  <c r="I1741" i="4"/>
  <c r="I1742" i="4"/>
  <c r="I1743" i="4"/>
  <c r="I2510" i="4"/>
  <c r="I2511" i="4"/>
  <c r="I2512" i="4"/>
  <c r="I2513" i="4"/>
  <c r="I2514" i="4"/>
  <c r="I2515" i="4"/>
  <c r="I2474" i="4"/>
  <c r="I2475" i="4"/>
  <c r="I2476" i="4"/>
  <c r="I2477" i="4"/>
  <c r="I2478" i="4"/>
  <c r="I2479" i="4"/>
  <c r="I2123" i="4"/>
  <c r="I2124" i="4"/>
  <c r="I2125" i="4"/>
  <c r="I2126" i="4"/>
  <c r="I2127" i="4"/>
  <c r="I2128" i="4"/>
  <c r="I2034" i="4"/>
  <c r="I2035" i="4"/>
  <c r="I2036" i="4"/>
  <c r="I2037" i="4"/>
  <c r="I2038" i="4"/>
  <c r="I2039" i="4"/>
  <c r="I2040" i="4"/>
  <c r="I2041" i="4"/>
  <c r="I2042" i="4"/>
  <c r="I2043" i="4"/>
  <c r="I2044" i="4"/>
  <c r="I2045" i="4"/>
  <c r="I2435" i="4"/>
  <c r="I2436" i="4"/>
  <c r="I2437" i="4"/>
  <c r="I2438" i="4"/>
  <c r="I2439" i="4"/>
  <c r="I2440" i="4"/>
  <c r="I2516" i="4"/>
  <c r="I2517" i="4"/>
  <c r="I2518" i="4"/>
  <c r="I2519" i="4"/>
  <c r="I2520" i="4"/>
  <c r="I2521" i="4"/>
  <c r="I1867" i="4"/>
  <c r="I1868" i="4"/>
  <c r="I1869" i="4"/>
  <c r="I1870" i="4"/>
  <c r="I1942" i="4"/>
  <c r="I1943" i="4"/>
  <c r="I1944" i="4"/>
  <c r="I1945" i="4"/>
  <c r="I1946" i="4"/>
  <c r="I1947" i="4"/>
  <c r="I2341" i="4"/>
  <c r="I2342" i="4"/>
  <c r="I2343" i="4"/>
  <c r="I2344" i="4"/>
  <c r="I2345" i="4"/>
  <c r="I2346" i="4"/>
  <c r="I1843" i="4"/>
  <c r="I1844" i="4"/>
  <c r="I1845" i="4"/>
  <c r="I1846" i="4"/>
  <c r="I1847" i="4"/>
  <c r="I1848" i="4"/>
  <c r="I2347" i="4"/>
  <c r="I2348" i="4"/>
  <c r="I2349" i="4"/>
  <c r="I2244" i="4"/>
  <c r="I2245" i="4"/>
  <c r="I2246" i="4"/>
  <c r="I2247" i="4"/>
  <c r="I2248" i="4"/>
  <c r="I2249" i="4"/>
  <c r="I2405" i="4"/>
  <c r="I2406" i="4"/>
  <c r="I2407" i="4"/>
  <c r="I2408" i="4"/>
  <c r="I2409" i="4"/>
  <c r="I2410" i="4"/>
  <c r="I2411" i="4"/>
  <c r="I2412" i="4"/>
  <c r="I2413" i="4"/>
  <c r="I2414" i="4"/>
  <c r="I2415" i="4"/>
  <c r="I2416" i="4"/>
  <c r="I1906" i="4"/>
  <c r="I1907" i="4"/>
  <c r="I1908" i="4"/>
  <c r="I1909" i="4"/>
  <c r="I1910" i="4"/>
  <c r="I1911" i="4"/>
  <c r="I2250" i="4"/>
  <c r="I2251" i="4"/>
  <c r="I2252" i="4"/>
  <c r="I2253" i="4"/>
  <c r="I2254" i="4"/>
  <c r="I2255"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1948" i="4"/>
  <c r="I1949" i="4"/>
  <c r="I1950" i="4"/>
  <c r="I1951" i="4"/>
  <c r="I1952" i="4"/>
  <c r="I1953" i="4"/>
  <c r="I2522" i="4"/>
  <c r="I2523" i="4"/>
  <c r="I2524" i="4"/>
  <c r="I2525" i="4"/>
  <c r="I2526" i="4"/>
  <c r="I2527" i="4"/>
  <c r="I2417" i="4"/>
  <c r="I2418" i="4"/>
  <c r="I2419" i="4"/>
  <c r="I2420" i="4"/>
  <c r="I2421" i="4"/>
  <c r="I2422" i="4"/>
  <c r="I2528" i="4"/>
  <c r="I2529" i="4"/>
  <c r="I2530" i="4"/>
  <c r="I2531" i="4"/>
  <c r="I2532" i="4"/>
  <c r="I2533" i="4"/>
  <c r="I2480" i="4"/>
  <c r="I2481" i="4"/>
  <c r="I2482" i="4"/>
  <c r="I2483" i="4"/>
  <c r="I2484" i="4"/>
  <c r="I248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1708" i="4"/>
  <c r="I1709" i="4"/>
  <c r="I1710" i="4"/>
  <c r="I1711" i="4"/>
  <c r="I1712" i="4"/>
  <c r="I1713" i="4"/>
  <c r="I2385" i="4"/>
  <c r="I2386" i="4"/>
  <c r="I2387" i="4"/>
  <c r="I2388" i="4"/>
  <c r="I2389" i="4"/>
  <c r="I2390" i="4"/>
  <c r="I2391" i="4"/>
  <c r="I2392" i="4"/>
  <c r="I2393" i="4"/>
  <c r="I2394" i="4"/>
  <c r="I2395" i="4"/>
  <c r="I2396" i="4"/>
  <c r="I2373" i="4"/>
  <c r="I2374" i="4"/>
  <c r="I2375" i="4"/>
  <c r="I2376" i="4"/>
  <c r="I2377" i="4"/>
  <c r="I2378" i="4"/>
  <c r="I1849" i="4"/>
  <c r="I1850" i="4"/>
  <c r="I1851" i="4"/>
  <c r="I1852" i="4"/>
  <c r="I1853" i="4"/>
  <c r="I1854" i="4"/>
  <c r="I1855" i="4"/>
  <c r="I1856" i="4"/>
  <c r="I1857" i="4"/>
  <c r="I1858" i="4"/>
  <c r="I1859" i="4"/>
  <c r="I1860" i="4"/>
  <c r="I2280" i="4"/>
  <c r="I2281" i="4"/>
  <c r="I2282" i="4"/>
  <c r="I2283" i="4"/>
  <c r="I2284" i="4"/>
  <c r="I2285" i="4"/>
  <c r="I1912" i="4"/>
  <c r="I1913" i="4"/>
  <c r="I1914" i="4"/>
  <c r="I1915" i="4"/>
  <c r="I1916" i="4"/>
  <c r="I1917" i="4"/>
  <c r="I1954" i="4"/>
  <c r="I1955" i="4"/>
  <c r="I1956" i="4"/>
  <c r="I1957" i="4"/>
  <c r="I1958" i="4"/>
  <c r="I1959" i="4"/>
  <c r="I1714" i="4"/>
  <c r="I1715" i="4"/>
  <c r="I1716" i="4"/>
  <c r="I1717" i="4"/>
  <c r="I1718" i="4"/>
  <c r="I1719" i="4"/>
  <c r="I2286" i="4"/>
  <c r="I2287" i="4"/>
  <c r="I2288" i="4"/>
  <c r="I2289" i="4"/>
  <c r="I2290" i="4"/>
  <c r="I2291" i="4"/>
  <c r="I2397" i="4"/>
  <c r="I1768" i="4"/>
  <c r="I1769" i="4"/>
  <c r="I1770" i="4"/>
  <c r="I1771" i="4"/>
  <c r="I1772" i="4"/>
  <c r="I1773" i="4"/>
  <c r="I1871" i="4"/>
  <c r="I1872" i="4"/>
  <c r="I1873" i="4"/>
  <c r="I1874" i="4"/>
  <c r="I1875" i="4"/>
  <c r="I1876" i="4"/>
  <c r="I1720" i="4"/>
  <c r="I1721" i="4"/>
  <c r="I1722" i="4"/>
  <c r="I1723" i="4"/>
  <c r="I1724" i="4"/>
  <c r="I1725" i="4"/>
  <c r="I1726" i="4"/>
  <c r="I1727" i="4"/>
  <c r="I1728" i="4"/>
  <c r="I1729" i="4"/>
  <c r="I1730" i="4"/>
  <c r="I1731" i="4"/>
  <c r="I1774" i="4"/>
  <c r="I2015" i="4"/>
  <c r="I2016" i="4"/>
  <c r="I2017" i="4"/>
  <c r="I2018" i="4"/>
  <c r="I2019" i="4"/>
  <c r="I2020"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1744" i="4"/>
  <c r="I1745" i="4"/>
  <c r="I1746" i="4"/>
  <c r="I1747" i="4"/>
  <c r="I1748" i="4"/>
  <c r="I1749" i="4"/>
  <c r="I2534" i="4"/>
  <c r="I2535" i="4"/>
  <c r="I2536" i="4"/>
  <c r="I2537" i="4"/>
  <c r="I2538" i="4"/>
  <c r="I2539" i="4"/>
  <c r="I2154" i="4"/>
  <c r="I2155" i="4"/>
  <c r="I2156" i="4"/>
  <c r="I2157" i="4"/>
  <c r="I2158" i="4"/>
  <c r="I1775" i="4"/>
  <c r="I1776" i="4"/>
  <c r="I1777" i="4"/>
  <c r="I1778" i="4"/>
  <c r="I1779" i="4"/>
  <c r="I1780" i="4"/>
  <c r="I1877" i="4"/>
  <c r="I1878" i="4"/>
  <c r="I1879" i="4"/>
  <c r="I1880" i="4"/>
  <c r="I1881" i="4"/>
  <c r="I1882" i="4"/>
  <c r="I2129" i="4"/>
  <c r="I2130" i="4"/>
  <c r="I2131" i="4"/>
  <c r="I2132" i="4"/>
  <c r="I2133" i="4"/>
  <c r="I2134" i="4"/>
  <c r="I2135" i="4"/>
  <c r="I2136" i="4"/>
  <c r="I2137" i="4"/>
  <c r="I2138" i="4"/>
  <c r="I2139" i="4"/>
  <c r="I2140" i="4"/>
  <c r="I1750" i="4"/>
  <c r="I1751" i="4"/>
  <c r="I1752" i="4"/>
  <c r="I1753" i="4"/>
  <c r="I1754" i="4"/>
  <c r="I1755" i="4"/>
  <c r="I2141" i="4"/>
  <c r="I2292" i="4"/>
  <c r="I2423" i="4"/>
  <c r="I2424" i="4"/>
  <c r="I2425" i="4"/>
  <c r="I2426" i="4"/>
  <c r="I2427" i="4"/>
  <c r="I2428" i="4"/>
  <c r="I2293" i="4"/>
  <c r="I2159" i="4"/>
  <c r="I2160" i="4"/>
  <c r="I2161" i="4"/>
  <c r="I2162" i="4"/>
  <c r="I2163" i="4"/>
  <c r="I2164" i="4"/>
  <c r="I2441" i="4"/>
  <c r="I2442" i="4"/>
  <c r="I2443" i="4"/>
  <c r="I2294" i="4"/>
  <c r="I2295" i="4"/>
  <c r="I2296" i="4"/>
  <c r="I2297" i="4"/>
  <c r="I2298" i="4"/>
  <c r="I2299" i="4"/>
  <c r="I1781" i="4"/>
  <c r="I2350" i="4"/>
  <c r="I2351" i="4"/>
  <c r="I2352" i="4"/>
  <c r="I2353" i="4"/>
  <c r="I2354" i="4"/>
  <c r="I2046" i="4"/>
  <c r="I2047" i="4"/>
  <c r="I2048" i="4"/>
  <c r="I2049" i="4"/>
  <c r="I2050" i="4"/>
  <c r="I2051" i="4"/>
  <c r="I2300" i="4"/>
  <c r="I2301" i="4"/>
  <c r="I2302" i="4"/>
  <c r="I2303" i="4"/>
  <c r="I2304" i="4"/>
  <c r="I2021" i="4"/>
  <c r="I2022" i="4"/>
  <c r="I2023" i="4"/>
  <c r="I2024" i="4"/>
  <c r="I2025" i="4"/>
  <c r="I2026" i="4"/>
  <c r="I2052" i="4"/>
  <c r="I2053" i="4"/>
  <c r="I2054" i="4"/>
  <c r="I2055" i="4"/>
  <c r="I2056" i="4"/>
  <c r="I2057" i="4"/>
  <c r="I2305" i="4"/>
  <c r="I2306" i="4"/>
  <c r="I2307" i="4"/>
  <c r="I2308" i="4"/>
  <c r="I2309" i="4"/>
  <c r="I2310" i="4"/>
  <c r="I1782" i="4"/>
  <c r="I1783" i="4"/>
  <c r="I1784" i="4"/>
  <c r="I1785" i="4"/>
  <c r="I1786" i="4"/>
  <c r="I1787" i="4"/>
  <c r="I1883" i="4"/>
  <c r="I1884" i="4"/>
  <c r="I1885" i="4"/>
  <c r="I1886" i="4"/>
  <c r="I1887" i="4"/>
  <c r="I2551" i="4"/>
  <c r="I2552" i="4"/>
  <c r="I2553" i="4"/>
  <c r="I2554" i="4"/>
  <c r="I2555" i="4"/>
  <c r="I2556" i="4"/>
  <c r="I2088" i="4"/>
  <c r="I2089" i="4"/>
  <c r="I2090" i="4"/>
  <c r="I2091" i="4"/>
  <c r="I2092" i="4"/>
  <c r="I2093" i="4"/>
  <c r="I1788" i="4"/>
  <c r="I1789" i="4"/>
  <c r="I1790" i="4"/>
  <c r="I1791" i="4"/>
  <c r="I1792" i="4"/>
  <c r="I1793" i="4"/>
  <c r="I1794" i="4"/>
  <c r="I1795" i="4"/>
  <c r="I2311" i="4"/>
  <c r="I2312" i="4"/>
  <c r="I2313" i="4"/>
  <c r="I2314" i="4"/>
  <c r="I2315" i="4"/>
  <c r="I2316" i="4"/>
  <c r="I2027" i="4"/>
  <c r="I2317" i="4"/>
  <c r="I2318" i="4"/>
  <c r="I1888" i="4"/>
  <c r="I1889" i="4"/>
  <c r="I1890" i="4"/>
  <c r="I1891" i="4"/>
  <c r="I1892" i="4"/>
  <c r="I1893" i="4"/>
  <c r="I1756" i="4"/>
  <c r="I1757" i="4"/>
  <c r="I1758" i="4"/>
  <c r="I1759" i="4"/>
  <c r="I1760" i="4"/>
  <c r="I1761" i="4"/>
  <c r="I1894" i="4"/>
  <c r="I1895" i="4"/>
  <c r="I1896" i="4"/>
  <c r="I1897" i="4"/>
  <c r="I1898" i="4"/>
  <c r="I1899" i="4"/>
  <c r="I1918" i="4"/>
  <c r="I1919" i="4"/>
  <c r="I1920" i="4"/>
  <c r="I1921" i="4"/>
  <c r="I1922" i="4"/>
  <c r="I1923" i="4"/>
  <c r="I2486" i="4"/>
  <c r="I2487" i="4"/>
  <c r="I2488" i="4"/>
  <c r="I2489" i="4"/>
  <c r="I2490" i="4"/>
  <c r="I2491" i="4"/>
  <c r="I2444" i="4"/>
  <c r="I2445" i="4"/>
  <c r="I2446" i="4"/>
  <c r="I2447" i="4"/>
  <c r="I2448" i="4"/>
  <c r="I2449" i="4"/>
  <c r="I2450" i="4"/>
  <c r="I2451" i="4"/>
  <c r="I2452" i="4"/>
  <c r="I2453" i="4"/>
  <c r="I2454" i="4"/>
  <c r="I2455" i="4"/>
  <c r="I1960" i="4"/>
  <c r="I1961" i="4"/>
  <c r="I1962" i="4"/>
  <c r="I1963" i="4"/>
  <c r="I1964" i="4"/>
  <c r="I1965" i="4"/>
  <c r="I1900" i="4"/>
  <c r="I1901" i="4"/>
  <c r="I1902" i="4"/>
  <c r="I1903" i="4"/>
  <c r="I1904" i="4"/>
  <c r="I1905" i="4"/>
  <c r="I1825" i="4"/>
  <c r="I1826" i="4"/>
  <c r="I1827" i="4"/>
  <c r="I1828" i="4"/>
  <c r="I1829" i="4"/>
  <c r="I1830" i="4"/>
  <c r="I2319" i="4"/>
  <c r="I2320" i="4"/>
  <c r="I2321" i="4"/>
  <c r="I2322" i="4"/>
  <c r="I2323" i="4"/>
  <c r="I2165" i="4"/>
  <c r="I2166" i="4"/>
  <c r="I2167" i="4"/>
  <c r="I2168" i="4"/>
  <c r="I2169" i="4"/>
  <c r="I2170" i="4"/>
  <c r="I1966" i="4"/>
  <c r="I1967" i="4"/>
  <c r="I1968" i="4"/>
  <c r="I1969" i="4"/>
  <c r="I1970" i="4"/>
  <c r="I1971" i="4"/>
  <c r="I2355" i="4"/>
  <c r="I2356" i="4"/>
  <c r="I2357" i="4"/>
  <c r="I2358" i="4"/>
  <c r="I2359" i="4"/>
  <c r="I2360" i="4"/>
  <c r="I2094" i="4"/>
  <c r="I2095" i="4"/>
  <c r="I2096" i="4"/>
  <c r="I2097" i="4"/>
  <c r="I2098" i="4"/>
  <c r="I2099" i="4"/>
  <c r="I2100" i="4"/>
  <c r="I2101" i="4"/>
  <c r="I2102" i="4"/>
  <c r="I2103" i="4"/>
  <c r="I2104" i="4"/>
  <c r="I2379" i="4"/>
  <c r="I2380" i="4"/>
  <c r="I2381" i="4"/>
  <c r="I2382" i="4"/>
  <c r="I2383" i="4"/>
  <c r="I2384" i="4"/>
  <c r="I2195" i="4"/>
  <c r="I2196" i="4"/>
  <c r="I2197" i="4"/>
  <c r="I2198" i="4"/>
  <c r="I2199" i="4"/>
  <c r="I2200" i="4"/>
  <c r="I2201" i="4"/>
  <c r="I2202" i="4"/>
  <c r="I2203" i="4"/>
  <c r="I2204" i="4"/>
  <c r="I2205" i="4"/>
  <c r="I2206" i="4"/>
  <c r="I2171" i="4"/>
  <c r="I2172" i="4"/>
  <c r="I2173" i="4"/>
  <c r="I2174" i="4"/>
  <c r="I2175" i="4"/>
  <c r="I2176" i="4"/>
  <c r="I2142" i="4"/>
  <c r="I2143" i="4"/>
  <c r="I2144" i="4"/>
  <c r="I2145" i="4"/>
  <c r="I2146" i="4"/>
  <c r="I2147" i="4"/>
  <c r="I2148" i="4"/>
  <c r="I2149" i="4"/>
  <c r="I2150" i="4"/>
  <c r="I2151" i="4"/>
  <c r="I2152" i="4"/>
  <c r="I2153" i="4"/>
  <c r="I2105" i="4"/>
  <c r="I2106" i="4"/>
  <c r="I2107" i="4"/>
  <c r="I2108" i="4"/>
  <c r="I2109" i="4"/>
  <c r="I1732" i="4"/>
  <c r="I1733" i="4"/>
  <c r="I1734" i="4"/>
  <c r="I1735" i="4"/>
  <c r="I1736" i="4"/>
  <c r="I1737" i="4"/>
  <c r="I1861" i="4"/>
  <c r="I1862" i="4"/>
  <c r="I1863" i="4"/>
  <c r="I1864" i="4"/>
  <c r="I1865" i="4"/>
  <c r="I1866" i="4"/>
  <c r="I2557" i="4"/>
  <c r="I2558" i="4"/>
  <c r="I2559" i="4"/>
  <c r="I2560" i="4"/>
  <c r="I2561" i="4"/>
  <c r="I2562" i="4"/>
  <c r="I1924" i="4"/>
  <c r="I1925" i="4"/>
  <c r="I1926" i="4"/>
  <c r="I1927" i="4"/>
  <c r="I1928" i="4"/>
  <c r="I1929" i="4"/>
  <c r="I2456" i="4"/>
  <c r="I2457" i="4"/>
  <c r="I2458" i="4"/>
  <c r="I2459" i="4"/>
  <c r="I2460" i="4"/>
  <c r="I2461" i="4"/>
  <c r="I2563" i="4"/>
  <c r="I2564" i="4"/>
  <c r="I2565" i="4"/>
  <c r="I2566" i="4"/>
  <c r="I2567" i="4"/>
  <c r="I2568" i="4"/>
  <c r="I2462" i="4"/>
  <c r="I2463" i="4"/>
  <c r="I2464" i="4"/>
  <c r="I2465" i="4"/>
  <c r="I2466" i="4"/>
  <c r="I2467" i="4"/>
  <c r="I1796" i="4"/>
  <c r="I1797" i="4"/>
  <c r="I1798" i="4"/>
  <c r="I1799" i="4"/>
  <c r="I1800" i="4"/>
  <c r="I1801" i="4"/>
  <c r="I2177" i="4"/>
  <c r="I2178" i="4"/>
  <c r="I2179" i="4"/>
  <c r="I2180" i="4"/>
  <c r="I2181" i="4"/>
  <c r="I2182" i="4"/>
  <c r="I2183" i="4"/>
  <c r="I2184" i="4"/>
  <c r="I2185" i="4"/>
  <c r="I2186" i="4"/>
  <c r="I2187" i="4"/>
  <c r="I2188" i="4"/>
  <c r="I1972" i="4"/>
  <c r="I1973" i="4"/>
  <c r="I1974" i="4"/>
  <c r="I1975" i="4"/>
  <c r="I1976" i="4"/>
  <c r="I1977" i="4"/>
  <c r="I2492" i="4"/>
  <c r="I2493" i="4"/>
  <c r="I2494" i="4"/>
  <c r="I2495" i="4"/>
  <c r="I2496" i="4"/>
  <c r="I2497" i="4"/>
  <c r="I2189" i="4"/>
  <c r="I2190" i="4"/>
  <c r="I2191" i="4"/>
  <c r="I2192" i="4"/>
  <c r="I2193" i="4"/>
  <c r="I2194" i="4"/>
  <c r="I2398" i="4"/>
  <c r="I2399" i="4"/>
  <c r="I2400" i="4"/>
  <c r="I2401" i="4"/>
  <c r="I2402" i="4"/>
  <c r="I2403" i="4"/>
  <c r="I2110" i="4"/>
  <c r="I2324" i="4"/>
  <c r="I2325" i="4"/>
  <c r="I2326" i="4"/>
  <c r="I2327" i="4"/>
  <c r="I2328" i="4"/>
  <c r="I2329" i="4"/>
  <c r="I2468" i="4"/>
  <c r="I2469" i="4"/>
  <c r="I2470" i="4"/>
  <c r="I2471" i="4"/>
  <c r="I2472" i="4"/>
  <c r="I2473" i="4"/>
  <c r="I2569" i="4"/>
  <c r="I1687" i="4"/>
  <c r="I1688" i="4"/>
  <c r="I1689" i="4"/>
  <c r="I1690" i="4"/>
  <c r="I1691" i="4"/>
  <c r="I1692" i="4"/>
  <c r="I1693" i="4"/>
  <c r="I1694" i="4"/>
  <c r="I1695" i="4"/>
  <c r="I1617" i="4"/>
  <c r="I1618" i="4"/>
  <c r="I1619" i="4"/>
  <c r="I1620" i="4"/>
  <c r="I1621" i="4"/>
  <c r="I1622" i="4"/>
  <c r="I1348" i="4"/>
  <c r="I1349" i="4"/>
  <c r="I1350" i="4"/>
  <c r="I1351" i="4"/>
  <c r="I1352" i="4"/>
  <c r="I1353" i="4"/>
  <c r="I1354" i="4"/>
  <c r="I1355" i="4"/>
  <c r="I1356" i="4"/>
  <c r="I1357" i="4"/>
  <c r="I1358" i="4"/>
  <c r="I1359" i="4"/>
  <c r="I1551" i="4"/>
  <c r="I1552" i="4"/>
  <c r="I1553" i="4"/>
  <c r="I1554" i="4"/>
  <c r="I1555" i="4"/>
  <c r="I1556" i="4"/>
  <c r="I962" i="4"/>
  <c r="I963" i="4"/>
  <c r="I964" i="4"/>
  <c r="I965" i="4"/>
  <c r="I966" i="4"/>
  <c r="I967" i="4"/>
  <c r="I968" i="4"/>
  <c r="I969" i="4"/>
  <c r="I970" i="4"/>
  <c r="I971" i="4"/>
  <c r="I972" i="4"/>
  <c r="I973" i="4"/>
  <c r="I974" i="4"/>
  <c r="I975" i="4"/>
  <c r="I976" i="4"/>
  <c r="I977" i="4"/>
  <c r="I978" i="4"/>
  <c r="I1086" i="4"/>
  <c r="I1087" i="4"/>
  <c r="I1088" i="4"/>
  <c r="I1089" i="4"/>
  <c r="I1090" i="4"/>
  <c r="I1091" i="4"/>
  <c r="I1659" i="4"/>
  <c r="I1660" i="4"/>
  <c r="I1661" i="4"/>
  <c r="I1662" i="4"/>
  <c r="I1663" i="4"/>
  <c r="I1177" i="4"/>
  <c r="I1178" i="4"/>
  <c r="I1179" i="4"/>
  <c r="I1180" i="4"/>
  <c r="I1181" i="4"/>
  <c r="I1182"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979" i="4"/>
  <c r="I980" i="4"/>
  <c r="I981" i="4"/>
  <c r="I982" i="4"/>
  <c r="I983" i="4"/>
  <c r="I984" i="4"/>
  <c r="I1623" i="4"/>
  <c r="I1624" i="4"/>
  <c r="I1625" i="4"/>
  <c r="I1626" i="4"/>
  <c r="I1627" i="4"/>
  <c r="I1628" i="4"/>
  <c r="I926" i="4"/>
  <c r="I927" i="4"/>
  <c r="I928" i="4"/>
  <c r="I929" i="4"/>
  <c r="I930" i="4"/>
  <c r="I931" i="4"/>
  <c r="I991" i="4"/>
  <c r="I992" i="4"/>
  <c r="I993" i="4"/>
  <c r="I994" i="4"/>
  <c r="I995" i="4"/>
  <c r="I996" i="4"/>
  <c r="I1461" i="4"/>
  <c r="I1462" i="4"/>
  <c r="I1463" i="4"/>
  <c r="I1464" i="4"/>
  <c r="I1465" i="4"/>
  <c r="I1466" i="4"/>
  <c r="I1467" i="4"/>
  <c r="I997" i="4"/>
  <c r="I998" i="4"/>
  <c r="I999" i="4"/>
  <c r="I1000" i="4"/>
  <c r="I1001" i="4"/>
  <c r="I1002" i="4"/>
  <c r="I1207" i="4"/>
  <c r="I1208" i="4"/>
  <c r="I1209" i="4"/>
  <c r="I1210" i="4"/>
  <c r="I1211" i="4"/>
  <c r="I1212" i="4"/>
  <c r="I1092" i="4"/>
  <c r="I1093" i="4"/>
  <c r="I1094" i="4"/>
  <c r="I1095" i="4"/>
  <c r="I1096" i="4"/>
  <c r="I1259" i="4"/>
  <c r="I1260" i="4"/>
  <c r="I1261" i="4"/>
  <c r="I1262" i="4"/>
  <c r="I1263" i="4"/>
  <c r="I1264" i="4"/>
  <c r="I1265" i="4"/>
  <c r="I1266" i="4"/>
  <c r="I1267" i="4"/>
  <c r="I1268" i="4"/>
  <c r="I1269" i="4"/>
  <c r="I1270" i="4"/>
  <c r="I1485" i="4"/>
  <c r="I1486" i="4"/>
  <c r="I1487" i="4"/>
  <c r="I1488" i="4"/>
  <c r="I1489" i="4"/>
  <c r="I1490" i="4"/>
  <c r="I1491" i="4"/>
  <c r="I1492" i="4"/>
  <c r="I1493" i="4"/>
  <c r="I1494" i="4"/>
  <c r="I1495" i="4"/>
  <c r="I1496" i="4"/>
  <c r="I1664" i="4"/>
  <c r="I1665" i="4"/>
  <c r="I1666" i="4"/>
  <c r="I1667" i="4"/>
  <c r="I1668" i="4"/>
  <c r="I1133" i="4"/>
  <c r="I1134" i="4"/>
  <c r="I1135" i="4"/>
  <c r="I1136" i="4"/>
  <c r="I1137" i="4"/>
  <c r="I1138" i="4"/>
  <c r="I903" i="4"/>
  <c r="I904" i="4"/>
  <c r="I905" i="4"/>
  <c r="I906" i="4"/>
  <c r="I907" i="4"/>
  <c r="I908" i="4"/>
  <c r="I1629" i="4"/>
  <c r="I1630" i="4"/>
  <c r="I1631" i="4"/>
  <c r="I1632" i="4"/>
  <c r="I1633" i="4"/>
  <c r="I1634" i="4"/>
  <c r="I1593" i="4"/>
  <c r="I1594" i="4"/>
  <c r="I1595" i="4"/>
  <c r="I1596" i="4"/>
  <c r="I1597" i="4"/>
  <c r="I1598" i="4"/>
  <c r="I1271" i="4"/>
  <c r="I1272" i="4"/>
  <c r="I1273" i="4"/>
  <c r="I1274" i="4"/>
  <c r="I1275" i="4"/>
  <c r="I1183" i="4"/>
  <c r="I1184" i="4"/>
  <c r="I1185" i="4"/>
  <c r="I1186" i="4"/>
  <c r="I1187" i="4"/>
  <c r="I1188" i="4"/>
  <c r="I1189" i="4"/>
  <c r="I1190" i="4"/>
  <c r="I1191" i="4"/>
  <c r="I1192" i="4"/>
  <c r="I1193" i="4"/>
  <c r="I1194" i="4"/>
  <c r="I1557" i="4"/>
  <c r="I1558" i="4"/>
  <c r="I1559" i="4"/>
  <c r="I1560" i="4"/>
  <c r="I1561" i="4"/>
  <c r="I1635" i="4"/>
  <c r="I1636" i="4"/>
  <c r="I1637" i="4"/>
  <c r="I1638" i="4"/>
  <c r="I1639" i="4"/>
  <c r="I1640" i="4"/>
  <c r="I1025" i="4"/>
  <c r="I1026" i="4"/>
  <c r="I1027" i="4"/>
  <c r="I1028" i="4"/>
  <c r="I1097" i="4"/>
  <c r="I1098" i="4"/>
  <c r="I1099" i="4"/>
  <c r="I1100" i="4"/>
  <c r="I1101" i="4"/>
  <c r="I1102" i="4"/>
  <c r="I1468" i="4"/>
  <c r="I1469" i="4"/>
  <c r="I1470" i="4"/>
  <c r="I1471" i="4"/>
  <c r="I1472" i="4"/>
  <c r="I1473" i="4"/>
  <c r="I1003" i="4"/>
  <c r="I1004" i="4"/>
  <c r="I1005" i="4"/>
  <c r="I1006" i="4"/>
  <c r="I1007" i="4"/>
  <c r="I1008" i="4"/>
  <c r="I1474" i="4"/>
  <c r="I1384" i="4"/>
  <c r="I1385" i="4"/>
  <c r="I1386" i="4"/>
  <c r="I1387" i="4"/>
  <c r="I1388" i="4"/>
  <c r="I1389" i="4"/>
  <c r="I1527" i="4"/>
  <c r="I1528" i="4"/>
  <c r="I1529" i="4"/>
  <c r="I1530" i="4"/>
  <c r="I1531" i="4"/>
  <c r="I1532" i="4"/>
  <c r="I1533" i="4"/>
  <c r="I1534" i="4"/>
  <c r="I1535" i="4"/>
  <c r="I1536" i="4"/>
  <c r="I1537" i="4"/>
  <c r="I1538" i="4"/>
  <c r="I1064" i="4"/>
  <c r="I1065" i="4"/>
  <c r="I1066" i="4"/>
  <c r="I1067" i="4"/>
  <c r="I1068" i="4"/>
  <c r="I1069" i="4"/>
  <c r="I1390" i="4"/>
  <c r="I1391" i="4"/>
  <c r="I1392" i="4"/>
  <c r="I1393" i="4"/>
  <c r="I1394" i="4"/>
  <c r="I1395"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03" i="4"/>
  <c r="I1104" i="4"/>
  <c r="I1105" i="4"/>
  <c r="I1106" i="4"/>
  <c r="I1107" i="4"/>
  <c r="I1108" i="4"/>
  <c r="I1641" i="4"/>
  <c r="I1642" i="4"/>
  <c r="I1643" i="4"/>
  <c r="I1644" i="4"/>
  <c r="I1645" i="4"/>
  <c r="I1646" i="4"/>
  <c r="I1539" i="4"/>
  <c r="I1540" i="4"/>
  <c r="I1541" i="4"/>
  <c r="I1542" i="4"/>
  <c r="I1543" i="4"/>
  <c r="I1544" i="4"/>
  <c r="I1647" i="4"/>
  <c r="I1648" i="4"/>
  <c r="I1649" i="4"/>
  <c r="I1650" i="4"/>
  <c r="I1651" i="4"/>
  <c r="I1652" i="4"/>
  <c r="I1599" i="4"/>
  <c r="I1600" i="4"/>
  <c r="I1601" i="4"/>
  <c r="I1602" i="4"/>
  <c r="I1603" i="4"/>
  <c r="I1604"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873" i="4"/>
  <c r="I874" i="4"/>
  <c r="I875" i="4"/>
  <c r="I876" i="4"/>
  <c r="I877" i="4"/>
  <c r="I878" i="4"/>
  <c r="I1509" i="4"/>
  <c r="I1510" i="4"/>
  <c r="I1511" i="4"/>
  <c r="I1512" i="4"/>
  <c r="I1513" i="4"/>
  <c r="I1514" i="4"/>
  <c r="I1515" i="4"/>
  <c r="I1516" i="4"/>
  <c r="I1517" i="4"/>
  <c r="I1518" i="4"/>
  <c r="I1519" i="4"/>
  <c r="I1520" i="4"/>
  <c r="I1497" i="4"/>
  <c r="I1498" i="4"/>
  <c r="I1499" i="4"/>
  <c r="I1500" i="4"/>
  <c r="I1501" i="4"/>
  <c r="I1502" i="4"/>
  <c r="I1009" i="4"/>
  <c r="I1010" i="4"/>
  <c r="I1011" i="4"/>
  <c r="I1012" i="4"/>
  <c r="I1013" i="4"/>
  <c r="I1014" i="4"/>
  <c r="I1015" i="4"/>
  <c r="I1016" i="4"/>
  <c r="I1017" i="4"/>
  <c r="I1018" i="4"/>
  <c r="I1019" i="4"/>
  <c r="I1419" i="4"/>
  <c r="I1420" i="4"/>
  <c r="I1421" i="4"/>
  <c r="I1422" i="4"/>
  <c r="I1423" i="4"/>
  <c r="I1070" i="4"/>
  <c r="I1071" i="4"/>
  <c r="I1072" i="4"/>
  <c r="I1073" i="4"/>
  <c r="I1074" i="4"/>
  <c r="I1109" i="4"/>
  <c r="I1110" i="4"/>
  <c r="I1111" i="4"/>
  <c r="I1112" i="4"/>
  <c r="I1113" i="4"/>
  <c r="I1114" i="4"/>
  <c r="I879" i="4"/>
  <c r="I880" i="4"/>
  <c r="I881" i="4"/>
  <c r="I882" i="4"/>
  <c r="I883" i="4"/>
  <c r="I884" i="4"/>
  <c r="I1424" i="4"/>
  <c r="I1425" i="4"/>
  <c r="I1426" i="4"/>
  <c r="I1427" i="4"/>
  <c r="I1428" i="4"/>
  <c r="I932" i="4"/>
  <c r="I933" i="4"/>
  <c r="I934" i="4"/>
  <c r="I935" i="4"/>
  <c r="I936" i="4"/>
  <c r="I937" i="4"/>
  <c r="I1029" i="4"/>
  <c r="I1030" i="4"/>
  <c r="I1031" i="4"/>
  <c r="I1032" i="4"/>
  <c r="I1033" i="4"/>
  <c r="I1034" i="4"/>
  <c r="I885" i="4"/>
  <c r="I886" i="4"/>
  <c r="I887" i="4"/>
  <c r="I888" i="4"/>
  <c r="I889" i="4"/>
  <c r="I890" i="4"/>
  <c r="I891" i="4"/>
  <c r="I892" i="4"/>
  <c r="I893" i="4"/>
  <c r="I894" i="4"/>
  <c r="I895" i="4"/>
  <c r="I896" i="4"/>
  <c r="I1166" i="4"/>
  <c r="I1167" i="4"/>
  <c r="I1168" i="4"/>
  <c r="I1169" i="4"/>
  <c r="I1170" i="4"/>
  <c r="I1171"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909" i="4"/>
  <c r="I910" i="4"/>
  <c r="I911" i="4"/>
  <c r="I912" i="4"/>
  <c r="I913" i="4"/>
  <c r="I1653" i="4"/>
  <c r="I1654" i="4"/>
  <c r="I1655" i="4"/>
  <c r="I1656" i="4"/>
  <c r="I1657" i="4"/>
  <c r="I1658" i="4"/>
  <c r="I1300" i="4"/>
  <c r="I1301" i="4"/>
  <c r="I938" i="4"/>
  <c r="I939" i="4"/>
  <c r="I940" i="4"/>
  <c r="I941" i="4"/>
  <c r="I942" i="4"/>
  <c r="I943" i="4"/>
  <c r="I1035" i="4"/>
  <c r="I1036" i="4"/>
  <c r="I1037" i="4"/>
  <c r="I1038" i="4"/>
  <c r="I1039" i="4"/>
  <c r="I1040" i="4"/>
  <c r="I1276" i="4"/>
  <c r="I1277" i="4"/>
  <c r="I1278" i="4"/>
  <c r="I1279" i="4"/>
  <c r="I1280" i="4"/>
  <c r="I1281" i="4"/>
  <c r="I1282" i="4"/>
  <c r="I1283" i="4"/>
  <c r="I1284" i="4"/>
  <c r="I1285" i="4"/>
  <c r="I1286" i="4"/>
  <c r="I1287" i="4"/>
  <c r="I914" i="4"/>
  <c r="I915" i="4"/>
  <c r="I916" i="4"/>
  <c r="I917" i="4"/>
  <c r="I918" i="4"/>
  <c r="I919" i="4"/>
  <c r="I1545" i="4"/>
  <c r="I1546" i="4"/>
  <c r="I1547" i="4"/>
  <c r="I1548" i="4"/>
  <c r="I1549" i="4"/>
  <c r="I1550" i="4"/>
  <c r="I1302" i="4"/>
  <c r="I1303" i="4"/>
  <c r="I1304" i="4"/>
  <c r="I1305" i="4"/>
  <c r="I1306" i="4"/>
  <c r="I1562" i="4"/>
  <c r="I1429" i="4"/>
  <c r="I1430" i="4"/>
  <c r="I1431" i="4"/>
  <c r="I1432" i="4"/>
  <c r="I1433" i="4"/>
  <c r="I1434" i="4"/>
  <c r="I944" i="4"/>
  <c r="I1475" i="4"/>
  <c r="I1476" i="4"/>
  <c r="I1477" i="4"/>
  <c r="I1478" i="4"/>
  <c r="I1479" i="4"/>
  <c r="I1195" i="4"/>
  <c r="I1196" i="4"/>
  <c r="I1197" i="4"/>
  <c r="I1198" i="4"/>
  <c r="I1199" i="4"/>
  <c r="I1200" i="4"/>
  <c r="I1435" i="4"/>
  <c r="I1436" i="4"/>
  <c r="I1437" i="4"/>
  <c r="I1438" i="4"/>
  <c r="I1439" i="4"/>
  <c r="I1172" i="4"/>
  <c r="I1173" i="4"/>
  <c r="I1174" i="4"/>
  <c r="I1175" i="4"/>
  <c r="I1176" i="4"/>
  <c r="I1201" i="4"/>
  <c r="I1202" i="4"/>
  <c r="I1203" i="4"/>
  <c r="I1204" i="4"/>
  <c r="I1205" i="4"/>
  <c r="I1206" i="4"/>
  <c r="I1440" i="4"/>
  <c r="I1441" i="4"/>
  <c r="I1442" i="4"/>
  <c r="I1443" i="4"/>
  <c r="I1444" i="4"/>
  <c r="I945" i="4"/>
  <c r="I946" i="4"/>
  <c r="I947" i="4"/>
  <c r="I948" i="4"/>
  <c r="I949" i="4"/>
  <c r="I950" i="4"/>
  <c r="I1041" i="4"/>
  <c r="I1042" i="4"/>
  <c r="I1043" i="4"/>
  <c r="I1044" i="4"/>
  <c r="I1045" i="4"/>
  <c r="I1669" i="4"/>
  <c r="I1670" i="4"/>
  <c r="I1671" i="4"/>
  <c r="I1672" i="4"/>
  <c r="I1673" i="4"/>
  <c r="I1674" i="4"/>
  <c r="I1237" i="4"/>
  <c r="I1238" i="4"/>
  <c r="I1239" i="4"/>
  <c r="I1240" i="4"/>
  <c r="I1241" i="4"/>
  <c r="I1242" i="4"/>
  <c r="I951" i="4"/>
  <c r="I952" i="4"/>
  <c r="I953" i="4"/>
  <c r="I954" i="4"/>
  <c r="I955" i="4"/>
  <c r="I956" i="4"/>
  <c r="I1445" i="4"/>
  <c r="I1446" i="4"/>
  <c r="I1447" i="4"/>
  <c r="I1448" i="4"/>
  <c r="I1449" i="4"/>
  <c r="I1046" i="4"/>
  <c r="I1047" i="4"/>
  <c r="I1048" i="4"/>
  <c r="I1049" i="4"/>
  <c r="I1050" i="4"/>
  <c r="I1051" i="4"/>
  <c r="I920" i="4"/>
  <c r="I921" i="4"/>
  <c r="I922" i="4"/>
  <c r="I923" i="4"/>
  <c r="I924" i="4"/>
  <c r="I925" i="4"/>
  <c r="I1052" i="4"/>
  <c r="I1053" i="4"/>
  <c r="I1054" i="4"/>
  <c r="I1055" i="4"/>
  <c r="I1056" i="4"/>
  <c r="I1057" i="4"/>
  <c r="I1075" i="4"/>
  <c r="I1076" i="4"/>
  <c r="I1077" i="4"/>
  <c r="I1078" i="4"/>
  <c r="I1079" i="4"/>
  <c r="I1080" i="4"/>
  <c r="I1605" i="4"/>
  <c r="I1606" i="4"/>
  <c r="I1607" i="4"/>
  <c r="I1608" i="4"/>
  <c r="I1609" i="4"/>
  <c r="I1610" i="4"/>
  <c r="I1563" i="4"/>
  <c r="I1564" i="4"/>
  <c r="I1565" i="4"/>
  <c r="I1566" i="4"/>
  <c r="I1567" i="4"/>
  <c r="I1568" i="4"/>
  <c r="I1569" i="4"/>
  <c r="I1570" i="4"/>
  <c r="I1571" i="4"/>
  <c r="I1572" i="4"/>
  <c r="I1573" i="4"/>
  <c r="I1574" i="4"/>
  <c r="I1115" i="4"/>
  <c r="I1116" i="4"/>
  <c r="I1117" i="4"/>
  <c r="I1118" i="4"/>
  <c r="I1119" i="4"/>
  <c r="I1120" i="4"/>
  <c r="I1058" i="4"/>
  <c r="I1059" i="4"/>
  <c r="I1060" i="4"/>
  <c r="I1061" i="4"/>
  <c r="I1062" i="4"/>
  <c r="I1063" i="4"/>
  <c r="I985" i="4"/>
  <c r="I986" i="4"/>
  <c r="I987" i="4"/>
  <c r="I988" i="4"/>
  <c r="I989" i="4"/>
  <c r="I990" i="4"/>
  <c r="I1450" i="4"/>
  <c r="I1451" i="4"/>
  <c r="I1452" i="4"/>
  <c r="I1453" i="4"/>
  <c r="I1454" i="4"/>
  <c r="I1307" i="4"/>
  <c r="I1308" i="4"/>
  <c r="I1309" i="4"/>
  <c r="I1310" i="4"/>
  <c r="I1311" i="4"/>
  <c r="I1312" i="4"/>
  <c r="I1121" i="4"/>
  <c r="I1122" i="4"/>
  <c r="I1123" i="4"/>
  <c r="I1124" i="4"/>
  <c r="I1125" i="4"/>
  <c r="I1126" i="4"/>
  <c r="I1480" i="4"/>
  <c r="I1481" i="4"/>
  <c r="I1482" i="4"/>
  <c r="I1483" i="4"/>
  <c r="I1484" i="4"/>
  <c r="I1243" i="4"/>
  <c r="I1244" i="4"/>
  <c r="I1245" i="4"/>
  <c r="I1246" i="4"/>
  <c r="I1247" i="4"/>
  <c r="I1248" i="4"/>
  <c r="I1249" i="4"/>
  <c r="I1250" i="4"/>
  <c r="I1251" i="4"/>
  <c r="I1252" i="4"/>
  <c r="I1503" i="4"/>
  <c r="I1504" i="4"/>
  <c r="I1505" i="4"/>
  <c r="I1506" i="4"/>
  <c r="I1507" i="4"/>
  <c r="I1508" i="4"/>
  <c r="I1336" i="4"/>
  <c r="I1337" i="4"/>
  <c r="I1338" i="4"/>
  <c r="I1339" i="4"/>
  <c r="I1340" i="4"/>
  <c r="I1341" i="4"/>
  <c r="I1342" i="4"/>
  <c r="I1343" i="4"/>
  <c r="I1344" i="4"/>
  <c r="I1345" i="4"/>
  <c r="I1346" i="4"/>
  <c r="I1347" i="4"/>
  <c r="I1313" i="4"/>
  <c r="I1314" i="4"/>
  <c r="I1315" i="4"/>
  <c r="I1316" i="4"/>
  <c r="I1317" i="4"/>
  <c r="I1288" i="4"/>
  <c r="I1289" i="4"/>
  <c r="I1290" i="4"/>
  <c r="I1291" i="4"/>
  <c r="I1292" i="4"/>
  <c r="I1293" i="4"/>
  <c r="I1294" i="4"/>
  <c r="I1295" i="4"/>
  <c r="I1296" i="4"/>
  <c r="I1297" i="4"/>
  <c r="I1298" i="4"/>
  <c r="I1299" i="4"/>
  <c r="I1253" i="4"/>
  <c r="I1254" i="4"/>
  <c r="I1255" i="4"/>
  <c r="I1256" i="4"/>
  <c r="I1257" i="4"/>
  <c r="I897" i="4"/>
  <c r="I898" i="4"/>
  <c r="I899" i="4"/>
  <c r="I900" i="4"/>
  <c r="I901" i="4"/>
  <c r="I902" i="4"/>
  <c r="I1020" i="4"/>
  <c r="I1021" i="4"/>
  <c r="I1022" i="4"/>
  <c r="I1023" i="4"/>
  <c r="I1024" i="4"/>
  <c r="I1675" i="4"/>
  <c r="I1676" i="4"/>
  <c r="I1677" i="4"/>
  <c r="I1678" i="4"/>
  <c r="I1679" i="4"/>
  <c r="I1680" i="4"/>
  <c r="I1081" i="4"/>
  <c r="I1082" i="4"/>
  <c r="I1083" i="4"/>
  <c r="I1084" i="4"/>
  <c r="I1085" i="4"/>
  <c r="I1575" i="4"/>
  <c r="I1576" i="4"/>
  <c r="I1577" i="4"/>
  <c r="I1578" i="4"/>
  <c r="I1579" i="4"/>
  <c r="I1580" i="4"/>
  <c r="I1681" i="4"/>
  <c r="I1682" i="4"/>
  <c r="I1683" i="4"/>
  <c r="I1684" i="4"/>
  <c r="I1685" i="4"/>
  <c r="I1581" i="4"/>
  <c r="I1582" i="4"/>
  <c r="I1583" i="4"/>
  <c r="I1584" i="4"/>
  <c r="I1585" i="4"/>
  <c r="I1586" i="4"/>
  <c r="I957" i="4"/>
  <c r="I958" i="4"/>
  <c r="I959" i="4"/>
  <c r="I960" i="4"/>
  <c r="I961" i="4"/>
  <c r="I1318" i="4"/>
  <c r="I1319" i="4"/>
  <c r="I1320" i="4"/>
  <c r="I1321" i="4"/>
  <c r="I1322" i="4"/>
  <c r="I1323" i="4"/>
  <c r="I1324" i="4"/>
  <c r="I1325" i="4"/>
  <c r="I1326" i="4"/>
  <c r="I1327" i="4"/>
  <c r="I1328" i="4"/>
  <c r="I1329" i="4"/>
  <c r="I1127" i="4"/>
  <c r="I1128" i="4"/>
  <c r="I1129" i="4"/>
  <c r="I1130" i="4"/>
  <c r="I1131" i="4"/>
  <c r="I1132" i="4"/>
  <c r="I1611" i="4"/>
  <c r="I1612" i="4"/>
  <c r="I1613" i="4"/>
  <c r="I1614" i="4"/>
  <c r="I1615" i="4"/>
  <c r="I1616" i="4"/>
  <c r="I1330" i="4"/>
  <c r="I1331" i="4"/>
  <c r="I1332" i="4"/>
  <c r="I1333" i="4"/>
  <c r="I1334" i="4"/>
  <c r="I1335" i="4"/>
  <c r="I1521" i="4"/>
  <c r="I1522" i="4"/>
  <c r="I1523" i="4"/>
  <c r="I1524" i="4"/>
  <c r="I1525" i="4"/>
  <c r="I1526" i="4"/>
  <c r="I1258" i="4"/>
  <c r="I1455" i="4"/>
  <c r="I1456" i="4"/>
  <c r="I1457" i="4"/>
  <c r="I1458" i="4"/>
  <c r="I1459" i="4"/>
  <c r="I1460" i="4"/>
  <c r="I1587" i="4"/>
  <c r="I1588" i="4"/>
  <c r="I1589" i="4"/>
  <c r="I1590" i="4"/>
  <c r="I1591" i="4"/>
  <c r="I1592" i="4"/>
  <c r="I1686" i="4"/>
  <c r="I328" i="3"/>
  <c r="I329" i="3"/>
  <c r="I330" i="3"/>
  <c r="I331" i="3"/>
  <c r="I332" i="3"/>
  <c r="I333" i="3"/>
  <c r="I334" i="3"/>
  <c r="I315" i="3"/>
  <c r="I265" i="3"/>
  <c r="I266" i="3"/>
  <c r="I303" i="3"/>
  <c r="I196" i="3"/>
  <c r="I197" i="3"/>
  <c r="I198" i="3"/>
  <c r="I218" i="3"/>
  <c r="I322" i="3"/>
  <c r="I234" i="3"/>
  <c r="I267" i="3"/>
  <c r="I268" i="3"/>
  <c r="I269" i="3"/>
  <c r="I270" i="3"/>
  <c r="I271" i="3"/>
  <c r="I199" i="3"/>
  <c r="I316" i="3"/>
  <c r="I189" i="3"/>
  <c r="I201" i="3"/>
  <c r="I286" i="3"/>
  <c r="I287" i="3"/>
  <c r="I202" i="3"/>
  <c r="I239" i="3"/>
  <c r="I219" i="3"/>
  <c r="I249" i="3"/>
  <c r="I250" i="3"/>
  <c r="I292" i="3"/>
  <c r="I293" i="3"/>
  <c r="I323" i="3"/>
  <c r="I226" i="3"/>
  <c r="I185" i="3"/>
  <c r="I317" i="3"/>
  <c r="I311" i="3"/>
  <c r="I251" i="3"/>
  <c r="I235" i="3"/>
  <c r="I236" i="3"/>
  <c r="I304" i="3"/>
  <c r="I318" i="3"/>
  <c r="I207" i="3"/>
  <c r="I220" i="3"/>
  <c r="I288" i="3"/>
  <c r="I203" i="3"/>
  <c r="I289" i="3"/>
  <c r="I272" i="3"/>
  <c r="I299" i="3"/>
  <c r="I300" i="3"/>
  <c r="I214" i="3"/>
  <c r="I273" i="3"/>
  <c r="I227" i="3"/>
  <c r="I228" i="3"/>
  <c r="I229" i="3"/>
  <c r="I230" i="3"/>
  <c r="I231" i="3"/>
  <c r="I221" i="3"/>
  <c r="I319" i="3"/>
  <c r="I301" i="3"/>
  <c r="I320" i="3"/>
  <c r="I312" i="3"/>
  <c r="I274" i="3"/>
  <c r="I275" i="3"/>
  <c r="I276" i="3"/>
  <c r="I277" i="3"/>
  <c r="I180" i="3"/>
  <c r="I296" i="3"/>
  <c r="I297" i="3"/>
  <c r="I294" i="3"/>
  <c r="I204" i="3"/>
  <c r="I205" i="3"/>
  <c r="I278" i="3"/>
  <c r="I215" i="3"/>
  <c r="I222" i="3"/>
  <c r="I181" i="3"/>
  <c r="I279" i="3"/>
  <c r="I190" i="3"/>
  <c r="I208" i="3"/>
  <c r="I182" i="3"/>
  <c r="I183" i="3"/>
  <c r="I232" i="3"/>
  <c r="I240" i="3"/>
  <c r="I241" i="3"/>
  <c r="I242" i="3"/>
  <c r="I243" i="3"/>
  <c r="I186" i="3"/>
  <c r="I321" i="3"/>
  <c r="I256" i="3"/>
  <c r="I191" i="3"/>
  <c r="I209" i="3"/>
  <c r="I252" i="3"/>
  <c r="I253" i="3"/>
  <c r="I187" i="3"/>
  <c r="I302" i="3"/>
  <c r="I257" i="3"/>
  <c r="I305" i="3"/>
  <c r="I280" i="3"/>
  <c r="I192" i="3"/>
  <c r="I290" i="3"/>
  <c r="I237" i="3"/>
  <c r="I281" i="3"/>
  <c r="I233" i="3"/>
  <c r="I238" i="3"/>
  <c r="I282" i="3"/>
  <c r="I193" i="3"/>
  <c r="I210" i="3"/>
  <c r="I324" i="3"/>
  <c r="I244" i="3"/>
  <c r="I194" i="3"/>
  <c r="I283" i="3"/>
  <c r="I211" i="3"/>
  <c r="I188" i="3"/>
  <c r="I212" i="3"/>
  <c r="I216" i="3"/>
  <c r="I313" i="3"/>
  <c r="I306" i="3"/>
  <c r="I307" i="3"/>
  <c r="I223" i="3"/>
  <c r="I213" i="3"/>
  <c r="I200" i="3"/>
  <c r="I284" i="3"/>
  <c r="I258" i="3"/>
  <c r="I224" i="3"/>
  <c r="I291" i="3"/>
  <c r="I245" i="3"/>
  <c r="I246" i="3"/>
  <c r="I295" i="3"/>
  <c r="I263" i="3"/>
  <c r="I264" i="3"/>
  <c r="I259" i="3"/>
  <c r="I254" i="3"/>
  <c r="I255" i="3"/>
  <c r="I247" i="3"/>
  <c r="I184" i="3"/>
  <c r="I206" i="3"/>
  <c r="I325" i="3"/>
  <c r="I217" i="3"/>
  <c r="I308" i="3"/>
  <c r="I326" i="3"/>
  <c r="I309" i="3"/>
  <c r="I195" i="3"/>
  <c r="I260" i="3"/>
  <c r="I261" i="3"/>
  <c r="I225" i="3"/>
  <c r="I314" i="3"/>
  <c r="I262" i="3"/>
  <c r="I298" i="3"/>
  <c r="I248" i="3"/>
  <c r="I285" i="3"/>
  <c r="I310" i="3"/>
  <c r="I327" i="3"/>
  <c r="I198" i="1" l="1"/>
  <c r="H198" i="1"/>
  <c r="J198" i="1" s="1"/>
  <c r="I1550" i="1"/>
  <c r="H1550" i="1"/>
  <c r="J1550" i="1" s="1"/>
  <c r="J1549" i="1"/>
  <c r="I1549" i="1"/>
  <c r="H1549" i="1"/>
  <c r="I1548" i="1"/>
  <c r="H1548" i="1"/>
  <c r="J1548" i="1" s="1"/>
  <c r="I1547" i="1"/>
  <c r="H1547" i="1"/>
  <c r="J1547" i="1" s="1"/>
  <c r="I1546" i="1"/>
  <c r="H1546" i="1"/>
  <c r="J1546" i="1" s="1"/>
  <c r="I1545" i="1"/>
  <c r="H1545" i="1"/>
  <c r="J1545" i="1" s="1"/>
  <c r="I1544" i="1"/>
  <c r="H1544" i="1"/>
  <c r="J1544" i="1" s="1"/>
  <c r="I1543" i="1"/>
  <c r="H1543" i="1"/>
  <c r="J1543" i="1" s="1"/>
  <c r="I1542" i="1"/>
  <c r="H1542" i="1"/>
  <c r="J1542" i="1" s="1"/>
  <c r="I1541" i="1"/>
  <c r="H1541" i="1"/>
  <c r="J1541" i="1" s="1"/>
  <c r="I1540" i="1"/>
  <c r="H1540" i="1"/>
  <c r="J1540" i="1" s="1"/>
  <c r="I1539" i="1"/>
  <c r="H1539" i="1"/>
  <c r="J1539" i="1" s="1"/>
  <c r="I1538" i="1"/>
  <c r="H1538" i="1"/>
  <c r="J1538" i="1" s="1"/>
  <c r="I1537" i="1"/>
  <c r="H1537" i="1"/>
  <c r="J1537" i="1" s="1"/>
  <c r="I1261" i="1"/>
  <c r="H1261" i="1"/>
  <c r="J1261" i="1" s="1"/>
  <c r="I1260" i="1"/>
  <c r="H1260" i="1"/>
  <c r="J1260" i="1" s="1"/>
  <c r="I1259" i="1"/>
  <c r="H1259" i="1"/>
  <c r="J1259" i="1" s="1"/>
  <c r="I1258" i="1"/>
  <c r="H1258" i="1"/>
  <c r="J1258" i="1" s="1"/>
  <c r="I1257" i="1"/>
  <c r="H1257" i="1"/>
  <c r="J1257" i="1" s="1"/>
  <c r="I1256" i="1"/>
  <c r="H1256" i="1"/>
  <c r="J1256" i="1" s="1"/>
  <c r="I1255" i="1"/>
  <c r="H1255" i="1"/>
  <c r="J1255" i="1" s="1"/>
  <c r="I1254" i="1"/>
  <c r="H1254" i="1"/>
  <c r="J1254" i="1" s="1"/>
  <c r="I1253" i="1"/>
  <c r="H1253" i="1"/>
  <c r="J1253" i="1" s="1"/>
  <c r="I1252" i="1"/>
  <c r="H1252" i="1"/>
  <c r="J1252" i="1" s="1"/>
  <c r="I1251" i="1"/>
  <c r="H1251" i="1"/>
  <c r="J1251" i="1" s="1"/>
  <c r="I1250" i="1"/>
  <c r="H1250" i="1"/>
  <c r="J1250" i="1" s="1"/>
  <c r="I1249" i="1"/>
  <c r="H1249" i="1"/>
  <c r="J1249" i="1" s="1"/>
  <c r="I809" i="1"/>
  <c r="H809" i="1"/>
  <c r="J809" i="1" s="1"/>
  <c r="I808" i="1"/>
  <c r="H808" i="1"/>
  <c r="J808" i="1" s="1"/>
  <c r="I1400" i="1"/>
  <c r="H1400" i="1"/>
  <c r="J1400" i="1" s="1"/>
  <c r="I1399" i="1"/>
  <c r="H1399" i="1"/>
  <c r="J1399" i="1" s="1"/>
  <c r="I1398" i="1"/>
  <c r="H1398" i="1"/>
  <c r="J1398" i="1" s="1"/>
  <c r="I1397" i="1"/>
  <c r="H1397" i="1"/>
  <c r="J1397" i="1" s="1"/>
  <c r="I1396" i="1"/>
  <c r="H1396" i="1"/>
  <c r="J1396" i="1" s="1"/>
  <c r="I1395" i="1"/>
  <c r="H1395" i="1"/>
  <c r="J1395" i="1" s="1"/>
  <c r="I1394" i="1"/>
  <c r="H1394" i="1"/>
  <c r="J1394" i="1" s="1"/>
  <c r="I1393" i="1"/>
  <c r="H1393" i="1"/>
  <c r="J1393" i="1" s="1"/>
  <c r="I1392" i="1"/>
  <c r="H1392" i="1"/>
  <c r="J1392" i="1" s="1"/>
  <c r="I1391" i="1"/>
  <c r="H1391" i="1"/>
  <c r="J1391" i="1" s="1"/>
  <c r="I1390" i="1"/>
  <c r="H1390" i="1"/>
  <c r="J1390" i="1" s="1"/>
  <c r="I1389" i="1"/>
  <c r="H1389" i="1"/>
  <c r="J1389" i="1" s="1"/>
  <c r="I982" i="1"/>
  <c r="H982" i="1"/>
  <c r="J982" i="1" s="1"/>
  <c r="I981" i="1"/>
  <c r="H981" i="1"/>
  <c r="J981" i="1" s="1"/>
  <c r="I980" i="1"/>
  <c r="H980" i="1"/>
  <c r="J980" i="1" s="1"/>
  <c r="I979" i="1"/>
  <c r="H979" i="1"/>
  <c r="J979" i="1" s="1"/>
  <c r="I978" i="1"/>
  <c r="H978" i="1"/>
  <c r="J978" i="1" s="1"/>
  <c r="I977" i="1"/>
  <c r="H977" i="1"/>
  <c r="J977" i="1" s="1"/>
  <c r="I976" i="1"/>
  <c r="H976" i="1"/>
  <c r="J976" i="1" s="1"/>
  <c r="I975" i="1"/>
  <c r="H975" i="1"/>
  <c r="J975" i="1" s="1"/>
  <c r="I974" i="1"/>
  <c r="H974" i="1"/>
  <c r="J974" i="1" s="1"/>
  <c r="I973" i="1"/>
  <c r="H973" i="1"/>
  <c r="J973" i="1" s="1"/>
  <c r="I972" i="1"/>
  <c r="H972" i="1"/>
  <c r="J972" i="1" s="1"/>
  <c r="I971" i="1"/>
  <c r="H971" i="1"/>
  <c r="J971" i="1" s="1"/>
  <c r="I970" i="1"/>
  <c r="H970" i="1"/>
  <c r="J970" i="1" s="1"/>
  <c r="I1606" i="1"/>
  <c r="H1606" i="1"/>
  <c r="J1606" i="1" s="1"/>
  <c r="I1605" i="1"/>
  <c r="H1605" i="1"/>
  <c r="J1605" i="1" s="1"/>
  <c r="I1604" i="1"/>
  <c r="H1604" i="1"/>
  <c r="J1604" i="1" s="1"/>
  <c r="I1603" i="1"/>
  <c r="H1603" i="1"/>
  <c r="J1603" i="1" s="1"/>
  <c r="I1602" i="1"/>
  <c r="H1602" i="1"/>
  <c r="J1602" i="1" s="1"/>
  <c r="I1601" i="1"/>
  <c r="H1601" i="1"/>
  <c r="J1601" i="1" s="1"/>
  <c r="I1600" i="1"/>
  <c r="H1600" i="1"/>
  <c r="J1600" i="1" s="1"/>
  <c r="J1599" i="1"/>
  <c r="I1599" i="1"/>
  <c r="H1599" i="1"/>
  <c r="I1598" i="1"/>
  <c r="H1598" i="1"/>
  <c r="J1598" i="1" s="1"/>
  <c r="I1597" i="1"/>
  <c r="H1597" i="1"/>
  <c r="J1597" i="1" s="1"/>
  <c r="I1596" i="1"/>
  <c r="H1596" i="1"/>
  <c r="J1596" i="1" s="1"/>
  <c r="I1595" i="1"/>
  <c r="H1595" i="1"/>
  <c r="J1595" i="1" s="1"/>
  <c r="I1594" i="1"/>
  <c r="H1594" i="1"/>
  <c r="J1594" i="1" s="1"/>
  <c r="I1593" i="1"/>
  <c r="H1593" i="1"/>
  <c r="J1593" i="1" s="1"/>
  <c r="I546" i="1"/>
  <c r="H546" i="1"/>
  <c r="J546" i="1" s="1"/>
  <c r="I545" i="1"/>
  <c r="H545" i="1"/>
  <c r="J545" i="1" s="1"/>
  <c r="I544" i="1"/>
  <c r="H544" i="1"/>
  <c r="J544" i="1" s="1"/>
  <c r="I543" i="1"/>
  <c r="H543" i="1"/>
  <c r="J543" i="1" s="1"/>
  <c r="I542" i="1"/>
  <c r="H542" i="1"/>
  <c r="J542" i="1" s="1"/>
  <c r="I541" i="1"/>
  <c r="H541" i="1"/>
  <c r="J541" i="1" s="1"/>
  <c r="I540" i="1"/>
  <c r="H540" i="1"/>
  <c r="J540" i="1" s="1"/>
  <c r="I539" i="1"/>
  <c r="H539" i="1"/>
  <c r="J539" i="1" s="1"/>
  <c r="I538" i="1"/>
  <c r="H538" i="1"/>
  <c r="J538" i="1" s="1"/>
  <c r="I537" i="1"/>
  <c r="H537" i="1"/>
  <c r="J537" i="1" s="1"/>
  <c r="I536" i="1"/>
  <c r="H536" i="1"/>
  <c r="J536" i="1" s="1"/>
  <c r="I535" i="1"/>
  <c r="H535" i="1"/>
  <c r="J535" i="1" s="1"/>
  <c r="I969" i="1"/>
  <c r="H969" i="1"/>
  <c r="J969" i="1" s="1"/>
  <c r="I968" i="1"/>
  <c r="H968" i="1"/>
  <c r="J968" i="1" s="1"/>
  <c r="I967" i="1"/>
  <c r="H967" i="1"/>
  <c r="J967" i="1" s="1"/>
  <c r="I966" i="1"/>
  <c r="H966" i="1"/>
  <c r="J966" i="1" s="1"/>
  <c r="I965" i="1"/>
  <c r="H965" i="1"/>
  <c r="J965" i="1" s="1"/>
  <c r="I964" i="1"/>
  <c r="H964" i="1"/>
  <c r="J964" i="1" s="1"/>
  <c r="I963" i="1"/>
  <c r="H963" i="1"/>
  <c r="J963" i="1" s="1"/>
  <c r="I962" i="1"/>
  <c r="H962" i="1"/>
  <c r="J962" i="1" s="1"/>
  <c r="I961" i="1"/>
  <c r="H961" i="1"/>
  <c r="J961" i="1" s="1"/>
  <c r="I960" i="1"/>
  <c r="H960" i="1"/>
  <c r="J960" i="1" s="1"/>
  <c r="I959" i="1"/>
  <c r="H959" i="1"/>
  <c r="J959" i="1" s="1"/>
  <c r="I958" i="1"/>
  <c r="H958" i="1"/>
  <c r="J958" i="1" s="1"/>
  <c r="I957" i="1"/>
  <c r="H957" i="1"/>
  <c r="J957" i="1" s="1"/>
  <c r="I956" i="1"/>
  <c r="H956" i="1"/>
  <c r="J956" i="1" s="1"/>
  <c r="I955" i="1"/>
  <c r="H955" i="1"/>
  <c r="J955" i="1" s="1"/>
  <c r="I954" i="1"/>
  <c r="H954" i="1"/>
  <c r="J954" i="1" s="1"/>
  <c r="I953" i="1"/>
  <c r="H953" i="1"/>
  <c r="J953" i="1" s="1"/>
  <c r="I952" i="1"/>
  <c r="H952" i="1"/>
  <c r="J952" i="1" s="1"/>
  <c r="I951" i="1"/>
  <c r="H951" i="1"/>
  <c r="J951" i="1" s="1"/>
  <c r="I950" i="1"/>
  <c r="H950" i="1"/>
  <c r="J950" i="1" s="1"/>
  <c r="I949" i="1"/>
  <c r="H949" i="1"/>
  <c r="J949" i="1" s="1"/>
  <c r="I948" i="1"/>
  <c r="H948" i="1"/>
  <c r="J948" i="1" s="1"/>
  <c r="I947" i="1"/>
  <c r="H947" i="1"/>
  <c r="J947" i="1" s="1"/>
  <c r="I946" i="1"/>
  <c r="H946" i="1"/>
  <c r="J946" i="1" s="1"/>
  <c r="I945" i="1"/>
  <c r="H945" i="1"/>
  <c r="J945" i="1" s="1"/>
  <c r="I197" i="1"/>
  <c r="H197" i="1"/>
  <c r="J197" i="1" s="1"/>
  <c r="I196" i="1"/>
  <c r="H196" i="1"/>
  <c r="J196" i="1" s="1"/>
  <c r="I195" i="1"/>
  <c r="H195" i="1"/>
  <c r="J195" i="1" s="1"/>
  <c r="I194" i="1"/>
  <c r="H194" i="1"/>
  <c r="J194" i="1" s="1"/>
  <c r="I193" i="1"/>
  <c r="H193" i="1"/>
  <c r="J193" i="1" s="1"/>
  <c r="I192" i="1"/>
  <c r="H192" i="1"/>
  <c r="J192" i="1" s="1"/>
  <c r="I191" i="1"/>
  <c r="H191" i="1"/>
  <c r="J191" i="1" s="1"/>
  <c r="I190" i="1"/>
  <c r="H190" i="1"/>
  <c r="J190" i="1" s="1"/>
  <c r="I189" i="1"/>
  <c r="H189" i="1"/>
  <c r="J189" i="1" s="1"/>
  <c r="I188" i="1"/>
  <c r="H188" i="1"/>
  <c r="J188" i="1" s="1"/>
  <c r="I187" i="1"/>
  <c r="H187" i="1"/>
  <c r="J187" i="1" s="1"/>
  <c r="I1536" i="1"/>
  <c r="H1536" i="1"/>
  <c r="J1536" i="1" s="1"/>
  <c r="I1535" i="1"/>
  <c r="H1535" i="1"/>
  <c r="J1535" i="1" s="1"/>
  <c r="I1534" i="1"/>
  <c r="H1534" i="1"/>
  <c r="J1534" i="1" s="1"/>
  <c r="I1533" i="1"/>
  <c r="H1533" i="1"/>
  <c r="J1533" i="1" s="1"/>
  <c r="I1532" i="1"/>
  <c r="H1532" i="1"/>
  <c r="J1532" i="1" s="1"/>
  <c r="I1531" i="1"/>
  <c r="H1531" i="1"/>
  <c r="J1531" i="1" s="1"/>
  <c r="I1530" i="1"/>
  <c r="H1530" i="1"/>
  <c r="J1530" i="1" s="1"/>
  <c r="I1529" i="1"/>
  <c r="H1529" i="1"/>
  <c r="J1529" i="1" s="1"/>
  <c r="I1528" i="1"/>
  <c r="H1528" i="1"/>
  <c r="J1528" i="1" s="1"/>
  <c r="I1527" i="1"/>
  <c r="H1527" i="1"/>
  <c r="J1527" i="1" s="1"/>
  <c r="I1526" i="1"/>
  <c r="H1526" i="1"/>
  <c r="J1526" i="1" s="1"/>
  <c r="I1525" i="1"/>
  <c r="H1525" i="1"/>
  <c r="J1525" i="1" s="1"/>
  <c r="I1524" i="1"/>
  <c r="H1524" i="1"/>
  <c r="J1524" i="1" s="1"/>
  <c r="I1765" i="1"/>
  <c r="H1765" i="1"/>
  <c r="J1765" i="1" s="1"/>
  <c r="I1764" i="1"/>
  <c r="H1764" i="1"/>
  <c r="J1764" i="1" s="1"/>
  <c r="I1763" i="1"/>
  <c r="H1763" i="1"/>
  <c r="J1763" i="1" s="1"/>
  <c r="I1762" i="1"/>
  <c r="H1762" i="1"/>
  <c r="J1762" i="1" s="1"/>
  <c r="I1761" i="1"/>
  <c r="H1761" i="1"/>
  <c r="J1761" i="1" s="1"/>
  <c r="I1760" i="1"/>
  <c r="H1760" i="1"/>
  <c r="J1760" i="1" s="1"/>
  <c r="I1759" i="1"/>
  <c r="H1759" i="1"/>
  <c r="J1759" i="1" s="1"/>
  <c r="I1758" i="1"/>
  <c r="H1758" i="1"/>
  <c r="J1758" i="1" s="1"/>
  <c r="I1757" i="1"/>
  <c r="H1757" i="1"/>
  <c r="J1757" i="1" s="1"/>
  <c r="I1756" i="1"/>
  <c r="H1756" i="1"/>
  <c r="J1756" i="1" s="1"/>
  <c r="I1755" i="1"/>
  <c r="H1755" i="1"/>
  <c r="J1755" i="1" s="1"/>
  <c r="I1754" i="1"/>
  <c r="H1754" i="1"/>
  <c r="J1754" i="1" s="1"/>
  <c r="I1753" i="1"/>
  <c r="H1753" i="1"/>
  <c r="J1753" i="1" s="1"/>
  <c r="I1752" i="1"/>
  <c r="H1752" i="1"/>
  <c r="J1752" i="1" s="1"/>
  <c r="I1523" i="1"/>
  <c r="H1523" i="1"/>
  <c r="J1523" i="1" s="1"/>
  <c r="I1522" i="1"/>
  <c r="H1522" i="1"/>
  <c r="J1522" i="1" s="1"/>
  <c r="I1521" i="1"/>
  <c r="H1521" i="1"/>
  <c r="J1521" i="1" s="1"/>
  <c r="I1520" i="1"/>
  <c r="H1520" i="1"/>
  <c r="J1520" i="1" s="1"/>
  <c r="I1519" i="1"/>
  <c r="H1519" i="1"/>
  <c r="J1519" i="1" s="1"/>
  <c r="I1518" i="1"/>
  <c r="H1518" i="1"/>
  <c r="J1518" i="1" s="1"/>
  <c r="I1517" i="1"/>
  <c r="H1517" i="1"/>
  <c r="J1517" i="1" s="1"/>
  <c r="I1516" i="1"/>
  <c r="H1516" i="1"/>
  <c r="J1516" i="1" s="1"/>
  <c r="I1515" i="1"/>
  <c r="H1515" i="1"/>
  <c r="J1515" i="1" s="1"/>
  <c r="I1514" i="1"/>
  <c r="H1514" i="1"/>
  <c r="J1514" i="1" s="1"/>
  <c r="I1513" i="1"/>
  <c r="H1513" i="1"/>
  <c r="J1513" i="1" s="1"/>
  <c r="I1512" i="1"/>
  <c r="H1512" i="1"/>
  <c r="J1512" i="1" s="1"/>
  <c r="I1511" i="1"/>
  <c r="H1511" i="1"/>
  <c r="J1511" i="1" s="1"/>
  <c r="I1510" i="1"/>
  <c r="H1510" i="1"/>
  <c r="J1510" i="1" s="1"/>
  <c r="I443" i="1"/>
  <c r="H443" i="1"/>
  <c r="J443" i="1" s="1"/>
  <c r="J442" i="1"/>
  <c r="I442" i="1"/>
  <c r="H442" i="1"/>
  <c r="I441" i="1"/>
  <c r="H441" i="1"/>
  <c r="J441" i="1" s="1"/>
  <c r="I440" i="1"/>
  <c r="H440" i="1"/>
  <c r="J440" i="1" s="1"/>
  <c r="I439" i="1"/>
  <c r="H439" i="1"/>
  <c r="J439" i="1" s="1"/>
  <c r="I438" i="1"/>
  <c r="H438" i="1"/>
  <c r="J438" i="1" s="1"/>
  <c r="I437" i="1"/>
  <c r="H437" i="1"/>
  <c r="J437" i="1" s="1"/>
  <c r="I436" i="1"/>
  <c r="H436" i="1"/>
  <c r="J436" i="1" s="1"/>
  <c r="I435" i="1"/>
  <c r="H435" i="1"/>
  <c r="J435" i="1" s="1"/>
  <c r="I434" i="1"/>
  <c r="H434" i="1"/>
  <c r="J434" i="1" s="1"/>
  <c r="I433" i="1"/>
  <c r="H433" i="1"/>
  <c r="J433" i="1" s="1"/>
  <c r="I432" i="1"/>
  <c r="H432" i="1"/>
  <c r="J432" i="1" s="1"/>
  <c r="I431" i="1"/>
  <c r="H431" i="1"/>
  <c r="J431" i="1" s="1"/>
  <c r="I1751" i="1"/>
  <c r="H1751" i="1"/>
  <c r="J1751" i="1" s="1"/>
  <c r="I1750" i="1"/>
  <c r="H1750" i="1"/>
  <c r="J1750" i="1" s="1"/>
  <c r="I1749" i="1"/>
  <c r="H1749" i="1"/>
  <c r="J1749" i="1" s="1"/>
  <c r="I1748" i="1"/>
  <c r="H1748" i="1"/>
  <c r="J1748" i="1" s="1"/>
  <c r="I1747" i="1"/>
  <c r="H1747" i="1"/>
  <c r="J1747" i="1" s="1"/>
  <c r="I1746" i="1"/>
  <c r="H1746" i="1"/>
  <c r="J1746" i="1" s="1"/>
  <c r="I1745" i="1"/>
  <c r="H1745" i="1"/>
  <c r="J1745" i="1" s="1"/>
  <c r="I1744" i="1"/>
  <c r="H1744" i="1"/>
  <c r="J1744" i="1" s="1"/>
  <c r="I1743" i="1"/>
  <c r="H1743" i="1"/>
  <c r="J1743" i="1" s="1"/>
  <c r="I1742" i="1"/>
  <c r="H1742" i="1"/>
  <c r="J1742" i="1" s="1"/>
  <c r="I1741" i="1"/>
  <c r="H1741" i="1"/>
  <c r="J1741" i="1" s="1"/>
  <c r="I1740" i="1"/>
  <c r="H1740" i="1"/>
  <c r="J1740" i="1" s="1"/>
  <c r="I1739" i="1"/>
  <c r="H1739" i="1"/>
  <c r="J1739" i="1" s="1"/>
  <c r="I317" i="1"/>
  <c r="H317" i="1"/>
  <c r="J317" i="1" s="1"/>
  <c r="I316" i="1"/>
  <c r="H316" i="1"/>
  <c r="J316" i="1" s="1"/>
  <c r="I315" i="1"/>
  <c r="H315" i="1"/>
  <c r="J315" i="1" s="1"/>
  <c r="I314" i="1"/>
  <c r="H314" i="1"/>
  <c r="J314" i="1" s="1"/>
  <c r="I313" i="1"/>
  <c r="H313" i="1"/>
  <c r="J313" i="1" s="1"/>
  <c r="I312" i="1"/>
  <c r="H312" i="1"/>
  <c r="J312" i="1" s="1"/>
  <c r="I311" i="1"/>
  <c r="H311" i="1"/>
  <c r="J311" i="1" s="1"/>
  <c r="I310" i="1"/>
  <c r="H310" i="1"/>
  <c r="J310" i="1" s="1"/>
  <c r="I309" i="1"/>
  <c r="H309" i="1"/>
  <c r="J309" i="1" s="1"/>
  <c r="I308" i="1"/>
  <c r="H308" i="1"/>
  <c r="J308" i="1" s="1"/>
  <c r="J307" i="1"/>
  <c r="I307" i="1"/>
  <c r="H307" i="1"/>
  <c r="I68" i="1"/>
  <c r="H68" i="1"/>
  <c r="J68" i="1" s="1"/>
  <c r="I67" i="1"/>
  <c r="H67" i="1"/>
  <c r="J67" i="1" s="1"/>
  <c r="I66" i="1"/>
  <c r="H66" i="1"/>
  <c r="J66" i="1" s="1"/>
  <c r="I65" i="1"/>
  <c r="H65" i="1"/>
  <c r="J65" i="1" s="1"/>
  <c r="I64" i="1"/>
  <c r="H64" i="1"/>
  <c r="J64" i="1" s="1"/>
  <c r="I63" i="1"/>
  <c r="H63" i="1"/>
  <c r="J63" i="1" s="1"/>
  <c r="I62" i="1"/>
  <c r="H62" i="1"/>
  <c r="J62" i="1" s="1"/>
  <c r="I61" i="1"/>
  <c r="H61" i="1"/>
  <c r="J61" i="1" s="1"/>
  <c r="I60" i="1"/>
  <c r="H60" i="1"/>
  <c r="J60" i="1" s="1"/>
  <c r="I59" i="1"/>
  <c r="H59" i="1"/>
  <c r="J59" i="1" s="1"/>
  <c r="I58" i="1"/>
  <c r="H58" i="1"/>
  <c r="J58" i="1" s="1"/>
  <c r="I57" i="1"/>
  <c r="H57" i="1"/>
  <c r="J57" i="1" s="1"/>
  <c r="I807" i="1"/>
  <c r="H807" i="1"/>
  <c r="J807" i="1" s="1"/>
  <c r="I806" i="1"/>
  <c r="H806" i="1"/>
  <c r="J806" i="1" s="1"/>
  <c r="I805" i="1"/>
  <c r="H805" i="1"/>
  <c r="J805" i="1" s="1"/>
  <c r="I804" i="1"/>
  <c r="H804" i="1"/>
  <c r="J804" i="1" s="1"/>
  <c r="I803" i="1"/>
  <c r="H803" i="1"/>
  <c r="J803" i="1" s="1"/>
  <c r="I802" i="1"/>
  <c r="H802" i="1"/>
  <c r="J802" i="1" s="1"/>
  <c r="I801" i="1"/>
  <c r="H801" i="1"/>
  <c r="J801" i="1" s="1"/>
  <c r="I800" i="1"/>
  <c r="H800" i="1"/>
  <c r="J800" i="1" s="1"/>
  <c r="I799" i="1"/>
  <c r="H799" i="1"/>
  <c r="J799" i="1" s="1"/>
  <c r="I798" i="1"/>
  <c r="H798" i="1"/>
  <c r="J798" i="1" s="1"/>
  <c r="I797" i="1"/>
  <c r="H797" i="1"/>
  <c r="J797" i="1" s="1"/>
  <c r="I796" i="1"/>
  <c r="H796" i="1"/>
  <c r="J796" i="1" s="1"/>
  <c r="I897" i="1"/>
  <c r="H897" i="1"/>
  <c r="J897" i="1" s="1"/>
  <c r="I896" i="1"/>
  <c r="H896" i="1"/>
  <c r="J896" i="1" s="1"/>
  <c r="I895" i="1"/>
  <c r="H895" i="1"/>
  <c r="J895" i="1" s="1"/>
  <c r="I894" i="1"/>
  <c r="H894" i="1"/>
  <c r="J894" i="1" s="1"/>
  <c r="I893" i="1"/>
  <c r="H893" i="1"/>
  <c r="J893" i="1" s="1"/>
  <c r="I892" i="1"/>
  <c r="H892" i="1"/>
  <c r="J892" i="1" s="1"/>
  <c r="I891" i="1"/>
  <c r="H891" i="1"/>
  <c r="J891" i="1" s="1"/>
  <c r="I890" i="1"/>
  <c r="H890" i="1"/>
  <c r="J890" i="1" s="1"/>
  <c r="I889" i="1"/>
  <c r="H889" i="1"/>
  <c r="J889" i="1" s="1"/>
  <c r="I888" i="1"/>
  <c r="H888" i="1"/>
  <c r="J888" i="1" s="1"/>
  <c r="I887" i="1"/>
  <c r="H887" i="1"/>
  <c r="J887" i="1" s="1"/>
  <c r="I886" i="1"/>
  <c r="H886" i="1"/>
  <c r="J886" i="1" s="1"/>
  <c r="I885" i="1"/>
  <c r="H885" i="1"/>
  <c r="J885" i="1" s="1"/>
  <c r="I884" i="1"/>
  <c r="H884" i="1"/>
  <c r="J884" i="1" s="1"/>
  <c r="I883" i="1"/>
  <c r="H883" i="1"/>
  <c r="J883" i="1" s="1"/>
  <c r="I882" i="1"/>
  <c r="H882" i="1"/>
  <c r="J882" i="1" s="1"/>
  <c r="I881" i="1"/>
  <c r="H881" i="1"/>
  <c r="J881" i="1" s="1"/>
  <c r="I880" i="1"/>
  <c r="H880" i="1"/>
  <c r="J880" i="1" s="1"/>
  <c r="I879" i="1"/>
  <c r="H879" i="1"/>
  <c r="J879" i="1" s="1"/>
  <c r="I878" i="1"/>
  <c r="H878" i="1"/>
  <c r="J878" i="1" s="1"/>
  <c r="I877" i="1"/>
  <c r="H877" i="1"/>
  <c r="J877" i="1" s="1"/>
  <c r="I876" i="1"/>
  <c r="H876" i="1"/>
  <c r="J876" i="1" s="1"/>
  <c r="I875" i="1"/>
  <c r="H875" i="1"/>
  <c r="J875" i="1" s="1"/>
  <c r="I944" i="1"/>
  <c r="H944" i="1"/>
  <c r="J944" i="1" s="1"/>
  <c r="J943" i="1"/>
  <c r="I943" i="1"/>
  <c r="H943" i="1"/>
  <c r="I942" i="1"/>
  <c r="H942" i="1"/>
  <c r="J942" i="1" s="1"/>
  <c r="I941" i="1"/>
  <c r="H941" i="1"/>
  <c r="J941" i="1" s="1"/>
  <c r="I940" i="1"/>
  <c r="H940" i="1"/>
  <c r="J940" i="1" s="1"/>
  <c r="I939" i="1"/>
  <c r="H939" i="1"/>
  <c r="J939" i="1" s="1"/>
  <c r="I938" i="1"/>
  <c r="H938" i="1"/>
  <c r="J938" i="1" s="1"/>
  <c r="I937" i="1"/>
  <c r="H937" i="1"/>
  <c r="J937" i="1" s="1"/>
  <c r="I936" i="1"/>
  <c r="H936" i="1"/>
  <c r="J936" i="1" s="1"/>
  <c r="I935" i="1"/>
  <c r="H935" i="1"/>
  <c r="J935" i="1" s="1"/>
  <c r="I934" i="1"/>
  <c r="H934" i="1"/>
  <c r="J934" i="1" s="1"/>
  <c r="I933" i="1"/>
  <c r="H933" i="1"/>
  <c r="J933" i="1" s="1"/>
  <c r="I1009" i="1"/>
  <c r="H1009" i="1"/>
  <c r="J1009" i="1" s="1"/>
  <c r="I1008" i="1"/>
  <c r="H1008" i="1"/>
  <c r="J1008" i="1" s="1"/>
  <c r="I1007" i="1"/>
  <c r="H1007" i="1"/>
  <c r="J1007" i="1" s="1"/>
  <c r="I1006" i="1"/>
  <c r="H1006" i="1"/>
  <c r="J1006" i="1" s="1"/>
  <c r="I1005" i="1"/>
  <c r="H1005" i="1"/>
  <c r="J1005" i="1" s="1"/>
  <c r="I1004" i="1"/>
  <c r="H1004" i="1"/>
  <c r="J1004" i="1" s="1"/>
  <c r="I1003" i="1"/>
  <c r="H1003" i="1"/>
  <c r="J1003" i="1" s="1"/>
  <c r="I1002" i="1"/>
  <c r="H1002" i="1"/>
  <c r="J1002" i="1" s="1"/>
  <c r="I1001" i="1"/>
  <c r="H1001" i="1"/>
  <c r="J1001" i="1" s="1"/>
  <c r="I1000" i="1"/>
  <c r="H1000" i="1"/>
  <c r="J1000" i="1" s="1"/>
  <c r="I999" i="1"/>
  <c r="H999" i="1"/>
  <c r="J999" i="1" s="1"/>
  <c r="I998" i="1"/>
  <c r="H998" i="1"/>
  <c r="J998" i="1" s="1"/>
  <c r="I997" i="1"/>
  <c r="H997" i="1"/>
  <c r="J997" i="1" s="1"/>
  <c r="I996" i="1"/>
  <c r="H996" i="1"/>
  <c r="J996" i="1" s="1"/>
  <c r="I995" i="1"/>
  <c r="H995" i="1"/>
  <c r="J995" i="1" s="1"/>
  <c r="I994" i="1"/>
  <c r="H994" i="1"/>
  <c r="J994" i="1" s="1"/>
  <c r="I993" i="1"/>
  <c r="H993" i="1"/>
  <c r="J993" i="1" s="1"/>
  <c r="I992" i="1"/>
  <c r="H992" i="1"/>
  <c r="J992" i="1" s="1"/>
  <c r="I991" i="1"/>
  <c r="H991" i="1"/>
  <c r="J991" i="1" s="1"/>
  <c r="I990" i="1"/>
  <c r="H990" i="1"/>
  <c r="J990" i="1" s="1"/>
  <c r="I989" i="1"/>
  <c r="H989" i="1"/>
  <c r="J989" i="1" s="1"/>
  <c r="I988" i="1"/>
  <c r="H988" i="1"/>
  <c r="J988" i="1" s="1"/>
  <c r="I987" i="1"/>
  <c r="H987" i="1"/>
  <c r="J987" i="1" s="1"/>
  <c r="I986" i="1"/>
  <c r="H986" i="1"/>
  <c r="J986" i="1" s="1"/>
  <c r="I985" i="1"/>
  <c r="H985" i="1"/>
  <c r="J985" i="1" s="1"/>
  <c r="I984" i="1"/>
  <c r="H984" i="1"/>
  <c r="J984" i="1" s="1"/>
  <c r="I983" i="1"/>
  <c r="H983" i="1"/>
  <c r="J983" i="1" s="1"/>
  <c r="I1359" i="1"/>
  <c r="H1359" i="1"/>
  <c r="J1359" i="1" s="1"/>
  <c r="I1358" i="1"/>
  <c r="H1358" i="1"/>
  <c r="J1358" i="1" s="1"/>
  <c r="I1357" i="1"/>
  <c r="H1357" i="1"/>
  <c r="J1357" i="1" s="1"/>
  <c r="I1356" i="1"/>
  <c r="H1356" i="1"/>
  <c r="J1356" i="1" s="1"/>
  <c r="I1355" i="1"/>
  <c r="H1355" i="1"/>
  <c r="J1355" i="1" s="1"/>
  <c r="I1354" i="1"/>
  <c r="H1354" i="1"/>
  <c r="J1354" i="1" s="1"/>
  <c r="I1353" i="1"/>
  <c r="H1353" i="1"/>
  <c r="J1353" i="1" s="1"/>
  <c r="I1352" i="1"/>
  <c r="H1352" i="1"/>
  <c r="J1352" i="1" s="1"/>
  <c r="I1351" i="1"/>
  <c r="H1351" i="1"/>
  <c r="J1351" i="1" s="1"/>
  <c r="I1350" i="1"/>
  <c r="H1350" i="1"/>
  <c r="J1350" i="1" s="1"/>
  <c r="I1349" i="1"/>
  <c r="H1349" i="1"/>
  <c r="J1349" i="1" s="1"/>
  <c r="I1348" i="1"/>
  <c r="H1348" i="1"/>
  <c r="J1348" i="1" s="1"/>
  <c r="I795" i="1"/>
  <c r="H795" i="1"/>
  <c r="J795" i="1" s="1"/>
  <c r="I794" i="1"/>
  <c r="H794" i="1"/>
  <c r="J794" i="1" s="1"/>
  <c r="I793" i="1"/>
  <c r="H793" i="1"/>
  <c r="J793" i="1" s="1"/>
  <c r="I792" i="1"/>
  <c r="H792" i="1"/>
  <c r="J792" i="1" s="1"/>
  <c r="I791" i="1"/>
  <c r="H791" i="1"/>
  <c r="J791" i="1" s="1"/>
  <c r="I790" i="1"/>
  <c r="H790" i="1"/>
  <c r="J790" i="1" s="1"/>
  <c r="I789" i="1"/>
  <c r="H789" i="1"/>
  <c r="J789" i="1" s="1"/>
  <c r="I788" i="1"/>
  <c r="H788" i="1"/>
  <c r="J788" i="1" s="1"/>
  <c r="I787" i="1"/>
  <c r="H787" i="1"/>
  <c r="J787" i="1" s="1"/>
  <c r="I786" i="1"/>
  <c r="H786" i="1"/>
  <c r="J786" i="1" s="1"/>
  <c r="I785" i="1"/>
  <c r="H785" i="1"/>
  <c r="J785" i="1" s="1"/>
  <c r="I784" i="1"/>
  <c r="H784" i="1"/>
  <c r="J784" i="1" s="1"/>
  <c r="I783" i="1"/>
  <c r="H783" i="1"/>
  <c r="J783" i="1" s="1"/>
  <c r="I782" i="1"/>
  <c r="H782" i="1"/>
  <c r="J782" i="1" s="1"/>
  <c r="I781" i="1"/>
  <c r="H781" i="1"/>
  <c r="J781" i="1" s="1"/>
  <c r="J780" i="1"/>
  <c r="I780" i="1"/>
  <c r="H780" i="1"/>
  <c r="I779" i="1"/>
  <c r="H779" i="1"/>
  <c r="J779" i="1" s="1"/>
  <c r="I778" i="1"/>
  <c r="H778" i="1"/>
  <c r="J778" i="1" s="1"/>
  <c r="I777" i="1"/>
  <c r="H777" i="1"/>
  <c r="J777" i="1" s="1"/>
  <c r="I776" i="1"/>
  <c r="H776" i="1"/>
  <c r="J776" i="1" s="1"/>
  <c r="I775" i="1"/>
  <c r="H775" i="1"/>
  <c r="J775" i="1" s="1"/>
  <c r="I774" i="1"/>
  <c r="H774" i="1"/>
  <c r="J774" i="1" s="1"/>
  <c r="I773" i="1"/>
  <c r="H773" i="1"/>
  <c r="J773" i="1" s="1"/>
  <c r="I772" i="1"/>
  <c r="H772" i="1"/>
  <c r="J772" i="1" s="1"/>
  <c r="I771" i="1"/>
  <c r="H771" i="1"/>
  <c r="J771" i="1" s="1"/>
  <c r="I1310" i="1"/>
  <c r="H1310" i="1"/>
  <c r="J1310" i="1" s="1"/>
  <c r="I1309" i="1"/>
  <c r="H1309" i="1"/>
  <c r="J1309" i="1" s="1"/>
  <c r="I1308" i="1"/>
  <c r="H1308" i="1"/>
  <c r="J1308" i="1" s="1"/>
  <c r="I1307" i="1"/>
  <c r="H1307" i="1"/>
  <c r="J1307" i="1" s="1"/>
  <c r="I1306" i="1"/>
  <c r="H1306" i="1"/>
  <c r="J1306" i="1" s="1"/>
  <c r="I1305" i="1"/>
  <c r="H1305" i="1"/>
  <c r="J1305" i="1" s="1"/>
  <c r="I1304" i="1"/>
  <c r="H1304" i="1"/>
  <c r="J1304" i="1" s="1"/>
  <c r="I1303" i="1"/>
  <c r="H1303" i="1"/>
  <c r="J1303" i="1" s="1"/>
  <c r="I1302" i="1"/>
  <c r="H1302" i="1"/>
  <c r="J1302" i="1" s="1"/>
  <c r="I1301" i="1"/>
  <c r="H1301" i="1"/>
  <c r="J1301" i="1" s="1"/>
  <c r="I534" i="1"/>
  <c r="H534" i="1"/>
  <c r="J534" i="1" s="1"/>
  <c r="I533" i="1"/>
  <c r="H533" i="1"/>
  <c r="J533" i="1" s="1"/>
  <c r="I532" i="1"/>
  <c r="H532" i="1"/>
  <c r="J532" i="1" s="1"/>
  <c r="I531" i="1"/>
  <c r="H531" i="1"/>
  <c r="J531" i="1" s="1"/>
  <c r="I530" i="1"/>
  <c r="H530" i="1"/>
  <c r="J530" i="1" s="1"/>
  <c r="I529" i="1"/>
  <c r="H529" i="1"/>
  <c r="J529" i="1" s="1"/>
  <c r="I528" i="1"/>
  <c r="H528" i="1"/>
  <c r="J528" i="1" s="1"/>
  <c r="I527" i="1"/>
  <c r="H527" i="1"/>
  <c r="J527" i="1" s="1"/>
  <c r="I526" i="1"/>
  <c r="H526" i="1"/>
  <c r="J526" i="1" s="1"/>
  <c r="I525" i="1"/>
  <c r="H525" i="1"/>
  <c r="J525" i="1" s="1"/>
  <c r="I524" i="1"/>
  <c r="H524" i="1"/>
  <c r="J524" i="1" s="1"/>
  <c r="I932" i="1"/>
  <c r="H932" i="1"/>
  <c r="J932" i="1" s="1"/>
  <c r="I931" i="1"/>
  <c r="H931" i="1"/>
  <c r="J931" i="1" s="1"/>
  <c r="I930" i="1"/>
  <c r="H930" i="1"/>
  <c r="J930" i="1" s="1"/>
  <c r="I929" i="1"/>
  <c r="H929" i="1"/>
  <c r="J929" i="1" s="1"/>
  <c r="I928" i="1"/>
  <c r="H928" i="1"/>
  <c r="J928" i="1" s="1"/>
  <c r="I927" i="1"/>
  <c r="H927" i="1"/>
  <c r="J927" i="1" s="1"/>
  <c r="I926" i="1"/>
  <c r="H926" i="1"/>
  <c r="J926" i="1" s="1"/>
  <c r="I925" i="1"/>
  <c r="H925" i="1"/>
  <c r="J925" i="1" s="1"/>
  <c r="I924" i="1"/>
  <c r="H924" i="1"/>
  <c r="J924" i="1" s="1"/>
  <c r="I923" i="1"/>
  <c r="H923" i="1"/>
  <c r="J923" i="1" s="1"/>
  <c r="I922" i="1"/>
  <c r="H922" i="1"/>
  <c r="J922" i="1" s="1"/>
  <c r="I921" i="1"/>
  <c r="H921" i="1"/>
  <c r="J921" i="1" s="1"/>
  <c r="I920" i="1"/>
  <c r="H920" i="1"/>
  <c r="J920" i="1" s="1"/>
  <c r="I1248" i="1"/>
  <c r="H1248" i="1"/>
  <c r="J1248" i="1" s="1"/>
  <c r="I1247" i="1"/>
  <c r="H1247" i="1"/>
  <c r="J1247" i="1" s="1"/>
  <c r="I1246" i="1"/>
  <c r="H1246" i="1"/>
  <c r="J1246" i="1" s="1"/>
  <c r="I1245" i="1"/>
  <c r="H1245" i="1"/>
  <c r="J1245" i="1" s="1"/>
  <c r="I1244" i="1"/>
  <c r="H1244" i="1"/>
  <c r="J1244" i="1" s="1"/>
  <c r="J1243" i="1"/>
  <c r="I1243" i="1"/>
  <c r="H1243" i="1"/>
  <c r="I1242" i="1"/>
  <c r="H1242" i="1"/>
  <c r="J1242" i="1" s="1"/>
  <c r="I1241" i="1"/>
  <c r="H1241" i="1"/>
  <c r="J1241" i="1" s="1"/>
  <c r="I1240" i="1"/>
  <c r="H1240" i="1"/>
  <c r="J1240" i="1" s="1"/>
  <c r="I1239" i="1"/>
  <c r="H1239" i="1"/>
  <c r="J1239" i="1" s="1"/>
  <c r="I1238" i="1"/>
  <c r="H1238" i="1"/>
  <c r="J1238" i="1" s="1"/>
  <c r="I1237" i="1"/>
  <c r="H1237" i="1"/>
  <c r="J1237" i="1" s="1"/>
  <c r="I258" i="1"/>
  <c r="H258" i="1"/>
  <c r="J258" i="1" s="1"/>
  <c r="I257" i="1"/>
  <c r="H257" i="1"/>
  <c r="J257" i="1" s="1"/>
  <c r="I256" i="1"/>
  <c r="H256" i="1"/>
  <c r="J256" i="1" s="1"/>
  <c r="I255" i="1"/>
  <c r="H255" i="1"/>
  <c r="J255" i="1" s="1"/>
  <c r="I254" i="1"/>
  <c r="H254" i="1"/>
  <c r="J254" i="1" s="1"/>
  <c r="I253" i="1"/>
  <c r="H253" i="1"/>
  <c r="J253" i="1" s="1"/>
  <c r="I252" i="1"/>
  <c r="H252" i="1"/>
  <c r="J252" i="1" s="1"/>
  <c r="I251" i="1"/>
  <c r="H251" i="1"/>
  <c r="J251" i="1" s="1"/>
  <c r="I250" i="1"/>
  <c r="H250" i="1"/>
  <c r="J250" i="1" s="1"/>
  <c r="I249" i="1"/>
  <c r="H249" i="1"/>
  <c r="J249" i="1" s="1"/>
  <c r="I248" i="1"/>
  <c r="H248" i="1"/>
  <c r="J248" i="1" s="1"/>
  <c r="I247" i="1"/>
  <c r="H247" i="1"/>
  <c r="J247" i="1" s="1"/>
  <c r="I246" i="1"/>
  <c r="H246" i="1"/>
  <c r="J246" i="1" s="1"/>
  <c r="I392" i="1"/>
  <c r="H392" i="1"/>
  <c r="J392" i="1" s="1"/>
  <c r="I391" i="1"/>
  <c r="H391" i="1"/>
  <c r="J391" i="1" s="1"/>
  <c r="I390" i="1"/>
  <c r="H390" i="1"/>
  <c r="J390" i="1" s="1"/>
  <c r="I389" i="1"/>
  <c r="H389" i="1"/>
  <c r="J389" i="1" s="1"/>
  <c r="I388" i="1"/>
  <c r="H388" i="1"/>
  <c r="J388" i="1" s="1"/>
  <c r="I387" i="1"/>
  <c r="H387" i="1"/>
  <c r="J387" i="1" s="1"/>
  <c r="I386" i="1"/>
  <c r="H386" i="1"/>
  <c r="J386" i="1" s="1"/>
  <c r="I385" i="1"/>
  <c r="H385" i="1"/>
  <c r="J385" i="1" s="1"/>
  <c r="I384" i="1"/>
  <c r="H384" i="1"/>
  <c r="J384" i="1" s="1"/>
  <c r="I383" i="1"/>
  <c r="H383" i="1"/>
  <c r="J383" i="1" s="1"/>
  <c r="I382" i="1"/>
  <c r="H382" i="1"/>
  <c r="J382" i="1" s="1"/>
  <c r="I381" i="1"/>
  <c r="H381" i="1"/>
  <c r="J381" i="1" s="1"/>
  <c r="I380" i="1"/>
  <c r="H380" i="1"/>
  <c r="J380" i="1" s="1"/>
  <c r="I523" i="1"/>
  <c r="H523" i="1"/>
  <c r="J523" i="1" s="1"/>
  <c r="I522" i="1"/>
  <c r="H522" i="1"/>
  <c r="J522" i="1" s="1"/>
  <c r="I521" i="1"/>
  <c r="H521" i="1"/>
  <c r="J521" i="1" s="1"/>
  <c r="I520" i="1"/>
  <c r="H520" i="1"/>
  <c r="J520" i="1" s="1"/>
  <c r="I519" i="1"/>
  <c r="H519" i="1"/>
  <c r="J519" i="1" s="1"/>
  <c r="I518" i="1"/>
  <c r="H518" i="1"/>
  <c r="J518" i="1" s="1"/>
  <c r="I517" i="1"/>
  <c r="H517" i="1"/>
  <c r="J517" i="1" s="1"/>
  <c r="I516" i="1"/>
  <c r="H516" i="1"/>
  <c r="J516" i="1" s="1"/>
  <c r="I515" i="1"/>
  <c r="H515" i="1"/>
  <c r="J515" i="1" s="1"/>
  <c r="I514" i="1"/>
  <c r="H514" i="1"/>
  <c r="J514" i="1" s="1"/>
  <c r="I513" i="1"/>
  <c r="H513" i="1"/>
  <c r="J513" i="1" s="1"/>
  <c r="I512" i="1"/>
  <c r="H512" i="1"/>
  <c r="J512" i="1" s="1"/>
  <c r="I1509" i="1"/>
  <c r="H1509" i="1"/>
  <c r="J1509" i="1" s="1"/>
  <c r="I1508" i="1"/>
  <c r="H1508" i="1"/>
  <c r="J1508" i="1" s="1"/>
  <c r="I1507" i="1"/>
  <c r="H1507" i="1"/>
  <c r="J1507" i="1" s="1"/>
  <c r="I1506" i="1"/>
  <c r="H1506" i="1"/>
  <c r="J1506" i="1" s="1"/>
  <c r="I1505" i="1"/>
  <c r="H1505" i="1"/>
  <c r="J1505" i="1" s="1"/>
  <c r="I1504" i="1"/>
  <c r="H1504" i="1"/>
  <c r="J1504" i="1" s="1"/>
  <c r="I1503" i="1"/>
  <c r="H1503" i="1"/>
  <c r="J1503" i="1" s="1"/>
  <c r="I1502" i="1"/>
  <c r="H1502" i="1"/>
  <c r="J1502" i="1" s="1"/>
  <c r="I1501" i="1"/>
  <c r="H1501" i="1"/>
  <c r="J1501" i="1" s="1"/>
  <c r="I1500" i="1"/>
  <c r="H1500" i="1"/>
  <c r="J1500" i="1" s="1"/>
  <c r="I1499" i="1"/>
  <c r="H1499" i="1"/>
  <c r="J1499" i="1" s="1"/>
  <c r="I1498" i="1"/>
  <c r="H1498" i="1"/>
  <c r="J1498" i="1" s="1"/>
  <c r="I1497" i="1"/>
  <c r="H1497" i="1"/>
  <c r="J1497" i="1" s="1"/>
  <c r="I1496" i="1"/>
  <c r="H1496" i="1"/>
  <c r="J1496" i="1" s="1"/>
  <c r="I1495" i="1"/>
  <c r="H1495" i="1"/>
  <c r="J1495" i="1" s="1"/>
  <c r="I1494" i="1"/>
  <c r="H1494" i="1"/>
  <c r="J1494" i="1" s="1"/>
  <c r="I1493" i="1"/>
  <c r="H1493" i="1"/>
  <c r="J1493" i="1" s="1"/>
  <c r="I1492" i="1"/>
  <c r="H1492" i="1"/>
  <c r="J1492" i="1" s="1"/>
  <c r="I1491" i="1"/>
  <c r="H1491" i="1"/>
  <c r="J1491" i="1" s="1"/>
  <c r="I1490" i="1"/>
  <c r="H1490" i="1"/>
  <c r="J1490" i="1" s="1"/>
  <c r="I1489" i="1"/>
  <c r="H1489" i="1"/>
  <c r="J1489" i="1" s="1"/>
  <c r="I1488" i="1"/>
  <c r="H1488" i="1"/>
  <c r="J1488" i="1" s="1"/>
  <c r="I1487" i="1"/>
  <c r="H1487" i="1"/>
  <c r="J1487" i="1" s="1"/>
  <c r="I1486" i="1"/>
  <c r="H1486" i="1"/>
  <c r="J1486" i="1" s="1"/>
  <c r="I1485" i="1"/>
  <c r="H1485" i="1"/>
  <c r="J1485" i="1" s="1"/>
  <c r="I1484" i="1"/>
  <c r="H1484" i="1"/>
  <c r="J1484" i="1" s="1"/>
  <c r="I1483" i="1"/>
  <c r="H1483" i="1"/>
  <c r="J1483" i="1" s="1"/>
  <c r="I1482" i="1"/>
  <c r="H1482" i="1"/>
  <c r="J1482" i="1" s="1"/>
  <c r="I1592" i="1"/>
  <c r="H1592" i="1"/>
  <c r="J1592" i="1" s="1"/>
  <c r="I1591" i="1"/>
  <c r="H1591" i="1"/>
  <c r="J1591" i="1" s="1"/>
  <c r="I1590" i="1"/>
  <c r="H1590" i="1"/>
  <c r="J1590" i="1" s="1"/>
  <c r="I1589" i="1"/>
  <c r="H1589" i="1"/>
  <c r="J1589" i="1" s="1"/>
  <c r="I1588" i="1"/>
  <c r="H1588" i="1"/>
  <c r="J1588" i="1" s="1"/>
  <c r="I1587" i="1"/>
  <c r="H1587" i="1"/>
  <c r="J1587" i="1" s="1"/>
  <c r="I1586" i="1"/>
  <c r="H1586" i="1"/>
  <c r="J1586" i="1" s="1"/>
  <c r="I1585" i="1"/>
  <c r="H1585" i="1"/>
  <c r="J1585" i="1" s="1"/>
  <c r="I1584" i="1"/>
  <c r="H1584" i="1"/>
  <c r="J1584" i="1" s="1"/>
  <c r="I1583" i="1"/>
  <c r="H1583" i="1"/>
  <c r="J1583" i="1" s="1"/>
  <c r="I1582" i="1"/>
  <c r="H1582" i="1"/>
  <c r="J1582" i="1" s="1"/>
  <c r="I1581" i="1"/>
  <c r="H1581" i="1"/>
  <c r="J1581" i="1" s="1"/>
  <c r="I1580" i="1"/>
  <c r="H1580" i="1"/>
  <c r="J1580" i="1" s="1"/>
  <c r="I1579" i="1"/>
  <c r="H1579" i="1"/>
  <c r="J1579" i="1" s="1"/>
  <c r="I430" i="1"/>
  <c r="H430" i="1"/>
  <c r="J430" i="1" s="1"/>
  <c r="I429" i="1"/>
  <c r="H429" i="1"/>
  <c r="J429" i="1" s="1"/>
  <c r="I428" i="1"/>
  <c r="H428" i="1"/>
  <c r="J428" i="1" s="1"/>
  <c r="I427" i="1"/>
  <c r="H427" i="1"/>
  <c r="J427" i="1" s="1"/>
  <c r="I426" i="1"/>
  <c r="H426" i="1"/>
  <c r="J426" i="1" s="1"/>
  <c r="I425" i="1"/>
  <c r="H425" i="1"/>
  <c r="J425" i="1" s="1"/>
  <c r="I424" i="1"/>
  <c r="H424" i="1"/>
  <c r="J424" i="1" s="1"/>
  <c r="I423" i="1"/>
  <c r="H423" i="1"/>
  <c r="J423" i="1" s="1"/>
  <c r="I422" i="1"/>
  <c r="H422" i="1"/>
  <c r="J422" i="1" s="1"/>
  <c r="I421" i="1"/>
  <c r="H421" i="1"/>
  <c r="J421" i="1" s="1"/>
  <c r="I420" i="1"/>
  <c r="H420" i="1"/>
  <c r="J420" i="1" s="1"/>
  <c r="I419" i="1"/>
  <c r="H419" i="1"/>
  <c r="J419" i="1" s="1"/>
  <c r="I418" i="1"/>
  <c r="H418" i="1"/>
  <c r="J418" i="1" s="1"/>
  <c r="I417" i="1"/>
  <c r="H417" i="1"/>
  <c r="J417" i="1" s="1"/>
  <c r="I379" i="1"/>
  <c r="H379" i="1"/>
  <c r="J379" i="1" s="1"/>
  <c r="I378" i="1"/>
  <c r="H378" i="1"/>
  <c r="J378" i="1" s="1"/>
  <c r="I377" i="1"/>
  <c r="H377" i="1"/>
  <c r="J377" i="1" s="1"/>
  <c r="I376" i="1"/>
  <c r="H376" i="1"/>
  <c r="J376" i="1" s="1"/>
  <c r="I375" i="1"/>
  <c r="H375" i="1"/>
  <c r="J375" i="1" s="1"/>
  <c r="I374" i="1"/>
  <c r="H374" i="1"/>
  <c r="J374" i="1" s="1"/>
  <c r="I373" i="1"/>
  <c r="H373" i="1"/>
  <c r="J373" i="1" s="1"/>
  <c r="I372" i="1"/>
  <c r="H372" i="1"/>
  <c r="J372" i="1" s="1"/>
  <c r="I371" i="1"/>
  <c r="H371" i="1"/>
  <c r="J371" i="1" s="1"/>
  <c r="I370" i="1"/>
  <c r="H370" i="1"/>
  <c r="J370" i="1" s="1"/>
  <c r="I369" i="1"/>
  <c r="H369" i="1"/>
  <c r="J369" i="1" s="1"/>
  <c r="I368" i="1"/>
  <c r="H368" i="1"/>
  <c r="J368" i="1" s="1"/>
  <c r="I119" i="1"/>
  <c r="H119" i="1"/>
  <c r="J119" i="1" s="1"/>
  <c r="I118" i="1"/>
  <c r="H118" i="1"/>
  <c r="J118" i="1" s="1"/>
  <c r="I117" i="1"/>
  <c r="H117" i="1"/>
  <c r="J117" i="1" s="1"/>
  <c r="I116" i="1"/>
  <c r="H116" i="1"/>
  <c r="J116" i="1" s="1"/>
  <c r="I115" i="1"/>
  <c r="H115" i="1"/>
  <c r="J115" i="1" s="1"/>
  <c r="I114" i="1"/>
  <c r="H114" i="1"/>
  <c r="J114" i="1" s="1"/>
  <c r="I113" i="1"/>
  <c r="H113" i="1"/>
  <c r="J113" i="1" s="1"/>
  <c r="I112" i="1"/>
  <c r="H112" i="1"/>
  <c r="J112" i="1" s="1"/>
  <c r="I111" i="1"/>
  <c r="H111" i="1"/>
  <c r="J111" i="1" s="1"/>
  <c r="I110" i="1"/>
  <c r="H110" i="1"/>
  <c r="J110" i="1" s="1"/>
  <c r="I109" i="1"/>
  <c r="H109" i="1"/>
  <c r="J109" i="1" s="1"/>
  <c r="I108" i="1"/>
  <c r="H108" i="1"/>
  <c r="J108" i="1" s="1"/>
  <c r="I367" i="1"/>
  <c r="H367" i="1"/>
  <c r="J367" i="1" s="1"/>
  <c r="I366" i="1"/>
  <c r="H366" i="1"/>
  <c r="J366" i="1" s="1"/>
  <c r="I365" i="1"/>
  <c r="H365" i="1"/>
  <c r="J365" i="1" s="1"/>
  <c r="I364" i="1"/>
  <c r="H364" i="1"/>
  <c r="J364" i="1" s="1"/>
  <c r="I363" i="1"/>
  <c r="H363" i="1"/>
  <c r="J363" i="1" s="1"/>
  <c r="I362" i="1"/>
  <c r="H362" i="1"/>
  <c r="J362" i="1" s="1"/>
  <c r="I361" i="1"/>
  <c r="H361" i="1"/>
  <c r="J361" i="1" s="1"/>
  <c r="I360" i="1"/>
  <c r="H360" i="1"/>
  <c r="J360" i="1" s="1"/>
  <c r="I359" i="1"/>
  <c r="H359" i="1"/>
  <c r="J359" i="1" s="1"/>
  <c r="I358" i="1"/>
  <c r="H358" i="1"/>
  <c r="J358" i="1" s="1"/>
  <c r="I357" i="1"/>
  <c r="H357" i="1"/>
  <c r="J357" i="1" s="1"/>
  <c r="I356" i="1"/>
  <c r="H356" i="1"/>
  <c r="J356" i="1" s="1"/>
  <c r="I355" i="1"/>
  <c r="H355" i="1"/>
  <c r="J355" i="1" s="1"/>
  <c r="I1236" i="1"/>
  <c r="H1236" i="1"/>
  <c r="J1236" i="1" s="1"/>
  <c r="I1235" i="1"/>
  <c r="H1235" i="1"/>
  <c r="J1235" i="1" s="1"/>
  <c r="I1234" i="1"/>
  <c r="H1234" i="1"/>
  <c r="J1234" i="1" s="1"/>
  <c r="I1233" i="1"/>
  <c r="H1233" i="1"/>
  <c r="J1233" i="1" s="1"/>
  <c r="I1232" i="1"/>
  <c r="H1232" i="1"/>
  <c r="J1232" i="1" s="1"/>
  <c r="I1231" i="1"/>
  <c r="H1231" i="1"/>
  <c r="J1231" i="1" s="1"/>
  <c r="I1230" i="1"/>
  <c r="H1230" i="1"/>
  <c r="J1230" i="1" s="1"/>
  <c r="I1229" i="1"/>
  <c r="H1229" i="1"/>
  <c r="J1229" i="1" s="1"/>
  <c r="I1228" i="1"/>
  <c r="H1228" i="1"/>
  <c r="J1228" i="1" s="1"/>
  <c r="I1227" i="1"/>
  <c r="H1227" i="1"/>
  <c r="J1227" i="1" s="1"/>
  <c r="I1226" i="1"/>
  <c r="H1226" i="1"/>
  <c r="J1226" i="1" s="1"/>
  <c r="I1225" i="1"/>
  <c r="H1225" i="1"/>
  <c r="J1225" i="1" s="1"/>
  <c r="I1224" i="1"/>
  <c r="H1224" i="1"/>
  <c r="J1224" i="1" s="1"/>
  <c r="I1223" i="1"/>
  <c r="H1223" i="1"/>
  <c r="J1223" i="1" s="1"/>
  <c r="I186" i="1"/>
  <c r="H186" i="1"/>
  <c r="J186" i="1" s="1"/>
  <c r="I185" i="1"/>
  <c r="H185" i="1"/>
  <c r="J185" i="1" s="1"/>
  <c r="I184" i="1"/>
  <c r="H184" i="1"/>
  <c r="J184" i="1" s="1"/>
  <c r="I183" i="1"/>
  <c r="H183" i="1"/>
  <c r="J183" i="1" s="1"/>
  <c r="I182" i="1"/>
  <c r="H182" i="1"/>
  <c r="J182" i="1" s="1"/>
  <c r="I181" i="1"/>
  <c r="H181" i="1"/>
  <c r="J181" i="1" s="1"/>
  <c r="I180" i="1"/>
  <c r="H180" i="1"/>
  <c r="J180" i="1" s="1"/>
  <c r="I179" i="1"/>
  <c r="H179" i="1"/>
  <c r="J179" i="1" s="1"/>
  <c r="I178" i="1"/>
  <c r="H178" i="1"/>
  <c r="J178" i="1" s="1"/>
  <c r="I177" i="1"/>
  <c r="H177" i="1"/>
  <c r="J177" i="1" s="1"/>
  <c r="I176" i="1"/>
  <c r="H176" i="1"/>
  <c r="J176" i="1" s="1"/>
  <c r="I175" i="1"/>
  <c r="H175" i="1"/>
  <c r="J175" i="1" s="1"/>
  <c r="I174" i="1"/>
  <c r="H174" i="1"/>
  <c r="J174" i="1" s="1"/>
  <c r="I173" i="1"/>
  <c r="H173" i="1"/>
  <c r="J173" i="1" s="1"/>
  <c r="I172" i="1"/>
  <c r="H172" i="1"/>
  <c r="J172" i="1" s="1"/>
  <c r="I171" i="1"/>
  <c r="H171" i="1"/>
  <c r="J171" i="1" s="1"/>
  <c r="I770" i="1"/>
  <c r="H770" i="1"/>
  <c r="J770" i="1" s="1"/>
  <c r="I769" i="1"/>
  <c r="H769" i="1"/>
  <c r="J769" i="1" s="1"/>
  <c r="I768" i="1"/>
  <c r="H768" i="1"/>
  <c r="J768" i="1" s="1"/>
  <c r="I767" i="1"/>
  <c r="H767" i="1"/>
  <c r="J767" i="1" s="1"/>
  <c r="I766" i="1"/>
  <c r="H766" i="1"/>
  <c r="J766" i="1" s="1"/>
  <c r="I765" i="1"/>
  <c r="H765" i="1"/>
  <c r="J765" i="1" s="1"/>
  <c r="I764" i="1"/>
  <c r="H764" i="1"/>
  <c r="J764" i="1" s="1"/>
  <c r="I763" i="1"/>
  <c r="H763" i="1"/>
  <c r="J763" i="1" s="1"/>
  <c r="I762" i="1"/>
  <c r="H762" i="1"/>
  <c r="J762" i="1" s="1"/>
  <c r="I761" i="1"/>
  <c r="H761" i="1"/>
  <c r="J761" i="1" s="1"/>
  <c r="I760" i="1"/>
  <c r="H760" i="1"/>
  <c r="J760" i="1" s="1"/>
  <c r="I759" i="1"/>
  <c r="H759" i="1"/>
  <c r="J759" i="1" s="1"/>
  <c r="I1738" i="1"/>
  <c r="H1738" i="1"/>
  <c r="J1738" i="1" s="1"/>
  <c r="I1737" i="1"/>
  <c r="H1737" i="1"/>
  <c r="J1737" i="1" s="1"/>
  <c r="I1736" i="1"/>
  <c r="H1736" i="1"/>
  <c r="J1736" i="1" s="1"/>
  <c r="I1735" i="1"/>
  <c r="H1735" i="1"/>
  <c r="J1735" i="1" s="1"/>
  <c r="I1734" i="1"/>
  <c r="H1734" i="1"/>
  <c r="J1734" i="1" s="1"/>
  <c r="I1733" i="1"/>
  <c r="H1733" i="1"/>
  <c r="J1733" i="1" s="1"/>
  <c r="I1732" i="1"/>
  <c r="H1732" i="1"/>
  <c r="J1732" i="1" s="1"/>
  <c r="I1731" i="1"/>
  <c r="H1731" i="1"/>
  <c r="J1731" i="1" s="1"/>
  <c r="I1730" i="1"/>
  <c r="H1730" i="1"/>
  <c r="J1730" i="1" s="1"/>
  <c r="I1729" i="1"/>
  <c r="H1729" i="1"/>
  <c r="J1729" i="1" s="1"/>
  <c r="I1728" i="1"/>
  <c r="H1728" i="1"/>
  <c r="J1728" i="1" s="1"/>
  <c r="I1727" i="1"/>
  <c r="H1727" i="1"/>
  <c r="J1727" i="1" s="1"/>
  <c r="I1726" i="1"/>
  <c r="H1726" i="1"/>
  <c r="J1726" i="1" s="1"/>
  <c r="I1725" i="1"/>
  <c r="H1725" i="1"/>
  <c r="J1725" i="1" s="1"/>
  <c r="I354" i="1"/>
  <c r="H354" i="1"/>
  <c r="J354" i="1" s="1"/>
  <c r="I353" i="1"/>
  <c r="H353" i="1"/>
  <c r="J353" i="1" s="1"/>
  <c r="I352" i="1"/>
  <c r="H352" i="1"/>
  <c r="J352" i="1" s="1"/>
  <c r="I351" i="1"/>
  <c r="H351" i="1"/>
  <c r="J351" i="1" s="1"/>
  <c r="I350" i="1"/>
  <c r="H350" i="1"/>
  <c r="J350" i="1" s="1"/>
  <c r="I349" i="1"/>
  <c r="H349" i="1"/>
  <c r="J349" i="1" s="1"/>
  <c r="I348" i="1"/>
  <c r="H348" i="1"/>
  <c r="J348" i="1" s="1"/>
  <c r="I347" i="1"/>
  <c r="H347" i="1"/>
  <c r="J347" i="1" s="1"/>
  <c r="I346" i="1"/>
  <c r="H346" i="1"/>
  <c r="J346" i="1" s="1"/>
  <c r="I345" i="1"/>
  <c r="H345" i="1"/>
  <c r="J345" i="1" s="1"/>
  <c r="I170" i="1"/>
  <c r="H170" i="1"/>
  <c r="J170" i="1" s="1"/>
  <c r="I169" i="1"/>
  <c r="H169" i="1"/>
  <c r="J169" i="1" s="1"/>
  <c r="I168" i="1"/>
  <c r="H168" i="1"/>
  <c r="J168" i="1" s="1"/>
  <c r="I167" i="1"/>
  <c r="H167" i="1"/>
  <c r="J167" i="1" s="1"/>
  <c r="J166" i="1"/>
  <c r="I166" i="1"/>
  <c r="H166" i="1"/>
  <c r="I165" i="1"/>
  <c r="H165" i="1"/>
  <c r="J165" i="1" s="1"/>
  <c r="I164" i="1"/>
  <c r="H164" i="1"/>
  <c r="J164" i="1" s="1"/>
  <c r="I163" i="1"/>
  <c r="H163" i="1"/>
  <c r="J163" i="1" s="1"/>
  <c r="I162" i="1"/>
  <c r="H162" i="1"/>
  <c r="J162" i="1" s="1"/>
  <c r="I161" i="1"/>
  <c r="H161" i="1"/>
  <c r="J161" i="1" s="1"/>
  <c r="I160" i="1"/>
  <c r="H160" i="1"/>
  <c r="J160" i="1" s="1"/>
  <c r="I1222" i="1"/>
  <c r="H1222" i="1"/>
  <c r="J1222" i="1" s="1"/>
  <c r="I1221" i="1"/>
  <c r="H1221" i="1"/>
  <c r="J1221" i="1" s="1"/>
  <c r="I1220" i="1"/>
  <c r="H1220" i="1"/>
  <c r="J1220" i="1" s="1"/>
  <c r="I1219" i="1"/>
  <c r="H1219" i="1"/>
  <c r="J1219" i="1" s="1"/>
  <c r="I1218" i="1"/>
  <c r="H1218" i="1"/>
  <c r="J1218" i="1" s="1"/>
  <c r="I1217" i="1"/>
  <c r="H1217" i="1"/>
  <c r="J1217" i="1" s="1"/>
  <c r="I1216" i="1"/>
  <c r="H1216" i="1"/>
  <c r="J1216" i="1" s="1"/>
  <c r="I1215" i="1"/>
  <c r="H1215" i="1"/>
  <c r="J1215" i="1" s="1"/>
  <c r="I1214" i="1"/>
  <c r="H1214" i="1"/>
  <c r="J1214" i="1" s="1"/>
  <c r="I1213" i="1"/>
  <c r="H1213" i="1"/>
  <c r="J1213" i="1" s="1"/>
  <c r="I1212" i="1"/>
  <c r="H1212" i="1"/>
  <c r="J1212" i="1" s="1"/>
  <c r="I1211" i="1"/>
  <c r="H1211" i="1"/>
  <c r="J1211" i="1" s="1"/>
  <c r="I708" i="1"/>
  <c r="H708" i="1"/>
  <c r="J708" i="1" s="1"/>
  <c r="I707" i="1"/>
  <c r="H707" i="1"/>
  <c r="J707" i="1" s="1"/>
  <c r="I706" i="1"/>
  <c r="H706" i="1"/>
  <c r="J706" i="1" s="1"/>
  <c r="I705" i="1"/>
  <c r="H705" i="1"/>
  <c r="J705" i="1" s="1"/>
  <c r="I704" i="1"/>
  <c r="H704" i="1"/>
  <c r="J704" i="1" s="1"/>
  <c r="I703" i="1"/>
  <c r="H703" i="1"/>
  <c r="J703" i="1" s="1"/>
  <c r="I702" i="1"/>
  <c r="H702" i="1"/>
  <c r="J702" i="1" s="1"/>
  <c r="I701" i="1"/>
  <c r="H701" i="1"/>
  <c r="J701" i="1" s="1"/>
  <c r="I700" i="1"/>
  <c r="H700" i="1"/>
  <c r="J700" i="1" s="1"/>
  <c r="I699" i="1"/>
  <c r="H699" i="1"/>
  <c r="J699" i="1" s="1"/>
  <c r="I698" i="1"/>
  <c r="H698" i="1"/>
  <c r="J698" i="1" s="1"/>
  <c r="I697" i="1"/>
  <c r="H697" i="1"/>
  <c r="J697" i="1" s="1"/>
  <c r="I641" i="1"/>
  <c r="H641" i="1"/>
  <c r="J641" i="1" s="1"/>
  <c r="I640" i="1"/>
  <c r="H640" i="1"/>
  <c r="J640" i="1" s="1"/>
  <c r="I639" i="1"/>
  <c r="H639" i="1"/>
  <c r="J639" i="1" s="1"/>
  <c r="I638" i="1"/>
  <c r="H638" i="1"/>
  <c r="J638" i="1" s="1"/>
  <c r="I637" i="1"/>
  <c r="H637" i="1"/>
  <c r="J637" i="1" s="1"/>
  <c r="I636" i="1"/>
  <c r="H636" i="1"/>
  <c r="J636" i="1" s="1"/>
  <c r="I635" i="1"/>
  <c r="H635" i="1"/>
  <c r="J635" i="1" s="1"/>
  <c r="I634" i="1"/>
  <c r="H634" i="1"/>
  <c r="J634" i="1" s="1"/>
  <c r="I633" i="1"/>
  <c r="H633" i="1"/>
  <c r="J633" i="1" s="1"/>
  <c r="I632" i="1"/>
  <c r="H632" i="1"/>
  <c r="J632" i="1" s="1"/>
  <c r="I631" i="1"/>
  <c r="H631" i="1"/>
  <c r="J631" i="1" s="1"/>
  <c r="I1210" i="1"/>
  <c r="H1210" i="1"/>
  <c r="J1210" i="1" s="1"/>
  <c r="I1209" i="1"/>
  <c r="H1209" i="1"/>
  <c r="J1209" i="1" s="1"/>
  <c r="I1208" i="1"/>
  <c r="H1208" i="1"/>
  <c r="J1208" i="1" s="1"/>
  <c r="I1207" i="1"/>
  <c r="H1207" i="1"/>
  <c r="J1207" i="1" s="1"/>
  <c r="I1206" i="1"/>
  <c r="H1206" i="1"/>
  <c r="J1206" i="1" s="1"/>
  <c r="I1205" i="1"/>
  <c r="H1205" i="1"/>
  <c r="J1205" i="1" s="1"/>
  <c r="I1204" i="1"/>
  <c r="H1204" i="1"/>
  <c r="J1204" i="1" s="1"/>
  <c r="I1203" i="1"/>
  <c r="H1203" i="1"/>
  <c r="J1203" i="1" s="1"/>
  <c r="I1202" i="1"/>
  <c r="H1202" i="1"/>
  <c r="J1202" i="1" s="1"/>
  <c r="I1201" i="1"/>
  <c r="H1201" i="1"/>
  <c r="J1201" i="1" s="1"/>
  <c r="I1200" i="1"/>
  <c r="H1200" i="1"/>
  <c r="J1200" i="1" s="1"/>
  <c r="I696" i="1"/>
  <c r="H696" i="1"/>
  <c r="J696" i="1" s="1"/>
  <c r="I695" i="1"/>
  <c r="H695" i="1"/>
  <c r="J695" i="1" s="1"/>
  <c r="I694" i="1"/>
  <c r="H694" i="1"/>
  <c r="J694" i="1" s="1"/>
  <c r="I693" i="1"/>
  <c r="H693" i="1"/>
  <c r="J693" i="1" s="1"/>
  <c r="I692" i="1"/>
  <c r="H692" i="1"/>
  <c r="J692" i="1" s="1"/>
  <c r="I691" i="1"/>
  <c r="H691" i="1"/>
  <c r="J691" i="1" s="1"/>
  <c r="I690" i="1"/>
  <c r="H690" i="1"/>
  <c r="J690" i="1" s="1"/>
  <c r="I689" i="1"/>
  <c r="H689" i="1"/>
  <c r="J689" i="1" s="1"/>
  <c r="I688" i="1"/>
  <c r="H688" i="1"/>
  <c r="J688" i="1" s="1"/>
  <c r="I687" i="1"/>
  <c r="H687" i="1"/>
  <c r="J687" i="1" s="1"/>
  <c r="I686" i="1"/>
  <c r="H686" i="1"/>
  <c r="J686" i="1" s="1"/>
  <c r="I685" i="1"/>
  <c r="H685" i="1"/>
  <c r="J685" i="1" s="1"/>
  <c r="I684" i="1"/>
  <c r="H684" i="1"/>
  <c r="J684" i="1" s="1"/>
  <c r="I1300" i="1"/>
  <c r="H1300" i="1"/>
  <c r="J1300" i="1" s="1"/>
  <c r="I1299" i="1"/>
  <c r="H1299" i="1"/>
  <c r="J1299" i="1" s="1"/>
  <c r="J1298" i="1"/>
  <c r="I1298" i="1"/>
  <c r="H1298" i="1"/>
  <c r="I1297" i="1"/>
  <c r="H1297" i="1"/>
  <c r="J1297" i="1" s="1"/>
  <c r="I1296" i="1"/>
  <c r="H1296" i="1"/>
  <c r="J1296" i="1" s="1"/>
  <c r="I1295" i="1"/>
  <c r="H1295" i="1"/>
  <c r="J1295" i="1" s="1"/>
  <c r="I1294" i="1"/>
  <c r="H1294" i="1"/>
  <c r="J1294" i="1" s="1"/>
  <c r="I1293" i="1"/>
  <c r="H1293" i="1"/>
  <c r="J1293" i="1" s="1"/>
  <c r="I1292" i="1"/>
  <c r="H1292" i="1"/>
  <c r="J1292" i="1" s="1"/>
  <c r="I1291" i="1"/>
  <c r="H1291" i="1"/>
  <c r="J1291" i="1" s="1"/>
  <c r="I1290" i="1"/>
  <c r="H1290" i="1"/>
  <c r="J1290" i="1" s="1"/>
  <c r="I159" i="1"/>
  <c r="H159" i="1"/>
  <c r="J159" i="1" s="1"/>
  <c r="I1199" i="1"/>
  <c r="H1199" i="1"/>
  <c r="J1199" i="1" s="1"/>
  <c r="I1198" i="1"/>
  <c r="H1198" i="1"/>
  <c r="J1198" i="1" s="1"/>
  <c r="I1197" i="1"/>
  <c r="H1197" i="1"/>
  <c r="J1197" i="1" s="1"/>
  <c r="I1196" i="1"/>
  <c r="H1196" i="1"/>
  <c r="J1196" i="1" s="1"/>
  <c r="I1195" i="1"/>
  <c r="H1195" i="1"/>
  <c r="J1195" i="1" s="1"/>
  <c r="I1194" i="1"/>
  <c r="H1194" i="1"/>
  <c r="J1194" i="1" s="1"/>
  <c r="I1193" i="1"/>
  <c r="H1193" i="1"/>
  <c r="J1193" i="1" s="1"/>
  <c r="I1192" i="1"/>
  <c r="H1192" i="1"/>
  <c r="J1192" i="1" s="1"/>
  <c r="I1191" i="1"/>
  <c r="H1191" i="1"/>
  <c r="J1191" i="1" s="1"/>
  <c r="I1190" i="1"/>
  <c r="H1190" i="1"/>
  <c r="J1190" i="1" s="1"/>
  <c r="I1189" i="1"/>
  <c r="H1189" i="1"/>
  <c r="J1189" i="1" s="1"/>
  <c r="I1481" i="1"/>
  <c r="H1481" i="1"/>
  <c r="J1481" i="1" s="1"/>
  <c r="I1480" i="1"/>
  <c r="H1480" i="1"/>
  <c r="J1480" i="1" s="1"/>
  <c r="I1479" i="1"/>
  <c r="H1479" i="1"/>
  <c r="J1479" i="1" s="1"/>
  <c r="I919" i="1"/>
  <c r="H919" i="1"/>
  <c r="J919" i="1" s="1"/>
  <c r="I918" i="1"/>
  <c r="H918" i="1"/>
  <c r="J918" i="1" s="1"/>
  <c r="I917" i="1"/>
  <c r="H917" i="1"/>
  <c r="J917" i="1" s="1"/>
  <c r="I916" i="1"/>
  <c r="H916" i="1"/>
  <c r="J916" i="1" s="1"/>
  <c r="I915" i="1"/>
  <c r="H915" i="1"/>
  <c r="J915" i="1" s="1"/>
  <c r="J914" i="1"/>
  <c r="I914" i="1"/>
  <c r="H914" i="1"/>
  <c r="I913" i="1"/>
  <c r="H913" i="1"/>
  <c r="J913" i="1" s="1"/>
  <c r="I912" i="1"/>
  <c r="H912" i="1"/>
  <c r="J912" i="1" s="1"/>
  <c r="I911" i="1"/>
  <c r="H911" i="1"/>
  <c r="J911" i="1" s="1"/>
  <c r="I910" i="1"/>
  <c r="H910" i="1"/>
  <c r="J910" i="1" s="1"/>
  <c r="I909" i="1"/>
  <c r="H909" i="1"/>
  <c r="J909" i="1" s="1"/>
  <c r="I908" i="1"/>
  <c r="H908" i="1"/>
  <c r="J908" i="1" s="1"/>
  <c r="I907" i="1"/>
  <c r="H907" i="1"/>
  <c r="J907" i="1" s="1"/>
  <c r="I1188" i="1"/>
  <c r="H1188" i="1"/>
  <c r="J1188" i="1" s="1"/>
  <c r="I1449" i="1"/>
  <c r="H1449" i="1"/>
  <c r="J1449" i="1" s="1"/>
  <c r="I1448" i="1"/>
  <c r="H1448" i="1"/>
  <c r="J1448" i="1" s="1"/>
  <c r="I1447" i="1"/>
  <c r="H1447" i="1"/>
  <c r="J1447" i="1" s="1"/>
  <c r="I1446" i="1"/>
  <c r="H1446" i="1"/>
  <c r="J1446" i="1" s="1"/>
  <c r="I1445" i="1"/>
  <c r="H1445" i="1"/>
  <c r="J1445" i="1" s="1"/>
  <c r="I1444" i="1"/>
  <c r="H1444" i="1"/>
  <c r="J1444" i="1" s="1"/>
  <c r="I1443" i="1"/>
  <c r="H1443" i="1"/>
  <c r="J1443" i="1" s="1"/>
  <c r="I1442" i="1"/>
  <c r="H1442" i="1"/>
  <c r="J1442" i="1" s="1"/>
  <c r="I1441" i="1"/>
  <c r="H1441" i="1"/>
  <c r="J1441" i="1" s="1"/>
  <c r="I1440" i="1"/>
  <c r="H1440" i="1"/>
  <c r="J1440" i="1" s="1"/>
  <c r="I1439" i="1"/>
  <c r="H1439" i="1"/>
  <c r="J1439" i="1" s="1"/>
  <c r="I107" i="1"/>
  <c r="H107" i="1"/>
  <c r="J107" i="1" s="1"/>
  <c r="I106" i="1"/>
  <c r="H106" i="1"/>
  <c r="J106" i="1" s="1"/>
  <c r="I105" i="1"/>
  <c r="H105" i="1"/>
  <c r="J105" i="1" s="1"/>
  <c r="I104" i="1"/>
  <c r="H104" i="1"/>
  <c r="J104" i="1" s="1"/>
  <c r="I103" i="1"/>
  <c r="H103" i="1"/>
  <c r="J103" i="1" s="1"/>
  <c r="I102" i="1"/>
  <c r="H102" i="1"/>
  <c r="J102" i="1" s="1"/>
  <c r="I101" i="1"/>
  <c r="H101" i="1"/>
  <c r="J101" i="1" s="1"/>
  <c r="I100" i="1"/>
  <c r="H100" i="1"/>
  <c r="J100" i="1" s="1"/>
  <c r="I99" i="1"/>
  <c r="H99" i="1"/>
  <c r="J99" i="1" s="1"/>
  <c r="I98" i="1"/>
  <c r="H98" i="1"/>
  <c r="J98" i="1" s="1"/>
  <c r="I97" i="1"/>
  <c r="H97" i="1"/>
  <c r="J97" i="1" s="1"/>
  <c r="I96" i="1"/>
  <c r="H96" i="1"/>
  <c r="J96" i="1" s="1"/>
  <c r="I95" i="1"/>
  <c r="H95" i="1"/>
  <c r="J95" i="1" s="1"/>
  <c r="I874" i="1"/>
  <c r="H874" i="1"/>
  <c r="J874" i="1" s="1"/>
  <c r="I873" i="1"/>
  <c r="H873" i="1"/>
  <c r="J873" i="1" s="1"/>
  <c r="I872" i="1"/>
  <c r="H872" i="1"/>
  <c r="J872" i="1" s="1"/>
  <c r="I871" i="1"/>
  <c r="H871" i="1"/>
  <c r="J871" i="1" s="1"/>
  <c r="I870" i="1"/>
  <c r="H870" i="1"/>
  <c r="J870" i="1" s="1"/>
  <c r="I869" i="1"/>
  <c r="H869" i="1"/>
  <c r="J869" i="1" s="1"/>
  <c r="I868" i="1"/>
  <c r="H868" i="1"/>
  <c r="J868" i="1" s="1"/>
  <c r="I867" i="1"/>
  <c r="H867" i="1"/>
  <c r="J867" i="1" s="1"/>
  <c r="I866" i="1"/>
  <c r="H866" i="1"/>
  <c r="J866" i="1" s="1"/>
  <c r="I865" i="1"/>
  <c r="H865" i="1"/>
  <c r="J865" i="1" s="1"/>
  <c r="I864" i="1"/>
  <c r="H864" i="1"/>
  <c r="J864" i="1" s="1"/>
  <c r="I863" i="1"/>
  <c r="H863" i="1"/>
  <c r="J863" i="1" s="1"/>
  <c r="I862" i="1"/>
  <c r="H862" i="1"/>
  <c r="J862" i="1" s="1"/>
  <c r="I861" i="1"/>
  <c r="H861" i="1"/>
  <c r="J861" i="1" s="1"/>
  <c r="I860" i="1"/>
  <c r="H860" i="1"/>
  <c r="J860" i="1" s="1"/>
  <c r="I859" i="1"/>
  <c r="H859" i="1"/>
  <c r="J859" i="1" s="1"/>
  <c r="I858" i="1"/>
  <c r="H858" i="1"/>
  <c r="J858" i="1" s="1"/>
  <c r="I857" i="1"/>
  <c r="H857" i="1"/>
  <c r="J857" i="1" s="1"/>
  <c r="I856" i="1"/>
  <c r="H856" i="1"/>
  <c r="J856" i="1" s="1"/>
  <c r="I855" i="1"/>
  <c r="H855" i="1"/>
  <c r="J855" i="1" s="1"/>
  <c r="I854" i="1"/>
  <c r="H854" i="1"/>
  <c r="J854" i="1" s="1"/>
  <c r="I853" i="1"/>
  <c r="H853" i="1"/>
  <c r="J853" i="1" s="1"/>
  <c r="I852" i="1"/>
  <c r="H852" i="1"/>
  <c r="J852" i="1" s="1"/>
  <c r="I851" i="1"/>
  <c r="H851" i="1"/>
  <c r="J851" i="1" s="1"/>
  <c r="I850" i="1"/>
  <c r="H850" i="1"/>
  <c r="J850" i="1" s="1"/>
  <c r="I849" i="1"/>
  <c r="H849" i="1"/>
  <c r="J849" i="1" s="1"/>
  <c r="I344" i="1"/>
  <c r="H344" i="1"/>
  <c r="J344" i="1" s="1"/>
  <c r="I343" i="1"/>
  <c r="H343" i="1"/>
  <c r="J343" i="1" s="1"/>
  <c r="I342" i="1"/>
  <c r="H342" i="1"/>
  <c r="J342" i="1" s="1"/>
  <c r="I341" i="1"/>
  <c r="H341" i="1"/>
  <c r="J341" i="1" s="1"/>
  <c r="I340" i="1"/>
  <c r="H340" i="1"/>
  <c r="J340" i="1" s="1"/>
  <c r="I339" i="1"/>
  <c r="H339" i="1"/>
  <c r="J339" i="1" s="1"/>
  <c r="I338" i="1"/>
  <c r="H338" i="1"/>
  <c r="J338" i="1" s="1"/>
  <c r="I337" i="1"/>
  <c r="H337" i="1"/>
  <c r="J337" i="1" s="1"/>
  <c r="I336" i="1"/>
  <c r="H336" i="1"/>
  <c r="J336" i="1" s="1"/>
  <c r="I335" i="1"/>
  <c r="H335" i="1"/>
  <c r="J335" i="1" s="1"/>
  <c r="I334" i="1"/>
  <c r="H334" i="1"/>
  <c r="J334" i="1" s="1"/>
  <c r="I158" i="1"/>
  <c r="H158" i="1"/>
  <c r="J158" i="1" s="1"/>
  <c r="I157" i="1"/>
  <c r="H157" i="1"/>
  <c r="J157" i="1" s="1"/>
  <c r="I156" i="1"/>
  <c r="H156" i="1"/>
  <c r="J156" i="1" s="1"/>
  <c r="I155" i="1"/>
  <c r="H155" i="1"/>
  <c r="J155" i="1" s="1"/>
  <c r="I154" i="1"/>
  <c r="H154" i="1"/>
  <c r="J154" i="1" s="1"/>
  <c r="J153" i="1"/>
  <c r="I153" i="1"/>
  <c r="H153" i="1"/>
  <c r="I152" i="1"/>
  <c r="H152" i="1"/>
  <c r="J152" i="1" s="1"/>
  <c r="I151" i="1"/>
  <c r="H151" i="1"/>
  <c r="J151" i="1" s="1"/>
  <c r="I150" i="1"/>
  <c r="H150" i="1"/>
  <c r="J150" i="1" s="1"/>
  <c r="I149" i="1"/>
  <c r="H149" i="1"/>
  <c r="J149" i="1" s="1"/>
  <c r="I148" i="1"/>
  <c r="H148" i="1"/>
  <c r="J148" i="1" s="1"/>
  <c r="I147" i="1"/>
  <c r="H147" i="1"/>
  <c r="J147" i="1" s="1"/>
  <c r="I146" i="1"/>
  <c r="H146" i="1"/>
  <c r="J146" i="1" s="1"/>
  <c r="I906" i="1"/>
  <c r="H906" i="1"/>
  <c r="J906" i="1" s="1"/>
  <c r="I905" i="1"/>
  <c r="H905" i="1"/>
  <c r="J905" i="1" s="1"/>
  <c r="I904" i="1"/>
  <c r="H904" i="1"/>
  <c r="J904" i="1" s="1"/>
  <c r="I903" i="1"/>
  <c r="H903" i="1"/>
  <c r="J903" i="1" s="1"/>
  <c r="I902" i="1"/>
  <c r="H902" i="1"/>
  <c r="J902" i="1" s="1"/>
  <c r="I901" i="1"/>
  <c r="H901" i="1"/>
  <c r="J901" i="1" s="1"/>
  <c r="I900" i="1"/>
  <c r="H900" i="1"/>
  <c r="J900" i="1" s="1"/>
  <c r="I899" i="1"/>
  <c r="H899" i="1"/>
  <c r="J899" i="1" s="1"/>
  <c r="I898" i="1"/>
  <c r="H898" i="1"/>
  <c r="J898" i="1" s="1"/>
  <c r="I1697" i="1"/>
  <c r="H1697" i="1"/>
  <c r="J1697" i="1" s="1"/>
  <c r="I1696" i="1"/>
  <c r="H1696" i="1"/>
  <c r="J1696" i="1" s="1"/>
  <c r="I1695" i="1"/>
  <c r="H1695" i="1"/>
  <c r="J1695" i="1" s="1"/>
  <c r="I1694" i="1"/>
  <c r="H1694" i="1"/>
  <c r="J1694" i="1" s="1"/>
  <c r="I1693" i="1"/>
  <c r="H1693" i="1"/>
  <c r="J1693" i="1" s="1"/>
  <c r="I1692" i="1"/>
  <c r="H1692" i="1"/>
  <c r="J1692" i="1" s="1"/>
  <c r="I1691" i="1"/>
  <c r="H1691" i="1"/>
  <c r="J1691" i="1" s="1"/>
  <c r="I1690" i="1"/>
  <c r="H1690" i="1"/>
  <c r="J1690" i="1" s="1"/>
  <c r="I1689" i="1"/>
  <c r="H1689" i="1"/>
  <c r="J1689" i="1" s="1"/>
  <c r="I1688" i="1"/>
  <c r="H1688" i="1"/>
  <c r="J1688" i="1" s="1"/>
  <c r="I1687" i="1"/>
  <c r="H1687" i="1"/>
  <c r="J1687" i="1" s="1"/>
  <c r="I1686" i="1"/>
  <c r="H1686" i="1"/>
  <c r="J1686" i="1" s="1"/>
  <c r="J1685" i="1"/>
  <c r="I1685" i="1"/>
  <c r="H1685" i="1"/>
  <c r="I94" i="1"/>
  <c r="H94" i="1"/>
  <c r="J94" i="1" s="1"/>
  <c r="I93" i="1"/>
  <c r="H93" i="1"/>
  <c r="J93" i="1" s="1"/>
  <c r="I92" i="1"/>
  <c r="H92" i="1"/>
  <c r="J92" i="1" s="1"/>
  <c r="I91" i="1"/>
  <c r="H91" i="1"/>
  <c r="J91" i="1" s="1"/>
  <c r="I90" i="1"/>
  <c r="H90" i="1"/>
  <c r="J90" i="1" s="1"/>
  <c r="I89" i="1"/>
  <c r="H89" i="1"/>
  <c r="J89" i="1" s="1"/>
  <c r="I88" i="1"/>
  <c r="H88" i="1"/>
  <c r="J88" i="1" s="1"/>
  <c r="I87" i="1"/>
  <c r="H87" i="1"/>
  <c r="J87" i="1" s="1"/>
  <c r="I86" i="1"/>
  <c r="H86" i="1"/>
  <c r="J86" i="1" s="1"/>
  <c r="I85" i="1"/>
  <c r="H85" i="1"/>
  <c r="J85" i="1" s="1"/>
  <c r="I84" i="1"/>
  <c r="H84" i="1"/>
  <c r="J84" i="1" s="1"/>
  <c r="I83" i="1"/>
  <c r="H83" i="1"/>
  <c r="J83" i="1" s="1"/>
  <c r="I82" i="1"/>
  <c r="H82" i="1"/>
  <c r="J82" i="1" s="1"/>
  <c r="I81" i="1"/>
  <c r="H81" i="1"/>
  <c r="J81" i="1" s="1"/>
  <c r="I758" i="1"/>
  <c r="H758" i="1"/>
  <c r="J758" i="1" s="1"/>
  <c r="I757" i="1"/>
  <c r="H757" i="1"/>
  <c r="J757" i="1" s="1"/>
  <c r="I756" i="1"/>
  <c r="H756" i="1"/>
  <c r="J756" i="1" s="1"/>
  <c r="I755" i="1"/>
  <c r="H755" i="1"/>
  <c r="J755" i="1" s="1"/>
  <c r="I754" i="1"/>
  <c r="H754" i="1"/>
  <c r="J754" i="1" s="1"/>
  <c r="I753" i="1"/>
  <c r="H753" i="1"/>
  <c r="J753" i="1" s="1"/>
  <c r="I752" i="1"/>
  <c r="H752" i="1"/>
  <c r="J752" i="1" s="1"/>
  <c r="I751" i="1"/>
  <c r="H751" i="1"/>
  <c r="J751" i="1" s="1"/>
  <c r="I750" i="1"/>
  <c r="H750" i="1"/>
  <c r="J750" i="1" s="1"/>
  <c r="I749" i="1"/>
  <c r="H749" i="1"/>
  <c r="J749" i="1" s="1"/>
  <c r="I748" i="1"/>
  <c r="H748" i="1"/>
  <c r="J748" i="1" s="1"/>
  <c r="I747" i="1"/>
  <c r="H747" i="1"/>
  <c r="J747" i="1" s="1"/>
  <c r="I746" i="1"/>
  <c r="H746" i="1"/>
  <c r="J746" i="1" s="1"/>
  <c r="I745" i="1"/>
  <c r="H745" i="1"/>
  <c r="J745" i="1" s="1"/>
  <c r="I744" i="1"/>
  <c r="H744" i="1"/>
  <c r="J744" i="1" s="1"/>
  <c r="I743" i="1"/>
  <c r="H743" i="1"/>
  <c r="J743" i="1" s="1"/>
  <c r="I742" i="1"/>
  <c r="H742" i="1"/>
  <c r="J742" i="1" s="1"/>
  <c r="I741" i="1"/>
  <c r="H741" i="1"/>
  <c r="J741" i="1" s="1"/>
  <c r="I740" i="1"/>
  <c r="H740" i="1"/>
  <c r="J740" i="1" s="1"/>
  <c r="I739" i="1"/>
  <c r="H739" i="1"/>
  <c r="J739" i="1" s="1"/>
  <c r="I738" i="1"/>
  <c r="H738" i="1"/>
  <c r="J738" i="1" s="1"/>
  <c r="I737" i="1"/>
  <c r="H737" i="1"/>
  <c r="J737" i="1" s="1"/>
  <c r="I736" i="1"/>
  <c r="H736" i="1"/>
  <c r="J736" i="1" s="1"/>
  <c r="I735" i="1"/>
  <c r="H735" i="1"/>
  <c r="J735" i="1" s="1"/>
  <c r="I734" i="1"/>
  <c r="H734" i="1"/>
  <c r="J734" i="1" s="1"/>
  <c r="I733" i="1"/>
  <c r="H733" i="1"/>
  <c r="J733" i="1" s="1"/>
  <c r="I732" i="1"/>
  <c r="H732" i="1"/>
  <c r="J732" i="1" s="1"/>
  <c r="I731" i="1"/>
  <c r="H731" i="1"/>
  <c r="J731" i="1" s="1"/>
  <c r="I730" i="1"/>
  <c r="H730" i="1"/>
  <c r="J730" i="1" s="1"/>
  <c r="I729" i="1"/>
  <c r="H729" i="1"/>
  <c r="J729" i="1" s="1"/>
  <c r="I728" i="1"/>
  <c r="H728" i="1"/>
  <c r="J728" i="1" s="1"/>
  <c r="I727" i="1"/>
  <c r="H727" i="1"/>
  <c r="J727" i="1" s="1"/>
  <c r="I726" i="1"/>
  <c r="H726" i="1"/>
  <c r="J726" i="1" s="1"/>
  <c r="I725" i="1"/>
  <c r="H725" i="1"/>
  <c r="J725" i="1" s="1"/>
  <c r="I724" i="1"/>
  <c r="H724" i="1"/>
  <c r="J724" i="1" s="1"/>
  <c r="I723" i="1"/>
  <c r="H723" i="1"/>
  <c r="J723" i="1" s="1"/>
  <c r="I722" i="1"/>
  <c r="H722" i="1"/>
  <c r="J722" i="1" s="1"/>
  <c r="I721" i="1"/>
  <c r="H721" i="1"/>
  <c r="J721" i="1" s="1"/>
  <c r="I720" i="1"/>
  <c r="H720" i="1"/>
  <c r="J720" i="1" s="1"/>
  <c r="I719" i="1"/>
  <c r="H719" i="1"/>
  <c r="J719" i="1" s="1"/>
  <c r="I718" i="1"/>
  <c r="H718" i="1"/>
  <c r="J718" i="1" s="1"/>
  <c r="I717" i="1"/>
  <c r="H717" i="1"/>
  <c r="J717" i="1" s="1"/>
  <c r="I716" i="1"/>
  <c r="H716" i="1"/>
  <c r="J716" i="1" s="1"/>
  <c r="I715" i="1"/>
  <c r="H715" i="1"/>
  <c r="J715" i="1" s="1"/>
  <c r="I714" i="1"/>
  <c r="H714" i="1"/>
  <c r="J714" i="1" s="1"/>
  <c r="I713" i="1"/>
  <c r="H713" i="1"/>
  <c r="J713" i="1" s="1"/>
  <c r="I712" i="1"/>
  <c r="H712" i="1"/>
  <c r="J712" i="1" s="1"/>
  <c r="I711" i="1"/>
  <c r="H711" i="1"/>
  <c r="J711" i="1" s="1"/>
  <c r="I710" i="1"/>
  <c r="H710" i="1"/>
  <c r="J710" i="1" s="1"/>
  <c r="I709" i="1"/>
  <c r="H709" i="1"/>
  <c r="J709" i="1" s="1"/>
  <c r="I630" i="1"/>
  <c r="H630" i="1"/>
  <c r="J630" i="1" s="1"/>
  <c r="I629" i="1"/>
  <c r="H629" i="1"/>
  <c r="J629" i="1" s="1"/>
  <c r="I628" i="1"/>
  <c r="H628" i="1"/>
  <c r="J628" i="1" s="1"/>
  <c r="I627" i="1"/>
  <c r="H627" i="1"/>
  <c r="J627" i="1" s="1"/>
  <c r="I626" i="1"/>
  <c r="H626" i="1"/>
  <c r="J626" i="1" s="1"/>
  <c r="I625" i="1"/>
  <c r="H625" i="1"/>
  <c r="J625" i="1" s="1"/>
  <c r="I624" i="1"/>
  <c r="H624" i="1"/>
  <c r="J624" i="1" s="1"/>
  <c r="I623" i="1"/>
  <c r="H623" i="1"/>
  <c r="J623" i="1" s="1"/>
  <c r="I622" i="1"/>
  <c r="H622" i="1"/>
  <c r="J622" i="1" s="1"/>
  <c r="I621" i="1"/>
  <c r="H621" i="1"/>
  <c r="J621" i="1" s="1"/>
  <c r="I620" i="1"/>
  <c r="H620" i="1"/>
  <c r="J620" i="1" s="1"/>
  <c r="I619" i="1"/>
  <c r="H619" i="1"/>
  <c r="J619" i="1" s="1"/>
  <c r="I618" i="1"/>
  <c r="H618" i="1"/>
  <c r="J618" i="1" s="1"/>
  <c r="I145" i="1"/>
  <c r="H145" i="1"/>
  <c r="J145" i="1" s="1"/>
  <c r="I56" i="1"/>
  <c r="H56" i="1"/>
  <c r="J56" i="1" s="1"/>
  <c r="I55" i="1"/>
  <c r="H55" i="1"/>
  <c r="J55" i="1" s="1"/>
  <c r="I54" i="1"/>
  <c r="H54" i="1"/>
  <c r="J54" i="1" s="1"/>
  <c r="I53" i="1"/>
  <c r="H53" i="1"/>
  <c r="J53" i="1" s="1"/>
  <c r="I52" i="1"/>
  <c r="H52" i="1"/>
  <c r="J52" i="1" s="1"/>
  <c r="I51" i="1"/>
  <c r="H51" i="1"/>
  <c r="J51" i="1" s="1"/>
  <c r="I50" i="1"/>
  <c r="H50" i="1"/>
  <c r="J50" i="1" s="1"/>
  <c r="I49" i="1"/>
  <c r="H49" i="1"/>
  <c r="J49" i="1" s="1"/>
  <c r="I48" i="1"/>
  <c r="H48" i="1"/>
  <c r="J48" i="1" s="1"/>
  <c r="I47" i="1"/>
  <c r="H47" i="1"/>
  <c r="J47" i="1" s="1"/>
  <c r="I46" i="1"/>
  <c r="H46" i="1"/>
  <c r="J46" i="1" s="1"/>
  <c r="I45" i="1"/>
  <c r="H45" i="1"/>
  <c r="J45" i="1" s="1"/>
  <c r="I44" i="1"/>
  <c r="H44" i="1"/>
  <c r="J44" i="1" s="1"/>
  <c r="I43" i="1"/>
  <c r="H43" i="1"/>
  <c r="J43" i="1" s="1"/>
  <c r="I42" i="1"/>
  <c r="H42" i="1"/>
  <c r="J42" i="1" s="1"/>
  <c r="I41" i="1"/>
  <c r="H41" i="1"/>
  <c r="J41" i="1" s="1"/>
  <c r="I40" i="1"/>
  <c r="H40" i="1"/>
  <c r="J40" i="1" s="1"/>
  <c r="I39" i="1"/>
  <c r="H39" i="1"/>
  <c r="J39" i="1" s="1"/>
  <c r="I38" i="1"/>
  <c r="H38" i="1"/>
  <c r="J38" i="1" s="1"/>
  <c r="I37" i="1"/>
  <c r="H37" i="1"/>
  <c r="J37" i="1" s="1"/>
  <c r="I36" i="1"/>
  <c r="H36" i="1"/>
  <c r="J36" i="1" s="1"/>
  <c r="I35" i="1"/>
  <c r="H35" i="1"/>
  <c r="J35" i="1" s="1"/>
  <c r="I34" i="1"/>
  <c r="H34" i="1"/>
  <c r="J34" i="1" s="1"/>
  <c r="I333" i="1"/>
  <c r="H333" i="1"/>
  <c r="J333" i="1" s="1"/>
  <c r="I332" i="1"/>
  <c r="H332" i="1"/>
  <c r="J332" i="1" s="1"/>
  <c r="I331" i="1"/>
  <c r="H331" i="1"/>
  <c r="J331" i="1" s="1"/>
  <c r="I330" i="1"/>
  <c r="H330" i="1"/>
  <c r="J330" i="1" s="1"/>
  <c r="I329" i="1"/>
  <c r="H329" i="1"/>
  <c r="J329" i="1" s="1"/>
  <c r="I328" i="1"/>
  <c r="H328" i="1"/>
  <c r="J328" i="1" s="1"/>
  <c r="I327" i="1"/>
  <c r="H327" i="1"/>
  <c r="J327" i="1" s="1"/>
  <c r="I326" i="1"/>
  <c r="H326" i="1"/>
  <c r="J326" i="1" s="1"/>
  <c r="I325" i="1"/>
  <c r="H325" i="1"/>
  <c r="J325" i="1" s="1"/>
  <c r="I324" i="1"/>
  <c r="H324" i="1"/>
  <c r="J324" i="1" s="1"/>
  <c r="I144" i="1"/>
  <c r="H144" i="1"/>
  <c r="J144" i="1" s="1"/>
  <c r="I143" i="1"/>
  <c r="H143" i="1"/>
  <c r="J143" i="1" s="1"/>
  <c r="I142" i="1"/>
  <c r="H142" i="1"/>
  <c r="J142" i="1" s="1"/>
  <c r="I141" i="1"/>
  <c r="H141" i="1"/>
  <c r="J141" i="1" s="1"/>
  <c r="I140" i="1"/>
  <c r="H140" i="1"/>
  <c r="J140" i="1" s="1"/>
  <c r="I139" i="1"/>
  <c r="H139" i="1"/>
  <c r="J139" i="1" s="1"/>
  <c r="I138" i="1"/>
  <c r="H138" i="1"/>
  <c r="J138" i="1" s="1"/>
  <c r="I137" i="1"/>
  <c r="H137" i="1"/>
  <c r="J137" i="1" s="1"/>
  <c r="I136" i="1"/>
  <c r="H136" i="1"/>
  <c r="J136" i="1" s="1"/>
  <c r="I135" i="1"/>
  <c r="H135" i="1"/>
  <c r="J135" i="1" s="1"/>
  <c r="I134" i="1"/>
  <c r="H134" i="1"/>
  <c r="J134" i="1" s="1"/>
  <c r="I133" i="1"/>
  <c r="H133" i="1"/>
  <c r="J133" i="1" s="1"/>
  <c r="I132" i="1"/>
  <c r="H132" i="1"/>
  <c r="J132" i="1" s="1"/>
  <c r="I131" i="1"/>
  <c r="H131" i="1"/>
  <c r="J131" i="1" s="1"/>
  <c r="I1388" i="1"/>
  <c r="H1388" i="1"/>
  <c r="J1388" i="1" s="1"/>
  <c r="I1387" i="1"/>
  <c r="H1387" i="1"/>
  <c r="J1387" i="1" s="1"/>
  <c r="I1187" i="1"/>
  <c r="H1187" i="1"/>
  <c r="J1187" i="1" s="1"/>
  <c r="I1186" i="1"/>
  <c r="H1186" i="1"/>
  <c r="J1186" i="1" s="1"/>
  <c r="I1185" i="1"/>
  <c r="H1185" i="1"/>
  <c r="J1185" i="1" s="1"/>
  <c r="I1184" i="1"/>
  <c r="H1184" i="1"/>
  <c r="J1184" i="1" s="1"/>
  <c r="I1183" i="1"/>
  <c r="H1183" i="1"/>
  <c r="J1183" i="1" s="1"/>
  <c r="I1182" i="1"/>
  <c r="H1182" i="1"/>
  <c r="J1182" i="1" s="1"/>
  <c r="I1181" i="1"/>
  <c r="H1181" i="1"/>
  <c r="J1181" i="1" s="1"/>
  <c r="I1180" i="1"/>
  <c r="H1180" i="1"/>
  <c r="J1180" i="1" s="1"/>
  <c r="I1179" i="1"/>
  <c r="H1179" i="1"/>
  <c r="J1179" i="1" s="1"/>
  <c r="I1178" i="1"/>
  <c r="H1178" i="1"/>
  <c r="J1178" i="1" s="1"/>
  <c r="I33" i="1"/>
  <c r="H33" i="1"/>
  <c r="J33" i="1" s="1"/>
  <c r="I32" i="1"/>
  <c r="H32" i="1"/>
  <c r="J32" i="1" s="1"/>
  <c r="I31" i="1"/>
  <c r="H31" i="1"/>
  <c r="J31" i="1" s="1"/>
  <c r="I30" i="1"/>
  <c r="H30" i="1"/>
  <c r="J30" i="1" s="1"/>
  <c r="I29" i="1"/>
  <c r="H29" i="1"/>
  <c r="J29" i="1" s="1"/>
  <c r="I28" i="1"/>
  <c r="H28" i="1"/>
  <c r="J28" i="1" s="1"/>
  <c r="I27" i="1"/>
  <c r="H27" i="1"/>
  <c r="J27" i="1" s="1"/>
  <c r="I26" i="1"/>
  <c r="H26" i="1"/>
  <c r="J26" i="1" s="1"/>
  <c r="I25" i="1"/>
  <c r="H25" i="1"/>
  <c r="J25" i="1" s="1"/>
  <c r="I24" i="1"/>
  <c r="H24" i="1"/>
  <c r="J24" i="1" s="1"/>
  <c r="I23" i="1"/>
  <c r="H23" i="1"/>
  <c r="J23" i="1" s="1"/>
  <c r="I22" i="1"/>
  <c r="H22" i="1"/>
  <c r="J22" i="1" s="1"/>
  <c r="I21" i="1"/>
  <c r="H21" i="1"/>
  <c r="J21" i="1" s="1"/>
  <c r="I20" i="1"/>
  <c r="H20" i="1"/>
  <c r="J20" i="1" s="1"/>
  <c r="I511" i="1"/>
  <c r="H511" i="1"/>
  <c r="J511" i="1" s="1"/>
  <c r="I510" i="1"/>
  <c r="H510" i="1"/>
  <c r="J510" i="1" s="1"/>
  <c r="I509" i="1"/>
  <c r="H509" i="1"/>
  <c r="J509" i="1" s="1"/>
  <c r="I508" i="1"/>
  <c r="H508" i="1"/>
  <c r="J508" i="1" s="1"/>
  <c r="I507" i="1"/>
  <c r="H507" i="1"/>
  <c r="J507" i="1" s="1"/>
  <c r="I506" i="1"/>
  <c r="H506" i="1"/>
  <c r="J506" i="1" s="1"/>
  <c r="I505" i="1"/>
  <c r="H505" i="1"/>
  <c r="J505" i="1" s="1"/>
  <c r="I504" i="1"/>
  <c r="H504" i="1"/>
  <c r="J504" i="1" s="1"/>
  <c r="I503" i="1"/>
  <c r="H503" i="1"/>
  <c r="J503" i="1" s="1"/>
  <c r="I502" i="1"/>
  <c r="H502" i="1"/>
  <c r="J502" i="1" s="1"/>
  <c r="I501" i="1"/>
  <c r="H501" i="1"/>
  <c r="J501" i="1" s="1"/>
  <c r="I500" i="1"/>
  <c r="H500" i="1"/>
  <c r="J500" i="1" s="1"/>
  <c r="I499" i="1"/>
  <c r="H499" i="1"/>
  <c r="J499" i="1" s="1"/>
  <c r="I498" i="1"/>
  <c r="H498" i="1"/>
  <c r="J498" i="1" s="1"/>
  <c r="I416" i="1"/>
  <c r="H416" i="1"/>
  <c r="J416" i="1" s="1"/>
  <c r="J415" i="1"/>
  <c r="I415" i="1"/>
  <c r="H415" i="1"/>
  <c r="I414" i="1"/>
  <c r="H414" i="1"/>
  <c r="J414" i="1" s="1"/>
  <c r="I413" i="1"/>
  <c r="H413" i="1"/>
  <c r="J413" i="1" s="1"/>
  <c r="I412" i="1"/>
  <c r="H412" i="1"/>
  <c r="J412" i="1" s="1"/>
  <c r="I411" i="1"/>
  <c r="H411" i="1"/>
  <c r="J411" i="1" s="1"/>
  <c r="I410" i="1"/>
  <c r="H410" i="1"/>
  <c r="J410" i="1" s="1"/>
  <c r="I409" i="1"/>
  <c r="H409" i="1"/>
  <c r="J409" i="1" s="1"/>
  <c r="I408" i="1"/>
  <c r="H408" i="1"/>
  <c r="J408" i="1" s="1"/>
  <c r="I407" i="1"/>
  <c r="H407" i="1"/>
  <c r="J407" i="1" s="1"/>
  <c r="I406" i="1"/>
  <c r="H406" i="1"/>
  <c r="J406" i="1" s="1"/>
  <c r="I405" i="1"/>
  <c r="H405" i="1"/>
  <c r="J405" i="1" s="1"/>
  <c r="I404" i="1"/>
  <c r="H404" i="1"/>
  <c r="J404" i="1" s="1"/>
  <c r="I1177" i="1"/>
  <c r="H1177" i="1"/>
  <c r="J1177" i="1" s="1"/>
  <c r="I1176" i="1"/>
  <c r="H1176" i="1"/>
  <c r="J1176" i="1" s="1"/>
  <c r="I1175" i="1"/>
  <c r="H1175" i="1"/>
  <c r="J1175" i="1" s="1"/>
  <c r="I1174" i="1"/>
  <c r="H1174" i="1"/>
  <c r="J1174" i="1" s="1"/>
  <c r="I1173" i="1"/>
  <c r="H1173" i="1"/>
  <c r="J1173" i="1" s="1"/>
  <c r="I1172" i="1"/>
  <c r="H1172" i="1"/>
  <c r="J1172" i="1" s="1"/>
  <c r="I1171" i="1"/>
  <c r="H1171" i="1"/>
  <c r="J1171" i="1" s="1"/>
  <c r="I1170" i="1"/>
  <c r="H1170" i="1"/>
  <c r="J1170" i="1" s="1"/>
  <c r="I1169" i="1"/>
  <c r="H1169" i="1"/>
  <c r="J1169" i="1" s="1"/>
  <c r="I1168" i="1"/>
  <c r="H1168" i="1"/>
  <c r="J1168" i="1" s="1"/>
  <c r="I1167" i="1"/>
  <c r="H1167" i="1"/>
  <c r="J1167" i="1" s="1"/>
  <c r="I1166" i="1"/>
  <c r="H1166" i="1"/>
  <c r="J1166" i="1" s="1"/>
  <c r="I306" i="1"/>
  <c r="H306" i="1"/>
  <c r="J306" i="1" s="1"/>
  <c r="I305" i="1"/>
  <c r="H305" i="1"/>
  <c r="J305" i="1" s="1"/>
  <c r="I304" i="1"/>
  <c r="H304" i="1"/>
  <c r="J304" i="1" s="1"/>
  <c r="I303" i="1"/>
  <c r="H303" i="1"/>
  <c r="J303" i="1" s="1"/>
  <c r="I302" i="1"/>
  <c r="H302" i="1"/>
  <c r="J302" i="1" s="1"/>
  <c r="J301" i="1"/>
  <c r="I301" i="1"/>
  <c r="H301" i="1"/>
  <c r="I300" i="1"/>
  <c r="H300" i="1"/>
  <c r="J300" i="1" s="1"/>
  <c r="I299" i="1"/>
  <c r="H299" i="1"/>
  <c r="J299" i="1" s="1"/>
  <c r="I298" i="1"/>
  <c r="H298" i="1"/>
  <c r="J298" i="1" s="1"/>
  <c r="I297" i="1"/>
  <c r="H297" i="1"/>
  <c r="J297" i="1" s="1"/>
  <c r="I296" i="1"/>
  <c r="H296" i="1"/>
  <c r="J296" i="1" s="1"/>
  <c r="I295" i="1"/>
  <c r="H295" i="1"/>
  <c r="J295" i="1" s="1"/>
  <c r="I294" i="1"/>
  <c r="H294" i="1"/>
  <c r="J294" i="1" s="1"/>
  <c r="I293" i="1"/>
  <c r="H293" i="1"/>
  <c r="J293" i="1" s="1"/>
  <c r="I292" i="1"/>
  <c r="H292" i="1"/>
  <c r="J292" i="1" s="1"/>
  <c r="I291" i="1"/>
  <c r="H291" i="1"/>
  <c r="J291" i="1" s="1"/>
  <c r="I290" i="1"/>
  <c r="H290" i="1"/>
  <c r="J290" i="1" s="1"/>
  <c r="I289" i="1"/>
  <c r="H289" i="1"/>
  <c r="J289" i="1" s="1"/>
  <c r="I288" i="1"/>
  <c r="H288" i="1"/>
  <c r="J288" i="1" s="1"/>
  <c r="I287" i="1"/>
  <c r="H287" i="1"/>
  <c r="J287" i="1" s="1"/>
  <c r="I286" i="1"/>
  <c r="H286" i="1"/>
  <c r="J286" i="1" s="1"/>
  <c r="I285" i="1"/>
  <c r="H285" i="1"/>
  <c r="J285" i="1" s="1"/>
  <c r="I284" i="1"/>
  <c r="H284" i="1"/>
  <c r="J284" i="1" s="1"/>
  <c r="I283" i="1"/>
  <c r="H283" i="1"/>
  <c r="J283" i="1" s="1"/>
  <c r="I1347" i="1"/>
  <c r="H1347" i="1"/>
  <c r="J1347" i="1" s="1"/>
  <c r="I1346" i="1"/>
  <c r="H1346" i="1"/>
  <c r="J1346" i="1" s="1"/>
  <c r="I1345" i="1"/>
  <c r="H1345" i="1"/>
  <c r="J1345" i="1" s="1"/>
  <c r="I1344" i="1"/>
  <c r="H1344" i="1"/>
  <c r="J1344" i="1" s="1"/>
  <c r="I1343" i="1"/>
  <c r="H1343" i="1"/>
  <c r="J1343" i="1" s="1"/>
  <c r="I1342" i="1"/>
  <c r="H1342" i="1"/>
  <c r="J1342" i="1" s="1"/>
  <c r="I1341" i="1"/>
  <c r="H1341" i="1"/>
  <c r="J1341" i="1" s="1"/>
  <c r="I1340" i="1"/>
  <c r="H1340" i="1"/>
  <c r="J1340" i="1" s="1"/>
  <c r="I1339" i="1"/>
  <c r="H1339" i="1"/>
  <c r="J1339" i="1" s="1"/>
  <c r="I1338" i="1"/>
  <c r="H1338" i="1"/>
  <c r="J1338" i="1" s="1"/>
  <c r="I1337" i="1"/>
  <c r="H1337" i="1"/>
  <c r="J1337" i="1" s="1"/>
  <c r="I1336" i="1"/>
  <c r="H1336" i="1"/>
  <c r="J1336" i="1" s="1"/>
  <c r="I1386" i="1"/>
  <c r="H1386" i="1"/>
  <c r="J1386" i="1" s="1"/>
  <c r="I1385" i="1"/>
  <c r="H1385" i="1"/>
  <c r="J1385" i="1" s="1"/>
  <c r="I1384" i="1"/>
  <c r="H1384" i="1"/>
  <c r="J1384" i="1" s="1"/>
  <c r="I1383" i="1"/>
  <c r="H1383" i="1"/>
  <c r="J1383" i="1" s="1"/>
  <c r="I1382" i="1"/>
  <c r="H1382" i="1"/>
  <c r="J1382" i="1" s="1"/>
  <c r="I1381" i="1"/>
  <c r="H1381" i="1"/>
  <c r="J1381" i="1" s="1"/>
  <c r="I1380" i="1"/>
  <c r="H1380" i="1"/>
  <c r="J1380" i="1" s="1"/>
  <c r="I1379" i="1"/>
  <c r="H1379" i="1"/>
  <c r="J1379" i="1" s="1"/>
  <c r="I1378" i="1"/>
  <c r="H1378" i="1"/>
  <c r="J1378" i="1" s="1"/>
  <c r="I1377" i="1"/>
  <c r="H1377" i="1"/>
  <c r="J1377" i="1" s="1"/>
  <c r="I1376" i="1"/>
  <c r="H1376" i="1"/>
  <c r="J1376" i="1" s="1"/>
  <c r="I1375" i="1"/>
  <c r="H1375" i="1"/>
  <c r="J1375" i="1" s="1"/>
  <c r="I1374" i="1"/>
  <c r="H1374" i="1"/>
  <c r="J1374" i="1" s="1"/>
  <c r="I1373" i="1"/>
  <c r="H1373" i="1"/>
  <c r="J1373" i="1" s="1"/>
  <c r="I1372" i="1"/>
  <c r="H1372" i="1"/>
  <c r="J1372" i="1" s="1"/>
  <c r="I1371" i="1"/>
  <c r="H1371" i="1"/>
  <c r="J1371" i="1" s="1"/>
  <c r="I1370" i="1"/>
  <c r="H1370" i="1"/>
  <c r="J1370" i="1" s="1"/>
  <c r="I1369" i="1"/>
  <c r="H1369" i="1"/>
  <c r="J1369" i="1" s="1"/>
  <c r="I1368" i="1"/>
  <c r="H1368" i="1"/>
  <c r="J1368" i="1" s="1"/>
  <c r="I1367" i="1"/>
  <c r="H1367" i="1"/>
  <c r="J1367" i="1" s="1"/>
  <c r="I1366" i="1"/>
  <c r="H1366" i="1"/>
  <c r="J1366" i="1" s="1"/>
  <c r="I1365" i="1"/>
  <c r="H1365" i="1"/>
  <c r="J1365" i="1" s="1"/>
  <c r="I1364" i="1"/>
  <c r="H1364" i="1"/>
  <c r="J1364" i="1" s="1"/>
  <c r="I1363" i="1"/>
  <c r="H1363" i="1"/>
  <c r="J1363" i="1" s="1"/>
  <c r="I1362" i="1"/>
  <c r="H1362" i="1"/>
  <c r="J1362" i="1" s="1"/>
  <c r="I1361" i="1"/>
  <c r="H1361" i="1"/>
  <c r="J1361" i="1" s="1"/>
  <c r="I1360" i="1"/>
  <c r="H1360" i="1"/>
  <c r="J1360" i="1" s="1"/>
  <c r="I19" i="1"/>
  <c r="H19" i="1"/>
  <c r="J19" i="1" s="1"/>
  <c r="I18" i="1"/>
  <c r="H18" i="1"/>
  <c r="J18" i="1" s="1"/>
  <c r="I17" i="1"/>
  <c r="H17" i="1"/>
  <c r="J17" i="1" s="1"/>
  <c r="I16" i="1"/>
  <c r="H16" i="1"/>
  <c r="J16" i="1" s="1"/>
  <c r="I15" i="1"/>
  <c r="H15" i="1"/>
  <c r="J15" i="1" s="1"/>
  <c r="J14" i="1"/>
  <c r="I14" i="1"/>
  <c r="H14" i="1"/>
  <c r="I13" i="1"/>
  <c r="H13" i="1"/>
  <c r="J13" i="1" s="1"/>
  <c r="I12" i="1"/>
  <c r="H12" i="1"/>
  <c r="J12" i="1" s="1"/>
  <c r="I11" i="1"/>
  <c r="H11" i="1"/>
  <c r="J11" i="1" s="1"/>
  <c r="I10" i="1"/>
  <c r="H10" i="1"/>
  <c r="J10" i="1" s="1"/>
  <c r="I9" i="1"/>
  <c r="H9" i="1"/>
  <c r="J9" i="1" s="1"/>
  <c r="I8" i="1"/>
  <c r="H8" i="1"/>
  <c r="J8" i="1" s="1"/>
  <c r="I1165" i="1"/>
  <c r="H1165" i="1"/>
  <c r="J1165" i="1" s="1"/>
  <c r="I1164" i="1"/>
  <c r="H1164" i="1"/>
  <c r="J1164" i="1" s="1"/>
  <c r="I1163" i="1"/>
  <c r="H1163" i="1"/>
  <c r="J1163" i="1" s="1"/>
  <c r="I1162" i="1"/>
  <c r="H1162" i="1"/>
  <c r="J1162" i="1" s="1"/>
  <c r="I1161" i="1"/>
  <c r="H1161" i="1"/>
  <c r="J1161" i="1" s="1"/>
  <c r="I1160" i="1"/>
  <c r="H1160" i="1"/>
  <c r="J1160" i="1" s="1"/>
  <c r="I1159" i="1"/>
  <c r="H1159" i="1"/>
  <c r="J1159" i="1" s="1"/>
  <c r="I1158" i="1"/>
  <c r="H1158" i="1"/>
  <c r="J1158" i="1" s="1"/>
  <c r="I1157" i="1"/>
  <c r="H1157" i="1"/>
  <c r="J1157" i="1" s="1"/>
  <c r="I1156" i="1"/>
  <c r="H1156" i="1"/>
  <c r="J1156" i="1" s="1"/>
  <c r="I1155" i="1"/>
  <c r="H1155" i="1"/>
  <c r="J1155" i="1" s="1"/>
  <c r="I1154" i="1"/>
  <c r="H1154" i="1"/>
  <c r="J1154" i="1" s="1"/>
  <c r="I1153" i="1"/>
  <c r="H1153" i="1"/>
  <c r="J1153" i="1" s="1"/>
  <c r="I1152" i="1"/>
  <c r="H1152" i="1"/>
  <c r="J1152" i="1" s="1"/>
  <c r="I1151" i="1"/>
  <c r="H1151" i="1"/>
  <c r="J1151" i="1" s="1"/>
  <c r="I1150" i="1"/>
  <c r="H1150" i="1"/>
  <c r="J1150" i="1" s="1"/>
  <c r="I1149" i="1"/>
  <c r="H1149" i="1"/>
  <c r="J1149" i="1" s="1"/>
  <c r="I1148" i="1"/>
  <c r="H1148" i="1"/>
  <c r="J1148" i="1" s="1"/>
  <c r="I1147" i="1"/>
  <c r="H1147" i="1"/>
  <c r="J1147" i="1" s="1"/>
  <c r="I1146" i="1"/>
  <c r="H1146" i="1"/>
  <c r="J1146" i="1" s="1"/>
  <c r="I1145" i="1"/>
  <c r="H1145" i="1"/>
  <c r="J1145" i="1" s="1"/>
  <c r="I1144" i="1"/>
  <c r="H1144" i="1"/>
  <c r="J1144" i="1" s="1"/>
  <c r="I1143" i="1"/>
  <c r="H1143" i="1"/>
  <c r="J1143" i="1" s="1"/>
  <c r="I1142" i="1"/>
  <c r="H1142" i="1"/>
  <c r="J1142" i="1" s="1"/>
  <c r="I1141" i="1"/>
  <c r="H1141" i="1"/>
  <c r="J1141" i="1" s="1"/>
  <c r="I1140" i="1"/>
  <c r="H1140" i="1"/>
  <c r="J1140" i="1" s="1"/>
  <c r="I1139" i="1"/>
  <c r="H1139" i="1"/>
  <c r="J1139" i="1" s="1"/>
  <c r="I1138" i="1"/>
  <c r="H1138" i="1"/>
  <c r="J1138" i="1" s="1"/>
  <c r="I1137" i="1"/>
  <c r="H1137" i="1"/>
  <c r="J1137" i="1" s="1"/>
  <c r="I1136" i="1"/>
  <c r="H1136" i="1"/>
  <c r="J1136" i="1" s="1"/>
  <c r="I1135" i="1"/>
  <c r="H1135" i="1"/>
  <c r="J1135" i="1" s="1"/>
  <c r="I1134" i="1"/>
  <c r="H1134" i="1"/>
  <c r="J1134" i="1" s="1"/>
  <c r="I1133" i="1"/>
  <c r="H1133" i="1"/>
  <c r="J1133" i="1" s="1"/>
  <c r="I1132" i="1"/>
  <c r="H1132" i="1"/>
  <c r="J1132" i="1" s="1"/>
  <c r="I1131" i="1"/>
  <c r="H1131" i="1"/>
  <c r="J1131" i="1" s="1"/>
  <c r="I1130" i="1"/>
  <c r="H1130" i="1"/>
  <c r="J1130" i="1" s="1"/>
  <c r="I1129" i="1"/>
  <c r="H1129" i="1"/>
  <c r="J1129" i="1" s="1"/>
  <c r="I1128" i="1"/>
  <c r="H1128" i="1"/>
  <c r="J1128" i="1" s="1"/>
  <c r="I1127" i="1"/>
  <c r="H1127" i="1"/>
  <c r="J1127" i="1" s="1"/>
  <c r="I1126" i="1"/>
  <c r="H1126" i="1"/>
  <c r="J1126" i="1" s="1"/>
  <c r="I1125" i="1"/>
  <c r="H1125" i="1"/>
  <c r="J1125" i="1" s="1"/>
  <c r="I1124" i="1"/>
  <c r="H1124" i="1"/>
  <c r="J1124" i="1" s="1"/>
  <c r="I1123" i="1"/>
  <c r="H1123" i="1"/>
  <c r="J1123" i="1" s="1"/>
  <c r="I1122" i="1"/>
  <c r="H1122" i="1"/>
  <c r="J1122" i="1" s="1"/>
  <c r="I1121" i="1"/>
  <c r="H1121" i="1"/>
  <c r="J1121" i="1" s="1"/>
  <c r="I1120" i="1"/>
  <c r="H1120" i="1"/>
  <c r="J1120" i="1" s="1"/>
  <c r="I1119" i="1"/>
  <c r="H1119" i="1"/>
  <c r="J1119" i="1" s="1"/>
  <c r="I1118" i="1"/>
  <c r="H1118" i="1"/>
  <c r="J1118" i="1" s="1"/>
  <c r="I1117" i="1"/>
  <c r="H1117" i="1"/>
  <c r="J1117" i="1" s="1"/>
  <c r="I1578" i="1"/>
  <c r="H1578" i="1"/>
  <c r="J1578" i="1" s="1"/>
  <c r="I1577" i="1"/>
  <c r="H1577" i="1"/>
  <c r="J1577" i="1" s="1"/>
  <c r="I1576" i="1"/>
  <c r="H1576" i="1"/>
  <c r="J1576" i="1" s="1"/>
  <c r="I1575" i="1"/>
  <c r="H1575" i="1"/>
  <c r="J1575" i="1" s="1"/>
  <c r="I1574" i="1"/>
  <c r="H1574" i="1"/>
  <c r="J1574" i="1" s="1"/>
  <c r="I1573" i="1"/>
  <c r="H1573" i="1"/>
  <c r="J1573" i="1" s="1"/>
  <c r="I1572" i="1"/>
  <c r="H1572" i="1"/>
  <c r="J1572" i="1" s="1"/>
  <c r="I1571" i="1"/>
  <c r="H1571" i="1"/>
  <c r="J1571" i="1" s="1"/>
  <c r="I1570" i="1"/>
  <c r="H1570" i="1"/>
  <c r="J1570" i="1" s="1"/>
  <c r="I1569" i="1"/>
  <c r="H1569" i="1"/>
  <c r="J1569" i="1" s="1"/>
  <c r="I1568" i="1"/>
  <c r="H1568" i="1"/>
  <c r="J1568" i="1" s="1"/>
  <c r="I1567" i="1"/>
  <c r="H1567" i="1"/>
  <c r="J1567" i="1" s="1"/>
  <c r="I1566" i="1"/>
  <c r="H1566" i="1"/>
  <c r="J1566" i="1" s="1"/>
  <c r="I1565" i="1"/>
  <c r="H1565" i="1"/>
  <c r="J1565" i="1" s="1"/>
  <c r="I1564" i="1"/>
  <c r="H1564" i="1"/>
  <c r="J1564" i="1" s="1"/>
  <c r="I1684" i="1"/>
  <c r="H1684" i="1"/>
  <c r="J1684" i="1" s="1"/>
  <c r="I1683" i="1"/>
  <c r="H1683" i="1"/>
  <c r="J1683" i="1" s="1"/>
  <c r="I1682" i="1"/>
  <c r="H1682" i="1"/>
  <c r="J1682" i="1" s="1"/>
  <c r="I1681" i="1"/>
  <c r="H1681" i="1"/>
  <c r="J1681" i="1" s="1"/>
  <c r="I1680" i="1"/>
  <c r="H1680" i="1"/>
  <c r="J1680" i="1" s="1"/>
  <c r="I1679" i="1"/>
  <c r="H1679" i="1"/>
  <c r="J1679" i="1" s="1"/>
  <c r="I1678" i="1"/>
  <c r="H1678" i="1"/>
  <c r="J1678" i="1" s="1"/>
  <c r="I1677" i="1"/>
  <c r="H1677" i="1"/>
  <c r="J1677" i="1" s="1"/>
  <c r="I1676" i="1"/>
  <c r="H1676" i="1"/>
  <c r="J1676" i="1" s="1"/>
  <c r="I1675" i="1"/>
  <c r="H1675" i="1"/>
  <c r="J1675" i="1" s="1"/>
  <c r="I1674" i="1"/>
  <c r="H1674" i="1"/>
  <c r="J1674" i="1" s="1"/>
  <c r="I1673" i="1"/>
  <c r="H1673" i="1"/>
  <c r="J1673" i="1" s="1"/>
  <c r="I1672" i="1"/>
  <c r="H1672" i="1"/>
  <c r="J1672" i="1" s="1"/>
  <c r="I1438" i="1"/>
  <c r="H1438" i="1"/>
  <c r="J1438" i="1" s="1"/>
  <c r="I1437" i="1"/>
  <c r="H1437" i="1"/>
  <c r="J1437" i="1" s="1"/>
  <c r="I1436" i="1"/>
  <c r="H1436" i="1"/>
  <c r="J1436" i="1" s="1"/>
  <c r="I1435" i="1"/>
  <c r="H1435" i="1"/>
  <c r="J1435" i="1" s="1"/>
  <c r="I1434" i="1"/>
  <c r="H1434" i="1"/>
  <c r="J1434" i="1" s="1"/>
  <c r="I1433" i="1"/>
  <c r="H1433" i="1"/>
  <c r="J1433" i="1" s="1"/>
  <c r="I1432" i="1"/>
  <c r="H1432" i="1"/>
  <c r="J1432" i="1" s="1"/>
  <c r="I1431" i="1"/>
  <c r="H1431" i="1"/>
  <c r="J1431" i="1" s="1"/>
  <c r="I1430" i="1"/>
  <c r="H1430" i="1"/>
  <c r="J1430" i="1" s="1"/>
  <c r="I1429" i="1"/>
  <c r="H1429" i="1"/>
  <c r="J1429" i="1" s="1"/>
  <c r="I1428" i="1"/>
  <c r="H1428" i="1"/>
  <c r="J1428" i="1" s="1"/>
  <c r="I1427" i="1"/>
  <c r="H1427" i="1"/>
  <c r="J1427" i="1" s="1"/>
  <c r="I1426" i="1"/>
  <c r="H1426" i="1"/>
  <c r="J1426" i="1" s="1"/>
  <c r="I1425" i="1"/>
  <c r="H1425" i="1"/>
  <c r="J1425" i="1" s="1"/>
  <c r="I1671" i="1"/>
  <c r="H1671" i="1"/>
  <c r="J1671" i="1" s="1"/>
  <c r="I1670" i="1"/>
  <c r="H1670" i="1"/>
  <c r="J1670" i="1" s="1"/>
  <c r="I1669" i="1"/>
  <c r="H1669" i="1"/>
  <c r="J1669" i="1" s="1"/>
  <c r="I1668" i="1"/>
  <c r="H1668" i="1"/>
  <c r="J1668" i="1" s="1"/>
  <c r="I1667" i="1"/>
  <c r="H1667" i="1"/>
  <c r="J1667" i="1" s="1"/>
  <c r="I1666" i="1"/>
  <c r="H1666" i="1"/>
  <c r="J1666" i="1" s="1"/>
  <c r="I1665" i="1"/>
  <c r="H1665" i="1"/>
  <c r="J1665" i="1" s="1"/>
  <c r="I1664" i="1"/>
  <c r="H1664" i="1"/>
  <c r="J1664" i="1" s="1"/>
  <c r="I1663" i="1"/>
  <c r="H1663" i="1"/>
  <c r="J1663" i="1" s="1"/>
  <c r="I1662" i="1"/>
  <c r="H1662" i="1"/>
  <c r="J1662" i="1" s="1"/>
  <c r="I1661" i="1"/>
  <c r="H1661" i="1"/>
  <c r="J1661" i="1" s="1"/>
  <c r="I1660" i="1"/>
  <c r="H1660" i="1"/>
  <c r="J1660" i="1" s="1"/>
  <c r="I1659" i="1"/>
  <c r="H1659" i="1"/>
  <c r="J1659" i="1" s="1"/>
  <c r="I497" i="1"/>
  <c r="H497" i="1"/>
  <c r="J497" i="1" s="1"/>
  <c r="I496" i="1"/>
  <c r="H496" i="1"/>
  <c r="J496" i="1" s="1"/>
  <c r="I495" i="1"/>
  <c r="H495" i="1"/>
  <c r="J495" i="1" s="1"/>
  <c r="I494" i="1"/>
  <c r="H494" i="1"/>
  <c r="J494" i="1" s="1"/>
  <c r="I493" i="1"/>
  <c r="H493" i="1"/>
  <c r="J493" i="1" s="1"/>
  <c r="I492" i="1"/>
  <c r="H492" i="1"/>
  <c r="J492" i="1" s="1"/>
  <c r="I491" i="1"/>
  <c r="H491" i="1"/>
  <c r="J491" i="1" s="1"/>
  <c r="I490" i="1"/>
  <c r="H490" i="1"/>
  <c r="J490" i="1" s="1"/>
  <c r="I489" i="1"/>
  <c r="H489" i="1"/>
  <c r="J489" i="1" s="1"/>
  <c r="I488" i="1"/>
  <c r="H488" i="1"/>
  <c r="J488" i="1" s="1"/>
  <c r="I487" i="1"/>
  <c r="H487" i="1"/>
  <c r="J487" i="1" s="1"/>
  <c r="I486" i="1"/>
  <c r="H486" i="1"/>
  <c r="J486" i="1" s="1"/>
  <c r="I485" i="1"/>
  <c r="H485" i="1"/>
  <c r="J485" i="1" s="1"/>
  <c r="I484" i="1"/>
  <c r="H484" i="1"/>
  <c r="J484" i="1" s="1"/>
  <c r="I483" i="1"/>
  <c r="H483" i="1"/>
  <c r="J483" i="1" s="1"/>
  <c r="I617" i="1"/>
  <c r="H617" i="1"/>
  <c r="J617" i="1" s="1"/>
  <c r="I616" i="1"/>
  <c r="H616" i="1"/>
  <c r="J616" i="1" s="1"/>
  <c r="I615" i="1"/>
  <c r="H615" i="1"/>
  <c r="J615" i="1" s="1"/>
  <c r="I614" i="1"/>
  <c r="H614" i="1"/>
  <c r="J614" i="1" s="1"/>
  <c r="I613" i="1"/>
  <c r="H613" i="1"/>
  <c r="J613" i="1" s="1"/>
  <c r="I612" i="1"/>
  <c r="H612" i="1"/>
  <c r="J612" i="1" s="1"/>
  <c r="I611" i="1"/>
  <c r="H611" i="1"/>
  <c r="J611" i="1" s="1"/>
  <c r="I610" i="1"/>
  <c r="H610" i="1"/>
  <c r="J610" i="1" s="1"/>
  <c r="I609" i="1"/>
  <c r="H609" i="1"/>
  <c r="J609" i="1" s="1"/>
  <c r="I608" i="1"/>
  <c r="H608" i="1"/>
  <c r="J608" i="1" s="1"/>
  <c r="I607" i="1"/>
  <c r="H607" i="1"/>
  <c r="J607" i="1" s="1"/>
  <c r="I606" i="1"/>
  <c r="H606" i="1"/>
  <c r="J606" i="1" s="1"/>
  <c r="I605" i="1"/>
  <c r="H605" i="1"/>
  <c r="J605" i="1" s="1"/>
  <c r="I604" i="1"/>
  <c r="H604" i="1"/>
  <c r="J604" i="1" s="1"/>
  <c r="I603" i="1"/>
  <c r="H603" i="1"/>
  <c r="J603" i="1" s="1"/>
  <c r="I602" i="1"/>
  <c r="H602" i="1"/>
  <c r="J602" i="1" s="1"/>
  <c r="I601" i="1"/>
  <c r="H601" i="1"/>
  <c r="J601" i="1" s="1"/>
  <c r="I600" i="1"/>
  <c r="H600" i="1"/>
  <c r="J600" i="1" s="1"/>
  <c r="I599" i="1"/>
  <c r="H599" i="1"/>
  <c r="J599" i="1" s="1"/>
  <c r="I598" i="1"/>
  <c r="H598" i="1"/>
  <c r="J598" i="1" s="1"/>
  <c r="I597" i="1"/>
  <c r="H597" i="1"/>
  <c r="J597" i="1" s="1"/>
  <c r="I596" i="1"/>
  <c r="H596" i="1"/>
  <c r="J596" i="1" s="1"/>
  <c r="I595" i="1"/>
  <c r="H595" i="1"/>
  <c r="J595" i="1" s="1"/>
  <c r="I594" i="1"/>
  <c r="H594" i="1"/>
  <c r="J594" i="1" s="1"/>
  <c r="I593" i="1"/>
  <c r="H593" i="1"/>
  <c r="J593" i="1" s="1"/>
  <c r="I592" i="1"/>
  <c r="H592" i="1"/>
  <c r="J592" i="1" s="1"/>
  <c r="I591" i="1"/>
  <c r="H591" i="1"/>
  <c r="J591" i="1" s="1"/>
  <c r="I590" i="1"/>
  <c r="H590" i="1"/>
  <c r="J590" i="1" s="1"/>
  <c r="I589" i="1"/>
  <c r="H589" i="1"/>
  <c r="J589" i="1" s="1"/>
  <c r="I588" i="1"/>
  <c r="H588" i="1"/>
  <c r="J588" i="1" s="1"/>
  <c r="I587" i="1"/>
  <c r="H587" i="1"/>
  <c r="J587" i="1" s="1"/>
  <c r="I586" i="1"/>
  <c r="H586" i="1"/>
  <c r="J586" i="1" s="1"/>
  <c r="I585" i="1"/>
  <c r="H585" i="1"/>
  <c r="J585" i="1" s="1"/>
  <c r="I584" i="1"/>
  <c r="H584" i="1"/>
  <c r="J584" i="1" s="1"/>
  <c r="I583" i="1"/>
  <c r="H583" i="1"/>
  <c r="J583" i="1" s="1"/>
  <c r="I582" i="1"/>
  <c r="H582" i="1"/>
  <c r="J582" i="1" s="1"/>
  <c r="I581" i="1"/>
  <c r="H581" i="1"/>
  <c r="J581" i="1" s="1"/>
  <c r="I580" i="1"/>
  <c r="H580" i="1"/>
  <c r="J580" i="1" s="1"/>
  <c r="I579" i="1"/>
  <c r="H579" i="1"/>
  <c r="J579" i="1" s="1"/>
  <c r="I578" i="1"/>
  <c r="H578" i="1"/>
  <c r="J578" i="1" s="1"/>
  <c r="I577" i="1"/>
  <c r="H577" i="1"/>
  <c r="J577" i="1" s="1"/>
  <c r="I576" i="1"/>
  <c r="H576" i="1"/>
  <c r="J576" i="1" s="1"/>
  <c r="I575" i="1"/>
  <c r="H575" i="1"/>
  <c r="J575" i="1" s="1"/>
  <c r="I574" i="1"/>
  <c r="H574" i="1"/>
  <c r="J574" i="1" s="1"/>
  <c r="I573" i="1"/>
  <c r="H573" i="1"/>
  <c r="J573" i="1" s="1"/>
  <c r="I572" i="1"/>
  <c r="H572" i="1"/>
  <c r="J572" i="1" s="1"/>
  <c r="I571" i="1"/>
  <c r="H571" i="1"/>
  <c r="J571" i="1" s="1"/>
  <c r="I570" i="1"/>
  <c r="H570" i="1"/>
  <c r="J570" i="1" s="1"/>
  <c r="I569" i="1"/>
  <c r="H569" i="1"/>
  <c r="J569" i="1" s="1"/>
  <c r="I568" i="1"/>
  <c r="H568" i="1"/>
  <c r="J568" i="1" s="1"/>
  <c r="I567" i="1"/>
  <c r="H567" i="1"/>
  <c r="J567" i="1" s="1"/>
  <c r="I566" i="1"/>
  <c r="H566" i="1"/>
  <c r="J566" i="1" s="1"/>
  <c r="I565" i="1"/>
  <c r="H565" i="1"/>
  <c r="J565" i="1" s="1"/>
  <c r="I564" i="1"/>
  <c r="H564" i="1"/>
  <c r="J564" i="1" s="1"/>
  <c r="I563" i="1"/>
  <c r="H563" i="1"/>
  <c r="J563" i="1" s="1"/>
  <c r="I562" i="1"/>
  <c r="H562" i="1"/>
  <c r="J562" i="1" s="1"/>
  <c r="I561" i="1"/>
  <c r="H561" i="1"/>
  <c r="J561" i="1" s="1"/>
  <c r="I560" i="1"/>
  <c r="H560" i="1"/>
  <c r="J560" i="1" s="1"/>
  <c r="I559" i="1"/>
  <c r="H559" i="1"/>
  <c r="J559" i="1" s="1"/>
  <c r="I558" i="1"/>
  <c r="H558" i="1"/>
  <c r="J558" i="1" s="1"/>
  <c r="I1779" i="1"/>
  <c r="H1779" i="1"/>
  <c r="J1779" i="1" s="1"/>
  <c r="I1116" i="1"/>
  <c r="H1116" i="1"/>
  <c r="J1116" i="1" s="1"/>
  <c r="I1115" i="1"/>
  <c r="H1115" i="1"/>
  <c r="J1115" i="1" s="1"/>
  <c r="I1114" i="1"/>
  <c r="H1114" i="1"/>
  <c r="J1114" i="1" s="1"/>
  <c r="I1113" i="1"/>
  <c r="H1113" i="1"/>
  <c r="J1113" i="1" s="1"/>
  <c r="I1112" i="1"/>
  <c r="H1112" i="1"/>
  <c r="J1112" i="1" s="1"/>
  <c r="I1111" i="1"/>
  <c r="H1111" i="1"/>
  <c r="J1111" i="1" s="1"/>
  <c r="J1110" i="1"/>
  <c r="I1110" i="1"/>
  <c r="H1110" i="1"/>
  <c r="I1109" i="1"/>
  <c r="H1109" i="1"/>
  <c r="J1109" i="1" s="1"/>
  <c r="I1108" i="1"/>
  <c r="H1108" i="1"/>
  <c r="J1108" i="1" s="1"/>
  <c r="I1107" i="1"/>
  <c r="H1107" i="1"/>
  <c r="J1107" i="1" s="1"/>
  <c r="I1106" i="1"/>
  <c r="H1106" i="1"/>
  <c r="J1106" i="1" s="1"/>
  <c r="I1105" i="1"/>
  <c r="H1105" i="1"/>
  <c r="J1105" i="1" s="1"/>
  <c r="I1104" i="1"/>
  <c r="H1104" i="1"/>
  <c r="J1104" i="1" s="1"/>
  <c r="I403" i="1"/>
  <c r="H403" i="1"/>
  <c r="J403" i="1" s="1"/>
  <c r="I402" i="1"/>
  <c r="H402" i="1"/>
  <c r="J402" i="1" s="1"/>
  <c r="I401" i="1"/>
  <c r="H401" i="1"/>
  <c r="J401" i="1" s="1"/>
  <c r="I400" i="1"/>
  <c r="H400" i="1"/>
  <c r="J400" i="1" s="1"/>
  <c r="I399" i="1"/>
  <c r="H399" i="1"/>
  <c r="J399" i="1" s="1"/>
  <c r="I398" i="1"/>
  <c r="H398" i="1"/>
  <c r="J398" i="1" s="1"/>
  <c r="I397" i="1"/>
  <c r="H397" i="1"/>
  <c r="J397" i="1" s="1"/>
  <c r="I396" i="1"/>
  <c r="H396" i="1"/>
  <c r="J396" i="1" s="1"/>
  <c r="I395" i="1"/>
  <c r="H395" i="1"/>
  <c r="J395" i="1" s="1"/>
  <c r="I394" i="1"/>
  <c r="H394" i="1"/>
  <c r="J394" i="1" s="1"/>
  <c r="I393" i="1"/>
  <c r="H393" i="1"/>
  <c r="J393" i="1" s="1"/>
  <c r="I1424" i="1"/>
  <c r="H1424" i="1"/>
  <c r="J1424" i="1" s="1"/>
  <c r="I1423" i="1"/>
  <c r="H1423" i="1"/>
  <c r="J1423" i="1" s="1"/>
  <c r="I1422" i="1"/>
  <c r="H1422" i="1"/>
  <c r="J1422" i="1" s="1"/>
  <c r="I1421" i="1"/>
  <c r="H1421" i="1"/>
  <c r="J1421" i="1" s="1"/>
  <c r="I1420" i="1"/>
  <c r="H1420" i="1"/>
  <c r="J1420" i="1" s="1"/>
  <c r="I1419" i="1"/>
  <c r="H1419" i="1"/>
  <c r="J1419" i="1" s="1"/>
  <c r="I1418" i="1"/>
  <c r="H1418" i="1"/>
  <c r="J1418" i="1" s="1"/>
  <c r="I1417" i="1"/>
  <c r="H1417" i="1"/>
  <c r="J1417" i="1" s="1"/>
  <c r="I1416" i="1"/>
  <c r="H1416" i="1"/>
  <c r="J1416" i="1" s="1"/>
  <c r="I1415" i="1"/>
  <c r="H1415" i="1"/>
  <c r="J1415" i="1" s="1"/>
  <c r="I1414" i="1"/>
  <c r="H1414" i="1"/>
  <c r="J1414" i="1" s="1"/>
  <c r="I1413" i="1"/>
  <c r="H1413" i="1"/>
  <c r="J1413" i="1" s="1"/>
  <c r="I1412" i="1"/>
  <c r="H1412" i="1"/>
  <c r="J1412" i="1" s="1"/>
  <c r="I1411" i="1"/>
  <c r="H1411" i="1"/>
  <c r="J1411" i="1" s="1"/>
  <c r="I1410" i="1"/>
  <c r="H1410" i="1"/>
  <c r="J1410" i="1" s="1"/>
  <c r="I1409" i="1"/>
  <c r="H1409" i="1"/>
  <c r="J1409" i="1" s="1"/>
  <c r="I1408" i="1"/>
  <c r="H1408" i="1"/>
  <c r="J1408" i="1" s="1"/>
  <c r="I1407" i="1"/>
  <c r="H1407" i="1"/>
  <c r="J1407" i="1" s="1"/>
  <c r="I1406" i="1"/>
  <c r="H1406" i="1"/>
  <c r="J1406" i="1" s="1"/>
  <c r="I1405" i="1"/>
  <c r="H1405" i="1"/>
  <c r="J1405" i="1" s="1"/>
  <c r="I1404" i="1"/>
  <c r="H1404" i="1"/>
  <c r="J1404" i="1" s="1"/>
  <c r="I1403" i="1"/>
  <c r="H1403" i="1"/>
  <c r="J1403" i="1" s="1"/>
  <c r="I1402" i="1"/>
  <c r="H1402" i="1"/>
  <c r="J1402" i="1" s="1"/>
  <c r="I1103" i="1"/>
  <c r="H1103" i="1"/>
  <c r="J1103" i="1" s="1"/>
  <c r="I1102" i="1"/>
  <c r="H1102" i="1"/>
  <c r="J1102" i="1" s="1"/>
  <c r="I1101" i="1"/>
  <c r="H1101" i="1"/>
  <c r="J1101" i="1" s="1"/>
  <c r="I1100" i="1"/>
  <c r="H1100" i="1"/>
  <c r="J1100" i="1" s="1"/>
  <c r="I1099" i="1"/>
  <c r="H1099" i="1"/>
  <c r="J1099" i="1" s="1"/>
  <c r="I1098" i="1"/>
  <c r="H1098" i="1"/>
  <c r="J1098" i="1" s="1"/>
  <c r="I1097" i="1"/>
  <c r="H1097" i="1"/>
  <c r="J1097" i="1" s="1"/>
  <c r="I1096" i="1"/>
  <c r="H1096" i="1"/>
  <c r="J1096" i="1" s="1"/>
  <c r="I1095" i="1"/>
  <c r="H1095" i="1"/>
  <c r="J1095" i="1" s="1"/>
  <c r="I1094" i="1"/>
  <c r="H1094" i="1"/>
  <c r="J1094" i="1" s="1"/>
  <c r="I1093" i="1"/>
  <c r="H1093" i="1"/>
  <c r="J1093" i="1" s="1"/>
  <c r="I1092" i="1"/>
  <c r="H1092" i="1"/>
  <c r="J1092" i="1" s="1"/>
  <c r="I1091" i="1"/>
  <c r="H1091" i="1"/>
  <c r="J1091" i="1" s="1"/>
  <c r="I1289" i="1"/>
  <c r="H1289" i="1"/>
  <c r="J1289" i="1" s="1"/>
  <c r="I1288" i="1"/>
  <c r="H1288" i="1"/>
  <c r="J1288" i="1" s="1"/>
  <c r="I1287" i="1"/>
  <c r="H1287" i="1"/>
  <c r="J1287" i="1" s="1"/>
  <c r="I1286" i="1"/>
  <c r="H1286" i="1"/>
  <c r="J1286" i="1" s="1"/>
  <c r="I1285" i="1"/>
  <c r="H1285" i="1"/>
  <c r="J1285" i="1" s="1"/>
  <c r="I1284" i="1"/>
  <c r="H1284" i="1"/>
  <c r="J1284" i="1" s="1"/>
  <c r="I1283" i="1"/>
  <c r="H1283" i="1"/>
  <c r="J1283" i="1" s="1"/>
  <c r="I1282" i="1"/>
  <c r="H1282" i="1"/>
  <c r="J1282" i="1" s="1"/>
  <c r="I1281" i="1"/>
  <c r="H1281" i="1"/>
  <c r="J1281" i="1" s="1"/>
  <c r="I1280" i="1"/>
  <c r="H1280" i="1"/>
  <c r="J1280" i="1" s="1"/>
  <c r="I1279" i="1"/>
  <c r="H1279" i="1"/>
  <c r="J1279" i="1" s="1"/>
  <c r="I1278" i="1"/>
  <c r="H1278" i="1"/>
  <c r="J1278" i="1" s="1"/>
  <c r="I1277" i="1"/>
  <c r="H1277" i="1"/>
  <c r="J1277" i="1" s="1"/>
  <c r="I482" i="1"/>
  <c r="H482" i="1"/>
  <c r="J482" i="1" s="1"/>
  <c r="I481" i="1"/>
  <c r="H481" i="1"/>
  <c r="J481" i="1" s="1"/>
  <c r="I480" i="1"/>
  <c r="H480" i="1"/>
  <c r="J480" i="1" s="1"/>
  <c r="I479" i="1"/>
  <c r="H479" i="1"/>
  <c r="J479" i="1" s="1"/>
  <c r="I478" i="1"/>
  <c r="H478" i="1"/>
  <c r="J478" i="1" s="1"/>
  <c r="I477" i="1"/>
  <c r="H477" i="1"/>
  <c r="J477" i="1" s="1"/>
  <c r="I476" i="1"/>
  <c r="H476" i="1"/>
  <c r="J476" i="1" s="1"/>
  <c r="I475" i="1"/>
  <c r="H475" i="1"/>
  <c r="J475" i="1" s="1"/>
  <c r="I474" i="1"/>
  <c r="H474" i="1"/>
  <c r="J474" i="1" s="1"/>
  <c r="I473" i="1"/>
  <c r="H473" i="1"/>
  <c r="J473" i="1" s="1"/>
  <c r="I472" i="1"/>
  <c r="H472" i="1"/>
  <c r="J472" i="1" s="1"/>
  <c r="I471" i="1"/>
  <c r="H471" i="1"/>
  <c r="J471" i="1" s="1"/>
  <c r="I470" i="1"/>
  <c r="H470" i="1"/>
  <c r="J470" i="1" s="1"/>
  <c r="I469" i="1"/>
  <c r="H469" i="1"/>
  <c r="J469" i="1" s="1"/>
  <c r="I323" i="1"/>
  <c r="H323" i="1"/>
  <c r="J323" i="1" s="1"/>
  <c r="I322" i="1"/>
  <c r="H322" i="1"/>
  <c r="J322" i="1" s="1"/>
  <c r="I321" i="1"/>
  <c r="H321" i="1"/>
  <c r="J321" i="1" s="1"/>
  <c r="I320" i="1"/>
  <c r="H320" i="1"/>
  <c r="J320" i="1" s="1"/>
  <c r="I319" i="1"/>
  <c r="H319" i="1"/>
  <c r="J319" i="1" s="1"/>
  <c r="I318" i="1"/>
  <c r="H318" i="1"/>
  <c r="J318" i="1" s="1"/>
  <c r="I1658" i="1"/>
  <c r="H1658" i="1"/>
  <c r="J1658" i="1" s="1"/>
  <c r="I1657" i="1"/>
  <c r="H1657" i="1"/>
  <c r="J1657" i="1" s="1"/>
  <c r="I1656" i="1"/>
  <c r="H1656" i="1"/>
  <c r="J1656" i="1" s="1"/>
  <c r="I1655" i="1"/>
  <c r="H1655" i="1"/>
  <c r="J1655" i="1" s="1"/>
  <c r="I1654" i="1"/>
  <c r="H1654" i="1"/>
  <c r="J1654" i="1" s="1"/>
  <c r="I1653" i="1"/>
  <c r="H1653" i="1"/>
  <c r="J1653" i="1" s="1"/>
  <c r="I1652" i="1"/>
  <c r="H1652" i="1"/>
  <c r="J1652" i="1" s="1"/>
  <c r="I1651" i="1"/>
  <c r="H1651" i="1"/>
  <c r="J1651" i="1" s="1"/>
  <c r="I1650" i="1"/>
  <c r="H1650" i="1"/>
  <c r="J1650" i="1" s="1"/>
  <c r="I1649" i="1"/>
  <c r="H1649" i="1"/>
  <c r="J1649" i="1" s="1"/>
  <c r="I1648" i="1"/>
  <c r="H1648" i="1"/>
  <c r="J1648" i="1" s="1"/>
  <c r="I1647" i="1"/>
  <c r="H1647" i="1"/>
  <c r="J1647" i="1" s="1"/>
  <c r="I1646" i="1"/>
  <c r="H1646" i="1"/>
  <c r="J1646" i="1" s="1"/>
  <c r="I1478" i="1"/>
  <c r="H1478" i="1"/>
  <c r="J1478" i="1" s="1"/>
  <c r="I1477" i="1"/>
  <c r="H1477" i="1"/>
  <c r="J1477" i="1" s="1"/>
  <c r="I1476" i="1"/>
  <c r="H1476" i="1"/>
  <c r="J1476" i="1" s="1"/>
  <c r="I1475" i="1"/>
  <c r="H1475" i="1"/>
  <c r="J1475" i="1" s="1"/>
  <c r="I1474" i="1"/>
  <c r="H1474" i="1"/>
  <c r="J1474" i="1" s="1"/>
  <c r="I1473" i="1"/>
  <c r="H1473" i="1"/>
  <c r="J1473" i="1" s="1"/>
  <c r="I1472" i="1"/>
  <c r="H1472" i="1"/>
  <c r="J1472" i="1" s="1"/>
  <c r="I1471" i="1"/>
  <c r="H1471" i="1"/>
  <c r="J1471" i="1" s="1"/>
  <c r="I1470" i="1"/>
  <c r="H1470" i="1"/>
  <c r="J1470" i="1" s="1"/>
  <c r="I1469" i="1"/>
  <c r="H1469" i="1"/>
  <c r="J1469" i="1" s="1"/>
  <c r="I1468" i="1"/>
  <c r="H1468" i="1"/>
  <c r="J1468" i="1" s="1"/>
  <c r="I1467" i="1"/>
  <c r="H1467" i="1"/>
  <c r="J1467" i="1" s="1"/>
  <c r="I1466" i="1"/>
  <c r="H1466" i="1"/>
  <c r="J1466" i="1" s="1"/>
  <c r="I1465" i="1"/>
  <c r="H1465" i="1"/>
  <c r="J1465" i="1" s="1"/>
  <c r="I1464" i="1"/>
  <c r="H1464" i="1"/>
  <c r="J1464" i="1" s="1"/>
  <c r="I683" i="1"/>
  <c r="H683" i="1"/>
  <c r="J683" i="1" s="1"/>
  <c r="I682" i="1"/>
  <c r="H682" i="1"/>
  <c r="J682" i="1" s="1"/>
  <c r="I681" i="1"/>
  <c r="H681" i="1"/>
  <c r="J681" i="1" s="1"/>
  <c r="I680" i="1"/>
  <c r="H680" i="1"/>
  <c r="J680" i="1" s="1"/>
  <c r="I679" i="1"/>
  <c r="H679" i="1"/>
  <c r="J679" i="1" s="1"/>
  <c r="I678" i="1"/>
  <c r="H678" i="1"/>
  <c r="J678" i="1" s="1"/>
  <c r="I677" i="1"/>
  <c r="H677" i="1"/>
  <c r="J677" i="1" s="1"/>
  <c r="I676" i="1"/>
  <c r="H676" i="1"/>
  <c r="J676" i="1" s="1"/>
  <c r="I675" i="1"/>
  <c r="H675" i="1"/>
  <c r="J675" i="1" s="1"/>
  <c r="I674" i="1"/>
  <c r="H674" i="1"/>
  <c r="J674" i="1" s="1"/>
  <c r="I673" i="1"/>
  <c r="H673" i="1"/>
  <c r="J673" i="1" s="1"/>
  <c r="I672" i="1"/>
  <c r="H672" i="1"/>
  <c r="J672" i="1" s="1"/>
  <c r="I671" i="1"/>
  <c r="H671" i="1"/>
  <c r="J671" i="1" s="1"/>
  <c r="I670" i="1"/>
  <c r="H670" i="1"/>
  <c r="J670" i="1" s="1"/>
  <c r="I669" i="1"/>
  <c r="H669" i="1"/>
  <c r="J669" i="1" s="1"/>
  <c r="I668" i="1"/>
  <c r="H668" i="1"/>
  <c r="J668" i="1" s="1"/>
  <c r="I667" i="1"/>
  <c r="H667" i="1"/>
  <c r="J667" i="1" s="1"/>
  <c r="I666" i="1"/>
  <c r="H666" i="1"/>
  <c r="J666" i="1" s="1"/>
  <c r="I665" i="1"/>
  <c r="H665" i="1"/>
  <c r="J665" i="1" s="1"/>
  <c r="I664" i="1"/>
  <c r="H664" i="1"/>
  <c r="J664" i="1" s="1"/>
  <c r="I663" i="1"/>
  <c r="H663" i="1"/>
  <c r="J663" i="1" s="1"/>
  <c r="I662" i="1"/>
  <c r="H662" i="1"/>
  <c r="J662" i="1" s="1"/>
  <c r="I661" i="1"/>
  <c r="H661" i="1"/>
  <c r="J661" i="1" s="1"/>
  <c r="I660" i="1"/>
  <c r="H660" i="1"/>
  <c r="J660" i="1" s="1"/>
  <c r="I659" i="1"/>
  <c r="H659" i="1"/>
  <c r="J659" i="1" s="1"/>
  <c r="I658" i="1"/>
  <c r="H658" i="1"/>
  <c r="J658" i="1" s="1"/>
  <c r="I657" i="1"/>
  <c r="H657" i="1"/>
  <c r="J657" i="1" s="1"/>
  <c r="I656" i="1"/>
  <c r="H656" i="1"/>
  <c r="J656" i="1" s="1"/>
  <c r="I848" i="1"/>
  <c r="H848" i="1"/>
  <c r="J848" i="1" s="1"/>
  <c r="I847" i="1"/>
  <c r="H847" i="1"/>
  <c r="J847" i="1" s="1"/>
  <c r="I846" i="1"/>
  <c r="H846" i="1"/>
  <c r="J846" i="1" s="1"/>
  <c r="I845" i="1"/>
  <c r="H845" i="1"/>
  <c r="J845" i="1" s="1"/>
  <c r="I844" i="1"/>
  <c r="H844" i="1"/>
  <c r="J844" i="1" s="1"/>
  <c r="I843" i="1"/>
  <c r="H843" i="1"/>
  <c r="J843" i="1" s="1"/>
  <c r="I842" i="1"/>
  <c r="H842" i="1"/>
  <c r="J842" i="1" s="1"/>
  <c r="I841" i="1"/>
  <c r="H841" i="1"/>
  <c r="J841" i="1" s="1"/>
  <c r="I840" i="1"/>
  <c r="H840" i="1"/>
  <c r="J840" i="1" s="1"/>
  <c r="I839" i="1"/>
  <c r="H839" i="1"/>
  <c r="J839" i="1" s="1"/>
  <c r="I838" i="1"/>
  <c r="H838" i="1"/>
  <c r="J838" i="1" s="1"/>
  <c r="I837" i="1"/>
  <c r="H837" i="1"/>
  <c r="J837" i="1" s="1"/>
  <c r="I836" i="1"/>
  <c r="H836" i="1"/>
  <c r="J836" i="1" s="1"/>
  <c r="I1563" i="1"/>
  <c r="H1563" i="1"/>
  <c r="J1563" i="1" s="1"/>
  <c r="I1562" i="1"/>
  <c r="H1562" i="1"/>
  <c r="J1562" i="1" s="1"/>
  <c r="I1561" i="1"/>
  <c r="H1561" i="1"/>
  <c r="J1561" i="1" s="1"/>
  <c r="I1560" i="1"/>
  <c r="H1560" i="1"/>
  <c r="J1560" i="1" s="1"/>
  <c r="I1559" i="1"/>
  <c r="H1559" i="1"/>
  <c r="J1559" i="1" s="1"/>
  <c r="I1558" i="1"/>
  <c r="H1558" i="1"/>
  <c r="J1558" i="1" s="1"/>
  <c r="I1557" i="1"/>
  <c r="H1557" i="1"/>
  <c r="J1557" i="1" s="1"/>
  <c r="I1556" i="1"/>
  <c r="H1556" i="1"/>
  <c r="J1556" i="1" s="1"/>
  <c r="I1555" i="1"/>
  <c r="H1555" i="1"/>
  <c r="J1555" i="1" s="1"/>
  <c r="I1554" i="1"/>
  <c r="H1554" i="1"/>
  <c r="J1554" i="1" s="1"/>
  <c r="I1553" i="1"/>
  <c r="H1553" i="1"/>
  <c r="J1553" i="1" s="1"/>
  <c r="I1552" i="1"/>
  <c r="H1552" i="1"/>
  <c r="J1552" i="1" s="1"/>
  <c r="I1551" i="1"/>
  <c r="H1551" i="1"/>
  <c r="J1551" i="1" s="1"/>
  <c r="I1645" i="1"/>
  <c r="H1645" i="1"/>
  <c r="J1645" i="1" s="1"/>
  <c r="I1644" i="1"/>
  <c r="H1644" i="1"/>
  <c r="J1644" i="1" s="1"/>
  <c r="I1643" i="1"/>
  <c r="H1643" i="1"/>
  <c r="J1643" i="1" s="1"/>
  <c r="I1642" i="1"/>
  <c r="H1642" i="1"/>
  <c r="J1642" i="1" s="1"/>
  <c r="I1641" i="1"/>
  <c r="H1641" i="1"/>
  <c r="J1641" i="1" s="1"/>
  <c r="I1640" i="1"/>
  <c r="H1640" i="1"/>
  <c r="J1640" i="1" s="1"/>
  <c r="I1639" i="1"/>
  <c r="H1639" i="1"/>
  <c r="J1639" i="1" s="1"/>
  <c r="I1638" i="1"/>
  <c r="H1638" i="1"/>
  <c r="J1638" i="1" s="1"/>
  <c r="I1637" i="1"/>
  <c r="H1637" i="1"/>
  <c r="J1637" i="1" s="1"/>
  <c r="I1636" i="1"/>
  <c r="H1636" i="1"/>
  <c r="J1636" i="1" s="1"/>
  <c r="I1635" i="1"/>
  <c r="H1635" i="1"/>
  <c r="J1635" i="1" s="1"/>
  <c r="I1634" i="1"/>
  <c r="H1634" i="1"/>
  <c r="J1634" i="1" s="1"/>
  <c r="I80" i="1"/>
  <c r="H80" i="1"/>
  <c r="J80" i="1" s="1"/>
  <c r="I79" i="1"/>
  <c r="H79" i="1"/>
  <c r="J79" i="1" s="1"/>
  <c r="I78" i="1"/>
  <c r="H78" i="1"/>
  <c r="J78" i="1" s="1"/>
  <c r="I77" i="1"/>
  <c r="H77" i="1"/>
  <c r="J77" i="1" s="1"/>
  <c r="I76" i="1"/>
  <c r="H76" i="1"/>
  <c r="J76" i="1" s="1"/>
  <c r="I75" i="1"/>
  <c r="H75" i="1"/>
  <c r="J75" i="1" s="1"/>
  <c r="I74" i="1"/>
  <c r="H74" i="1"/>
  <c r="J74" i="1" s="1"/>
  <c r="J73" i="1"/>
  <c r="I73" i="1"/>
  <c r="H73" i="1"/>
  <c r="I72" i="1"/>
  <c r="H72" i="1"/>
  <c r="J72" i="1" s="1"/>
  <c r="I71" i="1"/>
  <c r="H71" i="1"/>
  <c r="J71" i="1" s="1"/>
  <c r="I70" i="1"/>
  <c r="H70" i="1"/>
  <c r="J70" i="1" s="1"/>
  <c r="I69" i="1"/>
  <c r="H69" i="1"/>
  <c r="J69" i="1" s="1"/>
  <c r="I557" i="1"/>
  <c r="H557" i="1"/>
  <c r="J557" i="1" s="1"/>
  <c r="I556" i="1"/>
  <c r="H556" i="1"/>
  <c r="J556" i="1" s="1"/>
  <c r="I555" i="1"/>
  <c r="H555" i="1"/>
  <c r="J555" i="1" s="1"/>
  <c r="I554" i="1"/>
  <c r="H554" i="1"/>
  <c r="J554" i="1" s="1"/>
  <c r="I553" i="1"/>
  <c r="H553" i="1"/>
  <c r="J553" i="1" s="1"/>
  <c r="I552" i="1"/>
  <c r="H552" i="1"/>
  <c r="J552" i="1" s="1"/>
  <c r="I551" i="1"/>
  <c r="H551" i="1"/>
  <c r="J551" i="1" s="1"/>
  <c r="I550" i="1"/>
  <c r="H550" i="1"/>
  <c r="J550" i="1" s="1"/>
  <c r="I549" i="1"/>
  <c r="H549" i="1"/>
  <c r="J549" i="1" s="1"/>
  <c r="I548" i="1"/>
  <c r="H548" i="1"/>
  <c r="J548" i="1" s="1"/>
  <c r="I547" i="1"/>
  <c r="H547" i="1"/>
  <c r="J547" i="1" s="1"/>
  <c r="I1401" i="1"/>
  <c r="H1401" i="1"/>
  <c r="J1401" i="1" s="1"/>
  <c r="I1724" i="1"/>
  <c r="H1724" i="1"/>
  <c r="J1724" i="1" s="1"/>
  <c r="I1723" i="1"/>
  <c r="H1723" i="1"/>
  <c r="J1723" i="1" s="1"/>
  <c r="I1722" i="1"/>
  <c r="H1722" i="1"/>
  <c r="J1722" i="1" s="1"/>
  <c r="I1721" i="1"/>
  <c r="H1721" i="1"/>
  <c r="J1721" i="1" s="1"/>
  <c r="I1720" i="1"/>
  <c r="H1720" i="1"/>
  <c r="J1720" i="1" s="1"/>
  <c r="I1719" i="1"/>
  <c r="H1719" i="1"/>
  <c r="J1719" i="1" s="1"/>
  <c r="I1718" i="1"/>
  <c r="H1718" i="1"/>
  <c r="J1718" i="1" s="1"/>
  <c r="I1717" i="1"/>
  <c r="H1717" i="1"/>
  <c r="J1717" i="1" s="1"/>
  <c r="J1716" i="1"/>
  <c r="I1716" i="1"/>
  <c r="H1716" i="1"/>
  <c r="I1715" i="1"/>
  <c r="H1715" i="1"/>
  <c r="J1715" i="1" s="1"/>
  <c r="I1714" i="1"/>
  <c r="H1714" i="1"/>
  <c r="J1714" i="1" s="1"/>
  <c r="I1713" i="1"/>
  <c r="H1713" i="1"/>
  <c r="J1713" i="1" s="1"/>
  <c r="I1712" i="1"/>
  <c r="H1712" i="1"/>
  <c r="J1712" i="1" s="1"/>
  <c r="I1711" i="1"/>
  <c r="H1711" i="1"/>
  <c r="J1711" i="1" s="1"/>
  <c r="I1335" i="1"/>
  <c r="H1335" i="1"/>
  <c r="J1335" i="1" s="1"/>
  <c r="I1334" i="1"/>
  <c r="H1334" i="1"/>
  <c r="J1334" i="1" s="1"/>
  <c r="I1333" i="1"/>
  <c r="H1333" i="1"/>
  <c r="J1333" i="1" s="1"/>
  <c r="I1332" i="1"/>
  <c r="H1332" i="1"/>
  <c r="J1332" i="1" s="1"/>
  <c r="I1331" i="1"/>
  <c r="H1331" i="1"/>
  <c r="J1331" i="1" s="1"/>
  <c r="I1330" i="1"/>
  <c r="H1330" i="1"/>
  <c r="J1330" i="1" s="1"/>
  <c r="I1329" i="1"/>
  <c r="H1329" i="1"/>
  <c r="J1329" i="1" s="1"/>
  <c r="I1328" i="1"/>
  <c r="H1328" i="1"/>
  <c r="J1328" i="1" s="1"/>
  <c r="I1327" i="1"/>
  <c r="H1327" i="1"/>
  <c r="J1327" i="1" s="1"/>
  <c r="I1326" i="1"/>
  <c r="H1326" i="1"/>
  <c r="J1326" i="1" s="1"/>
  <c r="I1325" i="1"/>
  <c r="H1325" i="1"/>
  <c r="J1325" i="1" s="1"/>
  <c r="I1324" i="1"/>
  <c r="H1324" i="1"/>
  <c r="J1324" i="1" s="1"/>
  <c r="I1323" i="1"/>
  <c r="H1323" i="1"/>
  <c r="J1323" i="1" s="1"/>
  <c r="I1322" i="1"/>
  <c r="H1322" i="1"/>
  <c r="J1322" i="1" s="1"/>
  <c r="I1321" i="1"/>
  <c r="H1321" i="1"/>
  <c r="J1321" i="1" s="1"/>
  <c r="I1320" i="1"/>
  <c r="H1320" i="1"/>
  <c r="J1320" i="1" s="1"/>
  <c r="I1319" i="1"/>
  <c r="H1319" i="1"/>
  <c r="J1319" i="1" s="1"/>
  <c r="I1318" i="1"/>
  <c r="H1318" i="1"/>
  <c r="J1318" i="1" s="1"/>
  <c r="I1317" i="1"/>
  <c r="H1317" i="1"/>
  <c r="J1317" i="1" s="1"/>
  <c r="I1316" i="1"/>
  <c r="H1316" i="1"/>
  <c r="J1316" i="1" s="1"/>
  <c r="I1315" i="1"/>
  <c r="H1315" i="1"/>
  <c r="J1315" i="1" s="1"/>
  <c r="I1314" i="1"/>
  <c r="H1314" i="1"/>
  <c r="J1314" i="1" s="1"/>
  <c r="I1313" i="1"/>
  <c r="H1313" i="1"/>
  <c r="J1313" i="1" s="1"/>
  <c r="I1312" i="1"/>
  <c r="H1312" i="1"/>
  <c r="J1312" i="1" s="1"/>
  <c r="I1311" i="1"/>
  <c r="H1311" i="1"/>
  <c r="J1311" i="1" s="1"/>
  <c r="I835" i="1"/>
  <c r="H835" i="1"/>
  <c r="J835" i="1" s="1"/>
  <c r="I834" i="1"/>
  <c r="H834" i="1"/>
  <c r="J834" i="1" s="1"/>
  <c r="I833" i="1"/>
  <c r="H833" i="1"/>
  <c r="J833" i="1" s="1"/>
  <c r="I832" i="1"/>
  <c r="H832" i="1"/>
  <c r="J832" i="1" s="1"/>
  <c r="I831" i="1"/>
  <c r="H831" i="1"/>
  <c r="J831" i="1" s="1"/>
  <c r="I830" i="1"/>
  <c r="H830" i="1"/>
  <c r="J830" i="1" s="1"/>
  <c r="I829" i="1"/>
  <c r="H829" i="1"/>
  <c r="J829" i="1" s="1"/>
  <c r="I828" i="1"/>
  <c r="H828" i="1"/>
  <c r="J828" i="1" s="1"/>
  <c r="I827" i="1"/>
  <c r="H827" i="1"/>
  <c r="J827" i="1" s="1"/>
  <c r="I826" i="1"/>
  <c r="H826" i="1"/>
  <c r="J826" i="1" s="1"/>
  <c r="I825" i="1"/>
  <c r="H825" i="1"/>
  <c r="J825" i="1" s="1"/>
  <c r="I824" i="1"/>
  <c r="H824" i="1"/>
  <c r="J824" i="1" s="1"/>
  <c r="I823" i="1"/>
  <c r="H823" i="1"/>
  <c r="J823" i="1" s="1"/>
  <c r="I822" i="1"/>
  <c r="H822" i="1"/>
  <c r="J822" i="1" s="1"/>
  <c r="I821" i="1"/>
  <c r="H821" i="1"/>
  <c r="J821" i="1" s="1"/>
  <c r="I820" i="1"/>
  <c r="H820" i="1"/>
  <c r="J820" i="1" s="1"/>
  <c r="I819" i="1"/>
  <c r="H819" i="1"/>
  <c r="J819" i="1" s="1"/>
  <c r="I818" i="1"/>
  <c r="H818" i="1"/>
  <c r="J818" i="1" s="1"/>
  <c r="I817" i="1"/>
  <c r="H817" i="1"/>
  <c r="J817" i="1" s="1"/>
  <c r="I816" i="1"/>
  <c r="H816" i="1"/>
  <c r="J816" i="1" s="1"/>
  <c r="I815" i="1"/>
  <c r="H815" i="1"/>
  <c r="J815" i="1" s="1"/>
  <c r="I814" i="1"/>
  <c r="H814" i="1"/>
  <c r="J814" i="1" s="1"/>
  <c r="I813" i="1"/>
  <c r="H813" i="1"/>
  <c r="J813" i="1" s="1"/>
  <c r="I812" i="1"/>
  <c r="H812" i="1"/>
  <c r="J812" i="1" s="1"/>
  <c r="I811" i="1"/>
  <c r="H811" i="1"/>
  <c r="J811" i="1" s="1"/>
  <c r="I810" i="1"/>
  <c r="H810" i="1"/>
  <c r="J810" i="1" s="1"/>
  <c r="I468" i="1"/>
  <c r="H468" i="1"/>
  <c r="J468" i="1" s="1"/>
  <c r="I467" i="1"/>
  <c r="H467" i="1"/>
  <c r="J467" i="1" s="1"/>
  <c r="I466" i="1"/>
  <c r="H466" i="1"/>
  <c r="J466" i="1" s="1"/>
  <c r="I465" i="1"/>
  <c r="H465" i="1"/>
  <c r="J465" i="1" s="1"/>
  <c r="I464" i="1"/>
  <c r="H464" i="1"/>
  <c r="J464" i="1" s="1"/>
  <c r="I463" i="1"/>
  <c r="H463" i="1"/>
  <c r="J463" i="1" s="1"/>
  <c r="I462" i="1"/>
  <c r="H462" i="1"/>
  <c r="J462" i="1" s="1"/>
  <c r="I461" i="1"/>
  <c r="H461" i="1"/>
  <c r="J461" i="1" s="1"/>
  <c r="I460" i="1"/>
  <c r="H460" i="1"/>
  <c r="J460" i="1" s="1"/>
  <c r="I459" i="1"/>
  <c r="H459" i="1"/>
  <c r="J459" i="1" s="1"/>
  <c r="I458" i="1"/>
  <c r="H458" i="1"/>
  <c r="J458" i="1" s="1"/>
  <c r="I457" i="1"/>
  <c r="H457" i="1"/>
  <c r="J457" i="1" s="1"/>
  <c r="I456" i="1"/>
  <c r="H456" i="1"/>
  <c r="J456" i="1" s="1"/>
  <c r="I282" i="1"/>
  <c r="H282" i="1"/>
  <c r="J282" i="1" s="1"/>
  <c r="I281" i="1"/>
  <c r="H281" i="1"/>
  <c r="J281" i="1" s="1"/>
  <c r="I280" i="1"/>
  <c r="H280" i="1"/>
  <c r="J280" i="1" s="1"/>
  <c r="I279" i="1"/>
  <c r="H279" i="1"/>
  <c r="J279" i="1" s="1"/>
  <c r="I278" i="1"/>
  <c r="H278" i="1"/>
  <c r="J278" i="1" s="1"/>
  <c r="I277" i="1"/>
  <c r="H277" i="1"/>
  <c r="J277" i="1" s="1"/>
  <c r="I276" i="1"/>
  <c r="H276" i="1"/>
  <c r="J276" i="1" s="1"/>
  <c r="I275" i="1"/>
  <c r="H275" i="1"/>
  <c r="J275" i="1" s="1"/>
  <c r="I274" i="1"/>
  <c r="H274" i="1"/>
  <c r="J274" i="1" s="1"/>
  <c r="I273" i="1"/>
  <c r="H273" i="1"/>
  <c r="J273" i="1" s="1"/>
  <c r="I272" i="1"/>
  <c r="H272" i="1"/>
  <c r="J272" i="1" s="1"/>
  <c r="I271" i="1"/>
  <c r="H271" i="1"/>
  <c r="J271" i="1" s="1"/>
  <c r="I270" i="1"/>
  <c r="H270" i="1"/>
  <c r="J270" i="1" s="1"/>
  <c r="I1276" i="1"/>
  <c r="H1276" i="1"/>
  <c r="J1276" i="1" s="1"/>
  <c r="I1275" i="1"/>
  <c r="H1275" i="1"/>
  <c r="J1275" i="1" s="1"/>
  <c r="I1274" i="1"/>
  <c r="H1274" i="1"/>
  <c r="J1274" i="1" s="1"/>
  <c r="I1273" i="1"/>
  <c r="H1273" i="1"/>
  <c r="J1273" i="1" s="1"/>
  <c r="I1272" i="1"/>
  <c r="H1272" i="1"/>
  <c r="J1272" i="1" s="1"/>
  <c r="I1271" i="1"/>
  <c r="H1271" i="1"/>
  <c r="J1271" i="1" s="1"/>
  <c r="I1270" i="1"/>
  <c r="H1270" i="1"/>
  <c r="J1270" i="1" s="1"/>
  <c r="I1269" i="1"/>
  <c r="H1269" i="1"/>
  <c r="J1269" i="1" s="1"/>
  <c r="I1268" i="1"/>
  <c r="H1268" i="1"/>
  <c r="J1268" i="1" s="1"/>
  <c r="I1267" i="1"/>
  <c r="H1267" i="1"/>
  <c r="J1267" i="1" s="1"/>
  <c r="I1266" i="1"/>
  <c r="H1266" i="1"/>
  <c r="J1266" i="1" s="1"/>
  <c r="I1265" i="1"/>
  <c r="H1265" i="1"/>
  <c r="J1265" i="1" s="1"/>
  <c r="I1264" i="1"/>
  <c r="H1264" i="1"/>
  <c r="J1264" i="1" s="1"/>
  <c r="I1263" i="1"/>
  <c r="H1263" i="1"/>
  <c r="J1263" i="1" s="1"/>
  <c r="I1262" i="1"/>
  <c r="H1262" i="1"/>
  <c r="J1262" i="1" s="1"/>
  <c r="I269" i="1"/>
  <c r="H269" i="1"/>
  <c r="J269" i="1" s="1"/>
  <c r="I268" i="1"/>
  <c r="H268" i="1"/>
  <c r="J268" i="1" s="1"/>
  <c r="I267" i="1"/>
  <c r="H267" i="1"/>
  <c r="J267" i="1" s="1"/>
  <c r="I266" i="1"/>
  <c r="H266" i="1"/>
  <c r="J266" i="1" s="1"/>
  <c r="I265" i="1"/>
  <c r="H265" i="1"/>
  <c r="J265" i="1" s="1"/>
  <c r="I264" i="1"/>
  <c r="H264" i="1"/>
  <c r="J264" i="1" s="1"/>
  <c r="I263" i="1"/>
  <c r="H263" i="1"/>
  <c r="J263" i="1" s="1"/>
  <c r="I262" i="1"/>
  <c r="H262" i="1"/>
  <c r="J262" i="1" s="1"/>
  <c r="I261" i="1"/>
  <c r="H261" i="1"/>
  <c r="J261" i="1" s="1"/>
  <c r="I260" i="1"/>
  <c r="H260" i="1"/>
  <c r="J260" i="1" s="1"/>
  <c r="I259" i="1"/>
  <c r="H259" i="1"/>
  <c r="J259" i="1" s="1"/>
  <c r="I130" i="1"/>
  <c r="H130" i="1"/>
  <c r="J130" i="1" s="1"/>
  <c r="I129" i="1"/>
  <c r="H129" i="1"/>
  <c r="J129" i="1" s="1"/>
  <c r="I128" i="1"/>
  <c r="H128" i="1"/>
  <c r="J128" i="1" s="1"/>
  <c r="I127" i="1"/>
  <c r="H127" i="1"/>
  <c r="J127" i="1" s="1"/>
  <c r="I126" i="1"/>
  <c r="H126" i="1"/>
  <c r="J126" i="1" s="1"/>
  <c r="I125" i="1"/>
  <c r="H125" i="1"/>
  <c r="J125" i="1" s="1"/>
  <c r="I124" i="1"/>
  <c r="H124" i="1"/>
  <c r="J124" i="1" s="1"/>
  <c r="I123" i="1"/>
  <c r="H123" i="1"/>
  <c r="J123" i="1" s="1"/>
  <c r="I122" i="1"/>
  <c r="H122" i="1"/>
  <c r="J122" i="1" s="1"/>
  <c r="I121" i="1"/>
  <c r="H121" i="1"/>
  <c r="J121" i="1" s="1"/>
  <c r="I120" i="1"/>
  <c r="H120" i="1"/>
  <c r="J120" i="1" s="1"/>
  <c r="I1633" i="1"/>
  <c r="H1633" i="1"/>
  <c r="J1633" i="1" s="1"/>
  <c r="I1632" i="1"/>
  <c r="H1632" i="1"/>
  <c r="J1632" i="1" s="1"/>
  <c r="I1631" i="1"/>
  <c r="H1631" i="1"/>
  <c r="J1631" i="1" s="1"/>
  <c r="I1630" i="1"/>
  <c r="H1630" i="1"/>
  <c r="J1630" i="1" s="1"/>
  <c r="I1629" i="1"/>
  <c r="H1629" i="1"/>
  <c r="J1629" i="1" s="1"/>
  <c r="I1628" i="1"/>
  <c r="H1628" i="1"/>
  <c r="J1628" i="1" s="1"/>
  <c r="I1627" i="1"/>
  <c r="H1627" i="1"/>
  <c r="J1627" i="1" s="1"/>
  <c r="I1626" i="1"/>
  <c r="H1626" i="1"/>
  <c r="J1626" i="1" s="1"/>
  <c r="I1625" i="1"/>
  <c r="H1625" i="1"/>
  <c r="J1625" i="1" s="1"/>
  <c r="I1624" i="1"/>
  <c r="H1624" i="1"/>
  <c r="J1624" i="1" s="1"/>
  <c r="I1623" i="1"/>
  <c r="H1623" i="1"/>
  <c r="J1623" i="1" s="1"/>
  <c r="I1622" i="1"/>
  <c r="H1622" i="1"/>
  <c r="J1622" i="1" s="1"/>
  <c r="I1621" i="1"/>
  <c r="H1621" i="1"/>
  <c r="J1621" i="1" s="1"/>
  <c r="I1620" i="1"/>
  <c r="H1620" i="1"/>
  <c r="J1620" i="1" s="1"/>
  <c r="I245" i="1"/>
  <c r="H245" i="1"/>
  <c r="J245" i="1" s="1"/>
  <c r="I244" i="1"/>
  <c r="H244" i="1"/>
  <c r="J244" i="1" s="1"/>
  <c r="I243" i="1"/>
  <c r="H243" i="1"/>
  <c r="J243" i="1" s="1"/>
  <c r="I242" i="1"/>
  <c r="H242" i="1"/>
  <c r="J242" i="1" s="1"/>
  <c r="I241" i="1"/>
  <c r="H241" i="1"/>
  <c r="J241" i="1" s="1"/>
  <c r="I240" i="1"/>
  <c r="H240" i="1"/>
  <c r="J240" i="1" s="1"/>
  <c r="I239" i="1"/>
  <c r="H239" i="1"/>
  <c r="J239" i="1" s="1"/>
  <c r="I238" i="1"/>
  <c r="H238" i="1"/>
  <c r="J238" i="1" s="1"/>
  <c r="I237" i="1"/>
  <c r="H237" i="1"/>
  <c r="J237" i="1" s="1"/>
  <c r="I236" i="1"/>
  <c r="H236" i="1"/>
  <c r="J236" i="1" s="1"/>
  <c r="I235" i="1"/>
  <c r="H235" i="1"/>
  <c r="J235" i="1" s="1"/>
  <c r="I234" i="1"/>
  <c r="H234" i="1"/>
  <c r="J234" i="1" s="1"/>
  <c r="I233" i="1"/>
  <c r="H233" i="1"/>
  <c r="J233" i="1" s="1"/>
  <c r="I1090" i="1"/>
  <c r="H1090" i="1"/>
  <c r="J1090" i="1" s="1"/>
  <c r="I1089" i="1"/>
  <c r="H1089" i="1"/>
  <c r="J1089" i="1" s="1"/>
  <c r="I1088" i="1"/>
  <c r="H1088" i="1"/>
  <c r="J1088" i="1" s="1"/>
  <c r="I1087" i="1"/>
  <c r="H1087" i="1"/>
  <c r="J1087" i="1" s="1"/>
  <c r="I1086" i="1"/>
  <c r="H1086" i="1"/>
  <c r="J1086" i="1" s="1"/>
  <c r="I1085" i="1"/>
  <c r="H1085" i="1"/>
  <c r="J1085" i="1" s="1"/>
  <c r="I1084" i="1"/>
  <c r="H1084" i="1"/>
  <c r="J1084" i="1" s="1"/>
  <c r="I1083" i="1"/>
  <c r="H1083" i="1"/>
  <c r="J1083" i="1" s="1"/>
  <c r="I1082" i="1"/>
  <c r="H1082" i="1"/>
  <c r="J1082" i="1" s="1"/>
  <c r="I1081" i="1"/>
  <c r="H1081" i="1"/>
  <c r="J1081" i="1" s="1"/>
  <c r="I1080" i="1"/>
  <c r="H1080" i="1"/>
  <c r="J1080" i="1" s="1"/>
  <c r="I1079" i="1"/>
  <c r="H1079" i="1"/>
  <c r="J1079" i="1" s="1"/>
  <c r="I1078" i="1"/>
  <c r="H1078" i="1"/>
  <c r="J1078" i="1" s="1"/>
  <c r="I1077" i="1"/>
  <c r="H1077" i="1"/>
  <c r="J1077" i="1" s="1"/>
  <c r="I1076" i="1"/>
  <c r="H1076" i="1"/>
  <c r="J1076" i="1" s="1"/>
  <c r="I1075" i="1"/>
  <c r="H1075" i="1"/>
  <c r="J1075" i="1" s="1"/>
  <c r="I1074" i="1"/>
  <c r="H1074" i="1"/>
  <c r="J1074" i="1" s="1"/>
  <c r="I1073" i="1"/>
  <c r="H1073" i="1"/>
  <c r="J1073" i="1" s="1"/>
  <c r="I1072" i="1"/>
  <c r="H1072" i="1"/>
  <c r="J1072" i="1" s="1"/>
  <c r="I1071" i="1"/>
  <c r="H1071" i="1"/>
  <c r="J1071" i="1" s="1"/>
  <c r="I1070" i="1"/>
  <c r="H1070" i="1"/>
  <c r="J1070" i="1" s="1"/>
  <c r="I1069" i="1"/>
  <c r="H1069" i="1"/>
  <c r="J1069" i="1" s="1"/>
  <c r="I1068" i="1"/>
  <c r="H1068" i="1"/>
  <c r="J1068" i="1" s="1"/>
  <c r="I1067" i="1"/>
  <c r="H1067" i="1"/>
  <c r="J1067" i="1" s="1"/>
  <c r="I1066" i="1"/>
  <c r="H1066" i="1"/>
  <c r="J1066" i="1" s="1"/>
  <c r="I1065" i="1"/>
  <c r="H1065" i="1"/>
  <c r="J1065" i="1" s="1"/>
  <c r="I1064" i="1"/>
  <c r="H1064" i="1"/>
  <c r="J1064" i="1" s="1"/>
  <c r="I1063" i="1"/>
  <c r="H1063" i="1"/>
  <c r="J1063" i="1" s="1"/>
  <c r="I1062" i="1"/>
  <c r="H1062" i="1"/>
  <c r="J1062" i="1" s="1"/>
  <c r="I1061" i="1"/>
  <c r="H1061" i="1"/>
  <c r="J1061" i="1" s="1"/>
  <c r="I1060" i="1"/>
  <c r="H1060" i="1"/>
  <c r="J1060" i="1" s="1"/>
  <c r="I1059" i="1"/>
  <c r="H1059" i="1"/>
  <c r="J1059" i="1" s="1"/>
  <c r="I1058" i="1"/>
  <c r="H1058" i="1"/>
  <c r="J1058" i="1" s="1"/>
  <c r="I1057" i="1"/>
  <c r="H1057" i="1"/>
  <c r="J1057" i="1" s="1"/>
  <c r="I1056" i="1"/>
  <c r="H1056" i="1"/>
  <c r="J1056" i="1" s="1"/>
  <c r="I1055" i="1"/>
  <c r="H1055" i="1"/>
  <c r="J1055" i="1" s="1"/>
  <c r="I1054" i="1"/>
  <c r="H1054" i="1"/>
  <c r="J1054" i="1" s="1"/>
  <c r="I1053" i="1"/>
  <c r="H1053" i="1"/>
  <c r="J1053" i="1" s="1"/>
  <c r="I1052" i="1"/>
  <c r="H1052" i="1"/>
  <c r="J1052" i="1" s="1"/>
  <c r="I1051" i="1"/>
  <c r="H1051" i="1"/>
  <c r="J1051" i="1" s="1"/>
  <c r="I1050" i="1"/>
  <c r="H1050" i="1"/>
  <c r="J1050" i="1" s="1"/>
  <c r="I1049" i="1"/>
  <c r="H1049" i="1"/>
  <c r="J1049" i="1" s="1"/>
  <c r="I1048" i="1"/>
  <c r="H1048" i="1"/>
  <c r="J1048" i="1" s="1"/>
  <c r="I1047" i="1"/>
  <c r="H1047" i="1"/>
  <c r="J1047" i="1" s="1"/>
  <c r="I1046" i="1"/>
  <c r="H1046" i="1"/>
  <c r="J1046" i="1" s="1"/>
  <c r="I1045" i="1"/>
  <c r="H1045" i="1"/>
  <c r="J1045" i="1" s="1"/>
  <c r="I1044" i="1"/>
  <c r="H1044" i="1"/>
  <c r="J1044" i="1" s="1"/>
  <c r="I1043" i="1"/>
  <c r="H1043" i="1"/>
  <c r="J1043" i="1" s="1"/>
  <c r="I1042" i="1"/>
  <c r="H1042" i="1"/>
  <c r="J1042" i="1" s="1"/>
  <c r="I1041" i="1"/>
  <c r="H1041" i="1"/>
  <c r="J1041" i="1" s="1"/>
  <c r="I1040" i="1"/>
  <c r="H1040" i="1"/>
  <c r="J1040" i="1" s="1"/>
  <c r="I1039" i="1"/>
  <c r="H1039" i="1"/>
  <c r="J1039" i="1" s="1"/>
  <c r="I1038" i="1"/>
  <c r="H1038" i="1"/>
  <c r="J1038" i="1" s="1"/>
  <c r="I1037" i="1"/>
  <c r="H1037" i="1"/>
  <c r="J1037" i="1" s="1"/>
  <c r="I655" i="1"/>
  <c r="H655" i="1"/>
  <c r="J655" i="1" s="1"/>
  <c r="I654" i="1"/>
  <c r="H654" i="1"/>
  <c r="J654" i="1" s="1"/>
  <c r="I653" i="1"/>
  <c r="H653" i="1"/>
  <c r="J653" i="1" s="1"/>
  <c r="I652" i="1"/>
  <c r="H652" i="1"/>
  <c r="J652" i="1" s="1"/>
  <c r="I651" i="1"/>
  <c r="H651" i="1"/>
  <c r="J651" i="1" s="1"/>
  <c r="I650" i="1"/>
  <c r="H650" i="1"/>
  <c r="J650" i="1" s="1"/>
  <c r="I649" i="1"/>
  <c r="H649" i="1"/>
  <c r="J649" i="1" s="1"/>
  <c r="I648" i="1"/>
  <c r="H648" i="1"/>
  <c r="J648" i="1" s="1"/>
  <c r="I647" i="1"/>
  <c r="H647" i="1"/>
  <c r="J647" i="1" s="1"/>
  <c r="I646" i="1"/>
  <c r="H646" i="1"/>
  <c r="J646" i="1" s="1"/>
  <c r="I645" i="1"/>
  <c r="H645" i="1"/>
  <c r="J645" i="1" s="1"/>
  <c r="I644" i="1"/>
  <c r="H644" i="1"/>
  <c r="J644" i="1" s="1"/>
  <c r="I643" i="1"/>
  <c r="H643" i="1"/>
  <c r="J643" i="1" s="1"/>
  <c r="I642" i="1"/>
  <c r="H642" i="1"/>
  <c r="J642" i="1" s="1"/>
  <c r="I1710" i="1"/>
  <c r="H1710" i="1"/>
  <c r="J1710" i="1" s="1"/>
  <c r="I1709" i="1"/>
  <c r="H1709" i="1"/>
  <c r="J1709" i="1" s="1"/>
  <c r="I1708" i="1"/>
  <c r="H1708" i="1"/>
  <c r="J1708" i="1" s="1"/>
  <c r="I1707" i="1"/>
  <c r="H1707" i="1"/>
  <c r="J1707" i="1" s="1"/>
  <c r="I1706" i="1"/>
  <c r="H1706" i="1"/>
  <c r="J1706" i="1" s="1"/>
  <c r="I1705" i="1"/>
  <c r="H1705" i="1"/>
  <c r="J1705" i="1" s="1"/>
  <c r="I1704" i="1"/>
  <c r="H1704" i="1"/>
  <c r="J1704" i="1" s="1"/>
  <c r="I1703" i="1"/>
  <c r="H1703" i="1"/>
  <c r="J1703" i="1" s="1"/>
  <c r="I1702" i="1"/>
  <c r="H1702" i="1"/>
  <c r="J1702" i="1" s="1"/>
  <c r="I1701" i="1"/>
  <c r="H1701" i="1"/>
  <c r="J1701" i="1" s="1"/>
  <c r="I1700" i="1"/>
  <c r="H1700" i="1"/>
  <c r="J1700" i="1" s="1"/>
  <c r="J1699" i="1"/>
  <c r="I1699" i="1"/>
  <c r="H1699" i="1"/>
  <c r="I1698" i="1"/>
  <c r="H1698" i="1"/>
  <c r="J1698" i="1" s="1"/>
  <c r="I455" i="1"/>
  <c r="H455" i="1"/>
  <c r="J455" i="1" s="1"/>
  <c r="I454" i="1"/>
  <c r="H454" i="1"/>
  <c r="J454" i="1" s="1"/>
  <c r="I453" i="1"/>
  <c r="H453" i="1"/>
  <c r="J453" i="1" s="1"/>
  <c r="I452" i="1"/>
  <c r="H452" i="1"/>
  <c r="J452" i="1" s="1"/>
  <c r="I451" i="1"/>
  <c r="H451" i="1"/>
  <c r="J451" i="1" s="1"/>
  <c r="I450" i="1"/>
  <c r="H450" i="1"/>
  <c r="J450" i="1" s="1"/>
  <c r="I449" i="1"/>
  <c r="H449" i="1"/>
  <c r="J449" i="1" s="1"/>
  <c r="I448" i="1"/>
  <c r="H448" i="1"/>
  <c r="J448" i="1" s="1"/>
  <c r="I447" i="1"/>
  <c r="H447" i="1"/>
  <c r="J447" i="1" s="1"/>
  <c r="I446" i="1"/>
  <c r="H446" i="1"/>
  <c r="J446" i="1" s="1"/>
  <c r="I445" i="1"/>
  <c r="H445" i="1"/>
  <c r="J445" i="1" s="1"/>
  <c r="I444" i="1"/>
  <c r="H444" i="1"/>
  <c r="J444" i="1" s="1"/>
  <c r="I232" i="1"/>
  <c r="H232" i="1"/>
  <c r="J232" i="1" s="1"/>
  <c r="I231" i="1"/>
  <c r="H231" i="1"/>
  <c r="J231" i="1" s="1"/>
  <c r="I230" i="1"/>
  <c r="H230" i="1"/>
  <c r="J230" i="1" s="1"/>
  <c r="I229" i="1"/>
  <c r="H229" i="1"/>
  <c r="J229" i="1" s="1"/>
  <c r="I228" i="1"/>
  <c r="H228" i="1"/>
  <c r="J228" i="1" s="1"/>
  <c r="I227" i="1"/>
  <c r="H227" i="1"/>
  <c r="J227" i="1" s="1"/>
  <c r="I226" i="1"/>
  <c r="H226" i="1"/>
  <c r="J226" i="1" s="1"/>
  <c r="J225" i="1"/>
  <c r="I225" i="1"/>
  <c r="H225" i="1"/>
  <c r="I224" i="1"/>
  <c r="H224" i="1"/>
  <c r="J224" i="1" s="1"/>
  <c r="I223" i="1"/>
  <c r="H223" i="1"/>
  <c r="J223" i="1" s="1"/>
  <c r="I222" i="1"/>
  <c r="H222" i="1"/>
  <c r="J222" i="1" s="1"/>
  <c r="I221" i="1"/>
  <c r="H221" i="1"/>
  <c r="J221" i="1" s="1"/>
  <c r="I220" i="1"/>
  <c r="H220" i="1"/>
  <c r="J220" i="1" s="1"/>
  <c r="I219" i="1"/>
  <c r="H219" i="1"/>
  <c r="J219" i="1" s="1"/>
  <c r="I218" i="1"/>
  <c r="H218" i="1"/>
  <c r="J218" i="1" s="1"/>
  <c r="I217" i="1"/>
  <c r="H217" i="1"/>
  <c r="J217" i="1" s="1"/>
  <c r="I216" i="1"/>
  <c r="H216" i="1"/>
  <c r="J216" i="1" s="1"/>
  <c r="I215" i="1"/>
  <c r="H215" i="1"/>
  <c r="J215" i="1" s="1"/>
  <c r="I214" i="1"/>
  <c r="H214" i="1"/>
  <c r="J214" i="1" s="1"/>
  <c r="I213" i="1"/>
  <c r="H213" i="1"/>
  <c r="J213" i="1" s="1"/>
  <c r="I212" i="1"/>
  <c r="H212" i="1"/>
  <c r="J212" i="1" s="1"/>
  <c r="I211" i="1"/>
  <c r="H211" i="1"/>
  <c r="J211" i="1" s="1"/>
  <c r="I210" i="1"/>
  <c r="H210" i="1"/>
  <c r="J210" i="1" s="1"/>
  <c r="I209" i="1"/>
  <c r="H209" i="1"/>
  <c r="J209" i="1" s="1"/>
  <c r="I208" i="1"/>
  <c r="H208" i="1"/>
  <c r="J208" i="1" s="1"/>
  <c r="I207" i="1"/>
  <c r="H207" i="1"/>
  <c r="J207" i="1" s="1"/>
  <c r="I206" i="1"/>
  <c r="H206" i="1"/>
  <c r="J206" i="1" s="1"/>
  <c r="I205" i="1"/>
  <c r="H205" i="1"/>
  <c r="J205" i="1" s="1"/>
  <c r="I204" i="1"/>
  <c r="H204" i="1"/>
  <c r="J204" i="1" s="1"/>
  <c r="I203" i="1"/>
  <c r="H203" i="1"/>
  <c r="J203" i="1" s="1"/>
  <c r="I202" i="1"/>
  <c r="H202" i="1"/>
  <c r="J202" i="1" s="1"/>
  <c r="I201" i="1"/>
  <c r="H201" i="1"/>
  <c r="J201" i="1" s="1"/>
  <c r="I200" i="1"/>
  <c r="H200" i="1"/>
  <c r="J200" i="1" s="1"/>
  <c r="I199" i="1"/>
  <c r="H199" i="1"/>
  <c r="J199" i="1" s="1"/>
  <c r="I1463" i="1"/>
  <c r="H1463" i="1"/>
  <c r="J1463" i="1" s="1"/>
  <c r="I1462" i="1"/>
  <c r="H1462" i="1"/>
  <c r="J1462" i="1" s="1"/>
  <c r="I1461" i="1"/>
  <c r="H1461" i="1"/>
  <c r="J1461" i="1" s="1"/>
  <c r="I1460" i="1"/>
  <c r="H1460" i="1"/>
  <c r="J1460" i="1" s="1"/>
  <c r="I1459" i="1"/>
  <c r="H1459" i="1"/>
  <c r="J1459" i="1" s="1"/>
  <c r="I1458" i="1"/>
  <c r="H1458" i="1"/>
  <c r="J1458" i="1" s="1"/>
  <c r="I1457" i="1"/>
  <c r="H1457" i="1"/>
  <c r="J1457" i="1" s="1"/>
  <c r="I1456" i="1"/>
  <c r="H1456" i="1"/>
  <c r="J1456" i="1" s="1"/>
  <c r="I1455" i="1"/>
  <c r="H1455" i="1"/>
  <c r="J1455" i="1" s="1"/>
  <c r="I1454" i="1"/>
  <c r="H1454" i="1"/>
  <c r="J1454" i="1" s="1"/>
  <c r="I1453" i="1"/>
  <c r="H1453" i="1"/>
  <c r="J1453" i="1" s="1"/>
  <c r="I1452" i="1"/>
  <c r="H1452" i="1"/>
  <c r="J1452" i="1" s="1"/>
  <c r="I1451" i="1"/>
  <c r="H1451" i="1"/>
  <c r="J1451" i="1" s="1"/>
  <c r="I1450" i="1"/>
  <c r="H1450" i="1"/>
  <c r="J1450" i="1" s="1"/>
  <c r="I1036" i="1"/>
  <c r="H1036" i="1"/>
  <c r="J1036" i="1" s="1"/>
  <c r="I1035" i="1"/>
  <c r="H1035" i="1"/>
  <c r="J1035" i="1" s="1"/>
  <c r="I1034" i="1"/>
  <c r="H1034" i="1"/>
  <c r="J1034" i="1" s="1"/>
  <c r="I1033" i="1"/>
  <c r="H1033" i="1"/>
  <c r="J1033" i="1" s="1"/>
  <c r="I1032" i="1"/>
  <c r="H1032" i="1"/>
  <c r="J1032" i="1" s="1"/>
  <c r="I1031" i="1"/>
  <c r="H1031" i="1"/>
  <c r="J1031" i="1" s="1"/>
  <c r="I1030" i="1"/>
  <c r="H1030" i="1"/>
  <c r="J1030" i="1" s="1"/>
  <c r="I1029" i="1"/>
  <c r="H1029" i="1"/>
  <c r="J1029" i="1" s="1"/>
  <c r="I1028" i="1"/>
  <c r="H1028" i="1"/>
  <c r="J1028" i="1" s="1"/>
  <c r="I1027" i="1"/>
  <c r="H1027" i="1"/>
  <c r="J1027" i="1" s="1"/>
  <c r="I1026" i="1"/>
  <c r="H1026" i="1"/>
  <c r="J1026" i="1" s="1"/>
  <c r="I1025" i="1"/>
  <c r="H1025" i="1"/>
  <c r="J1025" i="1" s="1"/>
  <c r="I1024" i="1"/>
  <c r="H1024" i="1"/>
  <c r="J1024" i="1" s="1"/>
  <c r="I1023" i="1"/>
  <c r="H1023" i="1"/>
  <c r="J1023" i="1" s="1"/>
  <c r="I1022" i="1"/>
  <c r="H1022" i="1"/>
  <c r="J1022" i="1" s="1"/>
  <c r="I1021" i="1"/>
  <c r="H1021" i="1"/>
  <c r="J1021" i="1" s="1"/>
  <c r="I1020" i="1"/>
  <c r="H1020" i="1"/>
  <c r="J1020" i="1" s="1"/>
  <c r="I1019" i="1"/>
  <c r="H1019" i="1"/>
  <c r="J1019" i="1" s="1"/>
  <c r="I1018" i="1"/>
  <c r="H1018" i="1"/>
  <c r="J1018" i="1" s="1"/>
  <c r="I1017" i="1"/>
  <c r="H1017" i="1"/>
  <c r="J1017" i="1" s="1"/>
  <c r="I1016" i="1"/>
  <c r="H1016" i="1"/>
  <c r="J1016" i="1" s="1"/>
  <c r="I1015" i="1"/>
  <c r="H1015" i="1"/>
  <c r="J1015" i="1" s="1"/>
  <c r="I1014" i="1"/>
  <c r="H1014" i="1"/>
  <c r="J1014" i="1" s="1"/>
  <c r="I1013" i="1"/>
  <c r="H1013" i="1"/>
  <c r="J1013" i="1" s="1"/>
  <c r="I1012" i="1"/>
  <c r="H1012" i="1"/>
  <c r="J1012" i="1" s="1"/>
  <c r="I1011" i="1"/>
  <c r="H1011" i="1"/>
  <c r="J1011" i="1" s="1"/>
  <c r="I1010" i="1"/>
  <c r="H1010" i="1"/>
  <c r="J1010" i="1" s="1"/>
  <c r="I1619" i="1"/>
  <c r="H1619" i="1"/>
  <c r="J1619" i="1" s="1"/>
  <c r="I1618" i="1"/>
  <c r="H1618" i="1"/>
  <c r="J1618" i="1" s="1"/>
  <c r="I1617" i="1"/>
  <c r="H1617" i="1"/>
  <c r="J1617" i="1" s="1"/>
  <c r="I1616" i="1"/>
  <c r="H1616" i="1"/>
  <c r="J1616" i="1" s="1"/>
  <c r="I1615" i="1"/>
  <c r="H1615" i="1"/>
  <c r="J1615" i="1" s="1"/>
  <c r="I1614" i="1"/>
  <c r="H1614" i="1"/>
  <c r="J1614" i="1" s="1"/>
  <c r="I1613" i="1"/>
  <c r="H1613" i="1"/>
  <c r="J1613" i="1" s="1"/>
  <c r="I1612" i="1"/>
  <c r="H1612" i="1"/>
  <c r="J1612" i="1" s="1"/>
  <c r="I1611" i="1"/>
  <c r="H1611" i="1"/>
  <c r="J1611" i="1" s="1"/>
  <c r="I1610" i="1"/>
  <c r="H1610" i="1"/>
  <c r="J1610" i="1" s="1"/>
  <c r="I1609" i="1"/>
  <c r="H1609" i="1"/>
  <c r="J1609" i="1" s="1"/>
  <c r="I1608" i="1"/>
  <c r="H1608" i="1"/>
  <c r="J1608" i="1" s="1"/>
  <c r="I1607" i="1"/>
  <c r="H1607" i="1"/>
  <c r="J1607" i="1" s="1"/>
  <c r="I1778" i="1"/>
  <c r="H1778" i="1"/>
  <c r="J1778" i="1" s="1"/>
  <c r="I1777" i="1"/>
  <c r="H1777" i="1"/>
  <c r="J1777" i="1" s="1"/>
  <c r="I1776" i="1"/>
  <c r="H1776" i="1"/>
  <c r="J1776" i="1" s="1"/>
  <c r="I1775" i="1"/>
  <c r="H1775" i="1"/>
  <c r="J1775" i="1" s="1"/>
  <c r="I1774" i="1"/>
  <c r="H1774" i="1"/>
  <c r="J1774" i="1" s="1"/>
  <c r="I1773" i="1"/>
  <c r="H1773" i="1"/>
  <c r="J1773" i="1" s="1"/>
  <c r="I1772" i="1"/>
  <c r="H1772" i="1"/>
  <c r="J1772" i="1" s="1"/>
  <c r="I1771" i="1"/>
  <c r="H1771" i="1"/>
  <c r="J1771" i="1" s="1"/>
  <c r="I1770" i="1"/>
  <c r="H1770" i="1"/>
  <c r="J1770" i="1" s="1"/>
  <c r="I1769" i="1"/>
  <c r="H1769" i="1"/>
  <c r="J1769" i="1" s="1"/>
  <c r="I1768" i="1"/>
  <c r="H1768" i="1"/>
  <c r="J1768" i="1" s="1"/>
  <c r="I1767" i="1"/>
  <c r="H1767" i="1"/>
  <c r="J1767" i="1" s="1"/>
  <c r="I1766" i="1"/>
  <c r="H1766" i="1"/>
  <c r="J1766" i="1" s="1"/>
  <c r="J132" i="5" l="1"/>
  <c r="I132" i="5"/>
  <c r="K132" i="5" s="1"/>
  <c r="J131" i="5"/>
  <c r="I131" i="5"/>
  <c r="K131" i="5" s="1"/>
  <c r="J130" i="5"/>
  <c r="I130" i="5"/>
  <c r="K130" i="5" s="1"/>
  <c r="J129" i="5"/>
  <c r="I129" i="5"/>
  <c r="K129" i="5" s="1"/>
  <c r="J128" i="5"/>
  <c r="I128" i="5"/>
  <c r="K128" i="5" s="1"/>
  <c r="J127" i="5"/>
  <c r="I127" i="5"/>
  <c r="K127" i="5" s="1"/>
  <c r="J89" i="5"/>
  <c r="I89" i="5"/>
  <c r="K89" i="5" s="1"/>
  <c r="J88" i="5"/>
  <c r="I88" i="5"/>
  <c r="K88" i="5" s="1"/>
  <c r="J95" i="5"/>
  <c r="I95" i="5"/>
  <c r="K95" i="5" s="1"/>
  <c r="J28" i="5"/>
  <c r="I28" i="5"/>
  <c r="K28" i="5" s="1"/>
  <c r="J151" i="5"/>
  <c r="I151" i="5"/>
  <c r="K151" i="5" s="1"/>
  <c r="J166" i="5"/>
  <c r="I166" i="5"/>
  <c r="K166" i="5" s="1"/>
  <c r="J150" i="5"/>
  <c r="I150" i="5"/>
  <c r="K150" i="5" s="1"/>
  <c r="J50" i="5"/>
  <c r="I50" i="5"/>
  <c r="K50" i="5" s="1"/>
  <c r="J165" i="5"/>
  <c r="I165" i="5"/>
  <c r="K165" i="5" s="1"/>
  <c r="J39" i="5"/>
  <c r="I39" i="5"/>
  <c r="K39" i="5" s="1"/>
  <c r="J15" i="5"/>
  <c r="I15" i="5"/>
  <c r="K15" i="5" s="1"/>
  <c r="J80" i="5"/>
  <c r="I80" i="5"/>
  <c r="K80" i="5" s="1"/>
  <c r="J87" i="5"/>
  <c r="I87" i="5"/>
  <c r="K87" i="5" s="1"/>
  <c r="J86" i="5"/>
  <c r="I86" i="5"/>
  <c r="K86" i="5" s="1"/>
  <c r="J93" i="5"/>
  <c r="I93" i="5"/>
  <c r="K93" i="5" s="1"/>
  <c r="J97" i="5"/>
  <c r="I97" i="5"/>
  <c r="K97" i="5" s="1"/>
  <c r="J96" i="5"/>
  <c r="I96" i="5"/>
  <c r="K96" i="5" s="1"/>
  <c r="J136" i="5"/>
  <c r="I136" i="5"/>
  <c r="K136" i="5" s="1"/>
  <c r="J79" i="5"/>
  <c r="I79" i="5"/>
  <c r="K79" i="5" s="1"/>
  <c r="J94" i="5"/>
  <c r="I94" i="5"/>
  <c r="K94" i="5" s="1"/>
  <c r="J78" i="5"/>
  <c r="I78" i="5"/>
  <c r="K78" i="5" s="1"/>
  <c r="J126" i="5"/>
  <c r="I126" i="5"/>
  <c r="K126" i="5" s="1"/>
  <c r="J57" i="5"/>
  <c r="I57" i="5"/>
  <c r="K57" i="5" s="1"/>
  <c r="J92" i="5"/>
  <c r="I92" i="5"/>
  <c r="K92" i="5" s="1"/>
  <c r="J119" i="5"/>
  <c r="I119" i="5"/>
  <c r="K119" i="5" s="1"/>
  <c r="J33" i="5"/>
  <c r="I33" i="5"/>
  <c r="K33" i="5" s="1"/>
  <c r="J46" i="5"/>
  <c r="I46" i="5"/>
  <c r="K46" i="5" s="1"/>
  <c r="J56" i="5"/>
  <c r="I56" i="5"/>
  <c r="K56" i="5" s="1"/>
  <c r="J149" i="5"/>
  <c r="I149" i="5"/>
  <c r="K149" i="5" s="1"/>
  <c r="J148" i="5"/>
  <c r="I148" i="5"/>
  <c r="K148" i="5" s="1"/>
  <c r="J154" i="5"/>
  <c r="I154" i="5"/>
  <c r="K154" i="5" s="1"/>
  <c r="J49" i="5"/>
  <c r="I49" i="5"/>
  <c r="K49" i="5" s="1"/>
  <c r="J45" i="5"/>
  <c r="I45" i="5"/>
  <c r="K45" i="5" s="1"/>
  <c r="J19" i="5"/>
  <c r="I19" i="5"/>
  <c r="K19" i="5" s="1"/>
  <c r="J44" i="5"/>
  <c r="I44" i="5"/>
  <c r="K44" i="5" s="1"/>
  <c r="J176" i="5"/>
  <c r="I176" i="5"/>
  <c r="K176" i="5" s="1"/>
  <c r="J118" i="5"/>
  <c r="I118" i="5"/>
  <c r="K118" i="5" s="1"/>
  <c r="J117" i="5"/>
  <c r="I117" i="5"/>
  <c r="K117" i="5" s="1"/>
  <c r="J27" i="5"/>
  <c r="I27" i="5"/>
  <c r="K27" i="5" s="1"/>
  <c r="J26" i="5"/>
  <c r="I26" i="5"/>
  <c r="K26" i="5" s="1"/>
  <c r="J77" i="5"/>
  <c r="I77" i="5"/>
  <c r="K77" i="5" s="1"/>
  <c r="J164" i="5"/>
  <c r="I164" i="5"/>
  <c r="K164" i="5" s="1"/>
  <c r="J43" i="5"/>
  <c r="I43" i="5"/>
  <c r="K43" i="5" s="1"/>
  <c r="J25" i="5"/>
  <c r="I25" i="5"/>
  <c r="K25" i="5" s="1"/>
  <c r="J116" i="5"/>
  <c r="I116" i="5"/>
  <c r="K116" i="5" s="1"/>
  <c r="J71" i="5"/>
  <c r="I71" i="5"/>
  <c r="K71" i="5" s="1"/>
  <c r="J66" i="5"/>
  <c r="I66" i="5"/>
  <c r="K66" i="5" s="1"/>
  <c r="J115" i="5"/>
  <c r="I115" i="5"/>
  <c r="K115" i="5" s="1"/>
  <c r="J70" i="5"/>
  <c r="I70" i="5"/>
  <c r="K70" i="5" s="1"/>
  <c r="J125" i="5"/>
  <c r="I125" i="5"/>
  <c r="K125" i="5" s="1"/>
  <c r="J24" i="5"/>
  <c r="I24" i="5"/>
  <c r="K24" i="5" s="1"/>
  <c r="J114" i="5"/>
  <c r="I114" i="5"/>
  <c r="K114" i="5" s="1"/>
  <c r="J175" i="5"/>
  <c r="I175" i="5"/>
  <c r="K175" i="5" s="1"/>
  <c r="J147" i="5"/>
  <c r="I147" i="5"/>
  <c r="K147" i="5" s="1"/>
  <c r="J91" i="5"/>
  <c r="I91" i="5"/>
  <c r="K91" i="5" s="1"/>
  <c r="J144" i="5"/>
  <c r="I144" i="5"/>
  <c r="K144" i="5" s="1"/>
  <c r="J18" i="5"/>
  <c r="I18" i="5"/>
  <c r="K18" i="5" s="1"/>
  <c r="J85" i="5"/>
  <c r="I85" i="5"/>
  <c r="K85" i="5" s="1"/>
  <c r="J84" i="5"/>
  <c r="I84" i="5"/>
  <c r="K84" i="5" s="1"/>
  <c r="J42" i="5"/>
  <c r="I42" i="5"/>
  <c r="K42" i="5" s="1"/>
  <c r="J23" i="5"/>
  <c r="I23" i="5"/>
  <c r="K23" i="5" s="1"/>
  <c r="J90" i="5"/>
  <c r="I90" i="5"/>
  <c r="K90" i="5" s="1"/>
  <c r="J161" i="5"/>
  <c r="I161" i="5"/>
  <c r="K161" i="5" s="1"/>
  <c r="J17" i="5"/>
  <c r="I17" i="5"/>
  <c r="K17" i="5" s="1"/>
  <c r="J76" i="5"/>
  <c r="I76" i="5"/>
  <c r="K76" i="5" s="1"/>
  <c r="J75" i="5"/>
  <c r="I75" i="5"/>
  <c r="K75" i="5" s="1"/>
  <c r="J74" i="5"/>
  <c r="I74" i="5"/>
  <c r="K74" i="5" s="1"/>
  <c r="J73" i="5"/>
  <c r="I73" i="5"/>
  <c r="K73" i="5" s="1"/>
  <c r="J65" i="5"/>
  <c r="I65" i="5"/>
  <c r="K65" i="5" s="1"/>
  <c r="J22" i="5"/>
  <c r="I22" i="5"/>
  <c r="K22" i="5" s="1"/>
  <c r="J14" i="5"/>
  <c r="I14" i="5"/>
  <c r="K14" i="5" s="1"/>
  <c r="J13" i="5"/>
  <c r="I13" i="5"/>
  <c r="K13" i="5" s="1"/>
  <c r="J41" i="5"/>
  <c r="I41" i="5"/>
  <c r="K41" i="5" s="1"/>
  <c r="J21" i="5"/>
  <c r="I21" i="5"/>
  <c r="K21" i="5" s="1"/>
  <c r="J140" i="5"/>
  <c r="I140" i="5"/>
  <c r="K140" i="5" s="1"/>
  <c r="J113" i="5"/>
  <c r="I113" i="5"/>
  <c r="K113" i="5" s="1"/>
  <c r="J12" i="5"/>
  <c r="I12" i="5"/>
  <c r="K12" i="5" s="1"/>
  <c r="J55" i="5"/>
  <c r="I55" i="5"/>
  <c r="K55" i="5" s="1"/>
  <c r="J48" i="5"/>
  <c r="I48" i="5"/>
  <c r="K48" i="5" s="1"/>
  <c r="J112" i="5"/>
  <c r="I112" i="5"/>
  <c r="K112" i="5" s="1"/>
  <c r="J38" i="5"/>
  <c r="I38" i="5"/>
  <c r="K38" i="5" s="1"/>
  <c r="J37" i="5"/>
  <c r="I37" i="5"/>
  <c r="K37" i="5" s="1"/>
  <c r="J135" i="5"/>
  <c r="I135" i="5"/>
  <c r="K135" i="5" s="1"/>
  <c r="J139" i="5"/>
  <c r="I139" i="5"/>
  <c r="K139" i="5" s="1"/>
  <c r="J138" i="5"/>
  <c r="I138" i="5"/>
  <c r="K138" i="5" s="1"/>
  <c r="J137" i="5"/>
  <c r="I137" i="5"/>
  <c r="K137" i="5" s="1"/>
  <c r="J11" i="5"/>
  <c r="I11" i="5"/>
  <c r="K11" i="5" s="1"/>
  <c r="J111" i="5"/>
  <c r="I111" i="5"/>
  <c r="K111" i="5" s="1"/>
  <c r="J110" i="5"/>
  <c r="I110" i="5"/>
  <c r="K110" i="5" s="1"/>
  <c r="J109" i="5"/>
  <c r="I109" i="5"/>
  <c r="K109" i="5" s="1"/>
  <c r="J108" i="5"/>
  <c r="I108" i="5"/>
  <c r="K108" i="5" s="1"/>
  <c r="J153" i="5"/>
  <c r="I153" i="5"/>
  <c r="K153" i="5" s="1"/>
  <c r="J160" i="5"/>
  <c r="I160" i="5"/>
  <c r="K160" i="5" s="1"/>
  <c r="J143" i="5"/>
  <c r="I143" i="5"/>
  <c r="K143" i="5" s="1"/>
  <c r="J159" i="5"/>
  <c r="I159" i="5"/>
  <c r="K159" i="5" s="1"/>
  <c r="J54" i="5"/>
  <c r="I54" i="5"/>
  <c r="K54" i="5" s="1"/>
  <c r="J64" i="5"/>
  <c r="I64" i="5"/>
  <c r="K64" i="5" s="1"/>
  <c r="J63" i="5"/>
  <c r="I63" i="5"/>
  <c r="K63" i="5" s="1"/>
  <c r="J62" i="5"/>
  <c r="I62" i="5"/>
  <c r="K62" i="5" s="1"/>
  <c r="J61" i="5"/>
  <c r="I61" i="5"/>
  <c r="K61" i="5" s="1"/>
  <c r="J60" i="5"/>
  <c r="I60" i="5"/>
  <c r="K60" i="5" s="1"/>
  <c r="J59" i="5"/>
  <c r="I59" i="5"/>
  <c r="K59" i="5" s="1"/>
  <c r="J174" i="5"/>
  <c r="I174" i="5"/>
  <c r="K174" i="5" s="1"/>
  <c r="J107" i="5"/>
  <c r="I107" i="5"/>
  <c r="K107" i="5" s="1"/>
  <c r="J47" i="5"/>
  <c r="I47" i="5"/>
  <c r="K47" i="5" s="1"/>
  <c r="J142" i="5"/>
  <c r="I142" i="5"/>
  <c r="K142" i="5" s="1"/>
  <c r="J141" i="5"/>
  <c r="I141" i="5"/>
  <c r="K141" i="5" s="1"/>
  <c r="J106" i="5"/>
  <c r="I106" i="5"/>
  <c r="K106" i="5" s="1"/>
  <c r="J124" i="5"/>
  <c r="I124" i="5"/>
  <c r="K124" i="5" s="1"/>
  <c r="J123" i="5"/>
  <c r="I123" i="5"/>
  <c r="K123" i="5" s="1"/>
  <c r="J36" i="5"/>
  <c r="I36" i="5"/>
  <c r="K36" i="5" s="1"/>
  <c r="J122" i="5"/>
  <c r="I122" i="5"/>
  <c r="K122" i="5" s="1"/>
  <c r="J53" i="5"/>
  <c r="I53" i="5"/>
  <c r="K53" i="5" s="1"/>
  <c r="J40" i="5"/>
  <c r="I40" i="5"/>
  <c r="K40" i="5" s="1"/>
  <c r="J158" i="5"/>
  <c r="I158" i="5"/>
  <c r="K158" i="5" s="1"/>
  <c r="J146" i="5"/>
  <c r="I146" i="5"/>
  <c r="K146" i="5" s="1"/>
  <c r="J69" i="5"/>
  <c r="I69" i="5"/>
  <c r="K69" i="5" s="1"/>
  <c r="J68" i="5"/>
  <c r="I68" i="5"/>
  <c r="K68" i="5" s="1"/>
  <c r="J83" i="5"/>
  <c r="I83" i="5"/>
  <c r="K83" i="5" s="1"/>
  <c r="J152" i="5"/>
  <c r="I152" i="5"/>
  <c r="K152" i="5" s="1"/>
  <c r="J157" i="5"/>
  <c r="I157" i="5"/>
  <c r="K157" i="5" s="1"/>
  <c r="J16" i="5"/>
  <c r="I16" i="5"/>
  <c r="K16" i="5" s="1"/>
  <c r="J58" i="5"/>
  <c r="I58" i="5"/>
  <c r="K58" i="5" s="1"/>
  <c r="J163" i="5"/>
  <c r="I163" i="5"/>
  <c r="K163" i="5" s="1"/>
  <c r="J134" i="5"/>
  <c r="I134" i="5"/>
  <c r="K134" i="5" s="1"/>
  <c r="J173" i="5"/>
  <c r="I173" i="5"/>
  <c r="K173" i="5" s="1"/>
  <c r="J133" i="5"/>
  <c r="I133" i="5"/>
  <c r="K133" i="5" s="1"/>
  <c r="J82" i="5"/>
  <c r="I82" i="5"/>
  <c r="K82" i="5" s="1"/>
  <c r="J105" i="5"/>
  <c r="I105" i="5"/>
  <c r="K105" i="5" s="1"/>
  <c r="J81" i="5"/>
  <c r="I81" i="5"/>
  <c r="K81" i="5" s="1"/>
  <c r="J52" i="5"/>
  <c r="I52" i="5"/>
  <c r="K52" i="5" s="1"/>
  <c r="J72" i="5"/>
  <c r="I72" i="5"/>
  <c r="K72" i="5" s="1"/>
  <c r="J35" i="5"/>
  <c r="I35" i="5"/>
  <c r="K35" i="5" s="1"/>
  <c r="J121" i="5"/>
  <c r="I121" i="5"/>
  <c r="K121" i="5" s="1"/>
  <c r="J120" i="5"/>
  <c r="I120" i="5"/>
  <c r="K120" i="5" s="1"/>
  <c r="J34" i="5"/>
  <c r="I34" i="5"/>
  <c r="K34" i="5" s="1"/>
  <c r="J20" i="5"/>
  <c r="I20" i="5"/>
  <c r="K20" i="5" s="1"/>
  <c r="J156" i="5"/>
  <c r="I156" i="5"/>
  <c r="K156" i="5" s="1"/>
  <c r="J32" i="5"/>
  <c r="I32" i="5"/>
  <c r="K32" i="5" s="1"/>
  <c r="J104" i="5"/>
  <c r="I104" i="5"/>
  <c r="K104" i="5" s="1"/>
  <c r="J103" i="5"/>
  <c r="I103" i="5"/>
  <c r="K103" i="5" s="1"/>
  <c r="J102" i="5"/>
  <c r="I102" i="5"/>
  <c r="K102" i="5" s="1"/>
  <c r="J101" i="5"/>
  <c r="I101" i="5"/>
  <c r="K101" i="5" s="1"/>
  <c r="J100" i="5"/>
  <c r="I100" i="5"/>
  <c r="K100" i="5" s="1"/>
  <c r="J67" i="5"/>
  <c r="I67" i="5"/>
  <c r="K67" i="5" s="1"/>
  <c r="J162" i="5"/>
  <c r="I162" i="5"/>
  <c r="K162" i="5" s="1"/>
  <c r="J51" i="5"/>
  <c r="I51" i="5"/>
  <c r="K51" i="5" s="1"/>
  <c r="J31" i="5"/>
  <c r="I31" i="5"/>
  <c r="K31" i="5" s="1"/>
  <c r="J30" i="5"/>
  <c r="I30" i="5"/>
  <c r="K30" i="5" s="1"/>
  <c r="J29" i="5"/>
  <c r="I29" i="5"/>
  <c r="K29" i="5" s="1"/>
  <c r="J145" i="5"/>
  <c r="I145" i="5"/>
  <c r="K145" i="5" s="1"/>
  <c r="J99" i="5"/>
  <c r="I99" i="5"/>
  <c r="K99" i="5" s="1"/>
  <c r="J98" i="5"/>
  <c r="I98" i="5"/>
  <c r="K98" i="5" s="1"/>
  <c r="J155" i="5"/>
  <c r="I155" i="5"/>
  <c r="K155" i="5" s="1"/>
  <c r="J172" i="5"/>
  <c r="I172" i="5"/>
  <c r="K172" i="5" s="1"/>
  <c r="J171" i="5"/>
  <c r="I171" i="5"/>
  <c r="K171" i="5" s="1"/>
  <c r="J170" i="5"/>
  <c r="I170" i="5"/>
  <c r="K170" i="5" s="1"/>
  <c r="J169" i="5"/>
  <c r="I169" i="5"/>
  <c r="K169" i="5" s="1"/>
  <c r="J168" i="5"/>
  <c r="I168" i="5"/>
  <c r="K168" i="5" s="1"/>
  <c r="J167" i="5"/>
  <c r="I167" i="5"/>
  <c r="K167" i="5" s="1"/>
  <c r="Q1702" i="4" l="1"/>
  <c r="Q1701" i="4"/>
  <c r="Q1700" i="4"/>
  <c r="Q1699" i="4"/>
  <c r="Q1698" i="4"/>
  <c r="Q1697" i="4"/>
  <c r="P1702" i="4"/>
  <c r="P1701" i="4"/>
  <c r="P1700" i="4"/>
  <c r="P1699" i="4"/>
  <c r="P1698" i="4"/>
  <c r="P1697" i="4"/>
  <c r="O1702" i="4"/>
  <c r="O1701" i="4"/>
  <c r="O1700" i="4"/>
  <c r="O1699" i="4"/>
  <c r="O1698" i="4"/>
  <c r="O1697" i="4"/>
  <c r="N1702" i="4"/>
  <c r="N1701" i="4"/>
  <c r="N1700" i="4"/>
  <c r="N1699" i="4"/>
  <c r="N1698" i="4"/>
  <c r="N1697" i="4"/>
  <c r="M1702" i="4"/>
  <c r="I1702" i="4" s="1"/>
  <c r="M1701" i="4"/>
  <c r="I1701" i="4" s="1"/>
  <c r="M1700" i="4"/>
  <c r="I1700" i="4" s="1"/>
  <c r="M1699" i="4"/>
  <c r="I1699" i="4" s="1"/>
  <c r="M1698" i="4"/>
  <c r="I1698" i="4" s="1"/>
  <c r="M1697" i="4"/>
  <c r="I1697" i="4" s="1"/>
  <c r="H1702" i="4"/>
  <c r="H1701" i="4"/>
  <c r="H1700" i="4"/>
  <c r="H1699" i="4"/>
  <c r="H1698" i="4"/>
  <c r="H1697" i="4"/>
  <c r="S182" i="7"/>
  <c r="S181" i="7"/>
  <c r="S180" i="7"/>
  <c r="R182" i="7"/>
  <c r="R181" i="7"/>
  <c r="R180" i="7"/>
  <c r="Q182" i="7"/>
  <c r="Q181" i="7"/>
  <c r="Q180" i="7"/>
  <c r="P182" i="7"/>
  <c r="P181" i="7"/>
  <c r="P180" i="7"/>
  <c r="O182" i="7"/>
  <c r="O181" i="7"/>
  <c r="O180" i="7"/>
  <c r="N182" i="7"/>
  <c r="N181" i="7"/>
  <c r="N180" i="7"/>
  <c r="M182" i="7"/>
  <c r="M181" i="7"/>
  <c r="M180" i="7"/>
  <c r="H182" i="7"/>
  <c r="H181" i="7"/>
  <c r="H180" i="7"/>
  <c r="I178" i="7"/>
  <c r="I170" i="7"/>
  <c r="I173" i="7"/>
  <c r="I174" i="7"/>
  <c r="I175" i="7"/>
  <c r="I176" i="7"/>
  <c r="I165" i="7"/>
  <c r="I177" i="7"/>
  <c r="I166" i="7"/>
  <c r="I172" i="7"/>
  <c r="I168" i="7"/>
  <c r="I169" i="7"/>
  <c r="I171" i="7"/>
  <c r="I167" i="7"/>
  <c r="L147" i="12"/>
  <c r="S344" i="7"/>
  <c r="S343" i="7"/>
  <c r="S342" i="7"/>
  <c r="R344" i="7"/>
  <c r="R343" i="7"/>
  <c r="R342" i="7"/>
  <c r="Q344" i="7"/>
  <c r="Q343" i="7"/>
  <c r="Q342" i="7"/>
  <c r="P344" i="7"/>
  <c r="P343" i="7"/>
  <c r="P342" i="7"/>
  <c r="O344" i="7"/>
  <c r="O343" i="7"/>
  <c r="O342" i="7"/>
  <c r="N344" i="7"/>
  <c r="N343" i="7"/>
  <c r="N342" i="7"/>
  <c r="H342" i="7"/>
  <c r="M343" i="7"/>
  <c r="M342" i="7"/>
  <c r="M344" i="7"/>
  <c r="T425" i="10" l="1"/>
  <c r="S425" i="10"/>
  <c r="R425" i="10"/>
  <c r="Q425" i="10"/>
  <c r="P425" i="10"/>
  <c r="O425" i="10"/>
  <c r="N425" i="10"/>
  <c r="M425" i="10"/>
  <c r="H425" i="10"/>
  <c r="T276" i="10"/>
  <c r="S276" i="10"/>
  <c r="R276" i="10"/>
  <c r="Q276" i="10"/>
  <c r="P276" i="10"/>
  <c r="O276" i="10"/>
  <c r="N276" i="10"/>
  <c r="M276" i="10"/>
  <c r="H276" i="10"/>
  <c r="T154" i="10"/>
  <c r="S154" i="10"/>
  <c r="R154" i="10"/>
  <c r="Q154" i="10"/>
  <c r="P154" i="10"/>
  <c r="O154" i="10"/>
  <c r="N154" i="10"/>
  <c r="M154" i="10"/>
  <c r="H154" i="10"/>
  <c r="S301" i="11"/>
  <c r="R301" i="11"/>
  <c r="Q301" i="11"/>
  <c r="P301" i="11"/>
  <c r="O301" i="11"/>
  <c r="N301" i="11"/>
  <c r="M301" i="11"/>
  <c r="H301" i="11"/>
  <c r="S161" i="11"/>
  <c r="R161" i="11"/>
  <c r="Q161" i="11"/>
  <c r="P161" i="11"/>
  <c r="O161" i="11"/>
  <c r="N161" i="11"/>
  <c r="M161" i="11"/>
  <c r="H161" i="11"/>
  <c r="Q243" i="17"/>
  <c r="P243" i="17"/>
  <c r="O243" i="17"/>
  <c r="N243" i="17"/>
  <c r="M243" i="17"/>
  <c r="H243" i="17"/>
  <c r="Q158" i="17"/>
  <c r="P158" i="17"/>
  <c r="O158" i="17"/>
  <c r="N158" i="17"/>
  <c r="M158" i="17"/>
  <c r="H158" i="17"/>
  <c r="Q301" i="8"/>
  <c r="P301" i="8"/>
  <c r="O301" i="8"/>
  <c r="N301" i="8"/>
  <c r="M301" i="8"/>
  <c r="H301" i="8"/>
  <c r="Q435" i="9"/>
  <c r="P435" i="9"/>
  <c r="O435" i="9"/>
  <c r="N435" i="9"/>
  <c r="M435" i="9"/>
  <c r="H435" i="9"/>
  <c r="Q271" i="9"/>
  <c r="P271" i="9"/>
  <c r="O271" i="9"/>
  <c r="N271" i="9"/>
  <c r="M271" i="9"/>
  <c r="H271" i="9"/>
  <c r="Q168" i="9"/>
  <c r="P168" i="9"/>
  <c r="O168" i="9"/>
  <c r="N168" i="9"/>
  <c r="M168" i="9"/>
  <c r="H168" i="9"/>
  <c r="N2610" i="6"/>
  <c r="O2610" i="6"/>
  <c r="P2610" i="6"/>
  <c r="Q2610" i="6"/>
  <c r="R2610" i="6"/>
  <c r="S2610" i="6"/>
  <c r="T2610" i="6"/>
  <c r="N2611" i="6"/>
  <c r="O2611" i="6"/>
  <c r="P2611" i="6"/>
  <c r="Q2611" i="6"/>
  <c r="R2611" i="6"/>
  <c r="S2611" i="6"/>
  <c r="T2611" i="6"/>
  <c r="N2612" i="6"/>
  <c r="O2612" i="6"/>
  <c r="P2612" i="6"/>
  <c r="Q2612" i="6"/>
  <c r="R2612" i="6"/>
  <c r="S2612" i="6"/>
  <c r="T2612" i="6"/>
  <c r="N2613" i="6"/>
  <c r="O2613" i="6"/>
  <c r="P2613" i="6"/>
  <c r="Q2613" i="6"/>
  <c r="R2613" i="6"/>
  <c r="S2613" i="6"/>
  <c r="T2613" i="6"/>
  <c r="N2614" i="6"/>
  <c r="O2614" i="6"/>
  <c r="P2614" i="6"/>
  <c r="Q2614" i="6"/>
  <c r="R2614" i="6"/>
  <c r="S2614" i="6"/>
  <c r="T2614" i="6"/>
  <c r="N2615" i="6"/>
  <c r="O2615" i="6"/>
  <c r="P2615" i="6"/>
  <c r="Q2615" i="6"/>
  <c r="R2615" i="6"/>
  <c r="S2615" i="6"/>
  <c r="T2615" i="6"/>
  <c r="M2615" i="6"/>
  <c r="M2614" i="6"/>
  <c r="M2613" i="6"/>
  <c r="M2612" i="6"/>
  <c r="M2611" i="6"/>
  <c r="M2610" i="6"/>
  <c r="H2611" i="6"/>
  <c r="H2612" i="6"/>
  <c r="H2613" i="6"/>
  <c r="H2614" i="6"/>
  <c r="H2615" i="6"/>
  <c r="H2610" i="6"/>
  <c r="H346" i="5"/>
  <c r="H178" i="5"/>
  <c r="T178" i="5"/>
  <c r="S178" i="5"/>
  <c r="R178" i="5"/>
  <c r="Q178" i="5"/>
  <c r="P178" i="5"/>
  <c r="O178" i="5"/>
  <c r="N178" i="5"/>
  <c r="M178" i="5"/>
  <c r="Q2587" i="4"/>
  <c r="Q2586" i="4"/>
  <c r="Q2585" i="4"/>
  <c r="Q2584" i="4"/>
  <c r="Q2583" i="4"/>
  <c r="Q2582" i="4"/>
  <c r="P2587" i="4"/>
  <c r="P2586" i="4"/>
  <c r="P2585" i="4"/>
  <c r="P2584" i="4"/>
  <c r="P2583" i="4"/>
  <c r="P2582" i="4"/>
  <c r="O2587" i="4"/>
  <c r="O2586" i="4"/>
  <c r="O2585" i="4"/>
  <c r="O2584" i="4"/>
  <c r="O2583" i="4"/>
  <c r="O2582" i="4"/>
  <c r="N2587" i="4"/>
  <c r="N2586" i="4"/>
  <c r="N2585" i="4"/>
  <c r="N2584" i="4"/>
  <c r="N2583" i="4"/>
  <c r="N2582" i="4"/>
  <c r="M2587" i="4"/>
  <c r="M2586" i="4"/>
  <c r="M2585" i="4"/>
  <c r="M2584" i="4"/>
  <c r="M2583" i="4"/>
  <c r="M2582" i="4"/>
  <c r="H2583" i="4"/>
  <c r="H2584" i="4"/>
  <c r="H2585" i="4"/>
  <c r="H2586" i="4"/>
  <c r="H2587" i="4"/>
  <c r="H2582" i="4"/>
  <c r="P170" i="2"/>
  <c r="O170" i="2"/>
  <c r="N170" i="2"/>
  <c r="M170" i="2"/>
  <c r="L170" i="2"/>
  <c r="G170" i="2"/>
  <c r="I178" i="5" l="1"/>
  <c r="J178" i="5"/>
  <c r="Q509" i="3" l="1"/>
  <c r="P509" i="3"/>
  <c r="O509" i="3"/>
  <c r="N509" i="3"/>
  <c r="M509" i="3"/>
  <c r="I509" i="3" s="1"/>
  <c r="H509" i="3"/>
  <c r="J430" i="3"/>
  <c r="I430" i="3"/>
  <c r="K430" i="3" s="1"/>
  <c r="J372" i="3"/>
  <c r="I372" i="3"/>
  <c r="K372" i="3" s="1"/>
  <c r="J471" i="3"/>
  <c r="I471" i="3"/>
  <c r="K471" i="3" s="1"/>
  <c r="J395" i="3"/>
  <c r="I395" i="3"/>
  <c r="K395" i="3" s="1"/>
  <c r="J379" i="3"/>
  <c r="I379" i="3"/>
  <c r="K379" i="3" s="1"/>
  <c r="J351" i="3"/>
  <c r="I351" i="3"/>
  <c r="K351" i="3" s="1"/>
  <c r="J425" i="3"/>
  <c r="I425" i="3"/>
  <c r="K425" i="3" s="1"/>
  <c r="J477" i="3"/>
  <c r="I477" i="3"/>
  <c r="K477" i="3" s="1"/>
  <c r="J371" i="3"/>
  <c r="I371" i="3"/>
  <c r="K371" i="3" s="1"/>
  <c r="J469" i="3"/>
  <c r="I469" i="3"/>
  <c r="K469" i="3" s="1"/>
  <c r="J359" i="3"/>
  <c r="I359" i="3"/>
  <c r="K359" i="3" s="1"/>
  <c r="J387" i="3"/>
  <c r="I387" i="3"/>
  <c r="K387" i="3" s="1"/>
  <c r="J487" i="3"/>
  <c r="I487" i="3"/>
  <c r="K487" i="3" s="1"/>
  <c r="J462" i="3"/>
  <c r="I462" i="3"/>
  <c r="K462" i="3" s="1"/>
  <c r="J389" i="3"/>
  <c r="I389" i="3"/>
  <c r="K389" i="3" s="1"/>
  <c r="J427" i="3"/>
  <c r="I427" i="3"/>
  <c r="K427" i="3" s="1"/>
  <c r="J455" i="3"/>
  <c r="I455" i="3"/>
  <c r="K455" i="3" s="1"/>
  <c r="J503" i="3"/>
  <c r="I503" i="3"/>
  <c r="K503" i="3" s="1"/>
  <c r="J493" i="3"/>
  <c r="I493" i="3"/>
  <c r="K493" i="3" s="1"/>
  <c r="J341" i="3"/>
  <c r="I341" i="3"/>
  <c r="K341" i="3" s="1"/>
  <c r="J444" i="3"/>
  <c r="I444" i="3"/>
  <c r="K444" i="3" s="1"/>
  <c r="J342" i="3"/>
  <c r="I342" i="3"/>
  <c r="K342" i="3" s="1"/>
  <c r="J344" i="3"/>
  <c r="I344" i="3"/>
  <c r="K344" i="3" s="1"/>
  <c r="J343" i="3"/>
  <c r="I343" i="3"/>
  <c r="K343" i="3" s="1"/>
  <c r="J398" i="3"/>
  <c r="I398" i="3"/>
  <c r="K398" i="3" s="1"/>
  <c r="J492" i="3"/>
  <c r="I492" i="3"/>
  <c r="K492" i="3" s="1"/>
  <c r="J384" i="3"/>
  <c r="I384" i="3"/>
  <c r="K384" i="3" s="1"/>
  <c r="J409" i="3"/>
  <c r="I409" i="3"/>
  <c r="K409" i="3" s="1"/>
  <c r="J491" i="3"/>
  <c r="I491" i="3"/>
  <c r="K491" i="3" s="1"/>
  <c r="J385" i="3"/>
  <c r="I385" i="3"/>
  <c r="K385" i="3" s="1"/>
  <c r="J347" i="3"/>
  <c r="I347" i="3"/>
  <c r="K347" i="3" s="1"/>
  <c r="J396" i="3"/>
  <c r="I396" i="3"/>
  <c r="K396" i="3" s="1"/>
  <c r="J433" i="3"/>
  <c r="I433" i="3"/>
  <c r="K433" i="3" s="1"/>
  <c r="J475" i="3"/>
  <c r="I475" i="3"/>
  <c r="K475" i="3" s="1"/>
  <c r="J463" i="3"/>
  <c r="I463" i="3"/>
  <c r="K463" i="3" s="1"/>
  <c r="J370" i="3"/>
  <c r="I370" i="3"/>
  <c r="K370" i="3" s="1"/>
  <c r="J429" i="3"/>
  <c r="I429" i="3"/>
  <c r="K429" i="3" s="1"/>
  <c r="J424" i="3"/>
  <c r="I424" i="3"/>
  <c r="K424" i="3" s="1"/>
  <c r="J421" i="3"/>
  <c r="I421" i="3"/>
  <c r="K421" i="3" s="1"/>
  <c r="J496" i="3"/>
  <c r="I496" i="3"/>
  <c r="K496" i="3" s="1"/>
  <c r="J382" i="3"/>
  <c r="I382" i="3"/>
  <c r="K382" i="3" s="1"/>
  <c r="J505" i="3"/>
  <c r="I505" i="3"/>
  <c r="K505" i="3" s="1"/>
  <c r="J415" i="3"/>
  <c r="I415" i="3"/>
  <c r="K415" i="3" s="1"/>
  <c r="J447" i="3"/>
  <c r="I447" i="3"/>
  <c r="K447" i="3" s="1"/>
  <c r="J449" i="3"/>
  <c r="I449" i="3"/>
  <c r="K449" i="3" s="1"/>
  <c r="J495" i="3"/>
  <c r="I495" i="3"/>
  <c r="K495" i="3" s="1"/>
  <c r="J361" i="3"/>
  <c r="I361" i="3"/>
  <c r="K361" i="3" s="1"/>
  <c r="J442" i="3"/>
  <c r="I442" i="3"/>
  <c r="K442" i="3" s="1"/>
  <c r="J388" i="3"/>
  <c r="I388" i="3"/>
  <c r="K388" i="3" s="1"/>
  <c r="J365" i="3"/>
  <c r="I365" i="3"/>
  <c r="K365" i="3" s="1"/>
  <c r="J476" i="3"/>
  <c r="I476" i="3"/>
  <c r="K476" i="3" s="1"/>
  <c r="J353" i="3"/>
  <c r="I353" i="3"/>
  <c r="K353" i="3" s="1"/>
  <c r="J393" i="3"/>
  <c r="I393" i="3"/>
  <c r="K393" i="3" s="1"/>
  <c r="J458" i="3"/>
  <c r="I458" i="3"/>
  <c r="K458" i="3" s="1"/>
  <c r="J406" i="3"/>
  <c r="I406" i="3"/>
  <c r="K406" i="3" s="1"/>
  <c r="J391" i="3"/>
  <c r="I391" i="3"/>
  <c r="K391" i="3" s="1"/>
  <c r="J497" i="3"/>
  <c r="I497" i="3"/>
  <c r="K497" i="3" s="1"/>
  <c r="J431" i="3"/>
  <c r="I431" i="3"/>
  <c r="K431" i="3" s="1"/>
  <c r="J461" i="3"/>
  <c r="I461" i="3"/>
  <c r="K461" i="3" s="1"/>
  <c r="J411" i="3"/>
  <c r="I411" i="3"/>
  <c r="K411" i="3" s="1"/>
  <c r="J445" i="3"/>
  <c r="I445" i="3"/>
  <c r="K445" i="3" s="1"/>
  <c r="J419" i="3"/>
  <c r="I419" i="3"/>
  <c r="K419" i="3" s="1"/>
  <c r="J386" i="3"/>
  <c r="I386" i="3"/>
  <c r="K386" i="3" s="1"/>
  <c r="J494" i="3"/>
  <c r="I494" i="3"/>
  <c r="K494" i="3" s="1"/>
  <c r="J368" i="3"/>
  <c r="I368" i="3"/>
  <c r="K368" i="3" s="1"/>
  <c r="J488" i="3"/>
  <c r="I488" i="3"/>
  <c r="K488" i="3" s="1"/>
  <c r="J367" i="3"/>
  <c r="I367" i="3"/>
  <c r="K367" i="3" s="1"/>
  <c r="J467" i="3"/>
  <c r="I467" i="3"/>
  <c r="K467" i="3" s="1"/>
  <c r="J404" i="3"/>
  <c r="I404" i="3"/>
  <c r="K404" i="3" s="1"/>
  <c r="J360" i="3"/>
  <c r="I360" i="3"/>
  <c r="K360" i="3" s="1"/>
  <c r="J378" i="3"/>
  <c r="I378" i="3"/>
  <c r="K378" i="3" s="1"/>
  <c r="J369" i="3"/>
  <c r="I369" i="3"/>
  <c r="K369" i="3" s="1"/>
  <c r="J506" i="3"/>
  <c r="I506" i="3"/>
  <c r="K506" i="3" s="1"/>
  <c r="J485" i="3"/>
  <c r="I485" i="3"/>
  <c r="K485" i="3" s="1"/>
  <c r="J394" i="3"/>
  <c r="I394" i="3"/>
  <c r="K394" i="3" s="1"/>
  <c r="J474" i="3"/>
  <c r="I474" i="3"/>
  <c r="K474" i="3" s="1"/>
  <c r="J441" i="3"/>
  <c r="I441" i="3"/>
  <c r="K441" i="3" s="1"/>
  <c r="J460" i="3"/>
  <c r="I460" i="3"/>
  <c r="K460" i="3" s="1"/>
  <c r="J432" i="3"/>
  <c r="I432" i="3"/>
  <c r="K432" i="3" s="1"/>
  <c r="J500" i="3"/>
  <c r="I500" i="3"/>
  <c r="K500" i="3" s="1"/>
  <c r="J504" i="3"/>
  <c r="I504" i="3"/>
  <c r="K504" i="3" s="1"/>
  <c r="J457" i="3"/>
  <c r="I457" i="3"/>
  <c r="K457" i="3" s="1"/>
  <c r="J381" i="3"/>
  <c r="I381" i="3"/>
  <c r="K381" i="3" s="1"/>
  <c r="J486" i="3"/>
  <c r="I486" i="3"/>
  <c r="K486" i="3" s="1"/>
  <c r="J402" i="3"/>
  <c r="I402" i="3"/>
  <c r="K402" i="3" s="1"/>
  <c r="J502" i="3"/>
  <c r="I502" i="3"/>
  <c r="K502" i="3" s="1"/>
  <c r="J484" i="3"/>
  <c r="I484" i="3"/>
  <c r="K484" i="3" s="1"/>
  <c r="J346" i="3"/>
  <c r="I346" i="3"/>
  <c r="K346" i="3" s="1"/>
  <c r="J417" i="3"/>
  <c r="I417" i="3"/>
  <c r="K417" i="3" s="1"/>
  <c r="J489" i="3"/>
  <c r="I489" i="3"/>
  <c r="K489" i="3" s="1"/>
  <c r="J350" i="3"/>
  <c r="I350" i="3"/>
  <c r="K350" i="3" s="1"/>
  <c r="J452" i="3"/>
  <c r="I452" i="3"/>
  <c r="K452" i="3" s="1"/>
  <c r="J349" i="3"/>
  <c r="I349" i="3"/>
  <c r="K349" i="3" s="1"/>
  <c r="J479" i="3"/>
  <c r="I479" i="3"/>
  <c r="K479" i="3" s="1"/>
  <c r="J375" i="3"/>
  <c r="I375" i="3"/>
  <c r="K375" i="3" s="1"/>
  <c r="J501" i="3"/>
  <c r="I501" i="3"/>
  <c r="K501" i="3" s="1"/>
  <c r="J448" i="3"/>
  <c r="I448" i="3"/>
  <c r="K448" i="3" s="1"/>
  <c r="J407" i="3"/>
  <c r="I407" i="3"/>
  <c r="K407" i="3" s="1"/>
  <c r="J348" i="3"/>
  <c r="I348" i="3"/>
  <c r="K348" i="3" s="1"/>
  <c r="J422" i="3"/>
  <c r="I422" i="3"/>
  <c r="K422" i="3" s="1"/>
  <c r="J412" i="3"/>
  <c r="I412" i="3"/>
  <c r="K412" i="3" s="1"/>
  <c r="J481" i="3"/>
  <c r="I481" i="3"/>
  <c r="K481" i="3" s="1"/>
  <c r="J363" i="3"/>
  <c r="I363" i="3"/>
  <c r="K363" i="3" s="1"/>
  <c r="J482" i="3"/>
  <c r="I482" i="3"/>
  <c r="K482" i="3" s="1"/>
  <c r="J400" i="3"/>
  <c r="I400" i="3"/>
  <c r="K400" i="3" s="1"/>
  <c r="J383" i="3"/>
  <c r="I383" i="3"/>
  <c r="K383" i="3" s="1"/>
  <c r="J377" i="3"/>
  <c r="I377" i="3"/>
  <c r="K377" i="3" s="1"/>
  <c r="J366" i="3"/>
  <c r="I366" i="3"/>
  <c r="K366" i="3" s="1"/>
  <c r="J459" i="3"/>
  <c r="I459" i="3"/>
  <c r="K459" i="3" s="1"/>
  <c r="J472" i="3"/>
  <c r="I472" i="3"/>
  <c r="K472" i="3" s="1"/>
  <c r="J438" i="3"/>
  <c r="I438" i="3"/>
  <c r="K438" i="3" s="1"/>
  <c r="J397" i="3"/>
  <c r="I397" i="3"/>
  <c r="K397" i="3" s="1"/>
  <c r="J464" i="3"/>
  <c r="I464" i="3"/>
  <c r="K464" i="3" s="1"/>
  <c r="J453" i="3"/>
  <c r="I453" i="3"/>
  <c r="K453" i="3" s="1"/>
  <c r="J480" i="3"/>
  <c r="I480" i="3"/>
  <c r="K480" i="3" s="1"/>
  <c r="J352" i="3"/>
  <c r="I352" i="3"/>
  <c r="K352" i="3" s="1"/>
  <c r="J357" i="3"/>
  <c r="I357" i="3"/>
  <c r="K357" i="3" s="1"/>
  <c r="J373" i="3"/>
  <c r="I373" i="3"/>
  <c r="K373" i="3" s="1"/>
  <c r="J362" i="3"/>
  <c r="I362" i="3"/>
  <c r="K362" i="3" s="1"/>
  <c r="J403" i="3"/>
  <c r="I403" i="3"/>
  <c r="K403" i="3" s="1"/>
  <c r="J416" i="3"/>
  <c r="I416" i="3"/>
  <c r="K416" i="3" s="1"/>
  <c r="J414" i="3"/>
  <c r="I414" i="3"/>
  <c r="K414" i="3" s="1"/>
  <c r="J499" i="3"/>
  <c r="I499" i="3"/>
  <c r="K499" i="3" s="1"/>
  <c r="J410" i="3"/>
  <c r="I410" i="3"/>
  <c r="K410" i="3" s="1"/>
  <c r="J390" i="3"/>
  <c r="I390" i="3"/>
  <c r="K390" i="3" s="1"/>
  <c r="J439" i="3"/>
  <c r="I439" i="3"/>
  <c r="K439" i="3" s="1"/>
  <c r="J465" i="3"/>
  <c r="I465" i="3"/>
  <c r="K465" i="3" s="1"/>
  <c r="J420" i="3"/>
  <c r="I420" i="3"/>
  <c r="K420" i="3" s="1"/>
  <c r="J380" i="3"/>
  <c r="I380" i="3"/>
  <c r="K380" i="3" s="1"/>
  <c r="J507" i="3"/>
  <c r="I507" i="3"/>
  <c r="K507" i="3" s="1"/>
  <c r="J473" i="3"/>
  <c r="I473" i="3"/>
  <c r="K473" i="3" s="1"/>
  <c r="J376" i="3"/>
  <c r="I376" i="3"/>
  <c r="K376" i="3" s="1"/>
  <c r="J358" i="3"/>
  <c r="I358" i="3"/>
  <c r="K358" i="3" s="1"/>
  <c r="J451" i="3"/>
  <c r="I451" i="3"/>
  <c r="K451" i="3" s="1"/>
  <c r="J374" i="3"/>
  <c r="I374" i="3"/>
  <c r="K374" i="3" s="1"/>
  <c r="J468" i="3"/>
  <c r="I468" i="3"/>
  <c r="K468" i="3" s="1"/>
  <c r="J408" i="3"/>
  <c r="I408" i="3"/>
  <c r="K408" i="3" s="1"/>
  <c r="J443" i="3"/>
  <c r="I443" i="3"/>
  <c r="K443" i="3" s="1"/>
  <c r="J490" i="3"/>
  <c r="I490" i="3"/>
  <c r="K490" i="3" s="1"/>
  <c r="J440" i="3"/>
  <c r="I440" i="3"/>
  <c r="K440" i="3" s="1"/>
  <c r="J364" i="3"/>
  <c r="I364" i="3"/>
  <c r="K364" i="3" s="1"/>
  <c r="J450" i="3"/>
  <c r="I450" i="3"/>
  <c r="K450" i="3" s="1"/>
  <c r="J355" i="3"/>
  <c r="I355" i="3"/>
  <c r="K355" i="3" s="1"/>
  <c r="J356" i="3"/>
  <c r="I356" i="3"/>
  <c r="K356" i="3" s="1"/>
  <c r="J456" i="3"/>
  <c r="I456" i="3"/>
  <c r="K456" i="3" s="1"/>
  <c r="J399" i="3"/>
  <c r="I399" i="3"/>
  <c r="K399" i="3" s="1"/>
  <c r="J483" i="3"/>
  <c r="I483" i="3"/>
  <c r="K483" i="3" s="1"/>
  <c r="J345" i="3"/>
  <c r="I345" i="3"/>
  <c r="K345" i="3" s="1"/>
  <c r="J434" i="3"/>
  <c r="I434" i="3"/>
  <c r="K434" i="3" s="1"/>
  <c r="J418" i="3"/>
  <c r="I418" i="3"/>
  <c r="K418" i="3" s="1"/>
  <c r="J354" i="3"/>
  <c r="I354" i="3"/>
  <c r="K354" i="3" s="1"/>
  <c r="J446" i="3"/>
  <c r="I446" i="3"/>
  <c r="K446" i="3" s="1"/>
  <c r="J478" i="3"/>
  <c r="I478" i="3"/>
  <c r="K478" i="3" s="1"/>
  <c r="J423" i="3"/>
  <c r="I423" i="3"/>
  <c r="K423" i="3" s="1"/>
  <c r="J392" i="3"/>
  <c r="I392" i="3"/>
  <c r="K392" i="3" s="1"/>
  <c r="J426" i="3"/>
  <c r="I426" i="3"/>
  <c r="K426" i="3" s="1"/>
  <c r="J401" i="3"/>
  <c r="I401" i="3"/>
  <c r="K401" i="3" s="1"/>
  <c r="J435" i="3"/>
  <c r="I435" i="3"/>
  <c r="K435" i="3" s="1"/>
  <c r="J437" i="3"/>
  <c r="I437" i="3"/>
  <c r="K437" i="3" s="1"/>
  <c r="J436" i="3"/>
  <c r="I436" i="3"/>
  <c r="K436" i="3" s="1"/>
  <c r="J466" i="3"/>
  <c r="I466" i="3"/>
  <c r="K466" i="3" s="1"/>
  <c r="J405" i="3"/>
  <c r="I405" i="3"/>
  <c r="K405" i="3" s="1"/>
  <c r="J498" i="3"/>
  <c r="I498" i="3"/>
  <c r="K498" i="3" s="1"/>
  <c r="J470" i="3"/>
  <c r="I470" i="3"/>
  <c r="K470" i="3" s="1"/>
  <c r="J454" i="3"/>
  <c r="I454" i="3"/>
  <c r="K454" i="3" s="1"/>
  <c r="J413" i="3"/>
  <c r="I413" i="3"/>
  <c r="K413" i="3" s="1"/>
  <c r="J428" i="3"/>
  <c r="I428" i="3"/>
  <c r="K428" i="3" s="1"/>
  <c r="Q336" i="3"/>
  <c r="P336" i="3"/>
  <c r="O336" i="3"/>
  <c r="N336" i="3"/>
  <c r="M336" i="3"/>
  <c r="I336" i="3" s="1"/>
  <c r="H336" i="3"/>
  <c r="J211" i="3"/>
  <c r="K211" i="3"/>
  <c r="J285" i="3"/>
  <c r="K285" i="3"/>
  <c r="J251" i="3"/>
  <c r="K251" i="3"/>
  <c r="J319" i="3"/>
  <c r="K319" i="3"/>
  <c r="J310" i="3"/>
  <c r="K310" i="3"/>
  <c r="J207" i="3"/>
  <c r="K207" i="3"/>
  <c r="J255" i="3"/>
  <c r="K255" i="3"/>
  <c r="J197" i="3"/>
  <c r="K197" i="3"/>
  <c r="J182" i="3"/>
  <c r="K182" i="3"/>
  <c r="J245" i="3"/>
  <c r="K245" i="3"/>
  <c r="J286" i="3"/>
  <c r="K286" i="3"/>
  <c r="J281" i="3"/>
  <c r="K281" i="3"/>
  <c r="J269" i="3"/>
  <c r="K269" i="3"/>
  <c r="J240" i="3"/>
  <c r="K240" i="3"/>
  <c r="J208" i="3"/>
  <c r="K208" i="3"/>
  <c r="J321" i="3"/>
  <c r="K321" i="3"/>
  <c r="J299" i="3"/>
  <c r="K299" i="3"/>
  <c r="J303" i="3"/>
  <c r="K303" i="3"/>
  <c r="J194" i="3"/>
  <c r="K194" i="3"/>
  <c r="J247" i="3"/>
  <c r="K247" i="3"/>
  <c r="J313" i="3"/>
  <c r="K313" i="3"/>
  <c r="J271" i="3"/>
  <c r="K271" i="3"/>
  <c r="J317" i="3"/>
  <c r="K317" i="3"/>
  <c r="J327" i="3"/>
  <c r="K327" i="3"/>
  <c r="J331" i="3"/>
  <c r="K331" i="3"/>
  <c r="J233" i="3"/>
  <c r="K233" i="3"/>
  <c r="J200" i="3"/>
  <c r="K200" i="3"/>
  <c r="J309" i="3"/>
  <c r="K309" i="3"/>
  <c r="J225" i="3"/>
  <c r="K225" i="3"/>
  <c r="J326" i="3"/>
  <c r="K326" i="3"/>
  <c r="J226" i="3"/>
  <c r="K226" i="3"/>
  <c r="J206" i="3"/>
  <c r="K206" i="3"/>
  <c r="J275" i="3"/>
  <c r="K275" i="3"/>
  <c r="J305" i="3"/>
  <c r="K305" i="3"/>
  <c r="J213" i="3"/>
  <c r="K213" i="3"/>
  <c r="J212" i="3"/>
  <c r="K212" i="3"/>
  <c r="J219" i="3"/>
  <c r="K219" i="3"/>
  <c r="J221" i="3"/>
  <c r="K221" i="3"/>
  <c r="J322" i="3"/>
  <c r="K322" i="3"/>
  <c r="J222" i="3"/>
  <c r="K222" i="3"/>
  <c r="J195" i="3"/>
  <c r="K195" i="3"/>
  <c r="J277" i="3"/>
  <c r="K277" i="3"/>
  <c r="J248" i="3"/>
  <c r="K248" i="3"/>
  <c r="J297" i="3"/>
  <c r="K297" i="3"/>
  <c r="J242" i="3"/>
  <c r="K242" i="3"/>
  <c r="J260" i="3"/>
  <c r="K260" i="3"/>
  <c r="J192" i="3"/>
  <c r="K192" i="3"/>
  <c r="J279" i="3"/>
  <c r="K279" i="3"/>
  <c r="J274" i="3"/>
  <c r="K274" i="3"/>
  <c r="J268" i="3"/>
  <c r="K268" i="3"/>
  <c r="J196" i="3"/>
  <c r="K196" i="3"/>
  <c r="J288" i="3"/>
  <c r="K288" i="3"/>
  <c r="J282" i="3"/>
  <c r="K282" i="3"/>
  <c r="J230" i="3"/>
  <c r="K230" i="3"/>
  <c r="J272" i="3"/>
  <c r="K272" i="3"/>
  <c r="J287" i="3"/>
  <c r="K287" i="3"/>
  <c r="J295" i="3"/>
  <c r="K295" i="3"/>
  <c r="J324" i="3"/>
  <c r="K324" i="3"/>
  <c r="J304" i="3"/>
  <c r="K304" i="3"/>
  <c r="J329" i="3"/>
  <c r="K329" i="3"/>
  <c r="J318" i="3"/>
  <c r="K318" i="3"/>
  <c r="J241" i="3"/>
  <c r="K241" i="3"/>
  <c r="J199" i="3"/>
  <c r="K199" i="3"/>
  <c r="J307" i="3"/>
  <c r="K307" i="3"/>
  <c r="J185" i="3"/>
  <c r="K185" i="3"/>
  <c r="J231" i="3"/>
  <c r="K231" i="3"/>
  <c r="J209" i="3"/>
  <c r="K209" i="3"/>
  <c r="J267" i="3"/>
  <c r="K267" i="3"/>
  <c r="J252" i="3"/>
  <c r="K252" i="3"/>
  <c r="J320" i="3"/>
  <c r="K320" i="3"/>
  <c r="J262" i="3"/>
  <c r="K262" i="3"/>
  <c r="J256" i="3"/>
  <c r="K256" i="3"/>
  <c r="J300" i="3"/>
  <c r="K300" i="3"/>
  <c r="J308" i="3"/>
  <c r="K308" i="3"/>
  <c r="J243" i="3"/>
  <c r="K243" i="3"/>
  <c r="J232" i="3"/>
  <c r="K232" i="3"/>
  <c r="J298" i="3"/>
  <c r="K298" i="3"/>
  <c r="J316" i="3"/>
  <c r="K316" i="3"/>
  <c r="J235" i="3"/>
  <c r="K235" i="3"/>
  <c r="J227" i="3"/>
  <c r="K227" i="3"/>
  <c r="J254" i="3"/>
  <c r="K254" i="3"/>
  <c r="J334" i="3"/>
  <c r="K334" i="3"/>
  <c r="J202" i="3"/>
  <c r="K202" i="3"/>
  <c r="J184" i="3"/>
  <c r="K184" i="3"/>
  <c r="J218" i="3"/>
  <c r="K218" i="3"/>
  <c r="J249" i="3"/>
  <c r="K249" i="3"/>
  <c r="J239" i="3"/>
  <c r="K239" i="3"/>
  <c r="J258" i="3"/>
  <c r="K258" i="3"/>
  <c r="J293" i="3"/>
  <c r="K293" i="3"/>
  <c r="J237" i="3"/>
  <c r="K237" i="3"/>
  <c r="J312" i="3"/>
  <c r="K312" i="3"/>
  <c r="J204" i="3"/>
  <c r="K204" i="3"/>
  <c r="J278" i="3"/>
  <c r="K278" i="3"/>
  <c r="J205" i="3"/>
  <c r="K205" i="3"/>
  <c r="J261" i="3"/>
  <c r="K261" i="3"/>
  <c r="J250" i="3"/>
  <c r="K250" i="3"/>
  <c r="J291" i="3"/>
  <c r="K291" i="3"/>
  <c r="J214" i="3"/>
  <c r="K214" i="3"/>
  <c r="J311" i="3"/>
  <c r="K311" i="3"/>
  <c r="J292" i="3"/>
  <c r="K292" i="3"/>
  <c r="J270" i="3"/>
  <c r="K270" i="3"/>
  <c r="J210" i="3"/>
  <c r="K210" i="3"/>
  <c r="J223" i="3"/>
  <c r="K223" i="3"/>
  <c r="J264" i="3"/>
  <c r="K264" i="3"/>
  <c r="J220" i="3"/>
  <c r="K220" i="3"/>
  <c r="J283" i="3"/>
  <c r="K283" i="3"/>
  <c r="J257" i="3"/>
  <c r="K257" i="3"/>
  <c r="J263" i="3"/>
  <c r="K263" i="3"/>
  <c r="J289" i="3"/>
  <c r="K289" i="3"/>
  <c r="J266" i="3"/>
  <c r="K266" i="3"/>
  <c r="J234" i="3"/>
  <c r="K234" i="3"/>
  <c r="J229" i="3"/>
  <c r="K229" i="3"/>
  <c r="J294" i="3"/>
  <c r="K294" i="3"/>
  <c r="J186" i="3"/>
  <c r="K186" i="3"/>
  <c r="J323" i="3"/>
  <c r="K323" i="3"/>
  <c r="J215" i="3"/>
  <c r="K215" i="3"/>
  <c r="J238" i="3"/>
  <c r="K238" i="3"/>
  <c r="J188" i="3"/>
  <c r="K188" i="3"/>
  <c r="J183" i="3"/>
  <c r="K183" i="3"/>
  <c r="J189" i="3"/>
  <c r="K189" i="3"/>
  <c r="J325" i="3"/>
  <c r="K325" i="3"/>
  <c r="J284" i="3"/>
  <c r="K284" i="3"/>
  <c r="J314" i="3"/>
  <c r="K314" i="3"/>
  <c r="J198" i="3"/>
  <c r="K198" i="3"/>
  <c r="J332" i="3"/>
  <c r="K332" i="3"/>
  <c r="J216" i="3"/>
  <c r="K216" i="3"/>
  <c r="J333" i="3"/>
  <c r="K333" i="3"/>
  <c r="J328" i="3"/>
  <c r="K328" i="3"/>
  <c r="J217" i="3"/>
  <c r="K217" i="3"/>
  <c r="J187" i="3"/>
  <c r="K187" i="3"/>
  <c r="J201" i="3"/>
  <c r="K201" i="3"/>
  <c r="J191" i="3"/>
  <c r="K191" i="3"/>
  <c r="J276" i="3"/>
  <c r="K276" i="3"/>
  <c r="J193" i="3"/>
  <c r="K193" i="3"/>
  <c r="J228" i="3"/>
  <c r="K228" i="3"/>
  <c r="J180" i="3"/>
  <c r="K180" i="3"/>
  <c r="J280" i="3"/>
  <c r="K280" i="3"/>
  <c r="J296" i="3"/>
  <c r="K296" i="3"/>
  <c r="J265" i="3"/>
  <c r="K265" i="3"/>
  <c r="J315" i="3"/>
  <c r="K315" i="3"/>
  <c r="J246" i="3"/>
  <c r="K246" i="3"/>
  <c r="J181" i="3"/>
  <c r="K181" i="3"/>
  <c r="J203" i="3"/>
  <c r="K203" i="3"/>
  <c r="J224" i="3"/>
  <c r="K224" i="3"/>
  <c r="J273" i="3"/>
  <c r="K273" i="3"/>
  <c r="J302" i="3"/>
  <c r="K302" i="3"/>
  <c r="J253" i="3"/>
  <c r="K253" i="3"/>
  <c r="J290" i="3"/>
  <c r="K290" i="3"/>
  <c r="J244" i="3"/>
  <c r="K244" i="3"/>
  <c r="J301" i="3"/>
  <c r="K301" i="3"/>
  <c r="J330" i="3"/>
  <c r="K330" i="3"/>
  <c r="J259" i="3"/>
  <c r="K259" i="3"/>
  <c r="J306" i="3"/>
  <c r="K306" i="3"/>
  <c r="J190" i="3"/>
  <c r="K190" i="3"/>
  <c r="J236" i="3"/>
  <c r="K236" i="3"/>
  <c r="Q175" i="3"/>
  <c r="P175" i="3"/>
  <c r="O175" i="3"/>
  <c r="N175" i="3"/>
  <c r="M175" i="3"/>
  <c r="I175" i="3" s="1"/>
  <c r="H175" i="3"/>
  <c r="J94" i="3"/>
  <c r="I94" i="3"/>
  <c r="K94" i="3" s="1"/>
  <c r="J86" i="3"/>
  <c r="I86" i="3"/>
  <c r="K86" i="3" s="1"/>
  <c r="J159" i="3"/>
  <c r="I159" i="3"/>
  <c r="K159" i="3" s="1"/>
  <c r="J155" i="3"/>
  <c r="I155" i="3"/>
  <c r="K155" i="3" s="1"/>
  <c r="J13" i="3"/>
  <c r="I13" i="3"/>
  <c r="K13" i="3" s="1"/>
  <c r="J89" i="3"/>
  <c r="I89" i="3"/>
  <c r="K89" i="3" s="1"/>
  <c r="J53" i="3"/>
  <c r="I53" i="3"/>
  <c r="K53" i="3" s="1"/>
  <c r="J14" i="3"/>
  <c r="I14" i="3"/>
  <c r="K14" i="3" s="1"/>
  <c r="J41" i="3"/>
  <c r="I41" i="3"/>
  <c r="K41" i="3" s="1"/>
  <c r="J51" i="3"/>
  <c r="I51" i="3"/>
  <c r="K51" i="3" s="1"/>
  <c r="J131" i="3"/>
  <c r="I131" i="3"/>
  <c r="K131" i="3" s="1"/>
  <c r="J97" i="3"/>
  <c r="I97" i="3"/>
  <c r="K97" i="3" s="1"/>
  <c r="J80" i="3"/>
  <c r="I80" i="3"/>
  <c r="K80" i="3" s="1"/>
  <c r="J153" i="3"/>
  <c r="I153" i="3"/>
  <c r="K153" i="3" s="1"/>
  <c r="J58" i="3"/>
  <c r="I58" i="3"/>
  <c r="K58" i="3" s="1"/>
  <c r="J35" i="3"/>
  <c r="I35" i="3"/>
  <c r="K35" i="3" s="1"/>
  <c r="J172" i="3"/>
  <c r="I172" i="3"/>
  <c r="K172" i="3" s="1"/>
  <c r="J109" i="3"/>
  <c r="I109" i="3"/>
  <c r="K109" i="3" s="1"/>
  <c r="J137" i="3"/>
  <c r="I137" i="3"/>
  <c r="K137" i="3" s="1"/>
  <c r="J55" i="3"/>
  <c r="I55" i="3"/>
  <c r="K55" i="3" s="1"/>
  <c r="J138" i="3"/>
  <c r="I138" i="3"/>
  <c r="K138" i="3" s="1"/>
  <c r="J66" i="3"/>
  <c r="I66" i="3"/>
  <c r="K66" i="3" s="1"/>
  <c r="J22" i="3"/>
  <c r="I22" i="3"/>
  <c r="K22" i="3" s="1"/>
  <c r="J121" i="3"/>
  <c r="I121" i="3"/>
  <c r="K121" i="3" s="1"/>
  <c r="J162" i="3"/>
  <c r="I162" i="3"/>
  <c r="K162" i="3" s="1"/>
  <c r="J143" i="3"/>
  <c r="I143" i="3"/>
  <c r="K143" i="3" s="1"/>
  <c r="J26" i="3"/>
  <c r="I26" i="3"/>
  <c r="K26" i="3" s="1"/>
  <c r="J127" i="3"/>
  <c r="I127" i="3"/>
  <c r="K127" i="3" s="1"/>
  <c r="J114" i="3"/>
  <c r="I114" i="3"/>
  <c r="K114" i="3" s="1"/>
  <c r="J163" i="3"/>
  <c r="I163" i="3"/>
  <c r="K163" i="3" s="1"/>
  <c r="J105" i="3"/>
  <c r="I105" i="3"/>
  <c r="K105" i="3" s="1"/>
  <c r="J116" i="3"/>
  <c r="I116" i="3"/>
  <c r="K116" i="3" s="1"/>
  <c r="J140" i="3"/>
  <c r="I140" i="3"/>
  <c r="K140" i="3" s="1"/>
  <c r="J36" i="3"/>
  <c r="I36" i="3"/>
  <c r="K36" i="3" s="1"/>
  <c r="J99" i="3"/>
  <c r="I99" i="3"/>
  <c r="K99" i="3" s="1"/>
  <c r="J57" i="3"/>
  <c r="I57" i="3"/>
  <c r="K57" i="3" s="1"/>
  <c r="J82" i="3"/>
  <c r="I82" i="3"/>
  <c r="K82" i="3" s="1"/>
  <c r="J16" i="3"/>
  <c r="I16" i="3"/>
  <c r="K16" i="3" s="1"/>
  <c r="J132" i="3"/>
  <c r="I132" i="3"/>
  <c r="K132" i="3" s="1"/>
  <c r="J157" i="3"/>
  <c r="I157" i="3"/>
  <c r="K157" i="3" s="1"/>
  <c r="J165" i="3"/>
  <c r="I165" i="3"/>
  <c r="K165" i="3" s="1"/>
  <c r="J92" i="3"/>
  <c r="I92" i="3"/>
  <c r="K92" i="3" s="1"/>
  <c r="J67" i="3"/>
  <c r="I67" i="3"/>
  <c r="K67" i="3" s="1"/>
  <c r="J103" i="3"/>
  <c r="I103" i="3"/>
  <c r="K103" i="3" s="1"/>
  <c r="J69" i="3"/>
  <c r="I69" i="3"/>
  <c r="K69" i="3" s="1"/>
  <c r="J11" i="3"/>
  <c r="I11" i="3"/>
  <c r="K11" i="3" s="1"/>
  <c r="J156" i="3"/>
  <c r="I156" i="3"/>
  <c r="K156" i="3" s="1"/>
  <c r="J83" i="3"/>
  <c r="I83" i="3"/>
  <c r="K83" i="3" s="1"/>
  <c r="J31" i="3"/>
  <c r="I31" i="3"/>
  <c r="K31" i="3" s="1"/>
  <c r="J42" i="3"/>
  <c r="I42" i="3"/>
  <c r="K42" i="3" s="1"/>
  <c r="J54" i="3"/>
  <c r="I54" i="3"/>
  <c r="K54" i="3" s="1"/>
  <c r="J129" i="3"/>
  <c r="I129" i="3"/>
  <c r="K129" i="3" s="1"/>
  <c r="J77" i="3"/>
  <c r="I77" i="3"/>
  <c r="K77" i="3" s="1"/>
  <c r="J64" i="3"/>
  <c r="I64" i="3"/>
  <c r="K64" i="3" s="1"/>
  <c r="J79" i="3"/>
  <c r="I79" i="3"/>
  <c r="K79" i="3" s="1"/>
  <c r="J29" i="3"/>
  <c r="I29" i="3"/>
  <c r="K29" i="3" s="1"/>
  <c r="J72" i="3"/>
  <c r="I72" i="3"/>
  <c r="K72" i="3" s="1"/>
  <c r="J152" i="3"/>
  <c r="I152" i="3"/>
  <c r="K152" i="3" s="1"/>
  <c r="J135" i="3"/>
  <c r="I135" i="3"/>
  <c r="K135" i="3" s="1"/>
  <c r="J21" i="3"/>
  <c r="I21" i="3"/>
  <c r="K21" i="3" s="1"/>
  <c r="J115" i="3"/>
  <c r="I115" i="3"/>
  <c r="K115" i="3" s="1"/>
  <c r="J46" i="3"/>
  <c r="I46" i="3"/>
  <c r="K46" i="3" s="1"/>
  <c r="J91" i="3"/>
  <c r="I91" i="3"/>
  <c r="K91" i="3" s="1"/>
  <c r="J48" i="3"/>
  <c r="I48" i="3"/>
  <c r="K48" i="3" s="1"/>
  <c r="J145" i="3"/>
  <c r="I145" i="3"/>
  <c r="K145" i="3" s="1"/>
  <c r="J113" i="3"/>
  <c r="I113" i="3"/>
  <c r="K113" i="3" s="1"/>
  <c r="J134" i="3"/>
  <c r="I134" i="3"/>
  <c r="K134" i="3" s="1"/>
  <c r="J84" i="3"/>
  <c r="I84" i="3"/>
  <c r="K84" i="3" s="1"/>
  <c r="J123" i="3"/>
  <c r="I123" i="3"/>
  <c r="K123" i="3" s="1"/>
  <c r="J164" i="3"/>
  <c r="I164" i="3"/>
  <c r="K164" i="3" s="1"/>
  <c r="J12" i="3"/>
  <c r="I12" i="3"/>
  <c r="K12" i="3" s="1"/>
  <c r="J167" i="3"/>
  <c r="I167" i="3"/>
  <c r="K167" i="3" s="1"/>
  <c r="J100" i="3"/>
  <c r="I100" i="3"/>
  <c r="K100" i="3" s="1"/>
  <c r="J110" i="3"/>
  <c r="I110" i="3"/>
  <c r="K110" i="3" s="1"/>
  <c r="J161" i="3"/>
  <c r="I161" i="3"/>
  <c r="K161" i="3" s="1"/>
  <c r="J154" i="3"/>
  <c r="I154" i="3"/>
  <c r="K154" i="3" s="1"/>
  <c r="J112" i="3"/>
  <c r="I112" i="3"/>
  <c r="K112" i="3" s="1"/>
  <c r="J142" i="3"/>
  <c r="I142" i="3"/>
  <c r="K142" i="3" s="1"/>
  <c r="J30" i="3"/>
  <c r="I30" i="3"/>
  <c r="K30" i="3" s="1"/>
  <c r="J169" i="3"/>
  <c r="I169" i="3"/>
  <c r="K169" i="3" s="1"/>
  <c r="J173" i="3"/>
  <c r="I173" i="3"/>
  <c r="K173" i="3" s="1"/>
  <c r="J52" i="3"/>
  <c r="I52" i="3"/>
  <c r="K52" i="3" s="1"/>
  <c r="J102" i="3"/>
  <c r="I102" i="3"/>
  <c r="K102" i="3" s="1"/>
  <c r="J148" i="3"/>
  <c r="I148" i="3"/>
  <c r="K148" i="3" s="1"/>
  <c r="J118" i="3"/>
  <c r="I118" i="3"/>
  <c r="K118" i="3" s="1"/>
  <c r="J171" i="3"/>
  <c r="I171" i="3"/>
  <c r="K171" i="3" s="1"/>
  <c r="J71" i="3"/>
  <c r="I71" i="3"/>
  <c r="K71" i="3" s="1"/>
  <c r="J85" i="3"/>
  <c r="I85" i="3"/>
  <c r="K85" i="3" s="1"/>
  <c r="J87" i="3"/>
  <c r="I87" i="3"/>
  <c r="K87" i="3" s="1"/>
  <c r="J124" i="3"/>
  <c r="I124" i="3"/>
  <c r="K124" i="3" s="1"/>
  <c r="J125" i="3"/>
  <c r="I125" i="3"/>
  <c r="K125" i="3" s="1"/>
  <c r="J44" i="3"/>
  <c r="I44" i="3"/>
  <c r="K44" i="3" s="1"/>
  <c r="J45" i="3"/>
  <c r="I45" i="3"/>
  <c r="K45" i="3" s="1"/>
  <c r="J149" i="3"/>
  <c r="I149" i="3"/>
  <c r="K149" i="3" s="1"/>
  <c r="J49" i="3"/>
  <c r="I49" i="3"/>
  <c r="K49" i="3" s="1"/>
  <c r="J170" i="3"/>
  <c r="I170" i="3"/>
  <c r="K170" i="3" s="1"/>
  <c r="J24" i="3"/>
  <c r="I24" i="3"/>
  <c r="K24" i="3" s="1"/>
  <c r="J78" i="3"/>
  <c r="I78" i="3"/>
  <c r="K78" i="3" s="1"/>
  <c r="J88" i="3"/>
  <c r="I88" i="3"/>
  <c r="K88" i="3" s="1"/>
  <c r="J23" i="3"/>
  <c r="I23" i="3"/>
  <c r="K23" i="3" s="1"/>
  <c r="J15" i="3"/>
  <c r="I15" i="3"/>
  <c r="K15" i="3" s="1"/>
  <c r="J168" i="3"/>
  <c r="I168" i="3"/>
  <c r="K168" i="3" s="1"/>
  <c r="J122" i="3"/>
  <c r="I122" i="3"/>
  <c r="K122" i="3" s="1"/>
  <c r="J28" i="3"/>
  <c r="I28" i="3"/>
  <c r="K28" i="3" s="1"/>
  <c r="J160" i="3"/>
  <c r="I160" i="3"/>
  <c r="K160" i="3" s="1"/>
  <c r="J128" i="3"/>
  <c r="I128" i="3"/>
  <c r="K128" i="3" s="1"/>
  <c r="J61" i="3"/>
  <c r="I61" i="3"/>
  <c r="K61" i="3" s="1"/>
  <c r="J107" i="3"/>
  <c r="I107" i="3"/>
  <c r="K107" i="3" s="1"/>
  <c r="J141" i="3"/>
  <c r="I141" i="3"/>
  <c r="K141" i="3" s="1"/>
  <c r="J108" i="3"/>
  <c r="I108" i="3"/>
  <c r="K108" i="3" s="1"/>
  <c r="J47" i="3"/>
  <c r="I47" i="3"/>
  <c r="K47" i="3" s="1"/>
  <c r="J73" i="3"/>
  <c r="I73" i="3"/>
  <c r="K73" i="3" s="1"/>
  <c r="J59" i="3"/>
  <c r="I59" i="3"/>
  <c r="K59" i="3" s="1"/>
  <c r="J93" i="3"/>
  <c r="I93" i="3"/>
  <c r="K93" i="3" s="1"/>
  <c r="J56" i="3"/>
  <c r="I56" i="3"/>
  <c r="K56" i="3" s="1"/>
  <c r="J75" i="3"/>
  <c r="I75" i="3"/>
  <c r="K75" i="3" s="1"/>
  <c r="J120" i="3"/>
  <c r="I120" i="3"/>
  <c r="K120" i="3" s="1"/>
  <c r="J166" i="3"/>
  <c r="I166" i="3"/>
  <c r="K166" i="3" s="1"/>
  <c r="J34" i="3"/>
  <c r="I34" i="3"/>
  <c r="K34" i="3" s="1"/>
  <c r="J119" i="3"/>
  <c r="I119" i="3"/>
  <c r="K119" i="3" s="1"/>
  <c r="J146" i="3"/>
  <c r="I146" i="3"/>
  <c r="K146" i="3" s="1"/>
  <c r="J133" i="3"/>
  <c r="I133" i="3"/>
  <c r="K133" i="3" s="1"/>
  <c r="J151" i="3"/>
  <c r="I151" i="3"/>
  <c r="K151" i="3" s="1"/>
  <c r="J81" i="3"/>
  <c r="I81" i="3"/>
  <c r="K81" i="3" s="1"/>
  <c r="J63" i="3"/>
  <c r="I63" i="3"/>
  <c r="K63" i="3" s="1"/>
  <c r="J62" i="3"/>
  <c r="I62" i="3"/>
  <c r="K62" i="3" s="1"/>
  <c r="J38" i="3"/>
  <c r="I38" i="3"/>
  <c r="K38" i="3" s="1"/>
  <c r="J90" i="3"/>
  <c r="I90" i="3"/>
  <c r="K90" i="3" s="1"/>
  <c r="J150" i="3"/>
  <c r="I150" i="3"/>
  <c r="K150" i="3" s="1"/>
  <c r="J101" i="3"/>
  <c r="I101" i="3"/>
  <c r="K101" i="3" s="1"/>
  <c r="J60" i="3"/>
  <c r="I60" i="3"/>
  <c r="K60" i="3" s="1"/>
  <c r="J33" i="3"/>
  <c r="I33" i="3"/>
  <c r="K33" i="3" s="1"/>
  <c r="J95" i="3"/>
  <c r="I95" i="3"/>
  <c r="K95" i="3" s="1"/>
  <c r="J68" i="3"/>
  <c r="I68" i="3"/>
  <c r="K68" i="3" s="1"/>
  <c r="J19" i="3"/>
  <c r="I19" i="3"/>
  <c r="K19" i="3" s="1"/>
  <c r="J37" i="3"/>
  <c r="I37" i="3"/>
  <c r="K37" i="3" s="1"/>
  <c r="J17" i="3"/>
  <c r="I17" i="3"/>
  <c r="K17" i="3" s="1"/>
  <c r="J136" i="3"/>
  <c r="I136" i="3"/>
  <c r="K136" i="3" s="1"/>
  <c r="J70" i="3"/>
  <c r="I70" i="3"/>
  <c r="K70" i="3" s="1"/>
  <c r="J111" i="3"/>
  <c r="I111" i="3"/>
  <c r="K111" i="3" s="1"/>
  <c r="J126" i="3"/>
  <c r="I126" i="3"/>
  <c r="K126" i="3" s="1"/>
  <c r="J25" i="3"/>
  <c r="I25" i="3"/>
  <c r="K25" i="3" s="1"/>
  <c r="J43" i="3"/>
  <c r="I43" i="3"/>
  <c r="K43" i="3" s="1"/>
  <c r="J27" i="3"/>
  <c r="I27" i="3"/>
  <c r="K27" i="3" s="1"/>
  <c r="J74" i="3"/>
  <c r="I74" i="3"/>
  <c r="K74" i="3" s="1"/>
  <c r="J104" i="3"/>
  <c r="I104" i="3"/>
  <c r="K104" i="3" s="1"/>
  <c r="J39" i="3"/>
  <c r="I39" i="3"/>
  <c r="K39" i="3" s="1"/>
  <c r="J106" i="3"/>
  <c r="I106" i="3"/>
  <c r="K106" i="3" s="1"/>
  <c r="J18" i="3"/>
  <c r="I18" i="3"/>
  <c r="K18" i="3" s="1"/>
  <c r="J130" i="3"/>
  <c r="I130" i="3"/>
  <c r="K130" i="3" s="1"/>
  <c r="J144" i="3"/>
  <c r="I144" i="3"/>
  <c r="K144" i="3" s="1"/>
  <c r="J117" i="3"/>
  <c r="I117" i="3"/>
  <c r="K117" i="3" s="1"/>
  <c r="J147" i="3"/>
  <c r="I147" i="3"/>
  <c r="K147" i="3" s="1"/>
  <c r="J65" i="3"/>
  <c r="I65" i="3"/>
  <c r="K65" i="3" s="1"/>
  <c r="J96" i="3"/>
  <c r="I96" i="3"/>
  <c r="K96" i="3" s="1"/>
  <c r="J40" i="3"/>
  <c r="I40" i="3"/>
  <c r="K40" i="3" s="1"/>
  <c r="J32" i="3"/>
  <c r="I32" i="3"/>
  <c r="K32" i="3" s="1"/>
  <c r="J20" i="3"/>
  <c r="I20" i="3"/>
  <c r="K20" i="3" s="1"/>
  <c r="J158" i="3"/>
  <c r="I158" i="3"/>
  <c r="K158" i="3" s="1"/>
  <c r="J98" i="3"/>
  <c r="I98" i="3"/>
  <c r="K98" i="3" s="1"/>
  <c r="J76" i="3"/>
  <c r="I76" i="3"/>
  <c r="K76" i="3" s="1"/>
  <c r="J50" i="3"/>
  <c r="I50" i="3"/>
  <c r="K50" i="3" s="1"/>
  <c r="J139" i="3"/>
  <c r="I139" i="3"/>
  <c r="K139" i="3" s="1"/>
  <c r="J27" i="2"/>
  <c r="K509" i="3" l="1"/>
  <c r="K336" i="3"/>
  <c r="J509" i="3"/>
  <c r="K175" i="3"/>
  <c r="J175" i="3"/>
  <c r="J336" i="3"/>
  <c r="I417" i="10" l="1"/>
  <c r="K417" i="10" s="1"/>
  <c r="J417" i="10"/>
  <c r="I396" i="10"/>
  <c r="K396" i="10" s="1"/>
  <c r="J396" i="10"/>
  <c r="I422" i="10"/>
  <c r="K422" i="10" s="1"/>
  <c r="J422" i="10"/>
  <c r="I288" i="10"/>
  <c r="K288" i="10" s="1"/>
  <c r="J288" i="10"/>
  <c r="I346" i="10"/>
  <c r="K346" i="10" s="1"/>
  <c r="J346" i="10"/>
  <c r="I386" i="10"/>
  <c r="K386" i="10" s="1"/>
  <c r="J386" i="10"/>
  <c r="I404" i="10"/>
  <c r="K404" i="10" s="1"/>
  <c r="J404" i="10"/>
  <c r="I223" i="10"/>
  <c r="K223" i="10" s="1"/>
  <c r="J223" i="10"/>
  <c r="I204" i="10"/>
  <c r="K204" i="10" s="1"/>
  <c r="J204" i="10"/>
  <c r="I220" i="10"/>
  <c r="K220" i="10" s="1"/>
  <c r="J220" i="10"/>
  <c r="I124" i="10"/>
  <c r="K124" i="10" s="1"/>
  <c r="J124" i="10"/>
  <c r="I150" i="10"/>
  <c r="K150" i="10" s="1"/>
  <c r="J150" i="10"/>
  <c r="I17" i="10"/>
  <c r="K17" i="10" s="1"/>
  <c r="J17" i="10"/>
  <c r="I74" i="10"/>
  <c r="K74" i="10" s="1"/>
  <c r="J74" i="10"/>
  <c r="I114" i="10"/>
  <c r="K114" i="10" s="1"/>
  <c r="J114" i="10"/>
  <c r="I132" i="10"/>
  <c r="K132" i="10" s="1"/>
  <c r="J132" i="10"/>
  <c r="I169" i="11"/>
  <c r="K169" i="11" s="1"/>
  <c r="J169" i="11"/>
  <c r="I91" i="11"/>
  <c r="K91" i="11" s="1"/>
  <c r="J91" i="11"/>
  <c r="I219" i="17"/>
  <c r="K219" i="17" s="1"/>
  <c r="J219" i="17"/>
  <c r="I183" i="17"/>
  <c r="K183" i="17" s="1"/>
  <c r="J183" i="17"/>
  <c r="I153" i="17"/>
  <c r="K153" i="17" s="1"/>
  <c r="J153" i="17"/>
  <c r="I122" i="17"/>
  <c r="K122" i="17" s="1"/>
  <c r="J122" i="17"/>
  <c r="I102" i="17"/>
  <c r="K102" i="17" s="1"/>
  <c r="J102" i="17"/>
  <c r="I137" i="17"/>
  <c r="K137" i="17" s="1"/>
  <c r="J137" i="17"/>
  <c r="I263" i="8"/>
  <c r="K263" i="8" s="1"/>
  <c r="J263" i="8"/>
  <c r="I161" i="8"/>
  <c r="K161" i="8" s="1"/>
  <c r="J161" i="8"/>
  <c r="I386" i="9"/>
  <c r="K386" i="9" s="1"/>
  <c r="J386" i="9"/>
  <c r="I374" i="9"/>
  <c r="K374" i="9" s="1"/>
  <c r="J374" i="9"/>
  <c r="I380" i="9"/>
  <c r="K380" i="9" s="1"/>
  <c r="J380" i="9"/>
  <c r="I304" i="9"/>
  <c r="K304" i="9" s="1"/>
  <c r="J304" i="9"/>
  <c r="I213" i="9"/>
  <c r="K213" i="9" s="1"/>
  <c r="J213" i="9"/>
  <c r="I184" i="9"/>
  <c r="K184" i="9" s="1"/>
  <c r="J184" i="9"/>
  <c r="I236" i="9"/>
  <c r="K236" i="9" s="1"/>
  <c r="J236" i="9"/>
  <c r="I209" i="9"/>
  <c r="K209" i="9" s="1"/>
  <c r="J209" i="9"/>
  <c r="I178" i="9"/>
  <c r="K178" i="9" s="1"/>
  <c r="J178" i="9"/>
  <c r="I33" i="9"/>
  <c r="K33" i="9" s="1"/>
  <c r="J33" i="9"/>
  <c r="I18" i="9"/>
  <c r="K18" i="9" s="1"/>
  <c r="J18" i="9"/>
  <c r="I88" i="9"/>
  <c r="K88" i="9" s="1"/>
  <c r="J88" i="9"/>
  <c r="I435" i="9"/>
  <c r="J331" i="9"/>
  <c r="I331" i="9"/>
  <c r="K331" i="9" s="1"/>
  <c r="J430" i="9"/>
  <c r="I430" i="9"/>
  <c r="K430" i="9" s="1"/>
  <c r="J391" i="9"/>
  <c r="I391" i="9"/>
  <c r="K391" i="9" s="1"/>
  <c r="J339" i="9"/>
  <c r="I339" i="9"/>
  <c r="K339" i="9" s="1"/>
  <c r="J288" i="9"/>
  <c r="I288" i="9"/>
  <c r="K288" i="9" s="1"/>
  <c r="J368" i="9"/>
  <c r="I368" i="9"/>
  <c r="K368" i="9" s="1"/>
  <c r="J359" i="9"/>
  <c r="I359" i="9"/>
  <c r="K359" i="9" s="1"/>
  <c r="J353" i="9"/>
  <c r="I353" i="9"/>
  <c r="K353" i="9" s="1"/>
  <c r="J334" i="9"/>
  <c r="I334" i="9"/>
  <c r="K334" i="9" s="1"/>
  <c r="J387" i="9"/>
  <c r="I387" i="9"/>
  <c r="K387" i="9" s="1"/>
  <c r="J348" i="9"/>
  <c r="I348" i="9"/>
  <c r="K348" i="9" s="1"/>
  <c r="J366" i="9"/>
  <c r="I366" i="9"/>
  <c r="K366" i="9" s="1"/>
  <c r="J277" i="9"/>
  <c r="I277" i="9"/>
  <c r="K277" i="9" s="1"/>
  <c r="J378" i="9"/>
  <c r="I378" i="9"/>
  <c r="K378" i="9" s="1"/>
  <c r="J401" i="9"/>
  <c r="I401" i="9"/>
  <c r="K401" i="9" s="1"/>
  <c r="J279" i="9"/>
  <c r="I279" i="9"/>
  <c r="K279" i="9" s="1"/>
  <c r="J341" i="9"/>
  <c r="I341" i="9"/>
  <c r="K341" i="9" s="1"/>
  <c r="J340" i="9"/>
  <c r="I340" i="9"/>
  <c r="K340" i="9" s="1"/>
  <c r="J411" i="9"/>
  <c r="I411" i="9"/>
  <c r="K411" i="9" s="1"/>
  <c r="J376" i="9"/>
  <c r="I376" i="9"/>
  <c r="K376" i="9" s="1"/>
  <c r="J375" i="9"/>
  <c r="I375" i="9"/>
  <c r="K375" i="9" s="1"/>
  <c r="J285" i="9"/>
  <c r="I285" i="9"/>
  <c r="K285" i="9" s="1"/>
  <c r="J392" i="9"/>
  <c r="I392" i="9"/>
  <c r="K392" i="9" s="1"/>
  <c r="J306" i="9"/>
  <c r="I306" i="9"/>
  <c r="K306" i="9" s="1"/>
  <c r="J307" i="9"/>
  <c r="I307" i="9"/>
  <c r="K307" i="9" s="1"/>
  <c r="J433" i="9"/>
  <c r="I433" i="9"/>
  <c r="K433" i="9" s="1"/>
  <c r="J393" i="9"/>
  <c r="I393" i="9"/>
  <c r="K393" i="9" s="1"/>
  <c r="J422" i="9"/>
  <c r="I422" i="9"/>
  <c r="K422" i="9" s="1"/>
  <c r="J372" i="9"/>
  <c r="I372" i="9"/>
  <c r="K372" i="9" s="1"/>
  <c r="J355" i="9"/>
  <c r="I355" i="9"/>
  <c r="K355" i="9" s="1"/>
  <c r="J364" i="9"/>
  <c r="I364" i="9"/>
  <c r="K364" i="9" s="1"/>
  <c r="J413" i="9"/>
  <c r="I413" i="9"/>
  <c r="K413" i="9" s="1"/>
  <c r="J350" i="9"/>
  <c r="I350" i="9"/>
  <c r="K350" i="9" s="1"/>
  <c r="J403" i="9"/>
  <c r="I403" i="9"/>
  <c r="K403" i="9" s="1"/>
  <c r="J295" i="9"/>
  <c r="I295" i="9"/>
  <c r="K295" i="9" s="1"/>
  <c r="J282" i="9"/>
  <c r="I282" i="9"/>
  <c r="K282" i="9" s="1"/>
  <c r="J336" i="9"/>
  <c r="I336" i="9"/>
  <c r="K336" i="9" s="1"/>
  <c r="J429" i="9"/>
  <c r="I429" i="9"/>
  <c r="K429" i="9" s="1"/>
  <c r="J298" i="9"/>
  <c r="I298" i="9"/>
  <c r="K298" i="9" s="1"/>
  <c r="J370" i="9"/>
  <c r="I370" i="9"/>
  <c r="K370" i="9" s="1"/>
  <c r="J302" i="9"/>
  <c r="I302" i="9"/>
  <c r="K302" i="9" s="1"/>
  <c r="J415" i="9"/>
  <c r="I415" i="9"/>
  <c r="K415" i="9" s="1"/>
  <c r="J396" i="9"/>
  <c r="I396" i="9"/>
  <c r="K396" i="9" s="1"/>
  <c r="J367" i="9"/>
  <c r="I367" i="9"/>
  <c r="K367" i="9" s="1"/>
  <c r="J284" i="9"/>
  <c r="I284" i="9"/>
  <c r="K284" i="9" s="1"/>
  <c r="J425" i="9"/>
  <c r="I425" i="9"/>
  <c r="K425" i="9" s="1"/>
  <c r="J405" i="9"/>
  <c r="I405" i="9"/>
  <c r="K405" i="9" s="1"/>
  <c r="J426" i="9"/>
  <c r="I426" i="9"/>
  <c r="K426" i="9" s="1"/>
  <c r="J424" i="9"/>
  <c r="I424" i="9"/>
  <c r="K424" i="9" s="1"/>
  <c r="J309" i="9"/>
  <c r="I309" i="9"/>
  <c r="K309" i="9" s="1"/>
  <c r="J427" i="9"/>
  <c r="I427" i="9"/>
  <c r="K427" i="9" s="1"/>
  <c r="J291" i="9"/>
  <c r="I291" i="9"/>
  <c r="K291" i="9" s="1"/>
  <c r="J346" i="9"/>
  <c r="I346" i="9"/>
  <c r="K346" i="9" s="1"/>
  <c r="J280" i="9"/>
  <c r="I280" i="9"/>
  <c r="K280" i="9" s="1"/>
  <c r="J381" i="9"/>
  <c r="I381" i="9"/>
  <c r="K381" i="9" s="1"/>
  <c r="J344" i="9"/>
  <c r="I344" i="9"/>
  <c r="K344" i="9" s="1"/>
  <c r="J351" i="9"/>
  <c r="I351" i="9"/>
  <c r="K351" i="9" s="1"/>
  <c r="J316" i="9"/>
  <c r="I316" i="9"/>
  <c r="K316" i="9" s="1"/>
  <c r="J379" i="9"/>
  <c r="I379" i="9"/>
  <c r="K379" i="9" s="1"/>
  <c r="J313" i="9"/>
  <c r="I313" i="9"/>
  <c r="K313" i="9" s="1"/>
  <c r="J428" i="9"/>
  <c r="I428" i="9"/>
  <c r="K428" i="9" s="1"/>
  <c r="J369" i="9"/>
  <c r="I369" i="9"/>
  <c r="K369" i="9" s="1"/>
  <c r="J287" i="9"/>
  <c r="I287" i="9"/>
  <c r="K287" i="9" s="1"/>
  <c r="J294" i="9"/>
  <c r="I294" i="9"/>
  <c r="K294" i="9" s="1"/>
  <c r="J296" i="9"/>
  <c r="I296" i="9"/>
  <c r="K296" i="9" s="1"/>
  <c r="J399" i="9"/>
  <c r="I399" i="9"/>
  <c r="K399" i="9" s="1"/>
  <c r="J417" i="9"/>
  <c r="I417" i="9"/>
  <c r="K417" i="9" s="1"/>
  <c r="J377" i="9"/>
  <c r="I377" i="9"/>
  <c r="K377" i="9" s="1"/>
  <c r="J397" i="9"/>
  <c r="I397" i="9"/>
  <c r="K397" i="9" s="1"/>
  <c r="J325" i="9"/>
  <c r="I325" i="9"/>
  <c r="K325" i="9" s="1"/>
  <c r="J333" i="9"/>
  <c r="I333" i="9"/>
  <c r="K333" i="9" s="1"/>
  <c r="J432" i="9"/>
  <c r="I432" i="9"/>
  <c r="K432" i="9" s="1"/>
  <c r="J408" i="9"/>
  <c r="I408" i="9"/>
  <c r="K408" i="9" s="1"/>
  <c r="J395" i="9"/>
  <c r="I395" i="9"/>
  <c r="K395" i="9" s="1"/>
  <c r="J371" i="9"/>
  <c r="I371" i="9"/>
  <c r="K371" i="9" s="1"/>
  <c r="J358" i="9"/>
  <c r="I358" i="9"/>
  <c r="K358" i="9" s="1"/>
  <c r="J308" i="9"/>
  <c r="I308" i="9"/>
  <c r="K308" i="9" s="1"/>
  <c r="J365" i="9"/>
  <c r="I365" i="9"/>
  <c r="K365" i="9" s="1"/>
  <c r="J423" i="9"/>
  <c r="I423" i="9"/>
  <c r="K423" i="9" s="1"/>
  <c r="J335" i="9"/>
  <c r="I335" i="9"/>
  <c r="K335" i="9" s="1"/>
  <c r="J407" i="9"/>
  <c r="I407" i="9"/>
  <c r="K407" i="9" s="1"/>
  <c r="J301" i="9"/>
  <c r="I301" i="9"/>
  <c r="K301" i="9" s="1"/>
  <c r="J338" i="9"/>
  <c r="I338" i="9"/>
  <c r="K338" i="9" s="1"/>
  <c r="J412" i="9"/>
  <c r="I412" i="9"/>
  <c r="K412" i="9" s="1"/>
  <c r="J311" i="9"/>
  <c r="I311" i="9"/>
  <c r="K311" i="9" s="1"/>
  <c r="J322" i="9"/>
  <c r="I322" i="9"/>
  <c r="K322" i="9" s="1"/>
  <c r="J299" i="9"/>
  <c r="I299" i="9"/>
  <c r="K299" i="9" s="1"/>
  <c r="J420" i="9"/>
  <c r="I420" i="9"/>
  <c r="K420" i="9" s="1"/>
  <c r="J337" i="9"/>
  <c r="I337" i="9"/>
  <c r="K337" i="9" s="1"/>
  <c r="J356" i="9"/>
  <c r="I356" i="9"/>
  <c r="K356" i="9" s="1"/>
  <c r="J410" i="9"/>
  <c r="I410" i="9"/>
  <c r="K410" i="9" s="1"/>
  <c r="J352" i="9"/>
  <c r="I352" i="9"/>
  <c r="K352" i="9" s="1"/>
  <c r="J431" i="9"/>
  <c r="I431" i="9"/>
  <c r="K431" i="9" s="1"/>
  <c r="J323" i="9"/>
  <c r="I323" i="9"/>
  <c r="K323" i="9" s="1"/>
  <c r="J398" i="9"/>
  <c r="I398" i="9"/>
  <c r="K398" i="9" s="1"/>
  <c r="J362" i="9"/>
  <c r="I362" i="9"/>
  <c r="K362" i="9" s="1"/>
  <c r="J318" i="9"/>
  <c r="I318" i="9"/>
  <c r="K318" i="9" s="1"/>
  <c r="J404" i="9"/>
  <c r="I404" i="9"/>
  <c r="K404" i="9" s="1"/>
  <c r="J329" i="9"/>
  <c r="I329" i="9"/>
  <c r="K329" i="9" s="1"/>
  <c r="J312" i="9"/>
  <c r="I312" i="9"/>
  <c r="K312" i="9" s="1"/>
  <c r="J373" i="9"/>
  <c r="I373" i="9"/>
  <c r="K373" i="9" s="1"/>
  <c r="J327" i="9"/>
  <c r="I327" i="9"/>
  <c r="K327" i="9" s="1"/>
  <c r="J326" i="9"/>
  <c r="I326" i="9"/>
  <c r="K326" i="9" s="1"/>
  <c r="J343" i="9"/>
  <c r="I343" i="9"/>
  <c r="K343" i="9" s="1"/>
  <c r="J416" i="9"/>
  <c r="I416" i="9"/>
  <c r="K416" i="9" s="1"/>
  <c r="J363" i="9"/>
  <c r="I363" i="9"/>
  <c r="K363" i="9" s="1"/>
  <c r="J394" i="9"/>
  <c r="I394" i="9"/>
  <c r="K394" i="9" s="1"/>
  <c r="J342" i="9"/>
  <c r="I342" i="9"/>
  <c r="K342" i="9" s="1"/>
  <c r="J314" i="9"/>
  <c r="I314" i="9"/>
  <c r="K314" i="9" s="1"/>
  <c r="J385" i="9"/>
  <c r="I385" i="9"/>
  <c r="K385" i="9" s="1"/>
  <c r="J292" i="9"/>
  <c r="I292" i="9"/>
  <c r="K292" i="9" s="1"/>
  <c r="J305" i="9"/>
  <c r="I305" i="9"/>
  <c r="K305" i="9" s="1"/>
  <c r="J324" i="9"/>
  <c r="I324" i="9"/>
  <c r="K324" i="9" s="1"/>
  <c r="J419" i="9"/>
  <c r="I419" i="9"/>
  <c r="K419" i="9" s="1"/>
  <c r="J354" i="9"/>
  <c r="I354" i="9"/>
  <c r="K354" i="9" s="1"/>
  <c r="J319" i="9"/>
  <c r="I319" i="9"/>
  <c r="K319" i="9" s="1"/>
  <c r="J330" i="9"/>
  <c r="I330" i="9"/>
  <c r="K330" i="9" s="1"/>
  <c r="J278" i="9"/>
  <c r="I278" i="9"/>
  <c r="K278" i="9" s="1"/>
  <c r="J315" i="9"/>
  <c r="I315" i="9"/>
  <c r="K315" i="9" s="1"/>
  <c r="J361" i="9"/>
  <c r="I361" i="9"/>
  <c r="K361" i="9" s="1"/>
  <c r="J297" i="9"/>
  <c r="I297" i="9"/>
  <c r="K297" i="9" s="1"/>
  <c r="J328" i="9"/>
  <c r="I328" i="9"/>
  <c r="K328" i="9" s="1"/>
  <c r="J345" i="9"/>
  <c r="I345" i="9"/>
  <c r="K345" i="9" s="1"/>
  <c r="J402" i="9"/>
  <c r="I402" i="9"/>
  <c r="K402" i="9" s="1"/>
  <c r="J418" i="9"/>
  <c r="I418" i="9"/>
  <c r="K418" i="9" s="1"/>
  <c r="J321" i="9"/>
  <c r="I321" i="9"/>
  <c r="K321" i="9" s="1"/>
  <c r="J320" i="9"/>
  <c r="I320" i="9"/>
  <c r="K320" i="9" s="1"/>
  <c r="J289" i="9"/>
  <c r="I289" i="9"/>
  <c r="K289" i="9" s="1"/>
  <c r="J303" i="9"/>
  <c r="I303" i="9"/>
  <c r="K303" i="9" s="1"/>
  <c r="J409" i="9"/>
  <c r="I409" i="9"/>
  <c r="K409" i="9" s="1"/>
  <c r="J400" i="9"/>
  <c r="I400" i="9"/>
  <c r="K400" i="9" s="1"/>
  <c r="J317" i="9"/>
  <c r="I317" i="9"/>
  <c r="K317" i="9" s="1"/>
  <c r="J293" i="9"/>
  <c r="I293" i="9"/>
  <c r="K293" i="9" s="1"/>
  <c r="J384" i="9"/>
  <c r="I384" i="9"/>
  <c r="K384" i="9" s="1"/>
  <c r="J310" i="9"/>
  <c r="I310" i="9"/>
  <c r="K310" i="9" s="1"/>
  <c r="J349" i="9"/>
  <c r="I349" i="9"/>
  <c r="K349" i="9" s="1"/>
  <c r="J421" i="9"/>
  <c r="I421" i="9"/>
  <c r="K421" i="9" s="1"/>
  <c r="J414" i="9"/>
  <c r="I414" i="9"/>
  <c r="K414" i="9" s="1"/>
  <c r="J286" i="9"/>
  <c r="I286" i="9"/>
  <c r="K286" i="9" s="1"/>
  <c r="J357" i="9"/>
  <c r="I357" i="9"/>
  <c r="K357" i="9" s="1"/>
  <c r="J383" i="9"/>
  <c r="I383" i="9"/>
  <c r="K383" i="9" s="1"/>
  <c r="J290" i="9"/>
  <c r="I290" i="9"/>
  <c r="K290" i="9" s="1"/>
  <c r="J332" i="9"/>
  <c r="I332" i="9"/>
  <c r="K332" i="9" s="1"/>
  <c r="J382" i="9"/>
  <c r="I382" i="9"/>
  <c r="K382" i="9" s="1"/>
  <c r="J406" i="9"/>
  <c r="I406" i="9"/>
  <c r="K406" i="9" s="1"/>
  <c r="J347" i="9"/>
  <c r="I347" i="9"/>
  <c r="K347" i="9" s="1"/>
  <c r="J390" i="9"/>
  <c r="I390" i="9"/>
  <c r="K390" i="9" s="1"/>
  <c r="J300" i="9"/>
  <c r="I300" i="9"/>
  <c r="K300" i="9" s="1"/>
  <c r="J389" i="9"/>
  <c r="I389" i="9"/>
  <c r="K389" i="9" s="1"/>
  <c r="J388" i="9"/>
  <c r="I388" i="9"/>
  <c r="K388" i="9" s="1"/>
  <c r="J281" i="9"/>
  <c r="I281" i="9"/>
  <c r="K281" i="9" s="1"/>
  <c r="J283" i="9"/>
  <c r="I283" i="9"/>
  <c r="K283" i="9" s="1"/>
  <c r="J360" i="9"/>
  <c r="I360" i="9"/>
  <c r="K360" i="9" s="1"/>
  <c r="I271" i="9"/>
  <c r="J188" i="9"/>
  <c r="I188" i="9"/>
  <c r="K188" i="9" s="1"/>
  <c r="J180" i="9"/>
  <c r="I180" i="9"/>
  <c r="K180" i="9" s="1"/>
  <c r="J230" i="9"/>
  <c r="I230" i="9"/>
  <c r="K230" i="9" s="1"/>
  <c r="J227" i="9"/>
  <c r="I227" i="9"/>
  <c r="K227" i="9" s="1"/>
  <c r="J232" i="9"/>
  <c r="I232" i="9"/>
  <c r="K232" i="9" s="1"/>
  <c r="J242" i="9"/>
  <c r="I242" i="9"/>
  <c r="K242" i="9" s="1"/>
  <c r="J229" i="9"/>
  <c r="I229" i="9"/>
  <c r="K229" i="9" s="1"/>
  <c r="J186" i="9"/>
  <c r="I186" i="9"/>
  <c r="K186" i="9" s="1"/>
  <c r="J200" i="9"/>
  <c r="I200" i="9"/>
  <c r="K200" i="9" s="1"/>
  <c r="J205" i="9"/>
  <c r="I205" i="9"/>
  <c r="K205" i="9" s="1"/>
  <c r="J216" i="9"/>
  <c r="I216" i="9"/>
  <c r="K216" i="9" s="1"/>
  <c r="J190" i="9"/>
  <c r="I190" i="9"/>
  <c r="K190" i="9" s="1"/>
  <c r="J260" i="9"/>
  <c r="I260" i="9"/>
  <c r="K260" i="9" s="1"/>
  <c r="J192" i="9"/>
  <c r="I192" i="9"/>
  <c r="K192" i="9" s="1"/>
  <c r="J189" i="9"/>
  <c r="I189" i="9"/>
  <c r="K189" i="9" s="1"/>
  <c r="J220" i="9"/>
  <c r="I220" i="9"/>
  <c r="K220" i="9" s="1"/>
  <c r="J185" i="9"/>
  <c r="I185" i="9"/>
  <c r="K185" i="9" s="1"/>
  <c r="J198" i="9"/>
  <c r="I198" i="9"/>
  <c r="K198" i="9" s="1"/>
  <c r="J204" i="9"/>
  <c r="I204" i="9"/>
  <c r="K204" i="9" s="1"/>
  <c r="J219" i="9"/>
  <c r="I219" i="9"/>
  <c r="K219" i="9" s="1"/>
  <c r="J226" i="9"/>
  <c r="I226" i="9"/>
  <c r="K226" i="9" s="1"/>
  <c r="J269" i="9"/>
  <c r="I269" i="9"/>
  <c r="K269" i="9" s="1"/>
  <c r="J245" i="9"/>
  <c r="I245" i="9"/>
  <c r="K245" i="9" s="1"/>
  <c r="J207" i="9"/>
  <c r="I207" i="9"/>
  <c r="K207" i="9" s="1"/>
  <c r="J183" i="9"/>
  <c r="I183" i="9"/>
  <c r="K183" i="9" s="1"/>
  <c r="J208" i="9"/>
  <c r="I208" i="9"/>
  <c r="K208" i="9" s="1"/>
  <c r="J263" i="9"/>
  <c r="I263" i="9"/>
  <c r="K263" i="9" s="1"/>
  <c r="J258" i="9"/>
  <c r="I258" i="9"/>
  <c r="K258" i="9" s="1"/>
  <c r="J179" i="9"/>
  <c r="I179" i="9"/>
  <c r="K179" i="9" s="1"/>
  <c r="J206" i="9"/>
  <c r="I206" i="9"/>
  <c r="K206" i="9" s="1"/>
  <c r="J239" i="9"/>
  <c r="I239" i="9"/>
  <c r="K239" i="9" s="1"/>
  <c r="J235" i="9"/>
  <c r="I235" i="9"/>
  <c r="K235" i="9" s="1"/>
  <c r="J218" i="9"/>
  <c r="I218" i="9"/>
  <c r="K218" i="9" s="1"/>
  <c r="J212" i="9"/>
  <c r="I212" i="9"/>
  <c r="K212" i="9" s="1"/>
  <c r="J221" i="9"/>
  <c r="I221" i="9"/>
  <c r="K221" i="9" s="1"/>
  <c r="J267" i="9"/>
  <c r="I267" i="9"/>
  <c r="K267" i="9" s="1"/>
  <c r="J238" i="9"/>
  <c r="I238" i="9"/>
  <c r="K238" i="9" s="1"/>
  <c r="J187" i="9"/>
  <c r="I187" i="9"/>
  <c r="K187" i="9" s="1"/>
  <c r="J264" i="9"/>
  <c r="I264" i="9"/>
  <c r="K264" i="9" s="1"/>
  <c r="J181" i="9"/>
  <c r="I181" i="9"/>
  <c r="K181" i="9" s="1"/>
  <c r="J224" i="9"/>
  <c r="I224" i="9"/>
  <c r="K224" i="9" s="1"/>
  <c r="J237" i="9"/>
  <c r="I237" i="9"/>
  <c r="K237" i="9" s="1"/>
  <c r="J250" i="9"/>
  <c r="I250" i="9"/>
  <c r="K250" i="9" s="1"/>
  <c r="J253" i="9"/>
  <c r="I253" i="9"/>
  <c r="K253" i="9" s="1"/>
  <c r="J262" i="9"/>
  <c r="I262" i="9"/>
  <c r="K262" i="9" s="1"/>
  <c r="J202" i="9"/>
  <c r="I202" i="9"/>
  <c r="K202" i="9" s="1"/>
  <c r="J231" i="9"/>
  <c r="I231" i="9"/>
  <c r="K231" i="9" s="1"/>
  <c r="J228" i="9"/>
  <c r="I228" i="9"/>
  <c r="K228" i="9" s="1"/>
  <c r="J252" i="9"/>
  <c r="I252" i="9"/>
  <c r="K252" i="9" s="1"/>
  <c r="J240" i="9"/>
  <c r="I240" i="9"/>
  <c r="K240" i="9" s="1"/>
  <c r="J215" i="9"/>
  <c r="I215" i="9"/>
  <c r="K215" i="9" s="1"/>
  <c r="J246" i="9"/>
  <c r="I246" i="9"/>
  <c r="K246" i="9" s="1"/>
  <c r="J256" i="9"/>
  <c r="I256" i="9"/>
  <c r="K256" i="9" s="1"/>
  <c r="J193" i="9"/>
  <c r="I193" i="9"/>
  <c r="K193" i="9" s="1"/>
  <c r="J241" i="9"/>
  <c r="I241" i="9"/>
  <c r="K241" i="9" s="1"/>
  <c r="J268" i="9"/>
  <c r="I268" i="9"/>
  <c r="K268" i="9" s="1"/>
  <c r="J254" i="9"/>
  <c r="I254" i="9"/>
  <c r="K254" i="9" s="1"/>
  <c r="J255" i="9"/>
  <c r="I255" i="9"/>
  <c r="K255" i="9" s="1"/>
  <c r="J257" i="9"/>
  <c r="I257" i="9"/>
  <c r="K257" i="9" s="1"/>
  <c r="J225" i="9"/>
  <c r="I225" i="9"/>
  <c r="K225" i="9" s="1"/>
  <c r="J249" i="9"/>
  <c r="I249" i="9"/>
  <c r="K249" i="9" s="1"/>
  <c r="J251" i="9"/>
  <c r="I251" i="9"/>
  <c r="K251" i="9" s="1"/>
  <c r="J233" i="9"/>
  <c r="I233" i="9"/>
  <c r="K233" i="9" s="1"/>
  <c r="J199" i="9"/>
  <c r="I199" i="9"/>
  <c r="K199" i="9" s="1"/>
  <c r="J265" i="9"/>
  <c r="I265" i="9"/>
  <c r="K265" i="9" s="1"/>
  <c r="J244" i="9"/>
  <c r="I244" i="9"/>
  <c r="K244" i="9" s="1"/>
  <c r="J194" i="9"/>
  <c r="I194" i="9"/>
  <c r="K194" i="9" s="1"/>
  <c r="J222" i="9"/>
  <c r="I222" i="9"/>
  <c r="K222" i="9" s="1"/>
  <c r="J234" i="9"/>
  <c r="I234" i="9"/>
  <c r="K234" i="9" s="1"/>
  <c r="J259" i="9"/>
  <c r="I259" i="9"/>
  <c r="K259" i="9" s="1"/>
  <c r="J196" i="9"/>
  <c r="I196" i="9"/>
  <c r="K196" i="9" s="1"/>
  <c r="J197" i="9"/>
  <c r="I197" i="9"/>
  <c r="K197" i="9" s="1"/>
  <c r="J266" i="9"/>
  <c r="I266" i="9"/>
  <c r="K266" i="9" s="1"/>
  <c r="J195" i="9"/>
  <c r="I195" i="9"/>
  <c r="K195" i="9" s="1"/>
  <c r="J201" i="9"/>
  <c r="I201" i="9"/>
  <c r="K201" i="9" s="1"/>
  <c r="J248" i="9"/>
  <c r="I248" i="9"/>
  <c r="K248" i="9" s="1"/>
  <c r="J177" i="9"/>
  <c r="I177" i="9"/>
  <c r="K177" i="9" s="1"/>
  <c r="J247" i="9"/>
  <c r="I247" i="9"/>
  <c r="K247" i="9" s="1"/>
  <c r="J243" i="9"/>
  <c r="I243" i="9"/>
  <c r="K243" i="9" s="1"/>
  <c r="J223" i="9"/>
  <c r="I223" i="9"/>
  <c r="K223" i="9" s="1"/>
  <c r="J211" i="9"/>
  <c r="I211" i="9"/>
  <c r="K211" i="9" s="1"/>
  <c r="J210" i="9"/>
  <c r="I210" i="9"/>
  <c r="K210" i="9" s="1"/>
  <c r="J182" i="9"/>
  <c r="I182" i="9"/>
  <c r="K182" i="9" s="1"/>
  <c r="J191" i="9"/>
  <c r="I191" i="9"/>
  <c r="K191" i="9" s="1"/>
  <c r="J214" i="9"/>
  <c r="I214" i="9"/>
  <c r="K214" i="9" s="1"/>
  <c r="J203" i="9"/>
  <c r="I203" i="9"/>
  <c r="K203" i="9" s="1"/>
  <c r="J217" i="9"/>
  <c r="I217" i="9"/>
  <c r="K217" i="9" s="1"/>
  <c r="J261" i="9"/>
  <c r="I261" i="9"/>
  <c r="K261" i="9" s="1"/>
  <c r="I168" i="9"/>
  <c r="J22" i="9"/>
  <c r="I22" i="9"/>
  <c r="K22" i="9" s="1"/>
  <c r="J38" i="9"/>
  <c r="I38" i="9"/>
  <c r="K38" i="9" s="1"/>
  <c r="J124" i="9"/>
  <c r="I124" i="9"/>
  <c r="K124" i="9" s="1"/>
  <c r="J65" i="9"/>
  <c r="I65" i="9"/>
  <c r="K65" i="9" s="1"/>
  <c r="J14" i="9"/>
  <c r="I14" i="9"/>
  <c r="K14" i="9" s="1"/>
  <c r="J101" i="9"/>
  <c r="I101" i="9"/>
  <c r="K101" i="9" s="1"/>
  <c r="J97" i="9"/>
  <c r="I97" i="9"/>
  <c r="K97" i="9" s="1"/>
  <c r="J92" i="9"/>
  <c r="I92" i="9"/>
  <c r="K92" i="9" s="1"/>
  <c r="J68" i="9"/>
  <c r="I68" i="9"/>
  <c r="K68" i="9" s="1"/>
  <c r="J120" i="9"/>
  <c r="I120" i="9"/>
  <c r="K120" i="9" s="1"/>
  <c r="J81" i="9"/>
  <c r="I81" i="9"/>
  <c r="K81" i="9" s="1"/>
  <c r="J99" i="9"/>
  <c r="I99" i="9"/>
  <c r="K99" i="9" s="1"/>
  <c r="J110" i="9"/>
  <c r="I110" i="9"/>
  <c r="K110" i="9" s="1"/>
  <c r="J37" i="9"/>
  <c r="I37" i="9"/>
  <c r="K37" i="9" s="1"/>
  <c r="J112" i="9"/>
  <c r="I112" i="9"/>
  <c r="K112" i="9" s="1"/>
  <c r="J40" i="9"/>
  <c r="I40" i="9"/>
  <c r="K40" i="9" s="1"/>
  <c r="J74" i="9"/>
  <c r="I74" i="9"/>
  <c r="K74" i="9" s="1"/>
  <c r="J73" i="9"/>
  <c r="I73" i="9"/>
  <c r="K73" i="9" s="1"/>
  <c r="J151" i="9"/>
  <c r="I151" i="9"/>
  <c r="K151" i="9" s="1"/>
  <c r="J108" i="9"/>
  <c r="I108" i="9"/>
  <c r="K108" i="9" s="1"/>
  <c r="J107" i="9"/>
  <c r="I107" i="9"/>
  <c r="K107" i="9" s="1"/>
  <c r="J43" i="9"/>
  <c r="I43" i="9"/>
  <c r="K43" i="9" s="1"/>
  <c r="J125" i="9"/>
  <c r="I125" i="9"/>
  <c r="K125" i="9" s="1"/>
  <c r="J21" i="9"/>
  <c r="I21" i="9"/>
  <c r="K21" i="9" s="1"/>
  <c r="J23" i="9"/>
  <c r="I23" i="9"/>
  <c r="K23" i="9" s="1"/>
  <c r="J166" i="9"/>
  <c r="I166" i="9"/>
  <c r="K166" i="9" s="1"/>
  <c r="J24" i="9"/>
  <c r="I24" i="9"/>
  <c r="K24" i="9" s="1"/>
  <c r="J155" i="9"/>
  <c r="I155" i="9"/>
  <c r="K155" i="9" s="1"/>
  <c r="J105" i="9"/>
  <c r="I105" i="9"/>
  <c r="K105" i="9" s="1"/>
  <c r="J15" i="9"/>
  <c r="I15" i="9"/>
  <c r="K15" i="9" s="1"/>
  <c r="J96" i="9"/>
  <c r="I96" i="9"/>
  <c r="K96" i="9" s="1"/>
  <c r="J49" i="9"/>
  <c r="I49" i="9"/>
  <c r="K49" i="9" s="1"/>
  <c r="J83" i="9"/>
  <c r="I83" i="9"/>
  <c r="K83" i="9" s="1"/>
  <c r="J136" i="9"/>
  <c r="I136" i="9"/>
  <c r="K136" i="9" s="1"/>
  <c r="J29" i="9"/>
  <c r="I29" i="9"/>
  <c r="K29" i="9" s="1"/>
  <c r="J16" i="9"/>
  <c r="I16" i="9"/>
  <c r="K16" i="9" s="1"/>
  <c r="J126" i="9"/>
  <c r="I126" i="9"/>
  <c r="K126" i="9" s="1"/>
  <c r="J42" i="9"/>
  <c r="I42" i="9"/>
  <c r="K42" i="9" s="1"/>
  <c r="J32" i="9"/>
  <c r="I32" i="9"/>
  <c r="K32" i="9" s="1"/>
  <c r="J103" i="9"/>
  <c r="I103" i="9"/>
  <c r="K103" i="9" s="1"/>
  <c r="J130" i="9"/>
  <c r="I130" i="9"/>
  <c r="K130" i="9" s="1"/>
  <c r="J148" i="9"/>
  <c r="I148" i="9"/>
  <c r="K148" i="9" s="1"/>
  <c r="J129" i="9"/>
  <c r="I129" i="9"/>
  <c r="K129" i="9" s="1"/>
  <c r="J100" i="9"/>
  <c r="I100" i="9"/>
  <c r="K100" i="9" s="1"/>
  <c r="J85" i="9"/>
  <c r="I85" i="9"/>
  <c r="K85" i="9" s="1"/>
  <c r="J158" i="9"/>
  <c r="I158" i="9"/>
  <c r="K158" i="9" s="1"/>
  <c r="J138" i="9"/>
  <c r="I138" i="9"/>
  <c r="K138" i="9" s="1"/>
  <c r="J17" i="9"/>
  <c r="I17" i="9"/>
  <c r="K17" i="9" s="1"/>
  <c r="J157" i="9"/>
  <c r="I157" i="9"/>
  <c r="K157" i="9" s="1"/>
  <c r="J118" i="9"/>
  <c r="I118" i="9"/>
  <c r="K118" i="9" s="1"/>
  <c r="J160" i="9"/>
  <c r="I160" i="9"/>
  <c r="K160" i="9" s="1"/>
  <c r="J116" i="9"/>
  <c r="I116" i="9"/>
  <c r="K116" i="9" s="1"/>
  <c r="J87" i="9"/>
  <c r="I87" i="9"/>
  <c r="K87" i="9" s="1"/>
  <c r="J13" i="9"/>
  <c r="I13" i="9"/>
  <c r="K13" i="9" s="1"/>
  <c r="J143" i="9"/>
  <c r="I143" i="9"/>
  <c r="K143" i="9" s="1"/>
  <c r="J127" i="9"/>
  <c r="I127" i="9"/>
  <c r="K127" i="9" s="1"/>
  <c r="J41" i="9"/>
  <c r="I41" i="9"/>
  <c r="K41" i="9" s="1"/>
  <c r="J50" i="9"/>
  <c r="I50" i="9"/>
  <c r="K50" i="9" s="1"/>
  <c r="J12" i="9"/>
  <c r="I12" i="9"/>
  <c r="K12" i="9" s="1"/>
  <c r="J111" i="9"/>
  <c r="I111" i="9"/>
  <c r="K111" i="9" s="1"/>
  <c r="J161" i="9"/>
  <c r="I161" i="9"/>
  <c r="K161" i="9" s="1"/>
  <c r="J102" i="9"/>
  <c r="I102" i="9"/>
  <c r="K102" i="9" s="1"/>
  <c r="J134" i="9"/>
  <c r="I134" i="9"/>
  <c r="K134" i="9" s="1"/>
  <c r="J147" i="9"/>
  <c r="I147" i="9"/>
  <c r="K147" i="9" s="1"/>
  <c r="J30" i="9"/>
  <c r="I30" i="9"/>
  <c r="K30" i="9" s="1"/>
  <c r="J11" i="9"/>
  <c r="I11" i="9"/>
  <c r="K11" i="9" s="1"/>
  <c r="J150" i="9"/>
  <c r="I150" i="9"/>
  <c r="K150" i="9" s="1"/>
  <c r="J109" i="9"/>
  <c r="I109" i="9"/>
  <c r="K109" i="9" s="1"/>
  <c r="J133" i="9"/>
  <c r="I133" i="9"/>
  <c r="K133" i="9" s="1"/>
  <c r="J59" i="9"/>
  <c r="I59" i="9"/>
  <c r="K59" i="9" s="1"/>
  <c r="J67" i="9"/>
  <c r="I67" i="9"/>
  <c r="K67" i="9" s="1"/>
  <c r="J165" i="9"/>
  <c r="I165" i="9"/>
  <c r="K165" i="9" s="1"/>
  <c r="J141" i="9"/>
  <c r="I141" i="9"/>
  <c r="K141" i="9" s="1"/>
  <c r="J128" i="9"/>
  <c r="I128" i="9"/>
  <c r="K128" i="9" s="1"/>
  <c r="J104" i="9"/>
  <c r="I104" i="9"/>
  <c r="K104" i="9" s="1"/>
  <c r="J119" i="9"/>
  <c r="I119" i="9"/>
  <c r="K119" i="9" s="1"/>
  <c r="J25" i="9"/>
  <c r="I25" i="9"/>
  <c r="K25" i="9" s="1"/>
  <c r="J98" i="9"/>
  <c r="I98" i="9"/>
  <c r="K98" i="9" s="1"/>
  <c r="J156" i="9"/>
  <c r="I156" i="9"/>
  <c r="K156" i="9" s="1"/>
  <c r="J69" i="9"/>
  <c r="I69" i="9"/>
  <c r="K69" i="9" s="1"/>
  <c r="J113" i="9"/>
  <c r="I113" i="9"/>
  <c r="K113" i="9" s="1"/>
  <c r="J35" i="9"/>
  <c r="I35" i="9"/>
  <c r="K35" i="9" s="1"/>
  <c r="J72" i="9"/>
  <c r="I72" i="9"/>
  <c r="K72" i="9" s="1"/>
  <c r="J144" i="9"/>
  <c r="I144" i="9"/>
  <c r="K144" i="9" s="1"/>
  <c r="J55" i="9"/>
  <c r="I55" i="9"/>
  <c r="K55" i="9" s="1"/>
  <c r="J91" i="9"/>
  <c r="I91" i="9"/>
  <c r="K91" i="9" s="1"/>
  <c r="J45" i="9"/>
  <c r="I45" i="9"/>
  <c r="K45" i="9" s="1"/>
  <c r="J153" i="9"/>
  <c r="I153" i="9"/>
  <c r="K153" i="9" s="1"/>
  <c r="J66" i="9"/>
  <c r="I66" i="9"/>
  <c r="K66" i="9" s="1"/>
  <c r="J159" i="9"/>
  <c r="I159" i="9"/>
  <c r="K159" i="9" s="1"/>
  <c r="J90" i="9"/>
  <c r="I90" i="9"/>
  <c r="K90" i="9" s="1"/>
  <c r="J84" i="9"/>
  <c r="I84" i="9"/>
  <c r="K84" i="9" s="1"/>
  <c r="J146" i="9"/>
  <c r="I146" i="9"/>
  <c r="K146" i="9" s="1"/>
  <c r="J94" i="9"/>
  <c r="I94" i="9"/>
  <c r="K94" i="9" s="1"/>
  <c r="J79" i="9"/>
  <c r="I79" i="9"/>
  <c r="K79" i="9" s="1"/>
  <c r="J152" i="9"/>
  <c r="I152" i="9"/>
  <c r="K152" i="9" s="1"/>
  <c r="J52" i="9"/>
  <c r="I52" i="9"/>
  <c r="K52" i="9" s="1"/>
  <c r="J137" i="9"/>
  <c r="I137" i="9"/>
  <c r="K137" i="9" s="1"/>
  <c r="J63" i="9"/>
  <c r="I63" i="9"/>
  <c r="K63" i="9" s="1"/>
  <c r="J46" i="9"/>
  <c r="I46" i="9"/>
  <c r="K46" i="9" s="1"/>
  <c r="J106" i="9"/>
  <c r="I106" i="9"/>
  <c r="K106" i="9" s="1"/>
  <c r="J61" i="9"/>
  <c r="I61" i="9"/>
  <c r="K61" i="9" s="1"/>
  <c r="J60" i="9"/>
  <c r="I60" i="9"/>
  <c r="K60" i="9" s="1"/>
  <c r="J162" i="9"/>
  <c r="I162" i="9"/>
  <c r="K162" i="9" s="1"/>
  <c r="J149" i="9"/>
  <c r="I149" i="9"/>
  <c r="K149" i="9" s="1"/>
  <c r="J131" i="9"/>
  <c r="I131" i="9"/>
  <c r="K131" i="9" s="1"/>
  <c r="J56" i="9"/>
  <c r="I56" i="9"/>
  <c r="K56" i="9" s="1"/>
  <c r="J75" i="9"/>
  <c r="I75" i="9"/>
  <c r="K75" i="9" s="1"/>
  <c r="J44" i="9"/>
  <c r="I44" i="9"/>
  <c r="K44" i="9" s="1"/>
  <c r="J117" i="9"/>
  <c r="I117" i="9"/>
  <c r="K117" i="9" s="1"/>
  <c r="J77" i="9"/>
  <c r="I77" i="9"/>
  <c r="K77" i="9" s="1"/>
  <c r="J39" i="9"/>
  <c r="I39" i="9"/>
  <c r="K39" i="9" s="1"/>
  <c r="J58" i="9"/>
  <c r="I58" i="9"/>
  <c r="K58" i="9" s="1"/>
  <c r="J57" i="9"/>
  <c r="I57" i="9"/>
  <c r="K57" i="9" s="1"/>
  <c r="J86" i="9"/>
  <c r="I86" i="9"/>
  <c r="K86" i="9" s="1"/>
  <c r="J53" i="9"/>
  <c r="I53" i="9"/>
  <c r="K53" i="9" s="1"/>
  <c r="J64" i="9"/>
  <c r="I64" i="9"/>
  <c r="K64" i="9" s="1"/>
  <c r="J54" i="9"/>
  <c r="I54" i="9"/>
  <c r="K54" i="9" s="1"/>
  <c r="J163" i="9"/>
  <c r="I163" i="9"/>
  <c r="K163" i="9" s="1"/>
  <c r="J93" i="9"/>
  <c r="I93" i="9"/>
  <c r="K93" i="9" s="1"/>
  <c r="J31" i="9"/>
  <c r="I31" i="9"/>
  <c r="K31" i="9" s="1"/>
  <c r="J62" i="9"/>
  <c r="I62" i="9"/>
  <c r="K62" i="9" s="1"/>
  <c r="J78" i="9"/>
  <c r="I78" i="9"/>
  <c r="K78" i="9" s="1"/>
  <c r="J95" i="9"/>
  <c r="I95" i="9"/>
  <c r="K95" i="9" s="1"/>
  <c r="J48" i="9"/>
  <c r="I48" i="9"/>
  <c r="K48" i="9" s="1"/>
  <c r="J145" i="9"/>
  <c r="I145" i="9"/>
  <c r="K145" i="9" s="1"/>
  <c r="J47" i="9"/>
  <c r="I47" i="9"/>
  <c r="K47" i="9" s="1"/>
  <c r="J89" i="9"/>
  <c r="I89" i="9"/>
  <c r="K89" i="9" s="1"/>
  <c r="J36" i="9"/>
  <c r="I36" i="9"/>
  <c r="K36" i="9" s="1"/>
  <c r="J142" i="9"/>
  <c r="I142" i="9"/>
  <c r="K142" i="9" s="1"/>
  <c r="J132" i="9"/>
  <c r="I132" i="9"/>
  <c r="K132" i="9" s="1"/>
  <c r="J51" i="9"/>
  <c r="I51" i="9"/>
  <c r="K51" i="9" s="1"/>
  <c r="J26" i="9"/>
  <c r="I26" i="9"/>
  <c r="K26" i="9" s="1"/>
  <c r="J27" i="9"/>
  <c r="I27" i="9"/>
  <c r="K27" i="9" s="1"/>
  <c r="J19" i="9"/>
  <c r="I19" i="9"/>
  <c r="K19" i="9" s="1"/>
  <c r="J82" i="9"/>
  <c r="I82" i="9"/>
  <c r="K82" i="9" s="1"/>
  <c r="J154" i="9"/>
  <c r="I154" i="9"/>
  <c r="K154" i="9" s="1"/>
  <c r="J164" i="9"/>
  <c r="I164" i="9"/>
  <c r="K164" i="9" s="1"/>
  <c r="J20" i="9"/>
  <c r="I20" i="9"/>
  <c r="K20" i="9" s="1"/>
  <c r="J140" i="9"/>
  <c r="I140" i="9"/>
  <c r="K140" i="9" s="1"/>
  <c r="J71" i="9"/>
  <c r="I71" i="9"/>
  <c r="K71" i="9" s="1"/>
  <c r="J114" i="9"/>
  <c r="I114" i="9"/>
  <c r="K114" i="9" s="1"/>
  <c r="J115" i="9"/>
  <c r="I115" i="9"/>
  <c r="K115" i="9" s="1"/>
  <c r="J70" i="9"/>
  <c r="I70" i="9"/>
  <c r="K70" i="9" s="1"/>
  <c r="J139" i="9"/>
  <c r="I139" i="9"/>
  <c r="K139" i="9" s="1"/>
  <c r="J135" i="9"/>
  <c r="I135" i="9"/>
  <c r="K135" i="9" s="1"/>
  <c r="J123" i="9"/>
  <c r="I123" i="9"/>
  <c r="K123" i="9" s="1"/>
  <c r="J34" i="9"/>
  <c r="I34" i="9"/>
  <c r="K34" i="9" s="1"/>
  <c r="J122" i="9"/>
  <c r="I122" i="9"/>
  <c r="K122" i="9" s="1"/>
  <c r="J121" i="9"/>
  <c r="I121" i="9"/>
  <c r="K121" i="9" s="1"/>
  <c r="J80" i="9"/>
  <c r="I80" i="9"/>
  <c r="K80" i="9" s="1"/>
  <c r="J76" i="9"/>
  <c r="I76" i="9"/>
  <c r="K76" i="9" s="1"/>
  <c r="J28" i="9"/>
  <c r="I28" i="9"/>
  <c r="K28" i="9" s="1"/>
  <c r="J435" i="9" l="1"/>
  <c r="K435" i="9"/>
  <c r="K168" i="9"/>
  <c r="K271" i="9"/>
  <c r="J168" i="9"/>
  <c r="J271" i="9"/>
  <c r="K172" i="7" l="1"/>
  <c r="J172" i="7"/>
  <c r="K166" i="7"/>
  <c r="J166" i="7"/>
  <c r="K174" i="7"/>
  <c r="J174" i="7"/>
  <c r="I2164" i="6"/>
  <c r="K2164" i="6" s="1"/>
  <c r="J2164" i="6"/>
  <c r="K2404" i="4" l="1"/>
  <c r="J2404" i="4"/>
  <c r="K2179" i="4"/>
  <c r="J2179" i="4"/>
  <c r="K1210" i="4"/>
  <c r="J1210" i="4"/>
  <c r="K921" i="4"/>
  <c r="J921" i="4"/>
  <c r="K1597" i="4"/>
  <c r="J1597" i="4"/>
  <c r="H461" i="11" l="1"/>
  <c r="N461" i="11"/>
  <c r="O461" i="11"/>
  <c r="P461" i="11"/>
  <c r="Q461" i="11"/>
  <c r="R461" i="11"/>
  <c r="S461" i="11"/>
  <c r="T461" i="11"/>
  <c r="M461" i="11"/>
  <c r="I365" i="11"/>
  <c r="K365" i="11" s="1"/>
  <c r="J365" i="11"/>
  <c r="I459" i="11"/>
  <c r="K459" i="11" s="1"/>
  <c r="J459" i="11"/>
  <c r="I406" i="11"/>
  <c r="K406" i="11" s="1"/>
  <c r="J406" i="11"/>
  <c r="I455" i="11"/>
  <c r="K455" i="11" s="1"/>
  <c r="J455" i="11"/>
  <c r="I330" i="11"/>
  <c r="K330" i="11" s="1"/>
  <c r="J330" i="11"/>
  <c r="I340" i="11"/>
  <c r="K340" i="11" s="1"/>
  <c r="J340" i="11"/>
  <c r="I336" i="11"/>
  <c r="K336" i="11" s="1"/>
  <c r="J336" i="11"/>
  <c r="I366" i="11"/>
  <c r="K366" i="11" s="1"/>
  <c r="J366" i="11"/>
  <c r="T301" i="11"/>
  <c r="I188" i="11"/>
  <c r="K188" i="11" s="1"/>
  <c r="J188" i="11"/>
  <c r="I168" i="11"/>
  <c r="K168" i="11" s="1"/>
  <c r="J168" i="11"/>
  <c r="I295" i="11"/>
  <c r="K295" i="11" s="1"/>
  <c r="J295" i="11"/>
  <c r="I297" i="11"/>
  <c r="K297" i="11" s="1"/>
  <c r="J297" i="11"/>
  <c r="I207" i="11"/>
  <c r="K207" i="11" s="1"/>
  <c r="J207" i="11"/>
  <c r="I186" i="11"/>
  <c r="K186" i="11" s="1"/>
  <c r="J186" i="11"/>
  <c r="I247" i="11"/>
  <c r="K247" i="11" s="1"/>
  <c r="J247" i="11"/>
  <c r="I265" i="11"/>
  <c r="K265" i="11" s="1"/>
  <c r="J265" i="11"/>
  <c r="I199" i="11"/>
  <c r="K199" i="11" s="1"/>
  <c r="J199" i="11"/>
  <c r="I173" i="11"/>
  <c r="K173" i="11" s="1"/>
  <c r="J173" i="11"/>
  <c r="T161" i="11"/>
  <c r="I147" i="11"/>
  <c r="K147" i="11" s="1"/>
  <c r="J147" i="11"/>
  <c r="I20" i="11"/>
  <c r="K20" i="11" s="1"/>
  <c r="J20" i="11"/>
  <c r="I96" i="11"/>
  <c r="K96" i="11" s="1"/>
  <c r="J96" i="11"/>
  <c r="I32" i="11"/>
  <c r="K32" i="11" s="1"/>
  <c r="J32" i="11"/>
  <c r="I144" i="11"/>
  <c r="K144" i="11" s="1"/>
  <c r="J144" i="11"/>
  <c r="I103" i="11"/>
  <c r="K103" i="11" s="1"/>
  <c r="J103" i="11"/>
  <c r="I156" i="11"/>
  <c r="K156" i="11" s="1"/>
  <c r="J156" i="11"/>
  <c r="I53" i="11"/>
  <c r="K53" i="11" s="1"/>
  <c r="J53" i="11"/>
  <c r="I21" i="11"/>
  <c r="K21" i="11" s="1"/>
  <c r="J21" i="11"/>
  <c r="I60" i="11"/>
  <c r="K60" i="11" s="1"/>
  <c r="J60" i="11"/>
  <c r="I36" i="17"/>
  <c r="K36" i="17" s="1"/>
  <c r="J36" i="17"/>
  <c r="I16" i="17"/>
  <c r="K16" i="17" s="1"/>
  <c r="J16" i="17"/>
  <c r="I243" i="17"/>
  <c r="I206" i="17"/>
  <c r="K206" i="17" s="1"/>
  <c r="J206" i="17"/>
  <c r="I124" i="17"/>
  <c r="K124" i="17" s="1"/>
  <c r="J124" i="17"/>
  <c r="I110" i="17"/>
  <c r="K110" i="17" s="1"/>
  <c r="J110" i="17"/>
  <c r="I121" i="17"/>
  <c r="K121" i="17" s="1"/>
  <c r="J121" i="17"/>
  <c r="I103" i="17"/>
  <c r="K103" i="17" s="1"/>
  <c r="J103" i="17"/>
  <c r="I95" i="17"/>
  <c r="K95" i="17" s="1"/>
  <c r="J95" i="17"/>
  <c r="I149" i="17"/>
  <c r="K149" i="17" s="1"/>
  <c r="J149" i="17"/>
  <c r="I461" i="11" l="1"/>
  <c r="I301" i="11"/>
  <c r="I161" i="11"/>
  <c r="J158" i="17"/>
  <c r="T342" i="7" l="1"/>
  <c r="T343" i="7"/>
  <c r="T344" i="7"/>
  <c r="I342" i="7"/>
  <c r="H343" i="7"/>
  <c r="H344" i="7"/>
  <c r="I332" i="7"/>
  <c r="K332" i="7" s="1"/>
  <c r="J332" i="7"/>
  <c r="I232" i="7"/>
  <c r="K232" i="7" s="1"/>
  <c r="J232" i="7"/>
  <c r="I227" i="7"/>
  <c r="K227" i="7" s="1"/>
  <c r="J227" i="7"/>
  <c r="I237" i="7"/>
  <c r="K237" i="7" s="1"/>
  <c r="J237" i="7"/>
  <c r="I326" i="7"/>
  <c r="K326" i="7" s="1"/>
  <c r="J326" i="7"/>
  <c r="I281" i="7"/>
  <c r="K281" i="7" s="1"/>
  <c r="J281" i="7"/>
  <c r="I312" i="7"/>
  <c r="K312" i="7" s="1"/>
  <c r="J312" i="7"/>
  <c r="I195" i="7"/>
  <c r="K195" i="7" s="1"/>
  <c r="J195" i="7"/>
  <c r="I230" i="7"/>
  <c r="K230" i="7" s="1"/>
  <c r="J230" i="7"/>
  <c r="I316" i="7"/>
  <c r="K316" i="7" s="1"/>
  <c r="J316" i="7"/>
  <c r="I309" i="7"/>
  <c r="K309" i="7" s="1"/>
  <c r="J309" i="7"/>
  <c r="T181" i="7"/>
  <c r="T182" i="7"/>
  <c r="T180" i="7"/>
  <c r="I180" i="7"/>
  <c r="K173" i="7"/>
  <c r="J173" i="7"/>
  <c r="K170" i="7"/>
  <c r="J170" i="7"/>
  <c r="K178" i="7"/>
  <c r="J178" i="7"/>
  <c r="M157" i="7"/>
  <c r="N157" i="7"/>
  <c r="O157" i="7"/>
  <c r="P157" i="7"/>
  <c r="Q157" i="7"/>
  <c r="R157" i="7"/>
  <c r="S157" i="7"/>
  <c r="T157" i="7"/>
  <c r="M158" i="7"/>
  <c r="N158" i="7"/>
  <c r="O158" i="7"/>
  <c r="P158" i="7"/>
  <c r="Q158" i="7"/>
  <c r="R158" i="7"/>
  <c r="S158" i="7"/>
  <c r="T158" i="7"/>
  <c r="N156" i="7"/>
  <c r="O156" i="7"/>
  <c r="P156" i="7"/>
  <c r="Q156" i="7"/>
  <c r="R156" i="7"/>
  <c r="S156" i="7"/>
  <c r="T156" i="7"/>
  <c r="M156" i="7"/>
  <c r="H157" i="7"/>
  <c r="H158" i="7"/>
  <c r="H156" i="7"/>
  <c r="I98" i="7"/>
  <c r="K98" i="7" s="1"/>
  <c r="J98" i="7"/>
  <c r="I59" i="7"/>
  <c r="K59" i="7" s="1"/>
  <c r="J59" i="7"/>
  <c r="I79" i="7"/>
  <c r="K79" i="7" s="1"/>
  <c r="J79" i="7"/>
  <c r="I131" i="7"/>
  <c r="K131" i="7" s="1"/>
  <c r="J131" i="7"/>
  <c r="I39" i="7"/>
  <c r="K39" i="7" s="1"/>
  <c r="J39" i="7"/>
  <c r="I129" i="7"/>
  <c r="K129" i="7" s="1"/>
  <c r="J129" i="7"/>
  <c r="I114" i="7"/>
  <c r="K114" i="7" s="1"/>
  <c r="J114" i="7"/>
  <c r="I33" i="7"/>
  <c r="K33" i="7" s="1"/>
  <c r="J33" i="7"/>
  <c r="I111" i="7"/>
  <c r="K111" i="7" s="1"/>
  <c r="J111" i="7"/>
  <c r="I108" i="7"/>
  <c r="K108" i="7" s="1"/>
  <c r="J108" i="7"/>
  <c r="I12" i="7"/>
  <c r="K12" i="7" s="1"/>
  <c r="J12" i="7"/>
  <c r="I56" i="7"/>
  <c r="K56" i="7" s="1"/>
  <c r="J56" i="7"/>
  <c r="I2284" i="6"/>
  <c r="K2284" i="6" s="1"/>
  <c r="J2284" i="6"/>
  <c r="I2337" i="6"/>
  <c r="K2337" i="6" s="1"/>
  <c r="J2337" i="6"/>
  <c r="I2033" i="6"/>
  <c r="K2033" i="6" s="1"/>
  <c r="J2033" i="6"/>
  <c r="I1916" i="6"/>
  <c r="K1916" i="6" s="1"/>
  <c r="J1916" i="6"/>
  <c r="I2213" i="6"/>
  <c r="K2213" i="6" s="1"/>
  <c r="J2213" i="6"/>
  <c r="M1714" i="6"/>
  <c r="N1714" i="6"/>
  <c r="O1714" i="6"/>
  <c r="P1714" i="6"/>
  <c r="Q1714" i="6"/>
  <c r="R1714" i="6"/>
  <c r="S1714" i="6"/>
  <c r="T1714" i="6"/>
  <c r="M1715" i="6"/>
  <c r="N1715" i="6"/>
  <c r="O1715" i="6"/>
  <c r="P1715" i="6"/>
  <c r="Q1715" i="6"/>
  <c r="R1715" i="6"/>
  <c r="S1715" i="6"/>
  <c r="T1715" i="6"/>
  <c r="M1716" i="6"/>
  <c r="N1716" i="6"/>
  <c r="O1716" i="6"/>
  <c r="P1716" i="6"/>
  <c r="Q1716" i="6"/>
  <c r="R1716" i="6"/>
  <c r="S1716" i="6"/>
  <c r="T1716" i="6"/>
  <c r="M1717" i="6"/>
  <c r="N1717" i="6"/>
  <c r="O1717" i="6"/>
  <c r="P1717" i="6"/>
  <c r="Q1717" i="6"/>
  <c r="R1717" i="6"/>
  <c r="S1717" i="6"/>
  <c r="T1717" i="6"/>
  <c r="M1718" i="6"/>
  <c r="N1718" i="6"/>
  <c r="O1718" i="6"/>
  <c r="P1718" i="6"/>
  <c r="Q1718" i="6"/>
  <c r="R1718" i="6"/>
  <c r="S1718" i="6"/>
  <c r="T1718" i="6"/>
  <c r="N1713" i="6"/>
  <c r="O1713" i="6"/>
  <c r="P1713" i="6"/>
  <c r="Q1713" i="6"/>
  <c r="R1713" i="6"/>
  <c r="S1713" i="6"/>
  <c r="T1713" i="6"/>
  <c r="M1713" i="6"/>
  <c r="H1714" i="6"/>
  <c r="H1715" i="6"/>
  <c r="H1716" i="6"/>
  <c r="H1717" i="6"/>
  <c r="H1718" i="6"/>
  <c r="H1713" i="6"/>
  <c r="I1493" i="6"/>
  <c r="K1493" i="6" s="1"/>
  <c r="J1493" i="6"/>
  <c r="I1569" i="6"/>
  <c r="K1569" i="6" s="1"/>
  <c r="J1569" i="6"/>
  <c r="I1039" i="6"/>
  <c r="K1039" i="6" s="1"/>
  <c r="J1039" i="6"/>
  <c r="I917" i="6"/>
  <c r="K917" i="6" s="1"/>
  <c r="J917" i="6"/>
  <c r="I1610" i="6"/>
  <c r="K1610" i="6" s="1"/>
  <c r="J1610" i="6"/>
  <c r="I1510" i="6"/>
  <c r="K1510" i="6" s="1"/>
  <c r="J1510" i="6"/>
  <c r="I1613" i="6"/>
  <c r="K1613" i="6" s="1"/>
  <c r="J1613" i="6"/>
  <c r="I991" i="6"/>
  <c r="K991" i="6" s="1"/>
  <c r="J991" i="6"/>
  <c r="I1006" i="6"/>
  <c r="K1006" i="6" s="1"/>
  <c r="J1006" i="6"/>
  <c r="I949" i="6"/>
  <c r="K949" i="6" s="1"/>
  <c r="J949" i="6"/>
  <c r="I938" i="6"/>
  <c r="K938" i="6" s="1"/>
  <c r="J938" i="6"/>
  <c r="I1606" i="6"/>
  <c r="K1606" i="6" s="1"/>
  <c r="J1606" i="6"/>
  <c r="I996" i="6"/>
  <c r="K996" i="6" s="1"/>
  <c r="J996" i="6"/>
  <c r="I1490" i="6"/>
  <c r="K1490" i="6" s="1"/>
  <c r="J1490" i="6"/>
  <c r="I1533" i="6"/>
  <c r="K1533" i="6" s="1"/>
  <c r="J1533" i="6"/>
  <c r="I1338" i="6"/>
  <c r="K1338" i="6" s="1"/>
  <c r="J1338" i="6"/>
  <c r="I1319" i="6"/>
  <c r="K1319" i="6" s="1"/>
  <c r="J1319" i="6"/>
  <c r="I974" i="6"/>
  <c r="K974" i="6" s="1"/>
  <c r="J974" i="6"/>
  <c r="I2295" i="6"/>
  <c r="K2295" i="6" s="1"/>
  <c r="J2295" i="6"/>
  <c r="I1936" i="6"/>
  <c r="K1936" i="6" s="1"/>
  <c r="J1936" i="6"/>
  <c r="I2092" i="6"/>
  <c r="K2092" i="6" s="1"/>
  <c r="J2092" i="6"/>
  <c r="I1739" i="6"/>
  <c r="K1739" i="6" s="1"/>
  <c r="J1739" i="6"/>
  <c r="I2320" i="6"/>
  <c r="K2320" i="6" s="1"/>
  <c r="J2320" i="6"/>
  <c r="I2278" i="6"/>
  <c r="K2278" i="6" s="1"/>
  <c r="J2278" i="6"/>
  <c r="I1762" i="6"/>
  <c r="K1762" i="6" s="1"/>
  <c r="J1762" i="6"/>
  <c r="I2064" i="6"/>
  <c r="K2064" i="6" s="1"/>
  <c r="J2064" i="6"/>
  <c r="I2267" i="6"/>
  <c r="K2267" i="6" s="1"/>
  <c r="J2267" i="6"/>
  <c r="I1890" i="6"/>
  <c r="K1890" i="6" s="1"/>
  <c r="J1890" i="6"/>
  <c r="I2369" i="6"/>
  <c r="K2369" i="6" s="1"/>
  <c r="J2369" i="6"/>
  <c r="I2289" i="6"/>
  <c r="K2289" i="6" s="1"/>
  <c r="J2289" i="6"/>
  <c r="I1928" i="6"/>
  <c r="K1928" i="6" s="1"/>
  <c r="J1928" i="6"/>
  <c r="I2024" i="6"/>
  <c r="K2024" i="6" s="1"/>
  <c r="J2024" i="6"/>
  <c r="I2434" i="6"/>
  <c r="K2434" i="6" s="1"/>
  <c r="J2434" i="6"/>
  <c r="I1962" i="6"/>
  <c r="K1962" i="6" s="1"/>
  <c r="J1962" i="6"/>
  <c r="I2207" i="6"/>
  <c r="K2207" i="6" s="1"/>
  <c r="J2207" i="6"/>
  <c r="I39" i="6"/>
  <c r="K39" i="6" s="1"/>
  <c r="J39" i="6"/>
  <c r="I89" i="6"/>
  <c r="K89" i="6" s="1"/>
  <c r="J89" i="6"/>
  <c r="I16" i="6"/>
  <c r="K16" i="6" s="1"/>
  <c r="J16" i="6"/>
  <c r="I20" i="6"/>
  <c r="K20" i="6" s="1"/>
  <c r="J20" i="6"/>
  <c r="I571" i="6"/>
  <c r="K571" i="6" s="1"/>
  <c r="J571" i="6"/>
  <c r="I397" i="6"/>
  <c r="K397" i="6" s="1"/>
  <c r="J397" i="6"/>
  <c r="I110" i="6"/>
  <c r="K110" i="6" s="1"/>
  <c r="J110" i="6"/>
  <c r="I378" i="6"/>
  <c r="K378" i="6" s="1"/>
  <c r="J378" i="6"/>
  <c r="I569" i="6"/>
  <c r="K569" i="6" s="1"/>
  <c r="J569" i="6"/>
  <c r="I129" i="6"/>
  <c r="K129" i="6" s="1"/>
  <c r="J129" i="6"/>
  <c r="I456" i="6"/>
  <c r="K456" i="6" s="1"/>
  <c r="J456" i="6"/>
  <c r="I48" i="6"/>
  <c r="K48" i="6" s="1"/>
  <c r="J48" i="6"/>
  <c r="I324" i="6"/>
  <c r="K324" i="6" s="1"/>
  <c r="J324" i="6"/>
  <c r="I773" i="6"/>
  <c r="K773" i="6" s="1"/>
  <c r="J773" i="6"/>
  <c r="I487" i="6"/>
  <c r="K487" i="6" s="1"/>
  <c r="J487" i="6"/>
  <c r="I642" i="6"/>
  <c r="K642" i="6" s="1"/>
  <c r="J642" i="6"/>
  <c r="I70" i="6"/>
  <c r="K70" i="6" s="1"/>
  <c r="J70" i="6"/>
  <c r="I106" i="6"/>
  <c r="K106" i="6" s="1"/>
  <c r="J106" i="6"/>
  <c r="I105" i="6"/>
  <c r="K105" i="6" s="1"/>
  <c r="J105" i="6"/>
  <c r="I728" i="6"/>
  <c r="K728" i="6" s="1"/>
  <c r="J728" i="6"/>
  <c r="I683" i="6"/>
  <c r="K683" i="6" s="1"/>
  <c r="J683" i="6"/>
  <c r="I682" i="6"/>
  <c r="K682" i="6" s="1"/>
  <c r="J682" i="6"/>
  <c r="I572" i="6"/>
  <c r="K572" i="6" s="1"/>
  <c r="J572" i="6"/>
  <c r="I170" i="6"/>
  <c r="K170" i="6" s="1"/>
  <c r="J170" i="6"/>
  <c r="I177" i="6"/>
  <c r="K177" i="6" s="1"/>
  <c r="J177" i="6"/>
  <c r="I795" i="6"/>
  <c r="K795" i="6" s="1"/>
  <c r="J795" i="6"/>
  <c r="I813" i="6"/>
  <c r="K813" i="6" s="1"/>
  <c r="J813" i="6"/>
  <c r="I352" i="6"/>
  <c r="K352" i="6" s="1"/>
  <c r="J352" i="6"/>
  <c r="I179" i="6"/>
  <c r="K179" i="6" s="1"/>
  <c r="J179" i="6"/>
  <c r="I178" i="6"/>
  <c r="K178" i="6" s="1"/>
  <c r="J178" i="6"/>
  <c r="I176" i="6"/>
  <c r="K176" i="6" s="1"/>
  <c r="J176" i="6"/>
  <c r="I175" i="6"/>
  <c r="K175" i="6" s="1"/>
  <c r="J175" i="6"/>
  <c r="I649" i="6"/>
  <c r="K649" i="6" s="1"/>
  <c r="J649" i="6"/>
  <c r="I648" i="6"/>
  <c r="K648" i="6" s="1"/>
  <c r="J648" i="6"/>
  <c r="I646" i="6"/>
  <c r="K646" i="6" s="1"/>
  <c r="J646" i="6"/>
  <c r="I85" i="6"/>
  <c r="K85" i="6" s="1"/>
  <c r="J85" i="6"/>
  <c r="I597" i="6"/>
  <c r="K597" i="6" s="1"/>
  <c r="J597" i="6"/>
  <c r="I652" i="6"/>
  <c r="K652" i="6" s="1"/>
  <c r="J652" i="6"/>
  <c r="I855" i="6"/>
  <c r="K855" i="6" s="1"/>
  <c r="J855" i="6"/>
  <c r="I603" i="6"/>
  <c r="K603" i="6" s="1"/>
  <c r="J603" i="6"/>
  <c r="I389" i="6"/>
  <c r="K389" i="6" s="1"/>
  <c r="J389" i="6"/>
  <c r="I103" i="6"/>
  <c r="K103" i="6" s="1"/>
  <c r="J103" i="6"/>
  <c r="I859" i="6"/>
  <c r="K859" i="6" s="1"/>
  <c r="J859" i="6"/>
  <c r="I857" i="6"/>
  <c r="K857" i="6" s="1"/>
  <c r="J857" i="6"/>
  <c r="I856" i="6"/>
  <c r="K856" i="6" s="1"/>
  <c r="J856" i="6"/>
  <c r="I756" i="6"/>
  <c r="K756" i="6" s="1"/>
  <c r="J756" i="6"/>
  <c r="I112" i="6"/>
  <c r="K112" i="6" s="1"/>
  <c r="J112" i="6"/>
  <c r="I127" i="6"/>
  <c r="K127" i="6" s="1"/>
  <c r="J127" i="6"/>
  <c r="I385" i="6"/>
  <c r="K385" i="6" s="1"/>
  <c r="J385" i="6"/>
  <c r="I327" i="6"/>
  <c r="K327" i="6" s="1"/>
  <c r="J327" i="6"/>
  <c r="I601" i="6"/>
  <c r="K601" i="6" s="1"/>
  <c r="J601" i="6"/>
  <c r="I533" i="6"/>
  <c r="K533" i="6" s="1"/>
  <c r="J533" i="6"/>
  <c r="I454" i="6"/>
  <c r="K454" i="6" s="1"/>
  <c r="J454" i="6"/>
  <c r="I633" i="6"/>
  <c r="K633" i="6" s="1"/>
  <c r="J633" i="6"/>
  <c r="I451" i="6"/>
  <c r="K451" i="6" s="1"/>
  <c r="J451" i="6"/>
  <c r="I831" i="6"/>
  <c r="K831" i="6" s="1"/>
  <c r="J831" i="6"/>
  <c r="I760" i="6"/>
  <c r="K760" i="6" s="1"/>
  <c r="J760" i="6"/>
  <c r="I584" i="6"/>
  <c r="K584" i="6" s="1"/>
  <c r="J584" i="6"/>
  <c r="I361" i="6"/>
  <c r="K361" i="6" s="1"/>
  <c r="J361" i="6"/>
  <c r="I328" i="6"/>
  <c r="K328" i="6" s="1"/>
  <c r="J328" i="6"/>
  <c r="I837" i="6"/>
  <c r="K837" i="6" s="1"/>
  <c r="J837" i="6"/>
  <c r="I325" i="6"/>
  <c r="K325" i="6" s="1"/>
  <c r="J325" i="6"/>
  <c r="I422" i="6"/>
  <c r="K422" i="6" s="1"/>
  <c r="J422" i="6"/>
  <c r="I421" i="6"/>
  <c r="K421" i="6" s="1"/>
  <c r="J421" i="6"/>
  <c r="I843" i="6"/>
  <c r="K843" i="6" s="1"/>
  <c r="J843" i="6"/>
  <c r="I326" i="6"/>
  <c r="K326" i="6" s="1"/>
  <c r="J326" i="6"/>
  <c r="I726" i="6"/>
  <c r="K726" i="6" s="1"/>
  <c r="J726" i="6"/>
  <c r="I329" i="6"/>
  <c r="K329" i="6" s="1"/>
  <c r="J329" i="6"/>
  <c r="I24" i="6"/>
  <c r="K24" i="6" s="1"/>
  <c r="J24" i="6"/>
  <c r="I25" i="6"/>
  <c r="K25" i="6" s="1"/>
  <c r="J25" i="6"/>
  <c r="I26" i="6"/>
  <c r="K26" i="6" s="1"/>
  <c r="J26" i="6"/>
  <c r="I28" i="6"/>
  <c r="K28" i="6" s="1"/>
  <c r="J28" i="6"/>
  <c r="I420" i="6"/>
  <c r="K420" i="6" s="1"/>
  <c r="J420" i="6"/>
  <c r="I849" i="6"/>
  <c r="K849" i="6" s="1"/>
  <c r="J849" i="6"/>
  <c r="I549" i="6"/>
  <c r="K549" i="6" s="1"/>
  <c r="J549" i="6"/>
  <c r="I384" i="6"/>
  <c r="K384" i="6" s="1"/>
  <c r="J384" i="6"/>
  <c r="I645" i="6"/>
  <c r="K645" i="6" s="1"/>
  <c r="J645" i="6"/>
  <c r="I544" i="6"/>
  <c r="K544" i="6" s="1"/>
  <c r="J544" i="6"/>
  <c r="I474" i="6"/>
  <c r="K474" i="6" s="1"/>
  <c r="J474" i="6"/>
  <c r="I54" i="6"/>
  <c r="K54" i="6" s="1"/>
  <c r="J54" i="6"/>
  <c r="I477" i="6"/>
  <c r="K477" i="6" s="1"/>
  <c r="J477" i="6"/>
  <c r="I435" i="6"/>
  <c r="K435" i="6" s="1"/>
  <c r="J435" i="6"/>
  <c r="I222" i="6"/>
  <c r="K222" i="6" s="1"/>
  <c r="J222" i="6"/>
  <c r="I138" i="6"/>
  <c r="K138" i="6" s="1"/>
  <c r="J138" i="6"/>
  <c r="I438" i="6"/>
  <c r="K438" i="6" s="1"/>
  <c r="J438" i="6"/>
  <c r="I453" i="6"/>
  <c r="K453" i="6" s="1"/>
  <c r="J453" i="6"/>
  <c r="I758" i="6"/>
  <c r="K758" i="6" s="1"/>
  <c r="J758" i="6"/>
  <c r="I449" i="6"/>
  <c r="K449" i="6" s="1"/>
  <c r="J449" i="6"/>
  <c r="I355" i="6"/>
  <c r="K355" i="6" s="1"/>
  <c r="J355" i="6"/>
  <c r="I354" i="6"/>
  <c r="K354" i="6" s="1"/>
  <c r="J354" i="6"/>
  <c r="I144" i="6"/>
  <c r="K144" i="6" s="1"/>
  <c r="J144" i="6"/>
  <c r="I143" i="6"/>
  <c r="K143" i="6" s="1"/>
  <c r="J143" i="6"/>
  <c r="I142" i="6"/>
  <c r="K142" i="6" s="1"/>
  <c r="J142" i="6"/>
  <c r="I845" i="6"/>
  <c r="K845" i="6" s="1"/>
  <c r="J845" i="6"/>
  <c r="I229" i="6"/>
  <c r="K229" i="6" s="1"/>
  <c r="J229" i="6"/>
  <c r="I121" i="6"/>
  <c r="K121" i="6" s="1"/>
  <c r="J121" i="6"/>
  <c r="I120" i="6"/>
  <c r="K120" i="6" s="1"/>
  <c r="J120" i="6"/>
  <c r="I119" i="6"/>
  <c r="K119" i="6" s="1"/>
  <c r="J119" i="6"/>
  <c r="I442" i="6"/>
  <c r="K442" i="6" s="1"/>
  <c r="J442" i="6"/>
  <c r="I541" i="6"/>
  <c r="K541" i="6" s="1"/>
  <c r="J541" i="6"/>
  <c r="I781" i="6"/>
  <c r="K781" i="6" s="1"/>
  <c r="J781" i="6"/>
  <c r="I699" i="6"/>
  <c r="K699" i="6" s="1"/>
  <c r="J699" i="6"/>
  <c r="I44" i="6"/>
  <c r="K44" i="6" s="1"/>
  <c r="J44" i="6"/>
  <c r="I835" i="6"/>
  <c r="K835" i="6" s="1"/>
  <c r="J835" i="6"/>
  <c r="I71" i="6"/>
  <c r="K71" i="6" s="1"/>
  <c r="J71" i="6"/>
  <c r="I591" i="6"/>
  <c r="K591" i="6" s="1"/>
  <c r="J591" i="6"/>
  <c r="I590" i="6"/>
  <c r="K590" i="6" s="1"/>
  <c r="J590" i="6"/>
  <c r="I589" i="6"/>
  <c r="K589" i="6" s="1"/>
  <c r="J589" i="6"/>
  <c r="I254" i="6"/>
  <c r="K254" i="6" s="1"/>
  <c r="J254" i="6"/>
  <c r="I630" i="6"/>
  <c r="K630" i="6" s="1"/>
  <c r="J630" i="6"/>
  <c r="I147" i="6"/>
  <c r="K147" i="6" s="1"/>
  <c r="J147" i="6"/>
  <c r="I346" i="6"/>
  <c r="K346" i="6" s="1"/>
  <c r="J346" i="6"/>
  <c r="I67" i="6"/>
  <c r="K67" i="6" s="1"/>
  <c r="J67" i="6"/>
  <c r="I578" i="6"/>
  <c r="K578" i="6" s="1"/>
  <c r="J578" i="6"/>
  <c r="I565" i="6"/>
  <c r="K565" i="6" s="1"/>
  <c r="J565" i="6"/>
  <c r="I518" i="6"/>
  <c r="K518" i="6" s="1"/>
  <c r="J518" i="6"/>
  <c r="I12" i="6"/>
  <c r="K12" i="6" s="1"/>
  <c r="J12" i="6"/>
  <c r="I13" i="6"/>
  <c r="K13" i="6" s="1"/>
  <c r="J13" i="6"/>
  <c r="I299" i="6"/>
  <c r="K299" i="6" s="1"/>
  <c r="J299" i="6"/>
  <c r="I297" i="6"/>
  <c r="K297" i="6" s="1"/>
  <c r="J297" i="6"/>
  <c r="I547" i="6"/>
  <c r="K547" i="6" s="1"/>
  <c r="J547" i="6"/>
  <c r="I387" i="6"/>
  <c r="K387" i="6" s="1"/>
  <c r="J387" i="6"/>
  <c r="I383" i="6"/>
  <c r="K383" i="6" s="1"/>
  <c r="J383" i="6"/>
  <c r="I190" i="6"/>
  <c r="K190" i="6" s="1"/>
  <c r="J190" i="6"/>
  <c r="I96" i="6"/>
  <c r="K96" i="6" s="1"/>
  <c r="J96" i="6"/>
  <c r="I462" i="6"/>
  <c r="K462" i="6" s="1"/>
  <c r="J462" i="6"/>
  <c r="I93" i="6"/>
  <c r="K93" i="6" s="1"/>
  <c r="J93" i="6"/>
  <c r="I501" i="6"/>
  <c r="K501" i="6" s="1"/>
  <c r="J501" i="6"/>
  <c r="I388" i="6"/>
  <c r="K388" i="6" s="1"/>
  <c r="J388" i="6"/>
  <c r="I32" i="6"/>
  <c r="K32" i="6" s="1"/>
  <c r="J32" i="6"/>
  <c r="I661" i="6"/>
  <c r="K661" i="6" s="1"/>
  <c r="J661" i="6"/>
  <c r="I202" i="6"/>
  <c r="K202" i="6" s="1"/>
  <c r="J202" i="6"/>
  <c r="I203" i="6"/>
  <c r="K203" i="6" s="1"/>
  <c r="J203" i="6"/>
  <c r="I128" i="6"/>
  <c r="K128" i="6" s="1"/>
  <c r="J128" i="6"/>
  <c r="I131" i="6"/>
  <c r="K131" i="6" s="1"/>
  <c r="J131" i="6"/>
  <c r="I664" i="6"/>
  <c r="K664" i="6" s="1"/>
  <c r="J664" i="6"/>
  <c r="I50" i="6"/>
  <c r="K50" i="6" s="1"/>
  <c r="J50" i="6"/>
  <c r="I401" i="6"/>
  <c r="K401" i="6" s="1"/>
  <c r="J401" i="6"/>
  <c r="I379" i="6"/>
  <c r="K379" i="6" s="1"/>
  <c r="J379" i="6"/>
  <c r="I430" i="6"/>
  <c r="K430" i="6" s="1"/>
  <c r="J430" i="6"/>
  <c r="I444" i="6"/>
  <c r="K444" i="6" s="1"/>
  <c r="J444" i="6"/>
  <c r="I523" i="6"/>
  <c r="K523" i="6" s="1"/>
  <c r="J523" i="6"/>
  <c r="I276" i="6"/>
  <c r="K276" i="6" s="1"/>
  <c r="J276" i="6"/>
  <c r="I372" i="6"/>
  <c r="K372" i="6" s="1"/>
  <c r="J372" i="6"/>
  <c r="I88" i="6"/>
  <c r="K88" i="6" s="1"/>
  <c r="J88" i="6"/>
  <c r="I86" i="6"/>
  <c r="K86" i="6" s="1"/>
  <c r="J86" i="6"/>
  <c r="I608" i="6"/>
  <c r="K608" i="6" s="1"/>
  <c r="J608" i="6"/>
  <c r="I607" i="6"/>
  <c r="K607" i="6" s="1"/>
  <c r="J607" i="6"/>
  <c r="I227" i="6"/>
  <c r="K227" i="6" s="1"/>
  <c r="J227" i="6"/>
  <c r="I730" i="6"/>
  <c r="K730" i="6" s="1"/>
  <c r="J730" i="6"/>
  <c r="I287" i="6"/>
  <c r="K287" i="6" s="1"/>
  <c r="J287" i="6"/>
  <c r="I844" i="6"/>
  <c r="K844" i="6" s="1"/>
  <c r="J844" i="6"/>
  <c r="I185" i="6"/>
  <c r="K185" i="6" s="1"/>
  <c r="J185" i="6"/>
  <c r="I505" i="6"/>
  <c r="K505" i="6" s="1"/>
  <c r="J505" i="6"/>
  <c r="I502" i="6"/>
  <c r="K502" i="6" s="1"/>
  <c r="J502" i="6"/>
  <c r="I94" i="6"/>
  <c r="K94" i="6" s="1"/>
  <c r="J94" i="6"/>
  <c r="I771" i="6"/>
  <c r="K771" i="6" s="1"/>
  <c r="J771" i="6"/>
  <c r="I393" i="6"/>
  <c r="K393" i="6" s="1"/>
  <c r="J393" i="6"/>
  <c r="I687" i="6"/>
  <c r="K687" i="6" s="1"/>
  <c r="J687" i="6"/>
  <c r="I563" i="6"/>
  <c r="K563" i="6" s="1"/>
  <c r="J563" i="6"/>
  <c r="I11" i="6"/>
  <c r="K11" i="6" s="1"/>
  <c r="J11" i="6"/>
  <c r="I148" i="6"/>
  <c r="K148" i="6" s="1"/>
  <c r="J148" i="6"/>
  <c r="I294" i="6"/>
  <c r="K294" i="6" s="1"/>
  <c r="J294" i="6"/>
  <c r="I418" i="6"/>
  <c r="K418" i="6" s="1"/>
  <c r="J418" i="6"/>
  <c r="I770" i="6"/>
  <c r="K770" i="6" s="1"/>
  <c r="J770" i="6"/>
  <c r="I769" i="6"/>
  <c r="K769" i="6" s="1"/>
  <c r="J769" i="6"/>
  <c r="I768" i="6"/>
  <c r="K768" i="6" s="1"/>
  <c r="J768" i="6"/>
  <c r="I394" i="6"/>
  <c r="K394" i="6" s="1"/>
  <c r="J394" i="6"/>
  <c r="I757" i="6"/>
  <c r="K757" i="6" s="1"/>
  <c r="J757" i="6"/>
  <c r="I861" i="6"/>
  <c r="K861" i="6" s="1"/>
  <c r="J861" i="6"/>
  <c r="I450" i="6"/>
  <c r="K450" i="6" s="1"/>
  <c r="J450" i="6"/>
  <c r="I455" i="6"/>
  <c r="K455" i="6" s="1"/>
  <c r="J455" i="6"/>
  <c r="I488" i="6"/>
  <c r="K488" i="6" s="1"/>
  <c r="J488" i="6"/>
  <c r="I736" i="6"/>
  <c r="K736" i="6" s="1"/>
  <c r="J736" i="6"/>
  <c r="I145" i="6"/>
  <c r="K145" i="6" s="1"/>
  <c r="J145" i="6"/>
  <c r="I234" i="6"/>
  <c r="K234" i="6" s="1"/>
  <c r="J234" i="6"/>
  <c r="I741" i="6"/>
  <c r="K741" i="6" s="1"/>
  <c r="J741" i="6"/>
  <c r="I260" i="6"/>
  <c r="K260" i="6" s="1"/>
  <c r="J260" i="6"/>
  <c r="I827" i="6"/>
  <c r="K827" i="6" s="1"/>
  <c r="J827" i="6"/>
  <c r="I196" i="6"/>
  <c r="K196" i="6" s="1"/>
  <c r="J196" i="6"/>
  <c r="I615" i="6"/>
  <c r="K615" i="6" s="1"/>
  <c r="J615" i="6"/>
  <c r="I140" i="6"/>
  <c r="K140" i="6" s="1"/>
  <c r="J140" i="6"/>
  <c r="I610" i="6"/>
  <c r="K610" i="6" s="1"/>
  <c r="J610" i="6"/>
  <c r="I822" i="6"/>
  <c r="K822" i="6" s="1"/>
  <c r="J822" i="6"/>
  <c r="I820" i="6"/>
  <c r="K820" i="6" s="1"/>
  <c r="J820" i="6"/>
  <c r="I561" i="6"/>
  <c r="K561" i="6" s="1"/>
  <c r="J561" i="6"/>
  <c r="I109" i="6"/>
  <c r="K109" i="6" s="1"/>
  <c r="J109" i="6"/>
  <c r="I564" i="6"/>
  <c r="K564" i="6" s="1"/>
  <c r="J564" i="6"/>
  <c r="I108" i="6"/>
  <c r="K108" i="6" s="1"/>
  <c r="J108" i="6"/>
  <c r="I684" i="6"/>
  <c r="K684" i="6" s="1"/>
  <c r="J684" i="6"/>
  <c r="I832" i="6"/>
  <c r="K832" i="6" s="1"/>
  <c r="J832" i="6"/>
  <c r="I535" i="6"/>
  <c r="K535" i="6" s="1"/>
  <c r="J535" i="6"/>
  <c r="I779" i="6"/>
  <c r="K779" i="6" s="1"/>
  <c r="J779" i="6"/>
  <c r="I74" i="6"/>
  <c r="K74" i="6" s="1"/>
  <c r="J74" i="6"/>
  <c r="I566" i="6"/>
  <c r="K566" i="6" s="1"/>
  <c r="J566" i="6"/>
  <c r="I73" i="6"/>
  <c r="K73" i="6" s="1"/>
  <c r="J73" i="6"/>
  <c r="I214" i="6"/>
  <c r="K214" i="6" s="1"/>
  <c r="J214" i="6"/>
  <c r="I264" i="6"/>
  <c r="K264" i="6" s="1"/>
  <c r="J264" i="6"/>
  <c r="I721" i="6"/>
  <c r="K721" i="6" s="1"/>
  <c r="J721" i="6"/>
  <c r="I59" i="6"/>
  <c r="K59" i="6" s="1"/>
  <c r="J59" i="6"/>
  <c r="I61" i="6"/>
  <c r="K61" i="6" s="1"/>
  <c r="J61" i="6"/>
  <c r="I212" i="6"/>
  <c r="K212" i="6" s="1"/>
  <c r="J212" i="6"/>
  <c r="I211" i="6"/>
  <c r="K211" i="6" s="1"/>
  <c r="J211" i="6"/>
  <c r="I585" i="6"/>
  <c r="K585" i="6" s="1"/>
  <c r="J585" i="6"/>
  <c r="I151" i="6"/>
  <c r="K151" i="6" s="1"/>
  <c r="J151" i="6"/>
  <c r="I152" i="6"/>
  <c r="K152" i="6" s="1"/>
  <c r="J152" i="6"/>
  <c r="I153" i="6"/>
  <c r="K153" i="6" s="1"/>
  <c r="J153" i="6"/>
  <c r="I155" i="6"/>
  <c r="K155" i="6" s="1"/>
  <c r="J155" i="6"/>
  <c r="I573" i="6"/>
  <c r="K573" i="6" s="1"/>
  <c r="J573" i="6"/>
  <c r="I526" i="6"/>
  <c r="K526" i="6" s="1"/>
  <c r="J526" i="6"/>
  <c r="I570" i="6"/>
  <c r="K570" i="6" s="1"/>
  <c r="J570" i="6"/>
  <c r="I583" i="6"/>
  <c r="K583" i="6" s="1"/>
  <c r="J583" i="6"/>
  <c r="I38" i="6"/>
  <c r="K38" i="6" s="1"/>
  <c r="J38" i="6"/>
  <c r="I37" i="6"/>
  <c r="K37" i="6" s="1"/>
  <c r="J37" i="6"/>
  <c r="I520" i="6"/>
  <c r="K520" i="6" s="1"/>
  <c r="J520" i="6"/>
  <c r="I863" i="6"/>
  <c r="K863" i="6" s="1"/>
  <c r="J863" i="6"/>
  <c r="I10" i="6"/>
  <c r="K10" i="6" s="1"/>
  <c r="J10" i="6"/>
  <c r="I725" i="6"/>
  <c r="K725" i="6" s="1"/>
  <c r="J725" i="6"/>
  <c r="I724" i="6"/>
  <c r="K724" i="6" s="1"/>
  <c r="J724" i="6"/>
  <c r="I548" i="6"/>
  <c r="K548" i="6" s="1"/>
  <c r="J548" i="6"/>
  <c r="I374" i="6"/>
  <c r="K374" i="6" s="1"/>
  <c r="J374" i="6"/>
  <c r="I700" i="6"/>
  <c r="K700" i="6" s="1"/>
  <c r="J700" i="6"/>
  <c r="I701" i="6"/>
  <c r="K701" i="6" s="1"/>
  <c r="J701" i="6"/>
  <c r="I703" i="6"/>
  <c r="K703" i="6" s="1"/>
  <c r="J703" i="6"/>
  <c r="I366" i="6"/>
  <c r="K366" i="6" s="1"/>
  <c r="J366" i="6"/>
  <c r="I289" i="6"/>
  <c r="K289" i="6" s="1"/>
  <c r="J289" i="6"/>
  <c r="I582" i="6"/>
  <c r="K582" i="6" s="1"/>
  <c r="J582" i="6"/>
  <c r="I581" i="6"/>
  <c r="K581" i="6" s="1"/>
  <c r="J581" i="6"/>
  <c r="I159" i="6"/>
  <c r="K159" i="6" s="1"/>
  <c r="J159" i="6"/>
  <c r="I158" i="6"/>
  <c r="K158" i="6" s="1"/>
  <c r="J158" i="6"/>
  <c r="I157" i="6"/>
  <c r="K157" i="6" s="1"/>
  <c r="J157" i="6"/>
  <c r="I808" i="6"/>
  <c r="K808" i="6" s="1"/>
  <c r="J808" i="6"/>
  <c r="I734" i="6"/>
  <c r="K734" i="6" s="1"/>
  <c r="J734" i="6"/>
  <c r="I733" i="6"/>
  <c r="K733" i="6" s="1"/>
  <c r="J733" i="6"/>
  <c r="I732" i="6"/>
  <c r="K732" i="6" s="1"/>
  <c r="J732" i="6"/>
  <c r="I670" i="6"/>
  <c r="K670" i="6" s="1"/>
  <c r="J670" i="6"/>
  <c r="I692" i="6"/>
  <c r="K692" i="6" s="1"/>
  <c r="J692" i="6"/>
  <c r="I344" i="6"/>
  <c r="K344" i="6" s="1"/>
  <c r="J344" i="6"/>
  <c r="I690" i="6"/>
  <c r="K690" i="6" s="1"/>
  <c r="J690" i="6"/>
  <c r="I408" i="6"/>
  <c r="K408" i="6" s="1"/>
  <c r="J408" i="6"/>
  <c r="I407" i="6"/>
  <c r="K407" i="6" s="1"/>
  <c r="J407" i="6"/>
  <c r="I238" i="6"/>
  <c r="K238" i="6" s="1"/>
  <c r="J238" i="6"/>
  <c r="I237" i="6"/>
  <c r="K237" i="6" s="1"/>
  <c r="J237" i="6"/>
  <c r="I613" i="6"/>
  <c r="K613" i="6" s="1"/>
  <c r="J613" i="6"/>
  <c r="I195" i="6"/>
  <c r="K195" i="6" s="1"/>
  <c r="J195" i="6"/>
  <c r="I194" i="6"/>
  <c r="K194" i="6" s="1"/>
  <c r="J194" i="6"/>
  <c r="I64" i="6"/>
  <c r="K64" i="6" s="1"/>
  <c r="J64" i="6"/>
  <c r="I63" i="6"/>
  <c r="K63" i="6" s="1"/>
  <c r="J63" i="6"/>
  <c r="I416" i="6"/>
  <c r="K416" i="6" s="1"/>
  <c r="J416" i="6"/>
  <c r="I669" i="6"/>
  <c r="K669" i="6" s="1"/>
  <c r="J669" i="6"/>
  <c r="I452" i="6"/>
  <c r="K452" i="6" s="1"/>
  <c r="J452" i="6"/>
  <c r="I686" i="6"/>
  <c r="K686" i="6" s="1"/>
  <c r="J686" i="6"/>
  <c r="I688" i="6"/>
  <c r="K688" i="6" s="1"/>
  <c r="J688" i="6"/>
  <c r="I689" i="6"/>
  <c r="K689" i="6" s="1"/>
  <c r="J689" i="6"/>
  <c r="I579" i="6"/>
  <c r="K579" i="6" s="1"/>
  <c r="J579" i="6"/>
  <c r="I562" i="6"/>
  <c r="K562" i="6" s="1"/>
  <c r="J562" i="6"/>
  <c r="I580" i="6"/>
  <c r="K580" i="6" s="1"/>
  <c r="J580" i="6"/>
  <c r="I481" i="6"/>
  <c r="K481" i="6" s="1"/>
  <c r="J481" i="6"/>
  <c r="I426" i="6"/>
  <c r="K426" i="6" s="1"/>
  <c r="J426" i="6"/>
  <c r="I713" i="6"/>
  <c r="K713" i="6" s="1"/>
  <c r="J713" i="6"/>
  <c r="I815" i="6"/>
  <c r="K815" i="6" s="1"/>
  <c r="J815" i="6"/>
  <c r="I34" i="6"/>
  <c r="K34" i="6" s="1"/>
  <c r="J34" i="6"/>
  <c r="I522" i="6"/>
  <c r="K522" i="6" s="1"/>
  <c r="J522" i="6"/>
  <c r="I530" i="6"/>
  <c r="K530" i="6" s="1"/>
  <c r="J530" i="6"/>
  <c r="I531" i="6"/>
  <c r="K531" i="6" s="1"/>
  <c r="J531" i="6"/>
  <c r="I405" i="6"/>
  <c r="K405" i="6" s="1"/>
  <c r="J405" i="6"/>
  <c r="I162" i="6"/>
  <c r="K162" i="6" s="1"/>
  <c r="J162" i="6"/>
  <c r="I100" i="6"/>
  <c r="K100" i="6" s="1"/>
  <c r="J100" i="6"/>
  <c r="I116" i="6"/>
  <c r="K116" i="6" s="1"/>
  <c r="J116" i="6"/>
  <c r="I308" i="6"/>
  <c r="K308" i="6" s="1"/>
  <c r="J308" i="6"/>
  <c r="I785" i="6"/>
  <c r="K785" i="6" s="1"/>
  <c r="J785" i="6"/>
  <c r="I865" i="6"/>
  <c r="K865" i="6" s="1"/>
  <c r="J865" i="6"/>
  <c r="I515" i="6"/>
  <c r="K515" i="6" s="1"/>
  <c r="J515" i="6"/>
  <c r="I298" i="6"/>
  <c r="K298" i="6" s="1"/>
  <c r="J298" i="6"/>
  <c r="I350" i="6"/>
  <c r="K350" i="6" s="1"/>
  <c r="J350" i="6"/>
  <c r="I369" i="6"/>
  <c r="K369" i="6" s="1"/>
  <c r="J369" i="6"/>
  <c r="I370" i="6"/>
  <c r="K370" i="6" s="1"/>
  <c r="J370" i="6"/>
  <c r="I386" i="6"/>
  <c r="K386" i="6" s="1"/>
  <c r="J386" i="6"/>
  <c r="I373" i="6"/>
  <c r="K373" i="6" s="1"/>
  <c r="J373" i="6"/>
  <c r="I511" i="6"/>
  <c r="K511" i="6" s="1"/>
  <c r="J511" i="6"/>
  <c r="I802" i="6"/>
  <c r="K802" i="6" s="1"/>
  <c r="J802" i="6"/>
  <c r="I45" i="6"/>
  <c r="K45" i="6" s="1"/>
  <c r="J45" i="6"/>
  <c r="I704" i="6"/>
  <c r="K704" i="6" s="1"/>
  <c r="J704" i="6"/>
  <c r="I14" i="6"/>
  <c r="K14" i="6" s="1"/>
  <c r="J14" i="6"/>
  <c r="I43" i="6"/>
  <c r="K43" i="6" s="1"/>
  <c r="J43" i="6"/>
  <c r="I371" i="6"/>
  <c r="K371" i="6" s="1"/>
  <c r="J371" i="6"/>
  <c r="I495" i="6"/>
  <c r="K495" i="6" s="1"/>
  <c r="J495" i="6"/>
  <c r="I508" i="6"/>
  <c r="K508" i="6" s="1"/>
  <c r="J508" i="6"/>
  <c r="I493" i="6"/>
  <c r="K493" i="6" s="1"/>
  <c r="J493" i="6"/>
  <c r="I710" i="6"/>
  <c r="K710" i="6" s="1"/>
  <c r="J710" i="6"/>
  <c r="I707" i="6"/>
  <c r="K707" i="6" s="1"/>
  <c r="J707" i="6"/>
  <c r="I706" i="6"/>
  <c r="K706" i="6" s="1"/>
  <c r="J706" i="6"/>
  <c r="I319" i="6"/>
  <c r="K319" i="6" s="1"/>
  <c r="J319" i="6"/>
  <c r="I494" i="6"/>
  <c r="K494" i="6" s="1"/>
  <c r="J494" i="6"/>
  <c r="I337" i="6"/>
  <c r="K337" i="6" s="1"/>
  <c r="J337" i="6"/>
  <c r="I619" i="6"/>
  <c r="K619" i="6" s="1"/>
  <c r="J619" i="6"/>
  <c r="I847" i="6"/>
  <c r="K847" i="6" s="1"/>
  <c r="J847" i="6"/>
  <c r="I357" i="6"/>
  <c r="K357" i="6" s="1"/>
  <c r="J357" i="6"/>
  <c r="I356" i="6"/>
  <c r="K356" i="6" s="1"/>
  <c r="J356" i="6"/>
  <c r="I743" i="6"/>
  <c r="K743" i="6" s="1"/>
  <c r="J743" i="6"/>
  <c r="I553" i="6"/>
  <c r="K553" i="6" s="1"/>
  <c r="J553" i="6"/>
  <c r="I375" i="6"/>
  <c r="K375" i="6" s="1"/>
  <c r="J375" i="6"/>
  <c r="I836" i="6"/>
  <c r="K836" i="6" s="1"/>
  <c r="J836" i="6"/>
  <c r="I31" i="6"/>
  <c r="K31" i="6" s="1"/>
  <c r="J31" i="6"/>
  <c r="I457" i="6"/>
  <c r="K457" i="6" s="1"/>
  <c r="J457" i="6"/>
  <c r="I57" i="6"/>
  <c r="K57" i="6" s="1"/>
  <c r="J57" i="6"/>
  <c r="I56" i="6"/>
  <c r="K56" i="6" s="1"/>
  <c r="J56" i="6"/>
  <c r="I776" i="6"/>
  <c r="K776" i="6" s="1"/>
  <c r="J776" i="6"/>
  <c r="I30" i="6"/>
  <c r="K30" i="6" s="1"/>
  <c r="J30" i="6"/>
  <c r="I400" i="6"/>
  <c r="K400" i="6" s="1"/>
  <c r="J400" i="6"/>
  <c r="I377" i="6"/>
  <c r="K377" i="6" s="1"/>
  <c r="J377" i="6"/>
  <c r="I559" i="6"/>
  <c r="K559" i="6" s="1"/>
  <c r="J559" i="6"/>
  <c r="I558" i="6"/>
  <c r="K558" i="6" s="1"/>
  <c r="J558" i="6"/>
  <c r="I556" i="6"/>
  <c r="K556" i="6" s="1"/>
  <c r="J556" i="6"/>
  <c r="I777" i="6"/>
  <c r="K777" i="6" s="1"/>
  <c r="J777" i="6"/>
  <c r="I403" i="6"/>
  <c r="K403" i="6" s="1"/>
  <c r="J403" i="6"/>
  <c r="I404" i="6"/>
  <c r="K404" i="6" s="1"/>
  <c r="J404" i="6"/>
  <c r="I554" i="6"/>
  <c r="K554" i="6" s="1"/>
  <c r="J554" i="6"/>
  <c r="I720" i="6"/>
  <c r="K720" i="6" s="1"/>
  <c r="J720" i="6"/>
  <c r="I551" i="6"/>
  <c r="K551" i="6" s="1"/>
  <c r="J551" i="6"/>
  <c r="I839" i="6"/>
  <c r="K839" i="6" s="1"/>
  <c r="J839" i="6"/>
  <c r="I667" i="6"/>
  <c r="K667" i="6" s="1"/>
  <c r="J667" i="6"/>
  <c r="I666" i="6"/>
  <c r="K666" i="6" s="1"/>
  <c r="J666" i="6"/>
  <c r="I665" i="6"/>
  <c r="K665" i="6" s="1"/>
  <c r="J665" i="6"/>
  <c r="I497" i="6"/>
  <c r="K497" i="6" s="1"/>
  <c r="J497" i="6"/>
  <c r="I498" i="6"/>
  <c r="K498" i="6" s="1"/>
  <c r="J498" i="6"/>
  <c r="I124" i="6"/>
  <c r="K124" i="6" s="1"/>
  <c r="J124" i="6"/>
  <c r="I125" i="6"/>
  <c r="K125" i="6" s="1"/>
  <c r="J125" i="6"/>
  <c r="I446" i="6"/>
  <c r="K446" i="6" s="1"/>
  <c r="J446" i="6"/>
  <c r="I512" i="6"/>
  <c r="K512" i="6" s="1"/>
  <c r="J512" i="6"/>
  <c r="I660" i="6"/>
  <c r="K660" i="6" s="1"/>
  <c r="J660" i="6"/>
  <c r="I659" i="6"/>
  <c r="K659" i="6" s="1"/>
  <c r="J659" i="6"/>
  <c r="I657" i="6"/>
  <c r="K657" i="6" s="1"/>
  <c r="J657" i="6"/>
  <c r="I656" i="6"/>
  <c r="K656" i="6" s="1"/>
  <c r="J656" i="6"/>
  <c r="I424" i="6"/>
  <c r="K424" i="6" s="1"/>
  <c r="J424" i="6"/>
  <c r="I543" i="6"/>
  <c r="K543" i="6" s="1"/>
  <c r="J543" i="6"/>
  <c r="I123" i="6"/>
  <c r="K123" i="6" s="1"/>
  <c r="J123" i="6"/>
  <c r="I122" i="6"/>
  <c r="K122" i="6" s="1"/>
  <c r="J122" i="6"/>
  <c r="I538" i="6"/>
  <c r="K538" i="6" s="1"/>
  <c r="J538" i="6"/>
  <c r="I740" i="6"/>
  <c r="K740" i="6" s="1"/>
  <c r="J740" i="6"/>
  <c r="I739" i="6"/>
  <c r="K739" i="6" s="1"/>
  <c r="J739" i="6"/>
  <c r="I783" i="6"/>
  <c r="K783" i="6" s="1"/>
  <c r="J783" i="6"/>
  <c r="I262" i="6"/>
  <c r="K262" i="6" s="1"/>
  <c r="J262" i="6"/>
  <c r="I261" i="6"/>
  <c r="K261" i="6" s="1"/>
  <c r="J261" i="6"/>
  <c r="I705" i="6"/>
  <c r="K705" i="6" s="1"/>
  <c r="J705" i="6"/>
  <c r="I806" i="6"/>
  <c r="K806" i="6" s="1"/>
  <c r="J806" i="6"/>
  <c r="I697" i="6"/>
  <c r="K697" i="6" s="1"/>
  <c r="J697" i="6"/>
  <c r="I767" i="6"/>
  <c r="K767" i="6" s="1"/>
  <c r="J767" i="6"/>
  <c r="I696" i="6"/>
  <c r="K696" i="6" s="1"/>
  <c r="J696" i="6"/>
  <c r="I204" i="6"/>
  <c r="K204" i="6" s="1"/>
  <c r="J204" i="6"/>
  <c r="I651" i="6"/>
  <c r="K651" i="6" s="1"/>
  <c r="J651" i="6"/>
  <c r="I273" i="6"/>
  <c r="K273" i="6" s="1"/>
  <c r="J273" i="6"/>
  <c r="I272" i="6"/>
  <c r="K272" i="6" s="1"/>
  <c r="J272" i="6"/>
  <c r="I270" i="6"/>
  <c r="K270" i="6" s="1"/>
  <c r="J270" i="6"/>
  <c r="I716" i="6"/>
  <c r="K716" i="6" s="1"/>
  <c r="J716" i="6"/>
  <c r="I189" i="6"/>
  <c r="K189" i="6" s="1"/>
  <c r="J189" i="6"/>
  <c r="I188" i="6"/>
  <c r="K188" i="6" s="1"/>
  <c r="J188" i="6"/>
  <c r="I186" i="6"/>
  <c r="K186" i="6" s="1"/>
  <c r="J186" i="6"/>
  <c r="I876" i="6"/>
  <c r="K876" i="6" s="1"/>
  <c r="J876" i="6"/>
  <c r="I258" i="6"/>
  <c r="K258" i="6" s="1"/>
  <c r="J258" i="6"/>
  <c r="I235" i="6"/>
  <c r="K235" i="6" s="1"/>
  <c r="J235" i="6"/>
  <c r="I620" i="6"/>
  <c r="K620" i="6" s="1"/>
  <c r="J620" i="6"/>
  <c r="I236" i="6"/>
  <c r="K236" i="6" s="1"/>
  <c r="J236" i="6"/>
  <c r="I617" i="6"/>
  <c r="K617" i="6" s="1"/>
  <c r="J617" i="6"/>
  <c r="I133" i="6"/>
  <c r="K133" i="6" s="1"/>
  <c r="J133" i="6"/>
  <c r="I201" i="6"/>
  <c r="K201" i="6" s="1"/>
  <c r="J201" i="6"/>
  <c r="I199" i="6"/>
  <c r="K199" i="6" s="1"/>
  <c r="J199" i="6"/>
  <c r="I198" i="6"/>
  <c r="K198" i="6" s="1"/>
  <c r="J198" i="6"/>
  <c r="I263" i="6"/>
  <c r="K263" i="6" s="1"/>
  <c r="J263" i="6"/>
  <c r="I628" i="6"/>
  <c r="K628" i="6" s="1"/>
  <c r="J628" i="6"/>
  <c r="I627" i="6"/>
  <c r="K627" i="6" s="1"/>
  <c r="J627" i="6"/>
  <c r="I139" i="6"/>
  <c r="K139" i="6" s="1"/>
  <c r="J139" i="6"/>
  <c r="I137" i="6"/>
  <c r="K137" i="6" s="1"/>
  <c r="J137" i="6"/>
  <c r="I136" i="6"/>
  <c r="K136" i="6" s="1"/>
  <c r="J136" i="6"/>
  <c r="I69" i="6"/>
  <c r="K69" i="6" s="1"/>
  <c r="J69" i="6"/>
  <c r="I134" i="6"/>
  <c r="K134" i="6" s="1"/>
  <c r="J134" i="6"/>
  <c r="I824" i="6"/>
  <c r="K824" i="6" s="1"/>
  <c r="J824" i="6"/>
  <c r="I146" i="6"/>
  <c r="K146" i="6" s="1"/>
  <c r="J146" i="6"/>
  <c r="I489" i="6"/>
  <c r="K489" i="6" s="1"/>
  <c r="J489" i="6"/>
  <c r="I644" i="6"/>
  <c r="K644" i="6" s="1"/>
  <c r="J644" i="6"/>
  <c r="I788" i="6"/>
  <c r="K788" i="6" s="1"/>
  <c r="J788" i="6"/>
  <c r="I789" i="6"/>
  <c r="K789" i="6" s="1"/>
  <c r="J789" i="6"/>
  <c r="I486" i="6"/>
  <c r="K486" i="6" s="1"/>
  <c r="J486" i="6"/>
  <c r="I632" i="6"/>
  <c r="K632" i="6" s="1"/>
  <c r="J632" i="6"/>
  <c r="I244" i="6"/>
  <c r="K244" i="6" s="1"/>
  <c r="J244" i="6"/>
  <c r="I180" i="6"/>
  <c r="K180" i="6" s="1"/>
  <c r="J180" i="6"/>
  <c r="I829" i="6"/>
  <c r="K829" i="6" s="1"/>
  <c r="J829" i="6"/>
  <c r="I828" i="6"/>
  <c r="K828" i="6" s="1"/>
  <c r="J828" i="6"/>
  <c r="I826" i="6"/>
  <c r="K826" i="6" s="1"/>
  <c r="J826" i="6"/>
  <c r="I51" i="6"/>
  <c r="K51" i="6" s="1"/>
  <c r="J51" i="6"/>
  <c r="I141" i="6"/>
  <c r="K141" i="6" s="1"/>
  <c r="J141" i="6"/>
  <c r="I635" i="6"/>
  <c r="K635" i="6" s="1"/>
  <c r="J635" i="6"/>
  <c r="I634" i="6"/>
  <c r="K634" i="6" s="1"/>
  <c r="J634" i="6"/>
  <c r="I612" i="6"/>
  <c r="K612" i="6" s="1"/>
  <c r="J612" i="6"/>
  <c r="I663" i="6"/>
  <c r="K663" i="6" s="1"/>
  <c r="J663" i="6"/>
  <c r="I794" i="6"/>
  <c r="K794" i="6" s="1"/>
  <c r="J794" i="6"/>
  <c r="I793" i="6"/>
  <c r="K793" i="6" s="1"/>
  <c r="J793" i="6"/>
  <c r="I792" i="6"/>
  <c r="K792" i="6" s="1"/>
  <c r="J792" i="6"/>
  <c r="I167" i="6"/>
  <c r="K167" i="6" s="1"/>
  <c r="J167" i="6"/>
  <c r="I166" i="6"/>
  <c r="K166" i="6" s="1"/>
  <c r="J166" i="6"/>
  <c r="I747" i="6"/>
  <c r="K747" i="6" s="1"/>
  <c r="J747" i="6"/>
  <c r="I527" i="6"/>
  <c r="K527" i="6" s="1"/>
  <c r="J527" i="6"/>
  <c r="I41" i="6"/>
  <c r="K41" i="6" s="1"/>
  <c r="J41" i="6"/>
  <c r="I360" i="6"/>
  <c r="K360" i="6" s="1"/>
  <c r="J360" i="6"/>
  <c r="I27" i="6"/>
  <c r="K27" i="6" s="1"/>
  <c r="J27" i="6"/>
  <c r="I749" i="6"/>
  <c r="K749" i="6" s="1"/>
  <c r="J749" i="6"/>
  <c r="I748" i="6"/>
  <c r="K748" i="6" s="1"/>
  <c r="J748" i="6"/>
  <c r="I746" i="6"/>
  <c r="K746" i="6" s="1"/>
  <c r="J746" i="6"/>
  <c r="I745" i="6"/>
  <c r="K745" i="6" s="1"/>
  <c r="J745" i="6"/>
  <c r="I640" i="6"/>
  <c r="K640" i="6" s="1"/>
  <c r="J640" i="6"/>
  <c r="I639" i="6"/>
  <c r="K639" i="6" s="1"/>
  <c r="J639" i="6"/>
  <c r="I637" i="6"/>
  <c r="K637" i="6" s="1"/>
  <c r="J637" i="6"/>
  <c r="I636" i="6"/>
  <c r="K636" i="6" s="1"/>
  <c r="J636" i="6"/>
  <c r="I245" i="6"/>
  <c r="K245" i="6" s="1"/>
  <c r="J245" i="6"/>
  <c r="I834" i="6"/>
  <c r="K834" i="6" s="1"/>
  <c r="J834" i="6"/>
  <c r="I621" i="6"/>
  <c r="K621" i="6" s="1"/>
  <c r="J621" i="6"/>
  <c r="I36" i="6"/>
  <c r="K36" i="6" s="1"/>
  <c r="J36" i="6"/>
  <c r="I187" i="6"/>
  <c r="K187" i="6" s="1"/>
  <c r="J187" i="6"/>
  <c r="I821" i="6"/>
  <c r="K821" i="6" s="1"/>
  <c r="J821" i="6"/>
  <c r="I546" i="6"/>
  <c r="K546" i="6" s="1"/>
  <c r="J546" i="6"/>
  <c r="I183" i="6"/>
  <c r="K183" i="6" s="1"/>
  <c r="J183" i="6"/>
  <c r="I517" i="6"/>
  <c r="K517" i="6" s="1"/>
  <c r="J517" i="6"/>
  <c r="I91" i="6"/>
  <c r="K91" i="6" s="1"/>
  <c r="J91" i="6"/>
  <c r="I90" i="6"/>
  <c r="K90" i="6" s="1"/>
  <c r="J90" i="6"/>
  <c r="I392" i="6"/>
  <c r="K392" i="6" s="1"/>
  <c r="J392" i="6"/>
  <c r="I391" i="6"/>
  <c r="K391" i="6" s="1"/>
  <c r="J391" i="6"/>
  <c r="I390" i="6"/>
  <c r="K390" i="6" s="1"/>
  <c r="J390" i="6"/>
  <c r="I467" i="6"/>
  <c r="K467" i="6" s="1"/>
  <c r="J467" i="6"/>
  <c r="I466" i="6"/>
  <c r="K466" i="6" s="1"/>
  <c r="J466" i="6"/>
  <c r="I217" i="6"/>
  <c r="K217" i="6" s="1"/>
  <c r="J217" i="6"/>
  <c r="I114" i="6"/>
  <c r="K114" i="6" s="1"/>
  <c r="J114" i="6"/>
  <c r="I113" i="6"/>
  <c r="K113" i="6" s="1"/>
  <c r="J113" i="6"/>
  <c r="I310" i="6"/>
  <c r="K310" i="6" s="1"/>
  <c r="J310" i="6"/>
  <c r="I309" i="6"/>
  <c r="K309" i="6" s="1"/>
  <c r="J309" i="6"/>
  <c r="I811" i="6"/>
  <c r="K811" i="6" s="1"/>
  <c r="J811" i="6"/>
  <c r="I358" i="6"/>
  <c r="K358" i="6" s="1"/>
  <c r="J358" i="6"/>
  <c r="I731" i="6"/>
  <c r="K731" i="6" s="1"/>
  <c r="J731" i="6"/>
  <c r="I353" i="6"/>
  <c r="K353" i="6" s="1"/>
  <c r="J353" i="6"/>
  <c r="I340" i="6"/>
  <c r="K340" i="6" s="1"/>
  <c r="J340" i="6"/>
  <c r="I534" i="6"/>
  <c r="K534" i="6" s="1"/>
  <c r="J534" i="6"/>
  <c r="I568" i="6"/>
  <c r="K568" i="6" s="1"/>
  <c r="J568" i="6"/>
  <c r="I171" i="6"/>
  <c r="K171" i="6" s="1"/>
  <c r="J171" i="6"/>
  <c r="I623" i="6"/>
  <c r="K623" i="6" s="1"/>
  <c r="J623" i="6"/>
  <c r="I40" i="6"/>
  <c r="K40" i="6" s="1"/>
  <c r="J40" i="6"/>
  <c r="I18" i="6"/>
  <c r="K18" i="6" s="1"/>
  <c r="J18" i="6"/>
  <c r="I17" i="6"/>
  <c r="K17" i="6" s="1"/>
  <c r="J17" i="6"/>
  <c r="I257" i="6"/>
  <c r="K257" i="6" s="1"/>
  <c r="J257" i="6"/>
  <c r="I256" i="6"/>
  <c r="K256" i="6" s="1"/>
  <c r="J256" i="6"/>
  <c r="I255" i="6"/>
  <c r="K255" i="6" s="1"/>
  <c r="J255" i="6"/>
  <c r="I200" i="6"/>
  <c r="K200" i="6" s="1"/>
  <c r="J200" i="6"/>
  <c r="I302" i="6"/>
  <c r="K302" i="6" s="1"/>
  <c r="J302" i="6"/>
  <c r="I892" i="6"/>
  <c r="K892" i="6" s="1"/>
  <c r="J892" i="6"/>
  <c r="I598" i="6"/>
  <c r="K598" i="6" s="1"/>
  <c r="J598" i="6"/>
  <c r="I332" i="6"/>
  <c r="K332" i="6" s="1"/>
  <c r="J332" i="6"/>
  <c r="I491" i="6"/>
  <c r="K491" i="6" s="1"/>
  <c r="J491" i="6"/>
  <c r="I766" i="6"/>
  <c r="K766" i="6" s="1"/>
  <c r="J766" i="6"/>
  <c r="I441" i="6"/>
  <c r="K441" i="6" s="1"/>
  <c r="J441" i="6"/>
  <c r="I77" i="6"/>
  <c r="K77" i="6" s="1"/>
  <c r="J77" i="6"/>
  <c r="I233" i="6"/>
  <c r="K233" i="6" s="1"/>
  <c r="J233" i="6"/>
  <c r="I872" i="6"/>
  <c r="K872" i="6" s="1"/>
  <c r="J872" i="6"/>
  <c r="I698" i="6"/>
  <c r="K698" i="6" s="1"/>
  <c r="J698" i="6"/>
  <c r="I343" i="6"/>
  <c r="K343" i="6" s="1"/>
  <c r="J343" i="6"/>
  <c r="I342" i="6"/>
  <c r="K342" i="6" s="1"/>
  <c r="J342" i="6"/>
  <c r="I351" i="6"/>
  <c r="K351" i="6" s="1"/>
  <c r="J351" i="6"/>
  <c r="I349" i="6"/>
  <c r="K349" i="6" s="1"/>
  <c r="J349" i="6"/>
  <c r="I348" i="6"/>
  <c r="K348" i="6" s="1"/>
  <c r="J348" i="6"/>
  <c r="I804" i="6"/>
  <c r="K804" i="6" s="1"/>
  <c r="J804" i="6"/>
  <c r="I599" i="6"/>
  <c r="K599" i="6" s="1"/>
  <c r="J599" i="6"/>
  <c r="I600" i="6"/>
  <c r="K600" i="6" s="1"/>
  <c r="J600" i="6"/>
  <c r="I602" i="6"/>
  <c r="K602" i="6" s="1"/>
  <c r="J602" i="6"/>
  <c r="I440" i="6"/>
  <c r="K440" i="6" s="1"/>
  <c r="J440" i="6"/>
  <c r="I439" i="6"/>
  <c r="K439" i="6" s="1"/>
  <c r="J439" i="6"/>
  <c r="I437" i="6"/>
  <c r="K437" i="6" s="1"/>
  <c r="J437" i="6"/>
  <c r="I436" i="6"/>
  <c r="K436" i="6" s="1"/>
  <c r="J436" i="6"/>
  <c r="I472" i="6"/>
  <c r="K472" i="6" s="1"/>
  <c r="J472" i="6"/>
  <c r="I322" i="6"/>
  <c r="K322" i="6" s="1"/>
  <c r="J322" i="6"/>
  <c r="I321" i="6"/>
  <c r="K321" i="6" s="1"/>
  <c r="J321" i="6"/>
  <c r="I775" i="6"/>
  <c r="K775" i="6" s="1"/>
  <c r="J775" i="6"/>
  <c r="I774" i="6"/>
  <c r="K774" i="6" s="1"/>
  <c r="J774" i="6"/>
  <c r="I772" i="6"/>
  <c r="K772" i="6" s="1"/>
  <c r="J772" i="6"/>
  <c r="I336" i="6"/>
  <c r="K336" i="6" s="1"/>
  <c r="J336" i="6"/>
  <c r="I333" i="6"/>
  <c r="K333" i="6" s="1"/>
  <c r="J333" i="6"/>
  <c r="I850" i="6"/>
  <c r="K850" i="6" s="1"/>
  <c r="J850" i="6"/>
  <c r="I567" i="6"/>
  <c r="K567" i="6" s="1"/>
  <c r="J567" i="6"/>
  <c r="I676" i="6"/>
  <c r="K676" i="6" s="1"/>
  <c r="J676" i="6"/>
  <c r="I605" i="6"/>
  <c r="K605" i="6" s="1"/>
  <c r="J605" i="6"/>
  <c r="I205" i="6"/>
  <c r="K205" i="6" s="1"/>
  <c r="J205" i="6"/>
  <c r="I655" i="6"/>
  <c r="K655" i="6" s="1"/>
  <c r="J655" i="6"/>
  <c r="I711" i="6"/>
  <c r="K711" i="6" s="1"/>
  <c r="J711" i="6"/>
  <c r="I249" i="6"/>
  <c r="K249" i="6" s="1"/>
  <c r="J249" i="6"/>
  <c r="I469" i="6"/>
  <c r="K469" i="6" s="1"/>
  <c r="J469" i="6"/>
  <c r="I316" i="6"/>
  <c r="K316" i="6" s="1"/>
  <c r="J316" i="6"/>
  <c r="I314" i="6"/>
  <c r="K314" i="6" s="1"/>
  <c r="J314" i="6"/>
  <c r="I313" i="6"/>
  <c r="K313" i="6" s="1"/>
  <c r="J313" i="6"/>
  <c r="I210" i="6"/>
  <c r="K210" i="6" s="1"/>
  <c r="J210" i="6"/>
  <c r="I423" i="6"/>
  <c r="K423" i="6" s="1"/>
  <c r="J423" i="6"/>
  <c r="I540" i="6"/>
  <c r="K540" i="6" s="1"/>
  <c r="J540" i="6"/>
  <c r="I398" i="6"/>
  <c r="K398" i="6" s="1"/>
  <c r="J398" i="6"/>
  <c r="I695" i="6"/>
  <c r="K695" i="6" s="1"/>
  <c r="J695" i="6"/>
  <c r="I609" i="6"/>
  <c r="K609" i="6" s="1"/>
  <c r="J609" i="6"/>
  <c r="I463" i="6"/>
  <c r="K463" i="6" s="1"/>
  <c r="J463" i="6"/>
  <c r="I97" i="6"/>
  <c r="K97" i="6" s="1"/>
  <c r="J97" i="6"/>
  <c r="I464" i="6"/>
  <c r="K464" i="6" s="1"/>
  <c r="J464" i="6"/>
  <c r="I243" i="6"/>
  <c r="K243" i="6" s="1"/>
  <c r="J243" i="6"/>
  <c r="I312" i="6"/>
  <c r="K312" i="6" s="1"/>
  <c r="J312" i="6"/>
  <c r="I311" i="6"/>
  <c r="K311" i="6" s="1"/>
  <c r="J311" i="6"/>
  <c r="I284" i="6"/>
  <c r="K284" i="6" s="1"/>
  <c r="J284" i="6"/>
  <c r="I283" i="6"/>
  <c r="K283" i="6" s="1"/>
  <c r="J283" i="6"/>
  <c r="I874" i="6"/>
  <c r="K874" i="6" s="1"/>
  <c r="J874" i="6"/>
  <c r="I679" i="6"/>
  <c r="K679" i="6" s="1"/>
  <c r="J679" i="6"/>
  <c r="I830" i="6"/>
  <c r="K830" i="6" s="1"/>
  <c r="J830" i="6"/>
  <c r="I854" i="6"/>
  <c r="K854" i="6" s="1"/>
  <c r="J854" i="6"/>
  <c r="I443" i="6"/>
  <c r="K443" i="6" s="1"/>
  <c r="J443" i="6"/>
  <c r="I851" i="6"/>
  <c r="K851" i="6" s="1"/>
  <c r="J851" i="6"/>
  <c r="I165" i="6"/>
  <c r="K165" i="6" s="1"/>
  <c r="J165" i="6"/>
  <c r="I269" i="6"/>
  <c r="K269" i="6" s="1"/>
  <c r="J269" i="6"/>
  <c r="I268" i="6"/>
  <c r="K268" i="6" s="1"/>
  <c r="J268" i="6"/>
  <c r="I266" i="6"/>
  <c r="K266" i="6" s="1"/>
  <c r="J266" i="6"/>
  <c r="I265" i="6"/>
  <c r="K265" i="6" s="1"/>
  <c r="J265" i="6"/>
  <c r="I184" i="6"/>
  <c r="K184" i="6" s="1"/>
  <c r="J184" i="6"/>
  <c r="I338" i="6"/>
  <c r="K338" i="6" s="1"/>
  <c r="J338" i="6"/>
  <c r="I738" i="6"/>
  <c r="K738" i="6" s="1"/>
  <c r="J738" i="6"/>
  <c r="I737" i="6"/>
  <c r="K737" i="6" s="1"/>
  <c r="J737" i="6"/>
  <c r="I461" i="6"/>
  <c r="K461" i="6" s="1"/>
  <c r="J461" i="6"/>
  <c r="I460" i="6"/>
  <c r="K460" i="6" s="1"/>
  <c r="J460" i="6"/>
  <c r="I150" i="6"/>
  <c r="K150" i="6" s="1"/>
  <c r="J150" i="6"/>
  <c r="I149" i="6"/>
  <c r="K149" i="6" s="1"/>
  <c r="J149" i="6"/>
  <c r="I673" i="6"/>
  <c r="K673" i="6" s="1"/>
  <c r="J673" i="6"/>
  <c r="I672" i="6"/>
  <c r="K672" i="6" s="1"/>
  <c r="J672" i="6"/>
  <c r="I671" i="6"/>
  <c r="K671" i="6" s="1"/>
  <c r="J671" i="6"/>
  <c r="I528" i="6"/>
  <c r="K528" i="6" s="1"/>
  <c r="J528" i="6"/>
  <c r="I525" i="6"/>
  <c r="K525" i="6" s="1"/>
  <c r="J525" i="6"/>
  <c r="I524" i="6"/>
  <c r="K524" i="6" s="1"/>
  <c r="J524" i="6"/>
  <c r="I864" i="6"/>
  <c r="K864" i="6" s="1"/>
  <c r="J864" i="6"/>
  <c r="I107" i="6"/>
  <c r="K107" i="6" s="1"/>
  <c r="J107" i="6"/>
  <c r="I668" i="6"/>
  <c r="K668" i="6" s="1"/>
  <c r="J668" i="6"/>
  <c r="I406" i="6"/>
  <c r="K406" i="6" s="1"/>
  <c r="J406" i="6"/>
  <c r="I614" i="6"/>
  <c r="K614" i="6" s="1"/>
  <c r="J614" i="6"/>
  <c r="I193" i="6"/>
  <c r="K193" i="6" s="1"/>
  <c r="J193" i="6"/>
  <c r="I414" i="6"/>
  <c r="K414" i="6" s="1"/>
  <c r="J414" i="6"/>
  <c r="I658" i="6"/>
  <c r="K658" i="6" s="1"/>
  <c r="J658" i="6"/>
  <c r="I647" i="6"/>
  <c r="K647" i="6" s="1"/>
  <c r="J647" i="6"/>
  <c r="I53" i="6"/>
  <c r="K53" i="6" s="1"/>
  <c r="J53" i="6"/>
  <c r="I224" i="6"/>
  <c r="K224" i="6" s="1"/>
  <c r="J224" i="6"/>
  <c r="I475" i="6"/>
  <c r="K475" i="6" s="1"/>
  <c r="J475" i="6"/>
  <c r="I271" i="6"/>
  <c r="K271" i="6" s="1"/>
  <c r="J271" i="6"/>
  <c r="I638" i="6"/>
  <c r="K638" i="6" s="1"/>
  <c r="J638" i="6"/>
  <c r="I206" i="6"/>
  <c r="K206" i="6" s="1"/>
  <c r="J206" i="6"/>
  <c r="I247" i="6"/>
  <c r="K247" i="6" s="1"/>
  <c r="J247" i="6"/>
  <c r="I282" i="6"/>
  <c r="K282" i="6" s="1"/>
  <c r="J282" i="6"/>
  <c r="I536" i="6"/>
  <c r="K536" i="6" s="1"/>
  <c r="J536" i="6"/>
  <c r="I755" i="6"/>
  <c r="K755" i="6" s="1"/>
  <c r="J755" i="6"/>
  <c r="I754" i="6"/>
  <c r="K754" i="6" s="1"/>
  <c r="J754" i="6"/>
  <c r="I752" i="6"/>
  <c r="K752" i="6" s="1"/>
  <c r="J752" i="6"/>
  <c r="I295" i="6"/>
  <c r="K295" i="6" s="1"/>
  <c r="J295" i="6"/>
  <c r="I293" i="6"/>
  <c r="K293" i="6" s="1"/>
  <c r="J293" i="6"/>
  <c r="I292" i="6"/>
  <c r="K292" i="6" s="1"/>
  <c r="J292" i="6"/>
  <c r="I291" i="6"/>
  <c r="K291" i="6" s="1"/>
  <c r="J291" i="6"/>
  <c r="I867" i="6"/>
  <c r="K867" i="6" s="1"/>
  <c r="J867" i="6"/>
  <c r="I429" i="6"/>
  <c r="K429" i="6" s="1"/>
  <c r="J429" i="6"/>
  <c r="I492" i="6"/>
  <c r="K492" i="6" s="1"/>
  <c r="J492" i="6"/>
  <c r="I431" i="6"/>
  <c r="K431" i="6" s="1"/>
  <c r="J431" i="6"/>
  <c r="I432" i="6"/>
  <c r="K432" i="6" s="1"/>
  <c r="J432" i="6"/>
  <c r="I320" i="6"/>
  <c r="K320" i="6" s="1"/>
  <c r="J320" i="6"/>
  <c r="I225" i="6"/>
  <c r="K225" i="6" s="1"/>
  <c r="J225" i="6"/>
  <c r="I226" i="6"/>
  <c r="K226" i="6" s="1"/>
  <c r="J226" i="6"/>
  <c r="I433" i="6"/>
  <c r="K433" i="6" s="1"/>
  <c r="J433" i="6"/>
  <c r="I653" i="6"/>
  <c r="K653" i="6" s="1"/>
  <c r="J653" i="6"/>
  <c r="I476" i="6"/>
  <c r="K476" i="6" s="1"/>
  <c r="J476" i="6"/>
  <c r="I764" i="6"/>
  <c r="K764" i="6" s="1"/>
  <c r="J764" i="6"/>
  <c r="I510" i="6"/>
  <c r="K510" i="6" s="1"/>
  <c r="J510" i="6"/>
  <c r="I126" i="6"/>
  <c r="K126" i="6" s="1"/>
  <c r="J126" i="6"/>
  <c r="I624" i="6"/>
  <c r="K624" i="6" s="1"/>
  <c r="J624" i="6"/>
  <c r="I625" i="6"/>
  <c r="K625" i="6" s="1"/>
  <c r="J625" i="6"/>
  <c r="I796" i="6"/>
  <c r="K796" i="6" s="1"/>
  <c r="J796" i="6"/>
  <c r="I542" i="6"/>
  <c r="K542" i="6" s="1"/>
  <c r="J542" i="6"/>
  <c r="I409" i="6"/>
  <c r="K409" i="6" s="1"/>
  <c r="J409" i="6"/>
  <c r="I411" i="6"/>
  <c r="K411" i="6" s="1"/>
  <c r="J411" i="6"/>
  <c r="I220" i="6"/>
  <c r="K220" i="6" s="1"/>
  <c r="J220" i="6"/>
  <c r="I21" i="6"/>
  <c r="K21" i="6" s="1"/>
  <c r="J21" i="6"/>
  <c r="I529" i="6"/>
  <c r="K529" i="6" s="1"/>
  <c r="J529" i="6"/>
  <c r="I500" i="6"/>
  <c r="K500" i="6" s="1"/>
  <c r="J500" i="6"/>
  <c r="I499" i="6"/>
  <c r="K499" i="6" s="1"/>
  <c r="J499" i="6"/>
  <c r="I413" i="6"/>
  <c r="K413" i="6" s="1"/>
  <c r="J413" i="6"/>
  <c r="I66" i="6"/>
  <c r="K66" i="6" s="1"/>
  <c r="J66" i="6"/>
  <c r="I415" i="6"/>
  <c r="K415" i="6" s="1"/>
  <c r="J415" i="6"/>
  <c r="I800" i="6"/>
  <c r="K800" i="6" s="1"/>
  <c r="J800" i="6"/>
  <c r="I799" i="6"/>
  <c r="K799" i="6" s="1"/>
  <c r="J799" i="6"/>
  <c r="I75" i="6"/>
  <c r="K75" i="6" s="1"/>
  <c r="J75" i="6"/>
  <c r="I574" i="6"/>
  <c r="K574" i="6" s="1"/>
  <c r="J574" i="6"/>
  <c r="I576" i="6"/>
  <c r="K576" i="6" s="1"/>
  <c r="J576" i="6"/>
  <c r="I577" i="6"/>
  <c r="K577" i="6" s="1"/>
  <c r="J577" i="6"/>
  <c r="I221" i="6"/>
  <c r="K221" i="6" s="1"/>
  <c r="J221" i="6"/>
  <c r="I240" i="6"/>
  <c r="K240" i="6" s="1"/>
  <c r="J240" i="6"/>
  <c r="I168" i="6"/>
  <c r="K168" i="6" s="1"/>
  <c r="J168" i="6"/>
  <c r="I42" i="6"/>
  <c r="K42" i="6" s="1"/>
  <c r="J42" i="6"/>
  <c r="I281" i="6"/>
  <c r="K281" i="6" s="1"/>
  <c r="J281" i="6"/>
  <c r="I279" i="6"/>
  <c r="K279" i="6" s="1"/>
  <c r="J279" i="6"/>
  <c r="I483" i="6"/>
  <c r="K483" i="6" s="1"/>
  <c r="J483" i="6"/>
  <c r="I482" i="6"/>
  <c r="K482" i="6" s="1"/>
  <c r="J482" i="6"/>
  <c r="I480" i="6"/>
  <c r="K480" i="6" s="1"/>
  <c r="J480" i="6"/>
  <c r="I479" i="6"/>
  <c r="K479" i="6" s="1"/>
  <c r="J479" i="6"/>
  <c r="I49" i="6"/>
  <c r="K49" i="6" s="1"/>
  <c r="J49" i="6"/>
  <c r="I550" i="6"/>
  <c r="K550" i="6" s="1"/>
  <c r="J550" i="6"/>
  <c r="I209" i="6"/>
  <c r="K209" i="6" s="1"/>
  <c r="J209" i="6"/>
  <c r="I381" i="6"/>
  <c r="K381" i="6" s="1"/>
  <c r="J381" i="6"/>
  <c r="I382" i="6"/>
  <c r="K382" i="6" s="1"/>
  <c r="J382" i="6"/>
  <c r="I117" i="6"/>
  <c r="K117" i="6" s="1"/>
  <c r="J117" i="6"/>
  <c r="I102" i="6"/>
  <c r="K102" i="6" s="1"/>
  <c r="J102" i="6"/>
  <c r="I29" i="6"/>
  <c r="K29" i="6" s="1"/>
  <c r="J29" i="6"/>
  <c r="I727" i="6"/>
  <c r="K727" i="6" s="1"/>
  <c r="J727" i="6"/>
  <c r="I317" i="6"/>
  <c r="K317" i="6" s="1"/>
  <c r="J317" i="6"/>
  <c r="I842" i="6"/>
  <c r="K842" i="6" s="1"/>
  <c r="J842" i="6"/>
  <c r="I841" i="6"/>
  <c r="K841" i="6" s="1"/>
  <c r="J841" i="6"/>
  <c r="I359" i="6"/>
  <c r="K359" i="6" s="1"/>
  <c r="J359" i="6"/>
  <c r="I277" i="6"/>
  <c r="K277" i="6" s="1"/>
  <c r="J277" i="6"/>
  <c r="I362" i="6"/>
  <c r="K362" i="6" s="1"/>
  <c r="J362" i="6"/>
  <c r="I714" i="6"/>
  <c r="K714" i="6" s="1"/>
  <c r="J714" i="6"/>
  <c r="I712" i="6"/>
  <c r="K712" i="6" s="1"/>
  <c r="J712" i="6"/>
  <c r="I819" i="6"/>
  <c r="K819" i="6" s="1"/>
  <c r="J819" i="6"/>
  <c r="I818" i="6"/>
  <c r="K818" i="6" s="1"/>
  <c r="J818" i="6"/>
  <c r="I817" i="6"/>
  <c r="K817" i="6" s="1"/>
  <c r="J817" i="6"/>
  <c r="I306" i="6"/>
  <c r="K306" i="6" s="1"/>
  <c r="J306" i="6"/>
  <c r="I305" i="6"/>
  <c r="K305" i="6" s="1"/>
  <c r="J305" i="6"/>
  <c r="I787" i="6"/>
  <c r="K787" i="6" s="1"/>
  <c r="J787" i="6"/>
  <c r="I786" i="6"/>
  <c r="K786" i="6" s="1"/>
  <c r="J786" i="6"/>
  <c r="I784" i="6"/>
  <c r="K784" i="6" s="1"/>
  <c r="J784" i="6"/>
  <c r="I274" i="6"/>
  <c r="K274" i="6" s="1"/>
  <c r="J274" i="6"/>
  <c r="I468" i="6"/>
  <c r="K468" i="6" s="1"/>
  <c r="J468" i="6"/>
  <c r="I219" i="6"/>
  <c r="K219" i="6" s="1"/>
  <c r="J219" i="6"/>
  <c r="I118" i="6"/>
  <c r="K118" i="6" s="1"/>
  <c r="J118" i="6"/>
  <c r="I216" i="6"/>
  <c r="K216" i="6" s="1"/>
  <c r="J216" i="6"/>
  <c r="I98" i="6"/>
  <c r="K98" i="6" s="1"/>
  <c r="J98" i="6"/>
  <c r="I92" i="6"/>
  <c r="K92" i="6" s="1"/>
  <c r="J92" i="6"/>
  <c r="I285" i="6"/>
  <c r="K285" i="6" s="1"/>
  <c r="J285" i="6"/>
  <c r="I304" i="6"/>
  <c r="K304" i="6" s="1"/>
  <c r="J304" i="6"/>
  <c r="I303" i="6"/>
  <c r="K303" i="6" s="1"/>
  <c r="J303" i="6"/>
  <c r="I790" i="6"/>
  <c r="K790" i="6" s="1"/>
  <c r="J790" i="6"/>
  <c r="I870" i="6"/>
  <c r="K870" i="6" s="1"/>
  <c r="J870" i="6"/>
  <c r="I869" i="6"/>
  <c r="K869" i="6" s="1"/>
  <c r="J869" i="6"/>
  <c r="I868" i="6"/>
  <c r="K868" i="6" s="1"/>
  <c r="J868" i="6"/>
  <c r="I606" i="6"/>
  <c r="K606" i="6" s="1"/>
  <c r="J606" i="6"/>
  <c r="I215" i="6"/>
  <c r="K215" i="6" s="1"/>
  <c r="J215" i="6"/>
  <c r="I181" i="6"/>
  <c r="K181" i="6" s="1"/>
  <c r="J181" i="6"/>
  <c r="I82" i="6"/>
  <c r="K82" i="6" s="1"/>
  <c r="J82" i="6"/>
  <c r="I80" i="6"/>
  <c r="K80" i="6" s="1"/>
  <c r="J80" i="6"/>
  <c r="I79" i="6"/>
  <c r="K79" i="6" s="1"/>
  <c r="J79" i="6"/>
  <c r="I852" i="6"/>
  <c r="K852" i="6" s="1"/>
  <c r="J852" i="6"/>
  <c r="I678" i="6"/>
  <c r="K678" i="6" s="1"/>
  <c r="J678" i="6"/>
  <c r="I335" i="6"/>
  <c r="K335" i="6" s="1"/>
  <c r="J335" i="6"/>
  <c r="I169" i="6"/>
  <c r="K169" i="6" s="1"/>
  <c r="J169" i="6"/>
  <c r="I807" i="6"/>
  <c r="K807" i="6" s="1"/>
  <c r="J807" i="6"/>
  <c r="I516" i="6"/>
  <c r="K516" i="6" s="1"/>
  <c r="J516" i="6"/>
  <c r="I23" i="6"/>
  <c r="K23" i="6" s="1"/>
  <c r="J23" i="6"/>
  <c r="I174" i="6"/>
  <c r="K174" i="6" s="1"/>
  <c r="J174" i="6"/>
  <c r="I173" i="6"/>
  <c r="K173" i="6" s="1"/>
  <c r="J173" i="6"/>
  <c r="I172" i="6"/>
  <c r="K172" i="6" s="1"/>
  <c r="J172" i="6"/>
  <c r="I871" i="6"/>
  <c r="K871" i="6" s="1"/>
  <c r="J871" i="6"/>
  <c r="I22" i="6"/>
  <c r="K22" i="6" s="1"/>
  <c r="J22" i="6"/>
  <c r="I182" i="6"/>
  <c r="K182" i="6" s="1"/>
  <c r="J182" i="6"/>
  <c r="I470" i="6"/>
  <c r="K470" i="6" s="1"/>
  <c r="J470" i="6"/>
  <c r="I780" i="6"/>
  <c r="K780" i="6" s="1"/>
  <c r="J780" i="6"/>
  <c r="I702" i="6"/>
  <c r="K702" i="6" s="1"/>
  <c r="J702" i="6"/>
  <c r="I763" i="6"/>
  <c r="K763" i="6" s="1"/>
  <c r="J763" i="6"/>
  <c r="I729" i="6"/>
  <c r="K729" i="6" s="1"/>
  <c r="J729" i="6"/>
  <c r="I509" i="6"/>
  <c r="K509" i="6" s="1"/>
  <c r="J509" i="6"/>
  <c r="I650" i="6"/>
  <c r="K650" i="6" s="1"/>
  <c r="J650" i="6"/>
  <c r="I267" i="6"/>
  <c r="K267" i="6" s="1"/>
  <c r="J267" i="6"/>
  <c r="I228" i="6"/>
  <c r="K228" i="6" s="1"/>
  <c r="J228" i="6"/>
  <c r="I693" i="6"/>
  <c r="K693" i="6" s="1"/>
  <c r="J693" i="6"/>
  <c r="I252" i="6"/>
  <c r="K252" i="6" s="1"/>
  <c r="J252" i="6"/>
  <c r="I555" i="6"/>
  <c r="K555" i="6" s="1"/>
  <c r="J555" i="6"/>
  <c r="I290" i="6"/>
  <c r="K290" i="6" s="1"/>
  <c r="J290" i="6"/>
  <c r="I83" i="6"/>
  <c r="K83" i="6" s="1"/>
  <c r="J83" i="6"/>
  <c r="I207" i="6"/>
  <c r="K207" i="6" s="1"/>
  <c r="J207" i="6"/>
  <c r="I434" i="6"/>
  <c r="K434" i="6" s="1"/>
  <c r="J434" i="6"/>
  <c r="I814" i="6"/>
  <c r="K814" i="6" s="1"/>
  <c r="J814" i="6"/>
  <c r="I251" i="6"/>
  <c r="K251" i="6" s="1"/>
  <c r="J251" i="6"/>
  <c r="I250" i="6"/>
  <c r="K250" i="6" s="1"/>
  <c r="J250" i="6"/>
  <c r="I115" i="6"/>
  <c r="K115" i="6" s="1"/>
  <c r="J115" i="6"/>
  <c r="I160" i="6"/>
  <c r="K160" i="6" s="1"/>
  <c r="J160" i="6"/>
  <c r="I761" i="6"/>
  <c r="K761" i="6" s="1"/>
  <c r="J761" i="6"/>
  <c r="I762" i="6"/>
  <c r="K762" i="6" s="1"/>
  <c r="J762" i="6"/>
  <c r="I99" i="6"/>
  <c r="K99" i="6" s="1"/>
  <c r="J99" i="6"/>
  <c r="I101" i="6"/>
  <c r="K101" i="6" s="1"/>
  <c r="J101" i="6"/>
  <c r="I588" i="6"/>
  <c r="K588" i="6" s="1"/>
  <c r="J588" i="6"/>
  <c r="I596" i="6"/>
  <c r="K596" i="6" s="1"/>
  <c r="J596" i="6"/>
  <c r="I595" i="6"/>
  <c r="K595" i="6" s="1"/>
  <c r="J595" i="6"/>
  <c r="I593" i="6"/>
  <c r="K593" i="6" s="1"/>
  <c r="J593" i="6"/>
  <c r="I592" i="6"/>
  <c r="K592" i="6" s="1"/>
  <c r="J592" i="6"/>
  <c r="I875" i="6"/>
  <c r="K875" i="6" s="1"/>
  <c r="J875" i="6"/>
  <c r="I753" i="6"/>
  <c r="K753" i="6" s="1"/>
  <c r="J753" i="6"/>
  <c r="I801" i="6"/>
  <c r="K801" i="6" s="1"/>
  <c r="J801" i="6"/>
  <c r="I594" i="6"/>
  <c r="K594" i="6" s="1"/>
  <c r="J594" i="6"/>
  <c r="I288" i="6"/>
  <c r="K288" i="6" s="1"/>
  <c r="J288" i="6"/>
  <c r="I345" i="6"/>
  <c r="K345" i="6" s="1"/>
  <c r="J345" i="6"/>
  <c r="I587" i="6"/>
  <c r="K587" i="6" s="1"/>
  <c r="J587" i="6"/>
  <c r="I161" i="6"/>
  <c r="K161" i="6" s="1"/>
  <c r="J161" i="6"/>
  <c r="I163" i="6"/>
  <c r="K163" i="6" s="1"/>
  <c r="J163" i="6"/>
  <c r="I164" i="6"/>
  <c r="K164" i="6" s="1"/>
  <c r="J164" i="6"/>
  <c r="I19" i="6"/>
  <c r="K19" i="6" s="1"/>
  <c r="J19" i="6"/>
  <c r="I156" i="6"/>
  <c r="K156" i="6" s="1"/>
  <c r="J156" i="6"/>
  <c r="I367" i="6"/>
  <c r="K367" i="6" s="1"/>
  <c r="J367" i="6"/>
  <c r="I365" i="6"/>
  <c r="K365" i="6" s="1"/>
  <c r="J365" i="6"/>
  <c r="I364" i="6"/>
  <c r="K364" i="6" s="1"/>
  <c r="J364" i="6"/>
  <c r="I363" i="6"/>
  <c r="K363" i="6" s="1"/>
  <c r="J363" i="6"/>
  <c r="I300" i="6"/>
  <c r="K300" i="6" s="1"/>
  <c r="J300" i="6"/>
  <c r="I765" i="6"/>
  <c r="K765" i="6" s="1"/>
  <c r="J765" i="6"/>
  <c r="I410" i="6"/>
  <c r="K410" i="6" s="1"/>
  <c r="J410" i="6"/>
  <c r="I797" i="6"/>
  <c r="K797" i="6" s="1"/>
  <c r="J797" i="6"/>
  <c r="I674" i="6"/>
  <c r="K674" i="6" s="1"/>
  <c r="J674" i="6"/>
  <c r="I399" i="6"/>
  <c r="K399" i="6" s="1"/>
  <c r="J399" i="6"/>
  <c r="I846" i="6"/>
  <c r="K846" i="6" s="1"/>
  <c r="J846" i="6"/>
  <c r="I519" i="6"/>
  <c r="K519" i="6" s="1"/>
  <c r="J519" i="6"/>
  <c r="I132" i="6"/>
  <c r="K132" i="6" s="1"/>
  <c r="J132" i="6"/>
  <c r="I858" i="6"/>
  <c r="K858" i="6" s="1"/>
  <c r="J858" i="6"/>
  <c r="I552" i="6"/>
  <c r="K552" i="6" s="1"/>
  <c r="J552" i="6"/>
  <c r="I81" i="6"/>
  <c r="K81" i="6" s="1"/>
  <c r="J81" i="6"/>
  <c r="I575" i="6"/>
  <c r="K575" i="6" s="1"/>
  <c r="J575" i="6"/>
  <c r="I631" i="6"/>
  <c r="K631" i="6" s="1"/>
  <c r="J631" i="6"/>
  <c r="I680" i="6"/>
  <c r="K680" i="6" s="1"/>
  <c r="J680" i="6"/>
  <c r="I341" i="6"/>
  <c r="K341" i="6" s="1"/>
  <c r="J341" i="6"/>
  <c r="I84" i="6"/>
  <c r="K84" i="6" s="1"/>
  <c r="J84" i="6"/>
  <c r="I55" i="6"/>
  <c r="K55" i="6" s="1"/>
  <c r="J55" i="6"/>
  <c r="I104" i="6"/>
  <c r="K104" i="6" s="1"/>
  <c r="J104" i="6"/>
  <c r="I111" i="6"/>
  <c r="K111" i="6" s="1"/>
  <c r="J111" i="6"/>
  <c r="I681" i="6"/>
  <c r="K681" i="6" s="1"/>
  <c r="J681" i="6"/>
  <c r="I759" i="6"/>
  <c r="K759" i="6" s="1"/>
  <c r="J759" i="6"/>
  <c r="I331" i="6"/>
  <c r="K331" i="6" s="1"/>
  <c r="J331" i="6"/>
  <c r="I330" i="6"/>
  <c r="K330" i="6" s="1"/>
  <c r="J330" i="6"/>
  <c r="I507" i="6"/>
  <c r="K507" i="6" s="1"/>
  <c r="J507" i="6"/>
  <c r="I506" i="6"/>
  <c r="K506" i="6" s="1"/>
  <c r="J506" i="6"/>
  <c r="I545" i="6"/>
  <c r="K545" i="6" s="1"/>
  <c r="J545" i="6"/>
  <c r="I223" i="6"/>
  <c r="K223" i="6" s="1"/>
  <c r="J223" i="6"/>
  <c r="I87" i="6"/>
  <c r="K87" i="6" s="1"/>
  <c r="J87" i="6"/>
  <c r="I810" i="6"/>
  <c r="K810" i="6" s="1"/>
  <c r="J810" i="6"/>
  <c r="I72" i="6"/>
  <c r="K72" i="6" s="1"/>
  <c r="J72" i="6"/>
  <c r="I778" i="6"/>
  <c r="K778" i="6" s="1"/>
  <c r="J778" i="6"/>
  <c r="I833" i="6"/>
  <c r="K833" i="6" s="1"/>
  <c r="J833" i="6"/>
  <c r="I253" i="6"/>
  <c r="K253" i="6" s="1"/>
  <c r="J253" i="6"/>
  <c r="I68" i="6"/>
  <c r="K68" i="6" s="1"/>
  <c r="J68" i="6"/>
  <c r="I560" i="6"/>
  <c r="K560" i="6" s="1"/>
  <c r="J560" i="6"/>
  <c r="I191" i="6"/>
  <c r="K191" i="6" s="1"/>
  <c r="J191" i="6"/>
  <c r="I419" i="6"/>
  <c r="K419" i="6" s="1"/>
  <c r="J419" i="6"/>
  <c r="I130" i="6"/>
  <c r="K130" i="6" s="1"/>
  <c r="J130" i="6"/>
  <c r="I380" i="6"/>
  <c r="K380" i="6" s="1"/>
  <c r="J380" i="6"/>
  <c r="I154" i="6"/>
  <c r="K154" i="6" s="1"/>
  <c r="J154" i="6"/>
  <c r="I691" i="6"/>
  <c r="K691" i="6" s="1"/>
  <c r="J691" i="6"/>
  <c r="I504" i="6"/>
  <c r="K504" i="6" s="1"/>
  <c r="J504" i="6"/>
  <c r="I465" i="6"/>
  <c r="K465" i="6" s="1"/>
  <c r="J465" i="6"/>
  <c r="I232" i="6"/>
  <c r="K232" i="6" s="1"/>
  <c r="J232" i="6"/>
  <c r="I473" i="6"/>
  <c r="K473" i="6" s="1"/>
  <c r="J473" i="6"/>
  <c r="I448" i="6"/>
  <c r="K448" i="6" s="1"/>
  <c r="J448" i="6"/>
  <c r="I425" i="6"/>
  <c r="K425" i="6" s="1"/>
  <c r="J425" i="6"/>
  <c r="I618" i="6"/>
  <c r="K618" i="6" s="1"/>
  <c r="J618" i="6"/>
  <c r="I242" i="6"/>
  <c r="K242" i="6" s="1"/>
  <c r="J242" i="6"/>
  <c r="I717" i="6"/>
  <c r="K717" i="6" s="1"/>
  <c r="J717" i="6"/>
  <c r="I685" i="6"/>
  <c r="K685" i="6" s="1"/>
  <c r="J685" i="6"/>
  <c r="I782" i="6"/>
  <c r="K782" i="6" s="1"/>
  <c r="J782" i="6"/>
  <c r="I840" i="6"/>
  <c r="K840" i="6" s="1"/>
  <c r="J840" i="6"/>
  <c r="I722" i="6"/>
  <c r="K722" i="6" s="1"/>
  <c r="J722" i="6"/>
  <c r="I723" i="6"/>
  <c r="K723" i="6" s="1"/>
  <c r="J723" i="6"/>
  <c r="I62" i="6"/>
  <c r="K62" i="6" s="1"/>
  <c r="J62" i="6"/>
  <c r="I368" i="6"/>
  <c r="K368" i="6" s="1"/>
  <c r="J368" i="6"/>
  <c r="I35" i="6"/>
  <c r="K35" i="6" s="1"/>
  <c r="J35" i="6"/>
  <c r="I514" i="6"/>
  <c r="K514" i="6" s="1"/>
  <c r="J514" i="6"/>
  <c r="I15" i="6"/>
  <c r="K15" i="6" s="1"/>
  <c r="J15" i="6"/>
  <c r="I557" i="6"/>
  <c r="K557" i="6" s="1"/>
  <c r="J557" i="6"/>
  <c r="I809" i="6"/>
  <c r="K809" i="6" s="1"/>
  <c r="J809" i="6"/>
  <c r="I412" i="6"/>
  <c r="K412" i="6" s="1"/>
  <c r="J412" i="6"/>
  <c r="I239" i="6"/>
  <c r="K239" i="6" s="1"/>
  <c r="J239" i="6"/>
  <c r="I192" i="6"/>
  <c r="K192" i="6" s="1"/>
  <c r="J192" i="6"/>
  <c r="I629" i="6"/>
  <c r="K629" i="6" s="1"/>
  <c r="J629" i="6"/>
  <c r="I65" i="6"/>
  <c r="K65" i="6" s="1"/>
  <c r="J65" i="6"/>
  <c r="I513" i="6"/>
  <c r="K513" i="6" s="1"/>
  <c r="J513" i="6"/>
  <c r="I586" i="6"/>
  <c r="K586" i="6" s="1"/>
  <c r="J586" i="6"/>
  <c r="I532" i="6"/>
  <c r="K532" i="6" s="1"/>
  <c r="J532" i="6"/>
  <c r="I218" i="6"/>
  <c r="K218" i="6" s="1"/>
  <c r="J218" i="6"/>
  <c r="I735" i="6"/>
  <c r="K735" i="6" s="1"/>
  <c r="J735" i="6"/>
  <c r="I803" i="6"/>
  <c r="K803" i="6" s="1"/>
  <c r="J803" i="6"/>
  <c r="I675" i="6"/>
  <c r="K675" i="6" s="1"/>
  <c r="J675" i="6"/>
  <c r="I709" i="6"/>
  <c r="K709" i="6" s="1"/>
  <c r="J709" i="6"/>
  <c r="I490" i="6"/>
  <c r="K490" i="6" s="1"/>
  <c r="J490" i="6"/>
  <c r="I742" i="6"/>
  <c r="K742" i="6" s="1"/>
  <c r="J742" i="6"/>
  <c r="I58" i="6"/>
  <c r="K58" i="6" s="1"/>
  <c r="J58" i="6"/>
  <c r="I376" i="6"/>
  <c r="K376" i="6" s="1"/>
  <c r="J376" i="6"/>
  <c r="I719" i="6"/>
  <c r="K719" i="6" s="1"/>
  <c r="J719" i="6"/>
  <c r="I447" i="6"/>
  <c r="K447" i="6" s="1"/>
  <c r="J447" i="6"/>
  <c r="I521" i="6"/>
  <c r="K521" i="6" s="1"/>
  <c r="J521" i="6"/>
  <c r="I445" i="6"/>
  <c r="K445" i="6" s="1"/>
  <c r="J445" i="6"/>
  <c r="I417" i="6"/>
  <c r="K417" i="6" s="1"/>
  <c r="J417" i="6"/>
  <c r="I537" i="6"/>
  <c r="K537" i="6" s="1"/>
  <c r="J537" i="6"/>
  <c r="I259" i="6"/>
  <c r="K259" i="6" s="1"/>
  <c r="J259" i="6"/>
  <c r="I694" i="6"/>
  <c r="K694" i="6" s="1"/>
  <c r="J694" i="6"/>
  <c r="I458" i="6"/>
  <c r="K458" i="6" s="1"/>
  <c r="J458" i="6"/>
  <c r="I485" i="6"/>
  <c r="K485" i="6" s="1"/>
  <c r="J485" i="6"/>
  <c r="I230" i="6"/>
  <c r="K230" i="6" s="1"/>
  <c r="J230" i="6"/>
  <c r="I616" i="6"/>
  <c r="K616" i="6" s="1"/>
  <c r="J616" i="6"/>
  <c r="I791" i="6"/>
  <c r="K791" i="6" s="1"/>
  <c r="J791" i="6"/>
  <c r="I484" i="6"/>
  <c r="K484" i="6" s="1"/>
  <c r="J484" i="6"/>
  <c r="I135" i="6"/>
  <c r="K135" i="6" s="1"/>
  <c r="J135" i="6"/>
  <c r="I643" i="6"/>
  <c r="K643" i="6" s="1"/>
  <c r="J643" i="6"/>
  <c r="I641" i="6"/>
  <c r="K641" i="6" s="1"/>
  <c r="J641" i="6"/>
  <c r="I52" i="6"/>
  <c r="K52" i="6" s="1"/>
  <c r="J52" i="6"/>
  <c r="I611" i="6"/>
  <c r="K611" i="6" s="1"/>
  <c r="J611" i="6"/>
  <c r="I812" i="6"/>
  <c r="K812" i="6" s="1"/>
  <c r="J812" i="6"/>
  <c r="I46" i="6"/>
  <c r="K46" i="6" s="1"/>
  <c r="J46" i="6"/>
  <c r="I744" i="6"/>
  <c r="K744" i="6" s="1"/>
  <c r="J744" i="6"/>
  <c r="I208" i="6"/>
  <c r="K208" i="6" s="1"/>
  <c r="J208" i="6"/>
  <c r="I402" i="6"/>
  <c r="K402" i="6" s="1"/>
  <c r="J402" i="6"/>
  <c r="I33" i="6"/>
  <c r="K33" i="6" s="1"/>
  <c r="J33" i="6"/>
  <c r="I471" i="6"/>
  <c r="K471" i="6" s="1"/>
  <c r="J471" i="6"/>
  <c r="I95" i="6"/>
  <c r="K95" i="6" s="1"/>
  <c r="J95" i="6"/>
  <c r="I307" i="6"/>
  <c r="K307" i="6" s="1"/>
  <c r="J307" i="6"/>
  <c r="I339" i="6"/>
  <c r="K339" i="6" s="1"/>
  <c r="J339" i="6"/>
  <c r="I622" i="6"/>
  <c r="K622" i="6" s="1"/>
  <c r="J622" i="6"/>
  <c r="I427" i="6"/>
  <c r="K427" i="6" s="1"/>
  <c r="J427" i="6"/>
  <c r="I604" i="6"/>
  <c r="K604" i="6" s="1"/>
  <c r="J604" i="6"/>
  <c r="I805" i="6"/>
  <c r="K805" i="6" s="1"/>
  <c r="J805" i="6"/>
  <c r="I76" i="6"/>
  <c r="K76" i="6" s="1"/>
  <c r="J76" i="6"/>
  <c r="I323" i="6"/>
  <c r="K323" i="6" s="1"/>
  <c r="J323" i="6"/>
  <c r="I334" i="6"/>
  <c r="K334" i="6" s="1"/>
  <c r="J334" i="6"/>
  <c r="I347" i="6"/>
  <c r="K347" i="6" s="1"/>
  <c r="J347" i="6"/>
  <c r="I825" i="6"/>
  <c r="K825" i="6" s="1"/>
  <c r="J825" i="6"/>
  <c r="I677" i="6"/>
  <c r="K677" i="6" s="1"/>
  <c r="J677" i="6"/>
  <c r="I248" i="6"/>
  <c r="K248" i="6" s="1"/>
  <c r="J248" i="6"/>
  <c r="I78" i="6"/>
  <c r="K78" i="6" s="1"/>
  <c r="J78" i="6"/>
  <c r="I708" i="6"/>
  <c r="K708" i="6" s="1"/>
  <c r="J708" i="6"/>
  <c r="I241" i="6"/>
  <c r="K241" i="6" s="1"/>
  <c r="J241" i="6"/>
  <c r="I246" i="6"/>
  <c r="K246" i="6" s="1"/>
  <c r="J246" i="6"/>
  <c r="I873" i="6"/>
  <c r="K873" i="6" s="1"/>
  <c r="J873" i="6"/>
  <c r="I396" i="6"/>
  <c r="K396" i="6" s="1"/>
  <c r="J396" i="6"/>
  <c r="I862" i="6"/>
  <c r="K862" i="6" s="1"/>
  <c r="J862" i="6"/>
  <c r="I459" i="6"/>
  <c r="K459" i="6" s="1"/>
  <c r="J459" i="6"/>
  <c r="I296" i="6"/>
  <c r="K296" i="6" s="1"/>
  <c r="J296" i="6"/>
  <c r="I286" i="6"/>
  <c r="K286" i="6" s="1"/>
  <c r="J286" i="6"/>
  <c r="I539" i="6"/>
  <c r="K539" i="6" s="1"/>
  <c r="J539" i="6"/>
  <c r="I654" i="6"/>
  <c r="K654" i="6" s="1"/>
  <c r="J654" i="6"/>
  <c r="I231" i="6"/>
  <c r="K231" i="6" s="1"/>
  <c r="J231" i="6"/>
  <c r="I751" i="6"/>
  <c r="K751" i="6" s="1"/>
  <c r="J751" i="6"/>
  <c r="I866" i="6"/>
  <c r="K866" i="6" s="1"/>
  <c r="J866" i="6"/>
  <c r="I428" i="6"/>
  <c r="K428" i="6" s="1"/>
  <c r="J428" i="6"/>
  <c r="I853" i="6"/>
  <c r="K853" i="6" s="1"/>
  <c r="J853" i="6"/>
  <c r="I213" i="6"/>
  <c r="K213" i="6" s="1"/>
  <c r="J213" i="6"/>
  <c r="I626" i="6"/>
  <c r="K626" i="6" s="1"/>
  <c r="J626" i="6"/>
  <c r="I395" i="6"/>
  <c r="K395" i="6" s="1"/>
  <c r="J395" i="6"/>
  <c r="I715" i="6"/>
  <c r="K715" i="6" s="1"/>
  <c r="J715" i="6"/>
  <c r="I798" i="6"/>
  <c r="K798" i="6" s="1"/>
  <c r="J798" i="6"/>
  <c r="I662" i="6"/>
  <c r="K662" i="6" s="1"/>
  <c r="J662" i="6"/>
  <c r="I280" i="6"/>
  <c r="K280" i="6" s="1"/>
  <c r="J280" i="6"/>
  <c r="I478" i="6"/>
  <c r="K478" i="6" s="1"/>
  <c r="J478" i="6"/>
  <c r="I47" i="6"/>
  <c r="K47" i="6" s="1"/>
  <c r="J47" i="6"/>
  <c r="I318" i="6"/>
  <c r="K318" i="6" s="1"/>
  <c r="J318" i="6"/>
  <c r="I278" i="6"/>
  <c r="K278" i="6" s="1"/>
  <c r="J278" i="6"/>
  <c r="I816" i="6"/>
  <c r="K816" i="6" s="1"/>
  <c r="J816" i="6"/>
  <c r="I275" i="6"/>
  <c r="K275" i="6" s="1"/>
  <c r="J275" i="6"/>
  <c r="I197" i="6"/>
  <c r="K197" i="6" s="1"/>
  <c r="J197" i="6"/>
  <c r="I301" i="6"/>
  <c r="K301" i="6" s="1"/>
  <c r="J301" i="6"/>
  <c r="I750" i="6"/>
  <c r="K750" i="6" s="1"/>
  <c r="J750" i="6"/>
  <c r="I823" i="6"/>
  <c r="K823" i="6" s="1"/>
  <c r="J823" i="6"/>
  <c r="I496" i="6"/>
  <c r="K496" i="6" s="1"/>
  <c r="J496" i="6"/>
  <c r="I860" i="6"/>
  <c r="K860" i="6" s="1"/>
  <c r="J860" i="6"/>
  <c r="I315" i="6"/>
  <c r="K315" i="6" s="1"/>
  <c r="J315" i="6"/>
  <c r="I60" i="6"/>
  <c r="K60" i="6" s="1"/>
  <c r="J60" i="6"/>
  <c r="I838" i="6"/>
  <c r="K838" i="6" s="1"/>
  <c r="J838" i="6"/>
  <c r="I848" i="6"/>
  <c r="K848" i="6" s="1"/>
  <c r="J848" i="6"/>
  <c r="I503" i="6"/>
  <c r="K503" i="6" s="1"/>
  <c r="J503" i="6"/>
  <c r="S526" i="5"/>
  <c r="H526" i="5"/>
  <c r="P346" i="5"/>
  <c r="Q346" i="5"/>
  <c r="R346" i="5"/>
  <c r="S346" i="5"/>
  <c r="T346" i="5"/>
  <c r="O346" i="5"/>
  <c r="N346" i="5"/>
  <c r="M346" i="5"/>
  <c r="I338" i="5"/>
  <c r="K338" i="5" s="1"/>
  <c r="J338" i="5"/>
  <c r="I341" i="5"/>
  <c r="K341" i="5" s="1"/>
  <c r="J341" i="5"/>
  <c r="I264" i="5"/>
  <c r="K264" i="5" s="1"/>
  <c r="J264" i="5"/>
  <c r="I324" i="5"/>
  <c r="K324" i="5" s="1"/>
  <c r="J324" i="5"/>
  <c r="I227" i="5"/>
  <c r="K227" i="5" s="1"/>
  <c r="J227" i="5"/>
  <c r="K2006" i="4"/>
  <c r="J2006" i="4"/>
  <c r="K2536" i="4"/>
  <c r="J2536" i="4"/>
  <c r="K2355" i="4"/>
  <c r="J2355" i="4"/>
  <c r="K2042" i="4"/>
  <c r="J2042" i="4"/>
  <c r="K2430" i="4"/>
  <c r="J2430" i="4"/>
  <c r="K2374" i="4"/>
  <c r="J2374" i="4"/>
  <c r="K2208" i="4"/>
  <c r="J2208" i="4"/>
  <c r="K1730" i="4"/>
  <c r="J1730" i="4"/>
  <c r="K1992" i="4"/>
  <c r="J1992" i="4"/>
  <c r="K2160" i="4"/>
  <c r="J2160" i="4"/>
  <c r="K2056" i="4"/>
  <c r="J2056" i="4"/>
  <c r="K2197" i="4"/>
  <c r="J2197" i="4"/>
  <c r="K2053" i="4"/>
  <c r="J2053" i="4"/>
  <c r="K2054" i="4"/>
  <c r="J2054" i="4"/>
  <c r="K2128" i="4"/>
  <c r="J2128" i="4"/>
  <c r="K2279" i="4"/>
  <c r="J2279" i="4"/>
  <c r="K2564" i="4"/>
  <c r="J2564" i="4"/>
  <c r="K2104" i="4"/>
  <c r="J2104" i="4"/>
  <c r="K1799" i="4"/>
  <c r="J1799" i="4"/>
  <c r="K2243" i="4"/>
  <c r="J2243" i="4"/>
  <c r="K2230" i="4"/>
  <c r="J2230" i="4"/>
  <c r="K1971" i="4"/>
  <c r="J1971" i="4"/>
  <c r="K2548" i="4"/>
  <c r="J2548" i="4"/>
  <c r="K1915" i="4"/>
  <c r="J1915" i="4"/>
  <c r="K1875" i="4"/>
  <c r="J1875" i="4"/>
  <c r="K2124" i="4"/>
  <c r="J2124" i="4"/>
  <c r="K2085" i="4"/>
  <c r="J2085" i="4"/>
  <c r="K2218" i="4"/>
  <c r="J2218" i="4"/>
  <c r="K2490" i="4"/>
  <c r="J2490" i="4"/>
  <c r="K1765" i="4"/>
  <c r="J1765" i="4"/>
  <c r="K1855" i="4"/>
  <c r="J1855" i="4"/>
  <c r="K2399" i="4"/>
  <c r="J2399" i="4"/>
  <c r="K2566" i="4"/>
  <c r="J2566" i="4"/>
  <c r="K2175" i="4"/>
  <c r="J2175" i="4"/>
  <c r="K2397" i="4"/>
  <c r="J2397" i="4"/>
  <c r="K2518" i="4"/>
  <c r="J2518" i="4"/>
  <c r="K1737" i="4"/>
  <c r="J1737" i="4"/>
  <c r="K2167" i="4"/>
  <c r="J2167" i="4"/>
  <c r="K2041" i="4"/>
  <c r="J2041" i="4"/>
  <c r="K1960" i="4"/>
  <c r="J1960" i="4"/>
  <c r="K1819" i="4"/>
  <c r="J1819" i="4"/>
  <c r="K2569" i="4"/>
  <c r="J2569" i="4"/>
  <c r="K2216" i="4"/>
  <c r="J2216" i="4"/>
  <c r="K1912" i="4"/>
  <c r="J1912" i="4"/>
  <c r="K2392" i="4"/>
  <c r="J2392" i="4"/>
  <c r="K2111" i="4"/>
  <c r="J2111" i="4"/>
  <c r="K2363" i="4"/>
  <c r="J2363" i="4"/>
  <c r="K2364" i="4"/>
  <c r="J2364" i="4"/>
  <c r="K2188" i="4"/>
  <c r="J2188" i="4"/>
  <c r="K2553" i="4"/>
  <c r="J2553" i="4"/>
  <c r="K2521" i="4"/>
  <c r="J2521" i="4"/>
  <c r="K2311" i="4"/>
  <c r="J2311" i="4"/>
  <c r="K2524" i="4"/>
  <c r="J2524" i="4"/>
  <c r="K2321" i="4"/>
  <c r="J2321" i="4"/>
  <c r="K1708" i="4"/>
  <c r="J1708" i="4"/>
  <c r="K2416" i="4"/>
  <c r="J2416" i="4"/>
  <c r="K2153" i="4"/>
  <c r="J2153" i="4"/>
  <c r="K1852" i="4"/>
  <c r="J1852" i="4"/>
  <c r="K1722" i="4"/>
  <c r="J1722" i="4"/>
  <c r="K2130" i="4"/>
  <c r="J2130" i="4"/>
  <c r="K1749" i="4"/>
  <c r="J1749" i="4"/>
  <c r="K2210" i="4"/>
  <c r="J2210" i="4"/>
  <c r="K1979" i="4"/>
  <c r="J1979" i="4"/>
  <c r="K2072" i="4"/>
  <c r="J2072" i="4"/>
  <c r="K2307" i="4"/>
  <c r="J2307" i="4"/>
  <c r="K2027" i="4"/>
  <c r="J2027" i="4"/>
  <c r="K1794" i="4"/>
  <c r="J1794" i="4"/>
  <c r="K1735" i="4"/>
  <c r="J1735" i="4"/>
  <c r="K1961" i="4"/>
  <c r="J1961" i="4"/>
  <c r="K2080" i="4"/>
  <c r="J2080" i="4"/>
  <c r="K2302" i="4"/>
  <c r="J2302" i="4"/>
  <c r="K2012" i="4"/>
  <c r="J2012" i="4"/>
  <c r="K2515" i="4"/>
  <c r="J2515" i="4"/>
  <c r="K2144" i="4"/>
  <c r="J2144" i="4"/>
  <c r="K2576" i="4"/>
  <c r="J2576" i="4"/>
  <c r="K1982" i="4"/>
  <c r="J1982" i="4"/>
  <c r="K2132" i="4"/>
  <c r="J2132" i="4"/>
  <c r="K2456" i="4"/>
  <c r="J2456" i="4"/>
  <c r="K1725" i="4"/>
  <c r="J1725" i="4"/>
  <c r="K2514" i="4"/>
  <c r="J2514" i="4"/>
  <c r="K2013" i="4"/>
  <c r="J2013" i="4"/>
  <c r="K2409" i="4"/>
  <c r="J2409" i="4"/>
  <c r="K1891" i="4"/>
  <c r="J1891" i="4"/>
  <c r="K2541" i="4"/>
  <c r="J2541" i="4"/>
  <c r="K1937" i="4"/>
  <c r="J1937" i="4"/>
  <c r="K2411" i="4"/>
  <c r="J2411" i="4"/>
  <c r="K1797" i="4"/>
  <c r="J1797" i="4"/>
  <c r="K2270" i="4"/>
  <c r="J2270" i="4"/>
  <c r="K2504" i="4"/>
  <c r="J2504" i="4"/>
  <c r="K1766" i="4"/>
  <c r="J1766" i="4"/>
  <c r="K2252" i="4"/>
  <c r="J2252" i="4"/>
  <c r="K1873" i="4"/>
  <c r="J1873" i="4"/>
  <c r="K2381" i="4"/>
  <c r="J2381" i="4"/>
  <c r="K1892" i="4"/>
  <c r="J1892" i="4"/>
  <c r="K2033" i="4"/>
  <c r="J2033" i="4"/>
  <c r="K2289" i="4"/>
  <c r="J2289" i="4"/>
  <c r="K2385" i="4"/>
  <c r="J2385" i="4"/>
  <c r="K1911" i="4"/>
  <c r="J1911" i="4"/>
  <c r="K2474" i="4"/>
  <c r="J2474" i="4"/>
  <c r="K1734" i="4"/>
  <c r="J1734" i="4"/>
  <c r="K2475" i="4"/>
  <c r="J2475" i="4"/>
  <c r="K2401" i="4"/>
  <c r="J2401" i="4"/>
  <c r="K2247" i="4"/>
  <c r="J2247" i="4"/>
  <c r="K2428" i="4"/>
  <c r="J2428" i="4"/>
  <c r="K2382" i="4"/>
  <c r="J2382" i="4"/>
  <c r="K1776" i="4"/>
  <c r="J1776" i="4"/>
  <c r="K1958" i="4"/>
  <c r="J1958" i="4"/>
  <c r="K1816" i="4"/>
  <c r="J1816" i="4"/>
  <c r="K2082" i="4"/>
  <c r="J2082" i="4"/>
  <c r="K1967" i="4"/>
  <c r="J1967" i="4"/>
  <c r="K2415" i="4"/>
  <c r="J2415" i="4"/>
  <c r="K1920" i="4"/>
  <c r="J1920" i="4"/>
  <c r="K1964" i="4"/>
  <c r="J1964" i="4"/>
  <c r="K2318" i="4"/>
  <c r="J2318" i="4"/>
  <c r="K1871" i="4"/>
  <c r="J1871" i="4"/>
  <c r="K1913" i="4"/>
  <c r="J1913" i="4"/>
  <c r="K2498" i="4"/>
  <c r="J2498" i="4"/>
  <c r="K2505" i="4"/>
  <c r="J2505" i="4"/>
  <c r="K2340" i="4"/>
  <c r="J2340" i="4"/>
  <c r="K2219" i="4"/>
  <c r="J2219" i="4"/>
  <c r="K2423" i="4"/>
  <c r="J2423" i="4"/>
  <c r="K1817" i="4"/>
  <c r="J1817" i="4"/>
  <c r="K1810" i="4"/>
  <c r="J1810" i="4"/>
  <c r="K2379" i="4"/>
  <c r="J2379" i="4"/>
  <c r="K1827" i="4"/>
  <c r="J1827" i="4"/>
  <c r="K2418" i="4"/>
  <c r="J2418" i="4"/>
  <c r="K2499" i="4"/>
  <c r="J2499" i="4"/>
  <c r="K2554" i="4"/>
  <c r="J2554" i="4"/>
  <c r="K2263" i="4"/>
  <c r="J2263" i="4"/>
  <c r="K1878" i="4"/>
  <c r="J1878" i="4"/>
  <c r="K2071" i="4"/>
  <c r="J2071" i="4"/>
  <c r="K2493" i="4"/>
  <c r="J2493" i="4"/>
  <c r="K2192" i="4"/>
  <c r="J2192" i="4"/>
  <c r="K2046" i="4"/>
  <c r="J2046" i="4"/>
  <c r="K2377" i="4"/>
  <c r="J2377" i="4"/>
  <c r="K1798" i="4"/>
  <c r="J1798" i="4"/>
  <c r="K2182" i="4"/>
  <c r="J2182" i="4"/>
  <c r="K2294" i="4"/>
  <c r="J2294" i="4"/>
  <c r="K2017" i="4"/>
  <c r="J2017" i="4"/>
  <c r="K2288" i="4"/>
  <c r="J2288" i="4"/>
  <c r="K2462" i="4"/>
  <c r="J2462" i="4"/>
  <c r="K2224" i="4"/>
  <c r="J2224" i="4"/>
  <c r="K2396" i="4"/>
  <c r="J2396" i="4"/>
  <c r="K2193" i="4"/>
  <c r="J2193" i="4"/>
  <c r="K2120" i="4"/>
  <c r="J2120" i="4"/>
  <c r="K2245" i="4"/>
  <c r="J2245" i="4"/>
  <c r="K2551" i="4"/>
  <c r="J2551" i="4"/>
  <c r="K2555" i="4"/>
  <c r="J2555" i="4"/>
  <c r="K2220" i="4"/>
  <c r="J2220" i="4"/>
  <c r="K1809" i="4"/>
  <c r="J1809" i="4"/>
  <c r="K1761" i="4"/>
  <c r="J1761" i="4"/>
  <c r="K1872" i="4"/>
  <c r="J1872" i="4"/>
  <c r="K2002" i="4"/>
  <c r="J2002" i="4"/>
  <c r="K1853" i="4"/>
  <c r="J1853" i="4"/>
  <c r="K1842" i="4"/>
  <c r="J1842" i="4"/>
  <c r="K2417" i="4"/>
  <c r="J2417" i="4"/>
  <c r="K2483" i="4"/>
  <c r="J2483" i="4"/>
  <c r="J897" i="4"/>
  <c r="J1489" i="4"/>
  <c r="J1495" i="4"/>
  <c r="J1439" i="4"/>
  <c r="J1249" i="4"/>
  <c r="J1060" i="4"/>
  <c r="J1357" i="4"/>
  <c r="J1067" i="4"/>
  <c r="J1040" i="4"/>
  <c r="J1653" i="4"/>
  <c r="J959" i="4"/>
  <c r="J1099" i="4"/>
  <c r="J1487" i="4"/>
  <c r="J1545" i="4"/>
  <c r="J1258" i="4"/>
  <c r="J934" i="4"/>
  <c r="J1028" i="4"/>
  <c r="J1254" i="4"/>
  <c r="J1553" i="4"/>
  <c r="J1043" i="4"/>
  <c r="J1221" i="4"/>
  <c r="J1523" i="4"/>
  <c r="J1238" i="4"/>
  <c r="J1549" i="4"/>
  <c r="J1199" i="4"/>
  <c r="J1518" i="4"/>
  <c r="J1004" i="4"/>
  <c r="J1693" i="4"/>
  <c r="J1103" i="4"/>
  <c r="J1111" i="4"/>
  <c r="J986" i="4"/>
  <c r="J1146" i="4"/>
  <c r="J1147" i="4"/>
  <c r="J1051" i="4"/>
  <c r="J1180" i="4"/>
  <c r="J1074" i="4"/>
  <c r="J1591" i="4"/>
  <c r="J1362" i="4"/>
  <c r="J1250" i="4"/>
  <c r="J1322" i="4"/>
  <c r="J1619" i="4"/>
  <c r="J893" i="4"/>
  <c r="J885" i="4"/>
  <c r="J1158" i="4"/>
  <c r="J1496" i="4"/>
  <c r="J1569" i="4"/>
  <c r="J1171" i="4"/>
  <c r="J1208" i="4"/>
  <c r="J1169" i="4"/>
  <c r="J879" i="4"/>
  <c r="J1036" i="4"/>
  <c r="J1627" i="4"/>
  <c r="J1137" i="4"/>
  <c r="J1683" i="4"/>
  <c r="J1223" i="4"/>
  <c r="J1531" i="4"/>
  <c r="J1296" i="4"/>
  <c r="J922" i="4"/>
  <c r="J1541" i="4"/>
  <c r="J1548" i="4"/>
  <c r="J1679" i="4"/>
  <c r="J905" i="4"/>
  <c r="J1139" i="4"/>
  <c r="J1313" i="4"/>
  <c r="J1533" i="4"/>
  <c r="J902" i="4"/>
  <c r="J1386" i="4"/>
  <c r="J1014" i="4"/>
  <c r="J1560" i="4"/>
  <c r="J1392" i="4"/>
  <c r="J1075" i="4"/>
  <c r="J1181" i="4"/>
  <c r="J1661" i="4"/>
  <c r="J956" i="4"/>
  <c r="J974" i="4"/>
  <c r="J980" i="4"/>
  <c r="J1353" i="4"/>
  <c r="J1201" i="4"/>
  <c r="J1157" i="4"/>
  <c r="J1438" i="4"/>
  <c r="J1363" i="4"/>
  <c r="J1212" i="4"/>
  <c r="J920" i="4"/>
  <c r="J1019" i="4"/>
  <c r="J1197" i="4"/>
  <c r="J1080" i="4"/>
  <c r="J998" i="4"/>
  <c r="J1072" i="4"/>
  <c r="J1314" i="4"/>
  <c r="J1299" i="4"/>
  <c r="J1684" i="4"/>
  <c r="J1154" i="4"/>
  <c r="J903" i="4"/>
  <c r="J994" i="4"/>
  <c r="J1283" i="4"/>
  <c r="J1307" i="4"/>
  <c r="J1255" i="4"/>
  <c r="J1020" i="4"/>
  <c r="J1066" i="4"/>
  <c r="J1097" i="4"/>
  <c r="J1155" i="4"/>
  <c r="J1168" i="4"/>
  <c r="J1185" i="4"/>
  <c r="J1532" i="4"/>
  <c r="J1241" i="4"/>
  <c r="J961" i="4"/>
  <c r="J1528" i="4"/>
  <c r="J1252" i="4"/>
  <c r="J1222" i="4"/>
  <c r="J1163" i="4"/>
  <c r="J1225" i="4"/>
  <c r="J1086" i="4"/>
  <c r="J1379" i="4"/>
  <c r="J1224" i="4"/>
  <c r="J911" i="4"/>
  <c r="J1412" i="4"/>
  <c r="J983" i="4"/>
  <c r="J1565" i="4"/>
  <c r="J1505" i="4"/>
  <c r="J1406" i="4"/>
  <c r="J919" i="4"/>
  <c r="J1417" i="4"/>
  <c r="J984" i="4"/>
  <c r="J1237" i="4"/>
  <c r="J1312" i="4"/>
  <c r="J1286" i="4"/>
  <c r="J1348" i="4"/>
  <c r="J1209" i="4"/>
  <c r="J1106" i="4"/>
  <c r="J1596" i="4"/>
  <c r="J1512" i="4"/>
  <c r="J901" i="4"/>
  <c r="J1217" i="4"/>
  <c r="J1691" i="4"/>
  <c r="J1189" i="4"/>
  <c r="J1380" i="4"/>
  <c r="J932" i="4"/>
  <c r="J882" i="4"/>
  <c r="J1017" i="4"/>
  <c r="J1450" i="4"/>
  <c r="J967" i="4"/>
  <c r="J1063" i="4"/>
  <c r="J1135" i="4"/>
  <c r="J1186" i="4"/>
  <c r="K897" i="4"/>
  <c r="K1489" i="4"/>
  <c r="K1495" i="4"/>
  <c r="K1439" i="4"/>
  <c r="K1249" i="4"/>
  <c r="K1060" i="4"/>
  <c r="K1357" i="4"/>
  <c r="K1067" i="4"/>
  <c r="K1040" i="4"/>
  <c r="K1653" i="4"/>
  <c r="K959" i="4"/>
  <c r="K1099" i="4"/>
  <c r="K1487" i="4"/>
  <c r="K1545" i="4"/>
  <c r="K1258" i="4"/>
  <c r="K934" i="4"/>
  <c r="K1028" i="4"/>
  <c r="K1254" i="4"/>
  <c r="K1553" i="4"/>
  <c r="K1043" i="4"/>
  <c r="K1221" i="4"/>
  <c r="K1523" i="4"/>
  <c r="K1238" i="4"/>
  <c r="K1549" i="4"/>
  <c r="K1199" i="4"/>
  <c r="K1518" i="4"/>
  <c r="K1004" i="4"/>
  <c r="K1693" i="4"/>
  <c r="K1103" i="4"/>
  <c r="K1111" i="4"/>
  <c r="K986" i="4"/>
  <c r="K1146" i="4"/>
  <c r="K1147" i="4"/>
  <c r="K1051" i="4"/>
  <c r="K1180" i="4"/>
  <c r="K1074" i="4"/>
  <c r="K1591" i="4"/>
  <c r="K1362" i="4"/>
  <c r="K1250" i="4"/>
  <c r="K1322" i="4"/>
  <c r="K1619" i="4"/>
  <c r="K893" i="4"/>
  <c r="K885" i="4"/>
  <c r="K1158" i="4"/>
  <c r="K1496" i="4"/>
  <c r="K1569" i="4"/>
  <c r="K1171" i="4"/>
  <c r="K1208" i="4"/>
  <c r="K1169" i="4"/>
  <c r="K879" i="4"/>
  <c r="K1036" i="4"/>
  <c r="K1627" i="4"/>
  <c r="K1137" i="4"/>
  <c r="K1683" i="4"/>
  <c r="K1223" i="4"/>
  <c r="K1531" i="4"/>
  <c r="K1296" i="4"/>
  <c r="K922" i="4"/>
  <c r="K1541" i="4"/>
  <c r="K1548" i="4"/>
  <c r="K1679" i="4"/>
  <c r="K905" i="4"/>
  <c r="K1139" i="4"/>
  <c r="K1313" i="4"/>
  <c r="K1533" i="4"/>
  <c r="K902" i="4"/>
  <c r="K1386" i="4"/>
  <c r="K1014" i="4"/>
  <c r="K1560" i="4"/>
  <c r="K1392" i="4"/>
  <c r="K1075" i="4"/>
  <c r="K1181" i="4"/>
  <c r="K1661" i="4"/>
  <c r="K956" i="4"/>
  <c r="K974" i="4"/>
  <c r="K980" i="4"/>
  <c r="K1353" i="4"/>
  <c r="K1201" i="4"/>
  <c r="K1157" i="4"/>
  <c r="K1438" i="4"/>
  <c r="K1363" i="4"/>
  <c r="K1212" i="4"/>
  <c r="K920" i="4"/>
  <c r="K1019" i="4"/>
  <c r="K1197" i="4"/>
  <c r="K1080" i="4"/>
  <c r="K998" i="4"/>
  <c r="K1072" i="4"/>
  <c r="K1314" i="4"/>
  <c r="K1299" i="4"/>
  <c r="K1684" i="4"/>
  <c r="K1154" i="4"/>
  <c r="K903" i="4"/>
  <c r="K994" i="4"/>
  <c r="K1283" i="4"/>
  <c r="K1307" i="4"/>
  <c r="K1255" i="4"/>
  <c r="K1020" i="4"/>
  <c r="K1066" i="4"/>
  <c r="K1097" i="4"/>
  <c r="K1155" i="4"/>
  <c r="K1168" i="4"/>
  <c r="K1185" i="4"/>
  <c r="K1532" i="4"/>
  <c r="K1241" i="4"/>
  <c r="K961" i="4"/>
  <c r="K1528" i="4"/>
  <c r="K1252" i="4"/>
  <c r="K1222" i="4"/>
  <c r="K1163" i="4"/>
  <c r="K1225" i="4"/>
  <c r="K1086" i="4"/>
  <c r="K1379" i="4"/>
  <c r="K1224" i="4"/>
  <c r="K911" i="4"/>
  <c r="K1412" i="4"/>
  <c r="K983" i="4"/>
  <c r="K1565" i="4"/>
  <c r="K1505" i="4"/>
  <c r="K1406" i="4"/>
  <c r="K919" i="4"/>
  <c r="K1417" i="4"/>
  <c r="K984" i="4"/>
  <c r="K1237" i="4"/>
  <c r="K1312" i="4"/>
  <c r="K1286" i="4"/>
  <c r="K1348" i="4"/>
  <c r="K1209" i="4"/>
  <c r="K1106" i="4"/>
  <c r="K1596" i="4"/>
  <c r="K1512" i="4"/>
  <c r="K901" i="4"/>
  <c r="K1217" i="4"/>
  <c r="K1691" i="4"/>
  <c r="K1189" i="4"/>
  <c r="K1380" i="4"/>
  <c r="K932" i="4"/>
  <c r="K882" i="4"/>
  <c r="K1017" i="4"/>
  <c r="K1450" i="4"/>
  <c r="K967" i="4"/>
  <c r="K1063" i="4"/>
  <c r="K1135" i="4"/>
  <c r="K1186" i="4"/>
  <c r="J342" i="7" l="1"/>
  <c r="H345" i="7"/>
  <c r="H183" i="7"/>
  <c r="J180" i="7"/>
  <c r="H159" i="7"/>
  <c r="J1713" i="6"/>
  <c r="I1713" i="6"/>
  <c r="K1713" i="6" s="1"/>
  <c r="I1716" i="6"/>
  <c r="K1716" i="6" s="1"/>
  <c r="J1717" i="6"/>
  <c r="J1716" i="6"/>
  <c r="I1718" i="6"/>
  <c r="K1718" i="6" s="1"/>
  <c r="J1715" i="6"/>
  <c r="I1714" i="6"/>
  <c r="K1714" i="6" s="1"/>
  <c r="I1715" i="6"/>
  <c r="K1715" i="6" s="1"/>
  <c r="J1718" i="6"/>
  <c r="I1717" i="6"/>
  <c r="K1717" i="6" s="1"/>
  <c r="J1714" i="6"/>
  <c r="G1781" i="1"/>
  <c r="H170" i="2" l="1"/>
  <c r="J170" i="2" s="1"/>
  <c r="I170" i="2" l="1"/>
  <c r="H113" i="2" l="1"/>
  <c r="J113" i="2" s="1"/>
  <c r="I113" i="2"/>
  <c r="H100" i="2"/>
  <c r="J100" i="2" s="1"/>
  <c r="I100" i="2"/>
  <c r="L1782" i="1"/>
  <c r="M1782" i="1"/>
  <c r="N1782" i="1"/>
  <c r="O1782" i="1"/>
  <c r="P1782" i="1"/>
  <c r="L1783" i="1"/>
  <c r="M1783" i="1"/>
  <c r="N1783" i="1"/>
  <c r="O1783" i="1"/>
  <c r="P1783" i="1"/>
  <c r="L1784" i="1"/>
  <c r="M1784" i="1"/>
  <c r="N1784" i="1"/>
  <c r="O1784" i="1"/>
  <c r="P1784" i="1"/>
  <c r="L1785" i="1"/>
  <c r="M1785" i="1"/>
  <c r="N1785" i="1"/>
  <c r="O1785" i="1"/>
  <c r="P1785" i="1"/>
  <c r="L1786" i="1"/>
  <c r="M1786" i="1"/>
  <c r="N1786" i="1"/>
  <c r="O1786" i="1"/>
  <c r="P1786" i="1"/>
  <c r="L1787" i="1"/>
  <c r="M1787" i="1"/>
  <c r="N1787" i="1"/>
  <c r="O1787" i="1"/>
  <c r="P1787" i="1"/>
  <c r="L1788" i="1"/>
  <c r="M1788" i="1"/>
  <c r="N1788" i="1"/>
  <c r="O1788" i="1"/>
  <c r="P1788" i="1"/>
  <c r="L1789" i="1"/>
  <c r="M1789" i="1"/>
  <c r="N1789" i="1"/>
  <c r="O1789" i="1"/>
  <c r="P1789" i="1"/>
  <c r="L1790" i="1"/>
  <c r="M1790" i="1"/>
  <c r="N1790" i="1"/>
  <c r="O1790" i="1"/>
  <c r="P1790" i="1"/>
  <c r="L1791" i="1"/>
  <c r="M1791" i="1"/>
  <c r="N1791" i="1"/>
  <c r="O1791" i="1"/>
  <c r="P1791" i="1"/>
  <c r="L1792" i="1"/>
  <c r="M1792" i="1"/>
  <c r="N1792" i="1"/>
  <c r="O1792" i="1"/>
  <c r="P1792" i="1"/>
  <c r="L1793" i="1"/>
  <c r="M1793" i="1"/>
  <c r="N1793" i="1"/>
  <c r="O1793" i="1"/>
  <c r="P1793" i="1"/>
  <c r="L1794" i="1"/>
  <c r="M1794" i="1"/>
  <c r="N1794" i="1"/>
  <c r="O1794" i="1"/>
  <c r="P1794" i="1"/>
  <c r="L1795" i="1"/>
  <c r="M1795" i="1"/>
  <c r="N1795" i="1"/>
  <c r="O1795" i="1"/>
  <c r="P1795" i="1"/>
  <c r="P1781" i="1"/>
  <c r="O1781" i="1"/>
  <c r="N1781" i="1"/>
  <c r="M1781" i="1"/>
  <c r="L1781" i="1"/>
  <c r="G1782" i="1"/>
  <c r="G1783" i="1"/>
  <c r="G1784" i="1"/>
  <c r="G1785" i="1"/>
  <c r="G1786" i="1"/>
  <c r="G1787" i="1"/>
  <c r="G1788" i="1"/>
  <c r="G1789" i="1"/>
  <c r="G1790" i="1"/>
  <c r="G1791" i="1"/>
  <c r="G1792" i="1"/>
  <c r="G1793" i="1"/>
  <c r="G1794" i="1"/>
  <c r="G1795" i="1"/>
  <c r="I419" i="10" l="1"/>
  <c r="K419" i="10" s="1"/>
  <c r="J419" i="10"/>
  <c r="I377" i="10"/>
  <c r="K377" i="10" s="1"/>
  <c r="J377" i="10"/>
  <c r="I299" i="10"/>
  <c r="K299" i="10" s="1"/>
  <c r="J299" i="10"/>
  <c r="I339" i="10"/>
  <c r="K339" i="10" s="1"/>
  <c r="J339" i="10"/>
  <c r="I303" i="10"/>
  <c r="K303" i="10" s="1"/>
  <c r="J303" i="10"/>
  <c r="I309" i="10"/>
  <c r="K309" i="10" s="1"/>
  <c r="J309" i="10"/>
  <c r="I289" i="10"/>
  <c r="K289" i="10" s="1"/>
  <c r="J289" i="10"/>
  <c r="I369" i="10"/>
  <c r="K369" i="10" s="1"/>
  <c r="J369" i="10"/>
  <c r="I412" i="10"/>
  <c r="K412" i="10" s="1"/>
  <c r="J412" i="10"/>
  <c r="I358" i="10"/>
  <c r="K358" i="10" s="1"/>
  <c r="J358" i="10"/>
  <c r="I208" i="10"/>
  <c r="K208" i="10" s="1"/>
  <c r="J208" i="10"/>
  <c r="I179" i="10"/>
  <c r="K179" i="10" s="1"/>
  <c r="J179" i="10"/>
  <c r="I205" i="10"/>
  <c r="K205" i="10" s="1"/>
  <c r="J205" i="10"/>
  <c r="I272" i="10"/>
  <c r="K272" i="10" s="1"/>
  <c r="J272" i="10"/>
  <c r="I226" i="10"/>
  <c r="K226" i="10" s="1"/>
  <c r="J226" i="10"/>
  <c r="I180" i="10"/>
  <c r="K180" i="10" s="1"/>
  <c r="J180" i="10"/>
  <c r="I167" i="10"/>
  <c r="K167" i="10" s="1"/>
  <c r="J167" i="10"/>
  <c r="I185" i="10"/>
  <c r="K185" i="10" s="1"/>
  <c r="J185" i="10"/>
  <c r="I203" i="10"/>
  <c r="K203" i="10" s="1"/>
  <c r="J203" i="10"/>
  <c r="I219" i="10"/>
  <c r="K219" i="10" s="1"/>
  <c r="J219" i="10"/>
  <c r="I180" i="17"/>
  <c r="K180" i="17" s="1"/>
  <c r="J180" i="17"/>
  <c r="I195" i="17"/>
  <c r="K195" i="17" s="1"/>
  <c r="J195" i="17"/>
  <c r="I187" i="17"/>
  <c r="K187" i="17" s="1"/>
  <c r="J187" i="17"/>
  <c r="I177" i="17"/>
  <c r="K177" i="17" s="1"/>
  <c r="J177" i="17"/>
  <c r="I193" i="17"/>
  <c r="K193" i="17" s="1"/>
  <c r="J193" i="17"/>
  <c r="I186" i="17"/>
  <c r="I181" i="17"/>
  <c r="I225" i="17"/>
  <c r="I199" i="17"/>
  <c r="I207" i="17"/>
  <c r="I217" i="17"/>
  <c r="I179" i="17"/>
  <c r="I212" i="17"/>
  <c r="I203" i="17"/>
  <c r="I208" i="17"/>
  <c r="I175" i="17"/>
  <c r="I168" i="17"/>
  <c r="I172" i="17"/>
  <c r="I232" i="17"/>
  <c r="I236" i="17"/>
  <c r="I216" i="17"/>
  <c r="I166" i="17"/>
  <c r="I220" i="17"/>
  <c r="I235" i="17"/>
  <c r="I210" i="17"/>
  <c r="I223" i="17"/>
  <c r="I171" i="17"/>
  <c r="I185" i="17"/>
  <c r="I211" i="17"/>
  <c r="I227" i="17"/>
  <c r="I188" i="17"/>
  <c r="I167" i="17"/>
  <c r="I209" i="17"/>
  <c r="I231" i="17"/>
  <c r="I164" i="17"/>
  <c r="I224" i="17"/>
  <c r="I169" i="17"/>
  <c r="I228" i="17"/>
  <c r="I230" i="17"/>
  <c r="I234" i="17"/>
  <c r="I198" i="17"/>
  <c r="I192" i="17"/>
  <c r="I240" i="17"/>
  <c r="I194" i="17"/>
  <c r="I201" i="17"/>
  <c r="I202" i="17"/>
  <c r="I176" i="17"/>
  <c r="I221" i="17"/>
  <c r="I233" i="17"/>
  <c r="I173" i="17"/>
  <c r="I213" i="17"/>
  <c r="I222" i="17"/>
  <c r="I205" i="17"/>
  <c r="I218" i="17"/>
  <c r="I197" i="17"/>
  <c r="I226" i="17"/>
  <c r="I200" i="17"/>
  <c r="I184" i="17"/>
  <c r="I215" i="17"/>
  <c r="I214" i="17"/>
  <c r="I174" i="17"/>
  <c r="I178" i="17"/>
  <c r="I204" i="17"/>
  <c r="I189" i="17"/>
  <c r="I238" i="17"/>
  <c r="I170" i="17"/>
  <c r="I191" i="17"/>
  <c r="I196" i="17"/>
  <c r="I239" i="17"/>
  <c r="I182" i="17"/>
  <c r="I165" i="17"/>
  <c r="I237" i="17"/>
  <c r="I229" i="17"/>
  <c r="I241" i="17"/>
  <c r="I190" i="17"/>
  <c r="I111" i="17"/>
  <c r="I100" i="17"/>
  <c r="I119" i="17"/>
  <c r="I127" i="17"/>
  <c r="I104" i="17"/>
  <c r="I147" i="17"/>
  <c r="I151" i="17"/>
  <c r="I155" i="17"/>
  <c r="I138" i="17"/>
  <c r="I118" i="17"/>
  <c r="I91" i="17"/>
  <c r="I134" i="17"/>
  <c r="I116" i="17"/>
  <c r="I97" i="17"/>
  <c r="I94" i="17"/>
  <c r="I89" i="17"/>
  <c r="I140" i="17"/>
  <c r="I90" i="17"/>
  <c r="I114" i="17"/>
  <c r="I139" i="17"/>
  <c r="I131" i="17"/>
  <c r="I133" i="17"/>
  <c r="I93" i="17"/>
  <c r="I117" i="17"/>
  <c r="I123" i="17"/>
  <c r="I92" i="17"/>
  <c r="I128" i="17"/>
  <c r="I130" i="17"/>
  <c r="I120" i="17"/>
  <c r="I101" i="17"/>
  <c r="I106" i="17"/>
  <c r="I107" i="17"/>
  <c r="I88" i="17"/>
  <c r="I113" i="17"/>
  <c r="I141" i="17"/>
  <c r="I143" i="17"/>
  <c r="I96" i="17"/>
  <c r="I109" i="17"/>
  <c r="I98" i="17"/>
  <c r="I148" i="17"/>
  <c r="I99" i="17"/>
  <c r="I144" i="17"/>
  <c r="I145" i="17"/>
  <c r="I150" i="17"/>
  <c r="I152" i="17"/>
  <c r="I129" i="17"/>
  <c r="I108" i="17"/>
  <c r="I154" i="17"/>
  <c r="I156" i="17"/>
  <c r="I142" i="17"/>
  <c r="I125" i="17"/>
  <c r="I136" i="17"/>
  <c r="I112" i="17"/>
  <c r="I146" i="17"/>
  <c r="I105" i="17"/>
  <c r="I115" i="17"/>
  <c r="I132" i="17"/>
  <c r="I135" i="17"/>
  <c r="I126" i="17"/>
  <c r="I78" i="17"/>
  <c r="I57" i="17"/>
  <c r="I40" i="17"/>
  <c r="I14" i="17"/>
  <c r="I13" i="17"/>
  <c r="I69" i="17"/>
  <c r="I59" i="17"/>
  <c r="I48" i="17"/>
  <c r="I21" i="17"/>
  <c r="I58" i="17"/>
  <c r="I17" i="17"/>
  <c r="I66" i="17"/>
  <c r="I29" i="17"/>
  <c r="I64" i="17"/>
  <c r="I67" i="17"/>
  <c r="I63" i="17"/>
  <c r="I73" i="17"/>
  <c r="I23" i="17"/>
  <c r="I43" i="17"/>
  <c r="I26" i="17"/>
  <c r="I38" i="17"/>
  <c r="I47" i="17"/>
  <c r="I49" i="17"/>
  <c r="I42" i="17"/>
  <c r="I39" i="17"/>
  <c r="I25" i="17"/>
  <c r="I51" i="17"/>
  <c r="I62" i="17"/>
  <c r="I15" i="17"/>
  <c r="I55" i="17"/>
  <c r="I53" i="17"/>
  <c r="I74" i="17"/>
  <c r="I30" i="17"/>
  <c r="I31" i="17"/>
  <c r="I27" i="17"/>
  <c r="I56" i="17"/>
  <c r="I12" i="17"/>
  <c r="I22" i="17"/>
  <c r="I20" i="17"/>
  <c r="I32" i="17"/>
  <c r="I79" i="17"/>
  <c r="I19" i="17"/>
  <c r="I18" i="17"/>
  <c r="I54" i="17"/>
  <c r="I71" i="17"/>
  <c r="I76" i="17"/>
  <c r="I45" i="17"/>
  <c r="I33" i="17"/>
  <c r="I60" i="17"/>
  <c r="I24" i="17"/>
  <c r="I52" i="17"/>
  <c r="I41" i="17"/>
  <c r="I72" i="17"/>
  <c r="I44" i="17"/>
  <c r="I75" i="17"/>
  <c r="I35" i="17"/>
  <c r="I34" i="17"/>
  <c r="I11" i="17"/>
  <c r="I37" i="17"/>
  <c r="I46" i="17"/>
  <c r="I77" i="17"/>
  <c r="I68" i="17"/>
  <c r="K68" i="17" s="1"/>
  <c r="I50" i="17"/>
  <c r="K50" i="17" s="1"/>
  <c r="I28" i="17"/>
  <c r="J68" i="17"/>
  <c r="J50" i="17"/>
  <c r="I447" i="8"/>
  <c r="K447" i="8" s="1"/>
  <c r="J447" i="8"/>
  <c r="I428" i="8"/>
  <c r="K428" i="8" s="1"/>
  <c r="J428" i="8"/>
  <c r="I256" i="8"/>
  <c r="K256" i="8" s="1"/>
  <c r="J256" i="8"/>
  <c r="I196" i="8"/>
  <c r="K196" i="8" s="1"/>
  <c r="J196" i="8"/>
  <c r="I49" i="8"/>
  <c r="K49" i="8" s="1"/>
  <c r="J49" i="8"/>
  <c r="I120" i="8"/>
  <c r="K120" i="8" s="1"/>
  <c r="J120" i="8"/>
  <c r="I22" i="8"/>
  <c r="K22" i="8" s="1"/>
  <c r="J22" i="8"/>
  <c r="I315" i="7"/>
  <c r="I252" i="7"/>
  <c r="I217" i="7"/>
  <c r="I324" i="7"/>
  <c r="I335" i="7"/>
  <c r="I222" i="7"/>
  <c r="I264" i="7"/>
  <c r="I248" i="7"/>
  <c r="I327" i="7"/>
  <c r="I208" i="7"/>
  <c r="I298" i="7"/>
  <c r="I271" i="7"/>
  <c r="I200" i="7"/>
  <c r="I275" i="7"/>
  <c r="I229" i="7"/>
  <c r="I302" i="7"/>
  <c r="I294" i="7"/>
  <c r="I235" i="7"/>
  <c r="I246" i="7"/>
  <c r="I205" i="7"/>
  <c r="I323" i="7"/>
  <c r="I251" i="7"/>
  <c r="I203" i="7"/>
  <c r="I226" i="7"/>
  <c r="I301" i="7"/>
  <c r="I202" i="7"/>
  <c r="I204" i="7"/>
  <c r="I276" i="7"/>
  <c r="I283" i="7"/>
  <c r="I249" i="7"/>
  <c r="I287" i="7"/>
  <c r="I292" i="7"/>
  <c r="I265" i="7"/>
  <c r="I277" i="7"/>
  <c r="I274" i="7"/>
  <c r="I304" i="7"/>
  <c r="I219" i="7"/>
  <c r="I262" i="7"/>
  <c r="I336" i="7"/>
  <c r="I240" i="7"/>
  <c r="I257" i="7"/>
  <c r="I311" i="7"/>
  <c r="I221" i="7"/>
  <c r="I192" i="7"/>
  <c r="I293" i="7"/>
  <c r="I207" i="7"/>
  <c r="I306" i="7"/>
  <c r="I330" i="7"/>
  <c r="I190" i="7"/>
  <c r="I273" i="7"/>
  <c r="I310" i="7"/>
  <c r="I320" i="7"/>
  <c r="I213" i="7"/>
  <c r="I269" i="7"/>
  <c r="I201" i="7"/>
  <c r="I272" i="7"/>
  <c r="I238" i="7"/>
  <c r="I290" i="7"/>
  <c r="I299" i="7"/>
  <c r="I278" i="7"/>
  <c r="I250" i="7"/>
  <c r="I314" i="7"/>
  <c r="I225" i="7"/>
  <c r="I280" i="7"/>
  <c r="I231" i="7"/>
  <c r="I337" i="7"/>
  <c r="I319" i="7"/>
  <c r="I242" i="7"/>
  <c r="I333" i="7"/>
  <c r="I308" i="7"/>
  <c r="I284" i="7"/>
  <c r="I214" i="7"/>
  <c r="I260" i="7"/>
  <c r="I329" i="7"/>
  <c r="I288" i="7"/>
  <c r="I255" i="7"/>
  <c r="I234" i="7"/>
  <c r="I317" i="7"/>
  <c r="I266" i="7"/>
  <c r="I198" i="7"/>
  <c r="I211" i="7"/>
  <c r="I305" i="7"/>
  <c r="I303" i="7"/>
  <c r="I295" i="7"/>
  <c r="I338" i="7"/>
  <c r="I334" i="7"/>
  <c r="I296" i="7"/>
  <c r="I220" i="7"/>
  <c r="I197" i="7"/>
  <c r="I224" i="7"/>
  <c r="I254" i="7"/>
  <c r="I194" i="7"/>
  <c r="I241" i="7"/>
  <c r="I256" i="7"/>
  <c r="I199" i="7"/>
  <c r="I239" i="7"/>
  <c r="I328" i="7"/>
  <c r="I318" i="7"/>
  <c r="I325" i="7"/>
  <c r="I253" i="7"/>
  <c r="I331" i="7"/>
  <c r="I289" i="7"/>
  <c r="I285" i="7"/>
  <c r="I321" i="7"/>
  <c r="I216" i="7"/>
  <c r="I263" i="7"/>
  <c r="I340" i="7"/>
  <c r="I270" i="7"/>
  <c r="I313" i="7"/>
  <c r="I212" i="7"/>
  <c r="I286" i="7"/>
  <c r="I233" i="7"/>
  <c r="I191" i="7"/>
  <c r="I247" i="7"/>
  <c r="I268" i="7"/>
  <c r="I279" i="7"/>
  <c r="I228" i="7"/>
  <c r="I291" i="7"/>
  <c r="I282" i="7"/>
  <c r="I218" i="7"/>
  <c r="I243" i="7"/>
  <c r="I196" i="7"/>
  <c r="I300" i="7"/>
  <c r="I267" i="7"/>
  <c r="I339" i="7"/>
  <c r="I223" i="7"/>
  <c r="I189" i="7"/>
  <c r="I215" i="7"/>
  <c r="I193" i="7"/>
  <c r="I244" i="7"/>
  <c r="I307" i="7"/>
  <c r="I259" i="7"/>
  <c r="I210" i="7"/>
  <c r="I206" i="7"/>
  <c r="I258" i="7"/>
  <c r="I322" i="7"/>
  <c r="I209" i="7"/>
  <c r="I245" i="7"/>
  <c r="I297" i="7"/>
  <c r="I236" i="7"/>
  <c r="I261" i="7"/>
  <c r="I16" i="7"/>
  <c r="I47" i="7"/>
  <c r="I119" i="7"/>
  <c r="I115" i="7"/>
  <c r="I29" i="7"/>
  <c r="I95" i="7"/>
  <c r="I64" i="7"/>
  <c r="I66" i="7"/>
  <c r="I117" i="7"/>
  <c r="I135" i="7"/>
  <c r="I11" i="7"/>
  <c r="I152" i="7"/>
  <c r="I144" i="7"/>
  <c r="I10" i="7"/>
  <c r="I121" i="7"/>
  <c r="I116" i="7"/>
  <c r="I36" i="7"/>
  <c r="I93" i="7"/>
  <c r="I68" i="7"/>
  <c r="I37" i="7"/>
  <c r="I128" i="7"/>
  <c r="I28" i="7"/>
  <c r="I35" i="7"/>
  <c r="I88" i="7"/>
  <c r="I127" i="7"/>
  <c r="I91" i="7"/>
  <c r="I77" i="7"/>
  <c r="I123" i="7"/>
  <c r="I106" i="7"/>
  <c r="I24" i="7"/>
  <c r="I153" i="7"/>
  <c r="I133" i="7"/>
  <c r="I97" i="7"/>
  <c r="I102" i="7"/>
  <c r="I130" i="7"/>
  <c r="I50" i="7"/>
  <c r="I86" i="7"/>
  <c r="I87" i="7"/>
  <c r="I46" i="7"/>
  <c r="I80" i="7"/>
  <c r="I99" i="7"/>
  <c r="I78" i="7"/>
  <c r="I146" i="7"/>
  <c r="I41" i="7"/>
  <c r="I110" i="7"/>
  <c r="I105" i="7"/>
  <c r="I20" i="7"/>
  <c r="I126" i="7"/>
  <c r="I54" i="7"/>
  <c r="I125" i="7"/>
  <c r="I73" i="7"/>
  <c r="I31" i="7"/>
  <c r="I83" i="7"/>
  <c r="I96" i="7"/>
  <c r="I75" i="7"/>
  <c r="I92" i="7"/>
  <c r="I45" i="7"/>
  <c r="I150" i="7"/>
  <c r="I13" i="7"/>
  <c r="I136" i="7"/>
  <c r="I137" i="7"/>
  <c r="I18" i="7"/>
  <c r="I69" i="7"/>
  <c r="I22" i="7"/>
  <c r="I122" i="7"/>
  <c r="I42" i="7"/>
  <c r="I67" i="7"/>
  <c r="I103" i="7"/>
  <c r="I104" i="7"/>
  <c r="I82" i="7"/>
  <c r="I139" i="7"/>
  <c r="I70" i="7"/>
  <c r="I44" i="7"/>
  <c r="I148" i="7"/>
  <c r="I40" i="7"/>
  <c r="I100" i="7"/>
  <c r="I34" i="7"/>
  <c r="I74" i="7"/>
  <c r="I55" i="7"/>
  <c r="I145" i="7"/>
  <c r="I147" i="7"/>
  <c r="I62" i="7"/>
  <c r="I63" i="7"/>
  <c r="I112" i="7"/>
  <c r="I140" i="7"/>
  <c r="I60" i="7"/>
  <c r="I27" i="7"/>
  <c r="I149" i="7"/>
  <c r="I89" i="7"/>
  <c r="I141" i="7"/>
  <c r="I151" i="7"/>
  <c r="I71" i="7"/>
  <c r="I52" i="7"/>
  <c r="I25" i="7"/>
  <c r="I107" i="7"/>
  <c r="I48" i="7"/>
  <c r="I109" i="7"/>
  <c r="I120" i="7"/>
  <c r="I58" i="7"/>
  <c r="I51" i="7"/>
  <c r="I132" i="7"/>
  <c r="I57" i="7"/>
  <c r="I23" i="7"/>
  <c r="I101" i="7"/>
  <c r="I14" i="7"/>
  <c r="I84" i="7"/>
  <c r="I17" i="7"/>
  <c r="I72" i="7"/>
  <c r="I94" i="7"/>
  <c r="I61" i="7"/>
  <c r="I19" i="7"/>
  <c r="I90" i="7"/>
  <c r="I143" i="7"/>
  <c r="I81" i="7"/>
  <c r="I49" i="7"/>
  <c r="I32" i="7"/>
  <c r="I113" i="7"/>
  <c r="I134" i="7"/>
  <c r="I65" i="7"/>
  <c r="I76" i="7"/>
  <c r="I118" i="7"/>
  <c r="I38" i="7"/>
  <c r="I30" i="7"/>
  <c r="I21" i="7"/>
  <c r="I85" i="7"/>
  <c r="I15" i="7"/>
  <c r="I26" i="7"/>
  <c r="I138" i="7"/>
  <c r="I53" i="7"/>
  <c r="I142" i="7"/>
  <c r="I154" i="7"/>
  <c r="I43" i="7"/>
  <c r="I124" i="7"/>
  <c r="I81" i="17" l="1"/>
  <c r="K81" i="17" s="1"/>
  <c r="I158" i="17"/>
  <c r="J2424" i="4"/>
  <c r="K2424" i="4"/>
  <c r="J2459" i="4"/>
  <c r="K2459" i="4"/>
  <c r="J2283" i="4"/>
  <c r="K2283" i="4"/>
  <c r="J2121" i="4"/>
  <c r="K2121" i="4"/>
  <c r="J2195" i="4"/>
  <c r="K2195" i="4"/>
  <c r="J1957" i="4"/>
  <c r="K1957" i="4"/>
  <c r="J2067" i="4"/>
  <c r="K2067" i="4"/>
  <c r="J1709" i="4"/>
  <c r="K1709" i="4"/>
  <c r="J2142" i="4"/>
  <c r="K2142" i="4"/>
  <c r="J1751" i="4"/>
  <c r="K1751" i="4"/>
  <c r="J2516" i="4"/>
  <c r="K2516" i="4"/>
  <c r="J1921" i="4"/>
  <c r="K1921" i="4"/>
  <c r="J2181" i="4"/>
  <c r="K2181" i="4"/>
  <c r="J2009" i="4"/>
  <c r="K2009" i="4"/>
  <c r="J2126" i="4"/>
  <c r="K2126" i="4"/>
  <c r="J2093" i="4"/>
  <c r="K2093" i="4"/>
  <c r="J2260" i="4"/>
  <c r="K2260" i="4"/>
  <c r="J1976" i="4"/>
  <c r="K1976" i="4"/>
  <c r="J2074" i="4"/>
  <c r="K2074" i="4"/>
  <c r="J1918" i="4"/>
  <c r="K1918" i="4"/>
  <c r="J2470" i="4"/>
  <c r="K2470" i="4"/>
  <c r="J1987" i="4"/>
  <c r="K1987" i="4"/>
  <c r="J2285" i="4"/>
  <c r="K2285" i="4"/>
  <c r="J2380" i="4"/>
  <c r="K2380" i="4"/>
  <c r="J2356" i="4"/>
  <c r="K2356" i="4"/>
  <c r="J2089" i="4"/>
  <c r="K2089" i="4"/>
  <c r="J2446" i="4"/>
  <c r="K2446" i="4"/>
  <c r="J2308" i="4"/>
  <c r="K2308" i="4"/>
  <c r="J2171" i="4"/>
  <c r="K2171" i="4"/>
  <c r="J2455" i="4"/>
  <c r="K2455" i="4"/>
  <c r="J1923" i="4"/>
  <c r="K1923" i="4"/>
  <c r="J2376" i="4"/>
  <c r="K2376" i="4"/>
  <c r="J2101" i="4"/>
  <c r="K2101" i="4"/>
  <c r="J2452" i="4"/>
  <c r="K2452" i="4"/>
  <c r="J2339" i="4"/>
  <c r="K2339" i="4"/>
  <c r="J2269" i="4"/>
  <c r="K2269" i="4"/>
  <c r="J2508" i="4"/>
  <c r="K2508" i="4"/>
  <c r="J2560" i="4"/>
  <c r="K2560" i="4"/>
  <c r="J1787" i="4"/>
  <c r="K1787" i="4"/>
  <c r="J2341" i="4"/>
  <c r="K2341" i="4"/>
  <c r="J1718" i="4"/>
  <c r="K1718" i="4"/>
  <c r="J2334" i="4"/>
  <c r="K2334" i="4"/>
  <c r="J2212" i="4"/>
  <c r="K2212" i="4"/>
  <c r="J2463" i="4"/>
  <c r="K2463" i="4"/>
  <c r="J2511" i="4"/>
  <c r="K2511" i="4"/>
  <c r="J1929" i="4"/>
  <c r="K1929" i="4"/>
  <c r="J1974" i="4"/>
  <c r="K1974" i="4"/>
  <c r="J1900" i="4"/>
  <c r="K1900" i="4"/>
  <c r="J2198" i="4"/>
  <c r="K2198" i="4"/>
  <c r="J2014" i="4"/>
  <c r="K2014" i="4"/>
  <c r="J2108" i="4"/>
  <c r="K2108" i="4"/>
  <c r="J2567" i="4"/>
  <c r="K2567" i="4"/>
  <c r="J2291" i="4"/>
  <c r="K2291" i="4"/>
  <c r="J2159" i="4"/>
  <c r="K2159" i="4"/>
  <c r="J2501" i="4"/>
  <c r="K2501" i="4"/>
  <c r="J2534" i="4"/>
  <c r="K2534" i="4"/>
  <c r="J2408" i="4"/>
  <c r="K2408" i="4"/>
  <c r="J2478" i="4"/>
  <c r="K2478" i="4"/>
  <c r="J1999" i="4"/>
  <c r="K1999" i="4"/>
  <c r="J2429" i="4"/>
  <c r="K2429" i="4"/>
  <c r="J1909" i="4"/>
  <c r="K1909" i="4"/>
  <c r="J1713" i="4"/>
  <c r="K1713" i="4"/>
  <c r="J1745" i="4"/>
  <c r="K1745" i="4"/>
  <c r="J2454" i="4"/>
  <c r="K2454" i="4"/>
  <c r="J1977" i="4"/>
  <c r="K1977" i="4"/>
  <c r="J1850" i="4"/>
  <c r="K1850" i="4"/>
  <c r="J2431" i="4"/>
  <c r="K2431" i="4"/>
  <c r="J1833" i="4"/>
  <c r="K1833" i="4"/>
  <c r="J1893" i="4"/>
  <c r="K1893" i="4"/>
  <c r="J1986" i="4"/>
  <c r="K1986" i="4"/>
  <c r="J2189" i="4"/>
  <c r="K2189" i="4"/>
  <c r="J2338" i="4"/>
  <c r="K2338" i="4"/>
  <c r="J1814" i="4"/>
  <c r="K1814" i="4"/>
  <c r="J2240" i="4"/>
  <c r="K2240" i="4"/>
  <c r="J1995" i="4"/>
  <c r="K1995" i="4"/>
  <c r="J2118" i="4"/>
  <c r="K2118" i="4"/>
  <c r="J2544" i="4"/>
  <c r="K2544" i="4"/>
  <c r="J2580" i="4"/>
  <c r="K2580" i="4"/>
  <c r="J1899" i="4"/>
  <c r="K1899" i="4"/>
  <c r="J2186" i="4"/>
  <c r="K2186" i="4"/>
  <c r="J2528" i="4"/>
  <c r="K2528" i="4"/>
  <c r="J2484" i="4"/>
  <c r="K2484" i="4"/>
  <c r="J2391" i="4"/>
  <c r="K2391" i="4"/>
  <c r="J2300" i="4"/>
  <c r="K2300" i="4"/>
  <c r="J1943" i="4"/>
  <c r="K1943" i="4"/>
  <c r="J2523" i="4"/>
  <c r="K2523" i="4"/>
  <c r="J2109" i="4"/>
  <c r="K2109" i="4"/>
  <c r="J2096" i="4"/>
  <c r="K2096" i="4"/>
  <c r="J2389" i="4"/>
  <c r="K2389" i="4"/>
  <c r="J1841" i="4"/>
  <c r="K1841" i="4"/>
  <c r="J1769" i="4"/>
  <c r="K1769" i="4"/>
  <c r="J1846" i="4"/>
  <c r="K1846" i="4"/>
  <c r="J2199" i="4"/>
  <c r="K2199" i="4"/>
  <c r="J2444" i="4"/>
  <c r="K2444" i="4"/>
  <c r="J2407" i="4"/>
  <c r="K2407" i="4"/>
  <c r="J2320" i="4"/>
  <c r="K2320" i="4"/>
  <c r="J1936" i="4"/>
  <c r="K1936" i="4"/>
  <c r="J2530" i="4"/>
  <c r="K2530" i="4"/>
  <c r="J1885" i="4"/>
  <c r="K1885" i="4"/>
  <c r="J2248" i="4"/>
  <c r="K2248" i="4"/>
  <c r="J2295" i="4"/>
  <c r="K2295" i="4"/>
  <c r="J2319" i="4"/>
  <c r="K2319" i="4"/>
  <c r="J1738" i="4"/>
  <c r="K1738" i="4"/>
  <c r="J2022" i="4"/>
  <c r="K2022" i="4"/>
  <c r="J1847" i="4"/>
  <c r="K1847" i="4"/>
  <c r="J1806" i="4"/>
  <c r="K1806" i="4"/>
  <c r="J1949" i="4"/>
  <c r="K1949" i="4"/>
  <c r="J2506" i="4"/>
  <c r="K2506" i="4"/>
  <c r="J2070" i="4"/>
  <c r="K2070" i="4"/>
  <c r="J2138" i="4"/>
  <c r="K2138" i="4"/>
  <c r="J2278" i="4"/>
  <c r="K2278" i="4"/>
  <c r="J2018" i="4"/>
  <c r="K2018" i="4"/>
  <c r="J2040" i="4"/>
  <c r="K2040" i="4"/>
  <c r="J1844" i="4"/>
  <c r="K1844" i="4"/>
  <c r="J1859" i="4"/>
  <c r="K1859" i="4"/>
  <c r="J2222" i="4"/>
  <c r="K2222" i="4"/>
  <c r="J1856" i="4"/>
  <c r="K1856" i="4"/>
  <c r="J2386" i="4"/>
  <c r="K2386" i="4"/>
  <c r="J2158" i="4"/>
  <c r="K2158" i="4"/>
  <c r="J2419" i="4"/>
  <c r="K2419" i="4"/>
  <c r="J2037" i="4"/>
  <c r="K2037" i="4"/>
  <c r="J2325" i="4"/>
  <c r="K2325" i="4"/>
  <c r="J2019" i="4"/>
  <c r="K2019" i="4"/>
  <c r="J1790" i="4"/>
  <c r="K1790" i="4"/>
  <c r="J2170" i="4"/>
  <c r="K2170" i="4"/>
  <c r="J2437" i="4"/>
  <c r="K2437" i="4"/>
  <c r="J1945" i="4"/>
  <c r="K1945" i="4"/>
  <c r="J1965" i="4"/>
  <c r="K1965" i="4"/>
  <c r="J1228" i="4"/>
  <c r="K1228" i="4"/>
  <c r="J976" i="4"/>
  <c r="K976" i="4"/>
  <c r="J1005" i="4"/>
  <c r="K1005" i="4"/>
  <c r="J1384" i="4"/>
  <c r="K1384" i="4"/>
  <c r="J1483" i="4"/>
  <c r="K1483" i="4"/>
  <c r="J1599" i="4"/>
  <c r="K1599" i="4"/>
  <c r="J1263" i="4"/>
  <c r="K1263" i="4"/>
  <c r="J1615" i="4"/>
  <c r="K1615" i="4"/>
  <c r="J1513" i="4"/>
  <c r="K1513" i="4"/>
  <c r="J1003" i="4"/>
  <c r="K1003" i="4"/>
  <c r="J1071" i="4"/>
  <c r="K1071" i="4"/>
  <c r="J1538" i="4"/>
  <c r="K1538" i="4"/>
  <c r="J960" i="4"/>
  <c r="K960" i="4"/>
  <c r="J928" i="4"/>
  <c r="K928" i="4"/>
  <c r="J1096" i="4"/>
  <c r="K1096" i="4"/>
  <c r="J1102" i="4"/>
  <c r="K1102" i="4"/>
  <c r="J1196" i="4"/>
  <c r="K1196" i="4"/>
  <c r="J1491" i="4"/>
  <c r="K1491" i="4"/>
  <c r="J1640" i="4"/>
  <c r="K1640" i="4"/>
  <c r="J993" i="4"/>
  <c r="K993" i="4"/>
  <c r="J1510" i="4"/>
  <c r="K1510" i="4"/>
  <c r="J1024" i="4"/>
  <c r="K1024" i="4"/>
  <c r="J1331" i="4"/>
  <c r="K1331" i="4"/>
  <c r="J1206" i="4"/>
  <c r="K1206" i="4"/>
  <c r="J988" i="4"/>
  <c r="K988" i="4"/>
  <c r="J1373" i="4"/>
  <c r="K1373" i="4"/>
  <c r="J1174" i="4"/>
  <c r="K1174" i="4"/>
  <c r="J1519" i="4"/>
  <c r="K1519" i="4"/>
  <c r="J1355" i="4"/>
  <c r="K1355" i="4"/>
  <c r="J1436" i="4"/>
  <c r="K1436" i="4"/>
  <c r="J1369" i="4"/>
  <c r="K1369" i="4"/>
  <c r="J1264" i="4"/>
  <c r="K1264" i="4"/>
  <c r="J1503" i="4"/>
  <c r="K1503" i="4"/>
  <c r="J1500" i="4"/>
  <c r="K1500" i="4"/>
  <c r="J1115" i="4"/>
  <c r="K1115" i="4"/>
  <c r="J1639" i="4"/>
  <c r="K1639" i="4"/>
  <c r="J1423" i="4"/>
  <c r="K1423" i="4"/>
  <c r="J1536" i="4"/>
  <c r="K1536" i="4"/>
  <c r="J1104" i="4"/>
  <c r="K1104" i="4"/>
  <c r="J1341" i="4"/>
  <c r="K1341" i="4"/>
  <c r="J1340" i="4"/>
  <c r="K1340" i="4"/>
  <c r="J1247" i="4"/>
  <c r="K1247" i="4"/>
  <c r="J981" i="4"/>
  <c r="K981" i="4"/>
  <c r="J886" i="4"/>
  <c r="K886" i="4"/>
  <c r="J1429" i="4"/>
  <c r="K1429" i="4"/>
  <c r="J1015" i="4"/>
  <c r="K1015" i="4"/>
  <c r="J1026" i="4"/>
  <c r="K1026" i="4"/>
  <c r="J1084" i="4"/>
  <c r="K1084" i="4"/>
  <c r="J1032" i="4"/>
  <c r="K1032" i="4"/>
  <c r="J1656" i="4"/>
  <c r="K1656" i="4"/>
  <c r="J1479" i="4"/>
  <c r="K1479" i="4"/>
  <c r="J1000" i="4"/>
  <c r="K1000" i="4"/>
  <c r="J1151" i="4"/>
  <c r="K1151" i="4"/>
  <c r="J1460" i="4"/>
  <c r="K1460" i="4"/>
  <c r="J933" i="4"/>
  <c r="K933" i="4"/>
  <c r="J1633" i="4"/>
  <c r="K1633" i="4"/>
  <c r="J1465" i="4"/>
  <c r="K1465" i="4"/>
  <c r="J1671" i="4"/>
  <c r="K1671" i="4"/>
  <c r="J1077" i="4"/>
  <c r="K1077" i="4"/>
  <c r="J1470" i="4"/>
  <c r="K1470" i="4"/>
  <c r="J942" i="4"/>
  <c r="K942" i="4"/>
  <c r="J1172" i="4"/>
  <c r="K1172" i="4"/>
  <c r="J1304" i="4"/>
  <c r="K1304" i="4"/>
  <c r="J1645" i="4"/>
  <c r="K1645" i="4"/>
  <c r="J1142" i="4"/>
  <c r="K1142" i="4"/>
  <c r="J1434" i="4"/>
  <c r="K1434" i="4"/>
  <c r="J1207" i="4"/>
  <c r="K1207" i="4"/>
  <c r="J909" i="4"/>
  <c r="K909" i="4"/>
  <c r="J1094" i="4"/>
  <c r="K1094" i="4"/>
  <c r="J1540" i="4"/>
  <c r="K1540" i="4"/>
  <c r="J1437" i="4"/>
  <c r="K1437" i="4"/>
  <c r="J1118" i="4"/>
  <c r="K1118" i="4"/>
  <c r="J1016" i="4"/>
  <c r="K1016" i="4"/>
  <c r="J1410" i="4"/>
  <c r="K1410" i="4"/>
  <c r="J1031" i="4"/>
  <c r="K1031" i="4"/>
  <c r="J1370" i="4"/>
  <c r="K1370" i="4"/>
  <c r="J1628" i="4"/>
  <c r="K1628" i="4"/>
  <c r="J1161" i="4"/>
  <c r="K1161" i="4"/>
  <c r="J1150" i="4"/>
  <c r="K1150" i="4"/>
  <c r="J1611" i="4"/>
  <c r="K1611" i="4"/>
  <c r="J1107" i="4"/>
  <c r="K1107" i="4"/>
  <c r="J1388" i="4"/>
  <c r="K1388" i="4"/>
  <c r="J917" i="4"/>
  <c r="K917" i="4"/>
  <c r="J1675" i="4"/>
  <c r="K1675" i="4"/>
  <c r="J950" i="4"/>
  <c r="K950" i="4"/>
  <c r="J1120" i="4"/>
  <c r="K1120" i="4"/>
  <c r="J1034" i="4"/>
  <c r="K1034" i="4"/>
  <c r="J1598" i="4"/>
  <c r="K1598" i="4"/>
  <c r="J1166" i="4"/>
  <c r="K1166" i="4"/>
  <c r="J1323" i="4"/>
  <c r="K1323" i="4"/>
  <c r="J1143" i="4"/>
  <c r="K1143" i="4"/>
  <c r="J1105" i="4"/>
  <c r="K1105" i="4"/>
  <c r="J1576" i="4"/>
  <c r="K1576" i="4"/>
  <c r="J1609" i="4"/>
  <c r="K1609" i="4"/>
  <c r="J1193" i="4"/>
  <c r="K1193" i="4"/>
  <c r="J1613" i="4"/>
  <c r="K1613" i="4"/>
  <c r="J1297" i="4"/>
  <c r="K1297" i="4"/>
  <c r="J1395" i="4"/>
  <c r="K1395" i="4"/>
  <c r="J1257" i="4"/>
  <c r="K1257" i="4"/>
  <c r="J1550" i="4"/>
  <c r="K1550" i="4"/>
  <c r="J1674" i="4"/>
  <c r="K1674" i="4"/>
  <c r="J1230" i="4"/>
  <c r="K1230" i="4"/>
  <c r="J887" i="4"/>
  <c r="K887" i="4"/>
  <c r="J1301" i="4"/>
  <c r="K1301" i="4"/>
  <c r="J1571" i="4"/>
  <c r="K1571" i="4"/>
  <c r="J1527" i="4"/>
  <c r="K1527" i="4"/>
  <c r="J1647" i="4"/>
  <c r="K1647" i="4"/>
  <c r="J1319" i="4"/>
  <c r="K1319" i="4"/>
  <c r="J1164" i="4"/>
  <c r="K1164" i="4"/>
  <c r="J1047" i="4"/>
  <c r="K1047" i="4"/>
  <c r="J1316" i="4"/>
  <c r="K1316" i="4"/>
  <c r="J926" i="4"/>
  <c r="K926" i="4"/>
  <c r="J1687" i="4"/>
  <c r="K1687" i="4"/>
  <c r="J1485" i="4"/>
  <c r="K1485" i="4"/>
  <c r="J1542" i="4"/>
  <c r="K1542" i="4"/>
  <c r="J929" i="4"/>
  <c r="K929" i="4"/>
  <c r="J1267" i="4"/>
  <c r="K1267" i="4"/>
  <c r="J1610" i="4"/>
  <c r="K1610" i="4"/>
  <c r="J1622" i="4"/>
  <c r="K1622" i="4"/>
  <c r="J1419" i="4"/>
  <c r="K1419" i="4"/>
  <c r="J955" i="4"/>
  <c r="K955" i="4"/>
  <c r="J1685" i="4"/>
  <c r="K1685" i="4"/>
  <c r="I166" i="2" l="1"/>
  <c r="I88" i="2"/>
  <c r="I45" i="2"/>
  <c r="I127" i="2"/>
  <c r="I83" i="2"/>
  <c r="I110" i="2"/>
  <c r="I122" i="2"/>
  <c r="I51" i="2"/>
  <c r="I118" i="2"/>
  <c r="I85" i="2"/>
  <c r="I39" i="2"/>
  <c r="I25" i="2"/>
  <c r="I9" i="2"/>
  <c r="I142" i="2"/>
  <c r="I137" i="2"/>
  <c r="I89" i="2"/>
  <c r="I117" i="2"/>
  <c r="I30" i="2"/>
  <c r="I163" i="2"/>
  <c r="I73" i="2"/>
  <c r="I16" i="2"/>
  <c r="I15" i="2"/>
  <c r="I140" i="2"/>
  <c r="I148" i="2"/>
  <c r="I14" i="2"/>
  <c r="I125" i="2"/>
  <c r="I54" i="2"/>
  <c r="I72" i="2"/>
  <c r="I17" i="2"/>
  <c r="I74" i="2"/>
  <c r="I155" i="2"/>
  <c r="I138" i="2"/>
  <c r="I56" i="2"/>
  <c r="I84" i="2"/>
  <c r="I18" i="2"/>
  <c r="I46" i="2"/>
  <c r="I35" i="2"/>
  <c r="I132" i="2"/>
  <c r="I44" i="2"/>
  <c r="I106" i="2"/>
  <c r="I136" i="2"/>
  <c r="I141" i="2"/>
  <c r="I41" i="2"/>
  <c r="I131" i="2"/>
  <c r="I53" i="2"/>
  <c r="I21" i="2"/>
  <c r="I43" i="2"/>
  <c r="I22" i="2"/>
  <c r="I40" i="2"/>
  <c r="I11" i="2"/>
  <c r="I143" i="2"/>
  <c r="I31" i="2"/>
  <c r="I157" i="2"/>
  <c r="I93" i="2"/>
  <c r="I63" i="2"/>
  <c r="I128" i="2"/>
  <c r="I126" i="2"/>
  <c r="I10" i="2"/>
  <c r="I112" i="2"/>
  <c r="I59" i="2"/>
  <c r="I146" i="2"/>
  <c r="I61" i="2"/>
  <c r="I32" i="2"/>
  <c r="I75" i="2"/>
  <c r="I86" i="2"/>
  <c r="I37" i="2"/>
  <c r="I58" i="2"/>
  <c r="I159" i="2"/>
  <c r="I94" i="2"/>
  <c r="I168" i="2"/>
  <c r="I47" i="2"/>
  <c r="I80" i="2"/>
  <c r="I161" i="2"/>
  <c r="I121" i="2"/>
  <c r="I119" i="2"/>
  <c r="I92" i="2"/>
  <c r="I82" i="2"/>
  <c r="I50" i="2"/>
  <c r="I104" i="2"/>
  <c r="I64" i="2"/>
  <c r="I129" i="2"/>
  <c r="I145" i="2"/>
  <c r="I90" i="2"/>
  <c r="I26" i="2"/>
  <c r="I158" i="2"/>
  <c r="I79" i="2"/>
  <c r="I152" i="2"/>
  <c r="I99" i="2"/>
  <c r="I12" i="2"/>
  <c r="I149" i="2"/>
  <c r="I147" i="2"/>
  <c r="I70" i="2"/>
  <c r="I87" i="2"/>
  <c r="I8" i="2"/>
  <c r="I34" i="2"/>
  <c r="I98" i="2"/>
  <c r="I36" i="2"/>
  <c r="I151" i="2"/>
  <c r="I153" i="2"/>
  <c r="I71" i="2"/>
  <c r="I139" i="2"/>
  <c r="I33" i="2"/>
  <c r="I48" i="2"/>
  <c r="I66" i="2"/>
  <c r="I156" i="2"/>
  <c r="I120" i="2"/>
  <c r="I133" i="2"/>
  <c r="I101" i="2"/>
  <c r="I97" i="2"/>
  <c r="I49" i="2"/>
  <c r="I167" i="2"/>
  <c r="I154" i="2"/>
  <c r="I150" i="2"/>
  <c r="I134" i="2"/>
  <c r="I164" i="2"/>
  <c r="I69" i="2"/>
  <c r="I135" i="2"/>
  <c r="I115" i="2"/>
  <c r="I114" i="2"/>
  <c r="I20" i="2"/>
  <c r="I60" i="2"/>
  <c r="I109" i="2"/>
  <c r="I52" i="2"/>
  <c r="I165" i="2"/>
  <c r="I107" i="2"/>
  <c r="I103" i="2"/>
  <c r="I160" i="2"/>
  <c r="I65" i="2"/>
  <c r="I95" i="2"/>
  <c r="I78" i="2"/>
  <c r="I81" i="2"/>
  <c r="I77" i="2"/>
  <c r="I116" i="2"/>
  <c r="I123" i="2"/>
  <c r="I144" i="2"/>
  <c r="I102" i="2"/>
  <c r="I13" i="2"/>
  <c r="I68" i="2"/>
  <c r="I111" i="2"/>
  <c r="I130" i="2"/>
  <c r="I38" i="2"/>
  <c r="I76" i="2"/>
  <c r="I96" i="2"/>
  <c r="I57" i="2"/>
  <c r="I23" i="2"/>
  <c r="I62" i="2"/>
  <c r="I67" i="2"/>
  <c r="I105" i="2"/>
  <c r="I24" i="2"/>
  <c r="I55" i="2"/>
  <c r="I29" i="2"/>
  <c r="I28" i="2"/>
  <c r="I91" i="2"/>
  <c r="I108" i="2"/>
  <c r="I19" i="2"/>
  <c r="I162" i="2"/>
  <c r="I124" i="2"/>
  <c r="H166" i="2"/>
  <c r="H88" i="2"/>
  <c r="H45" i="2"/>
  <c r="H127" i="2"/>
  <c r="H83" i="2"/>
  <c r="H110" i="2"/>
  <c r="H122" i="2"/>
  <c r="H51" i="2"/>
  <c r="H118" i="2"/>
  <c r="H85" i="2"/>
  <c r="H39" i="2"/>
  <c r="H25" i="2"/>
  <c r="H9" i="2"/>
  <c r="H142" i="2"/>
  <c r="H137" i="2"/>
  <c r="H89" i="2"/>
  <c r="H117" i="2"/>
  <c r="H30" i="2"/>
  <c r="H163" i="2"/>
  <c r="H73" i="2"/>
  <c r="H16" i="2"/>
  <c r="H15" i="2"/>
  <c r="H140" i="2"/>
  <c r="H148" i="2"/>
  <c r="H14" i="2"/>
  <c r="H125" i="2"/>
  <c r="H54" i="2"/>
  <c r="H72" i="2"/>
  <c r="H17" i="2"/>
  <c r="H74" i="2"/>
  <c r="H155" i="2"/>
  <c r="H138" i="2"/>
  <c r="H56" i="2"/>
  <c r="H84" i="2"/>
  <c r="H18" i="2"/>
  <c r="H46" i="2"/>
  <c r="H35" i="2"/>
  <c r="H132" i="2"/>
  <c r="H44" i="2"/>
  <c r="H106" i="2"/>
  <c r="H136" i="2"/>
  <c r="H141" i="2"/>
  <c r="H41" i="2"/>
  <c r="H131" i="2"/>
  <c r="H53" i="2"/>
  <c r="H21" i="2"/>
  <c r="H43" i="2"/>
  <c r="H22" i="2"/>
  <c r="H40" i="2"/>
  <c r="H11" i="2"/>
  <c r="H143" i="2"/>
  <c r="H31" i="2"/>
  <c r="H157" i="2"/>
  <c r="H93" i="2"/>
  <c r="H63" i="2"/>
  <c r="H128" i="2"/>
  <c r="H126" i="2"/>
  <c r="H10" i="2"/>
  <c r="H112" i="2"/>
  <c r="H59" i="2"/>
  <c r="H146" i="2"/>
  <c r="H61" i="2"/>
  <c r="H32" i="2"/>
  <c r="H75" i="2"/>
  <c r="H86" i="2"/>
  <c r="H37" i="2"/>
  <c r="H58" i="2"/>
  <c r="H159" i="2"/>
  <c r="H94" i="2"/>
  <c r="H168" i="2"/>
  <c r="H47" i="2"/>
  <c r="H80" i="2"/>
  <c r="H161" i="2"/>
  <c r="H121" i="2"/>
  <c r="H119" i="2"/>
  <c r="H92" i="2"/>
  <c r="H82" i="2"/>
  <c r="H50" i="2"/>
  <c r="H104" i="2"/>
  <c r="H64" i="2"/>
  <c r="H129" i="2"/>
  <c r="H145" i="2"/>
  <c r="H90" i="2"/>
  <c r="H26" i="2"/>
  <c r="H158" i="2"/>
  <c r="H79" i="2"/>
  <c r="H152" i="2"/>
  <c r="H99" i="2"/>
  <c r="H12" i="2"/>
  <c r="H149" i="2"/>
  <c r="H147" i="2"/>
  <c r="H70" i="2"/>
  <c r="H87" i="2"/>
  <c r="H8" i="2"/>
  <c r="H34" i="2"/>
  <c r="H98" i="2"/>
  <c r="H36" i="2"/>
  <c r="H151" i="2"/>
  <c r="H153" i="2"/>
  <c r="H71" i="2"/>
  <c r="H139" i="2"/>
  <c r="H33" i="2"/>
  <c r="H48" i="2"/>
  <c r="H66" i="2"/>
  <c r="H156" i="2"/>
  <c r="H120" i="2"/>
  <c r="H133" i="2"/>
  <c r="H101" i="2"/>
  <c r="H97" i="2"/>
  <c r="H49" i="2"/>
  <c r="H167" i="2"/>
  <c r="H154" i="2"/>
  <c r="H150" i="2"/>
  <c r="H134" i="2"/>
  <c r="H164" i="2"/>
  <c r="H69" i="2"/>
  <c r="H135" i="2"/>
  <c r="H115" i="2"/>
  <c r="H114" i="2"/>
  <c r="H20" i="2"/>
  <c r="H60" i="2"/>
  <c r="H109" i="2"/>
  <c r="H52" i="2"/>
  <c r="H165" i="2"/>
  <c r="H107" i="2"/>
  <c r="H103" i="2"/>
  <c r="H160" i="2"/>
  <c r="H65" i="2"/>
  <c r="H95" i="2"/>
  <c r="H78" i="2"/>
  <c r="H81" i="2"/>
  <c r="H77" i="2"/>
  <c r="H116" i="2"/>
  <c r="H123" i="2"/>
  <c r="H144" i="2"/>
  <c r="H102" i="2"/>
  <c r="H13" i="2"/>
  <c r="H68" i="2"/>
  <c r="H111" i="2"/>
  <c r="H130" i="2"/>
  <c r="H38" i="2"/>
  <c r="H76" i="2"/>
  <c r="H96" i="2"/>
  <c r="H57" i="2"/>
  <c r="H23" i="2"/>
  <c r="H62" i="2"/>
  <c r="H67" i="2"/>
  <c r="H105" i="2"/>
  <c r="H24" i="2"/>
  <c r="H55" i="2"/>
  <c r="H29" i="2"/>
  <c r="H28" i="2"/>
  <c r="H91" i="2"/>
  <c r="H108" i="2"/>
  <c r="H19" i="2"/>
  <c r="H162" i="2"/>
  <c r="H124" i="2"/>
  <c r="N526" i="5" l="1"/>
  <c r="O526" i="5"/>
  <c r="P526" i="5"/>
  <c r="Q526" i="5"/>
  <c r="R526" i="5"/>
  <c r="T526" i="5"/>
  <c r="M526" i="5"/>
  <c r="I526" i="5" l="1"/>
  <c r="J526" i="5"/>
  <c r="H42" i="2" l="1"/>
  <c r="H453" i="8"/>
  <c r="N150" i="8"/>
  <c r="O150" i="8"/>
  <c r="P150" i="8"/>
  <c r="Q150" i="8"/>
  <c r="M150" i="8"/>
  <c r="H150" i="8"/>
  <c r="I2083" i="6" l="1"/>
  <c r="K2083" i="6" s="1"/>
  <c r="J2083" i="6"/>
  <c r="I1949" i="6"/>
  <c r="K1949" i="6" s="1"/>
  <c r="J1949" i="6"/>
  <c r="I2317" i="6"/>
  <c r="K2317" i="6" s="1"/>
  <c r="J2317" i="6"/>
  <c r="I2076" i="6"/>
  <c r="K2076" i="6" s="1"/>
  <c r="J2076" i="6"/>
  <c r="I2235" i="6"/>
  <c r="K2235" i="6" s="1"/>
  <c r="J2235" i="6"/>
  <c r="I2127" i="6"/>
  <c r="K2127" i="6" s="1"/>
  <c r="J2127" i="6"/>
  <c r="I2570" i="6"/>
  <c r="K2570" i="6" s="1"/>
  <c r="J2570" i="6"/>
  <c r="I1768" i="6"/>
  <c r="K1768" i="6" s="1"/>
  <c r="J1768" i="6"/>
  <c r="I2203" i="6"/>
  <c r="K2203" i="6" s="1"/>
  <c r="J2203" i="6"/>
  <c r="I2234" i="6"/>
  <c r="K2234" i="6" s="1"/>
  <c r="J2234" i="6"/>
  <c r="I1757" i="6"/>
  <c r="K1757" i="6" s="1"/>
  <c r="J1757" i="6"/>
  <c r="I2602" i="6"/>
  <c r="K2602" i="6" s="1"/>
  <c r="J2602" i="6"/>
  <c r="I2521" i="6"/>
  <c r="K2521" i="6" s="1"/>
  <c r="J2521" i="6"/>
  <c r="I1871" i="6"/>
  <c r="K1871" i="6" s="1"/>
  <c r="J1871" i="6"/>
  <c r="I2073" i="6"/>
  <c r="K2073" i="6" s="1"/>
  <c r="J2073" i="6"/>
  <c r="I1826" i="6"/>
  <c r="K1826" i="6" s="1"/>
  <c r="J1826" i="6"/>
  <c r="I1787" i="6"/>
  <c r="K1787" i="6" s="1"/>
  <c r="J1787" i="6"/>
  <c r="I2294" i="6"/>
  <c r="K2294" i="6" s="1"/>
  <c r="J2294" i="6"/>
  <c r="I2290" i="6"/>
  <c r="K2290" i="6" s="1"/>
  <c r="J2290" i="6"/>
  <c r="I2036" i="6"/>
  <c r="K2036" i="6" s="1"/>
  <c r="J2036" i="6"/>
  <c r="I2179" i="6"/>
  <c r="K2179" i="6" s="1"/>
  <c r="J2179" i="6"/>
  <c r="I2528" i="6"/>
  <c r="K2528" i="6" s="1"/>
  <c r="J2528" i="6"/>
  <c r="I2415" i="6"/>
  <c r="K2415" i="6" s="1"/>
  <c r="J2415" i="6"/>
  <c r="I2023" i="6"/>
  <c r="K2023" i="6" s="1"/>
  <c r="J2023" i="6"/>
  <c r="I2331" i="6"/>
  <c r="K2331" i="6" s="1"/>
  <c r="J2331" i="6"/>
  <c r="I1885" i="6"/>
  <c r="K1885" i="6" s="1"/>
  <c r="J1885" i="6"/>
  <c r="I1808" i="6"/>
  <c r="K1808" i="6" s="1"/>
  <c r="J1808" i="6"/>
  <c r="I2439" i="6"/>
  <c r="K2439" i="6" s="1"/>
  <c r="J2439" i="6"/>
  <c r="I2435" i="6"/>
  <c r="K2435" i="6" s="1"/>
  <c r="J2435" i="6"/>
  <c r="I1729" i="6"/>
  <c r="K1729" i="6" s="1"/>
  <c r="J1729" i="6"/>
  <c r="I2287" i="6"/>
  <c r="K2287" i="6" s="1"/>
  <c r="J2287" i="6"/>
  <c r="I2489" i="6"/>
  <c r="K2489" i="6" s="1"/>
  <c r="J2489" i="6"/>
  <c r="I2478" i="6"/>
  <c r="K2478" i="6" s="1"/>
  <c r="J2478" i="6"/>
  <c r="I2025" i="6"/>
  <c r="K2025" i="6" s="1"/>
  <c r="J2025" i="6"/>
  <c r="I2459" i="6"/>
  <c r="K2459" i="6" s="1"/>
  <c r="J2459" i="6"/>
  <c r="I1737" i="6"/>
  <c r="K1737" i="6" s="1"/>
  <c r="J1737" i="6"/>
  <c r="I2188" i="6"/>
  <c r="K2188" i="6" s="1"/>
  <c r="J2188" i="6"/>
  <c r="I1733" i="6"/>
  <c r="K1733" i="6" s="1"/>
  <c r="J1733" i="6"/>
  <c r="I1923" i="6"/>
  <c r="K1923" i="6" s="1"/>
  <c r="J1923" i="6"/>
  <c r="I1959" i="6"/>
  <c r="K1959" i="6" s="1"/>
  <c r="J1959" i="6"/>
  <c r="I2594" i="6"/>
  <c r="K2594" i="6" s="1"/>
  <c r="J2594" i="6"/>
  <c r="I2069" i="6"/>
  <c r="K2069" i="6" s="1"/>
  <c r="J2069" i="6"/>
  <c r="I1804" i="6"/>
  <c r="K1804" i="6" s="1"/>
  <c r="J1804" i="6"/>
  <c r="I2037" i="6"/>
  <c r="K2037" i="6" s="1"/>
  <c r="J2037" i="6"/>
  <c r="I2539" i="6"/>
  <c r="K2539" i="6" s="1"/>
  <c r="J2539" i="6"/>
  <c r="I1850" i="6"/>
  <c r="K1850" i="6" s="1"/>
  <c r="J1850" i="6"/>
  <c r="I2408" i="6"/>
  <c r="K2408" i="6" s="1"/>
  <c r="J2408" i="6"/>
  <c r="I2307" i="6"/>
  <c r="K2307" i="6" s="1"/>
  <c r="J2307" i="6"/>
  <c r="I1859" i="6"/>
  <c r="K1859" i="6" s="1"/>
  <c r="J1859" i="6"/>
  <c r="I1942" i="6"/>
  <c r="K1942" i="6" s="1"/>
  <c r="J1942" i="6"/>
  <c r="I2135" i="6"/>
  <c r="K2135" i="6" s="1"/>
  <c r="J2135" i="6"/>
  <c r="I1884" i="6"/>
  <c r="K1884" i="6" s="1"/>
  <c r="J1884" i="6"/>
  <c r="I2554" i="6"/>
  <c r="K2554" i="6" s="1"/>
  <c r="J2554" i="6"/>
  <c r="I2072" i="6"/>
  <c r="K2072" i="6" s="1"/>
  <c r="J2072" i="6"/>
  <c r="I2141" i="6"/>
  <c r="K2141" i="6" s="1"/>
  <c r="J2141" i="6"/>
  <c r="I1948" i="6"/>
  <c r="K1948" i="6" s="1"/>
  <c r="J1948" i="6"/>
  <c r="I2579" i="6"/>
  <c r="K2579" i="6" s="1"/>
  <c r="J2579" i="6"/>
  <c r="I2078" i="6"/>
  <c r="K2078" i="6" s="1"/>
  <c r="J2078" i="6"/>
  <c r="I2335" i="6"/>
  <c r="K2335" i="6" s="1"/>
  <c r="J2335" i="6"/>
  <c r="I2465" i="6"/>
  <c r="K2465" i="6" s="1"/>
  <c r="J2465" i="6"/>
  <c r="I2453" i="6"/>
  <c r="K2453" i="6" s="1"/>
  <c r="J2453" i="6"/>
  <c r="I2464" i="6"/>
  <c r="K2464" i="6" s="1"/>
  <c r="J2464" i="6"/>
  <c r="I1898" i="6"/>
  <c r="K1898" i="6" s="1"/>
  <c r="J1898" i="6"/>
  <c r="I2292" i="6"/>
  <c r="K2292" i="6" s="1"/>
  <c r="J2292" i="6"/>
  <c r="I2155" i="6"/>
  <c r="K2155" i="6" s="1"/>
  <c r="J2155" i="6"/>
  <c r="I2506" i="6"/>
  <c r="K2506" i="6" s="1"/>
  <c r="J2506" i="6"/>
  <c r="I1870" i="6"/>
  <c r="K1870" i="6" s="1"/>
  <c r="J1870" i="6"/>
  <c r="I2256" i="6"/>
  <c r="K2256" i="6" s="1"/>
  <c r="J2256" i="6"/>
  <c r="I2101" i="6"/>
  <c r="K2101" i="6" s="1"/>
  <c r="J2101" i="6"/>
  <c r="I1740" i="6"/>
  <c r="K1740" i="6" s="1"/>
  <c r="J1740" i="6"/>
  <c r="I2063" i="6"/>
  <c r="K2063" i="6" s="1"/>
  <c r="J2063" i="6"/>
  <c r="I2095" i="6"/>
  <c r="K2095" i="6" s="1"/>
  <c r="J2095" i="6"/>
  <c r="I2406" i="6"/>
  <c r="K2406" i="6" s="1"/>
  <c r="J2406" i="6"/>
  <c r="I2318" i="6"/>
  <c r="K2318" i="6" s="1"/>
  <c r="J2318" i="6"/>
  <c r="I2486" i="6"/>
  <c r="K2486" i="6" s="1"/>
  <c r="J2486" i="6"/>
  <c r="I2114" i="6"/>
  <c r="K2114" i="6" s="1"/>
  <c r="J2114" i="6"/>
  <c r="I2411" i="6"/>
  <c r="K2411" i="6" s="1"/>
  <c r="J2411" i="6"/>
  <c r="I1914" i="6"/>
  <c r="K1914" i="6" s="1"/>
  <c r="J1914" i="6"/>
  <c r="I2526" i="6"/>
  <c r="K2526" i="6" s="1"/>
  <c r="J2526" i="6"/>
  <c r="I2456" i="6"/>
  <c r="K2456" i="6" s="1"/>
  <c r="J2456" i="6"/>
  <c r="I1875" i="6"/>
  <c r="K1875" i="6" s="1"/>
  <c r="J1875" i="6"/>
  <c r="I2084" i="6"/>
  <c r="K2084" i="6" s="1"/>
  <c r="J2084" i="6"/>
  <c r="I2018" i="6"/>
  <c r="K2018" i="6" s="1"/>
  <c r="J2018" i="6"/>
  <c r="I2298" i="6"/>
  <c r="K2298" i="6" s="1"/>
  <c r="J2298" i="6"/>
  <c r="I2233" i="6"/>
  <c r="K2233" i="6" s="1"/>
  <c r="J2233" i="6"/>
  <c r="I1789" i="6"/>
  <c r="K1789" i="6" s="1"/>
  <c r="J1789" i="6"/>
  <c r="I2222" i="6"/>
  <c r="K2222" i="6" s="1"/>
  <c r="J2222" i="6"/>
  <c r="I1801" i="6"/>
  <c r="K1801" i="6" s="1"/>
  <c r="J1801" i="6"/>
  <c r="I1747" i="6"/>
  <c r="K1747" i="6" s="1"/>
  <c r="J1747" i="6"/>
  <c r="I2140" i="6"/>
  <c r="K2140" i="6" s="1"/>
  <c r="J2140" i="6"/>
  <c r="I2321" i="6"/>
  <c r="K2321" i="6" s="1"/>
  <c r="J2321" i="6"/>
  <c r="I2279" i="6"/>
  <c r="K2279" i="6" s="1"/>
  <c r="J2279" i="6"/>
  <c r="I2082" i="6"/>
  <c r="K2082" i="6" s="1"/>
  <c r="J2082" i="6"/>
  <c r="I2446" i="6"/>
  <c r="K2446" i="6" s="1"/>
  <c r="J2446" i="6"/>
  <c r="I1834" i="6"/>
  <c r="K1834" i="6" s="1"/>
  <c r="J1834" i="6"/>
  <c r="I2596" i="6"/>
  <c r="K2596" i="6" s="1"/>
  <c r="J2596" i="6"/>
  <c r="I2126" i="6"/>
  <c r="K2126" i="6" s="1"/>
  <c r="J2126" i="6"/>
  <c r="I2399" i="6"/>
  <c r="K2399" i="6" s="1"/>
  <c r="J2399" i="6"/>
  <c r="I1919" i="6"/>
  <c r="K1919" i="6" s="1"/>
  <c r="J1919" i="6"/>
  <c r="I1900" i="6"/>
  <c r="K1900" i="6" s="1"/>
  <c r="J1900" i="6"/>
  <c r="I2224" i="6"/>
  <c r="K2224" i="6" s="1"/>
  <c r="J2224" i="6"/>
  <c r="I2304" i="6"/>
  <c r="K2304" i="6" s="1"/>
  <c r="J2304" i="6"/>
  <c r="I2271" i="6"/>
  <c r="K2271" i="6" s="1"/>
  <c r="J2271" i="6"/>
  <c r="I1990" i="6"/>
  <c r="K1990" i="6" s="1"/>
  <c r="J1990" i="6"/>
  <c r="I1807" i="6"/>
  <c r="K1807" i="6" s="1"/>
  <c r="J1807" i="6"/>
  <c r="I2575" i="6"/>
  <c r="K2575" i="6" s="1"/>
  <c r="J2575" i="6"/>
  <c r="I2053" i="6"/>
  <c r="K2053" i="6" s="1"/>
  <c r="J2053" i="6"/>
  <c r="I1977" i="6"/>
  <c r="K1977" i="6" s="1"/>
  <c r="J1977" i="6"/>
  <c r="I2090" i="6"/>
  <c r="K2090" i="6" s="1"/>
  <c r="J2090" i="6"/>
  <c r="I2159" i="6"/>
  <c r="K2159" i="6" s="1"/>
  <c r="J2159" i="6"/>
  <c r="I2461" i="6"/>
  <c r="K2461" i="6" s="1"/>
  <c r="J2461" i="6"/>
  <c r="I2079" i="6"/>
  <c r="K2079" i="6" s="1"/>
  <c r="J2079" i="6"/>
  <c r="I1988" i="6"/>
  <c r="K1988" i="6" s="1"/>
  <c r="J1988" i="6"/>
  <c r="I1756" i="6"/>
  <c r="K1756" i="6" s="1"/>
  <c r="J1756" i="6"/>
  <c r="I1802" i="6"/>
  <c r="K1802" i="6" s="1"/>
  <c r="J1802" i="6"/>
  <c r="I2243" i="6"/>
  <c r="K2243" i="6" s="1"/>
  <c r="J2243" i="6"/>
  <c r="I1958" i="6"/>
  <c r="K1958" i="6" s="1"/>
  <c r="J1958" i="6"/>
  <c r="I2228" i="6"/>
  <c r="K2228" i="6" s="1"/>
  <c r="J2228" i="6"/>
  <c r="I2208" i="6"/>
  <c r="K2208" i="6" s="1"/>
  <c r="J2208" i="6"/>
  <c r="I2248" i="6"/>
  <c r="K2248" i="6" s="1"/>
  <c r="J2248" i="6"/>
  <c r="I1818" i="6"/>
  <c r="K1818" i="6" s="1"/>
  <c r="J1818" i="6"/>
  <c r="I1781" i="6"/>
  <c r="K1781" i="6" s="1"/>
  <c r="J1781" i="6"/>
  <c r="I2479" i="6"/>
  <c r="K2479" i="6" s="1"/>
  <c r="J2479" i="6"/>
  <c r="I2589" i="6"/>
  <c r="K2589" i="6" s="1"/>
  <c r="J2589" i="6"/>
  <c r="I2086" i="6"/>
  <c r="K2086" i="6" s="1"/>
  <c r="J2086" i="6"/>
  <c r="I2426" i="6"/>
  <c r="K2426" i="6" s="1"/>
  <c r="J2426" i="6"/>
  <c r="I1851" i="6"/>
  <c r="K1851" i="6" s="1"/>
  <c r="J1851" i="6"/>
  <c r="I1903" i="6"/>
  <c r="K1903" i="6" s="1"/>
  <c r="J1903" i="6"/>
  <c r="I2027" i="6"/>
  <c r="K2027" i="6" s="1"/>
  <c r="J2027" i="6"/>
  <c r="I2550" i="6"/>
  <c r="K2550" i="6" s="1"/>
  <c r="J2550" i="6"/>
  <c r="I2301" i="6"/>
  <c r="K2301" i="6" s="1"/>
  <c r="J2301" i="6"/>
  <c r="I2026" i="6"/>
  <c r="K2026" i="6" s="1"/>
  <c r="J2026" i="6"/>
  <c r="I1921" i="6"/>
  <c r="K1921" i="6" s="1"/>
  <c r="J1921" i="6"/>
  <c r="I2009" i="6"/>
  <c r="K2009" i="6" s="1"/>
  <c r="J2009" i="6"/>
  <c r="I2080" i="6"/>
  <c r="K2080" i="6" s="1"/>
  <c r="J2080" i="6"/>
  <c r="I1972" i="6"/>
  <c r="K1972" i="6" s="1"/>
  <c r="J1972" i="6"/>
  <c r="I2311" i="6"/>
  <c r="K2311" i="6" s="1"/>
  <c r="J2311" i="6"/>
  <c r="I2477" i="6"/>
  <c r="K2477" i="6" s="1"/>
  <c r="J2477" i="6"/>
  <c r="I2397" i="6"/>
  <c r="K2397" i="6" s="1"/>
  <c r="J2397" i="6"/>
  <c r="I1883" i="6"/>
  <c r="K1883" i="6" s="1"/>
  <c r="J1883" i="6"/>
  <c r="I2107" i="6"/>
  <c r="K2107" i="6" s="1"/>
  <c r="J2107" i="6"/>
  <c r="I1991" i="6"/>
  <c r="K1991" i="6" s="1"/>
  <c r="J1991" i="6"/>
  <c r="I2370" i="6"/>
  <c r="K2370" i="6" s="1"/>
  <c r="J2370" i="6"/>
  <c r="I2552" i="6"/>
  <c r="K2552" i="6" s="1"/>
  <c r="J2552" i="6"/>
  <c r="I2470" i="6"/>
  <c r="K2470" i="6" s="1"/>
  <c r="J2470" i="6"/>
  <c r="I1996" i="6"/>
  <c r="K1996" i="6" s="1"/>
  <c r="J1996" i="6"/>
  <c r="I2206" i="6"/>
  <c r="K2206" i="6" s="1"/>
  <c r="J2206" i="6"/>
  <c r="I2021" i="6"/>
  <c r="K2021" i="6" s="1"/>
  <c r="J2021" i="6"/>
  <c r="I2166" i="6"/>
  <c r="K2166" i="6" s="1"/>
  <c r="J2166" i="6"/>
  <c r="I1933" i="6"/>
  <c r="K1933" i="6" s="1"/>
  <c r="J1933" i="6"/>
  <c r="I2146" i="6"/>
  <c r="K2146" i="6" s="1"/>
  <c r="J2146" i="6"/>
  <c r="J2610" i="6" l="1"/>
  <c r="I2610" i="6"/>
  <c r="K2610" i="6" s="1"/>
  <c r="J152" i="17" l="1"/>
  <c r="K152" i="17"/>
  <c r="I121" i="10" l="1"/>
  <c r="K121" i="10" s="1"/>
  <c r="J121" i="10"/>
  <c r="I65" i="10"/>
  <c r="K65" i="10" s="1"/>
  <c r="J65" i="10"/>
  <c r="I388" i="10"/>
  <c r="K388" i="10" s="1"/>
  <c r="J388" i="10"/>
  <c r="I220" i="11"/>
  <c r="K220" i="11" s="1"/>
  <c r="J220" i="11"/>
  <c r="I131" i="11"/>
  <c r="K131" i="11" s="1"/>
  <c r="J131" i="11"/>
  <c r="I150" i="11"/>
  <c r="K150" i="11" s="1"/>
  <c r="J150" i="11"/>
  <c r="I92" i="11"/>
  <c r="K92" i="11" s="1"/>
  <c r="J92" i="11"/>
  <c r="I45" i="11"/>
  <c r="K45" i="11" s="1"/>
  <c r="J45" i="11"/>
  <c r="I398" i="11"/>
  <c r="K398" i="11" s="1"/>
  <c r="J398" i="11"/>
  <c r="I342" i="11"/>
  <c r="K342" i="11" s="1"/>
  <c r="J342" i="11"/>
  <c r="I318" i="11"/>
  <c r="K318" i="11" s="1"/>
  <c r="J318" i="11"/>
  <c r="I427" i="11"/>
  <c r="K427" i="11" s="1"/>
  <c r="J427" i="11"/>
  <c r="I310" i="11"/>
  <c r="K310" i="11" s="1"/>
  <c r="J310" i="11"/>
  <c r="I129" i="8"/>
  <c r="K129" i="8" s="1"/>
  <c r="J129" i="8"/>
  <c r="I72" i="8"/>
  <c r="K72" i="8" s="1"/>
  <c r="J72" i="8"/>
  <c r="I23" i="8"/>
  <c r="K23" i="8" s="1"/>
  <c r="J23" i="8"/>
  <c r="J175" i="7"/>
  <c r="K175" i="7"/>
  <c r="J165" i="7"/>
  <c r="K165" i="7"/>
  <c r="J171" i="7"/>
  <c r="K171" i="7"/>
  <c r="J177" i="7"/>
  <c r="K177" i="7"/>
  <c r="J99" i="7"/>
  <c r="K99" i="7"/>
  <c r="J140" i="7"/>
  <c r="K140" i="7"/>
  <c r="J104" i="7"/>
  <c r="K104" i="7"/>
  <c r="J51" i="7"/>
  <c r="K51" i="7"/>
  <c r="J68" i="7"/>
  <c r="K68" i="7"/>
  <c r="J141" i="7"/>
  <c r="K141" i="7"/>
  <c r="J34" i="7"/>
  <c r="K34" i="7"/>
  <c r="J128" i="7"/>
  <c r="K128" i="7"/>
  <c r="J106" i="7"/>
  <c r="K106" i="7"/>
  <c r="J150" i="7"/>
  <c r="K150" i="7"/>
  <c r="J40" i="7"/>
  <c r="K40" i="7"/>
  <c r="J266" i="7"/>
  <c r="K266" i="7"/>
  <c r="J288" i="7"/>
  <c r="K288" i="7"/>
  <c r="J242" i="7"/>
  <c r="K242" i="7"/>
  <c r="J252" i="7"/>
  <c r="K252" i="7"/>
  <c r="J301" i="7"/>
  <c r="K301" i="7"/>
  <c r="J336" i="7"/>
  <c r="K336" i="7"/>
  <c r="J196" i="7"/>
  <c r="K196" i="7"/>
  <c r="J243" i="7"/>
  <c r="K243" i="7"/>
  <c r="J338" i="7"/>
  <c r="K338" i="7"/>
  <c r="J296" i="7"/>
  <c r="K296" i="7"/>
  <c r="J215" i="7"/>
  <c r="K215" i="7"/>
  <c r="J334" i="7"/>
  <c r="K334" i="7"/>
  <c r="J328" i="7"/>
  <c r="K328" i="7"/>
  <c r="J189" i="7"/>
  <c r="K189" i="7"/>
  <c r="I1270" i="6"/>
  <c r="K1270" i="6" s="1"/>
  <c r="J1270" i="6"/>
  <c r="I1152" i="6"/>
  <c r="K1152" i="6" s="1"/>
  <c r="J1152" i="6"/>
  <c r="I931" i="6"/>
  <c r="K931" i="6" s="1"/>
  <c r="J931" i="6"/>
  <c r="I1256" i="6"/>
  <c r="K1256" i="6" s="1"/>
  <c r="J1256" i="6"/>
  <c r="J1183" i="4"/>
  <c r="K1183" i="4"/>
  <c r="J912" i="4"/>
  <c r="K912" i="4"/>
  <c r="J1654" i="4"/>
  <c r="K1654" i="4"/>
  <c r="J904" i="4"/>
  <c r="K904" i="4"/>
  <c r="J1085" i="4"/>
  <c r="K1085" i="4"/>
  <c r="J1083" i="4"/>
  <c r="K1083" i="4"/>
  <c r="J1309" i="4"/>
  <c r="K1309" i="4"/>
  <c r="J1233" i="4"/>
  <c r="K1233" i="4"/>
  <c r="J1148" i="4"/>
  <c r="K1148" i="4"/>
  <c r="J1009" i="4"/>
  <c r="K1009" i="4"/>
  <c r="J1306" i="4"/>
  <c r="K1306" i="4"/>
  <c r="J940" i="4"/>
  <c r="K940" i="4"/>
  <c r="J1578" i="4"/>
  <c r="K1578" i="4"/>
  <c r="J1049" i="4"/>
  <c r="K1049" i="4"/>
  <c r="J1305" i="4"/>
  <c r="K1305" i="4"/>
  <c r="J1243" i="4"/>
  <c r="K1243" i="4"/>
  <c r="J968" i="4"/>
  <c r="K968" i="4"/>
  <c r="J1484" i="4"/>
  <c r="K1484" i="4"/>
  <c r="J1153" i="4"/>
  <c r="K1153" i="4"/>
  <c r="J939" i="4"/>
  <c r="K939" i="4"/>
  <c r="J1768" i="4"/>
  <c r="K1768" i="4"/>
  <c r="J1948" i="4"/>
  <c r="K1948" i="4"/>
  <c r="J1924" i="4"/>
  <c r="K1924" i="4"/>
  <c r="J2183" i="4"/>
  <c r="K2183" i="4"/>
  <c r="J1933" i="4"/>
  <c r="K1933" i="4"/>
  <c r="J2433" i="4"/>
  <c r="K2433" i="4"/>
  <c r="J2068" i="4"/>
  <c r="K2068" i="4"/>
  <c r="J2274" i="4"/>
  <c r="K2274" i="4"/>
  <c r="J1975" i="4"/>
  <c r="K1975" i="4"/>
  <c r="J2257" i="4"/>
  <c r="K2257" i="4"/>
  <c r="J2445" i="4"/>
  <c r="K2445" i="4"/>
  <c r="I1049" i="6" l="1"/>
  <c r="K1049" i="6" s="1"/>
  <c r="J1049" i="6"/>
  <c r="I1112" i="6"/>
  <c r="K1112" i="6" s="1"/>
  <c r="J1112" i="6"/>
  <c r="I1392" i="6"/>
  <c r="K1392" i="6" s="1"/>
  <c r="J1392" i="6"/>
  <c r="I994" i="6"/>
  <c r="K994" i="6" s="1"/>
  <c r="J994" i="6"/>
  <c r="I975" i="6"/>
  <c r="K975" i="6" s="1"/>
  <c r="J975" i="6"/>
  <c r="I1670" i="6"/>
  <c r="K1670" i="6" s="1"/>
  <c r="J1670" i="6"/>
  <c r="I993" i="6"/>
  <c r="K993" i="6" s="1"/>
  <c r="J993" i="6"/>
  <c r="I1462" i="6"/>
  <c r="K1462" i="6" s="1"/>
  <c r="J1462" i="6"/>
  <c r="I1573" i="6"/>
  <c r="K1573" i="6" s="1"/>
  <c r="J1573" i="6"/>
  <c r="I1082" i="6"/>
  <c r="K1082" i="6" s="1"/>
  <c r="J1082" i="6"/>
  <c r="I1406" i="6"/>
  <c r="K1406" i="6" s="1"/>
  <c r="J1406" i="6"/>
  <c r="I1572" i="6"/>
  <c r="K1572" i="6" s="1"/>
  <c r="J1572" i="6"/>
  <c r="I1294" i="6"/>
  <c r="K1294" i="6" s="1"/>
  <c r="J1294" i="6"/>
  <c r="I1546" i="6"/>
  <c r="K1546" i="6" s="1"/>
  <c r="J1546" i="6"/>
  <c r="I1168" i="6"/>
  <c r="K1168" i="6" s="1"/>
  <c r="J1168" i="6"/>
  <c r="I1380" i="6"/>
  <c r="K1380" i="6" s="1"/>
  <c r="J1380" i="6"/>
  <c r="I1009" i="6"/>
  <c r="K1009" i="6" s="1"/>
  <c r="J1009" i="6"/>
  <c r="I1308" i="6"/>
  <c r="K1308" i="6" s="1"/>
  <c r="J1308" i="6"/>
  <c r="I1386" i="6"/>
  <c r="K1386" i="6" s="1"/>
  <c r="J1386" i="6"/>
  <c r="I982" i="6"/>
  <c r="K982" i="6" s="1"/>
  <c r="J982" i="6"/>
  <c r="I1290" i="6"/>
  <c r="K1290" i="6" s="1"/>
  <c r="J1290" i="6"/>
  <c r="I1046" i="6"/>
  <c r="K1046" i="6" s="1"/>
  <c r="J1046" i="6"/>
  <c r="I1058" i="6"/>
  <c r="K1058" i="6" s="1"/>
  <c r="J1058" i="6"/>
  <c r="I1100" i="6"/>
  <c r="K1100" i="6" s="1"/>
  <c r="J1100" i="6"/>
  <c r="I1102" i="6"/>
  <c r="K1102" i="6" s="1"/>
  <c r="J1102" i="6"/>
  <c r="I1120" i="6"/>
  <c r="K1120" i="6" s="1"/>
  <c r="J1120" i="6"/>
  <c r="I1639" i="6"/>
  <c r="K1639" i="6" s="1"/>
  <c r="J1639" i="6"/>
  <c r="I1176" i="6"/>
  <c r="K1176" i="6" s="1"/>
  <c r="J1176" i="6"/>
  <c r="I1041" i="6"/>
  <c r="K1041" i="6" s="1"/>
  <c r="J1041" i="6"/>
  <c r="I893" i="6"/>
  <c r="K893" i="6" s="1"/>
  <c r="J893" i="6"/>
  <c r="I1135" i="6"/>
  <c r="K1135" i="6" s="1"/>
  <c r="J1135" i="6"/>
  <c r="I1024" i="6"/>
  <c r="K1024" i="6" s="1"/>
  <c r="J1024" i="6"/>
  <c r="I1025" i="6"/>
  <c r="K1025" i="6" s="1"/>
  <c r="J1025" i="6"/>
  <c r="I970" i="6"/>
  <c r="K970" i="6" s="1"/>
  <c r="J970" i="6"/>
  <c r="I1448" i="6"/>
  <c r="K1448" i="6" s="1"/>
  <c r="J1448" i="6"/>
  <c r="I1600" i="6"/>
  <c r="K1600" i="6" s="1"/>
  <c r="J1600" i="6"/>
  <c r="I966" i="6"/>
  <c r="K966" i="6" s="1"/>
  <c r="J966" i="6"/>
  <c r="I1605" i="6"/>
  <c r="K1605" i="6" s="1"/>
  <c r="J1605" i="6"/>
  <c r="I1355" i="6"/>
  <c r="K1355" i="6" s="1"/>
  <c r="J1355" i="6"/>
  <c r="I1193" i="6"/>
  <c r="K1193" i="6" s="1"/>
  <c r="J1193" i="6"/>
  <c r="I1491" i="6"/>
  <c r="K1491" i="6" s="1"/>
  <c r="J1491" i="6"/>
  <c r="I1067" i="6"/>
  <c r="K1067" i="6" s="1"/>
  <c r="J1067" i="6"/>
  <c r="I1195" i="6"/>
  <c r="K1195" i="6" s="1"/>
  <c r="J1195" i="6"/>
  <c r="I1628" i="6"/>
  <c r="K1628" i="6" s="1"/>
  <c r="J1628" i="6"/>
  <c r="I1253" i="6"/>
  <c r="K1253" i="6" s="1"/>
  <c r="J1253" i="6"/>
  <c r="I1494" i="6"/>
  <c r="K1494" i="6" s="1"/>
  <c r="J1494" i="6"/>
  <c r="I1302" i="6"/>
  <c r="K1302" i="6" s="1"/>
  <c r="J1302" i="6"/>
  <c r="I1629" i="6"/>
  <c r="K1629" i="6" s="1"/>
  <c r="J1629" i="6"/>
  <c r="I1360" i="6"/>
  <c r="K1360" i="6" s="1"/>
  <c r="J1360" i="6"/>
  <c r="I1071" i="6"/>
  <c r="K1071" i="6" s="1"/>
  <c r="J1071" i="6"/>
  <c r="I1094" i="6"/>
  <c r="K1094" i="6" s="1"/>
  <c r="J1094" i="6"/>
  <c r="I1341" i="6"/>
  <c r="K1341" i="6" s="1"/>
  <c r="J1341" i="6"/>
  <c r="I960" i="6"/>
  <c r="K960" i="6" s="1"/>
  <c r="J960" i="6"/>
  <c r="I999" i="6"/>
  <c r="K999" i="6" s="1"/>
  <c r="J999" i="6"/>
  <c r="I1507" i="6"/>
  <c r="K1507" i="6" s="1"/>
  <c r="J1507" i="6"/>
  <c r="I1396" i="6"/>
  <c r="K1396" i="6" s="1"/>
  <c r="J1396" i="6"/>
  <c r="I1377" i="6"/>
  <c r="K1377" i="6" s="1"/>
  <c r="J1377" i="6"/>
  <c r="I1378" i="6"/>
  <c r="K1378" i="6" s="1"/>
  <c r="J1378" i="6"/>
  <c r="I1035" i="6"/>
  <c r="K1035" i="6" s="1"/>
  <c r="J1035" i="6"/>
  <c r="I1539" i="6"/>
  <c r="K1539" i="6" s="1"/>
  <c r="J1539" i="6"/>
  <c r="I1487" i="6"/>
  <c r="K1487" i="6" s="1"/>
  <c r="J1487" i="6"/>
  <c r="I1340" i="6"/>
  <c r="K1340" i="6" s="1"/>
  <c r="J1340" i="6"/>
  <c r="I1122" i="6"/>
  <c r="K1122" i="6" s="1"/>
  <c r="J1122" i="6"/>
  <c r="I953" i="6"/>
  <c r="K953" i="6" s="1"/>
  <c r="J953" i="6"/>
  <c r="I1323" i="6"/>
  <c r="K1323" i="6" s="1"/>
  <c r="J1323" i="6"/>
  <c r="I1145" i="6"/>
  <c r="K1145" i="6" s="1"/>
  <c r="J1145" i="6"/>
  <c r="I1556" i="6"/>
  <c r="K1556" i="6" s="1"/>
  <c r="J1556" i="6"/>
  <c r="I1084" i="6"/>
  <c r="K1084" i="6" s="1"/>
  <c r="J1084" i="6"/>
  <c r="I1536" i="6"/>
  <c r="K1536" i="6" s="1"/>
  <c r="J1536" i="6"/>
  <c r="I1496" i="6"/>
  <c r="K1496" i="6" s="1"/>
  <c r="J1496" i="6"/>
  <c r="I1190" i="6"/>
  <c r="K1190" i="6" s="1"/>
  <c r="J1190" i="6"/>
  <c r="I1188" i="6"/>
  <c r="K1188" i="6" s="1"/>
  <c r="J1188" i="6"/>
  <c r="I1394" i="6"/>
  <c r="K1394" i="6" s="1"/>
  <c r="J1394" i="6"/>
  <c r="I1187" i="6"/>
  <c r="K1187" i="6" s="1"/>
  <c r="J1187" i="6"/>
  <c r="I1316" i="6"/>
  <c r="K1316" i="6" s="1"/>
  <c r="J1316" i="6"/>
  <c r="I1631" i="6"/>
  <c r="K1631" i="6" s="1"/>
  <c r="J1631" i="6"/>
  <c r="I1324" i="6"/>
  <c r="K1324" i="6" s="1"/>
  <c r="J1324" i="6"/>
  <c r="I1566" i="6"/>
  <c r="K1566" i="6" s="1"/>
  <c r="J1566" i="6"/>
  <c r="I1287" i="6"/>
  <c r="K1287" i="6" s="1"/>
  <c r="J1287" i="6"/>
  <c r="I1463" i="6"/>
  <c r="K1463" i="6" s="1"/>
  <c r="J1463" i="6"/>
  <c r="I1508" i="6"/>
  <c r="K1508" i="6" s="1"/>
  <c r="J1508" i="6"/>
  <c r="I923" i="6"/>
  <c r="K923" i="6" s="1"/>
  <c r="J923" i="6"/>
  <c r="I1696" i="6"/>
  <c r="K1696" i="6" s="1"/>
  <c r="J1696" i="6"/>
  <c r="I1559" i="6"/>
  <c r="K1559" i="6" s="1"/>
  <c r="J1559" i="6"/>
  <c r="I1237" i="6"/>
  <c r="K1237" i="6" s="1"/>
  <c r="J1237" i="6"/>
  <c r="I1108" i="6"/>
  <c r="K1108" i="6" s="1"/>
  <c r="J1108" i="6"/>
  <c r="I1474" i="6"/>
  <c r="K1474" i="6" s="1"/>
  <c r="J1474" i="6"/>
  <c r="I1374" i="6"/>
  <c r="K1374" i="6" s="1"/>
  <c r="J1374" i="6"/>
  <c r="I1426" i="6"/>
  <c r="K1426" i="6" s="1"/>
  <c r="J1426" i="6"/>
  <c r="I986" i="6"/>
  <c r="K986" i="6" s="1"/>
  <c r="J986" i="6"/>
  <c r="I1438" i="6"/>
  <c r="K1438" i="6" s="1"/>
  <c r="J1438" i="6"/>
  <c r="I1196" i="6"/>
  <c r="K1196" i="6" s="1"/>
  <c r="J1196" i="6"/>
  <c r="I1121" i="6"/>
  <c r="K1121" i="6" s="1"/>
  <c r="J1121" i="6"/>
  <c r="I1194" i="6"/>
  <c r="K1194" i="6" s="1"/>
  <c r="J1194" i="6"/>
  <c r="I1571" i="6"/>
  <c r="K1571" i="6" s="1"/>
  <c r="J1571" i="6"/>
  <c r="I1203" i="6"/>
  <c r="K1203" i="6" s="1"/>
  <c r="J1203" i="6"/>
  <c r="I1144" i="6"/>
  <c r="K1144" i="6" s="1"/>
  <c r="J1144" i="6"/>
  <c r="I1177" i="6"/>
  <c r="K1177" i="6" s="1"/>
  <c r="J1177" i="6"/>
  <c r="I1627" i="6"/>
  <c r="K1627" i="6" s="1"/>
  <c r="J1627" i="6"/>
  <c r="I1495" i="6"/>
  <c r="K1495" i="6" s="1"/>
  <c r="J1495" i="6"/>
  <c r="I988" i="6"/>
  <c r="K988" i="6" s="1"/>
  <c r="J988" i="6"/>
  <c r="I889" i="6"/>
  <c r="K889" i="6" s="1"/>
  <c r="J889" i="6"/>
  <c r="I1312" i="6"/>
  <c r="K1312" i="6" s="1"/>
  <c r="J1312" i="6"/>
  <c r="I1314" i="6"/>
  <c r="K1314" i="6" s="1"/>
  <c r="J1314" i="6"/>
  <c r="I1005" i="6"/>
  <c r="K1005" i="6" s="1"/>
  <c r="J1005" i="6"/>
  <c r="I1455" i="6"/>
  <c r="K1455" i="6" s="1"/>
  <c r="J1455" i="6"/>
  <c r="I1099" i="6"/>
  <c r="K1099" i="6" s="1"/>
  <c r="J1099" i="6"/>
  <c r="I1531" i="6"/>
  <c r="K1531" i="6" s="1"/>
  <c r="J1531" i="6"/>
  <c r="I1660" i="6"/>
  <c r="K1660" i="6" s="1"/>
  <c r="J1660" i="6"/>
  <c r="I1180" i="6"/>
  <c r="K1180" i="6" s="1"/>
  <c r="J1180" i="6"/>
  <c r="I1056" i="6"/>
  <c r="K1056" i="6" s="1"/>
  <c r="J1056" i="6"/>
  <c r="I1053" i="6"/>
  <c r="K1053" i="6" s="1"/>
  <c r="J1053" i="6"/>
  <c r="I1055" i="6"/>
  <c r="K1055" i="6" s="1"/>
  <c r="J1055" i="6"/>
  <c r="I1047" i="6"/>
  <c r="K1047" i="6" s="1"/>
  <c r="J1047" i="6"/>
  <c r="I1129" i="6"/>
  <c r="K1129" i="6" s="1"/>
  <c r="J1129" i="6"/>
  <c r="I1178" i="6"/>
  <c r="K1178" i="6" s="1"/>
  <c r="J1178" i="6"/>
  <c r="I1118" i="6"/>
  <c r="K1118" i="6" s="1"/>
  <c r="J1118" i="6"/>
  <c r="I1348" i="6"/>
  <c r="K1348" i="6" s="1"/>
  <c r="J1348" i="6"/>
  <c r="I1191" i="6"/>
  <c r="K1191" i="6" s="1"/>
  <c r="J1191" i="6"/>
  <c r="I1123" i="6"/>
  <c r="K1123" i="6" s="1"/>
  <c r="J1123" i="6"/>
  <c r="I1292" i="6"/>
  <c r="K1292" i="6" s="1"/>
  <c r="J1292" i="6"/>
  <c r="I1110" i="6"/>
  <c r="K1110" i="6" s="1"/>
  <c r="J1110" i="6"/>
  <c r="I907" i="6"/>
  <c r="K907" i="6" s="1"/>
  <c r="J907" i="6"/>
  <c r="I1551" i="6"/>
  <c r="K1551" i="6" s="1"/>
  <c r="J1551" i="6"/>
  <c r="I1109" i="6"/>
  <c r="K1109" i="6" s="1"/>
  <c r="J1109" i="6"/>
  <c r="I965" i="6"/>
  <c r="K965" i="6" s="1"/>
  <c r="J965" i="6"/>
  <c r="I1271" i="6"/>
  <c r="K1271" i="6" s="1"/>
  <c r="J1271" i="6"/>
  <c r="I1706" i="6"/>
  <c r="K1706" i="6" s="1"/>
  <c r="J1706" i="6"/>
  <c r="I1703" i="6"/>
  <c r="K1703" i="6" s="1"/>
  <c r="J1703" i="6"/>
  <c r="I1702" i="6"/>
  <c r="K1702" i="6" s="1"/>
  <c r="J1702" i="6"/>
  <c r="I1705" i="6"/>
  <c r="K1705" i="6" s="1"/>
  <c r="J1705" i="6"/>
  <c r="I998" i="6"/>
  <c r="K998" i="6" s="1"/>
  <c r="J998" i="6"/>
  <c r="I1523" i="6"/>
  <c r="K1523" i="6" s="1"/>
  <c r="J1523" i="6"/>
  <c r="I1704" i="6"/>
  <c r="K1704" i="6" s="1"/>
  <c r="J1704" i="6"/>
  <c r="I1618" i="6"/>
  <c r="K1618" i="6" s="1"/>
  <c r="J1618" i="6"/>
  <c r="I936" i="6"/>
  <c r="K936" i="6" s="1"/>
  <c r="J936" i="6"/>
  <c r="I961" i="6"/>
  <c r="K961" i="6" s="1"/>
  <c r="J961" i="6"/>
  <c r="I1687" i="6"/>
  <c r="K1687" i="6" s="1"/>
  <c r="J1687" i="6"/>
  <c r="I1013" i="6"/>
  <c r="K1013" i="6" s="1"/>
  <c r="J1013" i="6"/>
  <c r="I990" i="6"/>
  <c r="K990" i="6" s="1"/>
  <c r="J990" i="6"/>
  <c r="I276" i="5"/>
  <c r="K276" i="5" s="1"/>
  <c r="J276" i="5"/>
  <c r="J233" i="17" l="1"/>
  <c r="R345" i="7"/>
  <c r="I344" i="7"/>
  <c r="I336" i="10"/>
  <c r="K336" i="10" s="1"/>
  <c r="J336" i="10"/>
  <c r="I413" i="10"/>
  <c r="K413" i="10" s="1"/>
  <c r="J413" i="10"/>
  <c r="I308" i="10"/>
  <c r="K308" i="10" s="1"/>
  <c r="J308" i="10"/>
  <c r="I338" i="10"/>
  <c r="K338" i="10" s="1"/>
  <c r="J338" i="10"/>
  <c r="I380" i="10"/>
  <c r="K380" i="10" s="1"/>
  <c r="J380" i="10"/>
  <c r="I362" i="10"/>
  <c r="K362" i="10" s="1"/>
  <c r="J362" i="10"/>
  <c r="I340" i="10"/>
  <c r="K340" i="10" s="1"/>
  <c r="J340" i="10"/>
  <c r="I401" i="10"/>
  <c r="K401" i="10" s="1"/>
  <c r="J401" i="10"/>
  <c r="I351" i="10"/>
  <c r="K351" i="10" s="1"/>
  <c r="J351" i="10"/>
  <c r="I391" i="10"/>
  <c r="K391" i="10" s="1"/>
  <c r="J391" i="10"/>
  <c r="I394" i="10"/>
  <c r="K394" i="10" s="1"/>
  <c r="J394" i="10"/>
  <c r="I329" i="10"/>
  <c r="K329" i="10" s="1"/>
  <c r="J329" i="10"/>
  <c r="I374" i="10"/>
  <c r="K374" i="10" s="1"/>
  <c r="J374" i="10"/>
  <c r="I283" i="10"/>
  <c r="K283" i="10" s="1"/>
  <c r="J283" i="10"/>
  <c r="I326" i="10"/>
  <c r="K326" i="10" s="1"/>
  <c r="J326" i="10"/>
  <c r="I337" i="10"/>
  <c r="K337" i="10" s="1"/>
  <c r="J337" i="10"/>
  <c r="I416" i="10"/>
  <c r="K416" i="10" s="1"/>
  <c r="J416" i="10"/>
  <c r="I397" i="10"/>
  <c r="K397" i="10" s="1"/>
  <c r="J397" i="10"/>
  <c r="I321" i="10"/>
  <c r="K321" i="10" s="1"/>
  <c r="J321" i="10"/>
  <c r="I409" i="10"/>
  <c r="K409" i="10" s="1"/>
  <c r="J409" i="10"/>
  <c r="I392" i="10"/>
  <c r="K392" i="10" s="1"/>
  <c r="J392" i="10"/>
  <c r="I317" i="10"/>
  <c r="K317" i="10" s="1"/>
  <c r="J317" i="10"/>
  <c r="I290" i="10"/>
  <c r="K290" i="10" s="1"/>
  <c r="J290" i="10"/>
  <c r="I414" i="10"/>
  <c r="K414" i="10" s="1"/>
  <c r="J414" i="10"/>
  <c r="I415" i="10"/>
  <c r="K415" i="10" s="1"/>
  <c r="J415" i="10"/>
  <c r="I349" i="10"/>
  <c r="K349" i="10" s="1"/>
  <c r="J349" i="10"/>
  <c r="I307" i="10"/>
  <c r="K307" i="10" s="1"/>
  <c r="J307" i="10"/>
  <c r="I389" i="10"/>
  <c r="K389" i="10" s="1"/>
  <c r="J389" i="10"/>
  <c r="I334" i="10"/>
  <c r="K334" i="10" s="1"/>
  <c r="J334" i="10"/>
  <c r="I384" i="10"/>
  <c r="K384" i="10" s="1"/>
  <c r="J384" i="10"/>
  <c r="I304" i="10"/>
  <c r="K304" i="10" s="1"/>
  <c r="J304" i="10"/>
  <c r="I335" i="10"/>
  <c r="K335" i="10" s="1"/>
  <c r="J335" i="10"/>
  <c r="I402" i="10"/>
  <c r="K402" i="10" s="1"/>
  <c r="J402" i="10"/>
  <c r="I312" i="10"/>
  <c r="K312" i="10" s="1"/>
  <c r="J312" i="10"/>
  <c r="I293" i="10"/>
  <c r="K293" i="10" s="1"/>
  <c r="J293" i="10"/>
  <c r="I382" i="10"/>
  <c r="K382" i="10" s="1"/>
  <c r="J382" i="10"/>
  <c r="I296" i="10"/>
  <c r="K296" i="10" s="1"/>
  <c r="J296" i="10"/>
  <c r="I375" i="10"/>
  <c r="K375" i="10" s="1"/>
  <c r="J375" i="10"/>
  <c r="I350" i="10"/>
  <c r="K350" i="10" s="1"/>
  <c r="J350" i="10"/>
  <c r="I366" i="10"/>
  <c r="K366" i="10" s="1"/>
  <c r="J366" i="10"/>
  <c r="I331" i="10"/>
  <c r="K331" i="10" s="1"/>
  <c r="J331" i="10"/>
  <c r="I420" i="10"/>
  <c r="K420" i="10" s="1"/>
  <c r="J420" i="10"/>
  <c r="I398" i="10"/>
  <c r="K398" i="10" s="1"/>
  <c r="J398" i="10"/>
  <c r="I367" i="10"/>
  <c r="K367" i="10" s="1"/>
  <c r="J367" i="10"/>
  <c r="I324" i="10"/>
  <c r="K324" i="10" s="1"/>
  <c r="J324" i="10"/>
  <c r="I295" i="10"/>
  <c r="K295" i="10" s="1"/>
  <c r="J295" i="10"/>
  <c r="I363" i="10"/>
  <c r="K363" i="10" s="1"/>
  <c r="J363" i="10"/>
  <c r="I318" i="10"/>
  <c r="K318" i="10" s="1"/>
  <c r="J318" i="10"/>
  <c r="I301" i="10"/>
  <c r="K301" i="10" s="1"/>
  <c r="J301" i="10"/>
  <c r="I291" i="10"/>
  <c r="K291" i="10" s="1"/>
  <c r="J291" i="10"/>
  <c r="I311" i="10"/>
  <c r="K311" i="10" s="1"/>
  <c r="J311" i="10"/>
  <c r="I286" i="10"/>
  <c r="K286" i="10" s="1"/>
  <c r="J286" i="10"/>
  <c r="I315" i="10"/>
  <c r="K315" i="10" s="1"/>
  <c r="J315" i="10"/>
  <c r="I327" i="10"/>
  <c r="K327" i="10" s="1"/>
  <c r="J327" i="10"/>
  <c r="I395" i="10"/>
  <c r="K395" i="10" s="1"/>
  <c r="J395" i="10"/>
  <c r="I405" i="10"/>
  <c r="K405" i="10" s="1"/>
  <c r="J405" i="10"/>
  <c r="I356" i="10"/>
  <c r="K356" i="10" s="1"/>
  <c r="J356" i="10"/>
  <c r="I354" i="10"/>
  <c r="K354" i="10" s="1"/>
  <c r="J354" i="10"/>
  <c r="I302" i="10"/>
  <c r="K302" i="10" s="1"/>
  <c r="J302" i="10"/>
  <c r="I368" i="10"/>
  <c r="K368" i="10" s="1"/>
  <c r="J368" i="10"/>
  <c r="I316" i="10"/>
  <c r="K316" i="10" s="1"/>
  <c r="J316" i="10"/>
  <c r="I400" i="10"/>
  <c r="K400" i="10" s="1"/>
  <c r="J400" i="10"/>
  <c r="I378" i="10"/>
  <c r="K378" i="10" s="1"/>
  <c r="J378" i="10"/>
  <c r="I298" i="10"/>
  <c r="K298" i="10" s="1"/>
  <c r="J298" i="10"/>
  <c r="I300" i="10"/>
  <c r="K300" i="10" s="1"/>
  <c r="J300" i="10"/>
  <c r="I341" i="10"/>
  <c r="K341" i="10" s="1"/>
  <c r="J341" i="10"/>
  <c r="I411" i="10"/>
  <c r="K411" i="10" s="1"/>
  <c r="J411" i="10"/>
  <c r="I332" i="10"/>
  <c r="K332" i="10" s="1"/>
  <c r="J332" i="10"/>
  <c r="I287" i="10"/>
  <c r="K287" i="10" s="1"/>
  <c r="J287" i="10"/>
  <c r="I348" i="10"/>
  <c r="K348" i="10" s="1"/>
  <c r="J348" i="10"/>
  <c r="I379" i="10"/>
  <c r="K379" i="10" s="1"/>
  <c r="J379" i="10"/>
  <c r="I314" i="10"/>
  <c r="K314" i="10" s="1"/>
  <c r="J314" i="10"/>
  <c r="I399" i="10"/>
  <c r="K399" i="10" s="1"/>
  <c r="J399" i="10"/>
  <c r="I325" i="10"/>
  <c r="K325" i="10" s="1"/>
  <c r="J325" i="10"/>
  <c r="I292" i="10"/>
  <c r="K292" i="10" s="1"/>
  <c r="J292" i="10"/>
  <c r="I284" i="10"/>
  <c r="K284" i="10" s="1"/>
  <c r="J284" i="10"/>
  <c r="I423" i="10"/>
  <c r="K423" i="10" s="1"/>
  <c r="J423" i="10"/>
  <c r="I385" i="10"/>
  <c r="K385" i="10" s="1"/>
  <c r="J385" i="10"/>
  <c r="I410" i="10"/>
  <c r="K410" i="10" s="1"/>
  <c r="J410" i="10"/>
  <c r="I306" i="10"/>
  <c r="K306" i="10" s="1"/>
  <c r="J306" i="10"/>
  <c r="I285" i="10"/>
  <c r="K285" i="10" s="1"/>
  <c r="J285" i="10"/>
  <c r="I333" i="10"/>
  <c r="K333" i="10" s="1"/>
  <c r="J333" i="10"/>
  <c r="I387" i="10"/>
  <c r="K387" i="10" s="1"/>
  <c r="J387" i="10"/>
  <c r="I371" i="10"/>
  <c r="K371" i="10" s="1"/>
  <c r="J371" i="10"/>
  <c r="I376" i="10"/>
  <c r="K376" i="10" s="1"/>
  <c r="J376" i="10"/>
  <c r="I282" i="10"/>
  <c r="K282" i="10" s="1"/>
  <c r="J282" i="10"/>
  <c r="I328" i="10"/>
  <c r="K328" i="10" s="1"/>
  <c r="J328" i="10"/>
  <c r="I403" i="10"/>
  <c r="K403" i="10" s="1"/>
  <c r="J403" i="10"/>
  <c r="I352" i="10"/>
  <c r="K352" i="10" s="1"/>
  <c r="J352" i="10"/>
  <c r="I322" i="10"/>
  <c r="K322" i="10" s="1"/>
  <c r="J322" i="10"/>
  <c r="I313" i="10"/>
  <c r="K313" i="10" s="1"/>
  <c r="J313" i="10"/>
  <c r="I342" i="10"/>
  <c r="K342" i="10" s="1"/>
  <c r="J342" i="10"/>
  <c r="I359" i="10"/>
  <c r="K359" i="10" s="1"/>
  <c r="J359" i="10"/>
  <c r="I344" i="10"/>
  <c r="K344" i="10" s="1"/>
  <c r="J344" i="10"/>
  <c r="I330" i="10"/>
  <c r="K330" i="10" s="1"/>
  <c r="J330" i="10"/>
  <c r="I370" i="10"/>
  <c r="K370" i="10" s="1"/>
  <c r="J370" i="10"/>
  <c r="I407" i="10"/>
  <c r="K407" i="10" s="1"/>
  <c r="J407" i="10"/>
  <c r="I357" i="10"/>
  <c r="K357" i="10" s="1"/>
  <c r="J357" i="10"/>
  <c r="I406" i="10"/>
  <c r="K406" i="10" s="1"/>
  <c r="J406" i="10"/>
  <c r="I360" i="10"/>
  <c r="K360" i="10" s="1"/>
  <c r="J360" i="10"/>
  <c r="I421" i="10"/>
  <c r="K421" i="10" s="1"/>
  <c r="J421" i="10"/>
  <c r="I408" i="10"/>
  <c r="K408" i="10" s="1"/>
  <c r="J408" i="10"/>
  <c r="I353" i="10"/>
  <c r="K353" i="10" s="1"/>
  <c r="J353" i="10"/>
  <c r="I320" i="10"/>
  <c r="K320" i="10" s="1"/>
  <c r="J320" i="10"/>
  <c r="I355" i="10"/>
  <c r="K355" i="10" s="1"/>
  <c r="J355" i="10"/>
  <c r="I347" i="10"/>
  <c r="K347" i="10" s="1"/>
  <c r="J347" i="10"/>
  <c r="I319" i="10"/>
  <c r="K319" i="10" s="1"/>
  <c r="J319" i="10"/>
  <c r="I323" i="10"/>
  <c r="K323" i="10" s="1"/>
  <c r="J323" i="10"/>
  <c r="I361" i="10"/>
  <c r="K361" i="10" s="1"/>
  <c r="J361" i="10"/>
  <c r="I343" i="10"/>
  <c r="K343" i="10" s="1"/>
  <c r="J343" i="10"/>
  <c r="I365" i="10"/>
  <c r="K365" i="10" s="1"/>
  <c r="J365" i="10"/>
  <c r="I297" i="10"/>
  <c r="K297" i="10" s="1"/>
  <c r="J297" i="10"/>
  <c r="I364" i="10"/>
  <c r="K364" i="10" s="1"/>
  <c r="J364" i="10"/>
  <c r="I383" i="10"/>
  <c r="K383" i="10" s="1"/>
  <c r="J383" i="10"/>
  <c r="I372" i="10"/>
  <c r="K372" i="10" s="1"/>
  <c r="J372" i="10"/>
  <c r="I345" i="10"/>
  <c r="K345" i="10" s="1"/>
  <c r="J345" i="10"/>
  <c r="I373" i="10"/>
  <c r="K373" i="10" s="1"/>
  <c r="J373" i="10"/>
  <c r="I310" i="10"/>
  <c r="K310" i="10" s="1"/>
  <c r="J310" i="10"/>
  <c r="I381" i="10"/>
  <c r="K381" i="10" s="1"/>
  <c r="J381" i="10"/>
  <c r="I390" i="10"/>
  <c r="K390" i="10" s="1"/>
  <c r="J390" i="10"/>
  <c r="I305" i="10"/>
  <c r="K305" i="10" s="1"/>
  <c r="J305" i="10"/>
  <c r="I294" i="10"/>
  <c r="K294" i="10" s="1"/>
  <c r="J294" i="10"/>
  <c r="I418" i="10"/>
  <c r="K418" i="10" s="1"/>
  <c r="J418" i="10"/>
  <c r="I393" i="10"/>
  <c r="K393" i="10" s="1"/>
  <c r="J393" i="10"/>
  <c r="I175" i="10"/>
  <c r="K175" i="10" s="1"/>
  <c r="J175" i="10"/>
  <c r="I241" i="10"/>
  <c r="K241" i="10" s="1"/>
  <c r="J241" i="10"/>
  <c r="I184" i="10"/>
  <c r="K184" i="10" s="1"/>
  <c r="J184" i="10"/>
  <c r="I270" i="10"/>
  <c r="K270" i="10" s="1"/>
  <c r="J270" i="10"/>
  <c r="I166" i="10"/>
  <c r="K166" i="10" s="1"/>
  <c r="J166" i="10"/>
  <c r="I244" i="10"/>
  <c r="K244" i="10" s="1"/>
  <c r="J244" i="10"/>
  <c r="I181" i="10"/>
  <c r="K181" i="10" s="1"/>
  <c r="J181" i="10"/>
  <c r="I264" i="10"/>
  <c r="K264" i="10" s="1"/>
  <c r="J264" i="10"/>
  <c r="I245" i="10"/>
  <c r="K245" i="10" s="1"/>
  <c r="J245" i="10"/>
  <c r="I170" i="10"/>
  <c r="K170" i="10" s="1"/>
  <c r="J170" i="10"/>
  <c r="I231" i="10"/>
  <c r="K231" i="10" s="1"/>
  <c r="J231" i="10"/>
  <c r="I163" i="10"/>
  <c r="K163" i="10" s="1"/>
  <c r="J163" i="10"/>
  <c r="I225" i="10"/>
  <c r="K225" i="10" s="1"/>
  <c r="J225" i="10"/>
  <c r="I197" i="10"/>
  <c r="K197" i="10" s="1"/>
  <c r="J197" i="10"/>
  <c r="I165" i="10"/>
  <c r="K165" i="10" s="1"/>
  <c r="J165" i="10"/>
  <c r="I206" i="10"/>
  <c r="K206" i="10" s="1"/>
  <c r="J206" i="10"/>
  <c r="I259" i="10"/>
  <c r="K259" i="10" s="1"/>
  <c r="J259" i="10"/>
  <c r="I216" i="10"/>
  <c r="K216" i="10" s="1"/>
  <c r="J216" i="10"/>
  <c r="I164" i="10"/>
  <c r="K164" i="10" s="1"/>
  <c r="J164" i="10"/>
  <c r="I218" i="10"/>
  <c r="K218" i="10" s="1"/>
  <c r="J218" i="10"/>
  <c r="I211" i="10"/>
  <c r="K211" i="10" s="1"/>
  <c r="J211" i="10"/>
  <c r="I161" i="10"/>
  <c r="K161" i="10" s="1"/>
  <c r="J161" i="10"/>
  <c r="I247" i="10"/>
  <c r="K247" i="10" s="1"/>
  <c r="J247" i="10"/>
  <c r="I263" i="10"/>
  <c r="K263" i="10" s="1"/>
  <c r="J263" i="10"/>
  <c r="I195" i="10"/>
  <c r="K195" i="10" s="1"/>
  <c r="J195" i="10"/>
  <c r="I261" i="10"/>
  <c r="K261" i="10" s="1"/>
  <c r="J261" i="10"/>
  <c r="I235" i="10"/>
  <c r="K235" i="10" s="1"/>
  <c r="J235" i="10"/>
  <c r="I230" i="10"/>
  <c r="K230" i="10" s="1"/>
  <c r="J230" i="10"/>
  <c r="I229" i="10"/>
  <c r="K229" i="10" s="1"/>
  <c r="J229" i="10"/>
  <c r="I187" i="10"/>
  <c r="K187" i="10" s="1"/>
  <c r="J187" i="10"/>
  <c r="I189" i="10"/>
  <c r="K189" i="10" s="1"/>
  <c r="J189" i="10"/>
  <c r="I246" i="10"/>
  <c r="K246" i="10" s="1"/>
  <c r="J246" i="10"/>
  <c r="I213" i="10"/>
  <c r="K213" i="10" s="1"/>
  <c r="J213" i="10"/>
  <c r="I237" i="10"/>
  <c r="K237" i="10" s="1"/>
  <c r="J237" i="10"/>
  <c r="I182" i="10"/>
  <c r="K182" i="10" s="1"/>
  <c r="J182" i="10"/>
  <c r="I254" i="10"/>
  <c r="K254" i="10" s="1"/>
  <c r="J254" i="10"/>
  <c r="I262" i="10"/>
  <c r="K262" i="10" s="1"/>
  <c r="J262" i="10"/>
  <c r="I239" i="10"/>
  <c r="K239" i="10" s="1"/>
  <c r="J239" i="10"/>
  <c r="I256" i="10"/>
  <c r="K256" i="10" s="1"/>
  <c r="J256" i="10"/>
  <c r="I160" i="10"/>
  <c r="K160" i="10" s="1"/>
  <c r="J160" i="10"/>
  <c r="I202" i="10"/>
  <c r="K202" i="10" s="1"/>
  <c r="J202" i="10"/>
  <c r="I252" i="10"/>
  <c r="K252" i="10" s="1"/>
  <c r="J252" i="10"/>
  <c r="I242" i="10"/>
  <c r="K242" i="10" s="1"/>
  <c r="J242" i="10"/>
  <c r="I265" i="10"/>
  <c r="K265" i="10" s="1"/>
  <c r="J265" i="10"/>
  <c r="I198" i="10"/>
  <c r="K198" i="10" s="1"/>
  <c r="J198" i="10"/>
  <c r="I221" i="10"/>
  <c r="K221" i="10" s="1"/>
  <c r="J221" i="10"/>
  <c r="I169" i="10"/>
  <c r="K169" i="10" s="1"/>
  <c r="J169" i="10"/>
  <c r="I273" i="10"/>
  <c r="K273" i="10" s="1"/>
  <c r="J273" i="10"/>
  <c r="I201" i="10"/>
  <c r="K201" i="10" s="1"/>
  <c r="J201" i="10"/>
  <c r="I196" i="10"/>
  <c r="K196" i="10" s="1"/>
  <c r="J196" i="10"/>
  <c r="I224" i="10"/>
  <c r="K224" i="10" s="1"/>
  <c r="J224" i="10"/>
  <c r="I251" i="10"/>
  <c r="K251" i="10" s="1"/>
  <c r="J251" i="10"/>
  <c r="I171" i="10"/>
  <c r="K171" i="10" s="1"/>
  <c r="J171" i="10"/>
  <c r="I193" i="10"/>
  <c r="K193" i="10" s="1"/>
  <c r="J193" i="10"/>
  <c r="I207" i="10"/>
  <c r="K207" i="10" s="1"/>
  <c r="J207" i="10"/>
  <c r="I176" i="10"/>
  <c r="K176" i="10" s="1"/>
  <c r="J176" i="10"/>
  <c r="I222" i="10"/>
  <c r="K222" i="10" s="1"/>
  <c r="J222" i="10"/>
  <c r="I227" i="10"/>
  <c r="K227" i="10" s="1"/>
  <c r="J227" i="10"/>
  <c r="I253" i="10"/>
  <c r="K253" i="10" s="1"/>
  <c r="J253" i="10"/>
  <c r="I267" i="10"/>
  <c r="K267" i="10" s="1"/>
  <c r="J267" i="10"/>
  <c r="I209" i="10"/>
  <c r="K209" i="10" s="1"/>
  <c r="J209" i="10"/>
  <c r="I212" i="10"/>
  <c r="K212" i="10" s="1"/>
  <c r="J212" i="10"/>
  <c r="I228" i="10"/>
  <c r="K228" i="10" s="1"/>
  <c r="J228" i="10"/>
  <c r="I274" i="10"/>
  <c r="K274" i="10" s="1"/>
  <c r="J274" i="10"/>
  <c r="I200" i="10"/>
  <c r="K200" i="10" s="1"/>
  <c r="J200" i="10"/>
  <c r="I248" i="10"/>
  <c r="K248" i="10" s="1"/>
  <c r="J248" i="10"/>
  <c r="I236" i="10"/>
  <c r="K236" i="10" s="1"/>
  <c r="J236" i="10"/>
  <c r="I210" i="10"/>
  <c r="K210" i="10" s="1"/>
  <c r="J210" i="10"/>
  <c r="I194" i="10"/>
  <c r="K194" i="10" s="1"/>
  <c r="J194" i="10"/>
  <c r="I232" i="10"/>
  <c r="K232" i="10" s="1"/>
  <c r="J232" i="10"/>
  <c r="I191" i="10"/>
  <c r="K191" i="10" s="1"/>
  <c r="J191" i="10"/>
  <c r="I188" i="10"/>
  <c r="K188" i="10" s="1"/>
  <c r="J188" i="10"/>
  <c r="I214" i="10"/>
  <c r="K214" i="10" s="1"/>
  <c r="J214" i="10"/>
  <c r="I162" i="10"/>
  <c r="K162" i="10" s="1"/>
  <c r="J162" i="10"/>
  <c r="I174" i="10"/>
  <c r="K174" i="10" s="1"/>
  <c r="J174" i="10"/>
  <c r="I268" i="10"/>
  <c r="K268" i="10" s="1"/>
  <c r="J268" i="10"/>
  <c r="I249" i="10"/>
  <c r="K249" i="10" s="1"/>
  <c r="J249" i="10"/>
  <c r="I199" i="10"/>
  <c r="K199" i="10" s="1"/>
  <c r="J199" i="10"/>
  <c r="I172" i="10"/>
  <c r="K172" i="10" s="1"/>
  <c r="J172" i="10"/>
  <c r="I173" i="10"/>
  <c r="K173" i="10" s="1"/>
  <c r="J173" i="10"/>
  <c r="I183" i="10"/>
  <c r="K183" i="10" s="1"/>
  <c r="J183" i="10"/>
  <c r="I255" i="10"/>
  <c r="K255" i="10" s="1"/>
  <c r="J255" i="10"/>
  <c r="I234" i="10"/>
  <c r="K234" i="10" s="1"/>
  <c r="J234" i="10"/>
  <c r="I217" i="10"/>
  <c r="K217" i="10" s="1"/>
  <c r="J217" i="10"/>
  <c r="I271" i="10"/>
  <c r="K271" i="10" s="1"/>
  <c r="J271" i="10"/>
  <c r="I178" i="10"/>
  <c r="K178" i="10" s="1"/>
  <c r="J178" i="10"/>
  <c r="I240" i="10"/>
  <c r="K240" i="10" s="1"/>
  <c r="J240" i="10"/>
  <c r="I243" i="10"/>
  <c r="K243" i="10" s="1"/>
  <c r="J243" i="10"/>
  <c r="I192" i="10"/>
  <c r="K192" i="10" s="1"/>
  <c r="J192" i="10"/>
  <c r="I238" i="10"/>
  <c r="K238" i="10" s="1"/>
  <c r="J238" i="10"/>
  <c r="I266" i="10"/>
  <c r="K266" i="10" s="1"/>
  <c r="J266" i="10"/>
  <c r="I260" i="10"/>
  <c r="K260" i="10" s="1"/>
  <c r="J260" i="10"/>
  <c r="I215" i="10"/>
  <c r="K215" i="10" s="1"/>
  <c r="J215" i="10"/>
  <c r="I177" i="10"/>
  <c r="K177" i="10" s="1"/>
  <c r="J177" i="10"/>
  <c r="I233" i="10"/>
  <c r="K233" i="10" s="1"/>
  <c r="J233" i="10"/>
  <c r="I257" i="10"/>
  <c r="K257" i="10" s="1"/>
  <c r="J257" i="10"/>
  <c r="I186" i="10"/>
  <c r="K186" i="10" s="1"/>
  <c r="J186" i="10"/>
  <c r="I190" i="10"/>
  <c r="K190" i="10" s="1"/>
  <c r="J190" i="10"/>
  <c r="I258" i="10"/>
  <c r="K258" i="10" s="1"/>
  <c r="J258" i="10"/>
  <c r="I269" i="10"/>
  <c r="K269" i="10" s="1"/>
  <c r="J269" i="10"/>
  <c r="I168" i="10"/>
  <c r="K168" i="10" s="1"/>
  <c r="J168" i="10"/>
  <c r="I250" i="10"/>
  <c r="K250" i="10" s="1"/>
  <c r="J250" i="10"/>
  <c r="I130" i="10"/>
  <c r="K130" i="10" s="1"/>
  <c r="J130" i="10"/>
  <c r="I96" i="10"/>
  <c r="K96" i="10" s="1"/>
  <c r="J96" i="10"/>
  <c r="I112" i="10"/>
  <c r="K112" i="10" s="1"/>
  <c r="J112" i="10"/>
  <c r="I87" i="10"/>
  <c r="K87" i="10" s="1"/>
  <c r="J87" i="10"/>
  <c r="I86" i="10"/>
  <c r="K86" i="10" s="1"/>
  <c r="J86" i="10"/>
  <c r="I15" i="10"/>
  <c r="K15" i="10" s="1"/>
  <c r="J15" i="10"/>
  <c r="I21" i="10"/>
  <c r="K21" i="10" s="1"/>
  <c r="J21" i="10"/>
  <c r="I129" i="10"/>
  <c r="K129" i="10" s="1"/>
  <c r="J129" i="10"/>
  <c r="I125" i="10"/>
  <c r="K125" i="10" s="1"/>
  <c r="J125" i="10"/>
  <c r="I149" i="10"/>
  <c r="K149" i="10" s="1"/>
  <c r="J149" i="10"/>
  <c r="I37" i="10"/>
  <c r="K37" i="10" s="1"/>
  <c r="J37" i="10"/>
  <c r="I36" i="10"/>
  <c r="K36" i="10" s="1"/>
  <c r="J36" i="10"/>
  <c r="I30" i="10"/>
  <c r="K30" i="10" s="1"/>
  <c r="J30" i="10"/>
  <c r="I135" i="10"/>
  <c r="K135" i="10" s="1"/>
  <c r="J135" i="10"/>
  <c r="I127" i="10"/>
  <c r="K127" i="10" s="1"/>
  <c r="J127" i="10"/>
  <c r="I29" i="10"/>
  <c r="K29" i="10" s="1"/>
  <c r="J29" i="10"/>
  <c r="I52" i="10"/>
  <c r="K52" i="10" s="1"/>
  <c r="J52" i="10"/>
  <c r="I138" i="10"/>
  <c r="K138" i="10" s="1"/>
  <c r="J138" i="10"/>
  <c r="I51" i="10"/>
  <c r="K51" i="10" s="1"/>
  <c r="J51" i="10"/>
  <c r="I32" i="10"/>
  <c r="K32" i="10" s="1"/>
  <c r="J32" i="10"/>
  <c r="I122" i="10"/>
  <c r="K122" i="10" s="1"/>
  <c r="J122" i="10"/>
  <c r="I57" i="10"/>
  <c r="K57" i="10" s="1"/>
  <c r="J57" i="10"/>
  <c r="I60" i="10"/>
  <c r="K60" i="10" s="1"/>
  <c r="J60" i="10"/>
  <c r="I141" i="10"/>
  <c r="K141" i="10" s="1"/>
  <c r="J141" i="10"/>
  <c r="I147" i="10"/>
  <c r="K147" i="10" s="1"/>
  <c r="J147" i="10"/>
  <c r="I89" i="10"/>
  <c r="K89" i="10" s="1"/>
  <c r="J89" i="10"/>
  <c r="I90" i="10"/>
  <c r="K90" i="10" s="1"/>
  <c r="J90" i="10"/>
  <c r="I151" i="10"/>
  <c r="J151" i="10"/>
  <c r="I72" i="10"/>
  <c r="K72" i="10" s="1"/>
  <c r="J72" i="10"/>
  <c r="I143" i="10"/>
  <c r="K143" i="10" s="1"/>
  <c r="J143" i="10"/>
  <c r="I101" i="10"/>
  <c r="K101" i="10" s="1"/>
  <c r="J101" i="10"/>
  <c r="I46" i="10"/>
  <c r="K46" i="10" s="1"/>
  <c r="J46" i="10"/>
  <c r="I133" i="10"/>
  <c r="K133" i="10" s="1"/>
  <c r="J133" i="10"/>
  <c r="I93" i="10"/>
  <c r="K93" i="10" s="1"/>
  <c r="J93" i="10"/>
  <c r="I119" i="10"/>
  <c r="K119" i="10" s="1"/>
  <c r="J119" i="10"/>
  <c r="I79" i="10"/>
  <c r="K79" i="10" s="1"/>
  <c r="J79" i="10"/>
  <c r="I69" i="10"/>
  <c r="K69" i="10" s="1"/>
  <c r="J69" i="10"/>
  <c r="I113" i="10"/>
  <c r="K113" i="10" s="1"/>
  <c r="J113" i="10"/>
  <c r="I38" i="10"/>
  <c r="K38" i="10" s="1"/>
  <c r="J38" i="10"/>
  <c r="I47" i="10"/>
  <c r="K47" i="10" s="1"/>
  <c r="J47" i="10"/>
  <c r="I117" i="10"/>
  <c r="K117" i="10" s="1"/>
  <c r="J117" i="10"/>
  <c r="I44" i="10"/>
  <c r="K44" i="10" s="1"/>
  <c r="J44" i="10"/>
  <c r="I128" i="10"/>
  <c r="K128" i="10" s="1"/>
  <c r="J128" i="10"/>
  <c r="I100" i="10"/>
  <c r="K100" i="10" s="1"/>
  <c r="J100" i="10"/>
  <c r="I146" i="10"/>
  <c r="K146" i="10" s="1"/>
  <c r="J146" i="10"/>
  <c r="I139" i="10"/>
  <c r="K139" i="10" s="1"/>
  <c r="J139" i="10"/>
  <c r="I59" i="10"/>
  <c r="K59" i="10" s="1"/>
  <c r="J59" i="10"/>
  <c r="I68" i="10"/>
  <c r="K68" i="10" s="1"/>
  <c r="J68" i="10"/>
  <c r="I84" i="10"/>
  <c r="K84" i="10" s="1"/>
  <c r="J84" i="10"/>
  <c r="I33" i="10"/>
  <c r="K33" i="10" s="1"/>
  <c r="J33" i="10"/>
  <c r="I73" i="10"/>
  <c r="K73" i="10" s="1"/>
  <c r="J73" i="10"/>
  <c r="I85" i="10"/>
  <c r="K85" i="10" s="1"/>
  <c r="J85" i="10"/>
  <c r="I62" i="10"/>
  <c r="K62" i="10" s="1"/>
  <c r="J62" i="10"/>
  <c r="I22" i="10"/>
  <c r="K22" i="10" s="1"/>
  <c r="J22" i="10"/>
  <c r="I49" i="10"/>
  <c r="K49" i="10" s="1"/>
  <c r="J49" i="10"/>
  <c r="I12" i="10"/>
  <c r="K12" i="10" s="1"/>
  <c r="J12" i="10"/>
  <c r="I91" i="10"/>
  <c r="K91" i="10" s="1"/>
  <c r="J91" i="10"/>
  <c r="I78" i="10"/>
  <c r="K78" i="10" s="1"/>
  <c r="J78" i="10"/>
  <c r="I27" i="10"/>
  <c r="K27" i="10" s="1"/>
  <c r="J27" i="10"/>
  <c r="I105" i="10"/>
  <c r="K105" i="10" s="1"/>
  <c r="J105" i="10"/>
  <c r="I63" i="10"/>
  <c r="K63" i="10" s="1"/>
  <c r="J63" i="10"/>
  <c r="I109" i="10"/>
  <c r="K109" i="10" s="1"/>
  <c r="J109" i="10"/>
  <c r="I142" i="10"/>
  <c r="K142" i="10" s="1"/>
  <c r="J142" i="10"/>
  <c r="I18" i="10"/>
  <c r="K18" i="10" s="1"/>
  <c r="J18" i="10"/>
  <c r="I75" i="10"/>
  <c r="K75" i="10" s="1"/>
  <c r="J75" i="10"/>
  <c r="I88" i="10"/>
  <c r="K88" i="10" s="1"/>
  <c r="J88" i="10"/>
  <c r="I148" i="10"/>
  <c r="K148" i="10" s="1"/>
  <c r="J148" i="10"/>
  <c r="I41" i="10"/>
  <c r="K41" i="10" s="1"/>
  <c r="J41" i="10"/>
  <c r="I35" i="10"/>
  <c r="K35" i="10" s="1"/>
  <c r="J35" i="10"/>
  <c r="I28" i="10"/>
  <c r="K28" i="10" s="1"/>
  <c r="J28" i="10"/>
  <c r="I24" i="10"/>
  <c r="K24" i="10" s="1"/>
  <c r="J24" i="10"/>
  <c r="I95" i="10"/>
  <c r="K95" i="10" s="1"/>
  <c r="J95" i="10"/>
  <c r="I23" i="10"/>
  <c r="K23" i="10" s="1"/>
  <c r="J23" i="10"/>
  <c r="I136" i="10"/>
  <c r="K136" i="10" s="1"/>
  <c r="J136" i="10"/>
  <c r="I25" i="10"/>
  <c r="K25" i="10" s="1"/>
  <c r="J25" i="10"/>
  <c r="I123" i="10"/>
  <c r="K123" i="10" s="1"/>
  <c r="J123" i="10"/>
  <c r="I115" i="10"/>
  <c r="K115" i="10" s="1"/>
  <c r="J115" i="10"/>
  <c r="I137" i="10"/>
  <c r="K137" i="10" s="1"/>
  <c r="J137" i="10"/>
  <c r="I120" i="10"/>
  <c r="K120" i="10" s="1"/>
  <c r="J120" i="10"/>
  <c r="I102" i="10"/>
  <c r="K102" i="10" s="1"/>
  <c r="J102" i="10"/>
  <c r="I94" i="10"/>
  <c r="K94" i="10" s="1"/>
  <c r="J94" i="10"/>
  <c r="I77" i="10"/>
  <c r="K77" i="10" s="1"/>
  <c r="J77" i="10"/>
  <c r="I50" i="10"/>
  <c r="K50" i="10" s="1"/>
  <c r="J50" i="10"/>
  <c r="I103" i="10"/>
  <c r="K103" i="10" s="1"/>
  <c r="J103" i="10"/>
  <c r="I110" i="10"/>
  <c r="K110" i="10" s="1"/>
  <c r="J110" i="10"/>
  <c r="I31" i="10"/>
  <c r="K31" i="10" s="1"/>
  <c r="J31" i="10"/>
  <c r="I118" i="10"/>
  <c r="K118" i="10" s="1"/>
  <c r="J118" i="10"/>
  <c r="I67" i="10"/>
  <c r="K67" i="10" s="1"/>
  <c r="J67" i="10"/>
  <c r="I134" i="10"/>
  <c r="K134" i="10" s="1"/>
  <c r="J134" i="10"/>
  <c r="I92" i="10"/>
  <c r="K92" i="10" s="1"/>
  <c r="J92" i="10"/>
  <c r="I66" i="10"/>
  <c r="K66" i="10" s="1"/>
  <c r="J66" i="10"/>
  <c r="I64" i="10"/>
  <c r="K64" i="10" s="1"/>
  <c r="J64" i="10"/>
  <c r="I56" i="10"/>
  <c r="K56" i="10" s="1"/>
  <c r="J56" i="10"/>
  <c r="I82" i="10"/>
  <c r="K82" i="10" s="1"/>
  <c r="J82" i="10"/>
  <c r="I48" i="10"/>
  <c r="K48" i="10" s="1"/>
  <c r="J48" i="10"/>
  <c r="I53" i="10"/>
  <c r="K53" i="10" s="1"/>
  <c r="J53" i="10"/>
  <c r="I76" i="10"/>
  <c r="K76" i="10" s="1"/>
  <c r="J76" i="10"/>
  <c r="I104" i="10"/>
  <c r="K104" i="10" s="1"/>
  <c r="J104" i="10"/>
  <c r="I58" i="10"/>
  <c r="K58" i="10" s="1"/>
  <c r="J58" i="10"/>
  <c r="I42" i="10"/>
  <c r="K42" i="10" s="1"/>
  <c r="J42" i="10"/>
  <c r="I81" i="10"/>
  <c r="K81" i="10" s="1"/>
  <c r="J81" i="10"/>
  <c r="I54" i="10"/>
  <c r="K54" i="10" s="1"/>
  <c r="J54" i="10"/>
  <c r="I16" i="10"/>
  <c r="K16" i="10" s="1"/>
  <c r="J16" i="10"/>
  <c r="I98" i="10"/>
  <c r="K98" i="10" s="1"/>
  <c r="J98" i="10"/>
  <c r="I70" i="10"/>
  <c r="K70" i="10" s="1"/>
  <c r="J70" i="10"/>
  <c r="I34" i="10"/>
  <c r="K34" i="10" s="1"/>
  <c r="J34" i="10"/>
  <c r="I126" i="10"/>
  <c r="K126" i="10" s="1"/>
  <c r="J126" i="10"/>
  <c r="I11" i="10"/>
  <c r="K11" i="10" s="1"/>
  <c r="J11" i="10"/>
  <c r="I14" i="10"/>
  <c r="K14" i="10" s="1"/>
  <c r="J14" i="10"/>
  <c r="I106" i="10"/>
  <c r="K106" i="10" s="1"/>
  <c r="J106" i="10"/>
  <c r="I71" i="10"/>
  <c r="K71" i="10" s="1"/>
  <c r="J71" i="10"/>
  <c r="I111" i="10"/>
  <c r="K111" i="10" s="1"/>
  <c r="J111" i="10"/>
  <c r="I97" i="10"/>
  <c r="K97" i="10" s="1"/>
  <c r="J97" i="10"/>
  <c r="I80" i="10"/>
  <c r="K80" i="10" s="1"/>
  <c r="J80" i="10"/>
  <c r="I108" i="10"/>
  <c r="K108" i="10" s="1"/>
  <c r="J108" i="10"/>
  <c r="I55" i="10"/>
  <c r="K55" i="10" s="1"/>
  <c r="J55" i="10"/>
  <c r="I144" i="10"/>
  <c r="K144" i="10" s="1"/>
  <c r="J144" i="10"/>
  <c r="I99" i="10"/>
  <c r="K99" i="10" s="1"/>
  <c r="J99" i="10"/>
  <c r="I43" i="10"/>
  <c r="K43" i="10" s="1"/>
  <c r="J43" i="10"/>
  <c r="I83" i="10"/>
  <c r="K83" i="10" s="1"/>
  <c r="J83" i="10"/>
  <c r="I140" i="10"/>
  <c r="K140" i="10" s="1"/>
  <c r="J140" i="10"/>
  <c r="I39" i="10"/>
  <c r="K39" i="10" s="1"/>
  <c r="J39" i="10"/>
  <c r="I20" i="10"/>
  <c r="K20" i="10" s="1"/>
  <c r="J20" i="10"/>
  <c r="I145" i="10"/>
  <c r="K145" i="10" s="1"/>
  <c r="J145" i="10"/>
  <c r="I107" i="10"/>
  <c r="K107" i="10" s="1"/>
  <c r="J107" i="10"/>
  <c r="I13" i="10"/>
  <c r="K13" i="10" s="1"/>
  <c r="J13" i="10"/>
  <c r="I116" i="10"/>
  <c r="K116" i="10" s="1"/>
  <c r="J116" i="10"/>
  <c r="I19" i="10"/>
  <c r="K19" i="10" s="1"/>
  <c r="J19" i="10"/>
  <c r="I45" i="10"/>
  <c r="K45" i="10" s="1"/>
  <c r="J45" i="10"/>
  <c r="I131" i="10"/>
  <c r="K131" i="10" s="1"/>
  <c r="J131" i="10"/>
  <c r="I26" i="10"/>
  <c r="K26" i="10" s="1"/>
  <c r="J26" i="10"/>
  <c r="I61" i="10"/>
  <c r="K61" i="10" s="1"/>
  <c r="J61" i="10"/>
  <c r="I40" i="10"/>
  <c r="K40" i="10" s="1"/>
  <c r="J40" i="10"/>
  <c r="I445" i="11"/>
  <c r="K445" i="11" s="1"/>
  <c r="J445" i="11"/>
  <c r="I370" i="11"/>
  <c r="K370" i="11" s="1"/>
  <c r="J370" i="11"/>
  <c r="I321" i="11"/>
  <c r="K321" i="11" s="1"/>
  <c r="J321" i="11"/>
  <c r="I447" i="11"/>
  <c r="K447" i="11" s="1"/>
  <c r="J447" i="11"/>
  <c r="I433" i="11"/>
  <c r="K433" i="11" s="1"/>
  <c r="J433" i="11"/>
  <c r="I405" i="11"/>
  <c r="K405" i="11" s="1"/>
  <c r="J405" i="11"/>
  <c r="I431" i="11"/>
  <c r="K431" i="11" s="1"/>
  <c r="J431" i="11"/>
  <c r="I446" i="11"/>
  <c r="K446" i="11" s="1"/>
  <c r="J446" i="11"/>
  <c r="I312" i="11"/>
  <c r="K312" i="11" s="1"/>
  <c r="J312" i="11"/>
  <c r="I345" i="11"/>
  <c r="K345" i="11" s="1"/>
  <c r="J345" i="11"/>
  <c r="I380" i="11"/>
  <c r="K380" i="11" s="1"/>
  <c r="J380" i="11"/>
  <c r="I333" i="11"/>
  <c r="K333" i="11" s="1"/>
  <c r="J333" i="11"/>
  <c r="I412" i="11"/>
  <c r="K412" i="11" s="1"/>
  <c r="J412" i="11"/>
  <c r="I309" i="11"/>
  <c r="K309" i="11" s="1"/>
  <c r="J309" i="11"/>
  <c r="I371" i="11"/>
  <c r="K371" i="11" s="1"/>
  <c r="J371" i="11"/>
  <c r="I454" i="11"/>
  <c r="K454" i="11" s="1"/>
  <c r="J454" i="11"/>
  <c r="I414" i="11"/>
  <c r="K414" i="11" s="1"/>
  <c r="J414" i="11"/>
  <c r="I327" i="11"/>
  <c r="K327" i="11" s="1"/>
  <c r="J327" i="11"/>
  <c r="I354" i="11"/>
  <c r="K354" i="11" s="1"/>
  <c r="J354" i="11"/>
  <c r="I457" i="11"/>
  <c r="K457" i="11" s="1"/>
  <c r="J457" i="11"/>
  <c r="I378" i="11"/>
  <c r="K378" i="11" s="1"/>
  <c r="J378" i="11"/>
  <c r="I360" i="11"/>
  <c r="K360" i="11" s="1"/>
  <c r="J360" i="11"/>
  <c r="I361" i="11"/>
  <c r="K361" i="11" s="1"/>
  <c r="J361" i="11"/>
  <c r="I355" i="11"/>
  <c r="K355" i="11" s="1"/>
  <c r="J355" i="11"/>
  <c r="I320" i="11"/>
  <c r="K320" i="11" s="1"/>
  <c r="J320" i="11"/>
  <c r="I347" i="11"/>
  <c r="K347" i="11" s="1"/>
  <c r="J347" i="11"/>
  <c r="I452" i="11"/>
  <c r="K452" i="11" s="1"/>
  <c r="J452" i="11"/>
  <c r="I396" i="11"/>
  <c r="K396" i="11" s="1"/>
  <c r="J396" i="11"/>
  <c r="I338" i="11"/>
  <c r="K338" i="11" s="1"/>
  <c r="J338" i="11"/>
  <c r="I367" i="11"/>
  <c r="K367" i="11" s="1"/>
  <c r="J367" i="11"/>
  <c r="I373" i="11"/>
  <c r="K373" i="11" s="1"/>
  <c r="J373" i="11"/>
  <c r="I377" i="11"/>
  <c r="K377" i="11" s="1"/>
  <c r="J377" i="11"/>
  <c r="I328" i="11"/>
  <c r="K328" i="11" s="1"/>
  <c r="J328" i="11"/>
  <c r="I423" i="11"/>
  <c r="K423" i="11" s="1"/>
  <c r="J423" i="11"/>
  <c r="I451" i="11"/>
  <c r="K451" i="11" s="1"/>
  <c r="J451" i="11"/>
  <c r="I322" i="11"/>
  <c r="K322" i="11" s="1"/>
  <c r="J322" i="11"/>
  <c r="I437" i="11"/>
  <c r="K437" i="11" s="1"/>
  <c r="J437" i="11"/>
  <c r="I417" i="11"/>
  <c r="K417" i="11" s="1"/>
  <c r="J417" i="11"/>
  <c r="I422" i="11"/>
  <c r="K422" i="11" s="1"/>
  <c r="J422" i="11"/>
  <c r="I307" i="11"/>
  <c r="K307" i="11" s="1"/>
  <c r="J307" i="11"/>
  <c r="I317" i="11"/>
  <c r="K317" i="11" s="1"/>
  <c r="J317" i="11"/>
  <c r="I350" i="11"/>
  <c r="K350" i="11" s="1"/>
  <c r="J350" i="11"/>
  <c r="I449" i="11"/>
  <c r="K449" i="11" s="1"/>
  <c r="J449" i="11"/>
  <c r="I323" i="11"/>
  <c r="K323" i="11" s="1"/>
  <c r="J323" i="11"/>
  <c r="I420" i="11"/>
  <c r="K420" i="11" s="1"/>
  <c r="J420" i="11"/>
  <c r="I362" i="11"/>
  <c r="K362" i="11" s="1"/>
  <c r="J362" i="11"/>
  <c r="I311" i="11"/>
  <c r="K311" i="11" s="1"/>
  <c r="J311" i="11"/>
  <c r="I419" i="11"/>
  <c r="K419" i="11" s="1"/>
  <c r="J419" i="11"/>
  <c r="I315" i="11"/>
  <c r="K315" i="11" s="1"/>
  <c r="J315" i="11"/>
  <c r="I346" i="11"/>
  <c r="K346" i="11" s="1"/>
  <c r="J346" i="11"/>
  <c r="I374" i="11"/>
  <c r="K374" i="11" s="1"/>
  <c r="J374" i="11"/>
  <c r="I418" i="11"/>
  <c r="K418" i="11" s="1"/>
  <c r="J418" i="11"/>
  <c r="I391" i="11"/>
  <c r="K391" i="11" s="1"/>
  <c r="J391" i="11"/>
  <c r="I432" i="11"/>
  <c r="K432" i="11" s="1"/>
  <c r="J432" i="11"/>
  <c r="I313" i="11"/>
  <c r="K313" i="11" s="1"/>
  <c r="J313" i="11"/>
  <c r="I384" i="11"/>
  <c r="K384" i="11" s="1"/>
  <c r="J384" i="11"/>
  <c r="I424" i="11"/>
  <c r="K424" i="11" s="1"/>
  <c r="J424" i="11"/>
  <c r="I369" i="11"/>
  <c r="K369" i="11" s="1"/>
  <c r="J369" i="11"/>
  <c r="I388" i="11"/>
  <c r="K388" i="11" s="1"/>
  <c r="J388" i="11"/>
  <c r="I443" i="11"/>
  <c r="K443" i="11" s="1"/>
  <c r="J443" i="11"/>
  <c r="I334" i="11"/>
  <c r="K334" i="11" s="1"/>
  <c r="J334" i="11"/>
  <c r="I344" i="11"/>
  <c r="K344" i="11" s="1"/>
  <c r="J344" i="11"/>
  <c r="I376" i="11"/>
  <c r="K376" i="11" s="1"/>
  <c r="J376" i="11"/>
  <c r="I314" i="11"/>
  <c r="K314" i="11" s="1"/>
  <c r="J314" i="11"/>
  <c r="I352" i="11"/>
  <c r="K352" i="11" s="1"/>
  <c r="J352" i="11"/>
  <c r="I331" i="11"/>
  <c r="K331" i="11" s="1"/>
  <c r="J331" i="11"/>
  <c r="I379" i="11"/>
  <c r="K379" i="11" s="1"/>
  <c r="J379" i="11"/>
  <c r="I442" i="11"/>
  <c r="K442" i="11" s="1"/>
  <c r="J442" i="11"/>
  <c r="I421" i="11"/>
  <c r="K421" i="11" s="1"/>
  <c r="J421" i="11"/>
  <c r="I319" i="11"/>
  <c r="K319" i="11" s="1"/>
  <c r="J319" i="11"/>
  <c r="I441" i="11"/>
  <c r="K441" i="11" s="1"/>
  <c r="J441" i="11"/>
  <c r="I392" i="11"/>
  <c r="K392" i="11" s="1"/>
  <c r="J392" i="11"/>
  <c r="I339" i="11"/>
  <c r="K339" i="11" s="1"/>
  <c r="J339" i="11"/>
  <c r="I337" i="11"/>
  <c r="K337" i="11" s="1"/>
  <c r="J337" i="11"/>
  <c r="I351" i="11"/>
  <c r="K351" i="11" s="1"/>
  <c r="J351" i="11"/>
  <c r="I335" i="11"/>
  <c r="K335" i="11" s="1"/>
  <c r="J335" i="11"/>
  <c r="I401" i="11"/>
  <c r="K401" i="11" s="1"/>
  <c r="J401" i="11"/>
  <c r="I458" i="11"/>
  <c r="K458" i="11" s="1"/>
  <c r="J458" i="11"/>
  <c r="I413" i="11"/>
  <c r="K413" i="11" s="1"/>
  <c r="J413" i="11"/>
  <c r="I329" i="11"/>
  <c r="K329" i="11" s="1"/>
  <c r="J329" i="11"/>
  <c r="I399" i="11"/>
  <c r="K399" i="11" s="1"/>
  <c r="J399" i="11"/>
  <c r="I325" i="11"/>
  <c r="K325" i="11" s="1"/>
  <c r="J325" i="11"/>
  <c r="I438" i="11"/>
  <c r="K438" i="11" s="1"/>
  <c r="J438" i="11"/>
  <c r="I425" i="11"/>
  <c r="K425" i="11" s="1"/>
  <c r="J425" i="11"/>
  <c r="I410" i="11"/>
  <c r="K410" i="11" s="1"/>
  <c r="J410" i="11"/>
  <c r="I343" i="11"/>
  <c r="K343" i="11" s="1"/>
  <c r="J343" i="11"/>
  <c r="I440" i="11"/>
  <c r="K440" i="11" s="1"/>
  <c r="J440" i="11"/>
  <c r="I383" i="11"/>
  <c r="K383" i="11" s="1"/>
  <c r="J383" i="11"/>
  <c r="I389" i="11"/>
  <c r="K389" i="11" s="1"/>
  <c r="J389" i="11"/>
  <c r="I434" i="11"/>
  <c r="K434" i="11" s="1"/>
  <c r="J434" i="11"/>
  <c r="I385" i="11"/>
  <c r="K385" i="11" s="1"/>
  <c r="J385" i="11"/>
  <c r="I426" i="11"/>
  <c r="K426" i="11" s="1"/>
  <c r="J426" i="11"/>
  <c r="I356" i="11"/>
  <c r="K356" i="11" s="1"/>
  <c r="J356" i="11"/>
  <c r="I326" i="11"/>
  <c r="K326" i="11" s="1"/>
  <c r="J326" i="11"/>
  <c r="I429" i="11"/>
  <c r="K429" i="11" s="1"/>
  <c r="J429" i="11"/>
  <c r="I324" i="11"/>
  <c r="K324" i="11" s="1"/>
  <c r="J324" i="11"/>
  <c r="I372" i="11"/>
  <c r="K372" i="11" s="1"/>
  <c r="J372" i="11"/>
  <c r="I359" i="11"/>
  <c r="K359" i="11" s="1"/>
  <c r="J359" i="11"/>
  <c r="I403" i="11"/>
  <c r="K403" i="11" s="1"/>
  <c r="J403" i="11"/>
  <c r="I404" i="11"/>
  <c r="K404" i="11" s="1"/>
  <c r="J404" i="11"/>
  <c r="I436" i="11"/>
  <c r="K436" i="11" s="1"/>
  <c r="J436" i="11"/>
  <c r="I349" i="11"/>
  <c r="K349" i="11" s="1"/>
  <c r="J349" i="11"/>
  <c r="I316" i="11"/>
  <c r="K316" i="11" s="1"/>
  <c r="J316" i="11"/>
  <c r="I415" i="11"/>
  <c r="K415" i="11" s="1"/>
  <c r="J415" i="11"/>
  <c r="I397" i="11"/>
  <c r="K397" i="11" s="1"/>
  <c r="J397" i="11"/>
  <c r="I308" i="11"/>
  <c r="K308" i="11" s="1"/>
  <c r="J308" i="11"/>
  <c r="I353" i="11"/>
  <c r="K353" i="11" s="1"/>
  <c r="J353" i="11"/>
  <c r="I444" i="11"/>
  <c r="K444" i="11" s="1"/>
  <c r="J444" i="11"/>
  <c r="I341" i="11"/>
  <c r="K341" i="11" s="1"/>
  <c r="J341" i="11"/>
  <c r="I368" i="11"/>
  <c r="K368" i="11" s="1"/>
  <c r="J368" i="11"/>
  <c r="I348" i="11"/>
  <c r="K348" i="11" s="1"/>
  <c r="J348" i="11"/>
  <c r="I390" i="11"/>
  <c r="K390" i="11" s="1"/>
  <c r="J390" i="11"/>
  <c r="I435" i="11"/>
  <c r="K435" i="11" s="1"/>
  <c r="J435" i="11"/>
  <c r="I416" i="11"/>
  <c r="K416" i="11" s="1"/>
  <c r="J416" i="11"/>
  <c r="I409" i="11"/>
  <c r="K409" i="11" s="1"/>
  <c r="J409" i="11"/>
  <c r="I393" i="11"/>
  <c r="K393" i="11" s="1"/>
  <c r="J393" i="11"/>
  <c r="I363" i="11"/>
  <c r="K363" i="11" s="1"/>
  <c r="J363" i="11"/>
  <c r="I439" i="11"/>
  <c r="K439" i="11" s="1"/>
  <c r="J439" i="11"/>
  <c r="I395" i="11"/>
  <c r="K395" i="11" s="1"/>
  <c r="J395" i="11"/>
  <c r="I364" i="11"/>
  <c r="K364" i="11" s="1"/>
  <c r="J364" i="11"/>
  <c r="I430" i="11"/>
  <c r="K430" i="11" s="1"/>
  <c r="J430" i="11"/>
  <c r="I358" i="11"/>
  <c r="K358" i="11" s="1"/>
  <c r="J358" i="11"/>
  <c r="I450" i="11"/>
  <c r="K450" i="11" s="1"/>
  <c r="J450" i="11"/>
  <c r="I332" i="11"/>
  <c r="K332" i="11" s="1"/>
  <c r="J332" i="11"/>
  <c r="I382" i="11"/>
  <c r="K382" i="11" s="1"/>
  <c r="J382" i="11"/>
  <c r="I375" i="11"/>
  <c r="K375" i="11" s="1"/>
  <c r="J375" i="11"/>
  <c r="I407" i="11"/>
  <c r="K407" i="11" s="1"/>
  <c r="J407" i="11"/>
  <c r="I402" i="11"/>
  <c r="K402" i="11" s="1"/>
  <c r="J402" i="11"/>
  <c r="I394" i="11"/>
  <c r="K394" i="11" s="1"/>
  <c r="J394" i="11"/>
  <c r="I428" i="11"/>
  <c r="K428" i="11" s="1"/>
  <c r="J428" i="11"/>
  <c r="I400" i="11"/>
  <c r="K400" i="11" s="1"/>
  <c r="J400" i="11"/>
  <c r="I453" i="11"/>
  <c r="K453" i="11" s="1"/>
  <c r="J453" i="11"/>
  <c r="I387" i="11"/>
  <c r="K387" i="11" s="1"/>
  <c r="J387" i="11"/>
  <c r="I448" i="11"/>
  <c r="K448" i="11" s="1"/>
  <c r="J448" i="11"/>
  <c r="I386" i="11"/>
  <c r="K386" i="11" s="1"/>
  <c r="J386" i="11"/>
  <c r="I411" i="11"/>
  <c r="K411" i="11" s="1"/>
  <c r="J411" i="11"/>
  <c r="I357" i="11"/>
  <c r="K357" i="11" s="1"/>
  <c r="J357" i="11"/>
  <c r="I381" i="11"/>
  <c r="K381" i="11" s="1"/>
  <c r="J381" i="11"/>
  <c r="I456" i="11"/>
  <c r="K456" i="11" s="1"/>
  <c r="J456" i="11"/>
  <c r="I408" i="11"/>
  <c r="K408" i="11" s="1"/>
  <c r="J408" i="11"/>
  <c r="I249" i="11"/>
  <c r="K249" i="11" s="1"/>
  <c r="J249" i="11"/>
  <c r="I261" i="11"/>
  <c r="K261" i="11" s="1"/>
  <c r="J261" i="11"/>
  <c r="I290" i="11"/>
  <c r="K290" i="11" s="1"/>
  <c r="J290" i="11"/>
  <c r="I194" i="11"/>
  <c r="K194" i="11" s="1"/>
  <c r="J194" i="11"/>
  <c r="I200" i="11"/>
  <c r="K200" i="11" s="1"/>
  <c r="J200" i="11"/>
  <c r="I182" i="11"/>
  <c r="K182" i="11" s="1"/>
  <c r="J182" i="11"/>
  <c r="I286" i="11"/>
  <c r="K286" i="11" s="1"/>
  <c r="J286" i="11"/>
  <c r="I285" i="11"/>
  <c r="K285" i="11" s="1"/>
  <c r="J285" i="11"/>
  <c r="I203" i="11"/>
  <c r="K203" i="11" s="1"/>
  <c r="J203" i="11"/>
  <c r="I235" i="11"/>
  <c r="K235" i="11" s="1"/>
  <c r="J235" i="11"/>
  <c r="I288" i="11"/>
  <c r="K288" i="11" s="1"/>
  <c r="J288" i="11"/>
  <c r="I279" i="11"/>
  <c r="K279" i="11" s="1"/>
  <c r="J279" i="11"/>
  <c r="I172" i="11"/>
  <c r="K172" i="11" s="1"/>
  <c r="J172" i="11"/>
  <c r="I280" i="11"/>
  <c r="K280" i="11" s="1"/>
  <c r="J280" i="11"/>
  <c r="I170" i="11"/>
  <c r="K170" i="11" s="1"/>
  <c r="J170" i="11"/>
  <c r="I236" i="11"/>
  <c r="K236" i="11" s="1"/>
  <c r="J236" i="11"/>
  <c r="I254" i="11"/>
  <c r="K254" i="11" s="1"/>
  <c r="J254" i="11"/>
  <c r="I205" i="11"/>
  <c r="K205" i="11" s="1"/>
  <c r="J205" i="11"/>
  <c r="I174" i="11"/>
  <c r="K174" i="11" s="1"/>
  <c r="J174" i="11"/>
  <c r="I277" i="11"/>
  <c r="K277" i="11" s="1"/>
  <c r="J277" i="11"/>
  <c r="I204" i="11"/>
  <c r="K204" i="11" s="1"/>
  <c r="J204" i="11"/>
  <c r="I264" i="11"/>
  <c r="K264" i="11" s="1"/>
  <c r="J264" i="11"/>
  <c r="I241" i="11"/>
  <c r="K241" i="11" s="1"/>
  <c r="J241" i="11"/>
  <c r="I248" i="11"/>
  <c r="K248" i="11" s="1"/>
  <c r="J248" i="11"/>
  <c r="I287" i="11"/>
  <c r="K287" i="11" s="1"/>
  <c r="J287" i="11"/>
  <c r="I255" i="11"/>
  <c r="K255" i="11" s="1"/>
  <c r="J255" i="11"/>
  <c r="I213" i="11"/>
  <c r="K213" i="11" s="1"/>
  <c r="J213" i="11"/>
  <c r="I179" i="11"/>
  <c r="K179" i="11" s="1"/>
  <c r="J179" i="11"/>
  <c r="I192" i="11"/>
  <c r="K192" i="11" s="1"/>
  <c r="J192" i="11"/>
  <c r="I237" i="11"/>
  <c r="K237" i="11" s="1"/>
  <c r="J237" i="11"/>
  <c r="I219" i="11"/>
  <c r="K219" i="11" s="1"/>
  <c r="J219" i="11"/>
  <c r="I177" i="11"/>
  <c r="K177" i="11" s="1"/>
  <c r="J177" i="11"/>
  <c r="I215" i="11"/>
  <c r="K215" i="11" s="1"/>
  <c r="J215" i="11"/>
  <c r="I183" i="11"/>
  <c r="K183" i="11" s="1"/>
  <c r="J183" i="11"/>
  <c r="I270" i="11"/>
  <c r="K270" i="11" s="1"/>
  <c r="J270" i="11"/>
  <c r="I175" i="11"/>
  <c r="K175" i="11" s="1"/>
  <c r="J175" i="11"/>
  <c r="I269" i="11"/>
  <c r="K269" i="11" s="1"/>
  <c r="J269" i="11"/>
  <c r="I230" i="11"/>
  <c r="K230" i="11" s="1"/>
  <c r="J230" i="11"/>
  <c r="I262" i="11"/>
  <c r="K262" i="11" s="1"/>
  <c r="J262" i="11"/>
  <c r="I260" i="11"/>
  <c r="K260" i="11" s="1"/>
  <c r="J260" i="11"/>
  <c r="I259" i="11"/>
  <c r="K259" i="11" s="1"/>
  <c r="J259" i="11"/>
  <c r="I273" i="11"/>
  <c r="K273" i="11" s="1"/>
  <c r="J273" i="11"/>
  <c r="I245" i="11"/>
  <c r="K245" i="11" s="1"/>
  <c r="J245" i="11"/>
  <c r="I233" i="11"/>
  <c r="K233" i="11" s="1"/>
  <c r="J233" i="11"/>
  <c r="I218" i="11"/>
  <c r="K218" i="11" s="1"/>
  <c r="J218" i="11"/>
  <c r="I190" i="11"/>
  <c r="K190" i="11" s="1"/>
  <c r="J190" i="11"/>
  <c r="I274" i="11"/>
  <c r="K274" i="11" s="1"/>
  <c r="J274" i="11"/>
  <c r="I294" i="11"/>
  <c r="K294" i="11" s="1"/>
  <c r="J294" i="11"/>
  <c r="I209" i="11"/>
  <c r="K209" i="11" s="1"/>
  <c r="J209" i="11"/>
  <c r="I226" i="11"/>
  <c r="K226" i="11" s="1"/>
  <c r="J226" i="11"/>
  <c r="I167" i="11"/>
  <c r="K167" i="11" s="1"/>
  <c r="J167" i="11"/>
  <c r="I231" i="11"/>
  <c r="K231" i="11" s="1"/>
  <c r="J231" i="11"/>
  <c r="I293" i="11"/>
  <c r="K293" i="11" s="1"/>
  <c r="J293" i="11"/>
  <c r="I228" i="11"/>
  <c r="K228" i="11" s="1"/>
  <c r="J228" i="11"/>
  <c r="I196" i="11"/>
  <c r="K196" i="11" s="1"/>
  <c r="J196" i="11"/>
  <c r="I211" i="11"/>
  <c r="K211" i="11" s="1"/>
  <c r="J211" i="11"/>
  <c r="I284" i="11"/>
  <c r="K284" i="11" s="1"/>
  <c r="J284" i="11"/>
  <c r="I185" i="11"/>
  <c r="K185" i="11" s="1"/>
  <c r="J185" i="11"/>
  <c r="I193" i="11"/>
  <c r="K193" i="11" s="1"/>
  <c r="J193" i="11"/>
  <c r="I201" i="11"/>
  <c r="K201" i="11" s="1"/>
  <c r="J201" i="11"/>
  <c r="I240" i="11"/>
  <c r="K240" i="11" s="1"/>
  <c r="J240" i="11"/>
  <c r="I166" i="11"/>
  <c r="K166" i="11" s="1"/>
  <c r="J166" i="11"/>
  <c r="I253" i="11"/>
  <c r="K253" i="11" s="1"/>
  <c r="J253" i="11"/>
  <c r="I243" i="11"/>
  <c r="K243" i="11" s="1"/>
  <c r="J243" i="11"/>
  <c r="I289" i="11"/>
  <c r="K289" i="11" s="1"/>
  <c r="J289" i="11"/>
  <c r="I292" i="11"/>
  <c r="K292" i="11" s="1"/>
  <c r="J292" i="11"/>
  <c r="I246" i="11"/>
  <c r="K246" i="11" s="1"/>
  <c r="J246" i="11"/>
  <c r="I282" i="11"/>
  <c r="K282" i="11" s="1"/>
  <c r="J282" i="11"/>
  <c r="I296" i="11"/>
  <c r="K296" i="11" s="1"/>
  <c r="J296" i="11"/>
  <c r="I238" i="11"/>
  <c r="K238" i="11" s="1"/>
  <c r="J238" i="11"/>
  <c r="I208" i="11"/>
  <c r="K208" i="11" s="1"/>
  <c r="J208" i="11"/>
  <c r="I283" i="11"/>
  <c r="K283" i="11" s="1"/>
  <c r="J283" i="11"/>
  <c r="I250" i="11"/>
  <c r="K250" i="11" s="1"/>
  <c r="J250" i="11"/>
  <c r="I187" i="11"/>
  <c r="K187" i="11" s="1"/>
  <c r="J187" i="11"/>
  <c r="I206" i="11"/>
  <c r="K206" i="11" s="1"/>
  <c r="J206" i="11"/>
  <c r="I298" i="11"/>
  <c r="K298" i="11" s="1"/>
  <c r="J298" i="11"/>
  <c r="I221" i="11"/>
  <c r="K221" i="11" s="1"/>
  <c r="J221" i="11"/>
  <c r="I189" i="11"/>
  <c r="K189" i="11" s="1"/>
  <c r="J189" i="11"/>
  <c r="I258" i="11"/>
  <c r="K258" i="11" s="1"/>
  <c r="J258" i="11"/>
  <c r="I272" i="11"/>
  <c r="K272" i="11" s="1"/>
  <c r="J272" i="11"/>
  <c r="I232" i="11"/>
  <c r="K232" i="11" s="1"/>
  <c r="J232" i="11"/>
  <c r="I229" i="11"/>
  <c r="K229" i="11" s="1"/>
  <c r="J229" i="11"/>
  <c r="I276" i="11"/>
  <c r="K276" i="11" s="1"/>
  <c r="J276" i="11"/>
  <c r="I176" i="11"/>
  <c r="K176" i="11" s="1"/>
  <c r="J176" i="11"/>
  <c r="I181" i="11"/>
  <c r="K181" i="11" s="1"/>
  <c r="J181" i="11"/>
  <c r="I225" i="11"/>
  <c r="K225" i="11" s="1"/>
  <c r="J225" i="11"/>
  <c r="I184" i="11"/>
  <c r="K184" i="11" s="1"/>
  <c r="J184" i="11"/>
  <c r="I239" i="11"/>
  <c r="K239" i="11" s="1"/>
  <c r="J239" i="11"/>
  <c r="I227" i="11"/>
  <c r="K227" i="11" s="1"/>
  <c r="J227" i="11"/>
  <c r="I266" i="11"/>
  <c r="K266" i="11" s="1"/>
  <c r="J266" i="11"/>
  <c r="I214" i="11"/>
  <c r="K214" i="11" s="1"/>
  <c r="J214" i="11"/>
  <c r="I223" i="11"/>
  <c r="K223" i="11" s="1"/>
  <c r="J223" i="11"/>
  <c r="I191" i="11"/>
  <c r="K191" i="11" s="1"/>
  <c r="J191" i="11"/>
  <c r="I197" i="11"/>
  <c r="K197" i="11" s="1"/>
  <c r="J197" i="11"/>
  <c r="I278" i="11"/>
  <c r="K278" i="11" s="1"/>
  <c r="J278" i="11"/>
  <c r="I257" i="11"/>
  <c r="K257" i="11" s="1"/>
  <c r="J257" i="11"/>
  <c r="I299" i="11"/>
  <c r="K299" i="11" s="1"/>
  <c r="J299" i="11"/>
  <c r="I202" i="11"/>
  <c r="K202" i="11" s="1"/>
  <c r="J202" i="11"/>
  <c r="I271" i="11"/>
  <c r="K271" i="11" s="1"/>
  <c r="J271" i="11"/>
  <c r="I198" i="11"/>
  <c r="K198" i="11" s="1"/>
  <c r="J198" i="11"/>
  <c r="I178" i="11"/>
  <c r="K178" i="11" s="1"/>
  <c r="J178" i="11"/>
  <c r="I171" i="11"/>
  <c r="K171" i="11" s="1"/>
  <c r="J171" i="11"/>
  <c r="I234" i="11"/>
  <c r="K234" i="11" s="1"/>
  <c r="J234" i="11"/>
  <c r="I281" i="11"/>
  <c r="K281" i="11" s="1"/>
  <c r="J281" i="11"/>
  <c r="I210" i="11"/>
  <c r="K210" i="11" s="1"/>
  <c r="J210" i="11"/>
  <c r="I212" i="11"/>
  <c r="K212" i="11" s="1"/>
  <c r="J212" i="11"/>
  <c r="I267" i="11"/>
  <c r="K267" i="11" s="1"/>
  <c r="J267" i="11"/>
  <c r="I216" i="11"/>
  <c r="K216" i="11" s="1"/>
  <c r="J216" i="11"/>
  <c r="I222" i="11"/>
  <c r="K222" i="11" s="1"/>
  <c r="J222" i="11"/>
  <c r="I224" i="11"/>
  <c r="K224" i="11" s="1"/>
  <c r="J224" i="11"/>
  <c r="I263" i="11"/>
  <c r="K263" i="11" s="1"/>
  <c r="J263" i="11"/>
  <c r="I217" i="11"/>
  <c r="K217" i="11" s="1"/>
  <c r="J217" i="11"/>
  <c r="I252" i="11"/>
  <c r="K252" i="11" s="1"/>
  <c r="J252" i="11"/>
  <c r="I268" i="11"/>
  <c r="K268" i="11" s="1"/>
  <c r="J268" i="11"/>
  <c r="I242" i="11"/>
  <c r="K242" i="11" s="1"/>
  <c r="J242" i="11"/>
  <c r="I291" i="11"/>
  <c r="K291" i="11" s="1"/>
  <c r="J291" i="11"/>
  <c r="I251" i="11"/>
  <c r="K251" i="11" s="1"/>
  <c r="J251" i="11"/>
  <c r="I275" i="11"/>
  <c r="K275" i="11" s="1"/>
  <c r="J275" i="11"/>
  <c r="I180" i="11"/>
  <c r="K180" i="11" s="1"/>
  <c r="J180" i="11"/>
  <c r="I244" i="11"/>
  <c r="K244" i="11" s="1"/>
  <c r="J244" i="11"/>
  <c r="I195" i="11"/>
  <c r="K195" i="11" s="1"/>
  <c r="J195" i="11"/>
  <c r="I256" i="11"/>
  <c r="K256" i="11" s="1"/>
  <c r="J256" i="11"/>
  <c r="I155" i="11"/>
  <c r="K155" i="11" s="1"/>
  <c r="I87" i="11"/>
  <c r="K87" i="11" s="1"/>
  <c r="I72" i="11"/>
  <c r="K72" i="11" s="1"/>
  <c r="I79" i="11"/>
  <c r="K79" i="11" s="1"/>
  <c r="I110" i="11"/>
  <c r="K110" i="11" s="1"/>
  <c r="I31" i="11"/>
  <c r="K31" i="11" s="1"/>
  <c r="I77" i="11"/>
  <c r="K77" i="11" s="1"/>
  <c r="I138" i="11"/>
  <c r="K138" i="11" s="1"/>
  <c r="I40" i="11"/>
  <c r="K40" i="11" s="1"/>
  <c r="I100" i="11"/>
  <c r="K100" i="11" s="1"/>
  <c r="I49" i="11"/>
  <c r="K49" i="11" s="1"/>
  <c r="I73" i="11"/>
  <c r="K73" i="11" s="1"/>
  <c r="I11" i="11"/>
  <c r="K11" i="11" s="1"/>
  <c r="I55" i="11"/>
  <c r="K55" i="11" s="1"/>
  <c r="I42" i="11"/>
  <c r="K42" i="11" s="1"/>
  <c r="I29" i="11"/>
  <c r="K29" i="11" s="1"/>
  <c r="I86" i="11"/>
  <c r="K86" i="11" s="1"/>
  <c r="I23" i="11"/>
  <c r="K23" i="11" s="1"/>
  <c r="I97" i="11"/>
  <c r="K97" i="11" s="1"/>
  <c r="I62" i="11"/>
  <c r="K62" i="11" s="1"/>
  <c r="I125" i="11"/>
  <c r="K125" i="11" s="1"/>
  <c r="I70" i="11"/>
  <c r="K70" i="11" s="1"/>
  <c r="I58" i="11"/>
  <c r="K58" i="11" s="1"/>
  <c r="I12" i="11"/>
  <c r="K12" i="11" s="1"/>
  <c r="I135" i="11"/>
  <c r="K135" i="11" s="1"/>
  <c r="I122" i="11"/>
  <c r="K122" i="11" s="1"/>
  <c r="I145" i="11"/>
  <c r="K145" i="11" s="1"/>
  <c r="I37" i="11"/>
  <c r="K37" i="11" s="1"/>
  <c r="I95" i="11"/>
  <c r="K95" i="11" s="1"/>
  <c r="I113" i="11"/>
  <c r="K113" i="11" s="1"/>
  <c r="I149" i="11"/>
  <c r="K149" i="11" s="1"/>
  <c r="I22" i="11"/>
  <c r="K22" i="11" s="1"/>
  <c r="I134" i="11"/>
  <c r="K134" i="11" s="1"/>
  <c r="I71" i="11"/>
  <c r="K71" i="11" s="1"/>
  <c r="I15" i="11"/>
  <c r="K15" i="11" s="1"/>
  <c r="I98" i="11"/>
  <c r="K98" i="11" s="1"/>
  <c r="I90" i="11"/>
  <c r="K90" i="11" s="1"/>
  <c r="I136" i="11"/>
  <c r="K136" i="11" s="1"/>
  <c r="I85" i="11"/>
  <c r="K85" i="11" s="1"/>
  <c r="I50" i="11"/>
  <c r="K50" i="11" s="1"/>
  <c r="I151" i="11"/>
  <c r="K151" i="11" s="1"/>
  <c r="I111" i="11"/>
  <c r="K111" i="11" s="1"/>
  <c r="I24" i="11"/>
  <c r="K24" i="11" s="1"/>
  <c r="I117" i="11"/>
  <c r="K117" i="11" s="1"/>
  <c r="I93" i="11"/>
  <c r="K93" i="11" s="1"/>
  <c r="I36" i="11"/>
  <c r="K36" i="11" s="1"/>
  <c r="I43" i="11"/>
  <c r="K43" i="11" s="1"/>
  <c r="I119" i="11"/>
  <c r="K119" i="11" s="1"/>
  <c r="I158" i="11"/>
  <c r="K158" i="11" s="1"/>
  <c r="I84" i="11"/>
  <c r="K84" i="11" s="1"/>
  <c r="I19" i="11"/>
  <c r="K19" i="11" s="1"/>
  <c r="I56" i="11"/>
  <c r="K56" i="11" s="1"/>
  <c r="I106" i="11"/>
  <c r="K106" i="11" s="1"/>
  <c r="I146" i="11"/>
  <c r="K146" i="11" s="1"/>
  <c r="I52" i="11"/>
  <c r="K52" i="11" s="1"/>
  <c r="I67" i="11"/>
  <c r="K67" i="11" s="1"/>
  <c r="I41" i="11"/>
  <c r="K41" i="11" s="1"/>
  <c r="I139" i="11"/>
  <c r="K139" i="11" s="1"/>
  <c r="I61" i="11"/>
  <c r="K61" i="11" s="1"/>
  <c r="I123" i="11"/>
  <c r="K123" i="11" s="1"/>
  <c r="I18" i="11"/>
  <c r="K18" i="11" s="1"/>
  <c r="I68" i="11"/>
  <c r="K68" i="11" s="1"/>
  <c r="I128" i="11"/>
  <c r="K128" i="11" s="1"/>
  <c r="I78" i="11"/>
  <c r="K78" i="11" s="1"/>
  <c r="I76" i="11"/>
  <c r="K76" i="11" s="1"/>
  <c r="I130" i="11"/>
  <c r="K130" i="11" s="1"/>
  <c r="I153" i="11"/>
  <c r="K153" i="11" s="1"/>
  <c r="I80" i="11"/>
  <c r="K80" i="11" s="1"/>
  <c r="I26" i="11"/>
  <c r="K26" i="11" s="1"/>
  <c r="I108" i="11"/>
  <c r="K108" i="11" s="1"/>
  <c r="I81" i="11"/>
  <c r="K81" i="11" s="1"/>
  <c r="I94" i="11"/>
  <c r="K94" i="11" s="1"/>
  <c r="I65" i="11"/>
  <c r="K65" i="11" s="1"/>
  <c r="I132" i="11"/>
  <c r="K132" i="11" s="1"/>
  <c r="I75" i="11"/>
  <c r="K75" i="11" s="1"/>
  <c r="I133" i="11"/>
  <c r="K133" i="11" s="1"/>
  <c r="I109" i="11"/>
  <c r="K109" i="11" s="1"/>
  <c r="I99" i="11"/>
  <c r="K99" i="11" s="1"/>
  <c r="I64" i="11"/>
  <c r="K64" i="11" s="1"/>
  <c r="I33" i="11"/>
  <c r="K33" i="11" s="1"/>
  <c r="I152" i="11"/>
  <c r="K152" i="11" s="1"/>
  <c r="I154" i="11"/>
  <c r="K154" i="11" s="1"/>
  <c r="I17" i="11"/>
  <c r="K17" i="11" s="1"/>
  <c r="I140" i="11"/>
  <c r="K140" i="11" s="1"/>
  <c r="I143" i="11"/>
  <c r="K143" i="11" s="1"/>
  <c r="I107" i="11"/>
  <c r="K107" i="11" s="1"/>
  <c r="I38" i="11"/>
  <c r="K38" i="11" s="1"/>
  <c r="I89" i="11"/>
  <c r="K89" i="11" s="1"/>
  <c r="I57" i="11"/>
  <c r="K57" i="11" s="1"/>
  <c r="I88" i="11"/>
  <c r="K88" i="11" s="1"/>
  <c r="I137" i="11"/>
  <c r="K137" i="11" s="1"/>
  <c r="I105" i="11"/>
  <c r="K105" i="11" s="1"/>
  <c r="I101" i="11"/>
  <c r="K101" i="11" s="1"/>
  <c r="I54" i="11"/>
  <c r="K54" i="11" s="1"/>
  <c r="I118" i="11"/>
  <c r="K118" i="11" s="1"/>
  <c r="I116" i="11"/>
  <c r="K116" i="11" s="1"/>
  <c r="I104" i="11"/>
  <c r="K104" i="11" s="1"/>
  <c r="I14" i="11"/>
  <c r="K14" i="11" s="1"/>
  <c r="I51" i="11"/>
  <c r="K51" i="11" s="1"/>
  <c r="I63" i="11"/>
  <c r="K63" i="11" s="1"/>
  <c r="I48" i="11"/>
  <c r="K48" i="11" s="1"/>
  <c r="I159" i="11"/>
  <c r="K159" i="11" s="1"/>
  <c r="I157" i="11"/>
  <c r="K157" i="11" s="1"/>
  <c r="I30" i="11"/>
  <c r="K30" i="11" s="1"/>
  <c r="I141" i="11"/>
  <c r="K141" i="11" s="1"/>
  <c r="I69" i="11"/>
  <c r="K69" i="11" s="1"/>
  <c r="I25" i="11"/>
  <c r="K25" i="11" s="1"/>
  <c r="I83" i="11"/>
  <c r="K83" i="11" s="1"/>
  <c r="I121" i="11"/>
  <c r="K121" i="11" s="1"/>
  <c r="I10" i="11"/>
  <c r="K10" i="11" s="1"/>
  <c r="I129" i="11"/>
  <c r="K129" i="11" s="1"/>
  <c r="I114" i="11"/>
  <c r="K114" i="11" s="1"/>
  <c r="I34" i="11"/>
  <c r="K34" i="11" s="1"/>
  <c r="I102" i="11"/>
  <c r="K102" i="11" s="1"/>
  <c r="I16" i="11"/>
  <c r="K16" i="11" s="1"/>
  <c r="I127" i="11"/>
  <c r="K127" i="11" s="1"/>
  <c r="I46" i="11"/>
  <c r="K46" i="11" s="1"/>
  <c r="I13" i="11"/>
  <c r="K13" i="11" s="1"/>
  <c r="I82" i="11"/>
  <c r="K82" i="11" s="1"/>
  <c r="I148" i="11"/>
  <c r="K148" i="11" s="1"/>
  <c r="I120" i="11"/>
  <c r="K120" i="11" s="1"/>
  <c r="I142" i="11"/>
  <c r="K142" i="11" s="1"/>
  <c r="I59" i="11"/>
  <c r="K59" i="11" s="1"/>
  <c r="I27" i="11"/>
  <c r="K27" i="11" s="1"/>
  <c r="I35" i="11"/>
  <c r="K35" i="11" s="1"/>
  <c r="I115" i="11"/>
  <c r="K115" i="11" s="1"/>
  <c r="I126" i="11"/>
  <c r="K126" i="11" s="1"/>
  <c r="I47" i="11"/>
  <c r="K47" i="11" s="1"/>
  <c r="I124" i="11"/>
  <c r="K124" i="11" s="1"/>
  <c r="I74" i="11"/>
  <c r="K74" i="11" s="1"/>
  <c r="I112" i="11"/>
  <c r="K112" i="11" s="1"/>
  <c r="I44" i="11"/>
  <c r="K44" i="11" s="1"/>
  <c r="I66" i="11"/>
  <c r="K66" i="11" s="1"/>
  <c r="I39" i="11"/>
  <c r="K39" i="11" s="1"/>
  <c r="J155" i="11"/>
  <c r="J87" i="11"/>
  <c r="J72" i="11"/>
  <c r="J79" i="11"/>
  <c r="J110" i="11"/>
  <c r="J31" i="11"/>
  <c r="J77" i="11"/>
  <c r="J138" i="11"/>
  <c r="J40" i="11"/>
  <c r="J100" i="11"/>
  <c r="J49" i="11"/>
  <c r="J73" i="11"/>
  <c r="J11" i="11"/>
  <c r="J55" i="11"/>
  <c r="J42" i="11"/>
  <c r="J29" i="11"/>
  <c r="J86" i="11"/>
  <c r="J23" i="11"/>
  <c r="J97" i="11"/>
  <c r="J62" i="11"/>
  <c r="J125" i="11"/>
  <c r="J70" i="11"/>
  <c r="J58" i="11"/>
  <c r="J12" i="11"/>
  <c r="J135" i="11"/>
  <c r="J122" i="11"/>
  <c r="J145" i="11"/>
  <c r="J37" i="11"/>
  <c r="J95" i="11"/>
  <c r="J113" i="11"/>
  <c r="J149" i="11"/>
  <c r="J22" i="11"/>
  <c r="J134" i="11"/>
  <c r="J71" i="11"/>
  <c r="J15" i="11"/>
  <c r="J98" i="11"/>
  <c r="J90" i="11"/>
  <c r="J136" i="11"/>
  <c r="J85" i="11"/>
  <c r="J50" i="11"/>
  <c r="J151" i="11"/>
  <c r="J111" i="11"/>
  <c r="J24" i="11"/>
  <c r="J117" i="11"/>
  <c r="J93" i="11"/>
  <c r="J36" i="11"/>
  <c r="J43" i="11"/>
  <c r="J119" i="11"/>
  <c r="J158" i="11"/>
  <c r="J84" i="11"/>
  <c r="J19" i="11"/>
  <c r="J56" i="11"/>
  <c r="J106" i="11"/>
  <c r="J146" i="11"/>
  <c r="J52" i="11"/>
  <c r="J67" i="11"/>
  <c r="J41" i="11"/>
  <c r="J139" i="11"/>
  <c r="J61" i="11"/>
  <c r="J123" i="11"/>
  <c r="J18" i="11"/>
  <c r="J68" i="11"/>
  <c r="J128" i="11"/>
  <c r="J78" i="11"/>
  <c r="J76" i="11"/>
  <c r="J130" i="11"/>
  <c r="J153" i="11"/>
  <c r="J80" i="11"/>
  <c r="J26" i="11"/>
  <c r="J108" i="11"/>
  <c r="J81" i="11"/>
  <c r="J94" i="11"/>
  <c r="J65" i="11"/>
  <c r="J132" i="11"/>
  <c r="J75" i="11"/>
  <c r="J133" i="11"/>
  <c r="J109" i="11"/>
  <c r="J99" i="11"/>
  <c r="J64" i="11"/>
  <c r="J33" i="11"/>
  <c r="J152" i="11"/>
  <c r="J154" i="11"/>
  <c r="J17" i="11"/>
  <c r="J140" i="11"/>
  <c r="J143" i="11"/>
  <c r="J107" i="11"/>
  <c r="J38" i="11"/>
  <c r="J89" i="11"/>
  <c r="J57" i="11"/>
  <c r="J88" i="11"/>
  <c r="J137" i="11"/>
  <c r="J105" i="11"/>
  <c r="J101" i="11"/>
  <c r="J54" i="11"/>
  <c r="J118" i="11"/>
  <c r="J116" i="11"/>
  <c r="J104" i="11"/>
  <c r="J14" i="11"/>
  <c r="J51" i="11"/>
  <c r="J63" i="11"/>
  <c r="J48" i="11"/>
  <c r="J159" i="11"/>
  <c r="J157" i="11"/>
  <c r="J30" i="11"/>
  <c r="J141" i="11"/>
  <c r="J69" i="11"/>
  <c r="J25" i="11"/>
  <c r="J83" i="11"/>
  <c r="J121" i="11"/>
  <c r="J10" i="11"/>
  <c r="J129" i="11"/>
  <c r="J114" i="11"/>
  <c r="J34" i="11"/>
  <c r="J102" i="11"/>
  <c r="J16" i="11"/>
  <c r="J127" i="11"/>
  <c r="J46" i="11"/>
  <c r="J13" i="11"/>
  <c r="J82" i="11"/>
  <c r="J148" i="11"/>
  <c r="J120" i="11"/>
  <c r="J142" i="11"/>
  <c r="J59" i="11"/>
  <c r="J27" i="11"/>
  <c r="J35" i="11"/>
  <c r="J115" i="11"/>
  <c r="J126" i="11"/>
  <c r="J47" i="11"/>
  <c r="J124" i="11"/>
  <c r="J74" i="11"/>
  <c r="J112" i="11"/>
  <c r="J44" i="11"/>
  <c r="J66" i="11"/>
  <c r="J39" i="11"/>
  <c r="I28" i="11"/>
  <c r="K28" i="11" s="1"/>
  <c r="J28" i="11"/>
  <c r="K220" i="17"/>
  <c r="K235" i="17"/>
  <c r="K216" i="17"/>
  <c r="K225" i="17"/>
  <c r="K212" i="17"/>
  <c r="K203" i="17"/>
  <c r="K190" i="17"/>
  <c r="K210" i="17"/>
  <c r="K175" i="17"/>
  <c r="K237" i="17"/>
  <c r="K168" i="17"/>
  <c r="K218" i="17"/>
  <c r="K227" i="17"/>
  <c r="K221" i="17"/>
  <c r="K214" i="17"/>
  <c r="K166" i="17"/>
  <c r="K226" i="17"/>
  <c r="K204" i="17"/>
  <c r="K171" i="17"/>
  <c r="K164" i="17"/>
  <c r="K217" i="17"/>
  <c r="K239" i="17"/>
  <c r="K211" i="17"/>
  <c r="K222" i="17"/>
  <c r="K196" i="17"/>
  <c r="K165" i="17"/>
  <c r="K202" i="17"/>
  <c r="K209" i="17"/>
  <c r="K200" i="17"/>
  <c r="K194" i="17"/>
  <c r="K201" i="17"/>
  <c r="K167" i="17"/>
  <c r="K229" i="17"/>
  <c r="K198" i="17"/>
  <c r="K184" i="17"/>
  <c r="J220" i="17"/>
  <c r="J169" i="17"/>
  <c r="J235" i="17"/>
  <c r="J172" i="17"/>
  <c r="J216" i="17"/>
  <c r="J182" i="17"/>
  <c r="J225" i="17"/>
  <c r="J236" i="17"/>
  <c r="J212" i="17"/>
  <c r="J213" i="17"/>
  <c r="J203" i="17"/>
  <c r="J215" i="17"/>
  <c r="J190" i="17"/>
  <c r="J223" i="17"/>
  <c r="J210" i="17"/>
  <c r="J224" i="17"/>
  <c r="J175" i="17"/>
  <c r="J199" i="17"/>
  <c r="J178" i="17"/>
  <c r="J237" i="17"/>
  <c r="J181" i="17"/>
  <c r="J168" i="17"/>
  <c r="J230" i="17"/>
  <c r="J218" i="17"/>
  <c r="J241" i="17"/>
  <c r="J227" i="17"/>
  <c r="J188" i="17"/>
  <c r="J221" i="17"/>
  <c r="J176" i="17"/>
  <c r="J214" i="17"/>
  <c r="J179" i="17"/>
  <c r="J166" i="17"/>
  <c r="J226" i="17"/>
  <c r="J204" i="17"/>
  <c r="J205" i="17"/>
  <c r="J171" i="17"/>
  <c r="J174" i="17"/>
  <c r="J164" i="17"/>
  <c r="J217" i="17"/>
  <c r="J232" i="17"/>
  <c r="J239" i="17"/>
  <c r="J208" i="17"/>
  <c r="J211" i="17"/>
  <c r="J173" i="17"/>
  <c r="J222" i="17"/>
  <c r="J191" i="17"/>
  <c r="J196" i="17"/>
  <c r="J170" i="17"/>
  <c r="J165" i="17"/>
  <c r="J231" i="17"/>
  <c r="J202" i="17"/>
  <c r="J238" i="17"/>
  <c r="J209" i="17"/>
  <c r="J192" i="17"/>
  <c r="J200" i="17"/>
  <c r="J228" i="17"/>
  <c r="J194" i="17"/>
  <c r="J240" i="17"/>
  <c r="J201" i="17"/>
  <c r="J207" i="17"/>
  <c r="J167" i="17"/>
  <c r="J186" i="17"/>
  <c r="J229" i="17"/>
  <c r="J234" i="17"/>
  <c r="J185" i="17"/>
  <c r="J198" i="17"/>
  <c r="J189" i="17"/>
  <c r="J184" i="17"/>
  <c r="J197" i="17"/>
  <c r="K169" i="17"/>
  <c r="K172" i="17"/>
  <c r="K182" i="17"/>
  <c r="K236" i="17"/>
  <c r="K213" i="17"/>
  <c r="K215" i="17"/>
  <c r="K223" i="17"/>
  <c r="K224" i="17"/>
  <c r="K199" i="17"/>
  <c r="K178" i="17"/>
  <c r="K181" i="17"/>
  <c r="K230" i="17"/>
  <c r="K241" i="17"/>
  <c r="K188" i="17"/>
  <c r="K176" i="17"/>
  <c r="K179" i="17"/>
  <c r="K233" i="17"/>
  <c r="K205" i="17"/>
  <c r="K174" i="17"/>
  <c r="K232" i="17"/>
  <c r="K208" i="17"/>
  <c r="K173" i="17"/>
  <c r="K191" i="17"/>
  <c r="K170" i="17"/>
  <c r="K231" i="17"/>
  <c r="K238" i="17"/>
  <c r="K192" i="17"/>
  <c r="K228" i="17"/>
  <c r="K240" i="17"/>
  <c r="K207" i="17"/>
  <c r="K186" i="17"/>
  <c r="K234" i="17"/>
  <c r="K185" i="17"/>
  <c r="K189" i="17"/>
  <c r="K197" i="17"/>
  <c r="K143" i="17"/>
  <c r="J143" i="17"/>
  <c r="K148" i="17"/>
  <c r="J148" i="17"/>
  <c r="K96" i="17"/>
  <c r="J96" i="17"/>
  <c r="K108" i="17"/>
  <c r="J108" i="17"/>
  <c r="K144" i="17"/>
  <c r="J144" i="17"/>
  <c r="K104" i="17"/>
  <c r="J104" i="17"/>
  <c r="K99" i="17"/>
  <c r="J99" i="17"/>
  <c r="J92" i="17"/>
  <c r="K92" i="17"/>
  <c r="K105" i="17"/>
  <c r="J105" i="17"/>
  <c r="K112" i="17"/>
  <c r="J112" i="17"/>
  <c r="K154" i="17"/>
  <c r="J154" i="17"/>
  <c r="K155" i="17"/>
  <c r="J155" i="17"/>
  <c r="K142" i="17"/>
  <c r="J142" i="17"/>
  <c r="K132" i="17"/>
  <c r="J132" i="17"/>
  <c r="K94" i="17"/>
  <c r="J94" i="17"/>
  <c r="K147" i="17"/>
  <c r="J147" i="17"/>
  <c r="K101" i="17"/>
  <c r="J101" i="17"/>
  <c r="K114" i="17"/>
  <c r="J114" i="17"/>
  <c r="K139" i="17"/>
  <c r="J139" i="17"/>
  <c r="K138" i="17"/>
  <c r="J138" i="17"/>
  <c r="K119" i="17"/>
  <c r="J119" i="17"/>
  <c r="K123" i="17"/>
  <c r="J123" i="17"/>
  <c r="K156" i="17"/>
  <c r="J156" i="17"/>
  <c r="K130" i="17"/>
  <c r="J130" i="17"/>
  <c r="K145" i="17"/>
  <c r="J145" i="17"/>
  <c r="K106" i="17"/>
  <c r="J106" i="17"/>
  <c r="K115" i="17"/>
  <c r="J115" i="17"/>
  <c r="K109" i="17"/>
  <c r="J109" i="17"/>
  <c r="K111" i="17"/>
  <c r="J111" i="17"/>
  <c r="K140" i="17"/>
  <c r="J140" i="17"/>
  <c r="K89" i="17"/>
  <c r="J89" i="17"/>
  <c r="K116" i="17"/>
  <c r="J116" i="17"/>
  <c r="K128" i="17"/>
  <c r="J128" i="17"/>
  <c r="K129" i="17"/>
  <c r="J129" i="17"/>
  <c r="K126" i="17"/>
  <c r="J126" i="17"/>
  <c r="K91" i="17"/>
  <c r="J91" i="17"/>
  <c r="K113" i="17"/>
  <c r="J113" i="17"/>
  <c r="K117" i="17"/>
  <c r="J117" i="17"/>
  <c r="K134" i="17"/>
  <c r="J134" i="17"/>
  <c r="K100" i="17"/>
  <c r="J100" i="17"/>
  <c r="K125" i="17"/>
  <c r="J125" i="17"/>
  <c r="K120" i="17"/>
  <c r="J120" i="17"/>
  <c r="K107" i="17"/>
  <c r="J107" i="17"/>
  <c r="K133" i="17"/>
  <c r="J133" i="17"/>
  <c r="K146" i="17"/>
  <c r="J146" i="17"/>
  <c r="K88" i="17"/>
  <c r="J88" i="17"/>
  <c r="K136" i="17"/>
  <c r="J136" i="17"/>
  <c r="K131" i="17"/>
  <c r="J131" i="17"/>
  <c r="K118" i="17"/>
  <c r="J118" i="17"/>
  <c r="K97" i="17"/>
  <c r="J97" i="17"/>
  <c r="K98" i="17"/>
  <c r="J98" i="17"/>
  <c r="K93" i="17"/>
  <c r="J93" i="17"/>
  <c r="J141" i="17"/>
  <c r="K141" i="17"/>
  <c r="K150" i="17"/>
  <c r="J150" i="17"/>
  <c r="K151" i="17"/>
  <c r="J151" i="17"/>
  <c r="K127" i="17"/>
  <c r="J127" i="17"/>
  <c r="K90" i="17"/>
  <c r="J90" i="17"/>
  <c r="K135" i="17"/>
  <c r="J135" i="17"/>
  <c r="K15" i="17"/>
  <c r="K64" i="17"/>
  <c r="K25" i="17"/>
  <c r="K52" i="17"/>
  <c r="K13" i="17"/>
  <c r="K48" i="17"/>
  <c r="K32" i="17"/>
  <c r="K69" i="17"/>
  <c r="K34" i="17"/>
  <c r="K42" i="17"/>
  <c r="K28" i="17"/>
  <c r="K59" i="17"/>
  <c r="K41" i="17"/>
  <c r="K67" i="17"/>
  <c r="K73" i="17"/>
  <c r="K77" i="17"/>
  <c r="K31" i="17"/>
  <c r="K63" i="17"/>
  <c r="K62" i="17"/>
  <c r="K55" i="17"/>
  <c r="K26" i="17"/>
  <c r="K49" i="17"/>
  <c r="K17" i="17"/>
  <c r="K76" i="17"/>
  <c r="K33" i="17"/>
  <c r="K24" i="17"/>
  <c r="K18" i="17"/>
  <c r="K71" i="17"/>
  <c r="K30" i="17"/>
  <c r="K46" i="17"/>
  <c r="K22" i="17"/>
  <c r="K19" i="17"/>
  <c r="K38" i="17"/>
  <c r="K20" i="17"/>
  <c r="K39" i="17"/>
  <c r="K60" i="17"/>
  <c r="K78" i="17"/>
  <c r="K58" i="17"/>
  <c r="K23" i="17"/>
  <c r="K35" i="17"/>
  <c r="K37" i="17"/>
  <c r="K79" i="17"/>
  <c r="K66" i="17"/>
  <c r="K11" i="17"/>
  <c r="K72" i="17"/>
  <c r="K75" i="17"/>
  <c r="K27" i="17"/>
  <c r="K57" i="17"/>
  <c r="K12" i="17"/>
  <c r="K14" i="17"/>
  <c r="K44" i="17"/>
  <c r="K40" i="17"/>
  <c r="K21" i="17"/>
  <c r="K47" i="17"/>
  <c r="K54" i="17"/>
  <c r="K53" i="17"/>
  <c r="K56" i="17"/>
  <c r="K51" i="17"/>
  <c r="K29" i="17"/>
  <c r="K43" i="17"/>
  <c r="K45" i="17"/>
  <c r="K74" i="17"/>
  <c r="J15" i="17"/>
  <c r="J64" i="17"/>
  <c r="J25" i="17"/>
  <c r="J52" i="17"/>
  <c r="J13" i="17"/>
  <c r="J48" i="17"/>
  <c r="J32" i="17"/>
  <c r="J69" i="17"/>
  <c r="J34" i="17"/>
  <c r="J42" i="17"/>
  <c r="J28" i="17"/>
  <c r="J59" i="17"/>
  <c r="J41" i="17"/>
  <c r="J67" i="17"/>
  <c r="J73" i="17"/>
  <c r="J77" i="17"/>
  <c r="J31" i="17"/>
  <c r="J63" i="17"/>
  <c r="J62" i="17"/>
  <c r="J55" i="17"/>
  <c r="J26" i="17"/>
  <c r="J49" i="17"/>
  <c r="J17" i="17"/>
  <c r="J76" i="17"/>
  <c r="J33" i="17"/>
  <c r="J24" i="17"/>
  <c r="J18" i="17"/>
  <c r="J71" i="17"/>
  <c r="J30" i="17"/>
  <c r="J46" i="17"/>
  <c r="J22" i="17"/>
  <c r="J19" i="17"/>
  <c r="J38" i="17"/>
  <c r="J20" i="17"/>
  <c r="J39" i="17"/>
  <c r="J60" i="17"/>
  <c r="J78" i="17"/>
  <c r="J58" i="17"/>
  <c r="J23" i="17"/>
  <c r="J35" i="17"/>
  <c r="J37" i="17"/>
  <c r="J79" i="17"/>
  <c r="J66" i="17"/>
  <c r="J11" i="17"/>
  <c r="J72" i="17"/>
  <c r="J75" i="17"/>
  <c r="J27" i="17"/>
  <c r="J57" i="17"/>
  <c r="J12" i="17"/>
  <c r="J14" i="17"/>
  <c r="J44" i="17"/>
  <c r="J40" i="17"/>
  <c r="J21" i="17"/>
  <c r="J47" i="17"/>
  <c r="J54" i="17"/>
  <c r="J53" i="17"/>
  <c r="J56" i="17"/>
  <c r="J51" i="17"/>
  <c r="J29" i="17"/>
  <c r="J43" i="17"/>
  <c r="J45" i="17"/>
  <c r="J74" i="17"/>
  <c r="M453" i="8"/>
  <c r="I453" i="8" s="1"/>
  <c r="K453" i="8" s="1"/>
  <c r="N453" i="8"/>
  <c r="O453" i="8"/>
  <c r="P453" i="8"/>
  <c r="Q453" i="8"/>
  <c r="I446" i="8"/>
  <c r="K446" i="8" s="1"/>
  <c r="J446" i="8"/>
  <c r="I376" i="8"/>
  <c r="K376" i="8" s="1"/>
  <c r="J376" i="8"/>
  <c r="I362" i="8"/>
  <c r="K362" i="8" s="1"/>
  <c r="J362" i="8"/>
  <c r="I317" i="8"/>
  <c r="K317" i="8" s="1"/>
  <c r="J317" i="8"/>
  <c r="I372" i="8"/>
  <c r="K372" i="8" s="1"/>
  <c r="J372" i="8"/>
  <c r="I368" i="8"/>
  <c r="K368" i="8" s="1"/>
  <c r="J368" i="8"/>
  <c r="I334" i="8"/>
  <c r="K334" i="8" s="1"/>
  <c r="J334" i="8"/>
  <c r="I425" i="8"/>
  <c r="K425" i="8" s="1"/>
  <c r="J425" i="8"/>
  <c r="I330" i="8"/>
  <c r="K330" i="8" s="1"/>
  <c r="J330" i="8"/>
  <c r="I400" i="8"/>
  <c r="K400" i="8" s="1"/>
  <c r="J400" i="8"/>
  <c r="I356" i="8"/>
  <c r="K356" i="8" s="1"/>
  <c r="J356" i="8"/>
  <c r="I320" i="8"/>
  <c r="K320" i="8" s="1"/>
  <c r="J320" i="8"/>
  <c r="I420" i="8"/>
  <c r="K420" i="8" s="1"/>
  <c r="J420" i="8"/>
  <c r="I327" i="8"/>
  <c r="K327" i="8" s="1"/>
  <c r="J327" i="8"/>
  <c r="I433" i="8"/>
  <c r="K433" i="8" s="1"/>
  <c r="J433" i="8"/>
  <c r="I364" i="8"/>
  <c r="K364" i="8" s="1"/>
  <c r="J364" i="8"/>
  <c r="I417" i="8"/>
  <c r="K417" i="8" s="1"/>
  <c r="J417" i="8"/>
  <c r="I435" i="8"/>
  <c r="K435" i="8" s="1"/>
  <c r="J435" i="8"/>
  <c r="I370" i="8"/>
  <c r="K370" i="8" s="1"/>
  <c r="J370" i="8"/>
  <c r="I328" i="8"/>
  <c r="K328" i="8" s="1"/>
  <c r="J328" i="8"/>
  <c r="I365" i="8"/>
  <c r="K365" i="8" s="1"/>
  <c r="J365" i="8"/>
  <c r="I396" i="8"/>
  <c r="K396" i="8" s="1"/>
  <c r="J396" i="8"/>
  <c r="I315" i="8"/>
  <c r="K315" i="8" s="1"/>
  <c r="J315" i="8"/>
  <c r="I366" i="8"/>
  <c r="K366" i="8" s="1"/>
  <c r="J366" i="8"/>
  <c r="I306" i="8"/>
  <c r="K306" i="8" s="1"/>
  <c r="J306" i="8"/>
  <c r="I412" i="8"/>
  <c r="K412" i="8" s="1"/>
  <c r="J412" i="8"/>
  <c r="I436" i="8"/>
  <c r="K436" i="8" s="1"/>
  <c r="J436" i="8"/>
  <c r="I357" i="8"/>
  <c r="K357" i="8" s="1"/>
  <c r="J357" i="8"/>
  <c r="I432" i="8"/>
  <c r="K432" i="8" s="1"/>
  <c r="J432" i="8"/>
  <c r="I349" i="8"/>
  <c r="K349" i="8" s="1"/>
  <c r="J349" i="8"/>
  <c r="I382" i="8"/>
  <c r="K382" i="8" s="1"/>
  <c r="J382" i="8"/>
  <c r="I378" i="8"/>
  <c r="K378" i="8" s="1"/>
  <c r="J378" i="8"/>
  <c r="I313" i="8"/>
  <c r="K313" i="8" s="1"/>
  <c r="J313" i="8"/>
  <c r="I411" i="8"/>
  <c r="K411" i="8" s="1"/>
  <c r="J411" i="8"/>
  <c r="I331" i="8"/>
  <c r="K331" i="8" s="1"/>
  <c r="J331" i="8"/>
  <c r="I346" i="8"/>
  <c r="K346" i="8" s="1"/>
  <c r="J346" i="8"/>
  <c r="I336" i="8"/>
  <c r="K336" i="8" s="1"/>
  <c r="J336" i="8"/>
  <c r="I450" i="8"/>
  <c r="K450" i="8" s="1"/>
  <c r="J450" i="8"/>
  <c r="I389" i="8"/>
  <c r="K389" i="8" s="1"/>
  <c r="J389" i="8"/>
  <c r="I341" i="8"/>
  <c r="K341" i="8" s="1"/>
  <c r="J341" i="8"/>
  <c r="I399" i="8"/>
  <c r="K399" i="8" s="1"/>
  <c r="J399" i="8"/>
  <c r="I310" i="8"/>
  <c r="K310" i="8" s="1"/>
  <c r="J310" i="8"/>
  <c r="I338" i="8"/>
  <c r="K338" i="8" s="1"/>
  <c r="J338" i="8"/>
  <c r="I448" i="8"/>
  <c r="K448" i="8" s="1"/>
  <c r="J448" i="8"/>
  <c r="I421" i="8"/>
  <c r="K421" i="8" s="1"/>
  <c r="J421" i="8"/>
  <c r="I440" i="8"/>
  <c r="K440" i="8" s="1"/>
  <c r="J440" i="8"/>
  <c r="I343" i="8"/>
  <c r="K343" i="8" s="1"/>
  <c r="J343" i="8"/>
  <c r="I413" i="8"/>
  <c r="K413" i="8" s="1"/>
  <c r="J413" i="8"/>
  <c r="I347" i="8"/>
  <c r="K347" i="8" s="1"/>
  <c r="J347" i="8"/>
  <c r="I348" i="8"/>
  <c r="K348" i="8" s="1"/>
  <c r="J348" i="8"/>
  <c r="I342" i="8"/>
  <c r="K342" i="8" s="1"/>
  <c r="J342" i="8"/>
  <c r="I415" i="8"/>
  <c r="K415" i="8" s="1"/>
  <c r="J415" i="8"/>
  <c r="I451" i="8"/>
  <c r="K451" i="8" s="1"/>
  <c r="J451" i="8"/>
  <c r="I374" i="8"/>
  <c r="K374" i="8" s="1"/>
  <c r="J374" i="8"/>
  <c r="I431" i="8"/>
  <c r="K431" i="8" s="1"/>
  <c r="J431" i="8"/>
  <c r="I367" i="8"/>
  <c r="K367" i="8" s="1"/>
  <c r="J367" i="8"/>
  <c r="I340" i="8"/>
  <c r="K340" i="8" s="1"/>
  <c r="J340" i="8"/>
  <c r="I325" i="8"/>
  <c r="K325" i="8" s="1"/>
  <c r="J325" i="8"/>
  <c r="I321" i="8"/>
  <c r="K321" i="8" s="1"/>
  <c r="J321" i="8"/>
  <c r="I363" i="8"/>
  <c r="K363" i="8" s="1"/>
  <c r="J363" i="8"/>
  <c r="I316" i="8"/>
  <c r="K316" i="8" s="1"/>
  <c r="J316" i="8"/>
  <c r="I449" i="8"/>
  <c r="K449" i="8" s="1"/>
  <c r="J449" i="8"/>
  <c r="I385" i="8"/>
  <c r="K385" i="8" s="1"/>
  <c r="J385" i="8"/>
  <c r="I324" i="8"/>
  <c r="K324" i="8" s="1"/>
  <c r="J324" i="8"/>
  <c r="I345" i="8"/>
  <c r="K345" i="8" s="1"/>
  <c r="J345" i="8"/>
  <c r="I406" i="8"/>
  <c r="K406" i="8" s="1"/>
  <c r="J406" i="8"/>
  <c r="I429" i="8"/>
  <c r="K429" i="8" s="1"/>
  <c r="J429" i="8"/>
  <c r="I371" i="8"/>
  <c r="K371" i="8" s="1"/>
  <c r="J371" i="8"/>
  <c r="I380" i="8"/>
  <c r="K380" i="8" s="1"/>
  <c r="J380" i="8"/>
  <c r="I441" i="8"/>
  <c r="K441" i="8" s="1"/>
  <c r="J441" i="8"/>
  <c r="I329" i="8"/>
  <c r="K329" i="8" s="1"/>
  <c r="J329" i="8"/>
  <c r="I344" i="8"/>
  <c r="K344" i="8" s="1"/>
  <c r="J344" i="8"/>
  <c r="I403" i="8"/>
  <c r="K403" i="8" s="1"/>
  <c r="J403" i="8"/>
  <c r="I427" i="8"/>
  <c r="K427" i="8" s="1"/>
  <c r="J427" i="8"/>
  <c r="I419" i="8"/>
  <c r="K419" i="8" s="1"/>
  <c r="J419" i="8"/>
  <c r="I312" i="8"/>
  <c r="K312" i="8" s="1"/>
  <c r="J312" i="8"/>
  <c r="I307" i="8"/>
  <c r="K307" i="8" s="1"/>
  <c r="J307" i="8"/>
  <c r="I394" i="8"/>
  <c r="K394" i="8" s="1"/>
  <c r="J394" i="8"/>
  <c r="I390" i="8"/>
  <c r="K390" i="8" s="1"/>
  <c r="J390" i="8"/>
  <c r="I383" i="8"/>
  <c r="K383" i="8" s="1"/>
  <c r="J383" i="8"/>
  <c r="I426" i="8"/>
  <c r="K426" i="8" s="1"/>
  <c r="J426" i="8"/>
  <c r="I408" i="8"/>
  <c r="K408" i="8" s="1"/>
  <c r="J408" i="8"/>
  <c r="I409" i="8"/>
  <c r="K409" i="8" s="1"/>
  <c r="J409" i="8"/>
  <c r="I407" i="8"/>
  <c r="K407" i="8" s="1"/>
  <c r="J407" i="8"/>
  <c r="I350" i="8"/>
  <c r="K350" i="8" s="1"/>
  <c r="J350" i="8"/>
  <c r="I434" i="8"/>
  <c r="K434" i="8" s="1"/>
  <c r="J434" i="8"/>
  <c r="I395" i="8"/>
  <c r="K395" i="8" s="1"/>
  <c r="J395" i="8"/>
  <c r="I326" i="8"/>
  <c r="K326" i="8" s="1"/>
  <c r="J326" i="8"/>
  <c r="I387" i="8"/>
  <c r="K387" i="8" s="1"/>
  <c r="J387" i="8"/>
  <c r="I410" i="8"/>
  <c r="K410" i="8" s="1"/>
  <c r="J410" i="8"/>
  <c r="I445" i="8"/>
  <c r="K445" i="8" s="1"/>
  <c r="J445" i="8"/>
  <c r="I318" i="8"/>
  <c r="K318" i="8" s="1"/>
  <c r="J318" i="8"/>
  <c r="I354" i="8"/>
  <c r="K354" i="8" s="1"/>
  <c r="J354" i="8"/>
  <c r="I381" i="8"/>
  <c r="K381" i="8" s="1"/>
  <c r="J381" i="8"/>
  <c r="I416" i="8"/>
  <c r="K416" i="8" s="1"/>
  <c r="J416" i="8"/>
  <c r="I388" i="8"/>
  <c r="K388" i="8" s="1"/>
  <c r="J388" i="8"/>
  <c r="I392" i="8"/>
  <c r="K392" i="8" s="1"/>
  <c r="J392" i="8"/>
  <c r="I332" i="8"/>
  <c r="K332" i="8" s="1"/>
  <c r="J332" i="8"/>
  <c r="I391" i="8"/>
  <c r="K391" i="8" s="1"/>
  <c r="J391" i="8"/>
  <c r="I339" i="8"/>
  <c r="K339" i="8" s="1"/>
  <c r="J339" i="8"/>
  <c r="I401" i="8"/>
  <c r="K401" i="8" s="1"/>
  <c r="J401" i="8"/>
  <c r="I337" i="8"/>
  <c r="K337" i="8" s="1"/>
  <c r="J337" i="8"/>
  <c r="I361" i="8"/>
  <c r="K361" i="8" s="1"/>
  <c r="J361" i="8"/>
  <c r="I311" i="8"/>
  <c r="K311" i="8" s="1"/>
  <c r="J311" i="8"/>
  <c r="I384" i="8"/>
  <c r="K384" i="8" s="1"/>
  <c r="J384" i="8"/>
  <c r="I360" i="8"/>
  <c r="K360" i="8" s="1"/>
  <c r="J360" i="8"/>
  <c r="I422" i="8"/>
  <c r="K422" i="8" s="1"/>
  <c r="J422" i="8"/>
  <c r="I352" i="8"/>
  <c r="K352" i="8" s="1"/>
  <c r="J352" i="8"/>
  <c r="I309" i="8"/>
  <c r="K309" i="8" s="1"/>
  <c r="J309" i="8"/>
  <c r="I377" i="8"/>
  <c r="K377" i="8" s="1"/>
  <c r="J377" i="8"/>
  <c r="I418" i="8"/>
  <c r="K418" i="8" s="1"/>
  <c r="J418" i="8"/>
  <c r="I444" i="8"/>
  <c r="K444" i="8" s="1"/>
  <c r="J444" i="8"/>
  <c r="I437" i="8"/>
  <c r="K437" i="8" s="1"/>
  <c r="J437" i="8"/>
  <c r="I430" i="8"/>
  <c r="K430" i="8" s="1"/>
  <c r="J430" i="8"/>
  <c r="I358" i="8"/>
  <c r="K358" i="8" s="1"/>
  <c r="J358" i="8"/>
  <c r="I414" i="8"/>
  <c r="K414" i="8" s="1"/>
  <c r="J414" i="8"/>
  <c r="I335" i="8"/>
  <c r="K335" i="8" s="1"/>
  <c r="J335" i="8"/>
  <c r="I405" i="8"/>
  <c r="K405" i="8" s="1"/>
  <c r="J405" i="8"/>
  <c r="I424" i="8"/>
  <c r="K424" i="8" s="1"/>
  <c r="J424" i="8"/>
  <c r="I314" i="8"/>
  <c r="K314" i="8" s="1"/>
  <c r="J314" i="8"/>
  <c r="I373" i="8"/>
  <c r="K373" i="8" s="1"/>
  <c r="J373" i="8"/>
  <c r="I369" i="8"/>
  <c r="K369" i="8" s="1"/>
  <c r="J369" i="8"/>
  <c r="I404" i="8"/>
  <c r="K404" i="8" s="1"/>
  <c r="J404" i="8"/>
  <c r="I323" i="8"/>
  <c r="K323" i="8" s="1"/>
  <c r="J323" i="8"/>
  <c r="I353" i="8"/>
  <c r="K353" i="8" s="1"/>
  <c r="J353" i="8"/>
  <c r="I386" i="8"/>
  <c r="K386" i="8" s="1"/>
  <c r="J386" i="8"/>
  <c r="I308" i="8"/>
  <c r="K308" i="8" s="1"/>
  <c r="J308" i="8"/>
  <c r="I402" i="8"/>
  <c r="K402" i="8" s="1"/>
  <c r="J402" i="8"/>
  <c r="I333" i="8"/>
  <c r="K333" i="8" s="1"/>
  <c r="J333" i="8"/>
  <c r="I398" i="8"/>
  <c r="K398" i="8" s="1"/>
  <c r="J398" i="8"/>
  <c r="I375" i="8"/>
  <c r="K375" i="8" s="1"/>
  <c r="J375" i="8"/>
  <c r="I359" i="8"/>
  <c r="K359" i="8" s="1"/>
  <c r="J359" i="8"/>
  <c r="I438" i="8"/>
  <c r="K438" i="8" s="1"/>
  <c r="J438" i="8"/>
  <c r="I355" i="8"/>
  <c r="K355" i="8" s="1"/>
  <c r="J355" i="8"/>
  <c r="I393" i="8"/>
  <c r="K393" i="8" s="1"/>
  <c r="J393" i="8"/>
  <c r="I442" i="8"/>
  <c r="K442" i="8" s="1"/>
  <c r="J442" i="8"/>
  <c r="I319" i="8"/>
  <c r="K319" i="8" s="1"/>
  <c r="J319" i="8"/>
  <c r="I443" i="8"/>
  <c r="K443" i="8" s="1"/>
  <c r="J443" i="8"/>
  <c r="I322" i="8"/>
  <c r="K322" i="8" s="1"/>
  <c r="J322" i="8"/>
  <c r="I379" i="8"/>
  <c r="K379" i="8" s="1"/>
  <c r="J379" i="8"/>
  <c r="I423" i="8"/>
  <c r="K423" i="8" s="1"/>
  <c r="J423" i="8"/>
  <c r="I439" i="8"/>
  <c r="K439" i="8" s="1"/>
  <c r="J439" i="8"/>
  <c r="I397" i="8"/>
  <c r="K397" i="8" s="1"/>
  <c r="J397" i="8"/>
  <c r="I351" i="8"/>
  <c r="K351" i="8" s="1"/>
  <c r="J351" i="8"/>
  <c r="I301" i="8"/>
  <c r="I236" i="8"/>
  <c r="K236" i="8" s="1"/>
  <c r="J236" i="8"/>
  <c r="I220" i="8"/>
  <c r="K220" i="8" s="1"/>
  <c r="J220" i="8"/>
  <c r="I198" i="8"/>
  <c r="K198" i="8" s="1"/>
  <c r="J198" i="8"/>
  <c r="I279" i="8"/>
  <c r="K279" i="8" s="1"/>
  <c r="J279" i="8"/>
  <c r="I167" i="8"/>
  <c r="K167" i="8" s="1"/>
  <c r="J167" i="8"/>
  <c r="I268" i="8"/>
  <c r="K268" i="8" s="1"/>
  <c r="J268" i="8"/>
  <c r="I191" i="8"/>
  <c r="K191" i="8" s="1"/>
  <c r="J191" i="8"/>
  <c r="I199" i="8"/>
  <c r="K199" i="8" s="1"/>
  <c r="J199" i="8"/>
  <c r="I219" i="8"/>
  <c r="K219" i="8" s="1"/>
  <c r="J219" i="8"/>
  <c r="I259" i="8"/>
  <c r="K259" i="8" s="1"/>
  <c r="J259" i="8"/>
  <c r="I204" i="8"/>
  <c r="K204" i="8" s="1"/>
  <c r="J204" i="8"/>
  <c r="I177" i="8"/>
  <c r="K177" i="8" s="1"/>
  <c r="J177" i="8"/>
  <c r="I280" i="8"/>
  <c r="K280" i="8" s="1"/>
  <c r="J280" i="8"/>
  <c r="I160" i="8"/>
  <c r="K160" i="8" s="1"/>
  <c r="J160" i="8"/>
  <c r="I197" i="8"/>
  <c r="K197" i="8" s="1"/>
  <c r="J197" i="8"/>
  <c r="I170" i="8"/>
  <c r="K170" i="8" s="1"/>
  <c r="J170" i="8"/>
  <c r="I157" i="8"/>
  <c r="K157" i="8" s="1"/>
  <c r="J157" i="8"/>
  <c r="I266" i="8"/>
  <c r="K266" i="8" s="1"/>
  <c r="J266" i="8"/>
  <c r="I295" i="8"/>
  <c r="K295" i="8" s="1"/>
  <c r="J295" i="8"/>
  <c r="I239" i="8"/>
  <c r="K239" i="8" s="1"/>
  <c r="J239" i="8"/>
  <c r="I214" i="8"/>
  <c r="K214" i="8" s="1"/>
  <c r="J214" i="8"/>
  <c r="I244" i="8"/>
  <c r="K244" i="8" s="1"/>
  <c r="J244" i="8"/>
  <c r="I182" i="8"/>
  <c r="K182" i="8" s="1"/>
  <c r="J182" i="8"/>
  <c r="I245" i="8"/>
  <c r="K245" i="8" s="1"/>
  <c r="J245" i="8"/>
  <c r="I240" i="8"/>
  <c r="K240" i="8" s="1"/>
  <c r="J240" i="8"/>
  <c r="I172" i="8"/>
  <c r="K172" i="8" s="1"/>
  <c r="J172" i="8"/>
  <c r="I189" i="8"/>
  <c r="K189" i="8" s="1"/>
  <c r="J189" i="8"/>
  <c r="I201" i="8"/>
  <c r="K201" i="8" s="1"/>
  <c r="J201" i="8"/>
  <c r="I233" i="8"/>
  <c r="K233" i="8" s="1"/>
  <c r="J233" i="8"/>
  <c r="I248" i="8"/>
  <c r="K248" i="8" s="1"/>
  <c r="J248" i="8"/>
  <c r="I179" i="8"/>
  <c r="K179" i="8" s="1"/>
  <c r="J179" i="8"/>
  <c r="I218" i="8"/>
  <c r="K218" i="8" s="1"/>
  <c r="J218" i="8"/>
  <c r="I174" i="8"/>
  <c r="K174" i="8" s="1"/>
  <c r="J174" i="8"/>
  <c r="I277" i="8"/>
  <c r="K277" i="8" s="1"/>
  <c r="J277" i="8"/>
  <c r="I247" i="8"/>
  <c r="K247" i="8" s="1"/>
  <c r="J247" i="8"/>
  <c r="I225" i="8"/>
  <c r="K225" i="8" s="1"/>
  <c r="J225" i="8"/>
  <c r="I212" i="8"/>
  <c r="K212" i="8" s="1"/>
  <c r="J212" i="8"/>
  <c r="I230" i="8"/>
  <c r="K230" i="8" s="1"/>
  <c r="J230" i="8"/>
  <c r="I275" i="8"/>
  <c r="K275" i="8" s="1"/>
  <c r="J275" i="8"/>
  <c r="I227" i="8"/>
  <c r="K227" i="8" s="1"/>
  <c r="J227" i="8"/>
  <c r="I285" i="8"/>
  <c r="K285" i="8" s="1"/>
  <c r="J285" i="8"/>
  <c r="I265" i="8"/>
  <c r="K265" i="8" s="1"/>
  <c r="J265" i="8"/>
  <c r="I209" i="8"/>
  <c r="K209" i="8" s="1"/>
  <c r="J209" i="8"/>
  <c r="I232" i="8"/>
  <c r="K232" i="8" s="1"/>
  <c r="J232" i="8"/>
  <c r="I215" i="8"/>
  <c r="K215" i="8" s="1"/>
  <c r="J215" i="8"/>
  <c r="I296" i="8"/>
  <c r="K296" i="8" s="1"/>
  <c r="J296" i="8"/>
  <c r="I173" i="8"/>
  <c r="K173" i="8" s="1"/>
  <c r="J173" i="8"/>
  <c r="I274" i="8"/>
  <c r="K274" i="8" s="1"/>
  <c r="J274" i="8"/>
  <c r="I284" i="8"/>
  <c r="K284" i="8" s="1"/>
  <c r="J284" i="8"/>
  <c r="I195" i="8"/>
  <c r="K195" i="8" s="1"/>
  <c r="J195" i="8"/>
  <c r="I261" i="8"/>
  <c r="K261" i="8" s="1"/>
  <c r="J261" i="8"/>
  <c r="I264" i="8"/>
  <c r="K264" i="8" s="1"/>
  <c r="J264" i="8"/>
  <c r="I226" i="8"/>
  <c r="K226" i="8" s="1"/>
  <c r="J226" i="8"/>
  <c r="I194" i="8"/>
  <c r="K194" i="8" s="1"/>
  <c r="J194" i="8"/>
  <c r="I269" i="8"/>
  <c r="K269" i="8" s="1"/>
  <c r="J269" i="8"/>
  <c r="I286" i="8"/>
  <c r="K286" i="8" s="1"/>
  <c r="J286" i="8"/>
  <c r="I299" i="8"/>
  <c r="K299" i="8" s="1"/>
  <c r="J299" i="8"/>
  <c r="I258" i="8"/>
  <c r="K258" i="8" s="1"/>
  <c r="J258" i="8"/>
  <c r="I290" i="8"/>
  <c r="K290" i="8" s="1"/>
  <c r="J290" i="8"/>
  <c r="I293" i="8"/>
  <c r="K293" i="8" s="1"/>
  <c r="J293" i="8"/>
  <c r="I237" i="8"/>
  <c r="K237" i="8" s="1"/>
  <c r="J237" i="8"/>
  <c r="I206" i="8"/>
  <c r="K206" i="8" s="1"/>
  <c r="J206" i="8"/>
  <c r="I211" i="8"/>
  <c r="K211" i="8" s="1"/>
  <c r="J211" i="8"/>
  <c r="I193" i="8"/>
  <c r="K193" i="8" s="1"/>
  <c r="J193" i="8"/>
  <c r="I291" i="8"/>
  <c r="K291" i="8" s="1"/>
  <c r="J291" i="8"/>
  <c r="I169" i="8"/>
  <c r="K169" i="8" s="1"/>
  <c r="J169" i="8"/>
  <c r="I183" i="8"/>
  <c r="K183" i="8" s="1"/>
  <c r="J183" i="8"/>
  <c r="I298" i="8"/>
  <c r="K298" i="8" s="1"/>
  <c r="J298" i="8"/>
  <c r="I276" i="8"/>
  <c r="K276" i="8" s="1"/>
  <c r="J276" i="8"/>
  <c r="I163" i="8"/>
  <c r="K163" i="8" s="1"/>
  <c r="J163" i="8"/>
  <c r="I202" i="8"/>
  <c r="K202" i="8" s="1"/>
  <c r="J202" i="8"/>
  <c r="I272" i="8"/>
  <c r="K272" i="8" s="1"/>
  <c r="J272" i="8"/>
  <c r="I216" i="8"/>
  <c r="K216" i="8" s="1"/>
  <c r="J216" i="8"/>
  <c r="I281" i="8"/>
  <c r="K281" i="8" s="1"/>
  <c r="J281" i="8"/>
  <c r="I186" i="8"/>
  <c r="K186" i="8" s="1"/>
  <c r="J186" i="8"/>
  <c r="I229" i="8"/>
  <c r="K229" i="8" s="1"/>
  <c r="J229" i="8"/>
  <c r="I164" i="8"/>
  <c r="K164" i="8" s="1"/>
  <c r="J164" i="8"/>
  <c r="I205" i="8"/>
  <c r="K205" i="8" s="1"/>
  <c r="J205" i="8"/>
  <c r="I222" i="8"/>
  <c r="K222" i="8" s="1"/>
  <c r="J222" i="8"/>
  <c r="I208" i="8"/>
  <c r="K208" i="8" s="1"/>
  <c r="J208" i="8"/>
  <c r="I224" i="8"/>
  <c r="K224" i="8" s="1"/>
  <c r="J224" i="8"/>
  <c r="I165" i="8"/>
  <c r="K165" i="8" s="1"/>
  <c r="J165" i="8"/>
  <c r="I250" i="8"/>
  <c r="K250" i="8" s="1"/>
  <c r="J250" i="8"/>
  <c r="I257" i="8"/>
  <c r="K257" i="8" s="1"/>
  <c r="J257" i="8"/>
  <c r="I297" i="8"/>
  <c r="K297" i="8" s="1"/>
  <c r="J297" i="8"/>
  <c r="I246" i="8"/>
  <c r="K246" i="8" s="1"/>
  <c r="J246" i="8"/>
  <c r="I251" i="8"/>
  <c r="K251" i="8" s="1"/>
  <c r="J251" i="8"/>
  <c r="I255" i="8"/>
  <c r="K255" i="8" s="1"/>
  <c r="J255" i="8"/>
  <c r="I184" i="8"/>
  <c r="K184" i="8" s="1"/>
  <c r="J184" i="8"/>
  <c r="I159" i="8"/>
  <c r="K159" i="8" s="1"/>
  <c r="J159" i="8"/>
  <c r="I294" i="8"/>
  <c r="K294" i="8" s="1"/>
  <c r="J294" i="8"/>
  <c r="I270" i="8"/>
  <c r="K270" i="8" s="1"/>
  <c r="J270" i="8"/>
  <c r="I213" i="8"/>
  <c r="K213" i="8" s="1"/>
  <c r="J213" i="8"/>
  <c r="I217" i="8"/>
  <c r="K217" i="8" s="1"/>
  <c r="J217" i="8"/>
  <c r="I228" i="8"/>
  <c r="K228" i="8" s="1"/>
  <c r="J228" i="8"/>
  <c r="I278" i="8"/>
  <c r="K278" i="8" s="1"/>
  <c r="J278" i="8"/>
  <c r="I241" i="8"/>
  <c r="K241" i="8" s="1"/>
  <c r="J241" i="8"/>
  <c r="I242" i="8"/>
  <c r="K242" i="8" s="1"/>
  <c r="J242" i="8"/>
  <c r="I271" i="8"/>
  <c r="K271" i="8" s="1"/>
  <c r="J271" i="8"/>
  <c r="I192" i="8"/>
  <c r="K192" i="8" s="1"/>
  <c r="J192" i="8"/>
  <c r="I249" i="8"/>
  <c r="K249" i="8" s="1"/>
  <c r="J249" i="8"/>
  <c r="I200" i="8"/>
  <c r="K200" i="8" s="1"/>
  <c r="J200" i="8"/>
  <c r="I289" i="8"/>
  <c r="K289" i="8" s="1"/>
  <c r="J289" i="8"/>
  <c r="I243" i="8"/>
  <c r="K243" i="8" s="1"/>
  <c r="J243" i="8"/>
  <c r="I188" i="8"/>
  <c r="K188" i="8" s="1"/>
  <c r="J188" i="8"/>
  <c r="I283" i="8"/>
  <c r="K283" i="8" s="1"/>
  <c r="J283" i="8"/>
  <c r="I238" i="8"/>
  <c r="K238" i="8" s="1"/>
  <c r="J238" i="8"/>
  <c r="I260" i="8"/>
  <c r="K260" i="8" s="1"/>
  <c r="J260" i="8"/>
  <c r="I252" i="8"/>
  <c r="K252" i="8" s="1"/>
  <c r="J252" i="8"/>
  <c r="I171" i="8"/>
  <c r="K171" i="8" s="1"/>
  <c r="J171" i="8"/>
  <c r="I267" i="8"/>
  <c r="K267" i="8" s="1"/>
  <c r="J267" i="8"/>
  <c r="I210" i="8"/>
  <c r="K210" i="8" s="1"/>
  <c r="J210" i="8"/>
  <c r="I221" i="8"/>
  <c r="K221" i="8" s="1"/>
  <c r="J221" i="8"/>
  <c r="I176" i="8"/>
  <c r="K176" i="8" s="1"/>
  <c r="J176" i="8"/>
  <c r="I158" i="8"/>
  <c r="K158" i="8" s="1"/>
  <c r="J158" i="8"/>
  <c r="I253" i="8"/>
  <c r="K253" i="8" s="1"/>
  <c r="J253" i="8"/>
  <c r="I175" i="8"/>
  <c r="K175" i="8" s="1"/>
  <c r="J175" i="8"/>
  <c r="I287" i="8"/>
  <c r="K287" i="8" s="1"/>
  <c r="J287" i="8"/>
  <c r="I288" i="8"/>
  <c r="K288" i="8" s="1"/>
  <c r="J288" i="8"/>
  <c r="I235" i="8"/>
  <c r="K235" i="8" s="1"/>
  <c r="J235" i="8"/>
  <c r="I207" i="8"/>
  <c r="K207" i="8" s="1"/>
  <c r="J207" i="8"/>
  <c r="I181" i="8"/>
  <c r="K181" i="8" s="1"/>
  <c r="J181" i="8"/>
  <c r="I262" i="8"/>
  <c r="K262" i="8" s="1"/>
  <c r="J262" i="8"/>
  <c r="I234" i="8"/>
  <c r="K234" i="8" s="1"/>
  <c r="J234" i="8"/>
  <c r="I190" i="8"/>
  <c r="K190" i="8" s="1"/>
  <c r="J190" i="8"/>
  <c r="I273" i="8"/>
  <c r="K273" i="8" s="1"/>
  <c r="J273" i="8"/>
  <c r="I162" i="8"/>
  <c r="K162" i="8" s="1"/>
  <c r="J162" i="8"/>
  <c r="I168" i="8"/>
  <c r="K168" i="8" s="1"/>
  <c r="J168" i="8"/>
  <c r="I231" i="8"/>
  <c r="K231" i="8" s="1"/>
  <c r="J231" i="8"/>
  <c r="I180" i="8"/>
  <c r="K180" i="8" s="1"/>
  <c r="J180" i="8"/>
  <c r="I203" i="8"/>
  <c r="K203" i="8" s="1"/>
  <c r="J203" i="8"/>
  <c r="I292" i="8"/>
  <c r="K292" i="8" s="1"/>
  <c r="J292" i="8"/>
  <c r="I185" i="8"/>
  <c r="K185" i="8" s="1"/>
  <c r="J185" i="8"/>
  <c r="I187" i="8"/>
  <c r="K187" i="8" s="1"/>
  <c r="J187" i="8"/>
  <c r="I166" i="8"/>
  <c r="K166" i="8" s="1"/>
  <c r="J166" i="8"/>
  <c r="I254" i="8"/>
  <c r="K254" i="8" s="1"/>
  <c r="J254" i="8"/>
  <c r="I178" i="8"/>
  <c r="K178" i="8" s="1"/>
  <c r="J178" i="8"/>
  <c r="I223" i="8"/>
  <c r="K223" i="8" s="1"/>
  <c r="J223" i="8"/>
  <c r="I282" i="8"/>
  <c r="K282" i="8" s="1"/>
  <c r="J282" i="8"/>
  <c r="I150" i="8"/>
  <c r="I17" i="8"/>
  <c r="K17" i="8" s="1"/>
  <c r="I142" i="8"/>
  <c r="K142" i="8" s="1"/>
  <c r="I101" i="8"/>
  <c r="K101" i="8" s="1"/>
  <c r="I96" i="8"/>
  <c r="K96" i="8" s="1"/>
  <c r="I29" i="8"/>
  <c r="K29" i="8" s="1"/>
  <c r="I92" i="8"/>
  <c r="K92" i="8" s="1"/>
  <c r="I105" i="8"/>
  <c r="K105" i="8" s="1"/>
  <c r="I67" i="8"/>
  <c r="K67" i="8" s="1"/>
  <c r="I97" i="8"/>
  <c r="K97" i="8" s="1"/>
  <c r="I69" i="8"/>
  <c r="K69" i="8" s="1"/>
  <c r="I19" i="8"/>
  <c r="K19" i="8" s="1"/>
  <c r="I90" i="8"/>
  <c r="K90" i="8" s="1"/>
  <c r="I112" i="8"/>
  <c r="K112" i="8" s="1"/>
  <c r="I62" i="8"/>
  <c r="K62" i="8" s="1"/>
  <c r="I111" i="8"/>
  <c r="K111" i="8" s="1"/>
  <c r="I147" i="8"/>
  <c r="K147" i="8" s="1"/>
  <c r="I60" i="8"/>
  <c r="K60" i="8" s="1"/>
  <c r="I12" i="8"/>
  <c r="K12" i="8" s="1"/>
  <c r="I71" i="8"/>
  <c r="K71" i="8" s="1"/>
  <c r="I136" i="8"/>
  <c r="K136" i="8" s="1"/>
  <c r="I128" i="8"/>
  <c r="K128" i="8" s="1"/>
  <c r="I77" i="8"/>
  <c r="K77" i="8" s="1"/>
  <c r="I11" i="8"/>
  <c r="K11" i="8" s="1"/>
  <c r="I66" i="8"/>
  <c r="K66" i="8" s="1"/>
  <c r="I106" i="8"/>
  <c r="K106" i="8" s="1"/>
  <c r="I135" i="8"/>
  <c r="K135" i="8" s="1"/>
  <c r="I48" i="8"/>
  <c r="K48" i="8" s="1"/>
  <c r="I83" i="8"/>
  <c r="K83" i="8" s="1"/>
  <c r="I146" i="8"/>
  <c r="K146" i="8" s="1"/>
  <c r="I127" i="8"/>
  <c r="K127" i="8" s="1"/>
  <c r="I99" i="8"/>
  <c r="K99" i="8" s="1"/>
  <c r="I58" i="8"/>
  <c r="K58" i="8" s="1"/>
  <c r="I37" i="8"/>
  <c r="K37" i="8" s="1"/>
  <c r="I108" i="8"/>
  <c r="K108" i="8" s="1"/>
  <c r="I93" i="8"/>
  <c r="K93" i="8" s="1"/>
  <c r="I34" i="8"/>
  <c r="K34" i="8" s="1"/>
  <c r="I65" i="8"/>
  <c r="K65" i="8" s="1"/>
  <c r="I110" i="8"/>
  <c r="K110" i="8" s="1"/>
  <c r="I87" i="8"/>
  <c r="K87" i="8" s="1"/>
  <c r="I70" i="8"/>
  <c r="K70" i="8" s="1"/>
  <c r="I103" i="8"/>
  <c r="K103" i="8" s="1"/>
  <c r="I53" i="8"/>
  <c r="K53" i="8" s="1"/>
  <c r="I27" i="8"/>
  <c r="K27" i="8" s="1"/>
  <c r="I79" i="8"/>
  <c r="K79" i="8" s="1"/>
  <c r="I38" i="8"/>
  <c r="K38" i="8" s="1"/>
  <c r="I73" i="8"/>
  <c r="K73" i="8" s="1"/>
  <c r="I61" i="8"/>
  <c r="K61" i="8" s="1"/>
  <c r="I132" i="8"/>
  <c r="K132" i="8" s="1"/>
  <c r="I84" i="8"/>
  <c r="K84" i="8" s="1"/>
  <c r="I85" i="8"/>
  <c r="K85" i="8" s="1"/>
  <c r="I95" i="8"/>
  <c r="K95" i="8" s="1"/>
  <c r="I148" i="8"/>
  <c r="K148" i="8" s="1"/>
  <c r="I114" i="8"/>
  <c r="K114" i="8" s="1"/>
  <c r="I13" i="8"/>
  <c r="K13" i="8" s="1"/>
  <c r="I16" i="8"/>
  <c r="K16" i="8" s="1"/>
  <c r="I133" i="8"/>
  <c r="K133" i="8" s="1"/>
  <c r="I80" i="8"/>
  <c r="K80" i="8" s="1"/>
  <c r="I28" i="8"/>
  <c r="K28" i="8" s="1"/>
  <c r="I124" i="8"/>
  <c r="K124" i="8" s="1"/>
  <c r="I47" i="8"/>
  <c r="K47" i="8" s="1"/>
  <c r="I126" i="8"/>
  <c r="K126" i="8" s="1"/>
  <c r="I107" i="8"/>
  <c r="K107" i="8" s="1"/>
  <c r="I102" i="8"/>
  <c r="K102" i="8" s="1"/>
  <c r="I21" i="8"/>
  <c r="K21" i="8" s="1"/>
  <c r="I82" i="8"/>
  <c r="K82" i="8" s="1"/>
  <c r="I74" i="8"/>
  <c r="K74" i="8" s="1"/>
  <c r="I119" i="8"/>
  <c r="K119" i="8" s="1"/>
  <c r="I50" i="8"/>
  <c r="K50" i="8" s="1"/>
  <c r="I113" i="8"/>
  <c r="K113" i="8" s="1"/>
  <c r="I78" i="8"/>
  <c r="K78" i="8" s="1"/>
  <c r="I134" i="8"/>
  <c r="K134" i="8" s="1"/>
  <c r="I143" i="8"/>
  <c r="K143" i="8" s="1"/>
  <c r="I35" i="8"/>
  <c r="K35" i="8" s="1"/>
  <c r="I68" i="8"/>
  <c r="K68" i="8" s="1"/>
  <c r="I100" i="8"/>
  <c r="K100" i="8" s="1"/>
  <c r="I75" i="8"/>
  <c r="K75" i="8" s="1"/>
  <c r="I56" i="8"/>
  <c r="K56" i="8" s="1"/>
  <c r="I57" i="8"/>
  <c r="K57" i="8" s="1"/>
  <c r="I125" i="8"/>
  <c r="K125" i="8" s="1"/>
  <c r="I88" i="8"/>
  <c r="K88" i="8" s="1"/>
  <c r="I41" i="8"/>
  <c r="K41" i="8" s="1"/>
  <c r="I109" i="8"/>
  <c r="K109" i="8" s="1"/>
  <c r="I52" i="8"/>
  <c r="K52" i="8" s="1"/>
  <c r="I138" i="8"/>
  <c r="K138" i="8" s="1"/>
  <c r="I122" i="8"/>
  <c r="K122" i="8" s="1"/>
  <c r="I36" i="8"/>
  <c r="K36" i="8" s="1"/>
  <c r="I20" i="8"/>
  <c r="K20" i="8" s="1"/>
  <c r="I55" i="8"/>
  <c r="K55" i="8" s="1"/>
  <c r="I104" i="8"/>
  <c r="K104" i="8" s="1"/>
  <c r="I121" i="8"/>
  <c r="K121" i="8" s="1"/>
  <c r="I145" i="8"/>
  <c r="K145" i="8" s="1"/>
  <c r="I76" i="8"/>
  <c r="K76" i="8" s="1"/>
  <c r="I44" i="8"/>
  <c r="K44" i="8" s="1"/>
  <c r="I81" i="8"/>
  <c r="K81" i="8" s="1"/>
  <c r="I141" i="8"/>
  <c r="K141" i="8" s="1"/>
  <c r="I24" i="8"/>
  <c r="K24" i="8" s="1"/>
  <c r="I94" i="8"/>
  <c r="K94" i="8" s="1"/>
  <c r="I51" i="8"/>
  <c r="K51" i="8" s="1"/>
  <c r="I117" i="8"/>
  <c r="K117" i="8" s="1"/>
  <c r="I40" i="8"/>
  <c r="K40" i="8" s="1"/>
  <c r="I140" i="8"/>
  <c r="K140" i="8" s="1"/>
  <c r="I26" i="8"/>
  <c r="K26" i="8" s="1"/>
  <c r="I31" i="8"/>
  <c r="K31" i="8" s="1"/>
  <c r="I43" i="8"/>
  <c r="K43" i="8" s="1"/>
  <c r="I91" i="8"/>
  <c r="K91" i="8" s="1"/>
  <c r="I144" i="8"/>
  <c r="K144" i="8" s="1"/>
  <c r="I32" i="8"/>
  <c r="K32" i="8" s="1"/>
  <c r="I54" i="8"/>
  <c r="K54" i="8" s="1"/>
  <c r="I64" i="8"/>
  <c r="K64" i="8" s="1"/>
  <c r="I123" i="8"/>
  <c r="K123" i="8" s="1"/>
  <c r="I137" i="8"/>
  <c r="K137" i="8" s="1"/>
  <c r="I118" i="8"/>
  <c r="K118" i="8" s="1"/>
  <c r="I33" i="8"/>
  <c r="K33" i="8" s="1"/>
  <c r="I89" i="8"/>
  <c r="K89" i="8" s="1"/>
  <c r="I25" i="8"/>
  <c r="K25" i="8" s="1"/>
  <c r="I15" i="8"/>
  <c r="K15" i="8" s="1"/>
  <c r="I130" i="8"/>
  <c r="K130" i="8" s="1"/>
  <c r="I42" i="8"/>
  <c r="K42" i="8" s="1"/>
  <c r="I139" i="8"/>
  <c r="K139" i="8" s="1"/>
  <c r="I98" i="8"/>
  <c r="K98" i="8" s="1"/>
  <c r="I30" i="8"/>
  <c r="K30" i="8" s="1"/>
  <c r="I116" i="8"/>
  <c r="K116" i="8" s="1"/>
  <c r="I18" i="8"/>
  <c r="K18" i="8" s="1"/>
  <c r="I59" i="8"/>
  <c r="K59" i="8" s="1"/>
  <c r="I63" i="8"/>
  <c r="K63" i="8" s="1"/>
  <c r="I115" i="8"/>
  <c r="K115" i="8" s="1"/>
  <c r="I131" i="8"/>
  <c r="K131" i="8" s="1"/>
  <c r="I46" i="8"/>
  <c r="K46" i="8" s="1"/>
  <c r="I39" i="8"/>
  <c r="K39" i="8" s="1"/>
  <c r="I14" i="8"/>
  <c r="K14" i="8" s="1"/>
  <c r="I45" i="8"/>
  <c r="K45" i="8" s="1"/>
  <c r="I86" i="8"/>
  <c r="K86" i="8" s="1"/>
  <c r="J17" i="8"/>
  <c r="J142" i="8"/>
  <c r="J101" i="8"/>
  <c r="J96" i="8"/>
  <c r="J29" i="8"/>
  <c r="J92" i="8"/>
  <c r="J105" i="8"/>
  <c r="J67" i="8"/>
  <c r="J97" i="8"/>
  <c r="J69" i="8"/>
  <c r="J19" i="8"/>
  <c r="J90" i="8"/>
  <c r="J112" i="8"/>
  <c r="J62" i="8"/>
  <c r="J111" i="8"/>
  <c r="J147" i="8"/>
  <c r="J60" i="8"/>
  <c r="J12" i="8"/>
  <c r="J71" i="8"/>
  <c r="J136" i="8"/>
  <c r="J128" i="8"/>
  <c r="J77" i="8"/>
  <c r="J11" i="8"/>
  <c r="J66" i="8"/>
  <c r="J106" i="8"/>
  <c r="J135" i="8"/>
  <c r="J48" i="8"/>
  <c r="J83" i="8"/>
  <c r="J146" i="8"/>
  <c r="J127" i="8"/>
  <c r="J99" i="8"/>
  <c r="J58" i="8"/>
  <c r="J37" i="8"/>
  <c r="J108" i="8"/>
  <c r="J93" i="8"/>
  <c r="J34" i="8"/>
  <c r="J65" i="8"/>
  <c r="J110" i="8"/>
  <c r="J87" i="8"/>
  <c r="J70" i="8"/>
  <c r="J103" i="8"/>
  <c r="J53" i="8"/>
  <c r="J27" i="8"/>
  <c r="J79" i="8"/>
  <c r="J38" i="8"/>
  <c r="J73" i="8"/>
  <c r="J61" i="8"/>
  <c r="J132" i="8"/>
  <c r="J84" i="8"/>
  <c r="J85" i="8"/>
  <c r="J95" i="8"/>
  <c r="J148" i="8"/>
  <c r="J114" i="8"/>
  <c r="J13" i="8"/>
  <c r="J16" i="8"/>
  <c r="J133" i="8"/>
  <c r="J80" i="8"/>
  <c r="J28" i="8"/>
  <c r="J124" i="8"/>
  <c r="J47" i="8"/>
  <c r="J126" i="8"/>
  <c r="J107" i="8"/>
  <c r="J102" i="8"/>
  <c r="J21" i="8"/>
  <c r="J82" i="8"/>
  <c r="J74" i="8"/>
  <c r="J119" i="8"/>
  <c r="J50" i="8"/>
  <c r="J113" i="8"/>
  <c r="J78" i="8"/>
  <c r="J134" i="8"/>
  <c r="J143" i="8"/>
  <c r="J35" i="8"/>
  <c r="J68" i="8"/>
  <c r="J100" i="8"/>
  <c r="J75" i="8"/>
  <c r="J56" i="8"/>
  <c r="J57" i="8"/>
  <c r="J125" i="8"/>
  <c r="J88" i="8"/>
  <c r="J41" i="8"/>
  <c r="J109" i="8"/>
  <c r="J52" i="8"/>
  <c r="J138" i="8"/>
  <c r="J122" i="8"/>
  <c r="J36" i="8"/>
  <c r="J20" i="8"/>
  <c r="J55" i="8"/>
  <c r="J104" i="8"/>
  <c r="J121" i="8"/>
  <c r="J145" i="8"/>
  <c r="J76" i="8"/>
  <c r="J44" i="8"/>
  <c r="J81" i="8"/>
  <c r="J141" i="8"/>
  <c r="J24" i="8"/>
  <c r="J94" i="8"/>
  <c r="J51" i="8"/>
  <c r="J117" i="8"/>
  <c r="J40" i="8"/>
  <c r="J140" i="8"/>
  <c r="J26" i="8"/>
  <c r="J31" i="8"/>
  <c r="J43" i="8"/>
  <c r="J91" i="8"/>
  <c r="J144" i="8"/>
  <c r="J32" i="8"/>
  <c r="J54" i="8"/>
  <c r="J64" i="8"/>
  <c r="J123" i="8"/>
  <c r="J137" i="8"/>
  <c r="J118" i="8"/>
  <c r="J33" i="8"/>
  <c r="J89" i="8"/>
  <c r="J25" i="8"/>
  <c r="J15" i="8"/>
  <c r="J130" i="8"/>
  <c r="J42" i="8"/>
  <c r="J139" i="8"/>
  <c r="J98" i="8"/>
  <c r="J30" i="8"/>
  <c r="J116" i="8"/>
  <c r="J18" i="8"/>
  <c r="J59" i="8"/>
  <c r="J63" i="8"/>
  <c r="J115" i="8"/>
  <c r="J131" i="8"/>
  <c r="J46" i="8"/>
  <c r="J39" i="8"/>
  <c r="J14" i="8"/>
  <c r="J45" i="8"/>
  <c r="J86" i="8"/>
  <c r="M147" i="12"/>
  <c r="N147" i="12"/>
  <c r="O147" i="12"/>
  <c r="P147" i="12"/>
  <c r="H147" i="12"/>
  <c r="J80" i="12"/>
  <c r="I80" i="12"/>
  <c r="J107" i="12"/>
  <c r="I107" i="12"/>
  <c r="J121" i="12"/>
  <c r="I121" i="12"/>
  <c r="J27" i="12"/>
  <c r="I27" i="12"/>
  <c r="J144" i="12"/>
  <c r="I144" i="12"/>
  <c r="J104" i="12"/>
  <c r="I104" i="12"/>
  <c r="J61" i="12"/>
  <c r="I61" i="12"/>
  <c r="J77" i="12"/>
  <c r="I77" i="12"/>
  <c r="J56" i="12"/>
  <c r="I56" i="12"/>
  <c r="J100" i="12"/>
  <c r="I100" i="12"/>
  <c r="J57" i="12"/>
  <c r="I57" i="12"/>
  <c r="J54" i="12"/>
  <c r="I54" i="12"/>
  <c r="J26" i="12"/>
  <c r="I26" i="12"/>
  <c r="J49" i="12"/>
  <c r="I49" i="12"/>
  <c r="J82" i="12"/>
  <c r="I82" i="12"/>
  <c r="J48" i="12"/>
  <c r="I48" i="12"/>
  <c r="J19" i="12"/>
  <c r="I19" i="12"/>
  <c r="J65" i="12"/>
  <c r="I65" i="12"/>
  <c r="J133" i="12"/>
  <c r="I133" i="12"/>
  <c r="J114" i="12"/>
  <c r="I114" i="12"/>
  <c r="J34" i="12"/>
  <c r="I34" i="12"/>
  <c r="J42" i="12"/>
  <c r="I42" i="12"/>
  <c r="J43" i="12"/>
  <c r="I43" i="12"/>
  <c r="J74" i="12"/>
  <c r="I74" i="12"/>
  <c r="J63" i="12"/>
  <c r="I63" i="12"/>
  <c r="J78" i="12"/>
  <c r="I78" i="12"/>
  <c r="J109" i="12"/>
  <c r="I109" i="12"/>
  <c r="J24" i="12"/>
  <c r="I24" i="12"/>
  <c r="J128" i="12"/>
  <c r="I128" i="12"/>
  <c r="J139" i="12"/>
  <c r="I139" i="12"/>
  <c r="J33" i="12"/>
  <c r="I33" i="12"/>
  <c r="J105" i="12"/>
  <c r="I105" i="12"/>
  <c r="J14" i="12"/>
  <c r="I14" i="12"/>
  <c r="J66" i="12"/>
  <c r="I66" i="12"/>
  <c r="J91" i="12"/>
  <c r="I91" i="12"/>
  <c r="J83" i="12"/>
  <c r="I83" i="12"/>
  <c r="J41" i="12"/>
  <c r="I41" i="12"/>
  <c r="J84" i="12"/>
  <c r="I84" i="12"/>
  <c r="J89" i="12"/>
  <c r="I89" i="12"/>
  <c r="J106" i="12"/>
  <c r="I106" i="12"/>
  <c r="J21" i="12"/>
  <c r="I21" i="12"/>
  <c r="J58" i="12"/>
  <c r="I58" i="12"/>
  <c r="J110" i="12"/>
  <c r="I110" i="12"/>
  <c r="J32" i="12"/>
  <c r="I32" i="12"/>
  <c r="J108" i="12"/>
  <c r="I108" i="12"/>
  <c r="J10" i="12"/>
  <c r="I10" i="12"/>
  <c r="J130" i="12"/>
  <c r="I130" i="12"/>
  <c r="J111" i="12"/>
  <c r="I111" i="12"/>
  <c r="J62" i="12"/>
  <c r="I62" i="12"/>
  <c r="J142" i="12"/>
  <c r="I142" i="12"/>
  <c r="J29" i="12"/>
  <c r="I29" i="12"/>
  <c r="J113" i="12"/>
  <c r="I113" i="12"/>
  <c r="J103" i="12"/>
  <c r="I103" i="12"/>
  <c r="J134" i="12"/>
  <c r="I134" i="12"/>
  <c r="J46" i="12"/>
  <c r="I46" i="12"/>
  <c r="J17" i="12"/>
  <c r="I17" i="12"/>
  <c r="J13" i="12"/>
  <c r="I13" i="12"/>
  <c r="J45" i="12"/>
  <c r="I45" i="12"/>
  <c r="J96" i="12"/>
  <c r="I96" i="12"/>
  <c r="J138" i="12"/>
  <c r="I138" i="12"/>
  <c r="J39" i="12"/>
  <c r="I39" i="12"/>
  <c r="J30" i="12"/>
  <c r="I30" i="12"/>
  <c r="J95" i="12"/>
  <c r="I95" i="12"/>
  <c r="J136" i="12"/>
  <c r="I136" i="12"/>
  <c r="J22" i="12"/>
  <c r="I22" i="12"/>
  <c r="J86" i="12"/>
  <c r="I86" i="12"/>
  <c r="J73" i="12"/>
  <c r="I73" i="12"/>
  <c r="J50" i="12"/>
  <c r="I50" i="12"/>
  <c r="J143" i="12"/>
  <c r="I143" i="12"/>
  <c r="J140" i="12"/>
  <c r="I140" i="12"/>
  <c r="J60" i="12"/>
  <c r="I60" i="12"/>
  <c r="J123" i="12"/>
  <c r="I123" i="12"/>
  <c r="J137" i="12"/>
  <c r="I137" i="12"/>
  <c r="J59" i="12"/>
  <c r="I59" i="12"/>
  <c r="J76" i="12"/>
  <c r="I76" i="12"/>
  <c r="J18" i="12"/>
  <c r="I18" i="12"/>
  <c r="J119" i="12"/>
  <c r="I119" i="12"/>
  <c r="J12" i="12"/>
  <c r="I12" i="12"/>
  <c r="J68" i="12"/>
  <c r="I68" i="12"/>
  <c r="J28" i="12"/>
  <c r="I28" i="12"/>
  <c r="J67" i="12"/>
  <c r="I67" i="12"/>
  <c r="J47" i="12"/>
  <c r="I47" i="12"/>
  <c r="J20" i="12"/>
  <c r="I20" i="12"/>
  <c r="J36" i="12"/>
  <c r="I36" i="12"/>
  <c r="J118" i="12"/>
  <c r="I118" i="12"/>
  <c r="J40" i="12"/>
  <c r="I40" i="12"/>
  <c r="J69" i="12"/>
  <c r="I69" i="12"/>
  <c r="J52" i="12"/>
  <c r="I52" i="12"/>
  <c r="J115" i="12"/>
  <c r="I115" i="12"/>
  <c r="J37" i="12"/>
  <c r="I37" i="12"/>
  <c r="J135" i="12"/>
  <c r="I135" i="12"/>
  <c r="J85" i="12"/>
  <c r="I85" i="12"/>
  <c r="J75" i="12"/>
  <c r="I75" i="12"/>
  <c r="J71" i="12"/>
  <c r="I71" i="12"/>
  <c r="J51" i="12"/>
  <c r="I51" i="12"/>
  <c r="J88" i="12"/>
  <c r="I88" i="12"/>
  <c r="J127" i="12"/>
  <c r="I127" i="12"/>
  <c r="J125" i="12"/>
  <c r="I125" i="12"/>
  <c r="J98" i="12"/>
  <c r="I98" i="12"/>
  <c r="J16" i="12"/>
  <c r="I16" i="12"/>
  <c r="J35" i="12"/>
  <c r="I35" i="12"/>
  <c r="J131" i="12"/>
  <c r="I131" i="12"/>
  <c r="J93" i="12"/>
  <c r="I93" i="12"/>
  <c r="J87" i="12"/>
  <c r="I87" i="12"/>
  <c r="J129" i="12"/>
  <c r="I129" i="12"/>
  <c r="J11" i="12"/>
  <c r="I11" i="12"/>
  <c r="J72" i="12"/>
  <c r="I72" i="12"/>
  <c r="J112" i="12"/>
  <c r="I112" i="12"/>
  <c r="J44" i="12"/>
  <c r="I44" i="12"/>
  <c r="J64" i="12"/>
  <c r="I64" i="12"/>
  <c r="J55" i="12"/>
  <c r="I55" i="12"/>
  <c r="J31" i="12"/>
  <c r="I31" i="12"/>
  <c r="J79" i="12"/>
  <c r="I79" i="12"/>
  <c r="J132" i="12"/>
  <c r="I132" i="12"/>
  <c r="J120" i="12"/>
  <c r="I120" i="12"/>
  <c r="J141" i="12"/>
  <c r="I141" i="12"/>
  <c r="J94" i="12"/>
  <c r="I94" i="12"/>
  <c r="J38" i="12"/>
  <c r="I38" i="12"/>
  <c r="J116" i="12"/>
  <c r="I116" i="12"/>
  <c r="J15" i="12"/>
  <c r="I15" i="12"/>
  <c r="J70" i="12"/>
  <c r="I70" i="12"/>
  <c r="J23" i="12"/>
  <c r="I23" i="12"/>
  <c r="J81" i="12"/>
  <c r="I81" i="12"/>
  <c r="J117" i="12"/>
  <c r="I117" i="12"/>
  <c r="J122" i="12"/>
  <c r="I122" i="12"/>
  <c r="J25" i="12"/>
  <c r="I25" i="12"/>
  <c r="J124" i="12"/>
  <c r="I124" i="12"/>
  <c r="J99" i="12"/>
  <c r="I99" i="12"/>
  <c r="J90" i="12"/>
  <c r="I90" i="12"/>
  <c r="J145" i="12"/>
  <c r="I145" i="12"/>
  <c r="J97" i="12"/>
  <c r="I97" i="12"/>
  <c r="J92" i="12"/>
  <c r="I92" i="12"/>
  <c r="J102" i="12"/>
  <c r="I102" i="12"/>
  <c r="J101" i="12"/>
  <c r="I101" i="12"/>
  <c r="J126" i="12"/>
  <c r="I126" i="12"/>
  <c r="J53" i="12"/>
  <c r="I53" i="12"/>
  <c r="J246" i="7"/>
  <c r="K246" i="7"/>
  <c r="J202" i="7"/>
  <c r="K202" i="7"/>
  <c r="J313" i="7"/>
  <c r="K313" i="7"/>
  <c r="J308" i="7"/>
  <c r="K308" i="7"/>
  <c r="J240" i="7"/>
  <c r="K240" i="7"/>
  <c r="J260" i="7"/>
  <c r="K260" i="7"/>
  <c r="J248" i="7"/>
  <c r="K248" i="7"/>
  <c r="J209" i="7"/>
  <c r="K209" i="7"/>
  <c r="J263" i="7"/>
  <c r="K263" i="7"/>
  <c r="J192" i="7"/>
  <c r="K192" i="7"/>
  <c r="J245" i="7"/>
  <c r="K245" i="7"/>
  <c r="J331" i="7"/>
  <c r="K331" i="7"/>
  <c r="J191" i="7"/>
  <c r="K191" i="7"/>
  <c r="J323" i="7"/>
  <c r="K323" i="7"/>
  <c r="J200" i="7"/>
  <c r="K200" i="7"/>
  <c r="J337" i="7"/>
  <c r="K337" i="7"/>
  <c r="J222" i="7"/>
  <c r="K222" i="7"/>
  <c r="J258" i="7"/>
  <c r="K258" i="7"/>
  <c r="J324" i="7"/>
  <c r="K324" i="7"/>
  <c r="J244" i="7"/>
  <c r="K244" i="7"/>
  <c r="J339" i="7"/>
  <c r="K339" i="7"/>
  <c r="J330" i="7"/>
  <c r="K330" i="7"/>
  <c r="J294" i="7"/>
  <c r="K294" i="7"/>
  <c r="J211" i="7"/>
  <c r="K211" i="7"/>
  <c r="J225" i="7"/>
  <c r="K225" i="7"/>
  <c r="J226" i="7"/>
  <c r="K226" i="7"/>
  <c r="J262" i="7"/>
  <c r="K262" i="7"/>
  <c r="J295" i="7"/>
  <c r="K295" i="7"/>
  <c r="J239" i="7"/>
  <c r="K239" i="7"/>
  <c r="J238" i="7"/>
  <c r="K238" i="7"/>
  <c r="J300" i="7"/>
  <c r="K300" i="7"/>
  <c r="J279" i="7"/>
  <c r="K279" i="7"/>
  <c r="J249" i="7"/>
  <c r="K249" i="7"/>
  <c r="J208" i="7"/>
  <c r="K208" i="7"/>
  <c r="J265" i="7"/>
  <c r="K265" i="7"/>
  <c r="J307" i="7"/>
  <c r="K307" i="7"/>
  <c r="J197" i="7"/>
  <c r="K197" i="7"/>
  <c r="J303" i="7"/>
  <c r="K303" i="7"/>
  <c r="J241" i="7"/>
  <c r="K241" i="7"/>
  <c r="J267" i="7"/>
  <c r="K267" i="7"/>
  <c r="J205" i="7"/>
  <c r="K205" i="7"/>
  <c r="J207" i="7"/>
  <c r="K207" i="7"/>
  <c r="J278" i="7"/>
  <c r="K278" i="7"/>
  <c r="J285" i="7"/>
  <c r="K285" i="7"/>
  <c r="J325" i="7"/>
  <c r="K325" i="7"/>
  <c r="J235" i="7"/>
  <c r="K235" i="7"/>
  <c r="J206" i="7"/>
  <c r="K206" i="7"/>
  <c r="J302" i="7"/>
  <c r="K302" i="7"/>
  <c r="J204" i="7"/>
  <c r="K204" i="7"/>
  <c r="J212" i="7"/>
  <c r="K212" i="7"/>
  <c r="J203" i="7"/>
  <c r="K203" i="7"/>
  <c r="J284" i="7"/>
  <c r="K284" i="7"/>
  <c r="J257" i="7"/>
  <c r="K257" i="7"/>
  <c r="J329" i="7"/>
  <c r="K329" i="7"/>
  <c r="J234" i="7"/>
  <c r="K234" i="7"/>
  <c r="J286" i="7"/>
  <c r="K286" i="7"/>
  <c r="J201" i="7"/>
  <c r="K201" i="7"/>
  <c r="J193" i="7"/>
  <c r="K193" i="7"/>
  <c r="J290" i="7"/>
  <c r="K290" i="7"/>
  <c r="J236" i="7"/>
  <c r="K236" i="7"/>
  <c r="J221" i="7"/>
  <c r="K221" i="7"/>
  <c r="J340" i="7"/>
  <c r="K340" i="7"/>
  <c r="J254" i="7"/>
  <c r="K254" i="7"/>
  <c r="J228" i="7"/>
  <c r="K228" i="7"/>
  <c r="J282" i="7"/>
  <c r="K282" i="7"/>
  <c r="J304" i="7"/>
  <c r="K304" i="7"/>
  <c r="J216" i="7"/>
  <c r="K216" i="7"/>
  <c r="J269" i="7"/>
  <c r="K269" i="7"/>
  <c r="J320" i="7"/>
  <c r="K320" i="7"/>
  <c r="J272" i="7"/>
  <c r="K272" i="7"/>
  <c r="J273" i="7"/>
  <c r="K273" i="7"/>
  <c r="J293" i="7"/>
  <c r="K293" i="7"/>
  <c r="J291" i="7"/>
  <c r="K291" i="7"/>
  <c r="J297" i="7"/>
  <c r="K297" i="7"/>
  <c r="J210" i="7"/>
  <c r="K210" i="7"/>
  <c r="J199" i="7"/>
  <c r="K199" i="7"/>
  <c r="J256" i="7"/>
  <c r="K256" i="7"/>
  <c r="J289" i="7"/>
  <c r="K289" i="7"/>
  <c r="J261" i="7"/>
  <c r="K261" i="7"/>
  <c r="J268" i="7"/>
  <c r="K268" i="7"/>
  <c r="J247" i="7"/>
  <c r="K247" i="7"/>
  <c r="J251" i="7"/>
  <c r="K251" i="7"/>
  <c r="J318" i="7"/>
  <c r="K318" i="7"/>
  <c r="J311" i="7"/>
  <c r="K311" i="7"/>
  <c r="J315" i="7"/>
  <c r="K315" i="7"/>
  <c r="J275" i="7"/>
  <c r="K275" i="7"/>
  <c r="J276" i="7"/>
  <c r="K276" i="7"/>
  <c r="J217" i="7"/>
  <c r="K217" i="7"/>
  <c r="J213" i="7"/>
  <c r="K213" i="7"/>
  <c r="J214" i="7"/>
  <c r="K214" i="7"/>
  <c r="J319" i="7"/>
  <c r="K319" i="7"/>
  <c r="J314" i="7"/>
  <c r="K314" i="7"/>
  <c r="J333" i="7"/>
  <c r="K333" i="7"/>
  <c r="J264" i="7"/>
  <c r="K264" i="7"/>
  <c r="J322" i="7"/>
  <c r="K322" i="7"/>
  <c r="J198" i="7"/>
  <c r="K198" i="7"/>
  <c r="J271" i="7"/>
  <c r="K271" i="7"/>
  <c r="J287" i="7"/>
  <c r="K287" i="7"/>
  <c r="J255" i="7"/>
  <c r="K255" i="7"/>
  <c r="J317" i="7"/>
  <c r="K317" i="7"/>
  <c r="J327" i="7"/>
  <c r="K327" i="7"/>
  <c r="J270" i="7"/>
  <c r="K270" i="7"/>
  <c r="J299" i="7"/>
  <c r="K299" i="7"/>
  <c r="J310" i="7"/>
  <c r="K310" i="7"/>
  <c r="J250" i="7"/>
  <c r="K250" i="7"/>
  <c r="J298" i="7"/>
  <c r="K298" i="7"/>
  <c r="J283" i="7"/>
  <c r="K283" i="7"/>
  <c r="J229" i="7"/>
  <c r="K229" i="7"/>
  <c r="J321" i="7"/>
  <c r="K321" i="7"/>
  <c r="K277" i="7"/>
  <c r="J277" i="7"/>
  <c r="K335" i="7"/>
  <c r="J335" i="7"/>
  <c r="J292" i="7"/>
  <c r="K292" i="7"/>
  <c r="J219" i="7"/>
  <c r="K219" i="7"/>
  <c r="K259" i="7"/>
  <c r="J259" i="7"/>
  <c r="K218" i="7"/>
  <c r="J218" i="7"/>
  <c r="J223" i="7"/>
  <c r="K223" i="7"/>
  <c r="J190" i="7"/>
  <c r="K190" i="7"/>
  <c r="K274" i="7"/>
  <c r="J274" i="7"/>
  <c r="K253" i="7"/>
  <c r="J253" i="7"/>
  <c r="J194" i="7"/>
  <c r="K194" i="7"/>
  <c r="K305" i="7"/>
  <c r="J305" i="7"/>
  <c r="J306" i="7"/>
  <c r="K306" i="7"/>
  <c r="J280" i="7"/>
  <c r="K280" i="7"/>
  <c r="K231" i="7"/>
  <c r="J231" i="7"/>
  <c r="K233" i="7"/>
  <c r="J233" i="7"/>
  <c r="J220" i="7"/>
  <c r="K220" i="7"/>
  <c r="J224" i="7"/>
  <c r="K224" i="7"/>
  <c r="K342" i="7"/>
  <c r="K169" i="7"/>
  <c r="J169" i="7"/>
  <c r="K167" i="7"/>
  <c r="J167" i="7"/>
  <c r="K168" i="7"/>
  <c r="J168" i="7"/>
  <c r="I181" i="7"/>
  <c r="I182" i="7"/>
  <c r="K182" i="7" s="1"/>
  <c r="K176" i="7"/>
  <c r="J176" i="7"/>
  <c r="I156" i="7"/>
  <c r="I157" i="7"/>
  <c r="I158" i="7"/>
  <c r="K109" i="7"/>
  <c r="J109" i="7"/>
  <c r="K80" i="7"/>
  <c r="J80" i="7"/>
  <c r="K122" i="7"/>
  <c r="J122" i="7"/>
  <c r="K35" i="7"/>
  <c r="J35" i="7"/>
  <c r="K71" i="7"/>
  <c r="J71" i="7"/>
  <c r="K73" i="7"/>
  <c r="J73" i="7"/>
  <c r="K86" i="7"/>
  <c r="J86" i="7"/>
  <c r="K89" i="7"/>
  <c r="J89" i="7"/>
  <c r="K61" i="7"/>
  <c r="J61" i="7"/>
  <c r="K14" i="7"/>
  <c r="J14" i="7"/>
  <c r="K27" i="7"/>
  <c r="J27" i="7"/>
  <c r="K36" i="7"/>
  <c r="J36" i="7"/>
  <c r="K118" i="7"/>
  <c r="J118" i="7"/>
  <c r="K19" i="7"/>
  <c r="J19" i="7"/>
  <c r="K58" i="7"/>
  <c r="J58" i="7"/>
  <c r="K32" i="7"/>
  <c r="J32" i="7"/>
  <c r="K47" i="7"/>
  <c r="J47" i="7"/>
  <c r="K15" i="7"/>
  <c r="J15" i="7"/>
  <c r="K21" i="7"/>
  <c r="J21" i="7"/>
  <c r="K87" i="7"/>
  <c r="J87" i="7"/>
  <c r="K97" i="7"/>
  <c r="J97" i="7"/>
  <c r="K123" i="7"/>
  <c r="J123" i="7"/>
  <c r="K64" i="7"/>
  <c r="J64" i="7"/>
  <c r="K65" i="7"/>
  <c r="J65" i="7"/>
  <c r="K26" i="7"/>
  <c r="J26" i="7"/>
  <c r="K103" i="7"/>
  <c r="J103" i="7"/>
  <c r="K25" i="7"/>
  <c r="J25" i="7"/>
  <c r="K132" i="7"/>
  <c r="J132" i="7"/>
  <c r="K31" i="7"/>
  <c r="J31" i="7"/>
  <c r="K112" i="7"/>
  <c r="J112" i="7"/>
  <c r="K91" i="7"/>
  <c r="J91" i="7"/>
  <c r="K50" i="7"/>
  <c r="J50" i="7"/>
  <c r="K121" i="7"/>
  <c r="J121" i="7"/>
  <c r="K11" i="7"/>
  <c r="J11" i="7"/>
  <c r="K23" i="7"/>
  <c r="J23" i="7"/>
  <c r="K41" i="7"/>
  <c r="J41" i="7"/>
  <c r="K42" i="7"/>
  <c r="J42" i="7"/>
  <c r="K152" i="7"/>
  <c r="J152" i="7"/>
  <c r="K13" i="7"/>
  <c r="J13" i="7"/>
  <c r="K78" i="7"/>
  <c r="J78" i="7"/>
  <c r="K105" i="7"/>
  <c r="J105" i="7"/>
  <c r="K16" i="7"/>
  <c r="J16" i="7"/>
  <c r="K138" i="7"/>
  <c r="J138" i="7"/>
  <c r="K90" i="7"/>
  <c r="J90" i="7"/>
  <c r="K146" i="7"/>
  <c r="J146" i="7"/>
  <c r="K60" i="7"/>
  <c r="J60" i="7"/>
  <c r="K134" i="7"/>
  <c r="J134" i="7"/>
  <c r="K76" i="7"/>
  <c r="J76" i="7"/>
  <c r="K52" i="7"/>
  <c r="J52" i="7"/>
  <c r="K120" i="7"/>
  <c r="J120" i="7"/>
  <c r="K84" i="7"/>
  <c r="J84" i="7"/>
  <c r="K77" i="7"/>
  <c r="J77" i="7"/>
  <c r="K119" i="7"/>
  <c r="J119" i="7"/>
  <c r="K143" i="7"/>
  <c r="J143" i="7"/>
  <c r="K124" i="7"/>
  <c r="J124" i="7"/>
  <c r="K43" i="7"/>
  <c r="J43" i="7"/>
  <c r="K37" i="7"/>
  <c r="J37" i="7"/>
  <c r="K69" i="7"/>
  <c r="J69" i="7"/>
  <c r="K29" i="7"/>
  <c r="J29" i="7"/>
  <c r="K17" i="7"/>
  <c r="J17" i="7"/>
  <c r="K151" i="7"/>
  <c r="J151" i="7"/>
  <c r="K44" i="7"/>
  <c r="J44" i="7"/>
  <c r="K66" i="7"/>
  <c r="J66" i="7"/>
  <c r="K95" i="7"/>
  <c r="J95" i="7"/>
  <c r="K54" i="7"/>
  <c r="J54" i="7"/>
  <c r="K110" i="7"/>
  <c r="J110" i="7"/>
  <c r="K75" i="7"/>
  <c r="J75" i="7"/>
  <c r="K55" i="7"/>
  <c r="J55" i="7"/>
  <c r="K46" i="7"/>
  <c r="J46" i="7"/>
  <c r="K133" i="7"/>
  <c r="J133" i="7"/>
  <c r="K116" i="7"/>
  <c r="J116" i="7"/>
  <c r="K144" i="7"/>
  <c r="J144" i="7"/>
  <c r="K82" i="7"/>
  <c r="J82" i="7"/>
  <c r="K85" i="7"/>
  <c r="J85" i="7"/>
  <c r="K70" i="7"/>
  <c r="J70" i="7"/>
  <c r="K130" i="7"/>
  <c r="J130" i="7"/>
  <c r="K96" i="7"/>
  <c r="J96" i="7"/>
  <c r="K57" i="7"/>
  <c r="J57" i="7"/>
  <c r="K148" i="7"/>
  <c r="J148" i="7"/>
  <c r="K62" i="7"/>
  <c r="J62" i="7"/>
  <c r="K142" i="7"/>
  <c r="J142" i="7"/>
  <c r="K81" i="7"/>
  <c r="J81" i="7"/>
  <c r="K153" i="7"/>
  <c r="J153" i="7"/>
  <c r="K48" i="7"/>
  <c r="J48" i="7"/>
  <c r="K125" i="7"/>
  <c r="J125" i="7"/>
  <c r="K49" i="7"/>
  <c r="J49" i="7"/>
  <c r="K102" i="7"/>
  <c r="J102" i="7"/>
  <c r="K94" i="7"/>
  <c r="J94" i="7"/>
  <c r="K154" i="7"/>
  <c r="J154" i="7"/>
  <c r="K117" i="7"/>
  <c r="J117" i="7"/>
  <c r="K145" i="7"/>
  <c r="J145" i="7"/>
  <c r="K137" i="7"/>
  <c r="J137" i="7"/>
  <c r="K147" i="7"/>
  <c r="J147" i="7"/>
  <c r="K45" i="7"/>
  <c r="J45" i="7"/>
  <c r="K100" i="7"/>
  <c r="J100" i="7"/>
  <c r="K38" i="7"/>
  <c r="J38" i="7"/>
  <c r="K18" i="7"/>
  <c r="J18" i="7"/>
  <c r="K20" i="7"/>
  <c r="J20" i="7"/>
  <c r="K136" i="7"/>
  <c r="J136" i="7"/>
  <c r="K10" i="7"/>
  <c r="J10" i="7"/>
  <c r="K101" i="7"/>
  <c r="J101" i="7"/>
  <c r="K135" i="7"/>
  <c r="J135" i="7"/>
  <c r="K107" i="7"/>
  <c r="J107" i="7"/>
  <c r="K28" i="7"/>
  <c r="J28" i="7"/>
  <c r="K93" i="7"/>
  <c r="J93" i="7"/>
  <c r="K115" i="7"/>
  <c r="J115" i="7"/>
  <c r="K72" i="7"/>
  <c r="J72" i="7"/>
  <c r="K53" i="7"/>
  <c r="J53" i="7"/>
  <c r="K139" i="7"/>
  <c r="J139" i="7"/>
  <c r="K83" i="7"/>
  <c r="J83" i="7"/>
  <c r="K88" i="7"/>
  <c r="J88" i="7"/>
  <c r="K30" i="7"/>
  <c r="J30" i="7"/>
  <c r="K63" i="7"/>
  <c r="J63" i="7"/>
  <c r="K92" i="7"/>
  <c r="J92" i="7"/>
  <c r="K22" i="7"/>
  <c r="J22" i="7"/>
  <c r="K24" i="7"/>
  <c r="J24" i="7"/>
  <c r="K127" i="7"/>
  <c r="J127" i="7"/>
  <c r="K126" i="7"/>
  <c r="J126" i="7"/>
  <c r="K149" i="7"/>
  <c r="J149" i="7"/>
  <c r="K74" i="7"/>
  <c r="J74" i="7"/>
  <c r="K67" i="7"/>
  <c r="J67" i="7"/>
  <c r="K113" i="7"/>
  <c r="J113" i="7"/>
  <c r="I2474" i="6"/>
  <c r="K2474" i="6" s="1"/>
  <c r="J2474" i="6"/>
  <c r="I2476" i="6"/>
  <c r="K2476" i="6" s="1"/>
  <c r="J2476" i="6"/>
  <c r="I1934" i="6"/>
  <c r="K1934" i="6" s="1"/>
  <c r="J1934" i="6"/>
  <c r="I2508" i="6"/>
  <c r="K2508" i="6" s="1"/>
  <c r="J2508" i="6"/>
  <c r="I2312" i="6"/>
  <c r="K2312" i="6" s="1"/>
  <c r="J2312" i="6"/>
  <c r="I2561" i="6"/>
  <c r="K2561" i="6" s="1"/>
  <c r="J2561" i="6"/>
  <c r="I2510" i="6"/>
  <c r="K2510" i="6" s="1"/>
  <c r="J2510" i="6"/>
  <c r="I2118" i="6"/>
  <c r="K2118" i="6" s="1"/>
  <c r="J2118" i="6"/>
  <c r="I2058" i="6"/>
  <c r="K2058" i="6" s="1"/>
  <c r="J2058" i="6"/>
  <c r="I2601" i="6"/>
  <c r="K2601" i="6" s="1"/>
  <c r="J2601" i="6"/>
  <c r="I1805" i="6"/>
  <c r="K1805" i="6" s="1"/>
  <c r="J1805" i="6"/>
  <c r="I2524" i="6"/>
  <c r="K2524" i="6" s="1"/>
  <c r="J2524" i="6"/>
  <c r="I2246" i="6"/>
  <c r="K2246" i="6" s="1"/>
  <c r="J2246" i="6"/>
  <c r="I2247" i="6"/>
  <c r="K2247" i="6" s="1"/>
  <c r="J2247" i="6"/>
  <c r="I2516" i="6"/>
  <c r="K2516" i="6" s="1"/>
  <c r="J2516" i="6"/>
  <c r="I2585" i="6"/>
  <c r="K2585" i="6" s="1"/>
  <c r="J2585" i="6"/>
  <c r="I1797" i="6"/>
  <c r="K1797" i="6" s="1"/>
  <c r="J1797" i="6"/>
  <c r="I2184" i="6"/>
  <c r="K2184" i="6" s="1"/>
  <c r="J2184" i="6"/>
  <c r="I2054" i="6"/>
  <c r="K2054" i="6" s="1"/>
  <c r="J2054" i="6"/>
  <c r="I2055" i="6"/>
  <c r="K2055" i="6" s="1"/>
  <c r="J2055" i="6"/>
  <c r="I1816" i="6"/>
  <c r="K1816" i="6" s="1"/>
  <c r="J1816" i="6"/>
  <c r="I1882" i="6"/>
  <c r="K1882" i="6" s="1"/>
  <c r="J1882" i="6"/>
  <c r="I1760" i="6"/>
  <c r="K1760" i="6" s="1"/>
  <c r="J1760" i="6"/>
  <c r="I1860" i="6"/>
  <c r="K1860" i="6" s="1"/>
  <c r="J1860" i="6"/>
  <c r="I2375" i="6"/>
  <c r="K2375" i="6" s="1"/>
  <c r="J2375" i="6"/>
  <c r="I2457" i="6"/>
  <c r="K2457" i="6" s="1"/>
  <c r="J2457" i="6"/>
  <c r="I1845" i="6"/>
  <c r="K1845" i="6" s="1"/>
  <c r="J1845" i="6"/>
  <c r="I2277" i="6"/>
  <c r="K2277" i="6" s="1"/>
  <c r="J2277" i="6"/>
  <c r="I2430" i="6"/>
  <c r="K2430" i="6" s="1"/>
  <c r="J2430" i="6"/>
  <c r="I1759" i="6"/>
  <c r="K1759" i="6" s="1"/>
  <c r="J1759" i="6"/>
  <c r="I2432" i="6"/>
  <c r="K2432" i="6" s="1"/>
  <c r="J2432" i="6"/>
  <c r="I2534" i="6"/>
  <c r="K2534" i="6" s="1"/>
  <c r="J2534" i="6"/>
  <c r="I2105" i="6"/>
  <c r="K2105" i="6" s="1"/>
  <c r="J2105" i="6"/>
  <c r="I2170" i="6"/>
  <c r="K2170" i="6" s="1"/>
  <c r="J2170" i="6"/>
  <c r="I2124" i="6"/>
  <c r="K2124" i="6" s="1"/>
  <c r="J2124" i="6"/>
  <c r="I2125" i="6"/>
  <c r="K2125" i="6" s="1"/>
  <c r="J2125" i="6"/>
  <c r="I1750" i="6"/>
  <c r="K1750" i="6" s="1"/>
  <c r="J1750" i="6"/>
  <c r="I1902" i="6"/>
  <c r="K1902" i="6" s="1"/>
  <c r="J1902" i="6"/>
  <c r="I2099" i="6"/>
  <c r="K2099" i="6" s="1"/>
  <c r="J2099" i="6"/>
  <c r="I2100" i="6"/>
  <c r="K2100" i="6" s="1"/>
  <c r="J2100" i="6"/>
  <c r="I2593" i="6"/>
  <c r="K2593" i="6" s="1"/>
  <c r="J2593" i="6"/>
  <c r="I2214" i="6"/>
  <c r="K2214" i="6" s="1"/>
  <c r="J2214" i="6"/>
  <c r="I2215" i="6"/>
  <c r="K2215" i="6" s="1"/>
  <c r="J2215" i="6"/>
  <c r="I1842" i="6"/>
  <c r="K1842" i="6" s="1"/>
  <c r="J1842" i="6"/>
  <c r="I2268" i="6"/>
  <c r="K2268" i="6" s="1"/>
  <c r="J2268" i="6"/>
  <c r="I2586" i="6"/>
  <c r="K2586" i="6" s="1"/>
  <c r="J2586" i="6"/>
  <c r="I1862" i="6"/>
  <c r="K1862" i="6" s="1"/>
  <c r="J1862" i="6"/>
  <c r="I1997" i="6"/>
  <c r="K1997" i="6" s="1"/>
  <c r="J1997" i="6"/>
  <c r="I1904" i="6"/>
  <c r="K1904" i="6" s="1"/>
  <c r="J1904" i="6"/>
  <c r="I1905" i="6"/>
  <c r="K1905" i="6" s="1"/>
  <c r="J1905" i="6"/>
  <c r="I2572" i="6"/>
  <c r="K2572" i="6" s="1"/>
  <c r="J2572" i="6"/>
  <c r="I1960" i="6"/>
  <c r="K1960" i="6" s="1"/>
  <c r="J1960" i="6"/>
  <c r="I2266" i="6"/>
  <c r="K2266" i="6" s="1"/>
  <c r="J2266" i="6"/>
  <c r="I2187" i="6"/>
  <c r="K2187" i="6" s="1"/>
  <c r="J2187" i="6"/>
  <c r="I2387" i="6"/>
  <c r="K2387" i="6" s="1"/>
  <c r="J2387" i="6"/>
  <c r="I2138" i="6"/>
  <c r="K2138" i="6" s="1"/>
  <c r="J2138" i="6"/>
  <c r="I1779" i="6"/>
  <c r="K1779" i="6" s="1"/>
  <c r="J1779" i="6"/>
  <c r="I2051" i="6"/>
  <c r="K2051" i="6" s="1"/>
  <c r="J2051" i="6"/>
  <c r="I2440" i="6"/>
  <c r="K2440" i="6" s="1"/>
  <c r="J2440" i="6"/>
  <c r="I2157" i="6"/>
  <c r="K2157" i="6" s="1"/>
  <c r="J2157" i="6"/>
  <c r="I1980" i="6"/>
  <c r="K1980" i="6" s="1"/>
  <c r="J1980" i="6"/>
  <c r="I1981" i="6"/>
  <c r="K1981" i="6" s="1"/>
  <c r="J1981" i="6"/>
  <c r="I1821" i="6"/>
  <c r="K1821" i="6" s="1"/>
  <c r="J1821" i="6"/>
  <c r="I2598" i="6"/>
  <c r="K2598" i="6" s="1"/>
  <c r="J2598" i="6"/>
  <c r="I1774" i="6"/>
  <c r="K1774" i="6" s="1"/>
  <c r="J1774" i="6"/>
  <c r="I2494" i="6"/>
  <c r="K2494" i="6" s="1"/>
  <c r="J2494" i="6"/>
  <c r="I2574" i="6"/>
  <c r="K2574" i="6" s="1"/>
  <c r="J2574" i="6"/>
  <c r="I1817" i="6"/>
  <c r="K1817" i="6" s="1"/>
  <c r="J1817" i="6"/>
  <c r="I2129" i="6"/>
  <c r="K2129" i="6" s="1"/>
  <c r="J2129" i="6"/>
  <c r="I2193" i="6"/>
  <c r="K2193" i="6" s="1"/>
  <c r="J2193" i="6"/>
  <c r="I2490" i="6"/>
  <c r="K2490" i="6" s="1"/>
  <c r="J2490" i="6"/>
  <c r="I2028" i="6"/>
  <c r="K2028" i="6" s="1"/>
  <c r="J2028" i="6"/>
  <c r="I2029" i="6"/>
  <c r="K2029" i="6" s="1"/>
  <c r="J2029" i="6"/>
  <c r="I1961" i="6"/>
  <c r="K1961" i="6" s="1"/>
  <c r="J1961" i="6"/>
  <c r="I2189" i="6"/>
  <c r="K2189" i="6" s="1"/>
  <c r="J2189" i="6"/>
  <c r="I1772" i="6"/>
  <c r="K1772" i="6" s="1"/>
  <c r="J1772" i="6"/>
  <c r="I1792" i="6"/>
  <c r="K1792" i="6" s="1"/>
  <c r="J1792" i="6"/>
  <c r="I2098" i="6"/>
  <c r="K2098" i="6" s="1"/>
  <c r="J2098" i="6"/>
  <c r="I2437" i="6"/>
  <c r="K2437" i="6" s="1"/>
  <c r="J2437" i="6"/>
  <c r="I1861" i="6"/>
  <c r="K1861" i="6" s="1"/>
  <c r="J1861" i="6"/>
  <c r="I2527" i="6"/>
  <c r="K2527" i="6" s="1"/>
  <c r="J2527" i="6"/>
  <c r="I1965" i="6"/>
  <c r="K1965" i="6" s="1"/>
  <c r="J1965" i="6"/>
  <c r="I1763" i="6"/>
  <c r="K1763" i="6" s="1"/>
  <c r="J1763" i="6"/>
  <c r="I2276" i="6"/>
  <c r="K2276" i="6" s="1"/>
  <c r="J2276" i="6"/>
  <c r="I2507" i="6"/>
  <c r="K2507" i="6" s="1"/>
  <c r="J2507" i="6"/>
  <c r="I2153" i="6"/>
  <c r="K2153" i="6" s="1"/>
  <c r="J2153" i="6"/>
  <c r="I1939" i="6"/>
  <c r="K1939" i="6" s="1"/>
  <c r="J1939" i="6"/>
  <c r="I1753" i="6"/>
  <c r="K1753" i="6" s="1"/>
  <c r="J1753" i="6"/>
  <c r="I1999" i="6"/>
  <c r="K1999" i="6" s="1"/>
  <c r="J1999" i="6"/>
  <c r="I2000" i="6"/>
  <c r="K2000" i="6" s="1"/>
  <c r="J2000" i="6"/>
  <c r="I1758" i="6"/>
  <c r="K1758" i="6" s="1"/>
  <c r="J1758" i="6"/>
  <c r="I2242" i="6"/>
  <c r="K2242" i="6" s="1"/>
  <c r="J2242" i="6"/>
  <c r="I2454" i="6"/>
  <c r="K2454" i="6" s="1"/>
  <c r="J2454" i="6"/>
  <c r="I2020" i="6"/>
  <c r="K2020" i="6" s="1"/>
  <c r="J2020" i="6"/>
  <c r="I2219" i="6"/>
  <c r="K2219" i="6" s="1"/>
  <c r="J2219" i="6"/>
  <c r="I2245" i="6"/>
  <c r="K2245" i="6" s="1"/>
  <c r="J2245" i="6"/>
  <c r="I2047" i="6"/>
  <c r="K2047" i="6" s="1"/>
  <c r="J2047" i="6"/>
  <c r="I2172" i="6"/>
  <c r="K2172" i="6" s="1"/>
  <c r="J2172" i="6"/>
  <c r="I2173" i="6"/>
  <c r="K2173" i="6" s="1"/>
  <c r="J2173" i="6"/>
  <c r="I1951" i="6"/>
  <c r="K1951" i="6" s="1"/>
  <c r="J1951" i="6"/>
  <c r="I2035" i="6"/>
  <c r="K2035" i="6" s="1"/>
  <c r="J2035" i="6"/>
  <c r="I2004" i="6"/>
  <c r="K2004" i="6" s="1"/>
  <c r="J2004" i="6"/>
  <c r="I2418" i="6"/>
  <c r="K2418" i="6" s="1"/>
  <c r="J2418" i="6"/>
  <c r="I1732" i="6"/>
  <c r="K1732" i="6" s="1"/>
  <c r="J1732" i="6"/>
  <c r="I1849" i="6"/>
  <c r="K1849" i="6" s="1"/>
  <c r="J1849" i="6"/>
  <c r="I2174" i="6"/>
  <c r="K2174" i="6" s="1"/>
  <c r="J2174" i="6"/>
  <c r="I2553" i="6"/>
  <c r="K2553" i="6" s="1"/>
  <c r="J2553" i="6"/>
  <c r="I1815" i="6"/>
  <c r="K1815" i="6" s="1"/>
  <c r="J1815" i="6"/>
  <c r="I1827" i="6"/>
  <c r="K1827" i="6" s="1"/>
  <c r="J1827" i="6"/>
  <c r="I2260" i="6"/>
  <c r="K2260" i="6" s="1"/>
  <c r="J2260" i="6"/>
  <c r="I2513" i="6"/>
  <c r="K2513" i="6" s="1"/>
  <c r="J2513" i="6"/>
  <c r="I2567" i="6"/>
  <c r="K2567" i="6" s="1"/>
  <c r="J2567" i="6"/>
  <c r="I2057" i="6"/>
  <c r="K2057" i="6" s="1"/>
  <c r="J2057" i="6"/>
  <c r="I2545" i="6"/>
  <c r="K2545" i="6" s="1"/>
  <c r="J2545" i="6"/>
  <c r="I2003" i="6"/>
  <c r="K2003" i="6" s="1"/>
  <c r="J2003" i="6"/>
  <c r="I2530" i="6"/>
  <c r="K2530" i="6" s="1"/>
  <c r="J2530" i="6"/>
  <c r="I2374" i="6"/>
  <c r="K2374" i="6" s="1"/>
  <c r="J2374" i="6"/>
  <c r="I2043" i="6"/>
  <c r="K2043" i="6" s="1"/>
  <c r="J2043" i="6"/>
  <c r="I2070" i="6"/>
  <c r="K2070" i="6" s="1"/>
  <c r="J2070" i="6"/>
  <c r="I2532" i="6"/>
  <c r="K2532" i="6" s="1"/>
  <c r="J2532" i="6"/>
  <c r="I2220" i="6"/>
  <c r="K2220" i="6" s="1"/>
  <c r="J2220" i="6"/>
  <c r="I2462" i="6"/>
  <c r="K2462" i="6" s="1"/>
  <c r="J2462" i="6"/>
  <c r="I2605" i="6"/>
  <c r="K2605" i="6" s="1"/>
  <c r="J2605" i="6"/>
  <c r="I2291" i="6"/>
  <c r="K2291" i="6" s="1"/>
  <c r="J2291" i="6"/>
  <c r="I2313" i="6"/>
  <c r="K2313" i="6" s="1"/>
  <c r="J2313" i="6"/>
  <c r="I2352" i="6"/>
  <c r="K2352" i="6" s="1"/>
  <c r="J2352" i="6"/>
  <c r="I1819" i="6"/>
  <c r="K1819" i="6" s="1"/>
  <c r="J1819" i="6"/>
  <c r="I1889" i="6"/>
  <c r="K1889" i="6" s="1"/>
  <c r="J1889" i="6"/>
  <c r="I2442" i="6"/>
  <c r="K2442" i="6" s="1"/>
  <c r="J2442" i="6"/>
  <c r="I2443" i="6"/>
  <c r="K2443" i="6" s="1"/>
  <c r="J2443" i="6"/>
  <c r="I2144" i="6"/>
  <c r="K2144" i="6" s="1"/>
  <c r="J2144" i="6"/>
  <c r="I2191" i="6"/>
  <c r="K2191" i="6" s="1"/>
  <c r="J2191" i="6"/>
  <c r="I1754" i="6"/>
  <c r="K1754" i="6" s="1"/>
  <c r="J1754" i="6"/>
  <c r="I1998" i="6"/>
  <c r="K1998" i="6" s="1"/>
  <c r="J1998" i="6"/>
  <c r="I2230" i="6"/>
  <c r="K2230" i="6" s="1"/>
  <c r="J2230" i="6"/>
  <c r="I1848" i="6"/>
  <c r="K1848" i="6" s="1"/>
  <c r="J1848" i="6"/>
  <c r="I2347" i="6"/>
  <c r="K2347" i="6" s="1"/>
  <c r="J2347" i="6"/>
  <c r="I2348" i="6"/>
  <c r="K2348" i="6" s="1"/>
  <c r="J2348" i="6"/>
  <c r="I2509" i="6"/>
  <c r="K2509" i="6" s="1"/>
  <c r="J2509" i="6"/>
  <c r="I1894" i="6"/>
  <c r="K1894" i="6" s="1"/>
  <c r="J1894" i="6"/>
  <c r="I1738" i="6"/>
  <c r="K1738" i="6" s="1"/>
  <c r="J1738" i="6"/>
  <c r="I2257" i="6"/>
  <c r="K2257" i="6" s="1"/>
  <c r="J2257" i="6"/>
  <c r="I2088" i="6"/>
  <c r="K2088" i="6" s="1"/>
  <c r="J2088" i="6"/>
  <c r="I2077" i="6"/>
  <c r="K2077" i="6" s="1"/>
  <c r="J2077" i="6"/>
  <c r="I2358" i="6"/>
  <c r="K2358" i="6" s="1"/>
  <c r="J2358" i="6"/>
  <c r="I2359" i="6"/>
  <c r="K2359" i="6" s="1"/>
  <c r="J2359" i="6"/>
  <c r="I2065" i="6"/>
  <c r="K2065" i="6" s="1"/>
  <c r="J2065" i="6"/>
  <c r="I2314" i="6"/>
  <c r="K2314" i="6" s="1"/>
  <c r="J2314" i="6"/>
  <c r="I1937" i="6"/>
  <c r="K1937" i="6" s="1"/>
  <c r="J1937" i="6"/>
  <c r="I1938" i="6"/>
  <c r="K1938" i="6" s="1"/>
  <c r="J1938" i="6"/>
  <c r="I2089" i="6"/>
  <c r="K2089" i="6" s="1"/>
  <c r="J2089" i="6"/>
  <c r="I2444" i="6"/>
  <c r="K2444" i="6" s="1"/>
  <c r="J2444" i="6"/>
  <c r="I1782" i="6"/>
  <c r="K1782" i="6" s="1"/>
  <c r="J1782" i="6"/>
  <c r="I1783" i="6"/>
  <c r="K1783" i="6" s="1"/>
  <c r="J1783" i="6"/>
  <c r="I1993" i="6"/>
  <c r="K1993" i="6" s="1"/>
  <c r="J1993" i="6"/>
  <c r="I2409" i="6"/>
  <c r="K2409" i="6" s="1"/>
  <c r="J2409" i="6"/>
  <c r="I2410" i="6"/>
  <c r="K2410" i="6" s="1"/>
  <c r="J2410" i="6"/>
  <c r="I2492" i="6"/>
  <c r="K2492" i="6" s="1"/>
  <c r="J2492" i="6"/>
  <c r="I2255" i="6"/>
  <c r="K2255" i="6" s="1"/>
  <c r="J2255" i="6"/>
  <c r="I1727" i="6"/>
  <c r="K1727" i="6" s="1"/>
  <c r="J1727" i="6"/>
  <c r="I1843" i="6"/>
  <c r="K1843" i="6" s="1"/>
  <c r="J1843" i="6"/>
  <c r="I1967" i="6"/>
  <c r="K1967" i="6" s="1"/>
  <c r="J1967" i="6"/>
  <c r="I2005" i="6"/>
  <c r="K2005" i="6" s="1"/>
  <c r="J2005" i="6"/>
  <c r="I2006" i="6"/>
  <c r="K2006" i="6" s="1"/>
  <c r="J2006" i="6"/>
  <c r="I2555" i="6"/>
  <c r="K2555" i="6" s="1"/>
  <c r="J2555" i="6"/>
  <c r="I2227" i="6"/>
  <c r="K2227" i="6" s="1"/>
  <c r="J2227" i="6"/>
  <c r="I2019" i="6"/>
  <c r="K2019" i="6" s="1"/>
  <c r="J2019" i="6"/>
  <c r="I2042" i="6"/>
  <c r="K2042" i="6" s="1"/>
  <c r="J2042" i="6"/>
  <c r="I2081" i="6"/>
  <c r="K2081" i="6" s="1"/>
  <c r="J2081" i="6"/>
  <c r="I1751" i="6"/>
  <c r="K1751" i="6" s="1"/>
  <c r="J1751" i="6"/>
  <c r="I1771" i="6"/>
  <c r="K1771" i="6" s="1"/>
  <c r="J1771" i="6"/>
  <c r="I2502" i="6"/>
  <c r="K2502" i="6" s="1"/>
  <c r="J2502" i="6"/>
  <c r="I2379" i="6"/>
  <c r="K2379" i="6" s="1"/>
  <c r="J2379" i="6"/>
  <c r="I2190" i="6"/>
  <c r="K2190" i="6" s="1"/>
  <c r="J2190" i="6"/>
  <c r="I2325" i="6"/>
  <c r="K2325" i="6" s="1"/>
  <c r="J2325" i="6"/>
  <c r="I2349" i="6"/>
  <c r="K2349" i="6" s="1"/>
  <c r="J2349" i="6"/>
  <c r="I2350" i="6"/>
  <c r="K2350" i="6" s="1"/>
  <c r="J2350" i="6"/>
  <c r="I2351" i="6"/>
  <c r="K2351" i="6" s="1"/>
  <c r="J2351" i="6"/>
  <c r="I2074" i="6"/>
  <c r="K2074" i="6" s="1"/>
  <c r="J2074" i="6"/>
  <c r="I1841" i="6"/>
  <c r="K1841" i="6" s="1"/>
  <c r="J1841" i="6"/>
  <c r="I2582" i="6"/>
  <c r="K2582" i="6" s="1"/>
  <c r="J2582" i="6"/>
  <c r="I2061" i="6"/>
  <c r="K2061" i="6" s="1"/>
  <c r="J2061" i="6"/>
  <c r="I2343" i="6"/>
  <c r="K2343" i="6" s="1"/>
  <c r="J2343" i="6"/>
  <c r="I2580" i="6"/>
  <c r="K2580" i="6" s="1"/>
  <c r="J2580" i="6"/>
  <c r="I2581" i="6"/>
  <c r="K2581" i="6" s="1"/>
  <c r="J2581" i="6"/>
  <c r="I1829" i="6"/>
  <c r="K1829" i="6" s="1"/>
  <c r="J1829" i="6"/>
  <c r="I2010" i="6"/>
  <c r="K2010" i="6" s="1"/>
  <c r="J2010" i="6"/>
  <c r="I2597" i="6"/>
  <c r="K2597" i="6" s="1"/>
  <c r="J2597" i="6"/>
  <c r="I2431" i="6"/>
  <c r="K2431" i="6" s="1"/>
  <c r="J2431" i="6"/>
  <c r="I1730" i="6"/>
  <c r="K1730" i="6" s="1"/>
  <c r="J1730" i="6"/>
  <c r="I1731" i="6"/>
  <c r="K1731" i="6" s="1"/>
  <c r="J1731" i="6"/>
  <c r="I2463" i="6"/>
  <c r="K2463" i="6" s="1"/>
  <c r="J2463" i="6"/>
  <c r="I2535" i="6"/>
  <c r="K2535" i="6" s="1"/>
  <c r="J2535" i="6"/>
  <c r="I2536" i="6"/>
  <c r="K2536" i="6" s="1"/>
  <c r="J2536" i="6"/>
  <c r="I2334" i="6"/>
  <c r="K2334" i="6" s="1"/>
  <c r="J2334" i="6"/>
  <c r="I1765" i="6"/>
  <c r="K1765" i="6" s="1"/>
  <c r="J1765" i="6"/>
  <c r="I1897" i="6"/>
  <c r="K1897" i="6" s="1"/>
  <c r="J1897" i="6"/>
  <c r="I2147" i="6"/>
  <c r="K2147" i="6" s="1"/>
  <c r="J2147" i="6"/>
  <c r="I1946" i="6"/>
  <c r="K1946" i="6" s="1"/>
  <c r="J1946" i="6"/>
  <c r="I1764" i="6"/>
  <c r="K1764" i="6" s="1"/>
  <c r="J1764" i="6"/>
  <c r="I2460" i="6"/>
  <c r="K2460" i="6" s="1"/>
  <c r="J2460" i="6"/>
  <c r="I1906" i="6"/>
  <c r="K1906" i="6" s="1"/>
  <c r="J1906" i="6"/>
  <c r="I1735" i="6"/>
  <c r="K1735" i="6" s="1"/>
  <c r="J1735" i="6"/>
  <c r="I2022" i="6"/>
  <c r="K2022" i="6" s="1"/>
  <c r="J2022" i="6"/>
  <c r="I2469" i="6"/>
  <c r="K2469" i="6" s="1"/>
  <c r="J2469" i="6"/>
  <c r="I1912" i="6"/>
  <c r="K1912" i="6" s="1"/>
  <c r="J1912" i="6"/>
  <c r="I2154" i="6"/>
  <c r="K2154" i="6" s="1"/>
  <c r="J2154" i="6"/>
  <c r="I2156" i="6"/>
  <c r="K2156" i="6" s="1"/>
  <c r="J2156" i="6"/>
  <c r="I2158" i="6"/>
  <c r="K2158" i="6" s="1"/>
  <c r="J2158" i="6"/>
  <c r="I2319" i="6"/>
  <c r="K2319" i="6" s="1"/>
  <c r="J2319" i="6"/>
  <c r="I1940" i="6"/>
  <c r="K1940" i="6" s="1"/>
  <c r="J1940" i="6"/>
  <c r="I1941" i="6"/>
  <c r="K1941" i="6" s="1"/>
  <c r="J1941" i="6"/>
  <c r="I2577" i="6"/>
  <c r="K2577" i="6" s="1"/>
  <c r="J2577" i="6"/>
  <c r="I2511" i="6"/>
  <c r="K2511" i="6" s="1"/>
  <c r="J2511" i="6"/>
  <c r="I1935" i="6"/>
  <c r="K1935" i="6" s="1"/>
  <c r="J1935" i="6"/>
  <c r="I2008" i="6"/>
  <c r="K2008" i="6" s="1"/>
  <c r="J2008" i="6"/>
  <c r="I2012" i="6"/>
  <c r="K2012" i="6" s="1"/>
  <c r="J2012" i="6"/>
  <c r="I1994" i="6"/>
  <c r="K1994" i="6" s="1"/>
  <c r="J1994" i="6"/>
  <c r="I1968" i="6"/>
  <c r="K1968" i="6" s="1"/>
  <c r="J1968" i="6"/>
  <c r="I2441" i="6"/>
  <c r="K2441" i="6" s="1"/>
  <c r="J2441" i="6"/>
  <c r="I1924" i="6"/>
  <c r="K1924" i="6" s="1"/>
  <c r="J1924" i="6"/>
  <c r="I2223" i="6"/>
  <c r="K2223" i="6" s="1"/>
  <c r="J2223" i="6"/>
  <c r="I1784" i="6"/>
  <c r="K1784" i="6" s="1"/>
  <c r="J1784" i="6"/>
  <c r="I1798" i="6"/>
  <c r="K1798" i="6" s="1"/>
  <c r="J1798" i="6"/>
  <c r="I2388" i="6"/>
  <c r="K2388" i="6" s="1"/>
  <c r="J2388" i="6"/>
  <c r="I2236" i="6"/>
  <c r="K2236" i="6" s="1"/>
  <c r="J2236" i="6"/>
  <c r="I2237" i="6"/>
  <c r="K2237" i="6" s="1"/>
  <c r="J2237" i="6"/>
  <c r="I2239" i="6"/>
  <c r="K2239" i="6" s="1"/>
  <c r="J2239" i="6"/>
  <c r="I2590" i="6"/>
  <c r="K2590" i="6" s="1"/>
  <c r="J2590" i="6"/>
  <c r="I1867" i="6"/>
  <c r="K1867" i="6" s="1"/>
  <c r="J1867" i="6"/>
  <c r="I2427" i="6"/>
  <c r="K2427" i="6" s="1"/>
  <c r="J2427" i="6"/>
  <c r="I2401" i="6"/>
  <c r="K2401" i="6" s="1"/>
  <c r="J2401" i="6"/>
  <c r="I2504" i="6"/>
  <c r="K2504" i="6" s="1"/>
  <c r="J2504" i="6"/>
  <c r="I2520" i="6"/>
  <c r="K2520" i="6" s="1"/>
  <c r="J2520" i="6"/>
  <c r="I1979" i="6"/>
  <c r="K1979" i="6" s="1"/>
  <c r="J1979" i="6"/>
  <c r="I1922" i="6"/>
  <c r="K1922" i="6" s="1"/>
  <c r="J1922" i="6"/>
  <c r="I1854" i="6"/>
  <c r="K1854" i="6" s="1"/>
  <c r="J1854" i="6"/>
  <c r="I2108" i="6"/>
  <c r="K2108" i="6" s="1"/>
  <c r="J2108" i="6"/>
  <c r="I2109" i="6"/>
  <c r="K2109" i="6" s="1"/>
  <c r="J2109" i="6"/>
  <c r="I2007" i="6"/>
  <c r="K2007" i="6" s="1"/>
  <c r="J2007" i="6"/>
  <c r="I2171" i="6"/>
  <c r="K2171" i="6" s="1"/>
  <c r="J2171" i="6"/>
  <c r="I2483" i="6"/>
  <c r="K2483" i="6" s="1"/>
  <c r="J2483" i="6"/>
  <c r="I2217" i="6"/>
  <c r="K2217" i="6" s="1"/>
  <c r="J2217" i="6"/>
  <c r="I2218" i="6"/>
  <c r="K2218" i="6" s="1"/>
  <c r="J2218" i="6"/>
  <c r="I2424" i="6"/>
  <c r="K2424" i="6" s="1"/>
  <c r="J2424" i="6"/>
  <c r="I1955" i="6"/>
  <c r="K1955" i="6" s="1"/>
  <c r="J1955" i="6"/>
  <c r="I1978" i="6"/>
  <c r="K1978" i="6" s="1"/>
  <c r="J1978" i="6"/>
  <c r="I2515" i="6"/>
  <c r="K2515" i="6" s="1"/>
  <c r="J2515" i="6"/>
  <c r="I1913" i="6"/>
  <c r="K1913" i="6" s="1"/>
  <c r="J1913" i="6"/>
  <c r="I2186" i="6"/>
  <c r="K2186" i="6" s="1"/>
  <c r="J2186" i="6"/>
  <c r="I1973" i="6"/>
  <c r="K1973" i="6" s="1"/>
  <c r="J1973" i="6"/>
  <c r="I2030" i="6"/>
  <c r="K2030" i="6" s="1"/>
  <c r="J2030" i="6"/>
  <c r="I2011" i="6"/>
  <c r="K2011" i="6" s="1"/>
  <c r="J2011" i="6"/>
  <c r="I1971" i="6"/>
  <c r="K1971" i="6" s="1"/>
  <c r="J1971" i="6"/>
  <c r="I2407" i="6"/>
  <c r="K2407" i="6" s="1"/>
  <c r="J2407" i="6"/>
  <c r="I2346" i="6"/>
  <c r="K2346" i="6" s="1"/>
  <c r="J2346" i="6"/>
  <c r="I2475" i="6"/>
  <c r="K2475" i="6" s="1"/>
  <c r="J2475" i="6"/>
  <c r="I2505" i="6"/>
  <c r="K2505" i="6" s="1"/>
  <c r="J2505" i="6"/>
  <c r="I2286" i="6"/>
  <c r="K2286" i="6" s="1"/>
  <c r="J2286" i="6"/>
  <c r="I1770" i="6"/>
  <c r="K1770" i="6" s="1"/>
  <c r="J1770" i="6"/>
  <c r="I2013" i="6"/>
  <c r="K2013" i="6" s="1"/>
  <c r="J2013" i="6"/>
  <c r="I2531" i="6"/>
  <c r="K2531" i="6" s="1"/>
  <c r="J2531" i="6"/>
  <c r="I2419" i="6"/>
  <c r="K2419" i="6" s="1"/>
  <c r="J2419" i="6"/>
  <c r="I2420" i="6"/>
  <c r="K2420" i="6" s="1"/>
  <c r="J2420" i="6"/>
  <c r="I1799" i="6"/>
  <c r="K1799" i="6" s="1"/>
  <c r="J1799" i="6"/>
  <c r="I1800" i="6"/>
  <c r="K1800" i="6" s="1"/>
  <c r="J1800" i="6"/>
  <c r="I2192" i="6"/>
  <c r="K2192" i="6" s="1"/>
  <c r="J2192" i="6"/>
  <c r="I2066" i="6"/>
  <c r="K2066" i="6" s="1"/>
  <c r="J2066" i="6"/>
  <c r="I1793" i="6"/>
  <c r="K1793" i="6" s="1"/>
  <c r="J1793" i="6"/>
  <c r="I1931" i="6"/>
  <c r="K1931" i="6" s="1"/>
  <c r="J1931" i="6"/>
  <c r="I2497" i="6"/>
  <c r="K2497" i="6" s="1"/>
  <c r="J2497" i="6"/>
  <c r="I1852" i="6"/>
  <c r="K1852" i="6" s="1"/>
  <c r="J1852" i="6"/>
  <c r="I2178" i="6"/>
  <c r="K2178" i="6" s="1"/>
  <c r="J2178" i="6"/>
  <c r="I2160" i="6"/>
  <c r="K2160" i="6" s="1"/>
  <c r="J2160" i="6"/>
  <c r="I1863" i="6"/>
  <c r="K1863" i="6" s="1"/>
  <c r="J1863" i="6"/>
  <c r="I2573" i="6"/>
  <c r="K2573" i="6" s="1"/>
  <c r="J2573" i="6"/>
  <c r="I2557" i="6"/>
  <c r="K2557" i="6" s="1"/>
  <c r="J2557" i="6"/>
  <c r="I1943" i="6"/>
  <c r="K1943" i="6" s="1"/>
  <c r="J1943" i="6"/>
  <c r="I1956" i="6"/>
  <c r="K1956" i="6" s="1"/>
  <c r="J1956" i="6"/>
  <c r="I1975" i="6"/>
  <c r="K1975" i="6" s="1"/>
  <c r="J1975" i="6"/>
  <c r="I1788" i="6"/>
  <c r="K1788" i="6" s="1"/>
  <c r="J1788" i="6"/>
  <c r="I2362" i="6"/>
  <c r="K2362" i="6" s="1"/>
  <c r="J2362" i="6"/>
  <c r="I1982" i="6"/>
  <c r="K1982" i="6" s="1"/>
  <c r="J1982" i="6"/>
  <c r="I1766" i="6"/>
  <c r="K1766" i="6" s="1"/>
  <c r="J1766" i="6"/>
  <c r="I1944" i="6"/>
  <c r="K1944" i="6" s="1"/>
  <c r="J1944" i="6"/>
  <c r="I2123" i="6"/>
  <c r="K2123" i="6" s="1"/>
  <c r="J2123" i="6"/>
  <c r="I2226" i="6"/>
  <c r="K2226" i="6" s="1"/>
  <c r="J2226" i="6"/>
  <c r="I2500" i="6"/>
  <c r="K2500" i="6" s="1"/>
  <c r="J2500" i="6"/>
  <c r="I2501" i="6"/>
  <c r="K2501" i="6" s="1"/>
  <c r="J2501" i="6"/>
  <c r="I1809" i="6"/>
  <c r="K1809" i="6" s="1"/>
  <c r="J1809" i="6"/>
  <c r="I1810" i="6"/>
  <c r="K1810" i="6" s="1"/>
  <c r="J1810" i="6"/>
  <c r="I2448" i="6"/>
  <c r="K2448" i="6" s="1"/>
  <c r="J2448" i="6"/>
  <c r="I2161" i="6"/>
  <c r="K2161" i="6" s="1"/>
  <c r="J2161" i="6"/>
  <c r="I2381" i="6"/>
  <c r="K2381" i="6" s="1"/>
  <c r="J2381" i="6"/>
  <c r="I2591" i="6"/>
  <c r="K2591" i="6" s="1"/>
  <c r="J2591" i="6"/>
  <c r="I1825" i="6"/>
  <c r="K1825" i="6" s="1"/>
  <c r="J1825" i="6"/>
  <c r="I2565" i="6"/>
  <c r="K2565" i="6" s="1"/>
  <c r="J2565" i="6"/>
  <c r="I2571" i="6"/>
  <c r="K2571" i="6" s="1"/>
  <c r="J2571" i="6"/>
  <c r="I2040" i="6"/>
  <c r="K2040" i="6" s="1"/>
  <c r="J2040" i="6"/>
  <c r="I2488" i="6"/>
  <c r="K2488" i="6" s="1"/>
  <c r="J2488" i="6"/>
  <c r="I2485" i="6"/>
  <c r="K2485" i="6" s="1"/>
  <c r="J2485" i="6"/>
  <c r="I2326" i="6"/>
  <c r="K2326" i="6" s="1"/>
  <c r="J2326" i="6"/>
  <c r="I2151" i="6"/>
  <c r="K2151" i="6" s="1"/>
  <c r="J2151" i="6"/>
  <c r="I1775" i="6"/>
  <c r="K1775" i="6" s="1"/>
  <c r="J1775" i="6"/>
  <c r="I1776" i="6"/>
  <c r="K1776" i="6" s="1"/>
  <c r="J1776" i="6"/>
  <c r="I1811" i="6"/>
  <c r="K1811" i="6" s="1"/>
  <c r="J1811" i="6"/>
  <c r="I2162" i="6"/>
  <c r="K2162" i="6" s="1"/>
  <c r="J2162" i="6"/>
  <c r="I2232" i="6"/>
  <c r="K2232" i="6" s="1"/>
  <c r="J2232" i="6"/>
  <c r="I1964" i="6"/>
  <c r="K1964" i="6" s="1"/>
  <c r="J1964" i="6"/>
  <c r="I2015" i="6"/>
  <c r="K2015" i="6" s="1"/>
  <c r="J2015" i="6"/>
  <c r="I2016" i="6"/>
  <c r="K2016" i="6" s="1"/>
  <c r="J2016" i="6"/>
  <c r="I2017" i="6"/>
  <c r="K2017" i="6" s="1"/>
  <c r="J2017" i="6"/>
  <c r="I1761" i="6"/>
  <c r="K1761" i="6" s="1"/>
  <c r="J1761" i="6"/>
  <c r="I2529" i="6"/>
  <c r="K2529" i="6" s="1"/>
  <c r="J2529" i="6"/>
  <c r="I2578" i="6"/>
  <c r="K2578" i="6" s="1"/>
  <c r="J2578" i="6"/>
  <c r="I2039" i="6"/>
  <c r="K2039" i="6" s="1"/>
  <c r="J2039" i="6"/>
  <c r="I1925" i="6"/>
  <c r="K1925" i="6" s="1"/>
  <c r="J1925" i="6"/>
  <c r="I2202" i="6"/>
  <c r="K2202" i="6" s="1"/>
  <c r="J2202" i="6"/>
  <c r="I2549" i="6"/>
  <c r="K2549" i="6" s="1"/>
  <c r="J2549" i="6"/>
  <c r="I1728" i="6"/>
  <c r="K1728" i="6" s="1"/>
  <c r="J1728" i="6"/>
  <c r="I2356" i="6"/>
  <c r="K2356" i="6" s="1"/>
  <c r="J2356" i="6"/>
  <c r="I2216" i="6"/>
  <c r="K2216" i="6" s="1"/>
  <c r="J2216" i="6"/>
  <c r="I2322" i="6"/>
  <c r="K2322" i="6" s="1"/>
  <c r="J2322" i="6"/>
  <c r="I2306" i="6"/>
  <c r="K2306" i="6" s="1"/>
  <c r="J2306" i="6"/>
  <c r="I2308" i="6"/>
  <c r="K2308" i="6" s="1"/>
  <c r="J2308" i="6"/>
  <c r="I2309" i="6"/>
  <c r="K2309" i="6" s="1"/>
  <c r="J2309" i="6"/>
  <c r="I2522" i="6"/>
  <c r="K2522" i="6" s="1"/>
  <c r="J2522" i="6"/>
  <c r="I2499" i="6"/>
  <c r="K2499" i="6" s="1"/>
  <c r="J2499" i="6"/>
  <c r="I2402" i="6"/>
  <c r="K2402" i="6" s="1"/>
  <c r="J2402" i="6"/>
  <c r="I1868" i="6"/>
  <c r="K1868" i="6" s="1"/>
  <c r="J1868" i="6"/>
  <c r="I1869" i="6"/>
  <c r="K1869" i="6" s="1"/>
  <c r="J1869" i="6"/>
  <c r="I2264" i="6"/>
  <c r="K2264" i="6" s="1"/>
  <c r="J2264" i="6"/>
  <c r="I2265" i="6"/>
  <c r="K2265" i="6" s="1"/>
  <c r="J2265" i="6"/>
  <c r="I2333" i="6"/>
  <c r="K2333" i="6" s="1"/>
  <c r="J2333" i="6"/>
  <c r="I1963" i="6"/>
  <c r="K1963" i="6" s="1"/>
  <c r="J1963" i="6"/>
  <c r="I2576" i="6"/>
  <c r="K2576" i="6" s="1"/>
  <c r="J2576" i="6"/>
  <c r="I1893" i="6"/>
  <c r="K1893" i="6" s="1"/>
  <c r="J1893" i="6"/>
  <c r="I2327" i="6"/>
  <c r="K2327" i="6" s="1"/>
  <c r="J2327" i="6"/>
  <c r="I2372" i="6"/>
  <c r="K2372" i="6" s="1"/>
  <c r="J2372" i="6"/>
  <c r="I2429" i="6"/>
  <c r="K2429" i="6" s="1"/>
  <c r="J2429" i="6"/>
  <c r="I2562" i="6"/>
  <c r="K2562" i="6" s="1"/>
  <c r="J2562" i="6"/>
  <c r="I1794" i="6"/>
  <c r="K1794" i="6" s="1"/>
  <c r="J1794" i="6"/>
  <c r="I1734" i="6"/>
  <c r="K1734" i="6" s="1"/>
  <c r="J1734" i="6"/>
  <c r="I2133" i="6"/>
  <c r="K2133" i="6" s="1"/>
  <c r="J2133" i="6"/>
  <c r="I2134" i="6"/>
  <c r="K2134" i="6" s="1"/>
  <c r="J2134" i="6"/>
  <c r="I1844" i="6"/>
  <c r="K1844" i="6" s="1"/>
  <c r="J1844" i="6"/>
  <c r="I2472" i="6"/>
  <c r="K2472" i="6" s="1"/>
  <c r="J2472" i="6"/>
  <c r="I2067" i="6"/>
  <c r="K2067" i="6" s="1"/>
  <c r="J2067" i="6"/>
  <c r="I2241" i="6"/>
  <c r="K2241" i="6" s="1"/>
  <c r="J2241" i="6"/>
  <c r="I2395" i="6"/>
  <c r="K2395" i="6" s="1"/>
  <c r="J2395" i="6"/>
  <c r="I1899" i="6"/>
  <c r="K1899" i="6" s="1"/>
  <c r="J1899" i="6"/>
  <c r="I2608" i="6"/>
  <c r="K2608" i="6" s="1"/>
  <c r="J2608" i="6"/>
  <c r="I2110" i="6"/>
  <c r="K2110" i="6" s="1"/>
  <c r="J2110" i="6"/>
  <c r="I2014" i="6"/>
  <c r="K2014" i="6" s="1"/>
  <c r="J2014" i="6"/>
  <c r="I1976" i="6"/>
  <c r="K1976" i="6" s="1"/>
  <c r="J1976" i="6"/>
  <c r="I2385" i="6"/>
  <c r="K2385" i="6" s="1"/>
  <c r="J2385" i="6"/>
  <c r="I2425" i="6"/>
  <c r="K2425" i="6" s="1"/>
  <c r="J2425" i="6"/>
  <c r="I2044" i="6"/>
  <c r="K2044" i="6" s="1"/>
  <c r="J2044" i="6"/>
  <c r="I2447" i="6"/>
  <c r="K2447" i="6" s="1"/>
  <c r="J2447" i="6"/>
  <c r="I2062" i="6"/>
  <c r="K2062" i="6" s="1"/>
  <c r="J2062" i="6"/>
  <c r="I2373" i="6"/>
  <c r="K2373" i="6" s="1"/>
  <c r="J2373" i="6"/>
  <c r="I2484" i="6"/>
  <c r="K2484" i="6" s="1"/>
  <c r="J2484" i="6"/>
  <c r="I2583" i="6"/>
  <c r="K2583" i="6" s="1"/>
  <c r="J2583" i="6"/>
  <c r="I2584" i="6"/>
  <c r="K2584" i="6" s="1"/>
  <c r="J2584" i="6"/>
  <c r="I2001" i="6"/>
  <c r="K2001" i="6" s="1"/>
  <c r="J2001" i="6"/>
  <c r="I2342" i="6"/>
  <c r="K2342" i="6" s="1"/>
  <c r="J2342" i="6"/>
  <c r="I2048" i="6"/>
  <c r="K2048" i="6" s="1"/>
  <c r="J2048" i="6"/>
  <c r="I1864" i="6"/>
  <c r="K1864" i="6" s="1"/>
  <c r="J1864" i="6"/>
  <c r="I2210" i="6"/>
  <c r="K2210" i="6" s="1"/>
  <c r="J2210" i="6"/>
  <c r="I2211" i="6"/>
  <c r="K2211" i="6" s="1"/>
  <c r="J2211" i="6"/>
  <c r="I2212" i="6"/>
  <c r="K2212" i="6" s="1"/>
  <c r="J2212" i="6"/>
  <c r="I2367" i="6"/>
  <c r="K2367" i="6" s="1"/>
  <c r="J2367" i="6"/>
  <c r="I2093" i="6"/>
  <c r="K2093" i="6" s="1"/>
  <c r="J2093" i="6"/>
  <c r="I2324" i="6"/>
  <c r="K2324" i="6" s="1"/>
  <c r="J2324" i="6"/>
  <c r="I2272" i="6"/>
  <c r="K2272" i="6" s="1"/>
  <c r="J2272" i="6"/>
  <c r="I2244" i="6"/>
  <c r="K2244" i="6" s="1"/>
  <c r="J2244" i="6"/>
  <c r="I2537" i="6"/>
  <c r="K2537" i="6" s="1"/>
  <c r="J2537" i="6"/>
  <c r="I2339" i="6"/>
  <c r="K2339" i="6" s="1"/>
  <c r="J2339" i="6"/>
  <c r="I2258" i="6"/>
  <c r="K2258" i="6" s="1"/>
  <c r="J2258" i="6"/>
  <c r="I2259" i="6"/>
  <c r="K2259" i="6" s="1"/>
  <c r="J2259" i="6"/>
  <c r="I1742" i="6"/>
  <c r="K1742" i="6" s="1"/>
  <c r="J1742" i="6"/>
  <c r="I2564" i="6"/>
  <c r="K2564" i="6" s="1"/>
  <c r="J2564" i="6"/>
  <c r="I1748" i="6"/>
  <c r="K1748" i="6" s="1"/>
  <c r="J1748" i="6"/>
  <c r="I1749" i="6"/>
  <c r="K1749" i="6" s="1"/>
  <c r="J1749" i="6"/>
  <c r="I2300" i="6"/>
  <c r="K2300" i="6" s="1"/>
  <c r="J2300" i="6"/>
  <c r="I2421" i="6"/>
  <c r="K2421" i="6" s="1"/>
  <c r="J2421" i="6"/>
  <c r="I2398" i="6"/>
  <c r="K2398" i="6" s="1"/>
  <c r="J2398" i="6"/>
  <c r="I2400" i="6"/>
  <c r="K2400" i="6" s="1"/>
  <c r="J2400" i="6"/>
  <c r="I1895" i="6"/>
  <c r="K1895" i="6" s="1"/>
  <c r="J1895" i="6"/>
  <c r="I1932" i="6"/>
  <c r="K1932" i="6" s="1"/>
  <c r="J1932" i="6"/>
  <c r="I2252" i="6"/>
  <c r="K2252" i="6" s="1"/>
  <c r="J2252" i="6"/>
  <c r="I2253" i="6"/>
  <c r="K2253" i="6" s="1"/>
  <c r="J2253" i="6"/>
  <c r="I2096" i="6"/>
  <c r="K2096" i="6" s="1"/>
  <c r="J2096" i="6"/>
  <c r="I2097" i="6"/>
  <c r="K2097" i="6" s="1"/>
  <c r="J2097" i="6"/>
  <c r="I2240" i="6"/>
  <c r="K2240" i="6" s="1"/>
  <c r="J2240" i="6"/>
  <c r="I2606" i="6"/>
  <c r="K2606" i="6" s="1"/>
  <c r="J2606" i="6"/>
  <c r="I2377" i="6"/>
  <c r="K2377" i="6" s="1"/>
  <c r="J2377" i="6"/>
  <c r="I2299" i="6"/>
  <c r="K2299" i="6" s="1"/>
  <c r="J2299" i="6"/>
  <c r="I1858" i="6"/>
  <c r="K1858" i="6" s="1"/>
  <c r="J1858" i="6"/>
  <c r="I2360" i="6"/>
  <c r="K2360" i="6" s="1"/>
  <c r="J2360" i="6"/>
  <c r="I2498" i="6"/>
  <c r="K2498" i="6" s="1"/>
  <c r="J2498" i="6"/>
  <c r="I1755" i="6"/>
  <c r="K1755" i="6" s="1"/>
  <c r="J1755" i="6"/>
  <c r="I2195" i="6"/>
  <c r="K2195" i="6" s="1"/>
  <c r="J2195" i="6"/>
  <c r="I1985" i="6"/>
  <c r="K1985" i="6" s="1"/>
  <c r="J1985" i="6"/>
  <c r="I1984" i="6"/>
  <c r="K1984" i="6" s="1"/>
  <c r="J1984" i="6"/>
  <c r="I2376" i="6"/>
  <c r="K2376" i="6" s="1"/>
  <c r="J2376" i="6"/>
  <c r="I1853" i="6"/>
  <c r="K1853" i="6" s="1"/>
  <c r="J1853" i="6"/>
  <c r="I2595" i="6"/>
  <c r="K2595" i="6" s="1"/>
  <c r="J2595" i="6"/>
  <c r="I2603" i="6"/>
  <c r="K2603" i="6" s="1"/>
  <c r="J2603" i="6"/>
  <c r="I2518" i="6"/>
  <c r="K2518" i="6" s="1"/>
  <c r="J2518" i="6"/>
  <c r="I2519" i="6"/>
  <c r="K2519" i="6" s="1"/>
  <c r="J2519" i="6"/>
  <c r="I1920" i="6"/>
  <c r="K1920" i="6" s="1"/>
  <c r="J1920" i="6"/>
  <c r="I2249" i="6"/>
  <c r="K2249" i="6" s="1"/>
  <c r="J2249" i="6"/>
  <c r="I2533" i="6"/>
  <c r="K2533" i="6" s="1"/>
  <c r="J2533" i="6"/>
  <c r="I2390" i="6"/>
  <c r="K2390" i="6" s="1"/>
  <c r="J2390" i="6"/>
  <c r="I2117" i="6"/>
  <c r="K2117" i="6" s="1"/>
  <c r="J2117" i="6"/>
  <c r="I2038" i="6"/>
  <c r="K2038" i="6" s="1"/>
  <c r="J2038" i="6"/>
  <c r="I2143" i="6"/>
  <c r="K2143" i="6" s="1"/>
  <c r="J2143" i="6"/>
  <c r="I1881" i="6"/>
  <c r="K1881" i="6" s="1"/>
  <c r="J1881" i="6"/>
  <c r="I2185" i="6"/>
  <c r="K2185" i="6" s="1"/>
  <c r="J2185" i="6"/>
  <c r="I1791" i="6"/>
  <c r="K1791" i="6" s="1"/>
  <c r="J1791" i="6"/>
  <c r="I2525" i="6"/>
  <c r="K2525" i="6" s="1"/>
  <c r="J2525" i="6"/>
  <c r="I2049" i="6"/>
  <c r="K2049" i="6" s="1"/>
  <c r="J2049" i="6"/>
  <c r="I2438" i="6"/>
  <c r="K2438" i="6" s="1"/>
  <c r="J2438" i="6"/>
  <c r="I1918" i="6"/>
  <c r="K1918" i="6" s="1"/>
  <c r="J1918" i="6"/>
  <c r="I2340" i="6"/>
  <c r="K2340" i="6" s="1"/>
  <c r="J2340" i="6"/>
  <c r="I2436" i="6"/>
  <c r="K2436" i="6" s="1"/>
  <c r="J2436" i="6"/>
  <c r="I1888" i="6"/>
  <c r="K1888" i="6" s="1"/>
  <c r="J1888" i="6"/>
  <c r="I1908" i="6"/>
  <c r="K1908" i="6" s="1"/>
  <c r="J1908" i="6"/>
  <c r="I1910" i="6"/>
  <c r="K1910" i="6" s="1"/>
  <c r="J1910" i="6"/>
  <c r="I1950" i="6"/>
  <c r="K1950" i="6" s="1"/>
  <c r="J1950" i="6"/>
  <c r="I1952" i="6"/>
  <c r="K1952" i="6" s="1"/>
  <c r="J1952" i="6"/>
  <c r="I1832" i="6"/>
  <c r="K1832" i="6" s="1"/>
  <c r="J1832" i="6"/>
  <c r="I1780" i="6"/>
  <c r="K1780" i="6" s="1"/>
  <c r="J1780" i="6"/>
  <c r="I2250" i="6"/>
  <c r="K2250" i="6" s="1"/>
  <c r="J2250" i="6"/>
  <c r="I1886" i="6"/>
  <c r="K1886" i="6" s="1"/>
  <c r="J1886" i="6"/>
  <c r="I1986" i="6"/>
  <c r="K1986" i="6" s="1"/>
  <c r="J1986" i="6"/>
  <c r="I1945" i="6"/>
  <c r="K1945" i="6" s="1"/>
  <c r="J1945" i="6"/>
  <c r="I2041" i="6"/>
  <c r="K2041" i="6" s="1"/>
  <c r="J2041" i="6"/>
  <c r="I2152" i="6"/>
  <c r="K2152" i="6" s="1"/>
  <c r="J2152" i="6"/>
  <c r="I2544" i="6"/>
  <c r="K2544" i="6" s="1"/>
  <c r="J2544" i="6"/>
  <c r="I2382" i="6"/>
  <c r="K2382" i="6" s="1"/>
  <c r="J2382" i="6"/>
  <c r="I2389" i="6"/>
  <c r="K2389" i="6" s="1"/>
  <c r="J2389" i="6"/>
  <c r="I2371" i="6"/>
  <c r="K2371" i="6" s="1"/>
  <c r="J2371" i="6"/>
  <c r="I2197" i="6"/>
  <c r="K2197" i="6" s="1"/>
  <c r="J2197" i="6"/>
  <c r="I2198" i="6"/>
  <c r="K2198" i="6" s="1"/>
  <c r="J2198" i="6"/>
  <c r="I2199" i="6"/>
  <c r="K2199" i="6" s="1"/>
  <c r="J2199" i="6"/>
  <c r="I2229" i="6"/>
  <c r="K2229" i="6" s="1"/>
  <c r="J2229" i="6"/>
  <c r="I2231" i="6"/>
  <c r="K2231" i="6" s="1"/>
  <c r="J2231" i="6"/>
  <c r="I1891" i="6"/>
  <c r="K1891" i="6" s="1"/>
  <c r="J1891" i="6"/>
  <c r="I2338" i="6"/>
  <c r="K2338" i="6" s="1"/>
  <c r="J2338" i="6"/>
  <c r="I1767" i="6"/>
  <c r="K1767" i="6" s="1"/>
  <c r="J1767" i="6"/>
  <c r="I2181" i="6"/>
  <c r="K2181" i="6" s="1"/>
  <c r="J2181" i="6"/>
  <c r="I2182" i="6"/>
  <c r="K2182" i="6" s="1"/>
  <c r="J2182" i="6"/>
  <c r="I2547" i="6"/>
  <c r="K2547" i="6" s="1"/>
  <c r="J2547" i="6"/>
  <c r="I1970" i="6"/>
  <c r="K1970" i="6" s="1"/>
  <c r="J1970" i="6"/>
  <c r="I2344" i="6"/>
  <c r="K2344" i="6" s="1"/>
  <c r="J2344" i="6"/>
  <c r="I2345" i="6"/>
  <c r="K2345" i="6" s="1"/>
  <c r="J2345" i="6"/>
  <c r="I1907" i="6"/>
  <c r="K1907" i="6" s="1"/>
  <c r="J1907" i="6"/>
  <c r="I2175" i="6"/>
  <c r="K2175" i="6" s="1"/>
  <c r="J2175" i="6"/>
  <c r="I2416" i="6"/>
  <c r="K2416" i="6" s="1"/>
  <c r="J2416" i="6"/>
  <c r="I2196" i="6"/>
  <c r="K2196" i="6" s="1"/>
  <c r="J2196" i="6"/>
  <c r="I1878" i="6"/>
  <c r="K1878" i="6" s="1"/>
  <c r="J1878" i="6"/>
  <c r="I2002" i="6"/>
  <c r="K2002" i="6" s="1"/>
  <c r="J2002" i="6"/>
  <c r="I2607" i="6"/>
  <c r="K2607" i="6" s="1"/>
  <c r="J2607" i="6"/>
  <c r="I2323" i="6"/>
  <c r="K2323" i="6" s="1"/>
  <c r="J2323" i="6"/>
  <c r="I2558" i="6"/>
  <c r="K2558" i="6" s="1"/>
  <c r="J2558" i="6"/>
  <c r="I1872" i="6"/>
  <c r="K1872" i="6" s="1"/>
  <c r="J1872" i="6"/>
  <c r="I2414" i="6"/>
  <c r="K2414" i="6" s="1"/>
  <c r="J2414" i="6"/>
  <c r="I2059" i="6"/>
  <c r="K2059" i="6" s="1"/>
  <c r="J2059" i="6"/>
  <c r="I2060" i="6"/>
  <c r="K2060" i="6" s="1"/>
  <c r="J2060" i="6"/>
  <c r="I2274" i="6"/>
  <c r="K2274" i="6" s="1"/>
  <c r="J2274" i="6"/>
  <c r="I2282" i="6"/>
  <c r="K2282" i="6" s="1"/>
  <c r="J2282" i="6"/>
  <c r="I2604" i="6"/>
  <c r="K2604" i="6" s="1"/>
  <c r="J2604" i="6"/>
  <c r="I2413" i="6"/>
  <c r="K2413" i="6" s="1"/>
  <c r="J2413" i="6"/>
  <c r="I2176" i="6"/>
  <c r="K2176" i="6" s="1"/>
  <c r="J2176" i="6"/>
  <c r="I2275" i="6"/>
  <c r="K2275" i="6" s="1"/>
  <c r="J2275" i="6"/>
  <c r="I2165" i="6"/>
  <c r="K2165" i="6" s="1"/>
  <c r="J2165" i="6"/>
  <c r="I2183" i="6"/>
  <c r="K2183" i="6" s="1"/>
  <c r="J2183" i="6"/>
  <c r="I1865" i="6"/>
  <c r="K1865" i="6" s="1"/>
  <c r="J1865" i="6"/>
  <c r="I1866" i="6"/>
  <c r="K1866" i="6" s="1"/>
  <c r="J1866" i="6"/>
  <c r="I2568" i="6"/>
  <c r="K2568" i="6" s="1"/>
  <c r="J2568" i="6"/>
  <c r="I1743" i="6"/>
  <c r="K1743" i="6" s="1"/>
  <c r="J1743" i="6"/>
  <c r="I1744" i="6"/>
  <c r="K1744" i="6" s="1"/>
  <c r="J1744" i="6"/>
  <c r="I1746" i="6"/>
  <c r="K1746" i="6" s="1"/>
  <c r="J1746" i="6"/>
  <c r="I2336" i="6"/>
  <c r="K2336" i="6" s="1"/>
  <c r="J2336" i="6"/>
  <c r="I2563" i="6"/>
  <c r="K2563" i="6" s="1"/>
  <c r="J2563" i="6"/>
  <c r="I2493" i="6"/>
  <c r="K2493" i="6" s="1"/>
  <c r="J2493" i="6"/>
  <c r="I2481" i="6"/>
  <c r="K2481" i="6" s="1"/>
  <c r="J2481" i="6"/>
  <c r="I2482" i="6"/>
  <c r="K2482" i="6" s="1"/>
  <c r="J2482" i="6"/>
  <c r="I2423" i="6"/>
  <c r="K2423" i="6" s="1"/>
  <c r="J2423" i="6"/>
  <c r="I2467" i="6"/>
  <c r="K2467" i="6" s="1"/>
  <c r="J2467" i="6"/>
  <c r="I2468" i="6"/>
  <c r="K2468" i="6" s="1"/>
  <c r="J2468" i="6"/>
  <c r="I2167" i="6"/>
  <c r="K2167" i="6" s="1"/>
  <c r="J2167" i="6"/>
  <c r="I1880" i="6"/>
  <c r="K1880" i="6" s="1"/>
  <c r="J1880" i="6"/>
  <c r="I2458" i="6"/>
  <c r="K2458" i="6" s="1"/>
  <c r="J2458" i="6"/>
  <c r="I1822" i="6"/>
  <c r="K1822" i="6" s="1"/>
  <c r="J1822" i="6"/>
  <c r="I1823" i="6"/>
  <c r="K1823" i="6" s="1"/>
  <c r="J1823" i="6"/>
  <c r="I1873" i="6"/>
  <c r="K1873" i="6" s="1"/>
  <c r="J1873" i="6"/>
  <c r="I1874" i="6"/>
  <c r="K1874" i="6" s="1"/>
  <c r="J1874" i="6"/>
  <c r="I1877" i="6"/>
  <c r="K1877" i="6" s="1"/>
  <c r="J1877" i="6"/>
  <c r="I2139" i="6"/>
  <c r="K2139" i="6" s="1"/>
  <c r="J2139" i="6"/>
  <c r="I2355" i="6"/>
  <c r="K2355" i="6" s="1"/>
  <c r="J2355" i="6"/>
  <c r="I1813" i="6"/>
  <c r="K1813" i="6" s="1"/>
  <c r="J1813" i="6"/>
  <c r="I1777" i="6"/>
  <c r="K1777" i="6" s="1"/>
  <c r="J1777" i="6"/>
  <c r="I1828" i="6"/>
  <c r="K1828" i="6" s="1"/>
  <c r="J1828" i="6"/>
  <c r="I1915" i="6"/>
  <c r="K1915" i="6" s="1"/>
  <c r="J1915" i="6"/>
  <c r="I2302" i="6"/>
  <c r="K2302" i="6" s="1"/>
  <c r="J2302" i="6"/>
  <c r="I2137" i="6"/>
  <c r="K2137" i="6" s="1"/>
  <c r="J2137" i="6"/>
  <c r="I1835" i="6"/>
  <c r="K1835" i="6" s="1"/>
  <c r="J1835" i="6"/>
  <c r="I2050" i="6"/>
  <c r="K2050" i="6" s="1"/>
  <c r="J2050" i="6"/>
  <c r="I2200" i="6"/>
  <c r="K2200" i="6" s="1"/>
  <c r="J2200" i="6"/>
  <c r="I2433" i="6"/>
  <c r="K2433" i="6" s="1"/>
  <c r="J2433" i="6"/>
  <c r="I2031" i="6"/>
  <c r="K2031" i="6" s="1"/>
  <c r="J2031" i="6"/>
  <c r="I2032" i="6"/>
  <c r="K2032" i="6" s="1"/>
  <c r="J2032" i="6"/>
  <c r="I1966" i="6"/>
  <c r="K1966" i="6" s="1"/>
  <c r="J1966" i="6"/>
  <c r="I2363" i="6"/>
  <c r="K2363" i="6" s="1"/>
  <c r="J2363" i="6"/>
  <c r="I2417" i="6"/>
  <c r="K2417" i="6" s="1"/>
  <c r="J2417" i="6"/>
  <c r="I2293" i="6"/>
  <c r="K2293" i="6" s="1"/>
  <c r="J2293" i="6"/>
  <c r="I2296" i="6"/>
  <c r="K2296" i="6" s="1"/>
  <c r="J2296" i="6"/>
  <c r="I2297" i="6"/>
  <c r="K2297" i="6" s="1"/>
  <c r="J2297" i="6"/>
  <c r="I2445" i="6"/>
  <c r="K2445" i="6" s="1"/>
  <c r="J2445" i="6"/>
  <c r="I2330" i="6"/>
  <c r="K2330" i="6" s="1"/>
  <c r="J2330" i="6"/>
  <c r="I2548" i="6"/>
  <c r="K2548" i="6" s="1"/>
  <c r="J2548" i="6"/>
  <c r="I2588" i="6"/>
  <c r="K2588" i="6" s="1"/>
  <c r="J2588" i="6"/>
  <c r="I1974" i="6"/>
  <c r="K1974" i="6" s="1"/>
  <c r="J1974" i="6"/>
  <c r="I1726" i="6"/>
  <c r="K1726" i="6" s="1"/>
  <c r="J1726" i="6"/>
  <c r="I1806" i="6"/>
  <c r="K1806" i="6" s="1"/>
  <c r="J1806" i="6"/>
  <c r="I1839" i="6"/>
  <c r="K1839" i="6" s="1"/>
  <c r="J1839" i="6"/>
  <c r="I2361" i="6"/>
  <c r="K2361" i="6" s="1"/>
  <c r="J2361" i="6"/>
  <c r="I1856" i="6"/>
  <c r="K1856" i="6" s="1"/>
  <c r="J1856" i="6"/>
  <c r="I2452" i="6"/>
  <c r="K2452" i="6" s="1"/>
  <c r="J2452" i="6"/>
  <c r="I2056" i="6"/>
  <c r="K2056" i="6" s="1"/>
  <c r="J2056" i="6"/>
  <c r="I2517" i="6"/>
  <c r="K2517" i="6" s="1"/>
  <c r="J2517" i="6"/>
  <c r="I2262" i="6"/>
  <c r="K2262" i="6" s="1"/>
  <c r="J2262" i="6"/>
  <c r="I2131" i="6"/>
  <c r="K2131" i="6" s="1"/>
  <c r="J2131" i="6"/>
  <c r="I2132" i="6"/>
  <c r="K2132" i="6" s="1"/>
  <c r="J2132" i="6"/>
  <c r="I1909" i="6"/>
  <c r="K1909" i="6" s="1"/>
  <c r="J1909" i="6"/>
  <c r="I1987" i="6"/>
  <c r="K1987" i="6" s="1"/>
  <c r="J1987" i="6"/>
  <c r="I1745" i="6"/>
  <c r="K1745" i="6" s="1"/>
  <c r="J1745" i="6"/>
  <c r="I2380" i="6"/>
  <c r="K2380" i="6" s="1"/>
  <c r="J2380" i="6"/>
  <c r="I2111" i="6"/>
  <c r="K2111" i="6" s="1"/>
  <c r="J2111" i="6"/>
  <c r="I2113" i="6"/>
  <c r="K2113" i="6" s="1"/>
  <c r="J2113" i="6"/>
  <c r="I2365" i="6"/>
  <c r="K2365" i="6" s="1"/>
  <c r="J2365" i="6"/>
  <c r="I2449" i="6"/>
  <c r="K2449" i="6" s="1"/>
  <c r="J2449" i="6"/>
  <c r="I2450" i="6"/>
  <c r="K2450" i="6" s="1"/>
  <c r="J2450" i="6"/>
  <c r="I2451" i="6"/>
  <c r="K2451" i="6" s="1"/>
  <c r="J2451" i="6"/>
  <c r="I1989" i="6"/>
  <c r="K1989" i="6" s="1"/>
  <c r="J1989" i="6"/>
  <c r="I2495" i="6"/>
  <c r="K2495" i="6" s="1"/>
  <c r="J2495" i="6"/>
  <c r="I2496" i="6"/>
  <c r="K2496" i="6" s="1"/>
  <c r="J2496" i="6"/>
  <c r="I2142" i="6"/>
  <c r="K2142" i="6" s="1"/>
  <c r="J2142" i="6"/>
  <c r="I1752" i="6"/>
  <c r="K1752" i="6" s="1"/>
  <c r="J1752" i="6"/>
  <c r="I1812" i="6"/>
  <c r="K1812" i="6" s="1"/>
  <c r="J1812" i="6"/>
  <c r="I2538" i="6"/>
  <c r="K2538" i="6" s="1"/>
  <c r="J2538" i="6"/>
  <c r="I1837" i="6"/>
  <c r="K1837" i="6" s="1"/>
  <c r="J1837" i="6"/>
  <c r="I1795" i="6"/>
  <c r="K1795" i="6" s="1"/>
  <c r="J1795" i="6"/>
  <c r="I2512" i="6"/>
  <c r="K2512" i="6" s="1"/>
  <c r="J2512" i="6"/>
  <c r="I2569" i="6"/>
  <c r="K2569" i="6" s="1"/>
  <c r="J2569" i="6"/>
  <c r="I2384" i="6"/>
  <c r="K2384" i="6" s="1"/>
  <c r="J2384" i="6"/>
  <c r="I2541" i="6"/>
  <c r="K2541" i="6" s="1"/>
  <c r="J2541" i="6"/>
  <c r="I2542" i="6"/>
  <c r="K2542" i="6" s="1"/>
  <c r="J2542" i="6"/>
  <c r="I2261" i="6"/>
  <c r="K2261" i="6" s="1"/>
  <c r="J2261" i="6"/>
  <c r="I1773" i="6"/>
  <c r="K1773" i="6" s="1"/>
  <c r="J1773" i="6"/>
  <c r="I2052" i="6"/>
  <c r="K2052" i="6" s="1"/>
  <c r="J2052" i="6"/>
  <c r="I2168" i="6"/>
  <c r="K2168" i="6" s="1"/>
  <c r="J2168" i="6"/>
  <c r="I1846" i="6"/>
  <c r="K1846" i="6" s="1"/>
  <c r="J1846" i="6"/>
  <c r="I1847" i="6"/>
  <c r="K1847" i="6" s="1"/>
  <c r="J1847" i="6"/>
  <c r="I2587" i="6"/>
  <c r="K2587" i="6" s="1"/>
  <c r="J2587" i="6"/>
  <c r="I2305" i="6"/>
  <c r="K2305" i="6" s="1"/>
  <c r="J2305" i="6"/>
  <c r="I2104" i="6"/>
  <c r="K2104" i="6" s="1"/>
  <c r="J2104" i="6"/>
  <c r="I1855" i="6"/>
  <c r="K1855" i="6" s="1"/>
  <c r="J1855" i="6"/>
  <c r="I2523" i="6"/>
  <c r="K2523" i="6" s="1"/>
  <c r="J2523" i="6"/>
  <c r="I1785" i="6"/>
  <c r="K1785" i="6" s="1"/>
  <c r="J1785" i="6"/>
  <c r="I2254" i="6"/>
  <c r="K2254" i="6" s="1"/>
  <c r="J2254" i="6"/>
  <c r="I2392" i="6"/>
  <c r="K2392" i="6" s="1"/>
  <c r="J2392" i="6"/>
  <c r="I2551" i="6"/>
  <c r="K2551" i="6" s="1"/>
  <c r="J2551" i="6"/>
  <c r="I2556" i="6"/>
  <c r="K2556" i="6" s="1"/>
  <c r="J2556" i="6"/>
  <c r="I1926" i="6"/>
  <c r="K1926" i="6" s="1"/>
  <c r="J1926" i="6"/>
  <c r="I1830" i="6"/>
  <c r="K1830" i="6" s="1"/>
  <c r="J1830" i="6"/>
  <c r="I1831" i="6"/>
  <c r="K1831" i="6" s="1"/>
  <c r="J1831" i="6"/>
  <c r="I2514" i="6"/>
  <c r="K2514" i="6" s="1"/>
  <c r="J2514" i="6"/>
  <c r="I2471" i="6"/>
  <c r="K2471" i="6" s="1"/>
  <c r="J2471" i="6"/>
  <c r="I1778" i="6"/>
  <c r="K1778" i="6" s="1"/>
  <c r="J1778" i="6"/>
  <c r="I2378" i="6"/>
  <c r="K2378" i="6" s="1"/>
  <c r="J2378" i="6"/>
  <c r="I2071" i="6"/>
  <c r="K2071" i="6" s="1"/>
  <c r="J2071" i="6"/>
  <c r="I2428" i="6"/>
  <c r="K2428" i="6" s="1"/>
  <c r="J2428" i="6"/>
  <c r="I2128" i="6"/>
  <c r="K2128" i="6" s="1"/>
  <c r="J2128" i="6"/>
  <c r="I2034" i="6"/>
  <c r="K2034" i="6" s="1"/>
  <c r="J2034" i="6"/>
  <c r="I1833" i="6"/>
  <c r="K1833" i="6" s="1"/>
  <c r="J1833" i="6"/>
  <c r="I2201" i="6"/>
  <c r="K2201" i="6" s="1"/>
  <c r="J2201" i="6"/>
  <c r="I2106" i="6"/>
  <c r="K2106" i="6" s="1"/>
  <c r="J2106" i="6"/>
  <c r="I1790" i="6"/>
  <c r="K1790" i="6" s="1"/>
  <c r="J1790" i="6"/>
  <c r="I2045" i="6"/>
  <c r="K2045" i="6" s="1"/>
  <c r="J2045" i="6"/>
  <c r="I2503" i="6"/>
  <c r="K2503" i="6" s="1"/>
  <c r="J2503" i="6"/>
  <c r="I1992" i="6"/>
  <c r="K1992" i="6" s="1"/>
  <c r="J1992" i="6"/>
  <c r="I2368" i="6"/>
  <c r="K2368" i="6" s="1"/>
  <c r="J2368" i="6"/>
  <c r="I1969" i="6"/>
  <c r="K1969" i="6" s="1"/>
  <c r="J1969" i="6"/>
  <c r="I2221" i="6"/>
  <c r="K2221" i="6" s="1"/>
  <c r="J2221" i="6"/>
  <c r="I1820" i="6"/>
  <c r="K1820" i="6" s="1"/>
  <c r="J1820" i="6"/>
  <c r="I2540" i="6"/>
  <c r="K2540" i="6" s="1"/>
  <c r="J2540" i="6"/>
  <c r="I2120" i="6"/>
  <c r="K2120" i="6" s="1"/>
  <c r="J2120" i="6"/>
  <c r="I2599" i="6"/>
  <c r="K2599" i="6" s="1"/>
  <c r="J2599" i="6"/>
  <c r="I2543" i="6"/>
  <c r="K2543" i="6" s="1"/>
  <c r="J2543" i="6"/>
  <c r="I2068" i="6"/>
  <c r="K2068" i="6" s="1"/>
  <c r="J2068" i="6"/>
  <c r="I1836" i="6"/>
  <c r="K1836" i="6" s="1"/>
  <c r="J1836" i="6"/>
  <c r="I1786" i="6"/>
  <c r="K1786" i="6" s="1"/>
  <c r="J1786" i="6"/>
  <c r="I2353" i="6"/>
  <c r="K2353" i="6" s="1"/>
  <c r="J2353" i="6"/>
  <c r="I1995" i="6"/>
  <c r="K1995" i="6" s="1"/>
  <c r="J1995" i="6"/>
  <c r="I2112" i="6"/>
  <c r="K2112" i="6" s="1"/>
  <c r="J2112" i="6"/>
  <c r="I2270" i="6"/>
  <c r="K2270" i="6" s="1"/>
  <c r="J2270" i="6"/>
  <c r="I1876" i="6"/>
  <c r="K1876" i="6" s="1"/>
  <c r="J1876" i="6"/>
  <c r="I1953" i="6"/>
  <c r="K1953" i="6" s="1"/>
  <c r="J1953" i="6"/>
  <c r="I2121" i="6"/>
  <c r="K2121" i="6" s="1"/>
  <c r="J2121" i="6"/>
  <c r="I2169" i="6"/>
  <c r="K2169" i="6" s="1"/>
  <c r="J2169" i="6"/>
  <c r="I2115" i="6"/>
  <c r="K2115" i="6" s="1"/>
  <c r="J2115" i="6"/>
  <c r="I2560" i="6"/>
  <c r="K2560" i="6" s="1"/>
  <c r="J2560" i="6"/>
  <c r="I2116" i="6"/>
  <c r="K2116" i="6" s="1"/>
  <c r="J2116" i="6"/>
  <c r="I2403" i="6"/>
  <c r="K2403" i="6" s="1"/>
  <c r="J2403" i="6"/>
  <c r="I2288" i="6"/>
  <c r="K2288" i="6" s="1"/>
  <c r="J2288" i="6"/>
  <c r="I2354" i="6"/>
  <c r="K2354" i="6" s="1"/>
  <c r="J2354" i="6"/>
  <c r="I2328" i="6"/>
  <c r="K2328" i="6" s="1"/>
  <c r="J2328" i="6"/>
  <c r="I1796" i="6"/>
  <c r="K1796" i="6" s="1"/>
  <c r="J1796" i="6"/>
  <c r="I2329" i="6"/>
  <c r="K2329" i="6" s="1"/>
  <c r="J2329" i="6"/>
  <c r="I2332" i="6"/>
  <c r="K2332" i="6" s="1"/>
  <c r="J2332" i="6"/>
  <c r="I2480" i="6"/>
  <c r="K2480" i="6" s="1"/>
  <c r="J2480" i="6"/>
  <c r="I2119" i="6"/>
  <c r="K2119" i="6" s="1"/>
  <c r="J2119" i="6"/>
  <c r="I2559" i="6"/>
  <c r="K2559" i="6" s="1"/>
  <c r="J2559" i="6"/>
  <c r="I2391" i="6"/>
  <c r="K2391" i="6" s="1"/>
  <c r="J2391" i="6"/>
  <c r="I2148" i="6"/>
  <c r="K2148" i="6" s="1"/>
  <c r="J2148" i="6"/>
  <c r="I2357" i="6"/>
  <c r="K2357" i="6" s="1"/>
  <c r="J2357" i="6"/>
  <c r="I2102" i="6"/>
  <c r="K2102" i="6" s="1"/>
  <c r="J2102" i="6"/>
  <c r="I2103" i="6"/>
  <c r="K2103" i="6" s="1"/>
  <c r="J2103" i="6"/>
  <c r="I2405" i="6"/>
  <c r="K2405" i="6" s="1"/>
  <c r="J2405" i="6"/>
  <c r="I2130" i="6"/>
  <c r="K2130" i="6" s="1"/>
  <c r="J2130" i="6"/>
  <c r="I2238" i="6"/>
  <c r="K2238" i="6" s="1"/>
  <c r="J2238" i="6"/>
  <c r="I2122" i="6"/>
  <c r="K2122" i="6" s="1"/>
  <c r="J2122" i="6"/>
  <c r="I2163" i="6"/>
  <c r="K2163" i="6" s="1"/>
  <c r="J2163" i="6"/>
  <c r="I2341" i="6"/>
  <c r="K2341" i="6" s="1"/>
  <c r="J2341" i="6"/>
  <c r="I2303" i="6"/>
  <c r="K2303" i="6" s="1"/>
  <c r="J2303" i="6"/>
  <c r="I2251" i="6"/>
  <c r="K2251" i="6" s="1"/>
  <c r="J2251" i="6"/>
  <c r="I1947" i="6"/>
  <c r="K1947" i="6" s="1"/>
  <c r="J1947" i="6"/>
  <c r="I2404" i="6"/>
  <c r="K2404" i="6" s="1"/>
  <c r="J2404" i="6"/>
  <c r="I1911" i="6"/>
  <c r="K1911" i="6" s="1"/>
  <c r="J1911" i="6"/>
  <c r="I1901" i="6"/>
  <c r="K1901" i="6" s="1"/>
  <c r="J1901" i="6"/>
  <c r="I2269" i="6"/>
  <c r="K2269" i="6" s="1"/>
  <c r="J2269" i="6"/>
  <c r="I1927" i="6"/>
  <c r="K1927" i="6" s="1"/>
  <c r="J1927" i="6"/>
  <c r="I2091" i="6"/>
  <c r="K2091" i="6" s="1"/>
  <c r="J2091" i="6"/>
  <c r="I2263" i="6"/>
  <c r="K2263" i="6" s="1"/>
  <c r="J2263" i="6"/>
  <c r="I2273" i="6"/>
  <c r="K2273" i="6" s="1"/>
  <c r="J2273" i="6"/>
  <c r="I1929" i="6"/>
  <c r="K1929" i="6" s="1"/>
  <c r="J1929" i="6"/>
  <c r="I2283" i="6"/>
  <c r="K2283" i="6" s="1"/>
  <c r="J2283" i="6"/>
  <c r="I2136" i="6"/>
  <c r="K2136" i="6" s="1"/>
  <c r="J2136" i="6"/>
  <c r="I2466" i="6"/>
  <c r="K2466" i="6" s="1"/>
  <c r="J2466" i="6"/>
  <c r="I2393" i="6"/>
  <c r="K2393" i="6" s="1"/>
  <c r="J2393" i="6"/>
  <c r="I2383" i="6"/>
  <c r="K2383" i="6" s="1"/>
  <c r="J2383" i="6"/>
  <c r="I2386" i="6"/>
  <c r="K2386" i="6" s="1"/>
  <c r="J2386" i="6"/>
  <c r="I2592" i="6"/>
  <c r="K2592" i="6" s="1"/>
  <c r="J2592" i="6"/>
  <c r="I1892" i="6"/>
  <c r="K1892" i="6" s="1"/>
  <c r="J1892" i="6"/>
  <c r="I2422" i="6"/>
  <c r="K2422" i="6" s="1"/>
  <c r="J2422" i="6"/>
  <c r="I2455" i="6"/>
  <c r="K2455" i="6" s="1"/>
  <c r="J2455" i="6"/>
  <c r="I1824" i="6"/>
  <c r="K1824" i="6" s="1"/>
  <c r="J1824" i="6"/>
  <c r="I1917" i="6"/>
  <c r="K1917" i="6" s="1"/>
  <c r="J1917" i="6"/>
  <c r="I2280" i="6"/>
  <c r="K2280" i="6" s="1"/>
  <c r="J2280" i="6"/>
  <c r="I2600" i="6"/>
  <c r="K2600" i="6" s="1"/>
  <c r="J2600" i="6"/>
  <c r="I1887" i="6"/>
  <c r="K1887" i="6" s="1"/>
  <c r="J1887" i="6"/>
  <c r="I2546" i="6"/>
  <c r="K2546" i="6" s="1"/>
  <c r="J2546" i="6"/>
  <c r="I1840" i="6"/>
  <c r="K1840" i="6" s="1"/>
  <c r="J1840" i="6"/>
  <c r="I2046" i="6"/>
  <c r="K2046" i="6" s="1"/>
  <c r="J2046" i="6"/>
  <c r="I1736" i="6"/>
  <c r="K1736" i="6" s="1"/>
  <c r="J1736" i="6"/>
  <c r="I1896" i="6"/>
  <c r="K1896" i="6" s="1"/>
  <c r="J1896" i="6"/>
  <c r="I2149" i="6"/>
  <c r="K2149" i="6" s="1"/>
  <c r="J2149" i="6"/>
  <c r="I2364" i="6"/>
  <c r="K2364" i="6" s="1"/>
  <c r="J2364" i="6"/>
  <c r="I1741" i="6"/>
  <c r="K1741" i="6" s="1"/>
  <c r="J1741" i="6"/>
  <c r="I1954" i="6"/>
  <c r="K1954" i="6" s="1"/>
  <c r="J1954" i="6"/>
  <c r="I1769" i="6"/>
  <c r="K1769" i="6" s="1"/>
  <c r="J1769" i="6"/>
  <c r="I1879" i="6"/>
  <c r="K1879" i="6" s="1"/>
  <c r="J1879" i="6"/>
  <c r="I2315" i="6"/>
  <c r="K2315" i="6" s="1"/>
  <c r="J2315" i="6"/>
  <c r="I1857" i="6"/>
  <c r="K1857" i="6" s="1"/>
  <c r="J1857" i="6"/>
  <c r="I2094" i="6"/>
  <c r="K2094" i="6" s="1"/>
  <c r="J2094" i="6"/>
  <c r="I2209" i="6"/>
  <c r="K2209" i="6" s="1"/>
  <c r="J2209" i="6"/>
  <c r="I2204" i="6"/>
  <c r="K2204" i="6" s="1"/>
  <c r="J2204" i="6"/>
  <c r="I2205" i="6"/>
  <c r="K2205" i="6" s="1"/>
  <c r="J2205" i="6"/>
  <c r="I1957" i="6"/>
  <c r="K1957" i="6" s="1"/>
  <c r="J1957" i="6"/>
  <c r="I2491" i="6"/>
  <c r="K2491" i="6" s="1"/>
  <c r="J2491" i="6"/>
  <c r="I2310" i="6"/>
  <c r="K2310" i="6" s="1"/>
  <c r="J2310" i="6"/>
  <c r="I1983" i="6"/>
  <c r="K1983" i="6" s="1"/>
  <c r="J1983" i="6"/>
  <c r="I2225" i="6"/>
  <c r="K2225" i="6" s="1"/>
  <c r="J2225" i="6"/>
  <c r="I2281" i="6"/>
  <c r="K2281" i="6" s="1"/>
  <c r="J2281" i="6"/>
  <c r="I1838" i="6"/>
  <c r="K1838" i="6" s="1"/>
  <c r="J1838" i="6"/>
  <c r="I2316" i="6"/>
  <c r="K2316" i="6" s="1"/>
  <c r="J2316" i="6"/>
  <c r="I2085" i="6"/>
  <c r="K2085" i="6" s="1"/>
  <c r="J2085" i="6"/>
  <c r="I2087" i="6"/>
  <c r="K2087" i="6" s="1"/>
  <c r="J2087" i="6"/>
  <c r="I2566" i="6"/>
  <c r="K2566" i="6" s="1"/>
  <c r="J2566" i="6"/>
  <c r="I2394" i="6"/>
  <c r="K2394" i="6" s="1"/>
  <c r="J2394" i="6"/>
  <c r="I2396" i="6"/>
  <c r="K2396" i="6" s="1"/>
  <c r="J2396" i="6"/>
  <c r="I2150" i="6"/>
  <c r="K2150" i="6" s="1"/>
  <c r="J2150" i="6"/>
  <c r="I1930" i="6"/>
  <c r="K1930" i="6" s="1"/>
  <c r="J1930" i="6"/>
  <c r="I2145" i="6"/>
  <c r="K2145" i="6" s="1"/>
  <c r="J2145" i="6"/>
  <c r="I2075" i="6"/>
  <c r="K2075" i="6" s="1"/>
  <c r="J2075" i="6"/>
  <c r="I1803" i="6"/>
  <c r="K1803" i="6" s="1"/>
  <c r="J1803" i="6"/>
  <c r="I2412" i="6"/>
  <c r="K2412" i="6" s="1"/>
  <c r="J2412" i="6"/>
  <c r="I2487" i="6"/>
  <c r="K2487" i="6" s="1"/>
  <c r="J2487" i="6"/>
  <c r="I2177" i="6"/>
  <c r="K2177" i="6" s="1"/>
  <c r="J2177" i="6"/>
  <c r="I2194" i="6"/>
  <c r="K2194" i="6" s="1"/>
  <c r="J2194" i="6"/>
  <c r="I2180" i="6"/>
  <c r="K2180" i="6" s="1"/>
  <c r="J2180" i="6"/>
  <c r="I2285" i="6"/>
  <c r="K2285" i="6" s="1"/>
  <c r="J2285" i="6"/>
  <c r="I2366" i="6"/>
  <c r="K2366" i="6" s="1"/>
  <c r="J2366" i="6"/>
  <c r="I1814" i="6"/>
  <c r="K1814" i="6" s="1"/>
  <c r="J1814" i="6"/>
  <c r="I2473" i="6"/>
  <c r="K2473" i="6" s="1"/>
  <c r="J2473" i="6"/>
  <c r="I1529" i="6"/>
  <c r="K1529" i="6" s="1"/>
  <c r="J1529" i="6"/>
  <c r="I1563" i="6"/>
  <c r="K1563" i="6" s="1"/>
  <c r="J1563" i="6"/>
  <c r="I1648" i="6"/>
  <c r="K1648" i="6" s="1"/>
  <c r="J1648" i="6"/>
  <c r="I1475" i="6"/>
  <c r="K1475" i="6" s="1"/>
  <c r="J1475" i="6"/>
  <c r="I1281" i="6"/>
  <c r="K1281" i="6" s="1"/>
  <c r="J1281" i="6"/>
  <c r="I1303" i="6"/>
  <c r="K1303" i="6" s="1"/>
  <c r="J1303" i="6"/>
  <c r="I1694" i="6"/>
  <c r="K1694" i="6" s="1"/>
  <c r="J1694" i="6"/>
  <c r="I1185" i="6"/>
  <c r="K1185" i="6" s="1"/>
  <c r="J1185" i="6"/>
  <c r="I1073" i="6"/>
  <c r="K1073" i="6" s="1"/>
  <c r="J1073" i="6"/>
  <c r="I1322" i="6"/>
  <c r="K1322" i="6" s="1"/>
  <c r="J1322" i="6"/>
  <c r="I1169" i="6"/>
  <c r="K1169" i="6" s="1"/>
  <c r="J1169" i="6"/>
  <c r="I1016" i="6"/>
  <c r="K1016" i="6" s="1"/>
  <c r="J1016" i="6"/>
  <c r="I1213" i="6"/>
  <c r="K1213" i="6" s="1"/>
  <c r="J1213" i="6"/>
  <c r="I1499" i="6"/>
  <c r="K1499" i="6" s="1"/>
  <c r="J1499" i="6"/>
  <c r="I1192" i="6"/>
  <c r="K1192" i="6" s="1"/>
  <c r="J1192" i="6"/>
  <c r="I1273" i="6"/>
  <c r="K1273" i="6" s="1"/>
  <c r="J1273" i="6"/>
  <c r="I1376" i="6"/>
  <c r="K1376" i="6" s="1"/>
  <c r="J1376" i="6"/>
  <c r="I1081" i="6"/>
  <c r="K1081" i="6" s="1"/>
  <c r="J1081" i="6"/>
  <c r="I1477" i="6"/>
  <c r="K1477" i="6" s="1"/>
  <c r="J1477" i="6"/>
  <c r="I1267" i="6"/>
  <c r="K1267" i="6" s="1"/>
  <c r="J1267" i="6"/>
  <c r="I1068" i="6"/>
  <c r="K1068" i="6" s="1"/>
  <c r="J1068" i="6"/>
  <c r="I1325" i="6"/>
  <c r="K1325" i="6" s="1"/>
  <c r="J1325" i="6"/>
  <c r="I1265" i="6"/>
  <c r="K1265" i="6" s="1"/>
  <c r="J1265" i="6"/>
  <c r="I1070" i="6"/>
  <c r="K1070" i="6" s="1"/>
  <c r="J1070" i="6"/>
  <c r="I1570" i="6"/>
  <c r="K1570" i="6" s="1"/>
  <c r="J1570" i="6"/>
  <c r="I1428" i="6"/>
  <c r="K1428" i="6" s="1"/>
  <c r="J1428" i="6"/>
  <c r="I1424" i="6"/>
  <c r="K1424" i="6" s="1"/>
  <c r="J1424" i="6"/>
  <c r="I1248" i="6"/>
  <c r="K1248" i="6" s="1"/>
  <c r="J1248" i="6"/>
  <c r="I1266" i="6"/>
  <c r="K1266" i="6" s="1"/>
  <c r="J1266" i="6"/>
  <c r="I1174" i="6"/>
  <c r="K1174" i="6" s="1"/>
  <c r="J1174" i="6"/>
  <c r="I1223" i="6"/>
  <c r="K1223" i="6" s="1"/>
  <c r="J1223" i="6"/>
  <c r="I1252" i="6"/>
  <c r="K1252" i="6" s="1"/>
  <c r="J1252" i="6"/>
  <c r="I1235" i="6"/>
  <c r="K1235" i="6" s="1"/>
  <c r="J1235" i="6"/>
  <c r="I952" i="6"/>
  <c r="K952" i="6" s="1"/>
  <c r="J952" i="6"/>
  <c r="I1602" i="6"/>
  <c r="K1602" i="6" s="1"/>
  <c r="J1602" i="6"/>
  <c r="I1305" i="6"/>
  <c r="K1305" i="6" s="1"/>
  <c r="J1305" i="6"/>
  <c r="I1054" i="6"/>
  <c r="K1054" i="6" s="1"/>
  <c r="J1054" i="6"/>
  <c r="I1179" i="6"/>
  <c r="K1179" i="6" s="1"/>
  <c r="J1179" i="6"/>
  <c r="I1516" i="6"/>
  <c r="K1516" i="6" s="1"/>
  <c r="J1516" i="6"/>
  <c r="I1277" i="6"/>
  <c r="K1277" i="6" s="1"/>
  <c r="J1277" i="6"/>
  <c r="I1401" i="6"/>
  <c r="K1401" i="6" s="1"/>
  <c r="J1401" i="6"/>
  <c r="I1031" i="6"/>
  <c r="K1031" i="6" s="1"/>
  <c r="J1031" i="6"/>
  <c r="I1505" i="6"/>
  <c r="K1505" i="6" s="1"/>
  <c r="J1505" i="6"/>
  <c r="I1095" i="6"/>
  <c r="K1095" i="6" s="1"/>
  <c r="J1095" i="6"/>
  <c r="I1291" i="6"/>
  <c r="K1291" i="6" s="1"/>
  <c r="J1291" i="6"/>
  <c r="I1402" i="6"/>
  <c r="K1402" i="6" s="1"/>
  <c r="J1402" i="6"/>
  <c r="I1675" i="6"/>
  <c r="K1675" i="6" s="1"/>
  <c r="J1675" i="6"/>
  <c r="I1044" i="6"/>
  <c r="K1044" i="6" s="1"/>
  <c r="J1044" i="6"/>
  <c r="I1140" i="6"/>
  <c r="K1140" i="6" s="1"/>
  <c r="J1140" i="6"/>
  <c r="I1255" i="6"/>
  <c r="K1255" i="6" s="1"/>
  <c r="J1255" i="6"/>
  <c r="I1413" i="6"/>
  <c r="K1413" i="6" s="1"/>
  <c r="J1413" i="6"/>
  <c r="I1596" i="6"/>
  <c r="K1596" i="6" s="1"/>
  <c r="J1596" i="6"/>
  <c r="I1663" i="6"/>
  <c r="K1663" i="6" s="1"/>
  <c r="J1663" i="6"/>
  <c r="I1138" i="6"/>
  <c r="K1138" i="6" s="1"/>
  <c r="J1138" i="6"/>
  <c r="I1209" i="6"/>
  <c r="K1209" i="6" s="1"/>
  <c r="J1209" i="6"/>
  <c r="I1288" i="6"/>
  <c r="K1288" i="6" s="1"/>
  <c r="J1288" i="6"/>
  <c r="I1296" i="6"/>
  <c r="K1296" i="6" s="1"/>
  <c r="J1296" i="6"/>
  <c r="I1509" i="6"/>
  <c r="K1509" i="6" s="1"/>
  <c r="J1509" i="6"/>
  <c r="I1171" i="6"/>
  <c r="K1171" i="6" s="1"/>
  <c r="J1171" i="6"/>
  <c r="I932" i="6"/>
  <c r="K932" i="6" s="1"/>
  <c r="J932" i="6"/>
  <c r="I1001" i="6"/>
  <c r="K1001" i="6" s="1"/>
  <c r="J1001" i="6"/>
  <c r="I1036" i="6"/>
  <c r="K1036" i="6" s="1"/>
  <c r="J1036" i="6"/>
  <c r="I918" i="6"/>
  <c r="K918" i="6" s="1"/>
  <c r="J918" i="6"/>
  <c r="I1201" i="6"/>
  <c r="K1201" i="6" s="1"/>
  <c r="J1201" i="6"/>
  <c r="I1167" i="6"/>
  <c r="K1167" i="6" s="1"/>
  <c r="J1167" i="6"/>
  <c r="I915" i="6"/>
  <c r="K915" i="6" s="1"/>
  <c r="J915" i="6"/>
  <c r="I1242" i="6"/>
  <c r="K1242" i="6" s="1"/>
  <c r="J1242" i="6"/>
  <c r="I1127" i="6"/>
  <c r="K1127" i="6" s="1"/>
  <c r="J1127" i="6"/>
  <c r="I1320" i="6"/>
  <c r="K1320" i="6" s="1"/>
  <c r="J1320" i="6"/>
  <c r="I1137" i="6"/>
  <c r="K1137" i="6" s="1"/>
  <c r="J1137" i="6"/>
  <c r="I906" i="6"/>
  <c r="K906" i="6" s="1"/>
  <c r="J906" i="6"/>
  <c r="I1246" i="6"/>
  <c r="K1246" i="6" s="1"/>
  <c r="J1246" i="6"/>
  <c r="I1240" i="6"/>
  <c r="K1240" i="6" s="1"/>
  <c r="J1240" i="6"/>
  <c r="I1617" i="6"/>
  <c r="K1617" i="6" s="1"/>
  <c r="J1617" i="6"/>
  <c r="I934" i="6"/>
  <c r="K934" i="6" s="1"/>
  <c r="J934" i="6"/>
  <c r="I1359" i="6"/>
  <c r="K1359" i="6" s="1"/>
  <c r="J1359" i="6"/>
  <c r="I1423" i="6"/>
  <c r="K1423" i="6" s="1"/>
  <c r="J1423" i="6"/>
  <c r="I1552" i="6"/>
  <c r="K1552" i="6" s="1"/>
  <c r="J1552" i="6"/>
  <c r="I1397" i="6"/>
  <c r="K1397" i="6" s="1"/>
  <c r="J1397" i="6"/>
  <c r="I1682" i="6"/>
  <c r="K1682" i="6" s="1"/>
  <c r="J1682" i="6"/>
  <c r="I1027" i="6"/>
  <c r="K1027" i="6" s="1"/>
  <c r="J1027" i="6"/>
  <c r="I1051" i="6"/>
  <c r="K1051" i="6" s="1"/>
  <c r="J1051" i="6"/>
  <c r="I1540" i="6"/>
  <c r="K1540" i="6" s="1"/>
  <c r="J1540" i="6"/>
  <c r="I1595" i="6"/>
  <c r="K1595" i="6" s="1"/>
  <c r="J1595" i="6"/>
  <c r="I1080" i="6"/>
  <c r="K1080" i="6" s="1"/>
  <c r="J1080" i="6"/>
  <c r="I1578" i="6"/>
  <c r="K1578" i="6" s="1"/>
  <c r="J1578" i="6"/>
  <c r="I1520" i="6"/>
  <c r="K1520" i="6" s="1"/>
  <c r="J1520" i="6"/>
  <c r="I992" i="6"/>
  <c r="K992" i="6" s="1"/>
  <c r="J992" i="6"/>
  <c r="I1581" i="6"/>
  <c r="K1581" i="6" s="1"/>
  <c r="J1581" i="6"/>
  <c r="I1045" i="6"/>
  <c r="K1045" i="6" s="1"/>
  <c r="J1045" i="6"/>
  <c r="I1640" i="6"/>
  <c r="K1640" i="6" s="1"/>
  <c r="J1640" i="6"/>
  <c r="I1625" i="6"/>
  <c r="K1625" i="6" s="1"/>
  <c r="J1625" i="6"/>
  <c r="I1604" i="6"/>
  <c r="K1604" i="6" s="1"/>
  <c r="J1604" i="6"/>
  <c r="I1372" i="6"/>
  <c r="K1372" i="6" s="1"/>
  <c r="J1372" i="6"/>
  <c r="I1383" i="6"/>
  <c r="K1383" i="6" s="1"/>
  <c r="J1383" i="6"/>
  <c r="I1385" i="6"/>
  <c r="K1385" i="6" s="1"/>
  <c r="J1385" i="6"/>
  <c r="I1347" i="6"/>
  <c r="K1347" i="6" s="1"/>
  <c r="J1347" i="6"/>
  <c r="I1370" i="6"/>
  <c r="K1370" i="6" s="1"/>
  <c r="J1370" i="6"/>
  <c r="I1410" i="6"/>
  <c r="K1410" i="6" s="1"/>
  <c r="J1410" i="6"/>
  <c r="I920" i="6"/>
  <c r="K920" i="6" s="1"/>
  <c r="J920" i="6"/>
  <c r="I1139" i="6"/>
  <c r="K1139" i="6" s="1"/>
  <c r="J1139" i="6"/>
  <c r="I1115" i="6"/>
  <c r="K1115" i="6" s="1"/>
  <c r="J1115" i="6"/>
  <c r="I1498" i="6"/>
  <c r="K1498" i="6" s="1"/>
  <c r="J1498" i="6"/>
  <c r="I930" i="6"/>
  <c r="K930" i="6" s="1"/>
  <c r="J930" i="6"/>
  <c r="I1564" i="6"/>
  <c r="K1564" i="6" s="1"/>
  <c r="J1564" i="6"/>
  <c r="I1521" i="6"/>
  <c r="K1521" i="6" s="1"/>
  <c r="J1521" i="6"/>
  <c r="I1460" i="6"/>
  <c r="K1460" i="6" s="1"/>
  <c r="J1460" i="6"/>
  <c r="I1579" i="6"/>
  <c r="K1579" i="6" s="1"/>
  <c r="J1579" i="6"/>
  <c r="I1530" i="6"/>
  <c r="K1530" i="6" s="1"/>
  <c r="J1530" i="6"/>
  <c r="I1614" i="6"/>
  <c r="K1614" i="6" s="1"/>
  <c r="J1614" i="6"/>
  <c r="I911" i="6"/>
  <c r="K911" i="6" s="1"/>
  <c r="J911" i="6"/>
  <c r="I1023" i="6"/>
  <c r="K1023" i="6" s="1"/>
  <c r="J1023" i="6"/>
  <c r="I1329" i="6"/>
  <c r="K1329" i="6" s="1"/>
  <c r="J1329" i="6"/>
  <c r="I1064" i="6"/>
  <c r="K1064" i="6" s="1"/>
  <c r="J1064" i="6"/>
  <c r="I924" i="6"/>
  <c r="K924" i="6" s="1"/>
  <c r="J924" i="6"/>
  <c r="I1247" i="6"/>
  <c r="K1247" i="6" s="1"/>
  <c r="J1247" i="6"/>
  <c r="I1052" i="6"/>
  <c r="K1052" i="6" s="1"/>
  <c r="J1052" i="6"/>
  <c r="I1350" i="6"/>
  <c r="K1350" i="6" s="1"/>
  <c r="J1350" i="6"/>
  <c r="I1603" i="6"/>
  <c r="K1603" i="6" s="1"/>
  <c r="J1603" i="6"/>
  <c r="I1697" i="6"/>
  <c r="K1697" i="6" s="1"/>
  <c r="J1697" i="6"/>
  <c r="I1091" i="6"/>
  <c r="K1091" i="6" s="1"/>
  <c r="J1091" i="6"/>
  <c r="I946" i="6"/>
  <c r="K946" i="6" s="1"/>
  <c r="J946" i="6"/>
  <c r="I989" i="6"/>
  <c r="K989" i="6" s="1"/>
  <c r="J989" i="6"/>
  <c r="I987" i="6"/>
  <c r="K987" i="6" s="1"/>
  <c r="J987" i="6"/>
  <c r="I1427" i="6"/>
  <c r="K1427" i="6" s="1"/>
  <c r="J1427" i="6"/>
  <c r="I922" i="6"/>
  <c r="K922" i="6" s="1"/>
  <c r="J922" i="6"/>
  <c r="I1692" i="6"/>
  <c r="K1692" i="6" s="1"/>
  <c r="J1692" i="6"/>
  <c r="I1215" i="6"/>
  <c r="K1215" i="6" s="1"/>
  <c r="J1215" i="6"/>
  <c r="I1207" i="6"/>
  <c r="K1207" i="6" s="1"/>
  <c r="J1207" i="6"/>
  <c r="I1331" i="6"/>
  <c r="K1331" i="6" s="1"/>
  <c r="J1331" i="6"/>
  <c r="I912" i="6"/>
  <c r="K912" i="6" s="1"/>
  <c r="J912" i="6"/>
  <c r="I973" i="6"/>
  <c r="K973" i="6" s="1"/>
  <c r="J973" i="6"/>
  <c r="I1547" i="6"/>
  <c r="K1547" i="6" s="1"/>
  <c r="J1547" i="6"/>
  <c r="I1561" i="6"/>
  <c r="K1561" i="6" s="1"/>
  <c r="J1561" i="6"/>
  <c r="I1032" i="6"/>
  <c r="K1032" i="6" s="1"/>
  <c r="J1032" i="6"/>
  <c r="I1297" i="6"/>
  <c r="K1297" i="6" s="1"/>
  <c r="J1297" i="6"/>
  <c r="I1497" i="6"/>
  <c r="K1497" i="6" s="1"/>
  <c r="J1497" i="6"/>
  <c r="I1656" i="6"/>
  <c r="K1656" i="6" s="1"/>
  <c r="J1656" i="6"/>
  <c r="I1691" i="6"/>
  <c r="K1691" i="6" s="1"/>
  <c r="J1691" i="6"/>
  <c r="I1524" i="6"/>
  <c r="K1524" i="6" s="1"/>
  <c r="J1524" i="6"/>
  <c r="I1280" i="6"/>
  <c r="K1280" i="6" s="1"/>
  <c r="J1280" i="6"/>
  <c r="I1200" i="6"/>
  <c r="K1200" i="6" s="1"/>
  <c r="J1200" i="6"/>
  <c r="I1087" i="6"/>
  <c r="K1087" i="6" s="1"/>
  <c r="J1087" i="6"/>
  <c r="I1147" i="6"/>
  <c r="K1147" i="6" s="1"/>
  <c r="J1147" i="6"/>
  <c r="I914" i="6"/>
  <c r="K914" i="6" s="1"/>
  <c r="J914" i="6"/>
  <c r="I898" i="6"/>
  <c r="K898" i="6" s="1"/>
  <c r="J898" i="6"/>
  <c r="I896" i="6"/>
  <c r="K896" i="6" s="1"/>
  <c r="J896" i="6"/>
  <c r="I1608" i="6"/>
  <c r="K1608" i="6" s="1"/>
  <c r="J1608" i="6"/>
  <c r="I1461" i="6"/>
  <c r="K1461" i="6" s="1"/>
  <c r="J1461" i="6"/>
  <c r="I899" i="6"/>
  <c r="K899" i="6" s="1"/>
  <c r="J899" i="6"/>
  <c r="I1630" i="6"/>
  <c r="K1630" i="6" s="1"/>
  <c r="J1630" i="6"/>
  <c r="I959" i="6"/>
  <c r="K959" i="6" s="1"/>
  <c r="J959" i="6"/>
  <c r="I1425" i="6"/>
  <c r="K1425" i="6" s="1"/>
  <c r="J1425" i="6"/>
  <c r="I1612" i="6"/>
  <c r="K1612" i="6" s="1"/>
  <c r="J1612" i="6"/>
  <c r="I908" i="6"/>
  <c r="K908" i="6" s="1"/>
  <c r="J908" i="6"/>
  <c r="I1008" i="6"/>
  <c r="K1008" i="6" s="1"/>
  <c r="J1008" i="6"/>
  <c r="I1637" i="6"/>
  <c r="K1637" i="6" s="1"/>
  <c r="J1637" i="6"/>
  <c r="I1447" i="6"/>
  <c r="K1447" i="6" s="1"/>
  <c r="J1447" i="6"/>
  <c r="I1017" i="6"/>
  <c r="K1017" i="6" s="1"/>
  <c r="J1017" i="6"/>
  <c r="I1453" i="6"/>
  <c r="K1453" i="6" s="1"/>
  <c r="J1453" i="6"/>
  <c r="I1454" i="6"/>
  <c r="K1454" i="6" s="1"/>
  <c r="J1454" i="6"/>
  <c r="I1593" i="6"/>
  <c r="K1593" i="6" s="1"/>
  <c r="J1593" i="6"/>
  <c r="I1464" i="6"/>
  <c r="K1464" i="6" s="1"/>
  <c r="J1464" i="6"/>
  <c r="I1673" i="6"/>
  <c r="K1673" i="6" s="1"/>
  <c r="J1673" i="6"/>
  <c r="I1317" i="6"/>
  <c r="K1317" i="6" s="1"/>
  <c r="J1317" i="6"/>
  <c r="I1683" i="6"/>
  <c r="K1683" i="6" s="1"/>
  <c r="J1683" i="6"/>
  <c r="I1411" i="6"/>
  <c r="K1411" i="6" s="1"/>
  <c r="J1411" i="6"/>
  <c r="I1344" i="6"/>
  <c r="K1344" i="6" s="1"/>
  <c r="J1344" i="6"/>
  <c r="I1117" i="6"/>
  <c r="K1117" i="6" s="1"/>
  <c r="J1117" i="6"/>
  <c r="I1486" i="6"/>
  <c r="K1486" i="6" s="1"/>
  <c r="J1486" i="6"/>
  <c r="I1333" i="6"/>
  <c r="K1333" i="6" s="1"/>
  <c r="J1333" i="6"/>
  <c r="I1532" i="6"/>
  <c r="K1532" i="6" s="1"/>
  <c r="J1532" i="6"/>
  <c r="I1160" i="6"/>
  <c r="K1160" i="6" s="1"/>
  <c r="J1160" i="6"/>
  <c r="I1483" i="6"/>
  <c r="K1483" i="6" s="1"/>
  <c r="J1483" i="6"/>
  <c r="I1492" i="6"/>
  <c r="K1492" i="6" s="1"/>
  <c r="J1492" i="6"/>
  <c r="I1698" i="6"/>
  <c r="K1698" i="6" s="1"/>
  <c r="J1698" i="6"/>
  <c r="I1086" i="6"/>
  <c r="K1086" i="6" s="1"/>
  <c r="J1086" i="6"/>
  <c r="I1072" i="6"/>
  <c r="K1072" i="6" s="1"/>
  <c r="J1072" i="6"/>
  <c r="I1636" i="6"/>
  <c r="K1636" i="6" s="1"/>
  <c r="J1636" i="6"/>
  <c r="I983" i="6"/>
  <c r="K983" i="6" s="1"/>
  <c r="J983" i="6"/>
  <c r="I948" i="6"/>
  <c r="K948" i="6" s="1"/>
  <c r="J948" i="6"/>
  <c r="I1069" i="6"/>
  <c r="K1069" i="6" s="1"/>
  <c r="J1069" i="6"/>
  <c r="I1131" i="6"/>
  <c r="K1131" i="6" s="1"/>
  <c r="J1131" i="6"/>
  <c r="I1015" i="6"/>
  <c r="K1015" i="6" s="1"/>
  <c r="J1015" i="6"/>
  <c r="I1680" i="6"/>
  <c r="K1680" i="6" s="1"/>
  <c r="J1680" i="6"/>
  <c r="I1042" i="6"/>
  <c r="K1042" i="6" s="1"/>
  <c r="J1042" i="6"/>
  <c r="I1395" i="6"/>
  <c r="K1395" i="6" s="1"/>
  <c r="J1395" i="6"/>
  <c r="I1274" i="6"/>
  <c r="K1274" i="6" s="1"/>
  <c r="J1274" i="6"/>
  <c r="I1225" i="6"/>
  <c r="K1225" i="6" s="1"/>
  <c r="J1225" i="6"/>
  <c r="I1431" i="6"/>
  <c r="K1431" i="6" s="1"/>
  <c r="J1431" i="6"/>
  <c r="I1444" i="6"/>
  <c r="K1444" i="6" s="1"/>
  <c r="J1444" i="6"/>
  <c r="I1442" i="6"/>
  <c r="K1442" i="6" s="1"/>
  <c r="J1442" i="6"/>
  <c r="I1116" i="6"/>
  <c r="K1116" i="6" s="1"/>
  <c r="J1116" i="6"/>
  <c r="I1441" i="6"/>
  <c r="K1441" i="6" s="1"/>
  <c r="J1441" i="6"/>
  <c r="I1298" i="6"/>
  <c r="K1298" i="6" s="1"/>
  <c r="J1298" i="6"/>
  <c r="I1226" i="6"/>
  <c r="K1226" i="6" s="1"/>
  <c r="J1226" i="6"/>
  <c r="I944" i="6"/>
  <c r="K944" i="6" s="1"/>
  <c r="J944" i="6"/>
  <c r="I1306" i="6"/>
  <c r="K1306" i="6" s="1"/>
  <c r="J1306" i="6"/>
  <c r="I1264" i="6"/>
  <c r="K1264" i="6" s="1"/>
  <c r="J1264" i="6"/>
  <c r="I1263" i="6"/>
  <c r="K1263" i="6" s="1"/>
  <c r="J1263" i="6"/>
  <c r="I921" i="6"/>
  <c r="K921" i="6" s="1"/>
  <c r="J921" i="6"/>
  <c r="I1634" i="6"/>
  <c r="K1634" i="6" s="1"/>
  <c r="J1634" i="6"/>
  <c r="I1470" i="6"/>
  <c r="K1470" i="6" s="1"/>
  <c r="J1470" i="6"/>
  <c r="I1038" i="6"/>
  <c r="K1038" i="6" s="1"/>
  <c r="J1038" i="6"/>
  <c r="I1219" i="6"/>
  <c r="K1219" i="6" s="1"/>
  <c r="J1219" i="6"/>
  <c r="I1012" i="6"/>
  <c r="K1012" i="6" s="1"/>
  <c r="J1012" i="6"/>
  <c r="I1037" i="6"/>
  <c r="K1037" i="6" s="1"/>
  <c r="J1037" i="6"/>
  <c r="I1033" i="6"/>
  <c r="K1033" i="6" s="1"/>
  <c r="J1033" i="6"/>
  <c r="I1289" i="6"/>
  <c r="K1289" i="6" s="1"/>
  <c r="J1289" i="6"/>
  <c r="I943" i="6"/>
  <c r="K943" i="6" s="1"/>
  <c r="J943" i="6"/>
  <c r="I1233" i="6"/>
  <c r="K1233" i="6" s="1"/>
  <c r="J1233" i="6"/>
  <c r="I1230" i="6"/>
  <c r="K1230" i="6" s="1"/>
  <c r="J1230" i="6"/>
  <c r="I894" i="6"/>
  <c r="K894" i="6" s="1"/>
  <c r="J894" i="6"/>
  <c r="I1443" i="6"/>
  <c r="K1443" i="6" s="1"/>
  <c r="J1443" i="6"/>
  <c r="I1414" i="6"/>
  <c r="K1414" i="6" s="1"/>
  <c r="J1414" i="6"/>
  <c r="I941" i="6"/>
  <c r="K941" i="6" s="1"/>
  <c r="J941" i="6"/>
  <c r="I1236" i="6"/>
  <c r="K1236" i="6" s="1"/>
  <c r="J1236" i="6"/>
  <c r="I1685" i="6"/>
  <c r="K1685" i="6" s="1"/>
  <c r="J1685" i="6"/>
  <c r="I897" i="6"/>
  <c r="K897" i="6" s="1"/>
  <c r="J897" i="6"/>
  <c r="I1103" i="6"/>
  <c r="K1103" i="6" s="1"/>
  <c r="J1103" i="6"/>
  <c r="I1146" i="6"/>
  <c r="K1146" i="6" s="1"/>
  <c r="J1146" i="6"/>
  <c r="I1335" i="6"/>
  <c r="K1335" i="6" s="1"/>
  <c r="J1335" i="6"/>
  <c r="I981" i="6"/>
  <c r="K981" i="6" s="1"/>
  <c r="J981" i="6"/>
  <c r="I1361" i="6"/>
  <c r="K1361" i="6" s="1"/>
  <c r="J1361" i="6"/>
  <c r="I1465" i="6"/>
  <c r="K1465" i="6" s="1"/>
  <c r="J1465" i="6"/>
  <c r="I1311" i="6"/>
  <c r="K1311" i="6" s="1"/>
  <c r="J1311" i="6"/>
  <c r="I1060" i="6"/>
  <c r="K1060" i="6" s="1"/>
  <c r="J1060" i="6"/>
  <c r="I1089" i="6"/>
  <c r="K1089" i="6" s="1"/>
  <c r="J1089" i="6"/>
  <c r="I1014" i="6"/>
  <c r="K1014" i="6" s="1"/>
  <c r="J1014" i="6"/>
  <c r="I1318" i="6"/>
  <c r="K1318" i="6" s="1"/>
  <c r="J1318" i="6"/>
  <c r="I1537" i="6"/>
  <c r="K1537" i="6" s="1"/>
  <c r="J1537" i="6"/>
  <c r="I1327" i="6"/>
  <c r="K1327" i="6" s="1"/>
  <c r="J1327" i="6"/>
  <c r="I1065" i="6"/>
  <c r="K1065" i="6" s="1"/>
  <c r="J1065" i="6"/>
  <c r="I1155" i="6"/>
  <c r="K1155" i="6" s="1"/>
  <c r="J1155" i="6"/>
  <c r="I1204" i="6"/>
  <c r="K1204" i="6" s="1"/>
  <c r="J1204" i="6"/>
  <c r="I1212" i="6"/>
  <c r="K1212" i="6" s="1"/>
  <c r="J1212" i="6"/>
  <c r="I1154" i="6"/>
  <c r="K1154" i="6" s="1"/>
  <c r="J1154" i="6"/>
  <c r="I1175" i="6"/>
  <c r="K1175" i="6" s="1"/>
  <c r="J1175" i="6"/>
  <c r="I962" i="6"/>
  <c r="K962" i="6" s="1"/>
  <c r="J962" i="6"/>
  <c r="I1405" i="6"/>
  <c r="K1405" i="6" s="1"/>
  <c r="J1405" i="6"/>
  <c r="I1671" i="6"/>
  <c r="K1671" i="6" s="1"/>
  <c r="J1671" i="6"/>
  <c r="I1106" i="6"/>
  <c r="K1106" i="6" s="1"/>
  <c r="J1106" i="6"/>
  <c r="I1159" i="6"/>
  <c r="K1159" i="6" s="1"/>
  <c r="J1159" i="6"/>
  <c r="I1066" i="6"/>
  <c r="K1066" i="6" s="1"/>
  <c r="J1066" i="6"/>
  <c r="I1173" i="6"/>
  <c r="K1173" i="6" s="1"/>
  <c r="J1173" i="6"/>
  <c r="I1358" i="6"/>
  <c r="K1358" i="6" s="1"/>
  <c r="J1358" i="6"/>
  <c r="I1282" i="6"/>
  <c r="K1282" i="6" s="1"/>
  <c r="J1282" i="6"/>
  <c r="I1667" i="6"/>
  <c r="K1667" i="6" s="1"/>
  <c r="J1667" i="6"/>
  <c r="I1119" i="6"/>
  <c r="K1119" i="6" s="1"/>
  <c r="J1119" i="6"/>
  <c r="I1666" i="6"/>
  <c r="K1666" i="6" s="1"/>
  <c r="J1666" i="6"/>
  <c r="I890" i="6"/>
  <c r="K890" i="6" s="1"/>
  <c r="J890" i="6"/>
  <c r="I1567" i="6"/>
  <c r="K1567" i="6" s="1"/>
  <c r="J1567" i="6"/>
  <c r="I1548" i="6"/>
  <c r="K1548" i="6" s="1"/>
  <c r="J1548" i="6"/>
  <c r="I1149" i="6"/>
  <c r="K1149" i="6" s="1"/>
  <c r="J1149" i="6"/>
  <c r="I1525" i="6"/>
  <c r="K1525" i="6" s="1"/>
  <c r="J1525" i="6"/>
  <c r="I972" i="6"/>
  <c r="K972" i="6" s="1"/>
  <c r="J972" i="6"/>
  <c r="I1231" i="6"/>
  <c r="K1231" i="6" s="1"/>
  <c r="J1231" i="6"/>
  <c r="I1096" i="6"/>
  <c r="K1096" i="6" s="1"/>
  <c r="J1096" i="6"/>
  <c r="I1186" i="6"/>
  <c r="K1186" i="6" s="1"/>
  <c r="J1186" i="6"/>
  <c r="I1254" i="6"/>
  <c r="K1254" i="6" s="1"/>
  <c r="J1254" i="6"/>
  <c r="I929" i="6"/>
  <c r="K929" i="6" s="1"/>
  <c r="J929" i="6"/>
  <c r="I1342" i="6"/>
  <c r="K1342" i="6" s="1"/>
  <c r="J1342" i="6"/>
  <c r="I1479" i="6"/>
  <c r="K1479" i="6" s="1"/>
  <c r="J1479" i="6"/>
  <c r="I1439" i="6"/>
  <c r="K1439" i="6" s="1"/>
  <c r="J1439" i="6"/>
  <c r="I1480" i="6"/>
  <c r="K1480" i="6" s="1"/>
  <c r="J1480" i="6"/>
  <c r="I1538" i="6"/>
  <c r="K1538" i="6" s="1"/>
  <c r="J1538" i="6"/>
  <c r="I1034" i="6"/>
  <c r="K1034" i="6" s="1"/>
  <c r="J1034" i="6"/>
  <c r="I1545" i="6"/>
  <c r="K1545" i="6" s="1"/>
  <c r="J1545" i="6"/>
  <c r="I1029" i="6"/>
  <c r="K1029" i="6" s="1"/>
  <c r="J1029" i="6"/>
  <c r="I963" i="6"/>
  <c r="K963" i="6" s="1"/>
  <c r="J963" i="6"/>
  <c r="I1562" i="6"/>
  <c r="K1562" i="6" s="1"/>
  <c r="J1562" i="6"/>
  <c r="I984" i="6"/>
  <c r="K984" i="6" s="1"/>
  <c r="J984" i="6"/>
  <c r="I980" i="6"/>
  <c r="K980" i="6" s="1"/>
  <c r="J980" i="6"/>
  <c r="I1601" i="6"/>
  <c r="K1601" i="6" s="1"/>
  <c r="J1601" i="6"/>
  <c r="I1214" i="6"/>
  <c r="K1214" i="6" s="1"/>
  <c r="J1214" i="6"/>
  <c r="I1166" i="6"/>
  <c r="K1166" i="6" s="1"/>
  <c r="J1166" i="6"/>
  <c r="I1421" i="6"/>
  <c r="K1421" i="6" s="1"/>
  <c r="J1421" i="6"/>
  <c r="I1003" i="6"/>
  <c r="K1003" i="6" s="1"/>
  <c r="J1003" i="6"/>
  <c r="I1456" i="6"/>
  <c r="K1456" i="6" s="1"/>
  <c r="J1456" i="6"/>
  <c r="I1142" i="6"/>
  <c r="K1142" i="6" s="1"/>
  <c r="J1142" i="6"/>
  <c r="I1655" i="6"/>
  <c r="K1655" i="6" s="1"/>
  <c r="J1655" i="6"/>
  <c r="I1668" i="6"/>
  <c r="K1668" i="6" s="1"/>
  <c r="J1668" i="6"/>
  <c r="I1669" i="6"/>
  <c r="K1669" i="6" s="1"/>
  <c r="J1669" i="6"/>
  <c r="I942" i="6"/>
  <c r="K942" i="6" s="1"/>
  <c r="J942" i="6"/>
  <c r="I1284" i="6"/>
  <c r="K1284" i="6" s="1"/>
  <c r="J1284" i="6"/>
  <c r="I1585" i="6"/>
  <c r="K1585" i="6" s="1"/>
  <c r="J1585" i="6"/>
  <c r="I1357" i="6"/>
  <c r="K1357" i="6" s="1"/>
  <c r="J1357" i="6"/>
  <c r="I1398" i="6"/>
  <c r="K1398" i="6" s="1"/>
  <c r="J1398" i="6"/>
  <c r="I1557" i="6"/>
  <c r="K1557" i="6" s="1"/>
  <c r="J1557" i="6"/>
  <c r="I1222" i="6"/>
  <c r="K1222" i="6" s="1"/>
  <c r="J1222" i="6"/>
  <c r="I1408" i="6"/>
  <c r="K1408" i="6" s="1"/>
  <c r="J1408" i="6"/>
  <c r="I1181" i="6"/>
  <c r="K1181" i="6" s="1"/>
  <c r="J1181" i="6"/>
  <c r="I1238" i="6"/>
  <c r="K1238" i="6" s="1"/>
  <c r="J1238" i="6"/>
  <c r="I1232" i="6"/>
  <c r="K1232" i="6" s="1"/>
  <c r="J1232" i="6"/>
  <c r="I1589" i="6"/>
  <c r="K1589" i="6" s="1"/>
  <c r="J1589" i="6"/>
  <c r="I1681" i="6"/>
  <c r="K1681" i="6" s="1"/>
  <c r="J1681" i="6"/>
  <c r="I950" i="6"/>
  <c r="K950" i="6" s="1"/>
  <c r="J950" i="6"/>
  <c r="I1234" i="6"/>
  <c r="K1234" i="6" s="1"/>
  <c r="J1234" i="6"/>
  <c r="I1388" i="6"/>
  <c r="K1388" i="6" s="1"/>
  <c r="J1388" i="6"/>
  <c r="I1458" i="6"/>
  <c r="K1458" i="6" s="1"/>
  <c r="J1458" i="6"/>
  <c r="I1156" i="6"/>
  <c r="K1156" i="6" s="1"/>
  <c r="J1156" i="6"/>
  <c r="I1157" i="6"/>
  <c r="K1157" i="6" s="1"/>
  <c r="J1157" i="6"/>
  <c r="I1107" i="6"/>
  <c r="K1107" i="6" s="1"/>
  <c r="J1107" i="6"/>
  <c r="I1093" i="6"/>
  <c r="K1093" i="6" s="1"/>
  <c r="J1093" i="6"/>
  <c r="I1257" i="6"/>
  <c r="K1257" i="6" s="1"/>
  <c r="J1257" i="6"/>
  <c r="I1449" i="6"/>
  <c r="K1449" i="6" s="1"/>
  <c r="J1449" i="6"/>
  <c r="I1451" i="6"/>
  <c r="K1451" i="6" s="1"/>
  <c r="J1451" i="6"/>
  <c r="I1083" i="6"/>
  <c r="K1083" i="6" s="1"/>
  <c r="J1083" i="6"/>
  <c r="I1030" i="6"/>
  <c r="K1030" i="6" s="1"/>
  <c r="J1030" i="6"/>
  <c r="I1544" i="6"/>
  <c r="K1544" i="6" s="1"/>
  <c r="J1544" i="6"/>
  <c r="I1432" i="6"/>
  <c r="K1432" i="6" s="1"/>
  <c r="J1432" i="6"/>
  <c r="I1506" i="6"/>
  <c r="K1506" i="6" s="1"/>
  <c r="J1506" i="6"/>
  <c r="I1502" i="6"/>
  <c r="K1502" i="6" s="1"/>
  <c r="J1502" i="6"/>
  <c r="I1584" i="6"/>
  <c r="K1584" i="6" s="1"/>
  <c r="J1584" i="6"/>
  <c r="I1503" i="6"/>
  <c r="K1503" i="6" s="1"/>
  <c r="J1503" i="6"/>
  <c r="I925" i="6"/>
  <c r="K925" i="6" s="1"/>
  <c r="J925" i="6"/>
  <c r="I1472" i="6"/>
  <c r="K1472" i="6" s="1"/>
  <c r="J1472" i="6"/>
  <c r="I1161" i="6"/>
  <c r="K1161" i="6" s="1"/>
  <c r="J1161" i="6"/>
  <c r="I978" i="6"/>
  <c r="K978" i="6" s="1"/>
  <c r="J978" i="6"/>
  <c r="I1381" i="6"/>
  <c r="K1381" i="6" s="1"/>
  <c r="J1381" i="6"/>
  <c r="I1258" i="6"/>
  <c r="K1258" i="6" s="1"/>
  <c r="J1258" i="6"/>
  <c r="I1259" i="6"/>
  <c r="K1259" i="6" s="1"/>
  <c r="J1259" i="6"/>
  <c r="I1638" i="6"/>
  <c r="K1638" i="6" s="1"/>
  <c r="J1638" i="6"/>
  <c r="I1295" i="6"/>
  <c r="K1295" i="6" s="1"/>
  <c r="J1295" i="6"/>
  <c r="I1642" i="6"/>
  <c r="K1642" i="6" s="1"/>
  <c r="J1642" i="6"/>
  <c r="I1643" i="6"/>
  <c r="K1643" i="6" s="1"/>
  <c r="J1643" i="6"/>
  <c r="I1404" i="6"/>
  <c r="K1404" i="6" s="1"/>
  <c r="J1404" i="6"/>
  <c r="I939" i="6"/>
  <c r="K939" i="6" s="1"/>
  <c r="J939" i="6"/>
  <c r="I1403" i="6"/>
  <c r="K1403" i="6" s="1"/>
  <c r="J1403" i="6"/>
  <c r="I947" i="6"/>
  <c r="K947" i="6" s="1"/>
  <c r="J947" i="6"/>
  <c r="I1007" i="6"/>
  <c r="K1007" i="6" s="1"/>
  <c r="J1007" i="6"/>
  <c r="I1351" i="6"/>
  <c r="K1351" i="6" s="1"/>
  <c r="J1351" i="6"/>
  <c r="I1699" i="6"/>
  <c r="K1699" i="6" s="1"/>
  <c r="J1699" i="6"/>
  <c r="I995" i="6"/>
  <c r="K995" i="6" s="1"/>
  <c r="J995" i="6"/>
  <c r="I1489" i="6"/>
  <c r="K1489" i="6" s="1"/>
  <c r="J1489" i="6"/>
  <c r="I1239" i="6"/>
  <c r="K1239" i="6" s="1"/>
  <c r="J1239" i="6"/>
  <c r="I1286" i="6"/>
  <c r="K1286" i="6" s="1"/>
  <c r="J1286" i="6"/>
  <c r="I1011" i="6"/>
  <c r="K1011" i="6" s="1"/>
  <c r="J1011" i="6"/>
  <c r="I1481" i="6"/>
  <c r="K1481" i="6" s="1"/>
  <c r="J1481" i="6"/>
  <c r="I1400" i="6"/>
  <c r="K1400" i="6" s="1"/>
  <c r="J1400" i="6"/>
  <c r="I1043" i="6"/>
  <c r="K1043" i="6" s="1"/>
  <c r="J1043" i="6"/>
  <c r="I1315" i="6"/>
  <c r="K1315" i="6" s="1"/>
  <c r="J1315" i="6"/>
  <c r="I1582" i="6"/>
  <c r="K1582" i="6" s="1"/>
  <c r="J1582" i="6"/>
  <c r="I901" i="6"/>
  <c r="K901" i="6" s="1"/>
  <c r="J901" i="6"/>
  <c r="I1684" i="6"/>
  <c r="K1684" i="6" s="1"/>
  <c r="J1684" i="6"/>
  <c r="I1452" i="6"/>
  <c r="K1452" i="6" s="1"/>
  <c r="J1452" i="6"/>
  <c r="I1371" i="6"/>
  <c r="K1371" i="6" s="1"/>
  <c r="J1371" i="6"/>
  <c r="I1654" i="6"/>
  <c r="K1654" i="6" s="1"/>
  <c r="J1654" i="6"/>
  <c r="I1369" i="6"/>
  <c r="K1369" i="6" s="1"/>
  <c r="J1369" i="6"/>
  <c r="I1382" i="6"/>
  <c r="K1382" i="6" s="1"/>
  <c r="J1382" i="6"/>
  <c r="I1332" i="6"/>
  <c r="K1332" i="6" s="1"/>
  <c r="J1332" i="6"/>
  <c r="I1326" i="6"/>
  <c r="K1326" i="6" s="1"/>
  <c r="J1326" i="6"/>
  <c r="I971" i="6"/>
  <c r="K971" i="6" s="1"/>
  <c r="J971" i="6"/>
  <c r="I1594" i="6"/>
  <c r="K1594" i="6" s="1"/>
  <c r="J1594" i="6"/>
  <c r="I1528" i="6"/>
  <c r="K1528" i="6" s="1"/>
  <c r="J1528" i="6"/>
  <c r="I1189" i="6"/>
  <c r="K1189" i="6" s="1"/>
  <c r="J1189" i="6"/>
  <c r="I1101" i="6"/>
  <c r="K1101" i="6" s="1"/>
  <c r="J1101" i="6"/>
  <c r="I916" i="6"/>
  <c r="K916" i="6" s="1"/>
  <c r="J916" i="6"/>
  <c r="I1576" i="6"/>
  <c r="K1576" i="6" s="1"/>
  <c r="J1576" i="6"/>
  <c r="I1688" i="6"/>
  <c r="K1688" i="6" s="1"/>
  <c r="J1688" i="6"/>
  <c r="I1309" i="6"/>
  <c r="K1309" i="6" s="1"/>
  <c r="J1309" i="6"/>
  <c r="I1664" i="6"/>
  <c r="K1664" i="6" s="1"/>
  <c r="J1664" i="6"/>
  <c r="I1165" i="6"/>
  <c r="K1165" i="6" s="1"/>
  <c r="J1165" i="6"/>
  <c r="I1519" i="6"/>
  <c r="K1519" i="6" s="1"/>
  <c r="J1519" i="6"/>
  <c r="I1445" i="6"/>
  <c r="K1445" i="6" s="1"/>
  <c r="J1445" i="6"/>
  <c r="I1205" i="6"/>
  <c r="K1205" i="6" s="1"/>
  <c r="J1205" i="6"/>
  <c r="I900" i="6"/>
  <c r="K900" i="6" s="1"/>
  <c r="J900" i="6"/>
  <c r="I1088" i="6"/>
  <c r="K1088" i="6" s="1"/>
  <c r="J1088" i="6"/>
  <c r="I1554" i="6"/>
  <c r="K1554" i="6" s="1"/>
  <c r="J1554" i="6"/>
  <c r="I1440" i="6"/>
  <c r="K1440" i="6" s="1"/>
  <c r="J1440" i="6"/>
  <c r="I1244" i="6"/>
  <c r="K1244" i="6" s="1"/>
  <c r="J1244" i="6"/>
  <c r="I1124" i="6"/>
  <c r="K1124" i="6" s="1"/>
  <c r="J1124" i="6"/>
  <c r="I1549" i="6"/>
  <c r="K1549" i="6" s="1"/>
  <c r="J1549" i="6"/>
  <c r="I1151" i="6"/>
  <c r="K1151" i="6" s="1"/>
  <c r="J1151" i="6"/>
  <c r="I1513" i="6"/>
  <c r="K1513" i="6" s="1"/>
  <c r="J1513" i="6"/>
  <c r="I1074" i="6"/>
  <c r="K1074" i="6" s="1"/>
  <c r="J1074" i="6"/>
  <c r="I1393" i="6"/>
  <c r="K1393" i="6" s="1"/>
  <c r="J1393" i="6"/>
  <c r="I1518" i="6"/>
  <c r="K1518" i="6" s="1"/>
  <c r="J1518" i="6"/>
  <c r="I1553" i="6"/>
  <c r="K1553" i="6" s="1"/>
  <c r="J1553" i="6"/>
  <c r="I1689" i="6"/>
  <c r="K1689" i="6" s="1"/>
  <c r="J1689" i="6"/>
  <c r="I1079" i="6"/>
  <c r="K1079" i="6" s="1"/>
  <c r="J1079" i="6"/>
  <c r="I1616" i="6"/>
  <c r="K1616" i="6" s="1"/>
  <c r="J1616" i="6"/>
  <c r="I1620" i="6"/>
  <c r="K1620" i="6" s="1"/>
  <c r="J1620" i="6"/>
  <c r="I1143" i="6"/>
  <c r="K1143" i="6" s="1"/>
  <c r="J1143" i="6"/>
  <c r="I1565" i="6"/>
  <c r="K1565" i="6" s="1"/>
  <c r="J1565" i="6"/>
  <c r="I977" i="6"/>
  <c r="K977" i="6" s="1"/>
  <c r="J977" i="6"/>
  <c r="I1279" i="6"/>
  <c r="K1279" i="6" s="1"/>
  <c r="J1279" i="6"/>
  <c r="I1695" i="6"/>
  <c r="K1695" i="6" s="1"/>
  <c r="J1695" i="6"/>
  <c r="I1092" i="6"/>
  <c r="K1092" i="6" s="1"/>
  <c r="J1092" i="6"/>
  <c r="I1061" i="6"/>
  <c r="K1061" i="6" s="1"/>
  <c r="J1061" i="6"/>
  <c r="I1580" i="6"/>
  <c r="K1580" i="6" s="1"/>
  <c r="J1580" i="6"/>
  <c r="I1218" i="6"/>
  <c r="K1218" i="6" s="1"/>
  <c r="J1218" i="6"/>
  <c r="I1418" i="6"/>
  <c r="K1418" i="6" s="1"/>
  <c r="J1418" i="6"/>
  <c r="I1134" i="6"/>
  <c r="K1134" i="6" s="1"/>
  <c r="J1134" i="6"/>
  <c r="I1261" i="6"/>
  <c r="K1261" i="6" s="1"/>
  <c r="J1261" i="6"/>
  <c r="I1002" i="6"/>
  <c r="K1002" i="6" s="1"/>
  <c r="J1002" i="6"/>
  <c r="I1626" i="6"/>
  <c r="K1626" i="6" s="1"/>
  <c r="J1626" i="6"/>
  <c r="I1353" i="6"/>
  <c r="K1353" i="6" s="1"/>
  <c r="J1353" i="6"/>
  <c r="I1468" i="6"/>
  <c r="K1468" i="6" s="1"/>
  <c r="J1468" i="6"/>
  <c r="I1485" i="6"/>
  <c r="K1485" i="6" s="1"/>
  <c r="J1485" i="6"/>
  <c r="I1125" i="6"/>
  <c r="K1125" i="6" s="1"/>
  <c r="J1125" i="6"/>
  <c r="I1128" i="6"/>
  <c r="K1128" i="6" s="1"/>
  <c r="J1128" i="6"/>
  <c r="I895" i="6"/>
  <c r="K895" i="6" s="1"/>
  <c r="J895" i="6"/>
  <c r="I1172" i="6"/>
  <c r="K1172" i="6" s="1"/>
  <c r="J1172" i="6"/>
  <c r="I1512" i="6"/>
  <c r="K1512" i="6" s="1"/>
  <c r="J1512" i="6"/>
  <c r="I919" i="6"/>
  <c r="K919" i="6" s="1"/>
  <c r="J919" i="6"/>
  <c r="I1511" i="6"/>
  <c r="K1511" i="6" s="1"/>
  <c r="J1511" i="6"/>
  <c r="I1437" i="6"/>
  <c r="K1437" i="6" s="1"/>
  <c r="J1437" i="6"/>
  <c r="I1433" i="6"/>
  <c r="K1433" i="6" s="1"/>
  <c r="J1433" i="6"/>
  <c r="I1229" i="6"/>
  <c r="K1229" i="6" s="1"/>
  <c r="J1229" i="6"/>
  <c r="I1583" i="6"/>
  <c r="K1583" i="6" s="1"/>
  <c r="J1583" i="6"/>
  <c r="I1550" i="6"/>
  <c r="K1550" i="6" s="1"/>
  <c r="J1550" i="6"/>
  <c r="I1141" i="6"/>
  <c r="K1141" i="6" s="1"/>
  <c r="J1141" i="6"/>
  <c r="I1062" i="6"/>
  <c r="K1062" i="6" s="1"/>
  <c r="J1062" i="6"/>
  <c r="I1354" i="6"/>
  <c r="K1354" i="6" s="1"/>
  <c r="J1354" i="6"/>
  <c r="I1558" i="6"/>
  <c r="K1558" i="6" s="1"/>
  <c r="J1558" i="6"/>
  <c r="I1390" i="6"/>
  <c r="K1390" i="6" s="1"/>
  <c r="J1390" i="6"/>
  <c r="I1632" i="6"/>
  <c r="K1632" i="6" s="1"/>
  <c r="J1632" i="6"/>
  <c r="I1337" i="6"/>
  <c r="K1337" i="6" s="1"/>
  <c r="J1337" i="6"/>
  <c r="I913" i="6"/>
  <c r="K913" i="6" s="1"/>
  <c r="J913" i="6"/>
  <c r="I1241" i="6"/>
  <c r="K1241" i="6" s="1"/>
  <c r="J1241" i="6"/>
  <c r="I1243" i="6"/>
  <c r="K1243" i="6" s="1"/>
  <c r="J1243" i="6"/>
  <c r="I1310" i="6"/>
  <c r="K1310" i="6" s="1"/>
  <c r="J1310" i="6"/>
  <c r="I1136" i="6"/>
  <c r="K1136" i="6" s="1"/>
  <c r="J1136" i="6"/>
  <c r="I1478" i="6"/>
  <c r="K1478" i="6" s="1"/>
  <c r="J1478" i="6"/>
  <c r="I1707" i="6"/>
  <c r="K1707" i="6" s="1"/>
  <c r="J1707" i="6"/>
  <c r="I1709" i="6"/>
  <c r="K1709" i="6" s="1"/>
  <c r="J1709" i="6"/>
  <c r="I1126" i="6"/>
  <c r="K1126" i="6" s="1"/>
  <c r="J1126" i="6"/>
  <c r="I1077" i="6"/>
  <c r="K1077" i="6" s="1"/>
  <c r="J1077" i="6"/>
  <c r="I1466" i="6"/>
  <c r="K1466" i="6" s="1"/>
  <c r="J1466" i="6"/>
  <c r="I1391" i="6"/>
  <c r="K1391" i="6" s="1"/>
  <c r="J1391" i="6"/>
  <c r="I954" i="6"/>
  <c r="K954" i="6" s="1"/>
  <c r="J954" i="6"/>
  <c r="I1429" i="6"/>
  <c r="K1429" i="6" s="1"/>
  <c r="J1429" i="6"/>
  <c r="I1098" i="6"/>
  <c r="K1098" i="6" s="1"/>
  <c r="J1098" i="6"/>
  <c r="I1313" i="6"/>
  <c r="K1313" i="6" s="1"/>
  <c r="J1313" i="6"/>
  <c r="I1367" i="6"/>
  <c r="K1367" i="6" s="1"/>
  <c r="J1367" i="6"/>
  <c r="I1366" i="6"/>
  <c r="K1366" i="6" s="1"/>
  <c r="J1366" i="6"/>
  <c r="I1619" i="6"/>
  <c r="K1619" i="6" s="1"/>
  <c r="J1619" i="6"/>
  <c r="I1365" i="6"/>
  <c r="K1365" i="6" s="1"/>
  <c r="J1365" i="6"/>
  <c r="I1150" i="6"/>
  <c r="K1150" i="6" s="1"/>
  <c r="J1150" i="6"/>
  <c r="I902" i="6"/>
  <c r="K902" i="6" s="1"/>
  <c r="J902" i="6"/>
  <c r="I904" i="6"/>
  <c r="K904" i="6" s="1"/>
  <c r="J904" i="6"/>
  <c r="I903" i="6"/>
  <c r="K903" i="6" s="1"/>
  <c r="J903" i="6"/>
  <c r="I1590" i="6"/>
  <c r="K1590" i="6" s="1"/>
  <c r="J1590" i="6"/>
  <c r="I1330" i="6"/>
  <c r="K1330" i="6" s="1"/>
  <c r="J1330" i="6"/>
  <c r="I1307" i="6"/>
  <c r="K1307" i="6" s="1"/>
  <c r="J1307" i="6"/>
  <c r="I1635" i="6"/>
  <c r="K1635" i="6" s="1"/>
  <c r="J1635" i="6"/>
  <c r="I1649" i="6"/>
  <c r="K1649" i="6" s="1"/>
  <c r="J1649" i="6"/>
  <c r="I1514" i="6"/>
  <c r="K1514" i="6" s="1"/>
  <c r="J1514" i="6"/>
  <c r="I1199" i="6"/>
  <c r="K1199" i="6" s="1"/>
  <c r="J1199" i="6"/>
  <c r="I1026" i="6"/>
  <c r="K1026" i="6" s="1"/>
  <c r="J1026" i="6"/>
  <c r="I1182" i="6"/>
  <c r="K1182" i="6" s="1"/>
  <c r="J1182" i="6"/>
  <c r="I1321" i="6"/>
  <c r="K1321" i="6" s="1"/>
  <c r="J1321" i="6"/>
  <c r="I1645" i="6"/>
  <c r="K1645" i="6" s="1"/>
  <c r="J1645" i="6"/>
  <c r="I1527" i="6"/>
  <c r="K1527" i="6" s="1"/>
  <c r="J1527" i="6"/>
  <c r="I1526" i="6"/>
  <c r="K1526" i="6" s="1"/>
  <c r="J1526" i="6"/>
  <c r="I1104" i="6"/>
  <c r="K1104" i="6" s="1"/>
  <c r="J1104" i="6"/>
  <c r="I1221" i="6"/>
  <c r="K1221" i="6" s="1"/>
  <c r="J1221" i="6"/>
  <c r="I1164" i="6"/>
  <c r="K1164" i="6" s="1"/>
  <c r="J1164" i="6"/>
  <c r="I1163" i="6"/>
  <c r="K1163" i="6" s="1"/>
  <c r="J1163" i="6"/>
  <c r="I1162" i="6"/>
  <c r="K1162" i="6" s="1"/>
  <c r="J1162" i="6"/>
  <c r="I937" i="6"/>
  <c r="K937" i="6" s="1"/>
  <c r="J937" i="6"/>
  <c r="I1416" i="6"/>
  <c r="K1416" i="6" s="1"/>
  <c r="J1416" i="6"/>
  <c r="I1657" i="6"/>
  <c r="K1657" i="6" s="1"/>
  <c r="J1657" i="6"/>
  <c r="I1658" i="6"/>
  <c r="K1658" i="6" s="1"/>
  <c r="J1658" i="6"/>
  <c r="I1224" i="6"/>
  <c r="K1224" i="6" s="1"/>
  <c r="J1224" i="6"/>
  <c r="I1050" i="6"/>
  <c r="K1050" i="6" s="1"/>
  <c r="J1050" i="6"/>
  <c r="I1662" i="6"/>
  <c r="K1662" i="6" s="1"/>
  <c r="J1662" i="6"/>
  <c r="I1220" i="6"/>
  <c r="K1220" i="6" s="1"/>
  <c r="J1220" i="6"/>
  <c r="I1206" i="6"/>
  <c r="K1206" i="6" s="1"/>
  <c r="J1206" i="6"/>
  <c r="I1611" i="6"/>
  <c r="K1611" i="6" s="1"/>
  <c r="J1611" i="6"/>
  <c r="I1217" i="6"/>
  <c r="K1217" i="6" s="1"/>
  <c r="J1217" i="6"/>
  <c r="I1650" i="6"/>
  <c r="K1650" i="6" s="1"/>
  <c r="J1650" i="6"/>
  <c r="I1113" i="6"/>
  <c r="K1113" i="6" s="1"/>
  <c r="J1113" i="6"/>
  <c r="I1262" i="6"/>
  <c r="K1262" i="6" s="1"/>
  <c r="J1262" i="6"/>
  <c r="I1260" i="6"/>
  <c r="K1260" i="6" s="1"/>
  <c r="J1260" i="6"/>
  <c r="I1111" i="6"/>
  <c r="K1111" i="6" s="1"/>
  <c r="J1111" i="6"/>
  <c r="I1278" i="6"/>
  <c r="K1278" i="6" s="1"/>
  <c r="J1278" i="6"/>
  <c r="I1249" i="6"/>
  <c r="K1249" i="6" s="1"/>
  <c r="J1249" i="6"/>
  <c r="I1328" i="6"/>
  <c r="K1328" i="6" s="1"/>
  <c r="J1328" i="6"/>
  <c r="I1299" i="6"/>
  <c r="K1299" i="6" s="1"/>
  <c r="J1299" i="6"/>
  <c r="I1085" i="6"/>
  <c r="K1085" i="6" s="1"/>
  <c r="J1085" i="6"/>
  <c r="I945" i="6"/>
  <c r="K945" i="6" s="1"/>
  <c r="J945" i="6"/>
  <c r="I1522" i="6"/>
  <c r="K1522" i="6" s="1"/>
  <c r="J1522" i="6"/>
  <c r="I1644" i="6"/>
  <c r="K1644" i="6" s="1"/>
  <c r="J1644" i="6"/>
  <c r="I1710" i="6"/>
  <c r="K1710" i="6" s="1"/>
  <c r="J1710" i="6"/>
  <c r="I1028" i="6"/>
  <c r="K1028" i="6" s="1"/>
  <c r="J1028" i="6"/>
  <c r="I1599" i="6"/>
  <c r="K1599" i="6" s="1"/>
  <c r="J1599" i="6"/>
  <c r="I964" i="6"/>
  <c r="K964" i="6" s="1"/>
  <c r="J964" i="6"/>
  <c r="I1158" i="6"/>
  <c r="K1158" i="6" s="1"/>
  <c r="J1158" i="6"/>
  <c r="I1208" i="6"/>
  <c r="K1208" i="6" s="1"/>
  <c r="J1208" i="6"/>
  <c r="I1647" i="6"/>
  <c r="K1647" i="6" s="1"/>
  <c r="J1647" i="6"/>
  <c r="I958" i="6"/>
  <c r="K958" i="6" s="1"/>
  <c r="J958" i="6"/>
  <c r="I1399" i="6"/>
  <c r="K1399" i="6" s="1"/>
  <c r="J1399" i="6"/>
  <c r="I1560" i="6"/>
  <c r="K1560" i="6" s="1"/>
  <c r="J1560" i="6"/>
  <c r="I1679" i="6"/>
  <c r="K1679" i="6" s="1"/>
  <c r="J1679" i="6"/>
  <c r="I1678" i="6"/>
  <c r="K1678" i="6" s="1"/>
  <c r="J1678" i="6"/>
  <c r="I1467" i="6"/>
  <c r="K1467" i="6" s="1"/>
  <c r="J1467" i="6"/>
  <c r="I1541" i="6"/>
  <c r="K1541" i="6" s="1"/>
  <c r="J1541" i="6"/>
  <c r="I1450" i="6"/>
  <c r="K1450" i="6" s="1"/>
  <c r="J1450" i="6"/>
  <c r="I1133" i="6"/>
  <c r="K1133" i="6" s="1"/>
  <c r="J1133" i="6"/>
  <c r="I1676" i="6"/>
  <c r="K1676" i="6" s="1"/>
  <c r="J1676" i="6"/>
  <c r="I1700" i="6"/>
  <c r="K1700" i="6" s="1"/>
  <c r="J1700" i="6"/>
  <c r="I1677" i="6"/>
  <c r="K1677" i="6" s="1"/>
  <c r="J1677" i="6"/>
  <c r="I1623" i="6"/>
  <c r="K1623" i="6" s="1"/>
  <c r="J1623" i="6"/>
  <c r="I1059" i="6"/>
  <c r="K1059" i="6" s="1"/>
  <c r="J1059" i="6"/>
  <c r="I1622" i="6"/>
  <c r="K1622" i="6" s="1"/>
  <c r="J1622" i="6"/>
  <c r="I909" i="6"/>
  <c r="K909" i="6" s="1"/>
  <c r="J909" i="6"/>
  <c r="I1568" i="6"/>
  <c r="K1568" i="6" s="1"/>
  <c r="J1568" i="6"/>
  <c r="I1591" i="6"/>
  <c r="K1591" i="6" s="1"/>
  <c r="J1591" i="6"/>
  <c r="I1621" i="6"/>
  <c r="K1621" i="6" s="1"/>
  <c r="J1621" i="6"/>
  <c r="I1574" i="6"/>
  <c r="K1574" i="6" s="1"/>
  <c r="J1574" i="6"/>
  <c r="I1535" i="6"/>
  <c r="K1535" i="6" s="1"/>
  <c r="J1535" i="6"/>
  <c r="I1436" i="6"/>
  <c r="K1436" i="6" s="1"/>
  <c r="J1436" i="6"/>
  <c r="I1686" i="6"/>
  <c r="K1686" i="6" s="1"/>
  <c r="J1686" i="6"/>
  <c r="I1435" i="6"/>
  <c r="K1435" i="6" s="1"/>
  <c r="J1435" i="6"/>
  <c r="I1542" i="6"/>
  <c r="K1542" i="6" s="1"/>
  <c r="J1542" i="6"/>
  <c r="I1701" i="6"/>
  <c r="K1701" i="6" s="1"/>
  <c r="J1701" i="6"/>
  <c r="I1515" i="6"/>
  <c r="K1515" i="6" s="1"/>
  <c r="J1515" i="6"/>
  <c r="I891" i="6"/>
  <c r="K891" i="6" s="1"/>
  <c r="J891" i="6"/>
  <c r="I1488" i="6"/>
  <c r="K1488" i="6" s="1"/>
  <c r="J1488" i="6"/>
  <c r="I1362" i="6"/>
  <c r="K1362" i="6" s="1"/>
  <c r="J1362" i="6"/>
  <c r="I1633" i="6"/>
  <c r="K1633" i="6" s="1"/>
  <c r="J1633" i="6"/>
  <c r="I1010" i="6"/>
  <c r="K1010" i="6" s="1"/>
  <c r="J1010" i="6"/>
  <c r="I1419" i="6"/>
  <c r="K1419" i="6" s="1"/>
  <c r="J1419" i="6"/>
  <c r="I1057" i="6"/>
  <c r="K1057" i="6" s="1"/>
  <c r="J1057" i="6"/>
  <c r="I1368" i="6"/>
  <c r="K1368" i="6" s="1"/>
  <c r="J1368" i="6"/>
  <c r="I1020" i="6"/>
  <c r="K1020" i="6" s="1"/>
  <c r="J1020" i="6"/>
  <c r="I1076" i="6"/>
  <c r="K1076" i="6" s="1"/>
  <c r="J1076" i="6"/>
  <c r="I935" i="6"/>
  <c r="K935" i="6" s="1"/>
  <c r="J935" i="6"/>
  <c r="I957" i="6"/>
  <c r="K957" i="6" s="1"/>
  <c r="J957" i="6"/>
  <c r="I1090" i="6"/>
  <c r="K1090" i="6" s="1"/>
  <c r="J1090" i="6"/>
  <c r="I1430" i="6"/>
  <c r="K1430" i="6" s="1"/>
  <c r="J1430" i="6"/>
  <c r="I888" i="6"/>
  <c r="K888" i="6" s="1"/>
  <c r="J888" i="6"/>
  <c r="I1275" i="6"/>
  <c r="K1275" i="6" s="1"/>
  <c r="J1275" i="6"/>
  <c r="I928" i="6"/>
  <c r="K928" i="6" s="1"/>
  <c r="J928" i="6"/>
  <c r="I1004" i="6"/>
  <c r="K1004" i="6" s="1"/>
  <c r="J1004" i="6"/>
  <c r="I1018" i="6"/>
  <c r="K1018" i="6" s="1"/>
  <c r="J1018" i="6"/>
  <c r="I1609" i="6"/>
  <c r="K1609" i="6" s="1"/>
  <c r="J1609" i="6"/>
  <c r="I1000" i="6"/>
  <c r="K1000" i="6" s="1"/>
  <c r="J1000" i="6"/>
  <c r="I1598" i="6"/>
  <c r="K1598" i="6" s="1"/>
  <c r="J1598" i="6"/>
  <c r="I1211" i="6"/>
  <c r="K1211" i="6" s="1"/>
  <c r="J1211" i="6"/>
  <c r="I1375" i="6"/>
  <c r="K1375" i="6" s="1"/>
  <c r="J1375" i="6"/>
  <c r="I1373" i="6"/>
  <c r="K1373" i="6" s="1"/>
  <c r="J1373" i="6"/>
  <c r="I1434" i="6"/>
  <c r="K1434" i="6" s="1"/>
  <c r="J1434" i="6"/>
  <c r="I1040" i="6"/>
  <c r="K1040" i="6" s="1"/>
  <c r="J1040" i="6"/>
  <c r="I979" i="6"/>
  <c r="K979" i="6" s="1"/>
  <c r="J979" i="6"/>
  <c r="I1484" i="6"/>
  <c r="K1484" i="6" s="1"/>
  <c r="J1484" i="6"/>
  <c r="I1384" i="6"/>
  <c r="K1384" i="6" s="1"/>
  <c r="J1384" i="6"/>
  <c r="I1672" i="6"/>
  <c r="K1672" i="6" s="1"/>
  <c r="J1672" i="6"/>
  <c r="I1646" i="6"/>
  <c r="K1646" i="6" s="1"/>
  <c r="J1646" i="6"/>
  <c r="I1379" i="6"/>
  <c r="K1379" i="6" s="1"/>
  <c r="J1379" i="6"/>
  <c r="I1343" i="6"/>
  <c r="K1343" i="6" s="1"/>
  <c r="J1343" i="6"/>
  <c r="I1228" i="6"/>
  <c r="K1228" i="6" s="1"/>
  <c r="J1228" i="6"/>
  <c r="I1349" i="6"/>
  <c r="K1349" i="6" s="1"/>
  <c r="J1349" i="6"/>
  <c r="I1352" i="6"/>
  <c r="K1352" i="6" s="1"/>
  <c r="J1352" i="6"/>
  <c r="I1711" i="6"/>
  <c r="K1711" i="6" s="1"/>
  <c r="J1711" i="6"/>
  <c r="I1346" i="6"/>
  <c r="K1346" i="6" s="1"/>
  <c r="J1346" i="6"/>
  <c r="I1170" i="6"/>
  <c r="K1170" i="6" s="1"/>
  <c r="J1170" i="6"/>
  <c r="I910" i="6"/>
  <c r="K910" i="6" s="1"/>
  <c r="J910" i="6"/>
  <c r="I1276" i="6"/>
  <c r="K1276" i="6" s="1"/>
  <c r="J1276" i="6"/>
  <c r="I1387" i="6"/>
  <c r="K1387" i="6" s="1"/>
  <c r="J1387" i="6"/>
  <c r="I1588" i="6"/>
  <c r="K1588" i="6" s="1"/>
  <c r="J1588" i="6"/>
  <c r="I1097" i="6"/>
  <c r="K1097" i="6" s="1"/>
  <c r="J1097" i="6"/>
  <c r="I1301" i="6"/>
  <c r="K1301" i="6" s="1"/>
  <c r="J1301" i="6"/>
  <c r="I1105" i="6"/>
  <c r="K1105" i="6" s="1"/>
  <c r="J1105" i="6"/>
  <c r="I951" i="6"/>
  <c r="K951" i="6" s="1"/>
  <c r="J951" i="6"/>
  <c r="I1345" i="6"/>
  <c r="K1345" i="6" s="1"/>
  <c r="J1345" i="6"/>
  <c r="I1409" i="6"/>
  <c r="K1409" i="6" s="1"/>
  <c r="J1409" i="6"/>
  <c r="I1250" i="6"/>
  <c r="K1250" i="6" s="1"/>
  <c r="J1250" i="6"/>
  <c r="I1661" i="6"/>
  <c r="K1661" i="6" s="1"/>
  <c r="J1661" i="6"/>
  <c r="I1183" i="6"/>
  <c r="K1183" i="6" s="1"/>
  <c r="J1183" i="6"/>
  <c r="I1293" i="6"/>
  <c r="K1293" i="6" s="1"/>
  <c r="J1293" i="6"/>
  <c r="I1476" i="6"/>
  <c r="K1476" i="6" s="1"/>
  <c r="J1476" i="6"/>
  <c r="I1227" i="6"/>
  <c r="K1227" i="6" s="1"/>
  <c r="J1227" i="6"/>
  <c r="I1339" i="6"/>
  <c r="K1339" i="6" s="1"/>
  <c r="J1339" i="6"/>
  <c r="I1500" i="6"/>
  <c r="K1500" i="6" s="1"/>
  <c r="J1500" i="6"/>
  <c r="I1482" i="6"/>
  <c r="K1482" i="6" s="1"/>
  <c r="J1482" i="6"/>
  <c r="I1469" i="6"/>
  <c r="K1469" i="6" s="1"/>
  <c r="J1469" i="6"/>
  <c r="I1641" i="6"/>
  <c r="K1641" i="6" s="1"/>
  <c r="J1641" i="6"/>
  <c r="I1268" i="6"/>
  <c r="K1268" i="6" s="1"/>
  <c r="J1268" i="6"/>
  <c r="I1251" i="6"/>
  <c r="K1251" i="6" s="1"/>
  <c r="J1251" i="6"/>
  <c r="I1674" i="6"/>
  <c r="K1674" i="6" s="1"/>
  <c r="J1674" i="6"/>
  <c r="I1300" i="6"/>
  <c r="K1300" i="6" s="1"/>
  <c r="J1300" i="6"/>
  <c r="I1615" i="6"/>
  <c r="K1615" i="6" s="1"/>
  <c r="J1615" i="6"/>
  <c r="I1473" i="6"/>
  <c r="K1473" i="6" s="1"/>
  <c r="J1473" i="6"/>
  <c r="I956" i="6"/>
  <c r="K956" i="6" s="1"/>
  <c r="J956" i="6"/>
  <c r="I1504" i="6"/>
  <c r="K1504" i="6" s="1"/>
  <c r="J1504" i="6"/>
  <c r="I1624" i="6"/>
  <c r="K1624" i="6" s="1"/>
  <c r="J1624" i="6"/>
  <c r="I1651" i="6"/>
  <c r="K1651" i="6" s="1"/>
  <c r="J1651" i="6"/>
  <c r="I1130" i="6"/>
  <c r="K1130" i="6" s="1"/>
  <c r="J1130" i="6"/>
  <c r="I1652" i="6"/>
  <c r="K1652" i="6" s="1"/>
  <c r="J1652" i="6"/>
  <c r="I940" i="6"/>
  <c r="K940" i="6" s="1"/>
  <c r="J940" i="6"/>
  <c r="I1412" i="6"/>
  <c r="K1412" i="6" s="1"/>
  <c r="J1412" i="6"/>
  <c r="I1501" i="6"/>
  <c r="K1501" i="6" s="1"/>
  <c r="J1501" i="6"/>
  <c r="I1543" i="6"/>
  <c r="K1543" i="6" s="1"/>
  <c r="J1543" i="6"/>
  <c r="I933" i="6"/>
  <c r="K933" i="6" s="1"/>
  <c r="J933" i="6"/>
  <c r="I1592" i="6"/>
  <c r="K1592" i="6" s="1"/>
  <c r="J1592" i="6"/>
  <c r="I1389" i="6"/>
  <c r="K1389" i="6" s="1"/>
  <c r="J1389" i="6"/>
  <c r="I1153" i="6"/>
  <c r="K1153" i="6" s="1"/>
  <c r="J1153" i="6"/>
  <c r="I905" i="6"/>
  <c r="K905" i="6" s="1"/>
  <c r="J905" i="6"/>
  <c r="I1285" i="6"/>
  <c r="K1285" i="6" s="1"/>
  <c r="J1285" i="6"/>
  <c r="I1283" i="6"/>
  <c r="K1283" i="6" s="1"/>
  <c r="J1283" i="6"/>
  <c r="I976" i="6"/>
  <c r="K976" i="6" s="1"/>
  <c r="J976" i="6"/>
  <c r="I1184" i="6"/>
  <c r="K1184" i="6" s="1"/>
  <c r="J1184" i="6"/>
  <c r="I1555" i="6"/>
  <c r="K1555" i="6" s="1"/>
  <c r="J1555" i="6"/>
  <c r="I1272" i="6"/>
  <c r="K1272" i="6" s="1"/>
  <c r="J1272" i="6"/>
  <c r="I1517" i="6"/>
  <c r="K1517" i="6" s="1"/>
  <c r="J1517" i="6"/>
  <c r="I927" i="6"/>
  <c r="K927" i="6" s="1"/>
  <c r="J927" i="6"/>
  <c r="I926" i="6"/>
  <c r="K926" i="6" s="1"/>
  <c r="J926" i="6"/>
  <c r="I1534" i="6"/>
  <c r="K1534" i="6" s="1"/>
  <c r="J1534" i="6"/>
  <c r="I1132" i="6"/>
  <c r="K1132" i="6" s="1"/>
  <c r="J1132" i="6"/>
  <c r="I1577" i="6"/>
  <c r="K1577" i="6" s="1"/>
  <c r="J1577" i="6"/>
  <c r="I1048" i="6"/>
  <c r="K1048" i="6" s="1"/>
  <c r="J1048" i="6"/>
  <c r="I1407" i="6"/>
  <c r="K1407" i="6" s="1"/>
  <c r="J1407" i="6"/>
  <c r="I997" i="6"/>
  <c r="K997" i="6" s="1"/>
  <c r="J997" i="6"/>
  <c r="I1022" i="6"/>
  <c r="K1022" i="6" s="1"/>
  <c r="J1022" i="6"/>
  <c r="I1198" i="6"/>
  <c r="K1198" i="6" s="1"/>
  <c r="J1198" i="6"/>
  <c r="I1364" i="6"/>
  <c r="K1364" i="6" s="1"/>
  <c r="J1364" i="6"/>
  <c r="I1363" i="6"/>
  <c r="K1363" i="6" s="1"/>
  <c r="J1363" i="6"/>
  <c r="I1336" i="6"/>
  <c r="K1336" i="6" s="1"/>
  <c r="J1336" i="6"/>
  <c r="I1078" i="6"/>
  <c r="K1078" i="6" s="1"/>
  <c r="J1078" i="6"/>
  <c r="I1575" i="6"/>
  <c r="K1575" i="6" s="1"/>
  <c r="J1575" i="6"/>
  <c r="I1665" i="6"/>
  <c r="K1665" i="6" s="1"/>
  <c r="J1665" i="6"/>
  <c r="I1148" i="6"/>
  <c r="K1148" i="6" s="1"/>
  <c r="J1148" i="6"/>
  <c r="I1471" i="6"/>
  <c r="K1471" i="6" s="1"/>
  <c r="J1471" i="6"/>
  <c r="I1693" i="6"/>
  <c r="K1693" i="6" s="1"/>
  <c r="J1693" i="6"/>
  <c r="I1334" i="6"/>
  <c r="K1334" i="6" s="1"/>
  <c r="J1334" i="6"/>
  <c r="I1356" i="6"/>
  <c r="K1356" i="6" s="1"/>
  <c r="J1356" i="6"/>
  <c r="I1597" i="6"/>
  <c r="K1597" i="6" s="1"/>
  <c r="J1597" i="6"/>
  <c r="I1197" i="6"/>
  <c r="K1197" i="6" s="1"/>
  <c r="J1197" i="6"/>
  <c r="I1269" i="6"/>
  <c r="K1269" i="6" s="1"/>
  <c r="J1269" i="6"/>
  <c r="I1459" i="6"/>
  <c r="K1459" i="6" s="1"/>
  <c r="J1459" i="6"/>
  <c r="I1216" i="6"/>
  <c r="K1216" i="6" s="1"/>
  <c r="J1216" i="6"/>
  <c r="I1422" i="6"/>
  <c r="K1422" i="6" s="1"/>
  <c r="J1422" i="6"/>
  <c r="I1415" i="6"/>
  <c r="K1415" i="6" s="1"/>
  <c r="J1415" i="6"/>
  <c r="I955" i="6"/>
  <c r="K955" i="6" s="1"/>
  <c r="J955" i="6"/>
  <c r="I1690" i="6"/>
  <c r="K1690" i="6" s="1"/>
  <c r="J1690" i="6"/>
  <c r="I1457" i="6"/>
  <c r="K1457" i="6" s="1"/>
  <c r="J1457" i="6"/>
  <c r="I1202" i="6"/>
  <c r="K1202" i="6" s="1"/>
  <c r="J1202" i="6"/>
  <c r="I985" i="6"/>
  <c r="K985" i="6" s="1"/>
  <c r="J985" i="6"/>
  <c r="I1417" i="6"/>
  <c r="K1417" i="6" s="1"/>
  <c r="J1417" i="6"/>
  <c r="I969" i="6"/>
  <c r="K969" i="6" s="1"/>
  <c r="J969" i="6"/>
  <c r="I1245" i="6"/>
  <c r="K1245" i="6" s="1"/>
  <c r="J1245" i="6"/>
  <c r="I967" i="6"/>
  <c r="K967" i="6" s="1"/>
  <c r="J967" i="6"/>
  <c r="I1075" i="6"/>
  <c r="K1075" i="6" s="1"/>
  <c r="J1075" i="6"/>
  <c r="I1587" i="6"/>
  <c r="K1587" i="6" s="1"/>
  <c r="J1587" i="6"/>
  <c r="I1586" i="6"/>
  <c r="K1586" i="6" s="1"/>
  <c r="J1586" i="6"/>
  <c r="I1659" i="6"/>
  <c r="K1659" i="6" s="1"/>
  <c r="J1659" i="6"/>
  <c r="I1708" i="6"/>
  <c r="K1708" i="6" s="1"/>
  <c r="J1708" i="6"/>
  <c r="I1019" i="6"/>
  <c r="K1019" i="6" s="1"/>
  <c r="J1019" i="6"/>
  <c r="I1021" i="6"/>
  <c r="K1021" i="6" s="1"/>
  <c r="J1021" i="6"/>
  <c r="I1607" i="6"/>
  <c r="K1607" i="6" s="1"/>
  <c r="J1607" i="6"/>
  <c r="I1420" i="6"/>
  <c r="K1420" i="6" s="1"/>
  <c r="J1420" i="6"/>
  <c r="I1114" i="6"/>
  <c r="K1114" i="6" s="1"/>
  <c r="J1114" i="6"/>
  <c r="I1304" i="6"/>
  <c r="K1304" i="6" s="1"/>
  <c r="J1304" i="6"/>
  <c r="I1063" i="6"/>
  <c r="K1063" i="6" s="1"/>
  <c r="J1063" i="6"/>
  <c r="I1210" i="6"/>
  <c r="K1210" i="6" s="1"/>
  <c r="J1210" i="6"/>
  <c r="I1653" i="6"/>
  <c r="K1653" i="6" s="1"/>
  <c r="J1653" i="6"/>
  <c r="I1446" i="6"/>
  <c r="K1446" i="6" s="1"/>
  <c r="J1446" i="6"/>
  <c r="I968" i="6"/>
  <c r="K968" i="6" s="1"/>
  <c r="J968" i="6"/>
  <c r="I718" i="6"/>
  <c r="K718" i="6" s="1"/>
  <c r="J718" i="6"/>
  <c r="I522" i="5"/>
  <c r="K522" i="5" s="1"/>
  <c r="J522" i="5"/>
  <c r="I469" i="5"/>
  <c r="K469" i="5" s="1"/>
  <c r="J469" i="5"/>
  <c r="I430" i="5"/>
  <c r="K430" i="5" s="1"/>
  <c r="J430" i="5"/>
  <c r="I357" i="5"/>
  <c r="K357" i="5" s="1"/>
  <c r="J357" i="5"/>
  <c r="I353" i="5"/>
  <c r="K353" i="5" s="1"/>
  <c r="J353" i="5"/>
  <c r="I439" i="5"/>
  <c r="K439" i="5" s="1"/>
  <c r="J439" i="5"/>
  <c r="I376" i="5"/>
  <c r="K376" i="5" s="1"/>
  <c r="J376" i="5"/>
  <c r="I359" i="5"/>
  <c r="K359" i="5" s="1"/>
  <c r="J359" i="5"/>
  <c r="I422" i="5"/>
  <c r="K422" i="5" s="1"/>
  <c r="J422" i="5"/>
  <c r="I398" i="5"/>
  <c r="K398" i="5" s="1"/>
  <c r="J398" i="5"/>
  <c r="I390" i="5"/>
  <c r="K390" i="5" s="1"/>
  <c r="J390" i="5"/>
  <c r="I487" i="5"/>
  <c r="K487" i="5" s="1"/>
  <c r="J487" i="5"/>
  <c r="I481" i="5"/>
  <c r="K481" i="5" s="1"/>
  <c r="J481" i="5"/>
  <c r="I501" i="5"/>
  <c r="K501" i="5" s="1"/>
  <c r="J501" i="5"/>
  <c r="I482" i="5"/>
  <c r="K482" i="5" s="1"/>
  <c r="J482" i="5"/>
  <c r="I464" i="5"/>
  <c r="K464" i="5" s="1"/>
  <c r="J464" i="5"/>
  <c r="I438" i="5"/>
  <c r="K438" i="5" s="1"/>
  <c r="J438" i="5"/>
  <c r="I444" i="5"/>
  <c r="K444" i="5" s="1"/>
  <c r="J444" i="5"/>
  <c r="I369" i="5"/>
  <c r="K369" i="5" s="1"/>
  <c r="J369" i="5"/>
  <c r="I372" i="5"/>
  <c r="K372" i="5" s="1"/>
  <c r="J372" i="5"/>
  <c r="I396" i="5"/>
  <c r="K396" i="5" s="1"/>
  <c r="J396" i="5"/>
  <c r="I424" i="5"/>
  <c r="K424" i="5" s="1"/>
  <c r="J424" i="5"/>
  <c r="I453" i="5"/>
  <c r="K453" i="5" s="1"/>
  <c r="J453" i="5"/>
  <c r="I492" i="5"/>
  <c r="K492" i="5" s="1"/>
  <c r="J492" i="5"/>
  <c r="I379" i="5"/>
  <c r="K379" i="5" s="1"/>
  <c r="J379" i="5"/>
  <c r="I381" i="5"/>
  <c r="K381" i="5" s="1"/>
  <c r="J381" i="5"/>
  <c r="I494" i="5"/>
  <c r="K494" i="5" s="1"/>
  <c r="J494" i="5"/>
  <c r="I477" i="5"/>
  <c r="K477" i="5" s="1"/>
  <c r="J477" i="5"/>
  <c r="I365" i="5"/>
  <c r="K365" i="5" s="1"/>
  <c r="J365" i="5"/>
  <c r="I425" i="5"/>
  <c r="K425" i="5" s="1"/>
  <c r="J425" i="5"/>
  <c r="I362" i="5"/>
  <c r="K362" i="5" s="1"/>
  <c r="J362" i="5"/>
  <c r="I491" i="5"/>
  <c r="K491" i="5" s="1"/>
  <c r="J491" i="5"/>
  <c r="I483" i="5"/>
  <c r="K483" i="5" s="1"/>
  <c r="J483" i="5"/>
  <c r="I413" i="5"/>
  <c r="K413" i="5" s="1"/>
  <c r="J413" i="5"/>
  <c r="I521" i="5"/>
  <c r="K521" i="5" s="1"/>
  <c r="J521" i="5"/>
  <c r="I520" i="5"/>
  <c r="K520" i="5" s="1"/>
  <c r="J520" i="5"/>
  <c r="I432" i="5"/>
  <c r="K432" i="5" s="1"/>
  <c r="J432" i="5"/>
  <c r="I516" i="5"/>
  <c r="K516" i="5" s="1"/>
  <c r="J516" i="5"/>
  <c r="I437" i="5"/>
  <c r="K437" i="5" s="1"/>
  <c r="J437" i="5"/>
  <c r="I382" i="5"/>
  <c r="K382" i="5" s="1"/>
  <c r="J382" i="5"/>
  <c r="I394" i="5"/>
  <c r="K394" i="5" s="1"/>
  <c r="J394" i="5"/>
  <c r="I473" i="5"/>
  <c r="K473" i="5" s="1"/>
  <c r="J473" i="5"/>
  <c r="I460" i="5"/>
  <c r="K460" i="5" s="1"/>
  <c r="J460" i="5"/>
  <c r="I435" i="5"/>
  <c r="K435" i="5" s="1"/>
  <c r="J435" i="5"/>
  <c r="I451" i="5"/>
  <c r="K451" i="5" s="1"/>
  <c r="J451" i="5"/>
  <c r="I406" i="5"/>
  <c r="K406" i="5" s="1"/>
  <c r="J406" i="5"/>
  <c r="I433" i="5"/>
  <c r="K433" i="5" s="1"/>
  <c r="J433" i="5"/>
  <c r="I512" i="5"/>
  <c r="K512" i="5" s="1"/>
  <c r="J512" i="5"/>
  <c r="I440" i="5"/>
  <c r="K440" i="5" s="1"/>
  <c r="J440" i="5"/>
  <c r="I385" i="5"/>
  <c r="K385" i="5" s="1"/>
  <c r="J385" i="5"/>
  <c r="I421" i="5"/>
  <c r="K421" i="5" s="1"/>
  <c r="J421" i="5"/>
  <c r="I455" i="5"/>
  <c r="K455" i="5" s="1"/>
  <c r="J455" i="5"/>
  <c r="I399" i="5"/>
  <c r="K399" i="5" s="1"/>
  <c r="J399" i="5"/>
  <c r="I360" i="5"/>
  <c r="K360" i="5" s="1"/>
  <c r="J360" i="5"/>
  <c r="I414" i="5"/>
  <c r="K414" i="5" s="1"/>
  <c r="J414" i="5"/>
  <c r="I452" i="5"/>
  <c r="K452" i="5" s="1"/>
  <c r="J452" i="5"/>
  <c r="I401" i="5"/>
  <c r="K401" i="5" s="1"/>
  <c r="J401" i="5"/>
  <c r="I507" i="5"/>
  <c r="K507" i="5" s="1"/>
  <c r="J507" i="5"/>
  <c r="I395" i="5"/>
  <c r="K395" i="5" s="1"/>
  <c r="J395" i="5"/>
  <c r="I465" i="5"/>
  <c r="K465" i="5" s="1"/>
  <c r="J465" i="5"/>
  <c r="I427" i="5"/>
  <c r="K427" i="5" s="1"/>
  <c r="J427" i="5"/>
  <c r="I472" i="5"/>
  <c r="K472" i="5" s="1"/>
  <c r="J472" i="5"/>
  <c r="I517" i="5"/>
  <c r="K517" i="5" s="1"/>
  <c r="J517" i="5"/>
  <c r="I388" i="5"/>
  <c r="K388" i="5" s="1"/>
  <c r="J388" i="5"/>
  <c r="I377" i="5"/>
  <c r="K377" i="5" s="1"/>
  <c r="J377" i="5"/>
  <c r="I457" i="5"/>
  <c r="K457" i="5" s="1"/>
  <c r="J457" i="5"/>
  <c r="I415" i="5"/>
  <c r="K415" i="5" s="1"/>
  <c r="J415" i="5"/>
  <c r="I363" i="5"/>
  <c r="K363" i="5" s="1"/>
  <c r="J363" i="5"/>
  <c r="I375" i="5"/>
  <c r="K375" i="5" s="1"/>
  <c r="J375" i="5"/>
  <c r="I371" i="5"/>
  <c r="K371" i="5" s="1"/>
  <c r="J371" i="5"/>
  <c r="I368" i="5"/>
  <c r="K368" i="5" s="1"/>
  <c r="J368" i="5"/>
  <c r="I515" i="5"/>
  <c r="K515" i="5" s="1"/>
  <c r="J515" i="5"/>
  <c r="I503" i="5"/>
  <c r="K503" i="5" s="1"/>
  <c r="J503" i="5"/>
  <c r="I489" i="5"/>
  <c r="K489" i="5" s="1"/>
  <c r="J489" i="5"/>
  <c r="I428" i="5"/>
  <c r="K428" i="5" s="1"/>
  <c r="J428" i="5"/>
  <c r="I495" i="5"/>
  <c r="K495" i="5" s="1"/>
  <c r="J495" i="5"/>
  <c r="I431" i="5"/>
  <c r="K431" i="5" s="1"/>
  <c r="J431" i="5"/>
  <c r="I405" i="5"/>
  <c r="K405" i="5" s="1"/>
  <c r="J405" i="5"/>
  <c r="I497" i="5"/>
  <c r="K497" i="5" s="1"/>
  <c r="J497" i="5"/>
  <c r="I402" i="5"/>
  <c r="K402" i="5" s="1"/>
  <c r="J402" i="5"/>
  <c r="I478" i="5"/>
  <c r="K478" i="5" s="1"/>
  <c r="J478" i="5"/>
  <c r="I380" i="5"/>
  <c r="K380" i="5" s="1"/>
  <c r="J380" i="5"/>
  <c r="I511" i="5"/>
  <c r="K511" i="5" s="1"/>
  <c r="J511" i="5"/>
  <c r="I411" i="5"/>
  <c r="K411" i="5" s="1"/>
  <c r="J411" i="5"/>
  <c r="I410" i="5"/>
  <c r="K410" i="5" s="1"/>
  <c r="J410" i="5"/>
  <c r="I352" i="5"/>
  <c r="K352" i="5" s="1"/>
  <c r="J352" i="5"/>
  <c r="I416" i="5"/>
  <c r="K416" i="5" s="1"/>
  <c r="J416" i="5"/>
  <c r="I449" i="5"/>
  <c r="K449" i="5" s="1"/>
  <c r="J449" i="5"/>
  <c r="I499" i="5"/>
  <c r="K499" i="5" s="1"/>
  <c r="J499" i="5"/>
  <c r="I447" i="5"/>
  <c r="K447" i="5" s="1"/>
  <c r="J447" i="5"/>
  <c r="I519" i="5"/>
  <c r="K519" i="5" s="1"/>
  <c r="J519" i="5"/>
  <c r="I502" i="5"/>
  <c r="K502" i="5" s="1"/>
  <c r="J502" i="5"/>
  <c r="I429" i="5"/>
  <c r="K429" i="5" s="1"/>
  <c r="J429" i="5"/>
  <c r="I403" i="5"/>
  <c r="K403" i="5" s="1"/>
  <c r="J403" i="5"/>
  <c r="I373" i="5"/>
  <c r="K373" i="5" s="1"/>
  <c r="J373" i="5"/>
  <c r="I393" i="5"/>
  <c r="K393" i="5" s="1"/>
  <c r="J393" i="5"/>
  <c r="I412" i="5"/>
  <c r="K412" i="5" s="1"/>
  <c r="J412" i="5"/>
  <c r="I461" i="5"/>
  <c r="K461" i="5" s="1"/>
  <c r="J461" i="5"/>
  <c r="I355" i="5"/>
  <c r="K355" i="5" s="1"/>
  <c r="J355" i="5"/>
  <c r="I470" i="5"/>
  <c r="K470" i="5" s="1"/>
  <c r="J470" i="5"/>
  <c r="I496" i="5"/>
  <c r="K496" i="5" s="1"/>
  <c r="J496" i="5"/>
  <c r="I486" i="5"/>
  <c r="K486" i="5" s="1"/>
  <c r="J486" i="5"/>
  <c r="I419" i="5"/>
  <c r="K419" i="5" s="1"/>
  <c r="J419" i="5"/>
  <c r="I513" i="5"/>
  <c r="K513" i="5" s="1"/>
  <c r="J513" i="5"/>
  <c r="I367" i="5"/>
  <c r="K367" i="5" s="1"/>
  <c r="J367" i="5"/>
  <c r="I436" i="5"/>
  <c r="K436" i="5" s="1"/>
  <c r="J436" i="5"/>
  <c r="I475" i="5"/>
  <c r="K475" i="5" s="1"/>
  <c r="J475" i="5"/>
  <c r="I384" i="5"/>
  <c r="K384" i="5" s="1"/>
  <c r="J384" i="5"/>
  <c r="I400" i="5"/>
  <c r="K400" i="5" s="1"/>
  <c r="J400" i="5"/>
  <c r="I498" i="5"/>
  <c r="K498" i="5" s="1"/>
  <c r="J498" i="5"/>
  <c r="I518" i="5"/>
  <c r="K518" i="5" s="1"/>
  <c r="J518" i="5"/>
  <c r="I490" i="5"/>
  <c r="K490" i="5" s="1"/>
  <c r="J490" i="5"/>
  <c r="I450" i="5"/>
  <c r="K450" i="5" s="1"/>
  <c r="J450" i="5"/>
  <c r="I458" i="5"/>
  <c r="K458" i="5" s="1"/>
  <c r="J458" i="5"/>
  <c r="I408" i="5"/>
  <c r="K408" i="5" s="1"/>
  <c r="J408" i="5"/>
  <c r="I445" i="5"/>
  <c r="K445" i="5" s="1"/>
  <c r="J445" i="5"/>
  <c r="I479" i="5"/>
  <c r="K479" i="5" s="1"/>
  <c r="J479" i="5"/>
  <c r="I508" i="5"/>
  <c r="K508" i="5" s="1"/>
  <c r="J508" i="5"/>
  <c r="I387" i="5"/>
  <c r="K387" i="5" s="1"/>
  <c r="J387" i="5"/>
  <c r="I356" i="5"/>
  <c r="K356" i="5" s="1"/>
  <c r="J356" i="5"/>
  <c r="I423" i="5"/>
  <c r="K423" i="5" s="1"/>
  <c r="J423" i="5"/>
  <c r="I397" i="5"/>
  <c r="K397" i="5" s="1"/>
  <c r="J397" i="5"/>
  <c r="I484" i="5"/>
  <c r="K484" i="5" s="1"/>
  <c r="J484" i="5"/>
  <c r="I370" i="5"/>
  <c r="K370" i="5" s="1"/>
  <c r="J370" i="5"/>
  <c r="I441" i="5"/>
  <c r="K441" i="5" s="1"/>
  <c r="J441" i="5"/>
  <c r="I459" i="5"/>
  <c r="K459" i="5" s="1"/>
  <c r="J459" i="5"/>
  <c r="I448" i="5"/>
  <c r="K448" i="5" s="1"/>
  <c r="J448" i="5"/>
  <c r="I462" i="5"/>
  <c r="K462" i="5" s="1"/>
  <c r="J462" i="5"/>
  <c r="I524" i="5"/>
  <c r="K524" i="5" s="1"/>
  <c r="J524" i="5"/>
  <c r="I500" i="5"/>
  <c r="K500" i="5" s="1"/>
  <c r="J500" i="5"/>
  <c r="I407" i="5"/>
  <c r="K407" i="5" s="1"/>
  <c r="J407" i="5"/>
  <c r="I454" i="5"/>
  <c r="K454" i="5" s="1"/>
  <c r="J454" i="5"/>
  <c r="I468" i="5"/>
  <c r="K468" i="5" s="1"/>
  <c r="J468" i="5"/>
  <c r="I358" i="5"/>
  <c r="K358" i="5" s="1"/>
  <c r="J358" i="5"/>
  <c r="I480" i="5"/>
  <c r="K480" i="5" s="1"/>
  <c r="J480" i="5"/>
  <c r="I366" i="5"/>
  <c r="K366" i="5" s="1"/>
  <c r="J366" i="5"/>
  <c r="I354" i="5"/>
  <c r="K354" i="5" s="1"/>
  <c r="J354" i="5"/>
  <c r="I389" i="5"/>
  <c r="K389" i="5" s="1"/>
  <c r="J389" i="5"/>
  <c r="I404" i="5"/>
  <c r="K404" i="5" s="1"/>
  <c r="J404" i="5"/>
  <c r="I420" i="5"/>
  <c r="K420" i="5" s="1"/>
  <c r="J420" i="5"/>
  <c r="I466" i="5"/>
  <c r="K466" i="5" s="1"/>
  <c r="J466" i="5"/>
  <c r="I463" i="5"/>
  <c r="K463" i="5" s="1"/>
  <c r="J463" i="5"/>
  <c r="I456" i="5"/>
  <c r="K456" i="5" s="1"/>
  <c r="J456" i="5"/>
  <c r="I383" i="5"/>
  <c r="K383" i="5" s="1"/>
  <c r="J383" i="5"/>
  <c r="I364" i="5"/>
  <c r="K364" i="5" s="1"/>
  <c r="J364" i="5"/>
  <c r="I442" i="5"/>
  <c r="K442" i="5" s="1"/>
  <c r="J442" i="5"/>
  <c r="I509" i="5"/>
  <c r="K509" i="5" s="1"/>
  <c r="J509" i="5"/>
  <c r="I418" i="5"/>
  <c r="K418" i="5" s="1"/>
  <c r="J418" i="5"/>
  <c r="I471" i="5"/>
  <c r="K471" i="5" s="1"/>
  <c r="J471" i="5"/>
  <c r="I514" i="5"/>
  <c r="K514" i="5" s="1"/>
  <c r="J514" i="5"/>
  <c r="I510" i="5"/>
  <c r="K510" i="5" s="1"/>
  <c r="J510" i="5"/>
  <c r="I474" i="5"/>
  <c r="K474" i="5" s="1"/>
  <c r="J474" i="5"/>
  <c r="I434" i="5"/>
  <c r="K434" i="5" s="1"/>
  <c r="J434" i="5"/>
  <c r="I476" i="5"/>
  <c r="K476" i="5" s="1"/>
  <c r="J476" i="5"/>
  <c r="I386" i="5"/>
  <c r="K386" i="5" s="1"/>
  <c r="J386" i="5"/>
  <c r="I485" i="5"/>
  <c r="K485" i="5" s="1"/>
  <c r="J485" i="5"/>
  <c r="I417" i="5"/>
  <c r="K417" i="5" s="1"/>
  <c r="J417" i="5"/>
  <c r="I378" i="5"/>
  <c r="K378" i="5" s="1"/>
  <c r="J378" i="5"/>
  <c r="I392" i="5"/>
  <c r="K392" i="5" s="1"/>
  <c r="J392" i="5"/>
  <c r="I505" i="5"/>
  <c r="K505" i="5" s="1"/>
  <c r="J505" i="5"/>
  <c r="I446" i="5"/>
  <c r="K446" i="5" s="1"/>
  <c r="J446" i="5"/>
  <c r="I493" i="5"/>
  <c r="K493" i="5" s="1"/>
  <c r="J493" i="5"/>
  <c r="I467" i="5"/>
  <c r="K467" i="5" s="1"/>
  <c r="J467" i="5"/>
  <c r="I504" i="5"/>
  <c r="K504" i="5" s="1"/>
  <c r="J504" i="5"/>
  <c r="I426" i="5"/>
  <c r="K426" i="5" s="1"/>
  <c r="J426" i="5"/>
  <c r="I409" i="5"/>
  <c r="K409" i="5" s="1"/>
  <c r="J409" i="5"/>
  <c r="I443" i="5"/>
  <c r="K443" i="5" s="1"/>
  <c r="J443" i="5"/>
  <c r="I523" i="5"/>
  <c r="K523" i="5" s="1"/>
  <c r="J523" i="5"/>
  <c r="I361" i="5"/>
  <c r="K361" i="5" s="1"/>
  <c r="J361" i="5"/>
  <c r="I506" i="5"/>
  <c r="K506" i="5" s="1"/>
  <c r="J506" i="5"/>
  <c r="I488" i="5"/>
  <c r="K488" i="5" s="1"/>
  <c r="J488" i="5"/>
  <c r="I391" i="5"/>
  <c r="K391" i="5" s="1"/>
  <c r="J391" i="5"/>
  <c r="I374" i="5"/>
  <c r="K374" i="5" s="1"/>
  <c r="J374" i="5"/>
  <c r="I233" i="5"/>
  <c r="K233" i="5" s="1"/>
  <c r="J233" i="5"/>
  <c r="I204" i="5"/>
  <c r="K204" i="5" s="1"/>
  <c r="J204" i="5"/>
  <c r="I249" i="5"/>
  <c r="K249" i="5" s="1"/>
  <c r="J249" i="5"/>
  <c r="I343" i="5"/>
  <c r="K343" i="5" s="1"/>
  <c r="J343" i="5"/>
  <c r="I344" i="5"/>
  <c r="K344" i="5" s="1"/>
  <c r="J344" i="5"/>
  <c r="I210" i="5"/>
  <c r="K210" i="5" s="1"/>
  <c r="J210" i="5"/>
  <c r="I216" i="5"/>
  <c r="K216" i="5" s="1"/>
  <c r="J216" i="5"/>
  <c r="I189" i="5"/>
  <c r="K189" i="5" s="1"/>
  <c r="J189" i="5"/>
  <c r="I308" i="5"/>
  <c r="K308" i="5" s="1"/>
  <c r="J308" i="5"/>
  <c r="I236" i="5"/>
  <c r="K236" i="5" s="1"/>
  <c r="J236" i="5"/>
  <c r="I266" i="5"/>
  <c r="K266" i="5" s="1"/>
  <c r="J266" i="5"/>
  <c r="I235" i="5"/>
  <c r="K235" i="5" s="1"/>
  <c r="J235" i="5"/>
  <c r="I190" i="5"/>
  <c r="K190" i="5" s="1"/>
  <c r="J190" i="5"/>
  <c r="I191" i="5"/>
  <c r="K191" i="5" s="1"/>
  <c r="J191" i="5"/>
  <c r="I311" i="5"/>
  <c r="K311" i="5" s="1"/>
  <c r="J311" i="5"/>
  <c r="I319" i="5"/>
  <c r="K319" i="5" s="1"/>
  <c r="J319" i="5"/>
  <c r="I330" i="5"/>
  <c r="K330" i="5" s="1"/>
  <c r="J330" i="5"/>
  <c r="I192" i="5"/>
  <c r="K192" i="5" s="1"/>
  <c r="J192" i="5"/>
  <c r="I267" i="5"/>
  <c r="K267" i="5" s="1"/>
  <c r="J267" i="5"/>
  <c r="I265" i="5"/>
  <c r="K265" i="5" s="1"/>
  <c r="J265" i="5"/>
  <c r="I268" i="5"/>
  <c r="K268" i="5" s="1"/>
  <c r="J268" i="5"/>
  <c r="I221" i="5"/>
  <c r="K221" i="5" s="1"/>
  <c r="J221" i="5"/>
  <c r="I187" i="5"/>
  <c r="K187" i="5" s="1"/>
  <c r="J187" i="5"/>
  <c r="I337" i="5"/>
  <c r="K337" i="5" s="1"/>
  <c r="J337" i="5"/>
  <c r="I230" i="5"/>
  <c r="K230" i="5" s="1"/>
  <c r="J230" i="5"/>
  <c r="I318" i="5"/>
  <c r="K318" i="5" s="1"/>
  <c r="J318" i="5"/>
  <c r="I306" i="5"/>
  <c r="K306" i="5" s="1"/>
  <c r="J306" i="5"/>
  <c r="I314" i="5"/>
  <c r="K314" i="5" s="1"/>
  <c r="J314" i="5"/>
  <c r="I287" i="5"/>
  <c r="K287" i="5" s="1"/>
  <c r="J287" i="5"/>
  <c r="I256" i="5"/>
  <c r="K256" i="5" s="1"/>
  <c r="J256" i="5"/>
  <c r="I322" i="5"/>
  <c r="K322" i="5" s="1"/>
  <c r="J322" i="5"/>
  <c r="I284" i="5"/>
  <c r="K284" i="5" s="1"/>
  <c r="J284" i="5"/>
  <c r="I224" i="5"/>
  <c r="K224" i="5" s="1"/>
  <c r="J224" i="5"/>
  <c r="I304" i="5"/>
  <c r="K304" i="5" s="1"/>
  <c r="J304" i="5"/>
  <c r="I212" i="5"/>
  <c r="K212" i="5" s="1"/>
  <c r="J212" i="5"/>
  <c r="I254" i="5"/>
  <c r="K254" i="5" s="1"/>
  <c r="J254" i="5"/>
  <c r="I208" i="5"/>
  <c r="K208" i="5" s="1"/>
  <c r="J208" i="5"/>
  <c r="I248" i="5"/>
  <c r="K248" i="5" s="1"/>
  <c r="J248" i="5"/>
  <c r="I205" i="5"/>
  <c r="K205" i="5" s="1"/>
  <c r="J205" i="5"/>
  <c r="I188" i="5"/>
  <c r="K188" i="5" s="1"/>
  <c r="J188" i="5"/>
  <c r="I277" i="5"/>
  <c r="K277" i="5" s="1"/>
  <c r="J277" i="5"/>
  <c r="I279" i="5"/>
  <c r="K279" i="5" s="1"/>
  <c r="J279" i="5"/>
  <c r="I201" i="5"/>
  <c r="K201" i="5" s="1"/>
  <c r="J201" i="5"/>
  <c r="I270" i="5"/>
  <c r="K270" i="5" s="1"/>
  <c r="J270" i="5"/>
  <c r="I241" i="5"/>
  <c r="K241" i="5" s="1"/>
  <c r="J241" i="5"/>
  <c r="I245" i="5"/>
  <c r="K245" i="5" s="1"/>
  <c r="J245" i="5"/>
  <c r="I215" i="5"/>
  <c r="K215" i="5" s="1"/>
  <c r="J215" i="5"/>
  <c r="I228" i="5"/>
  <c r="K228" i="5" s="1"/>
  <c r="J228" i="5"/>
  <c r="I323" i="5"/>
  <c r="K323" i="5" s="1"/>
  <c r="J323" i="5"/>
  <c r="I198" i="5"/>
  <c r="K198" i="5" s="1"/>
  <c r="J198" i="5"/>
  <c r="I327" i="5"/>
  <c r="K327" i="5" s="1"/>
  <c r="J327" i="5"/>
  <c r="I339" i="5"/>
  <c r="K339" i="5" s="1"/>
  <c r="J339" i="5"/>
  <c r="I232" i="5"/>
  <c r="K232" i="5" s="1"/>
  <c r="J232" i="5"/>
  <c r="I309" i="5"/>
  <c r="K309" i="5" s="1"/>
  <c r="J309" i="5"/>
  <c r="I320" i="5"/>
  <c r="K320" i="5" s="1"/>
  <c r="J320" i="5"/>
  <c r="I269" i="5"/>
  <c r="K269" i="5" s="1"/>
  <c r="J269" i="5"/>
  <c r="I288" i="5"/>
  <c r="K288" i="5" s="1"/>
  <c r="J288" i="5"/>
  <c r="I296" i="5"/>
  <c r="K296" i="5" s="1"/>
  <c r="J296" i="5"/>
  <c r="I244" i="5"/>
  <c r="K244" i="5" s="1"/>
  <c r="J244" i="5"/>
  <c r="I200" i="5"/>
  <c r="K200" i="5" s="1"/>
  <c r="J200" i="5"/>
  <c r="I213" i="5"/>
  <c r="J213" i="5"/>
  <c r="I332" i="5"/>
  <c r="K332" i="5" s="1"/>
  <c r="J332" i="5"/>
  <c r="I297" i="5"/>
  <c r="K297" i="5" s="1"/>
  <c r="J297" i="5"/>
  <c r="I281" i="5"/>
  <c r="K281" i="5" s="1"/>
  <c r="J281" i="5"/>
  <c r="I218" i="5"/>
  <c r="K218" i="5" s="1"/>
  <c r="J218" i="5"/>
  <c r="I262" i="5"/>
  <c r="K262" i="5" s="1"/>
  <c r="J262" i="5"/>
  <c r="I300" i="5"/>
  <c r="K300" i="5" s="1"/>
  <c r="J300" i="5"/>
  <c r="I331" i="5"/>
  <c r="K331" i="5" s="1"/>
  <c r="J331" i="5"/>
  <c r="I209" i="5"/>
  <c r="K209" i="5" s="1"/>
  <c r="J209" i="5"/>
  <c r="I291" i="5"/>
  <c r="K291" i="5" s="1"/>
  <c r="J291" i="5"/>
  <c r="I220" i="5"/>
  <c r="K220" i="5" s="1"/>
  <c r="J220" i="5"/>
  <c r="I263" i="5"/>
  <c r="K263" i="5" s="1"/>
  <c r="J263" i="5"/>
  <c r="I299" i="5"/>
  <c r="K299" i="5" s="1"/>
  <c r="J299" i="5"/>
  <c r="I328" i="5"/>
  <c r="K328" i="5" s="1"/>
  <c r="J328" i="5"/>
  <c r="I334" i="5"/>
  <c r="K334" i="5" s="1"/>
  <c r="J334" i="5"/>
  <c r="I312" i="5"/>
  <c r="K312" i="5" s="1"/>
  <c r="J312" i="5"/>
  <c r="I313" i="5"/>
  <c r="K313" i="5" s="1"/>
  <c r="J313" i="5"/>
  <c r="I217" i="5"/>
  <c r="K217" i="5" s="1"/>
  <c r="J217" i="5"/>
  <c r="I194" i="5"/>
  <c r="K194" i="5" s="1"/>
  <c r="J194" i="5"/>
  <c r="I278" i="5"/>
  <c r="K278" i="5" s="1"/>
  <c r="J278" i="5"/>
  <c r="I196" i="5"/>
  <c r="K196" i="5" s="1"/>
  <c r="J196" i="5"/>
  <c r="I274" i="5"/>
  <c r="K274" i="5" s="1"/>
  <c r="J274" i="5"/>
  <c r="I223" i="5"/>
  <c r="K223" i="5" s="1"/>
  <c r="J223" i="5"/>
  <c r="I271" i="5"/>
  <c r="K271" i="5" s="1"/>
  <c r="J271" i="5"/>
  <c r="I225" i="5"/>
  <c r="K225" i="5" s="1"/>
  <c r="J225" i="5"/>
  <c r="I243" i="5"/>
  <c r="K243" i="5" s="1"/>
  <c r="J243" i="5"/>
  <c r="I251" i="5"/>
  <c r="K251" i="5" s="1"/>
  <c r="J251" i="5"/>
  <c r="I329" i="5"/>
  <c r="K329" i="5" s="1"/>
  <c r="J329" i="5"/>
  <c r="I242" i="5"/>
  <c r="K242" i="5" s="1"/>
  <c r="J242" i="5"/>
  <c r="I294" i="5"/>
  <c r="K294" i="5" s="1"/>
  <c r="J294" i="5"/>
  <c r="I237" i="5"/>
  <c r="K237" i="5" s="1"/>
  <c r="J237" i="5"/>
  <c r="I273" i="5"/>
  <c r="K273" i="5" s="1"/>
  <c r="J273" i="5"/>
  <c r="I193" i="5"/>
  <c r="K193" i="5" s="1"/>
  <c r="J193" i="5"/>
  <c r="I275" i="5"/>
  <c r="K275" i="5" s="1"/>
  <c r="J275" i="5"/>
  <c r="I292" i="5"/>
  <c r="K292" i="5" s="1"/>
  <c r="J292" i="5"/>
  <c r="I307" i="5"/>
  <c r="K307" i="5" s="1"/>
  <c r="J307" i="5"/>
  <c r="I261" i="5"/>
  <c r="K261" i="5" s="1"/>
  <c r="J261" i="5"/>
  <c r="I293" i="5"/>
  <c r="K293" i="5" s="1"/>
  <c r="J293" i="5"/>
  <c r="I302" i="5"/>
  <c r="K302" i="5" s="1"/>
  <c r="J302" i="5"/>
  <c r="I272" i="5"/>
  <c r="K272" i="5" s="1"/>
  <c r="J272" i="5"/>
  <c r="I316" i="5"/>
  <c r="K316" i="5" s="1"/>
  <c r="J316" i="5"/>
  <c r="I255" i="5"/>
  <c r="K255" i="5" s="1"/>
  <c r="J255" i="5"/>
  <c r="I246" i="5"/>
  <c r="K246" i="5" s="1"/>
  <c r="J246" i="5"/>
  <c r="I286" i="5"/>
  <c r="K286" i="5" s="1"/>
  <c r="J286" i="5"/>
  <c r="I258" i="5"/>
  <c r="K258" i="5" s="1"/>
  <c r="J258" i="5"/>
  <c r="I234" i="5"/>
  <c r="K234" i="5" s="1"/>
  <c r="J234" i="5"/>
  <c r="I310" i="5"/>
  <c r="K310" i="5" s="1"/>
  <c r="J310" i="5"/>
  <c r="I259" i="5"/>
  <c r="K259" i="5" s="1"/>
  <c r="J259" i="5"/>
  <c r="I197" i="5"/>
  <c r="K197" i="5" s="1"/>
  <c r="J197" i="5"/>
  <c r="I203" i="5"/>
  <c r="K203" i="5" s="1"/>
  <c r="J203" i="5"/>
  <c r="I336" i="5"/>
  <c r="K336" i="5" s="1"/>
  <c r="J336" i="5"/>
  <c r="I222" i="5"/>
  <c r="K222" i="5" s="1"/>
  <c r="J222" i="5"/>
  <c r="I229" i="5"/>
  <c r="K229" i="5" s="1"/>
  <c r="J229" i="5"/>
  <c r="I202" i="5"/>
  <c r="K202" i="5" s="1"/>
  <c r="J202" i="5"/>
  <c r="I315" i="5"/>
  <c r="K315" i="5" s="1"/>
  <c r="J315" i="5"/>
  <c r="I317" i="5"/>
  <c r="K317" i="5" s="1"/>
  <c r="J317" i="5"/>
  <c r="I260" i="5"/>
  <c r="K260" i="5" s="1"/>
  <c r="J260" i="5"/>
  <c r="I342" i="5"/>
  <c r="K342" i="5" s="1"/>
  <c r="J342" i="5"/>
  <c r="I207" i="5"/>
  <c r="K207" i="5" s="1"/>
  <c r="J207" i="5"/>
  <c r="I282" i="5"/>
  <c r="K282" i="5" s="1"/>
  <c r="J282" i="5"/>
  <c r="I283" i="5"/>
  <c r="K283" i="5" s="1"/>
  <c r="J283" i="5"/>
  <c r="I303" i="5"/>
  <c r="K303" i="5" s="1"/>
  <c r="J303" i="5"/>
  <c r="I250" i="5"/>
  <c r="J250" i="5"/>
  <c r="I305" i="5"/>
  <c r="K305" i="5" s="1"/>
  <c r="J305" i="5"/>
  <c r="I257" i="5"/>
  <c r="K257" i="5" s="1"/>
  <c r="J257" i="5"/>
  <c r="I290" i="5"/>
  <c r="K290" i="5" s="1"/>
  <c r="J290" i="5"/>
  <c r="I211" i="5"/>
  <c r="K211" i="5" s="1"/>
  <c r="J211" i="5"/>
  <c r="I219" i="5"/>
  <c r="K219" i="5" s="1"/>
  <c r="J219" i="5"/>
  <c r="I239" i="5"/>
  <c r="K239" i="5" s="1"/>
  <c r="J239" i="5"/>
  <c r="I195" i="5"/>
  <c r="K195" i="5" s="1"/>
  <c r="J195" i="5"/>
  <c r="I253" i="5"/>
  <c r="K253" i="5" s="1"/>
  <c r="J253" i="5"/>
  <c r="I335" i="5"/>
  <c r="K335" i="5" s="1"/>
  <c r="J335" i="5"/>
  <c r="I289" i="5"/>
  <c r="K289" i="5" s="1"/>
  <c r="J289" i="5"/>
  <c r="I280" i="5"/>
  <c r="K280" i="5" s="1"/>
  <c r="J280" i="5"/>
  <c r="I240" i="5"/>
  <c r="K240" i="5" s="1"/>
  <c r="J240" i="5"/>
  <c r="I252" i="5"/>
  <c r="K252" i="5" s="1"/>
  <c r="J252" i="5"/>
  <c r="I186" i="5"/>
  <c r="K186" i="5" s="1"/>
  <c r="J186" i="5"/>
  <c r="I295" i="5"/>
  <c r="K295" i="5" s="1"/>
  <c r="J295" i="5"/>
  <c r="I199" i="5"/>
  <c r="K199" i="5" s="1"/>
  <c r="J199" i="5"/>
  <c r="I340" i="5"/>
  <c r="K340" i="5" s="1"/>
  <c r="J340" i="5"/>
  <c r="I214" i="5"/>
  <c r="K214" i="5" s="1"/>
  <c r="J214" i="5"/>
  <c r="I333" i="5"/>
  <c r="K333" i="5" s="1"/>
  <c r="J333" i="5"/>
  <c r="I326" i="5"/>
  <c r="K326" i="5" s="1"/>
  <c r="J326" i="5"/>
  <c r="I226" i="5"/>
  <c r="K226" i="5" s="1"/>
  <c r="J226" i="5"/>
  <c r="I247" i="5"/>
  <c r="K247" i="5" s="1"/>
  <c r="J247" i="5"/>
  <c r="I238" i="5"/>
  <c r="K238" i="5" s="1"/>
  <c r="J238" i="5"/>
  <c r="I301" i="5"/>
  <c r="K301" i="5" s="1"/>
  <c r="J301" i="5"/>
  <c r="I298" i="5"/>
  <c r="K298" i="5" s="1"/>
  <c r="J298" i="5"/>
  <c r="I206" i="5"/>
  <c r="K206" i="5" s="1"/>
  <c r="J206" i="5"/>
  <c r="I325" i="5"/>
  <c r="K325" i="5" s="1"/>
  <c r="J325" i="5"/>
  <c r="I285" i="5"/>
  <c r="K285" i="5" s="1"/>
  <c r="J285" i="5"/>
  <c r="I321" i="5"/>
  <c r="K321" i="5" s="1"/>
  <c r="J321" i="5"/>
  <c r="I231" i="5"/>
  <c r="K231" i="5" s="1"/>
  <c r="J231" i="5"/>
  <c r="I2582" i="4"/>
  <c r="I2583" i="4"/>
  <c r="I2584" i="4"/>
  <c r="I2585" i="4"/>
  <c r="I2586" i="4"/>
  <c r="I2587" i="4"/>
  <c r="K1947" i="4"/>
  <c r="J1947" i="4"/>
  <c r="K2173" i="4"/>
  <c r="J2173" i="4"/>
  <c r="K1736" i="4"/>
  <c r="J1736" i="4"/>
  <c r="K2426" i="4"/>
  <c r="J2426" i="4"/>
  <c r="K2464" i="4"/>
  <c r="J2464" i="4"/>
  <c r="K2238" i="4"/>
  <c r="J2238" i="4"/>
  <c r="K1828" i="4"/>
  <c r="J1828" i="4"/>
  <c r="K1775" i="4"/>
  <c r="J1775" i="4"/>
  <c r="K2049" i="4"/>
  <c r="J2049" i="4"/>
  <c r="K2371" i="4"/>
  <c r="J2371" i="4"/>
  <c r="K2262" i="4"/>
  <c r="J2262" i="4"/>
  <c r="K1746" i="4"/>
  <c r="J1746" i="4"/>
  <c r="K2137" i="4"/>
  <c r="J2137" i="4"/>
  <c r="K1928" i="4"/>
  <c r="J1928" i="4"/>
  <c r="K1894" i="4"/>
  <c r="J1894" i="4"/>
  <c r="K2217" i="4"/>
  <c r="J2217" i="4"/>
  <c r="K2425" i="4"/>
  <c r="J2425" i="4"/>
  <c r="J2143" i="4"/>
  <c r="K2143" i="4"/>
  <c r="K2352" i="4"/>
  <c r="J2352" i="4"/>
  <c r="K2297" i="4"/>
  <c r="J2297" i="4"/>
  <c r="K2178" i="4"/>
  <c r="J2178" i="4"/>
  <c r="K2234" i="4"/>
  <c r="J2234" i="4"/>
  <c r="K2284" i="4"/>
  <c r="J2284" i="4"/>
  <c r="K2205" i="4"/>
  <c r="J2205" i="4"/>
  <c r="K2309" i="4"/>
  <c r="J2309" i="4"/>
  <c r="K2578" i="4"/>
  <c r="J2578" i="4"/>
  <c r="K2122" i="4"/>
  <c r="J2122" i="4"/>
  <c r="K2185" i="4"/>
  <c r="J2185" i="4"/>
  <c r="K2345" i="4"/>
  <c r="J2345" i="4"/>
  <c r="K1888" i="4"/>
  <c r="J1888" i="4"/>
  <c r="K2510" i="4"/>
  <c r="J2510" i="4"/>
  <c r="J1807" i="4"/>
  <c r="K1807" i="4"/>
  <c r="K1762" i="4"/>
  <c r="J1762" i="4"/>
  <c r="K1869" i="4"/>
  <c r="J1869" i="4"/>
  <c r="J2060" i="4"/>
  <c r="K2060" i="4"/>
  <c r="K1812" i="4"/>
  <c r="J1812" i="4"/>
  <c r="K2129" i="4"/>
  <c r="J2129" i="4"/>
  <c r="K1981" i="4"/>
  <c r="J1981" i="4"/>
  <c r="K1778" i="4"/>
  <c r="J1778" i="4"/>
  <c r="K1922" i="4"/>
  <c r="J1922" i="4"/>
  <c r="K2105" i="4"/>
  <c r="J2105" i="4"/>
  <c r="K1772" i="4"/>
  <c r="J1772" i="4"/>
  <c r="K1972" i="4"/>
  <c r="J1972" i="4"/>
  <c r="K2004" i="4"/>
  <c r="J2004" i="4"/>
  <c r="K2298" i="4"/>
  <c r="J2298" i="4"/>
  <c r="K1726" i="4"/>
  <c r="J1726" i="4"/>
  <c r="K1792" i="4"/>
  <c r="J1792" i="4"/>
  <c r="K1834" i="4"/>
  <c r="J1834" i="4"/>
  <c r="K2165" i="4"/>
  <c r="J2165" i="4"/>
  <c r="J2268" i="4"/>
  <c r="K2268" i="4"/>
  <c r="K2362" i="4"/>
  <c r="J2362" i="4"/>
  <c r="K2011" i="4"/>
  <c r="J2011" i="4"/>
  <c r="K2241" i="4"/>
  <c r="J2241" i="4"/>
  <c r="K2328" i="4"/>
  <c r="J2328" i="4"/>
  <c r="J2007" i="4"/>
  <c r="K2007" i="4"/>
  <c r="K2157" i="4"/>
  <c r="J2157" i="4"/>
  <c r="K2305" i="4"/>
  <c r="J2305" i="4"/>
  <c r="K2133" i="4"/>
  <c r="J2133" i="4"/>
  <c r="K1832" i="4"/>
  <c r="J1832" i="4"/>
  <c r="K1742" i="4"/>
  <c r="J1742" i="4"/>
  <c r="K1800" i="4"/>
  <c r="J1800" i="4"/>
  <c r="K2094" i="4"/>
  <c r="J2094" i="4"/>
  <c r="K2258" i="4"/>
  <c r="J2258" i="4"/>
  <c r="K2546" i="4"/>
  <c r="J2546" i="4"/>
  <c r="K2539" i="4"/>
  <c r="J2539" i="4"/>
  <c r="K2255" i="4"/>
  <c r="J2255" i="4"/>
  <c r="K1968" i="4"/>
  <c r="J1968" i="4"/>
  <c r="K2115" i="4"/>
  <c r="J2115" i="4"/>
  <c r="J2327" i="4"/>
  <c r="K2327" i="4"/>
  <c r="K1753" i="4"/>
  <c r="J1753" i="4"/>
  <c r="K2465" i="4"/>
  <c r="J2465" i="4"/>
  <c r="K1826" i="4"/>
  <c r="J1826" i="4"/>
  <c r="K2573" i="4"/>
  <c r="J2573" i="4"/>
  <c r="K1860" i="4"/>
  <c r="J1860" i="4"/>
  <c r="K2119" i="4"/>
  <c r="J2119" i="4"/>
  <c r="K1831" i="4"/>
  <c r="J1831" i="4"/>
  <c r="K1858" i="4"/>
  <c r="J1858" i="4"/>
  <c r="K1994" i="4"/>
  <c r="J1994" i="4"/>
  <c r="K2359" i="4"/>
  <c r="J2359" i="4"/>
  <c r="K1784" i="4"/>
  <c r="J1784" i="4"/>
  <c r="K2469" i="4"/>
  <c r="J2469" i="4"/>
  <c r="K2077" i="4"/>
  <c r="J2077" i="4"/>
  <c r="K2326" i="4"/>
  <c r="J2326" i="4"/>
  <c r="K2420" i="4"/>
  <c r="J2420" i="4"/>
  <c r="K2065" i="4"/>
  <c r="J2065" i="4"/>
  <c r="K2519" i="4"/>
  <c r="J2519" i="4"/>
  <c r="K2242" i="4"/>
  <c r="J2242" i="4"/>
  <c r="K1978" i="4"/>
  <c r="J1978" i="4"/>
  <c r="K2357" i="4"/>
  <c r="J2357" i="4"/>
  <c r="K2063" i="4"/>
  <c r="J2063" i="4"/>
  <c r="K1930" i="4"/>
  <c r="J1930" i="4"/>
  <c r="K2139" i="4"/>
  <c r="J2139" i="4"/>
  <c r="K2099" i="4"/>
  <c r="J2099" i="4"/>
  <c r="K2016" i="4"/>
  <c r="J2016" i="4"/>
  <c r="K1820" i="4"/>
  <c r="J1820" i="4"/>
  <c r="K1938" i="4"/>
  <c r="J1938" i="4"/>
  <c r="K2034" i="4"/>
  <c r="J2034" i="4"/>
  <c r="K2388" i="4"/>
  <c r="J2388" i="4"/>
  <c r="K2117" i="4"/>
  <c r="J2117" i="4"/>
  <c r="K2145" i="4"/>
  <c r="J2145" i="4"/>
  <c r="K1763" i="4"/>
  <c r="J1763" i="4"/>
  <c r="K2069" i="4"/>
  <c r="J2069" i="4"/>
  <c r="K1728" i="4"/>
  <c r="J1728" i="4"/>
  <c r="K2347" i="4"/>
  <c r="J2347" i="4"/>
  <c r="J1946" i="4"/>
  <c r="K1946" i="4"/>
  <c r="K2304" i="4"/>
  <c r="J2304" i="4"/>
  <c r="K2250" i="4"/>
  <c r="J2250" i="4"/>
  <c r="K2287" i="4"/>
  <c r="J2287" i="4"/>
  <c r="K1793" i="4"/>
  <c r="J1793" i="4"/>
  <c r="K2577" i="4"/>
  <c r="J2577" i="4"/>
  <c r="J2579" i="4"/>
  <c r="K2579" i="4"/>
  <c r="K1780" i="4"/>
  <c r="J1780" i="4"/>
  <c r="K1907" i="4"/>
  <c r="J1907" i="4"/>
  <c r="K2375" i="4"/>
  <c r="J2375" i="4"/>
  <c r="K2166" i="4"/>
  <c r="J2166" i="4"/>
  <c r="K1903" i="4"/>
  <c r="J1903" i="4"/>
  <c r="K1966" i="4"/>
  <c r="J1966" i="4"/>
  <c r="K1969" i="4"/>
  <c r="J1969" i="4"/>
  <c r="K2350" i="4"/>
  <c r="J2350" i="4"/>
  <c r="K1823" i="4"/>
  <c r="J1823" i="4"/>
  <c r="J2343" i="4"/>
  <c r="K2343" i="4"/>
  <c r="K2494" i="4"/>
  <c r="J2494" i="4"/>
  <c r="J2079" i="4"/>
  <c r="K2079" i="4"/>
  <c r="J2081" i="4"/>
  <c r="K2081" i="4"/>
  <c r="K2299" i="4"/>
  <c r="J2299" i="4"/>
  <c r="K2209" i="4"/>
  <c r="J2209" i="4"/>
  <c r="K1863" i="4"/>
  <c r="J1863" i="4"/>
  <c r="K2479" i="4"/>
  <c r="J2479" i="4"/>
  <c r="K1733" i="4"/>
  <c r="J1733" i="4"/>
  <c r="K2084" i="4"/>
  <c r="J2084" i="4"/>
  <c r="J2324" i="4"/>
  <c r="K2324" i="4"/>
  <c r="K2253" i="4"/>
  <c r="J2253" i="4"/>
  <c r="K2360" i="4"/>
  <c r="J2360" i="4"/>
  <c r="K1944" i="4"/>
  <c r="J1944" i="4"/>
  <c r="K1805" i="4"/>
  <c r="J1805" i="4"/>
  <c r="K1720" i="4"/>
  <c r="J1720" i="4"/>
  <c r="K1904" i="4"/>
  <c r="J1904" i="4"/>
  <c r="K1883" i="4"/>
  <c r="J1883" i="4"/>
  <c r="K1884" i="4"/>
  <c r="J1884" i="4"/>
  <c r="K2296" i="4"/>
  <c r="J2296" i="4"/>
  <c r="K2351" i="4"/>
  <c r="J2351" i="4"/>
  <c r="K2236" i="4"/>
  <c r="J2236" i="4"/>
  <c r="K1857" i="4"/>
  <c r="J1857" i="4"/>
  <c r="K2237" i="4"/>
  <c r="J2237" i="4"/>
  <c r="K2227" i="4"/>
  <c r="J2227" i="4"/>
  <c r="K2336" i="4"/>
  <c r="J2336" i="4"/>
  <c r="K2088" i="4"/>
  <c r="J2088" i="4"/>
  <c r="K2497" i="4"/>
  <c r="J2497" i="4"/>
  <c r="K2348" i="4"/>
  <c r="J2348" i="4"/>
  <c r="K2526" i="4"/>
  <c r="J2526" i="4"/>
  <c r="K2335" i="4"/>
  <c r="J2335" i="4"/>
  <c r="K1836" i="4"/>
  <c r="J1836" i="4"/>
  <c r="K2410" i="4"/>
  <c r="J2410" i="4"/>
  <c r="K2149" i="4"/>
  <c r="J2149" i="4"/>
  <c r="K2100" i="4"/>
  <c r="J2100" i="4"/>
  <c r="K2039" i="4"/>
  <c r="J2039" i="4"/>
  <c r="K2492" i="4"/>
  <c r="J2492" i="4"/>
  <c r="K2043" i="4"/>
  <c r="J2043" i="4"/>
  <c r="K1864" i="4"/>
  <c r="J1864" i="4"/>
  <c r="K2400" i="4"/>
  <c r="J2400" i="4"/>
  <c r="K2073" i="4"/>
  <c r="J2073" i="4"/>
  <c r="K2075" i="4"/>
  <c r="J2075" i="4"/>
  <c r="K2057" i="4"/>
  <c r="J2057" i="4"/>
  <c r="K1739" i="4"/>
  <c r="J1739" i="4"/>
  <c r="K2547" i="4"/>
  <c r="J2547" i="4"/>
  <c r="K1849" i="4"/>
  <c r="J1849" i="4"/>
  <c r="K2344" i="4"/>
  <c r="J2344" i="4"/>
  <c r="K1744" i="4"/>
  <c r="J1744" i="4"/>
  <c r="J2161" i="4"/>
  <c r="K2161" i="4"/>
  <c r="K2349" i="4"/>
  <c r="J2349" i="4"/>
  <c r="K2036" i="4"/>
  <c r="J2036" i="4"/>
  <c r="J1950" i="4"/>
  <c r="K1950" i="4"/>
  <c r="K2413" i="4"/>
  <c r="J2413" i="4"/>
  <c r="K2313" i="4"/>
  <c r="J2313" i="4"/>
  <c r="K2316" i="4"/>
  <c r="J2316" i="4"/>
  <c r="K2314" i="4"/>
  <c r="J2314" i="4"/>
  <c r="K2435" i="4"/>
  <c r="J2435" i="4"/>
  <c r="K2365" i="4"/>
  <c r="J2365" i="4"/>
  <c r="K2172" i="4"/>
  <c r="J2172" i="4"/>
  <c r="K2503" i="4"/>
  <c r="J2503" i="4"/>
  <c r="K2406" i="4"/>
  <c r="J2406" i="4"/>
  <c r="K2543" i="4"/>
  <c r="J2543" i="4"/>
  <c r="K2028" i="4"/>
  <c r="J2028" i="4"/>
  <c r="K2390" i="4"/>
  <c r="J2390" i="4"/>
  <c r="J2393" i="4"/>
  <c r="K2393" i="4"/>
  <c r="K2570" i="4"/>
  <c r="J2570" i="4"/>
  <c r="K2346" i="4"/>
  <c r="J2346" i="4"/>
  <c r="K2187" i="4"/>
  <c r="J2187" i="4"/>
  <c r="K1830" i="4"/>
  <c r="J1830" i="4"/>
  <c r="K1959" i="4"/>
  <c r="J1959" i="4"/>
  <c r="K1715" i="4"/>
  <c r="J1715" i="4"/>
  <c r="K1862" i="4"/>
  <c r="J1862" i="4"/>
  <c r="K2251" i="4"/>
  <c r="J2251" i="4"/>
  <c r="K1815" i="4"/>
  <c r="J1815" i="4"/>
  <c r="K1840" i="4"/>
  <c r="J1840" i="4"/>
  <c r="K2482" i="4"/>
  <c r="J2482" i="4"/>
  <c r="K2557" i="4"/>
  <c r="J2557" i="4"/>
  <c r="K2432" i="4"/>
  <c r="J2432" i="4"/>
  <c r="K1980" i="4"/>
  <c r="J1980" i="4"/>
  <c r="K2125" i="4"/>
  <c r="J2125" i="4"/>
  <c r="K2575" i="4"/>
  <c r="J2575" i="4"/>
  <c r="K2177" i="4"/>
  <c r="J2177" i="4"/>
  <c r="K2412" i="4"/>
  <c r="J2412" i="4"/>
  <c r="K2513" i="4"/>
  <c r="J2513" i="4"/>
  <c r="K1724" i="4"/>
  <c r="J1724" i="4"/>
  <c r="J1879" i="4"/>
  <c r="K1879" i="4"/>
  <c r="K2114" i="4"/>
  <c r="J2114" i="4"/>
  <c r="K1991" i="4"/>
  <c r="J1991" i="4"/>
  <c r="K1896" i="4"/>
  <c r="J1896" i="4"/>
  <c r="K2481" i="4"/>
  <c r="J2481" i="4"/>
  <c r="K1804" i="4"/>
  <c r="J1804" i="4"/>
  <c r="K1906" i="4"/>
  <c r="J1906" i="4"/>
  <c r="K1925" i="4"/>
  <c r="J1925" i="4"/>
  <c r="J1818" i="4"/>
  <c r="K1818" i="4"/>
  <c r="K1785" i="4"/>
  <c r="J1785" i="4"/>
  <c r="K1786" i="4"/>
  <c r="J1786" i="4"/>
  <c r="K2447" i="4"/>
  <c r="J2447" i="4"/>
  <c r="K2083" i="4"/>
  <c r="J2083" i="4"/>
  <c r="K2087" i="4"/>
  <c r="J2087" i="4"/>
  <c r="J2372" i="4"/>
  <c r="K2372" i="4"/>
  <c r="K2366" i="4"/>
  <c r="J2366" i="4"/>
  <c r="K2201" i="4"/>
  <c r="J2201" i="4"/>
  <c r="K2092" i="4"/>
  <c r="J2092" i="4"/>
  <c r="K2509" i="4"/>
  <c r="J2509" i="4"/>
  <c r="K1955" i="4"/>
  <c r="J1955" i="4"/>
  <c r="K2310" i="4"/>
  <c r="J2310" i="4"/>
  <c r="J2473" i="4"/>
  <c r="K2473" i="4"/>
  <c r="K2471" i="4"/>
  <c r="J2471" i="4"/>
  <c r="K2025" i="4"/>
  <c r="J2025" i="4"/>
  <c r="K2097" i="4"/>
  <c r="J2097" i="4"/>
  <c r="K2164" i="4"/>
  <c r="J2164" i="4"/>
  <c r="K2441" i="4"/>
  <c r="J2441" i="4"/>
  <c r="K1889" i="4"/>
  <c r="J1889" i="4"/>
  <c r="K1732" i="4"/>
  <c r="J1732" i="4"/>
  <c r="K2134" i="4"/>
  <c r="J2134" i="4"/>
  <c r="K2342" i="4"/>
  <c r="J2342" i="4"/>
  <c r="K2384" i="4"/>
  <c r="J2384" i="4"/>
  <c r="J1741" i="4"/>
  <c r="K1741" i="4"/>
  <c r="K1953" i="4"/>
  <c r="J1953" i="4"/>
  <c r="K1962" i="4"/>
  <c r="J1962" i="4"/>
  <c r="K1874" i="4"/>
  <c r="J1874" i="4"/>
  <c r="K2168" i="4"/>
  <c r="J2168" i="4"/>
  <c r="K2421" i="4"/>
  <c r="J2421" i="4"/>
  <c r="K2151" i="4"/>
  <c r="J2151" i="4"/>
  <c r="K1767" i="4"/>
  <c r="J1767" i="4"/>
  <c r="J2150" i="4"/>
  <c r="K2150" i="4"/>
  <c r="K1764" i="4"/>
  <c r="J1764" i="4"/>
  <c r="K2395" i="4"/>
  <c r="J2395" i="4"/>
  <c r="K1848" i="4"/>
  <c r="J1848" i="4"/>
  <c r="K2058" i="4"/>
  <c r="J2058" i="4"/>
  <c r="K2254" i="4"/>
  <c r="J2254" i="4"/>
  <c r="K1984" i="4"/>
  <c r="J1984" i="4"/>
  <c r="K1788" i="4"/>
  <c r="J1788" i="4"/>
  <c r="K1801" i="4"/>
  <c r="J1801" i="4"/>
  <c r="K1747" i="4"/>
  <c r="J1747" i="4"/>
  <c r="K2538" i="4"/>
  <c r="J2538" i="4"/>
  <c r="K1808" i="4"/>
  <c r="J1808" i="4"/>
  <c r="K2059" i="4"/>
  <c r="J2059" i="4"/>
  <c r="K2256" i="4"/>
  <c r="J2256" i="4"/>
  <c r="J1881" i="4"/>
  <c r="K1881" i="4"/>
  <c r="K2228" i="4"/>
  <c r="J2228" i="4"/>
  <c r="K2520" i="4"/>
  <c r="J2520" i="4"/>
  <c r="K2457" i="4"/>
  <c r="J2457" i="4"/>
  <c r="K2477" i="4"/>
  <c r="J2477" i="4"/>
  <c r="K2556" i="4"/>
  <c r="J2556" i="4"/>
  <c r="K2231" i="4"/>
  <c r="J2231" i="4"/>
  <c r="K2226" i="4"/>
  <c r="J2226" i="4"/>
  <c r="J2229" i="4"/>
  <c r="K2229" i="4"/>
  <c r="K2078" i="4"/>
  <c r="J2078" i="4"/>
  <c r="K2549" i="4"/>
  <c r="J2549" i="4"/>
  <c r="K2207" i="4"/>
  <c r="J2207" i="4"/>
  <c r="K1774" i="4"/>
  <c r="J1774" i="4"/>
  <c r="K1779" i="4"/>
  <c r="J1779" i="4"/>
  <c r="J2015" i="4"/>
  <c r="K2015" i="4"/>
  <c r="K2152" i="4"/>
  <c r="J2152" i="4"/>
  <c r="K1854" i="4"/>
  <c r="J1854" i="4"/>
  <c r="K2329" i="4"/>
  <c r="J2329" i="4"/>
  <c r="K1880" i="4"/>
  <c r="J1880" i="4"/>
  <c r="J1952" i="4"/>
  <c r="K1952" i="4"/>
  <c r="K2135" i="4"/>
  <c r="J2135" i="4"/>
  <c r="K2026" i="4"/>
  <c r="J2026" i="4"/>
  <c r="K1740" i="4"/>
  <c r="J1740" i="4"/>
  <c r="K1773" i="4"/>
  <c r="J1773" i="4"/>
  <c r="K2107" i="4"/>
  <c r="J2107" i="4"/>
  <c r="J2076" i="4"/>
  <c r="K2076" i="4"/>
  <c r="K1783" i="4"/>
  <c r="J1783" i="4"/>
  <c r="K1825" i="4"/>
  <c r="J1825" i="4"/>
  <c r="K1973" i="4"/>
  <c r="J1973" i="4"/>
  <c r="K2496" i="4"/>
  <c r="J2496" i="4"/>
  <c r="K2001" i="4"/>
  <c r="J2001" i="4"/>
  <c r="K2005" i="4"/>
  <c r="J2005" i="4"/>
  <c r="J2572" i="4"/>
  <c r="K2572" i="4"/>
  <c r="K2290" i="4"/>
  <c r="J2290" i="4"/>
  <c r="K1710" i="4"/>
  <c r="J1710" i="4"/>
  <c r="J1851" i="4"/>
  <c r="K1851" i="4"/>
  <c r="K2563" i="4"/>
  <c r="J2563" i="4"/>
  <c r="K2277" i="4"/>
  <c r="J2277" i="4"/>
  <c r="K1727" i="4"/>
  <c r="J1727" i="4"/>
  <c r="K2246" i="4"/>
  <c r="J2246" i="4"/>
  <c r="K1835" i="4"/>
  <c r="J1835" i="4"/>
  <c r="K2354" i="4"/>
  <c r="J2354" i="4"/>
  <c r="K1882" i="4"/>
  <c r="J1882" i="4"/>
  <c r="K2438" i="4"/>
  <c r="J2438" i="4"/>
  <c r="K1782" i="4"/>
  <c r="J1782" i="4"/>
  <c r="K2020" i="4"/>
  <c r="J2020" i="4"/>
  <c r="K2061" i="4"/>
  <c r="J2061" i="4"/>
  <c r="K2086" i="4"/>
  <c r="J2086" i="4"/>
  <c r="K1963" i="4"/>
  <c r="J1963" i="4"/>
  <c r="K2439" i="4"/>
  <c r="J2439" i="4"/>
  <c r="K1716" i="4"/>
  <c r="J1716" i="4"/>
  <c r="K2532" i="4"/>
  <c r="J2532" i="4"/>
  <c r="K1789" i="4"/>
  <c r="J1789" i="4"/>
  <c r="K2047" i="4"/>
  <c r="J2047" i="4"/>
  <c r="K2442" i="4"/>
  <c r="J2442" i="4"/>
  <c r="K2200" i="4"/>
  <c r="J2200" i="4"/>
  <c r="K2472" i="4"/>
  <c r="J2472" i="4"/>
  <c r="K2282" i="4"/>
  <c r="J2282" i="4"/>
  <c r="K2558" i="4"/>
  <c r="J2558" i="4"/>
  <c r="K2176" i="4"/>
  <c r="J2176" i="4"/>
  <c r="K2414" i="4"/>
  <c r="J2414" i="4"/>
  <c r="J1843" i="4"/>
  <c r="K1843" i="4"/>
  <c r="K2322" i="4"/>
  <c r="J2322" i="4"/>
  <c r="K1868" i="4"/>
  <c r="J1868" i="4"/>
  <c r="K2502" i="4"/>
  <c r="J2502" i="4"/>
  <c r="K2221" i="4"/>
  <c r="J2221" i="4"/>
  <c r="K1813" i="4"/>
  <c r="J1813" i="4"/>
  <c r="K2507" i="4"/>
  <c r="J2507" i="4"/>
  <c r="K2010" i="4"/>
  <c r="J2010" i="4"/>
  <c r="K2180" i="4"/>
  <c r="J2180" i="4"/>
  <c r="K2275" i="4"/>
  <c r="J2275" i="4"/>
  <c r="K1771" i="4"/>
  <c r="J1771" i="4"/>
  <c r="K2440" i="4"/>
  <c r="J2440" i="4"/>
  <c r="K2353" i="4"/>
  <c r="J2353" i="4"/>
  <c r="K2378" i="4"/>
  <c r="J2378" i="4"/>
  <c r="K1802" i="4"/>
  <c r="J1802" i="4"/>
  <c r="J2140" i="4"/>
  <c r="K2140" i="4"/>
  <c r="K2190" i="4"/>
  <c r="J2190" i="4"/>
  <c r="K2000" i="4"/>
  <c r="J2000" i="4"/>
  <c r="K1781" i="4"/>
  <c r="J1781" i="4"/>
  <c r="K1927" i="4"/>
  <c r="J1927" i="4"/>
  <c r="K1919" i="4"/>
  <c r="J1919" i="4"/>
  <c r="K1839" i="4"/>
  <c r="J1839" i="4"/>
  <c r="K2301" i="4"/>
  <c r="J2301" i="4"/>
  <c r="J2052" i="4"/>
  <c r="K2052" i="4"/>
  <c r="K2276" i="4"/>
  <c r="J2276" i="4"/>
  <c r="K2491" i="4"/>
  <c r="J2491" i="4"/>
  <c r="K1714" i="4"/>
  <c r="J1714" i="4"/>
  <c r="K2487" i="4"/>
  <c r="J2487" i="4"/>
  <c r="K1895" i="4"/>
  <c r="J1895" i="4"/>
  <c r="K2565" i="4"/>
  <c r="J2565" i="4"/>
  <c r="K2525" i="4"/>
  <c r="J2525" i="4"/>
  <c r="K2333" i="4"/>
  <c r="J2333" i="4"/>
  <c r="K2448" i="4"/>
  <c r="J2448" i="4"/>
  <c r="K1902" i="4"/>
  <c r="J1902" i="4"/>
  <c r="K1934" i="4"/>
  <c r="J1934" i="4"/>
  <c r="K1935" i="4"/>
  <c r="J1935" i="4"/>
  <c r="K2394" i="4"/>
  <c r="J2394" i="4"/>
  <c r="K2051" i="4"/>
  <c r="J2051" i="4"/>
  <c r="K2405" i="4"/>
  <c r="J2405" i="4"/>
  <c r="K2021" i="4"/>
  <c r="J2021" i="4"/>
  <c r="J1901" i="4"/>
  <c r="K1901" i="4"/>
  <c r="K1717" i="4"/>
  <c r="J1717" i="4"/>
  <c r="J1719" i="4"/>
  <c r="K1719" i="4"/>
  <c r="J2266" i="4"/>
  <c r="K2266" i="4"/>
  <c r="K2156" i="4"/>
  <c r="J2156" i="4"/>
  <c r="K1824" i="4"/>
  <c r="J1824" i="4"/>
  <c r="K2029" i="4"/>
  <c r="J2029" i="4"/>
  <c r="K1988" i="4"/>
  <c r="J1988" i="4"/>
  <c r="K2495" i="4"/>
  <c r="J2495" i="4"/>
  <c r="K1990" i="4"/>
  <c r="J1990" i="4"/>
  <c r="K2116" i="4"/>
  <c r="J2116" i="4"/>
  <c r="J2214" i="4"/>
  <c r="K2214" i="4"/>
  <c r="K2215" i="4"/>
  <c r="J2215" i="4"/>
  <c r="K2337" i="4"/>
  <c r="J2337" i="4"/>
  <c r="K2244" i="4"/>
  <c r="J2244" i="4"/>
  <c r="K1861" i="4"/>
  <c r="J1861" i="4"/>
  <c r="J2422" i="4"/>
  <c r="K2422" i="4"/>
  <c r="K2434" i="4"/>
  <c r="J2434" i="4"/>
  <c r="K1954" i="4"/>
  <c r="J1954" i="4"/>
  <c r="K1748" i="4"/>
  <c r="J1748" i="4"/>
  <c r="K1731" i="4"/>
  <c r="J1731" i="4"/>
  <c r="K2537" i="4"/>
  <c r="J2537" i="4"/>
  <c r="K2535" i="4"/>
  <c r="J2535" i="4"/>
  <c r="K2369" i="4"/>
  <c r="J2369" i="4"/>
  <c r="K1721" i="4"/>
  <c r="J1721" i="4"/>
  <c r="K2154" i="4"/>
  <c r="J2154" i="4"/>
  <c r="K1989" i="4"/>
  <c r="J1989" i="4"/>
  <c r="K1932" i="4"/>
  <c r="J1932" i="4"/>
  <c r="K2273" i="4"/>
  <c r="J2273" i="4"/>
  <c r="J1829" i="4"/>
  <c r="K1829" i="4"/>
  <c r="K2090" i="4"/>
  <c r="J2090" i="4"/>
  <c r="K2225" i="4"/>
  <c r="J2225" i="4"/>
  <c r="K2112" i="4"/>
  <c r="J2112" i="4"/>
  <c r="K1755" i="4"/>
  <c r="J1755" i="4"/>
  <c r="K2281" i="4"/>
  <c r="J2281" i="4"/>
  <c r="K2293" i="4"/>
  <c r="J2293" i="4"/>
  <c r="K2031" i="4"/>
  <c r="J2031" i="4"/>
  <c r="K2032" i="4"/>
  <c r="J2032" i="4"/>
  <c r="K2123" i="4"/>
  <c r="J2123" i="4"/>
  <c r="K1752" i="4"/>
  <c r="J1752" i="4"/>
  <c r="K1754" i="4"/>
  <c r="J1754" i="4"/>
  <c r="J2035" i="4"/>
  <c r="K2035" i="4"/>
  <c r="K1970" i="4"/>
  <c r="J1970" i="4"/>
  <c r="K2045" i="4"/>
  <c r="J2045" i="4"/>
  <c r="K2436" i="4"/>
  <c r="J2436" i="4"/>
  <c r="K1876" i="4"/>
  <c r="J1876" i="4"/>
  <c r="K2466" i="4"/>
  <c r="J2466" i="4"/>
  <c r="K2315" i="4"/>
  <c r="J2315" i="4"/>
  <c r="J2512" i="4"/>
  <c r="K2512" i="4"/>
  <c r="K2361" i="4"/>
  <c r="J2361" i="4"/>
  <c r="K1777" i="4"/>
  <c r="J1777" i="4"/>
  <c r="K1956" i="4"/>
  <c r="J1956" i="4"/>
  <c r="K2146" i="4"/>
  <c r="J2146" i="4"/>
  <c r="K2003" i="4"/>
  <c r="J2003" i="4"/>
  <c r="K2103" i="4"/>
  <c r="J2103" i="4"/>
  <c r="K2095" i="4"/>
  <c r="J2095" i="4"/>
  <c r="K2571" i="4"/>
  <c r="J2571" i="4"/>
  <c r="K1931" i="4"/>
  <c r="J1931" i="4"/>
  <c r="K2048" i="4"/>
  <c r="J2048" i="4"/>
  <c r="K2545" i="4"/>
  <c r="J2545" i="4"/>
  <c r="K1877" i="4"/>
  <c r="J1877" i="4"/>
  <c r="K1908" i="4"/>
  <c r="J1908" i="4"/>
  <c r="J2550" i="4"/>
  <c r="K2550" i="4"/>
  <c r="K2055" i="4"/>
  <c r="J2055" i="4"/>
  <c r="J2110" i="4"/>
  <c r="K2110" i="4"/>
  <c r="K2368" i="4"/>
  <c r="J2368" i="4"/>
  <c r="K1897" i="4"/>
  <c r="J1897" i="4"/>
  <c r="K1898" i="4"/>
  <c r="J1898" i="4"/>
  <c r="K2517" i="4"/>
  <c r="J2517" i="4"/>
  <c r="K1890" i="4"/>
  <c r="J1890" i="4"/>
  <c r="K2317" i="4"/>
  <c r="J2317" i="4"/>
  <c r="K2203" i="4"/>
  <c r="J2203" i="4"/>
  <c r="K2038" i="4"/>
  <c r="J2038" i="4"/>
  <c r="J2184" i="4"/>
  <c r="K2184" i="4"/>
  <c r="K2148" i="4"/>
  <c r="J2148" i="4"/>
  <c r="K2136" i="4"/>
  <c r="J2136" i="4"/>
  <c r="J1723" i="4"/>
  <c r="K1723" i="4"/>
  <c r="K2303" i="4"/>
  <c r="J2303" i="4"/>
  <c r="K2050" i="4"/>
  <c r="J2050" i="4"/>
  <c r="K2064" i="4"/>
  <c r="J2064" i="4"/>
  <c r="K2443" i="4"/>
  <c r="J2443" i="4"/>
  <c r="K1867" i="4"/>
  <c r="J1867" i="4"/>
  <c r="K2486" i="4"/>
  <c r="J2486" i="4"/>
  <c r="K1996" i="4"/>
  <c r="J1996" i="4"/>
  <c r="K2488" i="4"/>
  <c r="J2488" i="4"/>
  <c r="K2169" i="4"/>
  <c r="J2169" i="4"/>
  <c r="K2574" i="4"/>
  <c r="J2574" i="4"/>
  <c r="K1993" i="4"/>
  <c r="J1993" i="4"/>
  <c r="K2476" i="4"/>
  <c r="J2476" i="4"/>
  <c r="K2249" i="4"/>
  <c r="J2249" i="4"/>
  <c r="K2267" i="4"/>
  <c r="J2267" i="4"/>
  <c r="J2402" i="4"/>
  <c r="K2402" i="4"/>
  <c r="K2403" i="4"/>
  <c r="J2403" i="4"/>
  <c r="K2323" i="4"/>
  <c r="J2323" i="4"/>
  <c r="K2194" i="4"/>
  <c r="J2194" i="4"/>
  <c r="K1886" i="4"/>
  <c r="J1886" i="4"/>
  <c r="K1758" i="4"/>
  <c r="J1758" i="4"/>
  <c r="K2529" i="4"/>
  <c r="J2529" i="4"/>
  <c r="K2155" i="4"/>
  <c r="J2155" i="4"/>
  <c r="K2542" i="4"/>
  <c r="J2542" i="4"/>
  <c r="K2373" i="4"/>
  <c r="J2373" i="4"/>
  <c r="K1757" i="4"/>
  <c r="J1757" i="4"/>
  <c r="K2066" i="4"/>
  <c r="J2066" i="4"/>
  <c r="J2030" i="4"/>
  <c r="K2030" i="4"/>
  <c r="K1865" i="4"/>
  <c r="J1865" i="4"/>
  <c r="K2461" i="4"/>
  <c r="J2461" i="4"/>
  <c r="K2162" i="4"/>
  <c r="J2162" i="4"/>
  <c r="K2383" i="4"/>
  <c r="J2383" i="4"/>
  <c r="K2106" i="4"/>
  <c r="J2106" i="4"/>
  <c r="K1821" i="4"/>
  <c r="J1821" i="4"/>
  <c r="K2460" i="4"/>
  <c r="J2460" i="4"/>
  <c r="K2044" i="4"/>
  <c r="J2044" i="4"/>
  <c r="K1743" i="4"/>
  <c r="J1743" i="4"/>
  <c r="K2531" i="4"/>
  <c r="J2531" i="4"/>
  <c r="K2533" i="4"/>
  <c r="J2533" i="4"/>
  <c r="K2451" i="4"/>
  <c r="J2451" i="4"/>
  <c r="K1822" i="4"/>
  <c r="J1822" i="4"/>
  <c r="K2261" i="4"/>
  <c r="J2261" i="4"/>
  <c r="K2259" i="4"/>
  <c r="J2259" i="4"/>
  <c r="K1791" i="4"/>
  <c r="J1791" i="4"/>
  <c r="K2468" i="4"/>
  <c r="J2468" i="4"/>
  <c r="K2223" i="4"/>
  <c r="J2223" i="4"/>
  <c r="K2062" i="4"/>
  <c r="J2062" i="4"/>
  <c r="K2292" i="4"/>
  <c r="J2292" i="4"/>
  <c r="K2141" i="4"/>
  <c r="J2141" i="4"/>
  <c r="K2358" i="4"/>
  <c r="J2358" i="4"/>
  <c r="K1770" i="4"/>
  <c r="J1770" i="4"/>
  <c r="K1917" i="4"/>
  <c r="J1917" i="4"/>
  <c r="K2568" i="4"/>
  <c r="J2568" i="4"/>
  <c r="J2370" i="4"/>
  <c r="K2370" i="4"/>
  <c r="K2163" i="4"/>
  <c r="J2163" i="4"/>
  <c r="K2453" i="4"/>
  <c r="J2453" i="4"/>
  <c r="K2367" i="4"/>
  <c r="J2367" i="4"/>
  <c r="K2306" i="4"/>
  <c r="J2306" i="4"/>
  <c r="K1866" i="4"/>
  <c r="J1866" i="4"/>
  <c r="K1905" i="4"/>
  <c r="J1905" i="4"/>
  <c r="J1837" i="4"/>
  <c r="K1837" i="4"/>
  <c r="K2387" i="4"/>
  <c r="J2387" i="4"/>
  <c r="K1940" i="4"/>
  <c r="J1940" i="4"/>
  <c r="K1941" i="4"/>
  <c r="J1941" i="4"/>
  <c r="K2239" i="4"/>
  <c r="J2239" i="4"/>
  <c r="K2113" i="4"/>
  <c r="J2113" i="4"/>
  <c r="K2331" i="4"/>
  <c r="J2331" i="4"/>
  <c r="K2098" i="4"/>
  <c r="J2098" i="4"/>
  <c r="K2332" i="4"/>
  <c r="J2332" i="4"/>
  <c r="K2024" i="4"/>
  <c r="J2024" i="4"/>
  <c r="K2174" i="4"/>
  <c r="J2174" i="4"/>
  <c r="K1997" i="4"/>
  <c r="J1997" i="4"/>
  <c r="J1838" i="4"/>
  <c r="K1838" i="4"/>
  <c r="K2204" i="4"/>
  <c r="J2204" i="4"/>
  <c r="K2206" i="4"/>
  <c r="J2206" i="4"/>
  <c r="K1803" i="4"/>
  <c r="J1803" i="4"/>
  <c r="K1939" i="4"/>
  <c r="J1939" i="4"/>
  <c r="K2233" i="4"/>
  <c r="J2233" i="4"/>
  <c r="K2127" i="4"/>
  <c r="J2127" i="4"/>
  <c r="K2196" i="4"/>
  <c r="J2196" i="4"/>
  <c r="K2202" i="4"/>
  <c r="J2202" i="4"/>
  <c r="K1759" i="4"/>
  <c r="J1759" i="4"/>
  <c r="K1760" i="4"/>
  <c r="J1760" i="4"/>
  <c r="K1712" i="4"/>
  <c r="J1712" i="4"/>
  <c r="K1914" i="4"/>
  <c r="J1914" i="4"/>
  <c r="J2398" i="4"/>
  <c r="K2398" i="4"/>
  <c r="K2102" i="4"/>
  <c r="J2102" i="4"/>
  <c r="K2264" i="4"/>
  <c r="J2264" i="4"/>
  <c r="K1711" i="4"/>
  <c r="J1711" i="4"/>
  <c r="J2500" i="4"/>
  <c r="K2500" i="4"/>
  <c r="J2023" i="4"/>
  <c r="K2023" i="4"/>
  <c r="K2235" i="4"/>
  <c r="J2235" i="4"/>
  <c r="K2091" i="4"/>
  <c r="J2091" i="4"/>
  <c r="K1750" i="4"/>
  <c r="J1750" i="4"/>
  <c r="K2562" i="4"/>
  <c r="J2562" i="4"/>
  <c r="K1845" i="4"/>
  <c r="J1845" i="4"/>
  <c r="K2480" i="4"/>
  <c r="J2480" i="4"/>
  <c r="K2271" i="4"/>
  <c r="J2271" i="4"/>
  <c r="K2272" i="4"/>
  <c r="J2272" i="4"/>
  <c r="K2131" i="4"/>
  <c r="J2131" i="4"/>
  <c r="K2265" i="4"/>
  <c r="J2265" i="4"/>
  <c r="K2449" i="4"/>
  <c r="J2449" i="4"/>
  <c r="K2450" i="4"/>
  <c r="J2450" i="4"/>
  <c r="K1756" i="4"/>
  <c r="J1756" i="4"/>
  <c r="K2489" i="4"/>
  <c r="J2489" i="4"/>
  <c r="K1729" i="4"/>
  <c r="J1729" i="4"/>
  <c r="K2213" i="4"/>
  <c r="J2213" i="4"/>
  <c r="K2147" i="4"/>
  <c r="J2147" i="4"/>
  <c r="K1998" i="4"/>
  <c r="J1998" i="4"/>
  <c r="J2540" i="4"/>
  <c r="K2540" i="4"/>
  <c r="K2485" i="4"/>
  <c r="J2485" i="4"/>
  <c r="K1916" i="4"/>
  <c r="J1916" i="4"/>
  <c r="K1870" i="4"/>
  <c r="J1870" i="4"/>
  <c r="K2312" i="4"/>
  <c r="J2312" i="4"/>
  <c r="K1942" i="4"/>
  <c r="J1942" i="4"/>
  <c r="K1985" i="4"/>
  <c r="J1985" i="4"/>
  <c r="J1811" i="4"/>
  <c r="K1811" i="4"/>
  <c r="K2559" i="4"/>
  <c r="J2559" i="4"/>
  <c r="K2286" i="4"/>
  <c r="J2286" i="4"/>
  <c r="K2458" i="4"/>
  <c r="J2458" i="4"/>
  <c r="K2211" i="4"/>
  <c r="J2211" i="4"/>
  <c r="K2427" i="4"/>
  <c r="J2427" i="4"/>
  <c r="K2191" i="4"/>
  <c r="J2191" i="4"/>
  <c r="K2008" i="4"/>
  <c r="J2008" i="4"/>
  <c r="K2280" i="4"/>
  <c r="J2280" i="4"/>
  <c r="K2232" i="4"/>
  <c r="J2232" i="4"/>
  <c r="K1910" i="4"/>
  <c r="J1910" i="4"/>
  <c r="K2467" i="4"/>
  <c r="J2467" i="4"/>
  <c r="K1796" i="4"/>
  <c r="J1796" i="4"/>
  <c r="K2561" i="4"/>
  <c r="J2561" i="4"/>
  <c r="K1926" i="4"/>
  <c r="J1926" i="4"/>
  <c r="K1951" i="4"/>
  <c r="J1951" i="4"/>
  <c r="K2330" i="4"/>
  <c r="J2330" i="4"/>
  <c r="K2522" i="4"/>
  <c r="J2522" i="4"/>
  <c r="K1887" i="4"/>
  <c r="J1887" i="4"/>
  <c r="K2552" i="4"/>
  <c r="J2552" i="4"/>
  <c r="K1795" i="4"/>
  <c r="J1795" i="4"/>
  <c r="J2527" i="4"/>
  <c r="K2527" i="4"/>
  <c r="K1983" i="4"/>
  <c r="J1983" i="4"/>
  <c r="K1625" i="4"/>
  <c r="J1625" i="4"/>
  <c r="K1371" i="4"/>
  <c r="J1371" i="4"/>
  <c r="K1408" i="4"/>
  <c r="J1408" i="4"/>
  <c r="K1240" i="4"/>
  <c r="J1240" i="4"/>
  <c r="K1585" i="4"/>
  <c r="J1585" i="4"/>
  <c r="K1667" i="4"/>
  <c r="J1667" i="4"/>
  <c r="K1200" i="4"/>
  <c r="J1200" i="4"/>
  <c r="K1349" i="4"/>
  <c r="J1349" i="4"/>
  <c r="K1507" i="4"/>
  <c r="J1507" i="4"/>
  <c r="K964" i="4"/>
  <c r="J964" i="4"/>
  <c r="K1568" i="4"/>
  <c r="J1568" i="4"/>
  <c r="J1399" i="4"/>
  <c r="K1399" i="4"/>
  <c r="J1242" i="4"/>
  <c r="K1242" i="4"/>
  <c r="K1431" i="4"/>
  <c r="J1431" i="4"/>
  <c r="K1136" i="4"/>
  <c r="J1136" i="4"/>
  <c r="K1046" i="4"/>
  <c r="J1046" i="4"/>
  <c r="K1441" i="4"/>
  <c r="J1441" i="4"/>
  <c r="K977" i="4"/>
  <c r="J977" i="4"/>
  <c r="K1269" i="4"/>
  <c r="J1269" i="4"/>
  <c r="K1544" i="4"/>
  <c r="J1544" i="4"/>
  <c r="K1377" i="4"/>
  <c r="J1377" i="4"/>
  <c r="K1677" i="4"/>
  <c r="J1677" i="4"/>
  <c r="K1621" i="4"/>
  <c r="J1621" i="4"/>
  <c r="K1629" i="4"/>
  <c r="J1629" i="4"/>
  <c r="K1457" i="4"/>
  <c r="J1457" i="4"/>
  <c r="K1277" i="4"/>
  <c r="J1277" i="4"/>
  <c r="K895" i="4"/>
  <c r="J895" i="4"/>
  <c r="K1048" i="4"/>
  <c r="J1048" i="4"/>
  <c r="K1398" i="4"/>
  <c r="J1398" i="4"/>
  <c r="K1245" i="4"/>
  <c r="J1245" i="4"/>
  <c r="J992" i="4"/>
  <c r="K992" i="4"/>
  <c r="J1430" i="4"/>
  <c r="K1430" i="4"/>
  <c r="K1022" i="4"/>
  <c r="J1022" i="4"/>
  <c r="J941" i="4"/>
  <c r="K941" i="4"/>
  <c r="K1023" i="4"/>
  <c r="J1023" i="4"/>
  <c r="K1383" i="4"/>
  <c r="J1383" i="4"/>
  <c r="J1522" i="4"/>
  <c r="K1522" i="4"/>
  <c r="K1603" i="4"/>
  <c r="J1603" i="4"/>
  <c r="K1634" i="4"/>
  <c r="J1634" i="4"/>
  <c r="K1011" i="4"/>
  <c r="J1011" i="4"/>
  <c r="K970" i="4"/>
  <c r="J970" i="4"/>
  <c r="K1361" i="4"/>
  <c r="J1361" i="4"/>
  <c r="K1261" i="4"/>
  <c r="J1261" i="4"/>
  <c r="K1141" i="4"/>
  <c r="J1141" i="4"/>
  <c r="K1175" i="4"/>
  <c r="J1175" i="4"/>
  <c r="K995" i="4"/>
  <c r="J995" i="4"/>
  <c r="K1682" i="4"/>
  <c r="J1682" i="4"/>
  <c r="K1129" i="4"/>
  <c r="J1129" i="4"/>
  <c r="K1055" i="4"/>
  <c r="J1055" i="4"/>
  <c r="K1454" i="4"/>
  <c r="J1454" i="4"/>
  <c r="J1517" i="4"/>
  <c r="K1517" i="4"/>
  <c r="K1128" i="4"/>
  <c r="J1128" i="4"/>
  <c r="K1397" i="4"/>
  <c r="J1397" i="4"/>
  <c r="K1294" i="4"/>
  <c r="J1294" i="4"/>
  <c r="K1330" i="4"/>
  <c r="J1330" i="4"/>
  <c r="K1520" i="4"/>
  <c r="J1520" i="4"/>
  <c r="K1372" i="4"/>
  <c r="J1372" i="4"/>
  <c r="K916" i="4"/>
  <c r="J916" i="4"/>
  <c r="K1002" i="4"/>
  <c r="J1002" i="4"/>
  <c r="K1035" i="4"/>
  <c r="J1035" i="4"/>
  <c r="K1637" i="4"/>
  <c r="J1637" i="4"/>
  <c r="K1229" i="4"/>
  <c r="J1229" i="4"/>
  <c r="J1202" i="4"/>
  <c r="K1202" i="4"/>
  <c r="K1218" i="4"/>
  <c r="J1218" i="4"/>
  <c r="K1464" i="4"/>
  <c r="J1464" i="4"/>
  <c r="K1179" i="4"/>
  <c r="J1179" i="4"/>
  <c r="K1511" i="4"/>
  <c r="J1511" i="4"/>
  <c r="K1354" i="4"/>
  <c r="J1354" i="4"/>
  <c r="K1589" i="4"/>
  <c r="J1589" i="4"/>
  <c r="K1064" i="4"/>
  <c r="J1064" i="4"/>
  <c r="K952" i="4"/>
  <c r="J952" i="4"/>
  <c r="K1617" i="4"/>
  <c r="J1617" i="4"/>
  <c r="J1358" i="4"/>
  <c r="K1358" i="4"/>
  <c r="K1173" i="4"/>
  <c r="J1173" i="4"/>
  <c r="K1087" i="4"/>
  <c r="J1087" i="4"/>
  <c r="K1415" i="4"/>
  <c r="J1415" i="4"/>
  <c r="K1303" i="4"/>
  <c r="J1303" i="4"/>
  <c r="K899" i="4"/>
  <c r="J899" i="4"/>
  <c r="K1537" i="4"/>
  <c r="J1537" i="4"/>
  <c r="K957" i="4"/>
  <c r="J957" i="4"/>
  <c r="K1333" i="4"/>
  <c r="J1333" i="4"/>
  <c r="K1339" i="4"/>
  <c r="J1339" i="4"/>
  <c r="K1564" i="4"/>
  <c r="J1564" i="4"/>
  <c r="K936" i="4"/>
  <c r="J936" i="4"/>
  <c r="K1632" i="4"/>
  <c r="J1632" i="4"/>
  <c r="K1325" i="4"/>
  <c r="J1325" i="4"/>
  <c r="K1400" i="4"/>
  <c r="J1400" i="4"/>
  <c r="K1642" i="4"/>
  <c r="J1642" i="4"/>
  <c r="K1521" i="4"/>
  <c r="J1521" i="4"/>
  <c r="K918" i="4"/>
  <c r="J918" i="4"/>
  <c r="K1356" i="4"/>
  <c r="J1356" i="4"/>
  <c r="K1324" i="4"/>
  <c r="J1324" i="4"/>
  <c r="K1265" i="4"/>
  <c r="J1265" i="4"/>
  <c r="J1156" i="4"/>
  <c r="K1156" i="4"/>
  <c r="J1546" i="4"/>
  <c r="K1546" i="4"/>
  <c r="K1690" i="4"/>
  <c r="J1690" i="4"/>
  <c r="J1559" i="4"/>
  <c r="K1559" i="4"/>
  <c r="J990" i="4"/>
  <c r="K990" i="4"/>
  <c r="K1052" i="4"/>
  <c r="J1052" i="4"/>
  <c r="K1121" i="4"/>
  <c r="J1121" i="4"/>
  <c r="K1138" i="4"/>
  <c r="J1138" i="4"/>
  <c r="K1529" i="4"/>
  <c r="J1529" i="4"/>
  <c r="K1110" i="4"/>
  <c r="J1110" i="4"/>
  <c r="K1126" i="4"/>
  <c r="J1126" i="4"/>
  <c r="K1081" i="4"/>
  <c r="J1081" i="4"/>
  <c r="K1027" i="4"/>
  <c r="J1027" i="4"/>
  <c r="J1463" i="4"/>
  <c r="K1463" i="4"/>
  <c r="J914" i="4"/>
  <c r="K914" i="4"/>
  <c r="K1502" i="4"/>
  <c r="J1502" i="4"/>
  <c r="J1365" i="4"/>
  <c r="K1365" i="4"/>
  <c r="K1328" i="4"/>
  <c r="J1328" i="4"/>
  <c r="K944" i="4"/>
  <c r="J944" i="4"/>
  <c r="K1475" i="4"/>
  <c r="J1475" i="4"/>
  <c r="K1073" i="4"/>
  <c r="J1073" i="4"/>
  <c r="K1670" i="4"/>
  <c r="J1670" i="4"/>
  <c r="J1160" i="4"/>
  <c r="K1160" i="4"/>
  <c r="K1321" i="4"/>
  <c r="J1321" i="4"/>
  <c r="K1343" i="4"/>
  <c r="J1343" i="4"/>
  <c r="K1539" i="4"/>
  <c r="J1539" i="4"/>
  <c r="K1352" i="4"/>
  <c r="J1352" i="4"/>
  <c r="K1638" i="4"/>
  <c r="J1638" i="4"/>
  <c r="K962" i="4"/>
  <c r="J962" i="4"/>
  <c r="K963" i="4"/>
  <c r="J963" i="4"/>
  <c r="K946" i="4"/>
  <c r="J946" i="4"/>
  <c r="K1695" i="4"/>
  <c r="J1695" i="4"/>
  <c r="J1404" i="4"/>
  <c r="K1404" i="4"/>
  <c r="K1416" i="4"/>
  <c r="J1416" i="4"/>
  <c r="K985" i="4"/>
  <c r="J985" i="4"/>
  <c r="J883" i="4"/>
  <c r="K883" i="4"/>
  <c r="K1574" i="4"/>
  <c r="J1574" i="4"/>
  <c r="K1526" i="4"/>
  <c r="J1526" i="4"/>
  <c r="K1069" i="4"/>
  <c r="J1069" i="4"/>
  <c r="K1601" i="4"/>
  <c r="J1601" i="4"/>
  <c r="J1666" i="4"/>
  <c r="K1666" i="4"/>
  <c r="K1042" i="4"/>
  <c r="J1042" i="4"/>
  <c r="K1112" i="4"/>
  <c r="J1112" i="4"/>
  <c r="K1113" i="4"/>
  <c r="J1113" i="4"/>
  <c r="K1275" i="4"/>
  <c r="J1275" i="4"/>
  <c r="K1232" i="4"/>
  <c r="J1232" i="4"/>
  <c r="K1244" i="4"/>
  <c r="J1244" i="4"/>
  <c r="K1227" i="4"/>
  <c r="J1227" i="4"/>
  <c r="K1668" i="4"/>
  <c r="J1668" i="4"/>
  <c r="K958" i="4"/>
  <c r="J958" i="4"/>
  <c r="K1515" i="4"/>
  <c r="J1515" i="4"/>
  <c r="K1239" i="4"/>
  <c r="J1239" i="4"/>
  <c r="K943" i="4"/>
  <c r="J943" i="4"/>
  <c r="K1285" i="4"/>
  <c r="J1285" i="4"/>
  <c r="K1125" i="4"/>
  <c r="J1125" i="4"/>
  <c r="K1079" i="4"/>
  <c r="J1079" i="4"/>
  <c r="J1681" i="4"/>
  <c r="K1681" i="4"/>
  <c r="K1579" i="4"/>
  <c r="J1579" i="4"/>
  <c r="K1580" i="4"/>
  <c r="J1580" i="4"/>
  <c r="J906" i="4"/>
  <c r="K906" i="4"/>
  <c r="K908" i="4"/>
  <c r="J908" i="4"/>
  <c r="K1566" i="4"/>
  <c r="J1566" i="4"/>
  <c r="K951" i="4"/>
  <c r="J951" i="4"/>
  <c r="K1514" i="4"/>
  <c r="J1514" i="4"/>
  <c r="J1555" i="4"/>
  <c r="K1555" i="4"/>
  <c r="K1673" i="4"/>
  <c r="J1673" i="4"/>
  <c r="K1300" i="4"/>
  <c r="J1300" i="4"/>
  <c r="K949" i="4"/>
  <c r="J949" i="4"/>
  <c r="K1432" i="4"/>
  <c r="J1432" i="4"/>
  <c r="K1078" i="4"/>
  <c r="J1078" i="4"/>
  <c r="K1689" i="4"/>
  <c r="J1689" i="4"/>
  <c r="K1092" i="4"/>
  <c r="J1092" i="4"/>
  <c r="K1317" i="4"/>
  <c r="J1317" i="4"/>
  <c r="K1041" i="4"/>
  <c r="J1041" i="4"/>
  <c r="K987" i="4"/>
  <c r="J987" i="4"/>
  <c r="K1458" i="4"/>
  <c r="J1458" i="4"/>
  <c r="K1422" i="4"/>
  <c r="J1422" i="4"/>
  <c r="K1337" i="4"/>
  <c r="J1337" i="4"/>
  <c r="K874" i="4"/>
  <c r="J874" i="4"/>
  <c r="J1650" i="4"/>
  <c r="K1650" i="4"/>
  <c r="J1109" i="4"/>
  <c r="K1109" i="4"/>
  <c r="K1182" i="4"/>
  <c r="J1182" i="4"/>
  <c r="J1442" i="4"/>
  <c r="K1442" i="4"/>
  <c r="K900" i="4"/>
  <c r="J900" i="4"/>
  <c r="K1187" i="4"/>
  <c r="J1187" i="4"/>
  <c r="K1025" i="4"/>
  <c r="J1025" i="4"/>
  <c r="K1461" i="4"/>
  <c r="J1461" i="4"/>
  <c r="K875" i="4"/>
  <c r="J875" i="4"/>
  <c r="K1318" i="4"/>
  <c r="J1318" i="4"/>
  <c r="K891" i="4"/>
  <c r="J891" i="4"/>
  <c r="K1276" i="4"/>
  <c r="J1276" i="4"/>
  <c r="K1488" i="4"/>
  <c r="J1488" i="4"/>
  <c r="K1293" i="4"/>
  <c r="J1293" i="4"/>
  <c r="K1672" i="4"/>
  <c r="J1672" i="4"/>
  <c r="K1440" i="4"/>
  <c r="J1440" i="4"/>
  <c r="J1472" i="4"/>
  <c r="K1472" i="4"/>
  <c r="J1449" i="4"/>
  <c r="K1449" i="4"/>
  <c r="K978" i="4"/>
  <c r="J978" i="4"/>
  <c r="K1165" i="4"/>
  <c r="J1165" i="4"/>
  <c r="K1646" i="4"/>
  <c r="J1646" i="4"/>
  <c r="K1231" i="4"/>
  <c r="J1231" i="4"/>
  <c r="K1678" i="4"/>
  <c r="J1678" i="4"/>
  <c r="K1516" i="4"/>
  <c r="J1516" i="4"/>
  <c r="J878" i="4"/>
  <c r="K878" i="4"/>
  <c r="K1093" i="4"/>
  <c r="J1093" i="4"/>
  <c r="K1308" i="4"/>
  <c r="J1308" i="4"/>
  <c r="K1088" i="4"/>
  <c r="J1088" i="4"/>
  <c r="K1480" i="4"/>
  <c r="J1480" i="4"/>
  <c r="J1119" i="4"/>
  <c r="K1119" i="4"/>
  <c r="K1329" i="4"/>
  <c r="J1329" i="4"/>
  <c r="K1490" i="4"/>
  <c r="J1490" i="4"/>
  <c r="K1382" i="4"/>
  <c r="J1382" i="4"/>
  <c r="K1561" i="4"/>
  <c r="J1561" i="4"/>
  <c r="K1298" i="4"/>
  <c r="J1298" i="4"/>
  <c r="K1655" i="4"/>
  <c r="J1655" i="4"/>
  <c r="K1098" i="4"/>
  <c r="J1098" i="4"/>
  <c r="K1070" i="4"/>
  <c r="J1070" i="4"/>
  <c r="K1592" i="4"/>
  <c r="J1592" i="4"/>
  <c r="K1447" i="4"/>
  <c r="J1447" i="4"/>
  <c r="J1455" i="4"/>
  <c r="K1455" i="4"/>
  <c r="K1587" i="4"/>
  <c r="J1587" i="4"/>
  <c r="K1525" i="4"/>
  <c r="J1525" i="4"/>
  <c r="K894" i="4"/>
  <c r="J894" i="4"/>
  <c r="K1602" i="4"/>
  <c r="J1602" i="4"/>
  <c r="K1452" i="4"/>
  <c r="J1452" i="4"/>
  <c r="K1506" i="4"/>
  <c r="J1506" i="4"/>
  <c r="K1310" i="4"/>
  <c r="J1310" i="4"/>
  <c r="K966" i="4"/>
  <c r="J966" i="4"/>
  <c r="K1334" i="4"/>
  <c r="J1334" i="4"/>
  <c r="K1253" i="4"/>
  <c r="J1253" i="4"/>
  <c r="K1037" i="4"/>
  <c r="J1037" i="4"/>
  <c r="K1038" i="4"/>
  <c r="J1038" i="4"/>
  <c r="K1378" i="4"/>
  <c r="J1378" i="4"/>
  <c r="K948" i="4"/>
  <c r="J948" i="4"/>
  <c r="K1012" i="4"/>
  <c r="J1012" i="4"/>
  <c r="K1593" i="4"/>
  <c r="J1593" i="4"/>
  <c r="K1420" i="4"/>
  <c r="J1420" i="4"/>
  <c r="K1459" i="4"/>
  <c r="J1459" i="4"/>
  <c r="K1124" i="4"/>
  <c r="J1124" i="4"/>
  <c r="J930" i="4"/>
  <c r="K930" i="4"/>
  <c r="K1630" i="4"/>
  <c r="J1630" i="4"/>
  <c r="K1631" i="4"/>
  <c r="J1631" i="4"/>
  <c r="K1391" i="4"/>
  <c r="J1391" i="4"/>
  <c r="J1191" i="4"/>
  <c r="K1191" i="4"/>
  <c r="K1345" i="4"/>
  <c r="J1345" i="4"/>
  <c r="K1346" i="4"/>
  <c r="J1346" i="4"/>
  <c r="K1469" i="4"/>
  <c r="J1469" i="4"/>
  <c r="K996" i="4"/>
  <c r="J996" i="4"/>
  <c r="K979" i="4"/>
  <c r="J979" i="4"/>
  <c r="K1184" i="4"/>
  <c r="J1184" i="4"/>
  <c r="K1039" i="4"/>
  <c r="J1039" i="4"/>
  <c r="K876" i="4"/>
  <c r="J876" i="4"/>
  <c r="K1595" i="4"/>
  <c r="J1595" i="4"/>
  <c r="K1659" i="4"/>
  <c r="J1659" i="4"/>
  <c r="K1089" i="4"/>
  <c r="J1089" i="4"/>
  <c r="K1604" i="4"/>
  <c r="J1604" i="4"/>
  <c r="K1366" i="4"/>
  <c r="J1366" i="4"/>
  <c r="K1620" i="4"/>
  <c r="J1620" i="4"/>
  <c r="K1652" i="4"/>
  <c r="J1652" i="4"/>
  <c r="K1302" i="4"/>
  <c r="J1302" i="4"/>
  <c r="K1624" i="4"/>
  <c r="J1624" i="4"/>
  <c r="K1101" i="4"/>
  <c r="J1101" i="4"/>
  <c r="K1462" i="4"/>
  <c r="J1462" i="4"/>
  <c r="K1575" i="4"/>
  <c r="J1575" i="4"/>
  <c r="K1381" i="4"/>
  <c r="J1381" i="4"/>
  <c r="J880" i="4"/>
  <c r="K880" i="4"/>
  <c r="K935" i="4"/>
  <c r="J935" i="4"/>
  <c r="K1248" i="4"/>
  <c r="J1248" i="4"/>
  <c r="K1251" i="4"/>
  <c r="J1251" i="4"/>
  <c r="K1335" i="4"/>
  <c r="J1335" i="4"/>
  <c r="J1588" i="4"/>
  <c r="K1588" i="4"/>
  <c r="K1177" i="4"/>
  <c r="J1177" i="4"/>
  <c r="K1044" i="4"/>
  <c r="J1044" i="4"/>
  <c r="K1477" i="4"/>
  <c r="J1477" i="4"/>
  <c r="K973" i="4"/>
  <c r="J973" i="4"/>
  <c r="K1396" i="4"/>
  <c r="J1396" i="4"/>
  <c r="K1114" i="4"/>
  <c r="J1114" i="4"/>
  <c r="K1471" i="4"/>
  <c r="J1471" i="4"/>
  <c r="K915" i="4"/>
  <c r="J915" i="4"/>
  <c r="K1287" i="4"/>
  <c r="J1287" i="4"/>
  <c r="K1643" i="4"/>
  <c r="J1643" i="4"/>
  <c r="K1117" i="4"/>
  <c r="J1117" i="4"/>
  <c r="K1466" i="4"/>
  <c r="J1466" i="4"/>
  <c r="J1664" i="4"/>
  <c r="K1664" i="4"/>
  <c r="J1451" i="4"/>
  <c r="K1451" i="4"/>
  <c r="K1268" i="4"/>
  <c r="J1268" i="4"/>
  <c r="J1288" i="4"/>
  <c r="K1288" i="4"/>
  <c r="K1524" i="4"/>
  <c r="J1524" i="4"/>
  <c r="K1401" i="4"/>
  <c r="J1401" i="4"/>
  <c r="J1010" i="4"/>
  <c r="K1010" i="4"/>
  <c r="K1494" i="4"/>
  <c r="J1494" i="4"/>
  <c r="K999" i="4"/>
  <c r="J999" i="4"/>
  <c r="K1375" i="4"/>
  <c r="J1375" i="4"/>
  <c r="K1219" i="4"/>
  <c r="J1219" i="4"/>
  <c r="J1478" i="4"/>
  <c r="K1478" i="4"/>
  <c r="K1194" i="4"/>
  <c r="J1194" i="4"/>
  <c r="K873" i="4"/>
  <c r="J873" i="4"/>
  <c r="K1558" i="4"/>
  <c r="J1558" i="4"/>
  <c r="K1278" i="4"/>
  <c r="J1278" i="4"/>
  <c r="K1279" i="4"/>
  <c r="J1279" i="4"/>
  <c r="K1570" i="4"/>
  <c r="J1570" i="4"/>
  <c r="J1374" i="4"/>
  <c r="K1374" i="4"/>
  <c r="K1176" i="4"/>
  <c r="J1176" i="4"/>
  <c r="K1504" i="4"/>
  <c r="J1504" i="4"/>
  <c r="K890" i="4"/>
  <c r="J890" i="4"/>
  <c r="K1669" i="4"/>
  <c r="J1669" i="4"/>
  <c r="K953" i="4"/>
  <c r="J953" i="4"/>
  <c r="K954" i="4"/>
  <c r="J954" i="4"/>
  <c r="K931" i="4"/>
  <c r="J931" i="4"/>
  <c r="K1692" i="4"/>
  <c r="J1692" i="4"/>
  <c r="K1282" i="4"/>
  <c r="J1282" i="4"/>
  <c r="K1551" i="4"/>
  <c r="J1551" i="4"/>
  <c r="K1543" i="4"/>
  <c r="J1543" i="4"/>
  <c r="J1056" i="4"/>
  <c r="K1056" i="4"/>
  <c r="J1394" i="4"/>
  <c r="K1394" i="4"/>
  <c r="K1076" i="4"/>
  <c r="J1076" i="4"/>
  <c r="K1273" i="4"/>
  <c r="J1273" i="4"/>
  <c r="J1320" i="4"/>
  <c r="K1320" i="4"/>
  <c r="K1467" i="4"/>
  <c r="J1467" i="4"/>
  <c r="K1364" i="4"/>
  <c r="J1364" i="4"/>
  <c r="J1600" i="4"/>
  <c r="K1600" i="4"/>
  <c r="K1270" i="4"/>
  <c r="J1270" i="4"/>
  <c r="K910" i="4"/>
  <c r="J910" i="4"/>
  <c r="K1368" i="4"/>
  <c r="J1368" i="4"/>
  <c r="K1594" i="4"/>
  <c r="J1594" i="4"/>
  <c r="K1274" i="4"/>
  <c r="J1274" i="4"/>
  <c r="K1350" i="4"/>
  <c r="J1350" i="4"/>
  <c r="K1190" i="4"/>
  <c r="J1190" i="4"/>
  <c r="K1178" i="4"/>
  <c r="J1178" i="4"/>
  <c r="K1215" i="4"/>
  <c r="J1215" i="4"/>
  <c r="K1648" i="4"/>
  <c r="J1648" i="4"/>
  <c r="K1665" i="4"/>
  <c r="J1665" i="4"/>
  <c r="K927" i="4"/>
  <c r="J927" i="4"/>
  <c r="K1090" i="4"/>
  <c r="J1090" i="4"/>
  <c r="K1426" i="4"/>
  <c r="J1426" i="4"/>
  <c r="K1198" i="4"/>
  <c r="J1198" i="4"/>
  <c r="J972" i="4"/>
  <c r="K972" i="4"/>
  <c r="J1029" i="4"/>
  <c r="K1029" i="4"/>
  <c r="K1030" i="4"/>
  <c r="J1030" i="4"/>
  <c r="J1058" i="4"/>
  <c r="K1058" i="4"/>
  <c r="K1289" i="4"/>
  <c r="J1289" i="4"/>
  <c r="K1140" i="4"/>
  <c r="J1140" i="4"/>
  <c r="K913" i="4"/>
  <c r="J913" i="4"/>
  <c r="K1686" i="4"/>
  <c r="J1686" i="4"/>
  <c r="J923" i="4"/>
  <c r="K923" i="4"/>
  <c r="K969" i="4"/>
  <c r="J969" i="4"/>
  <c r="K1235" i="4"/>
  <c r="J1235" i="4"/>
  <c r="K898" i="4"/>
  <c r="J898" i="4"/>
  <c r="K1608" i="4"/>
  <c r="J1608" i="4"/>
  <c r="K1007" i="4"/>
  <c r="J1007" i="4"/>
  <c r="K1567" i="4"/>
  <c r="J1567" i="4"/>
  <c r="K1453" i="4"/>
  <c r="J1453" i="4"/>
  <c r="K1065" i="4"/>
  <c r="J1065" i="4"/>
  <c r="K1552" i="4"/>
  <c r="J1552" i="4"/>
  <c r="K1618" i="4"/>
  <c r="J1618" i="4"/>
  <c r="K1606" i="4"/>
  <c r="J1606" i="4"/>
  <c r="K884" i="4"/>
  <c r="J884" i="4"/>
  <c r="K1127" i="4"/>
  <c r="J1127" i="4"/>
  <c r="K1262" i="4"/>
  <c r="J1262" i="4"/>
  <c r="J1456" i="4"/>
  <c r="K1456" i="4"/>
  <c r="J881" i="4"/>
  <c r="K881" i="4"/>
  <c r="K1116" i="4"/>
  <c r="J1116" i="4"/>
  <c r="J1100" i="4"/>
  <c r="K1100" i="4"/>
  <c r="J1498" i="4"/>
  <c r="K1498" i="4"/>
  <c r="K1435" i="4"/>
  <c r="J1435" i="4"/>
  <c r="K1476" i="4"/>
  <c r="J1476" i="4"/>
  <c r="J1390" i="4"/>
  <c r="K1390" i="4"/>
  <c r="K1347" i="4"/>
  <c r="J1347" i="4"/>
  <c r="K1214" i="4"/>
  <c r="J1214" i="4"/>
  <c r="K1583" i="4"/>
  <c r="J1583" i="4"/>
  <c r="K1050" i="4"/>
  <c r="J1050" i="4"/>
  <c r="J1311" i="4"/>
  <c r="K1311" i="4"/>
  <c r="K1271" i="4"/>
  <c r="J1271" i="4"/>
  <c r="K1662" i="4"/>
  <c r="J1662" i="4"/>
  <c r="K1226" i="4"/>
  <c r="J1226" i="4"/>
  <c r="K1635" i="4"/>
  <c r="J1635" i="4"/>
  <c r="K1152" i="4"/>
  <c r="J1152" i="4"/>
  <c r="K1167" i="4"/>
  <c r="J1167" i="4"/>
  <c r="K896" i="4"/>
  <c r="J896" i="4"/>
  <c r="K1192" i="4"/>
  <c r="J1192" i="4"/>
  <c r="J1509" i="4"/>
  <c r="K1509" i="4"/>
  <c r="K1149" i="4"/>
  <c r="J1149" i="4"/>
  <c r="K1473" i="4"/>
  <c r="J1473" i="4"/>
  <c r="K1657" i="4"/>
  <c r="J1657" i="4"/>
  <c r="K1486" i="4"/>
  <c r="J1486" i="4"/>
  <c r="J1474" i="4"/>
  <c r="K1474" i="4"/>
  <c r="K1445" i="4"/>
  <c r="J1445" i="4"/>
  <c r="K1403" i="4"/>
  <c r="J1403" i="4"/>
  <c r="K924" i="4"/>
  <c r="J924" i="4"/>
  <c r="K1387" i="4"/>
  <c r="J1387" i="4"/>
  <c r="K1213" i="4"/>
  <c r="J1213" i="4"/>
  <c r="K1259" i="4"/>
  <c r="J1259" i="4"/>
  <c r="K1644" i="4"/>
  <c r="J1644" i="4"/>
  <c r="K1468" i="4"/>
  <c r="J1468" i="4"/>
  <c r="K1680" i="4"/>
  <c r="J1680" i="4"/>
  <c r="K1082" i="4"/>
  <c r="J1082" i="4"/>
  <c r="K1295" i="4"/>
  <c r="J1295" i="4"/>
  <c r="K1162" i="4"/>
  <c r="J1162" i="4"/>
  <c r="J1059" i="4"/>
  <c r="K1059" i="4"/>
  <c r="K1581" i="4"/>
  <c r="J1581" i="4"/>
  <c r="K982" i="4"/>
  <c r="J982" i="4"/>
  <c r="J1220" i="4"/>
  <c r="K1220" i="4"/>
  <c r="K1195" i="4"/>
  <c r="J1195" i="4"/>
  <c r="K1508" i="4"/>
  <c r="J1508" i="4"/>
  <c r="K1336" i="4"/>
  <c r="J1336" i="4"/>
  <c r="K1636" i="4"/>
  <c r="J1636" i="4"/>
  <c r="K1554" i="4"/>
  <c r="J1554" i="4"/>
  <c r="K1407" i="4"/>
  <c r="J1407" i="4"/>
  <c r="K1413" i="4"/>
  <c r="J1413" i="4"/>
  <c r="K1203" i="4"/>
  <c r="J1203" i="4"/>
  <c r="K1131" i="4"/>
  <c r="J1131" i="4"/>
  <c r="K1211" i="4"/>
  <c r="J1211" i="4"/>
  <c r="K1013" i="4"/>
  <c r="J1013" i="4"/>
  <c r="K1590" i="4"/>
  <c r="J1590" i="4"/>
  <c r="K1266" i="4"/>
  <c r="J1266" i="4"/>
  <c r="K1425" i="4"/>
  <c r="J1425" i="4"/>
  <c r="K1256" i="4"/>
  <c r="J1256" i="4"/>
  <c r="J1204" i="4"/>
  <c r="K1204" i="4"/>
  <c r="K1332" i="4"/>
  <c r="J1332" i="4"/>
  <c r="K1123" i="4"/>
  <c r="J1123" i="4"/>
  <c r="K971" i="4"/>
  <c r="J971" i="4"/>
  <c r="J1054" i="4"/>
  <c r="K1054" i="4"/>
  <c r="K1292" i="4"/>
  <c r="J1292" i="4"/>
  <c r="K1694" i="4"/>
  <c r="J1694" i="4"/>
  <c r="J1497" i="4"/>
  <c r="K1497" i="4"/>
  <c r="K1418" i="4"/>
  <c r="J1418" i="4"/>
  <c r="K1359" i="4"/>
  <c r="J1359" i="4"/>
  <c r="K937" i="4"/>
  <c r="J937" i="4"/>
  <c r="K1057" i="4"/>
  <c r="J1057" i="4"/>
  <c r="K925" i="4"/>
  <c r="J925" i="4"/>
  <c r="K1216" i="4"/>
  <c r="J1216" i="4"/>
  <c r="K1021" i="4"/>
  <c r="J1021" i="4"/>
  <c r="K1616" i="4"/>
  <c r="J1616" i="4"/>
  <c r="K1534" i="4"/>
  <c r="J1534" i="4"/>
  <c r="K1626" i="4"/>
  <c r="J1626" i="4"/>
  <c r="K1095" i="4"/>
  <c r="J1095" i="4"/>
  <c r="J1573" i="4"/>
  <c r="K1573" i="4"/>
  <c r="K1414" i="4"/>
  <c r="J1414" i="4"/>
  <c r="K1338" i="4"/>
  <c r="J1338" i="4"/>
  <c r="J1482" i="4"/>
  <c r="K1482" i="4"/>
  <c r="K1530" i="4"/>
  <c r="J1530" i="4"/>
  <c r="K892" i="4"/>
  <c r="J892" i="4"/>
  <c r="K1651" i="4"/>
  <c r="J1651" i="4"/>
  <c r="J1008" i="4"/>
  <c r="K1008" i="4"/>
  <c r="K1006" i="4"/>
  <c r="J1006" i="4"/>
  <c r="K1284" i="4"/>
  <c r="J1284" i="4"/>
  <c r="K1428" i="4"/>
  <c r="J1428" i="4"/>
  <c r="K1582" i="4"/>
  <c r="J1582" i="4"/>
  <c r="K1584" i="4"/>
  <c r="J1584" i="4"/>
  <c r="K1623" i="4"/>
  <c r="J1623" i="4"/>
  <c r="K907" i="4"/>
  <c r="J907" i="4"/>
  <c r="K1572" i="4"/>
  <c r="J1572" i="4"/>
  <c r="K1290" i="4"/>
  <c r="J1290" i="4"/>
  <c r="K1291" i="4"/>
  <c r="J1291" i="4"/>
  <c r="K1122" i="4"/>
  <c r="J1122" i="4"/>
  <c r="K1663" i="4"/>
  <c r="J1663" i="4"/>
  <c r="K1091" i="4"/>
  <c r="J1091" i="4"/>
  <c r="K1062" i="4"/>
  <c r="J1062" i="4"/>
  <c r="K1342" i="4"/>
  <c r="J1342" i="4"/>
  <c r="K1367" i="4"/>
  <c r="J1367" i="4"/>
  <c r="K1481" i="4"/>
  <c r="J1481" i="4"/>
  <c r="K1501" i="4"/>
  <c r="J1501" i="4"/>
  <c r="K1547" i="4"/>
  <c r="J1547" i="4"/>
  <c r="J1405" i="4"/>
  <c r="K1405" i="4"/>
  <c r="K1376" i="4"/>
  <c r="J1376" i="4"/>
  <c r="J945" i="4"/>
  <c r="K945" i="4"/>
  <c r="K1409" i="4"/>
  <c r="J1409" i="4"/>
  <c r="K975" i="4"/>
  <c r="J975" i="4"/>
  <c r="K1421" i="4"/>
  <c r="J1421" i="4"/>
  <c r="K1280" i="4"/>
  <c r="J1280" i="4"/>
  <c r="K1427" i="4"/>
  <c r="J1427" i="4"/>
  <c r="K1133" i="4"/>
  <c r="J1133" i="4"/>
  <c r="K965" i="4"/>
  <c r="J965" i="4"/>
  <c r="K1493" i="4"/>
  <c r="J1493" i="4"/>
  <c r="K1144" i="4"/>
  <c r="J1144" i="4"/>
  <c r="K1607" i="4"/>
  <c r="J1607" i="4"/>
  <c r="J877" i="4"/>
  <c r="K877" i="4"/>
  <c r="K1061" i="4"/>
  <c r="J1061" i="4"/>
  <c r="J1535" i="4"/>
  <c r="K1535" i="4"/>
  <c r="K1246" i="4"/>
  <c r="J1246" i="4"/>
  <c r="K1326" i="4"/>
  <c r="J1326" i="4"/>
  <c r="K1351" i="4"/>
  <c r="J1351" i="4"/>
  <c r="J1402" i="4"/>
  <c r="K1402" i="4"/>
  <c r="K989" i="4"/>
  <c r="J989" i="4"/>
  <c r="K1130" i="4"/>
  <c r="J1130" i="4"/>
  <c r="K991" i="4"/>
  <c r="J991" i="4"/>
  <c r="K1132" i="4"/>
  <c r="J1132" i="4"/>
  <c r="J1134" i="4"/>
  <c r="K1134" i="4"/>
  <c r="K1315" i="4"/>
  <c r="J1315" i="4"/>
  <c r="K1001" i="4"/>
  <c r="J1001" i="4"/>
  <c r="K1188" i="4"/>
  <c r="J1188" i="4"/>
  <c r="K997" i="4"/>
  <c r="J997" i="4"/>
  <c r="K1660" i="4"/>
  <c r="J1660" i="4"/>
  <c r="K1159" i="4"/>
  <c r="J1159" i="4"/>
  <c r="J938" i="4"/>
  <c r="K938" i="4"/>
  <c r="K1411" i="4"/>
  <c r="J1411" i="4"/>
  <c r="K1641" i="4"/>
  <c r="J1641" i="4"/>
  <c r="J1424" i="4"/>
  <c r="K1424" i="4"/>
  <c r="K1385" i="4"/>
  <c r="J1385" i="4"/>
  <c r="K1446" i="4"/>
  <c r="J1446" i="4"/>
  <c r="J1393" i="4"/>
  <c r="K1393" i="4"/>
  <c r="K1281" i="4"/>
  <c r="J1281" i="4"/>
  <c r="K1556" i="4"/>
  <c r="J1556" i="4"/>
  <c r="K889" i="4"/>
  <c r="J889" i="4"/>
  <c r="K1563" i="4"/>
  <c r="J1563" i="4"/>
  <c r="K1448" i="4"/>
  <c r="J1448" i="4"/>
  <c r="K1444" i="4"/>
  <c r="J1444" i="4"/>
  <c r="K947" i="4"/>
  <c r="J947" i="4"/>
  <c r="K1045" i="4"/>
  <c r="J1045" i="4"/>
  <c r="K1260" i="4"/>
  <c r="J1260" i="4"/>
  <c r="K1492" i="4"/>
  <c r="J1492" i="4"/>
  <c r="K1443" i="4"/>
  <c r="J1443" i="4"/>
  <c r="K1612" i="4"/>
  <c r="J1612" i="4"/>
  <c r="K1234" i="4"/>
  <c r="J1234" i="4"/>
  <c r="K1605" i="4"/>
  <c r="J1605" i="4"/>
  <c r="K1433" i="4"/>
  <c r="J1433" i="4"/>
  <c r="K1499" i="4"/>
  <c r="J1499" i="4"/>
  <c r="K1688" i="4"/>
  <c r="J1688" i="4"/>
  <c r="J1145" i="4"/>
  <c r="K1145" i="4"/>
  <c r="K888" i="4"/>
  <c r="J888" i="4"/>
  <c r="K1344" i="4"/>
  <c r="J1344" i="4"/>
  <c r="K1068" i="4"/>
  <c r="J1068" i="4"/>
  <c r="K1557" i="4"/>
  <c r="J1557" i="4"/>
  <c r="K1018" i="4"/>
  <c r="J1018" i="4"/>
  <c r="K1033" i="4"/>
  <c r="J1033" i="4"/>
  <c r="K1614" i="4"/>
  <c r="J1614" i="4"/>
  <c r="J1327" i="4"/>
  <c r="K1327" i="4"/>
  <c r="K1272" i="4"/>
  <c r="J1272" i="4"/>
  <c r="K1562" i="4"/>
  <c r="J1562" i="4"/>
  <c r="J1205" i="4"/>
  <c r="K1205" i="4"/>
  <c r="K1586" i="4"/>
  <c r="J1586" i="4"/>
  <c r="K1649" i="4"/>
  <c r="J1649" i="4"/>
  <c r="K1053" i="4"/>
  <c r="J1053" i="4"/>
  <c r="K1389" i="4"/>
  <c r="J1389" i="4"/>
  <c r="K1170" i="4"/>
  <c r="J1170" i="4"/>
  <c r="K1676" i="4"/>
  <c r="J1676" i="4"/>
  <c r="K1658" i="4"/>
  <c r="J1658" i="4"/>
  <c r="J1360" i="4"/>
  <c r="K1360" i="4"/>
  <c r="K1236" i="4"/>
  <c r="J1236" i="4"/>
  <c r="K1577" i="4"/>
  <c r="J1577" i="4"/>
  <c r="J149" i="2"/>
  <c r="J49" i="2"/>
  <c r="J168" i="2"/>
  <c r="J164" i="2"/>
  <c r="J167" i="2"/>
  <c r="J97" i="2"/>
  <c r="J60" i="2"/>
  <c r="J12" i="2"/>
  <c r="J166" i="2"/>
  <c r="J165" i="2"/>
  <c r="J70" i="2"/>
  <c r="J66" i="2"/>
  <c r="J38" i="2"/>
  <c r="J17" i="2"/>
  <c r="J127" i="2"/>
  <c r="J117" i="2"/>
  <c r="J74" i="2"/>
  <c r="J28" i="2"/>
  <c r="J94" i="2"/>
  <c r="J160" i="2"/>
  <c r="J161" i="2"/>
  <c r="J69" i="2"/>
  <c r="J93" i="2"/>
  <c r="J24" i="2"/>
  <c r="J122" i="2"/>
  <c r="J139" i="2"/>
  <c r="J83" i="2"/>
  <c r="J18" i="2"/>
  <c r="J147" i="2"/>
  <c r="J71" i="2"/>
  <c r="J129" i="2"/>
  <c r="J9" i="2"/>
  <c r="J53" i="2"/>
  <c r="J68" i="2"/>
  <c r="J124" i="2"/>
  <c r="J162" i="2"/>
  <c r="J98" i="2"/>
  <c r="J131" i="2"/>
  <c r="J33" i="2"/>
  <c r="J48" i="2"/>
  <c r="J156" i="2"/>
  <c r="J112" i="2"/>
  <c r="J23" i="2"/>
  <c r="J128" i="2"/>
  <c r="J111" i="2"/>
  <c r="J143" i="2"/>
  <c r="J157" i="2"/>
  <c r="J46" i="2"/>
  <c r="J11" i="2"/>
  <c r="J79" i="2"/>
  <c r="J101" i="2"/>
  <c r="J107" i="2"/>
  <c r="J105" i="2"/>
  <c r="J63" i="2"/>
  <c r="J22" i="2"/>
  <c r="J65" i="2"/>
  <c r="J20" i="2"/>
  <c r="J34" i="2"/>
  <c r="J14" i="2"/>
  <c r="J44" i="2"/>
  <c r="J39" i="2"/>
  <c r="J31" i="2"/>
  <c r="J35" i="2"/>
  <c r="J102" i="2"/>
  <c r="J78" i="2"/>
  <c r="J15" i="2"/>
  <c r="J134" i="2"/>
  <c r="J30" i="2"/>
  <c r="J76" i="2"/>
  <c r="J141" i="2"/>
  <c r="J126" i="2"/>
  <c r="J67" i="2"/>
  <c r="J116" i="2"/>
  <c r="J88" i="2"/>
  <c r="J52" i="2"/>
  <c r="J135" i="2"/>
  <c r="J32" i="2"/>
  <c r="J50" i="2"/>
  <c r="J26" i="2"/>
  <c r="J150" i="2"/>
  <c r="J158" i="2"/>
  <c r="J92" i="2"/>
  <c r="J37" i="2"/>
  <c r="J104" i="2"/>
  <c r="J45" i="2"/>
  <c r="J91" i="2"/>
  <c r="J81" i="2"/>
  <c r="J77" i="2"/>
  <c r="J146" i="2"/>
  <c r="J123" i="2"/>
  <c r="J120" i="2"/>
  <c r="J10" i="2"/>
  <c r="J80" i="2"/>
  <c r="J110" i="2"/>
  <c r="J87" i="2"/>
  <c r="J82" i="2"/>
  <c r="J119" i="2"/>
  <c r="J154" i="2"/>
  <c r="J155" i="2"/>
  <c r="J40" i="2"/>
  <c r="J99" i="2"/>
  <c r="J58" i="2"/>
  <c r="J142" i="2"/>
  <c r="J64" i="2"/>
  <c r="J151" i="2"/>
  <c r="J86" i="2"/>
  <c r="J118" i="2"/>
  <c r="J85" i="2"/>
  <c r="J61" i="2"/>
  <c r="J145" i="2"/>
  <c r="J13" i="2"/>
  <c r="I42" i="2"/>
  <c r="J8" i="2"/>
  <c r="J109" i="2"/>
  <c r="J29" i="2"/>
  <c r="J72" i="2"/>
  <c r="J103" i="2"/>
  <c r="J106" i="2"/>
  <c r="J148" i="2"/>
  <c r="J138" i="2"/>
  <c r="J163" i="2"/>
  <c r="J144" i="2"/>
  <c r="J132" i="2"/>
  <c r="J25" i="2"/>
  <c r="J159" i="2"/>
  <c r="J95" i="2"/>
  <c r="J56" i="2"/>
  <c r="J152" i="2"/>
  <c r="J130" i="2"/>
  <c r="J43" i="2"/>
  <c r="J125" i="2"/>
  <c r="J19" i="2"/>
  <c r="J153" i="2"/>
  <c r="J108" i="2"/>
  <c r="J62" i="2"/>
  <c r="J54" i="2"/>
  <c r="J51" i="2"/>
  <c r="J89" i="2"/>
  <c r="J75" i="2"/>
  <c r="J140" i="2"/>
  <c r="J41" i="2"/>
  <c r="J55" i="2"/>
  <c r="J114" i="2"/>
  <c r="J59" i="2"/>
  <c r="J57" i="2"/>
  <c r="J47" i="2"/>
  <c r="J73" i="2"/>
  <c r="J96" i="2"/>
  <c r="J133" i="2"/>
  <c r="J137" i="2"/>
  <c r="J36" i="2"/>
  <c r="J84" i="2"/>
  <c r="J136" i="2"/>
  <c r="J115" i="2"/>
  <c r="J90" i="2"/>
  <c r="J121" i="2"/>
  <c r="J21" i="2"/>
  <c r="J42" i="2"/>
  <c r="J16" i="2"/>
  <c r="J81" i="17" l="1"/>
  <c r="K151" i="10"/>
  <c r="I154" i="10"/>
  <c r="K154" i="10" s="1"/>
  <c r="J346" i="5"/>
  <c r="K213" i="5"/>
  <c r="I346" i="5"/>
  <c r="K346" i="5" s="1"/>
  <c r="J161" i="11"/>
  <c r="K161" i="11"/>
  <c r="K250" i="5"/>
  <c r="J147" i="12"/>
  <c r="I147" i="12"/>
  <c r="J1782" i="1"/>
  <c r="J1793" i="1"/>
  <c r="J1785" i="1"/>
  <c r="K158" i="17"/>
  <c r="J243" i="17"/>
  <c r="K243" i="17"/>
  <c r="J276" i="10"/>
  <c r="J154" i="10"/>
  <c r="I276" i="10"/>
  <c r="K276" i="10" s="1"/>
  <c r="I425" i="10"/>
  <c r="K425" i="10" s="1"/>
  <c r="J425" i="10"/>
  <c r="J301" i="11"/>
  <c r="K301" i="11"/>
  <c r="J461" i="11"/>
  <c r="K461" i="11"/>
  <c r="J301" i="8"/>
  <c r="K301" i="8"/>
  <c r="K150" i="8"/>
  <c r="J150" i="8"/>
  <c r="J453" i="8"/>
  <c r="K180" i="7"/>
  <c r="T183" i="7"/>
  <c r="N183" i="7"/>
  <c r="Q183" i="7"/>
  <c r="O183" i="7"/>
  <c r="S183" i="7"/>
  <c r="P183" i="7"/>
  <c r="M183" i="7"/>
  <c r="I183" i="7" s="1"/>
  <c r="K183" i="7" s="1"/>
  <c r="J182" i="7"/>
  <c r="R183" i="7"/>
  <c r="J181" i="7"/>
  <c r="K156" i="7"/>
  <c r="J156" i="7"/>
  <c r="O159" i="7"/>
  <c r="P159" i="7"/>
  <c r="Q159" i="7"/>
  <c r="S159" i="7"/>
  <c r="T159" i="7"/>
  <c r="R159" i="7"/>
  <c r="K158" i="7"/>
  <c r="J157" i="7"/>
  <c r="N159" i="7"/>
  <c r="K157" i="7"/>
  <c r="M159" i="7"/>
  <c r="I159" i="7" s="1"/>
  <c r="J158" i="7"/>
  <c r="M345" i="7"/>
  <c r="I345" i="7" s="1"/>
  <c r="Q345" i="7"/>
  <c r="S345" i="7"/>
  <c r="T345" i="7"/>
  <c r="P345" i="7"/>
  <c r="J343" i="7"/>
  <c r="J344" i="7"/>
  <c r="K344" i="7"/>
  <c r="O345" i="7"/>
  <c r="N345" i="7"/>
  <c r="I343" i="7"/>
  <c r="K343" i="7" s="1"/>
  <c r="J2613" i="6"/>
  <c r="J2614" i="6"/>
  <c r="J2611" i="6"/>
  <c r="J2615" i="6"/>
  <c r="I2615" i="6"/>
  <c r="K2615" i="6" s="1"/>
  <c r="I2612" i="6"/>
  <c r="K2612" i="6" s="1"/>
  <c r="I2614" i="6"/>
  <c r="K2614" i="6" s="1"/>
  <c r="J2612" i="6"/>
  <c r="I2611" i="6"/>
  <c r="K2611" i="6" s="1"/>
  <c r="I2613" i="6"/>
  <c r="K2613" i="6" s="1"/>
  <c r="K526" i="5"/>
  <c r="K178" i="5"/>
  <c r="K1699" i="4"/>
  <c r="K1697" i="4"/>
  <c r="K2585" i="4"/>
  <c r="K2584" i="4"/>
  <c r="K2582" i="4"/>
  <c r="K2587" i="4"/>
  <c r="K1702" i="4"/>
  <c r="K1701" i="4"/>
  <c r="J2582" i="4"/>
  <c r="J1701" i="4"/>
  <c r="K868" i="4"/>
  <c r="K865" i="4"/>
  <c r="K864" i="4"/>
  <c r="J2584" i="4"/>
  <c r="J1697" i="4"/>
  <c r="J1702" i="4"/>
  <c r="K1698" i="4"/>
  <c r="J2587" i="4"/>
  <c r="K2586" i="4"/>
  <c r="K2583" i="4"/>
  <c r="J1700" i="4"/>
  <c r="K866" i="4"/>
  <c r="J1698" i="4"/>
  <c r="J1699" i="4"/>
  <c r="K863" i="4"/>
  <c r="K867" i="4"/>
  <c r="J2586" i="4"/>
  <c r="J2585" i="4"/>
  <c r="J2583" i="4"/>
  <c r="K1700" i="4"/>
  <c r="J1794" i="1"/>
  <c r="J1795" i="1"/>
  <c r="J1789" i="1"/>
  <c r="J1792" i="1"/>
  <c r="J1781" i="1"/>
  <c r="J1791" i="1"/>
  <c r="J1787" i="1"/>
  <c r="J1783" i="1"/>
  <c r="J1788" i="1"/>
  <c r="J1790" i="1"/>
  <c r="J1786" i="1"/>
  <c r="J1784" i="1"/>
  <c r="K345" i="7" l="1"/>
  <c r="J183" i="7"/>
  <c r="K159" i="7"/>
  <c r="J159" i="7"/>
  <c r="J345" i="7"/>
  <c r="N879" i="6" l="1"/>
  <c r="N881" i="6"/>
  <c r="N883" i="6"/>
  <c r="H880" i="6"/>
  <c r="T883" i="6"/>
  <c r="Q879" i="6"/>
  <c r="Q881" i="6"/>
  <c r="Q883" i="6"/>
  <c r="O879" i="6"/>
  <c r="O881" i="6"/>
  <c r="O883" i="6"/>
  <c r="H881" i="6"/>
  <c r="T880" i="6"/>
  <c r="Q878" i="6"/>
  <c r="R879" i="6"/>
  <c r="R881" i="6"/>
  <c r="R883" i="6"/>
  <c r="H878" i="6"/>
  <c r="S879" i="6"/>
  <c r="S881" i="6"/>
  <c r="S883" i="6"/>
  <c r="P879" i="6"/>
  <c r="T881" i="6"/>
  <c r="Q882" i="6"/>
  <c r="S880" i="6"/>
  <c r="T878" i="6"/>
  <c r="P883" i="6"/>
  <c r="M882" i="6"/>
  <c r="N880" i="6"/>
  <c r="N882" i="6"/>
  <c r="O878" i="6"/>
  <c r="P881" i="6"/>
  <c r="M878" i="6"/>
  <c r="Q880" i="6"/>
  <c r="R878" i="6"/>
  <c r="O880" i="6"/>
  <c r="O882" i="6"/>
  <c r="P878" i="6"/>
  <c r="T879" i="6"/>
  <c r="P882" i="6"/>
  <c r="H882" i="6"/>
  <c r="M880" i="6"/>
  <c r="M881" i="6"/>
  <c r="N878" i="6"/>
  <c r="R880" i="6"/>
  <c r="R882" i="6"/>
  <c r="S878" i="6"/>
  <c r="T882" i="6"/>
  <c r="H883" i="6"/>
  <c r="S882" i="6"/>
  <c r="P880" i="6"/>
  <c r="M879" i="6"/>
  <c r="M883" i="6"/>
  <c r="H879" i="6"/>
  <c r="I883" i="6" l="1"/>
  <c r="K883" i="6" s="1"/>
  <c r="I880" i="6"/>
  <c r="K880" i="6" s="1"/>
  <c r="J883" i="6"/>
  <c r="J880" i="6"/>
  <c r="J879" i="6"/>
  <c r="I881" i="6"/>
  <c r="K881" i="6" s="1"/>
  <c r="I879" i="6"/>
  <c r="K879" i="6" s="1"/>
  <c r="J882" i="6"/>
  <c r="I882" i="6"/>
  <c r="K882" i="6" s="1"/>
  <c r="I878" i="6"/>
  <c r="K878" i="6" s="1"/>
  <c r="J881" i="6"/>
  <c r="J878" i="6"/>
</calcChain>
</file>

<file path=xl/sharedStrings.xml><?xml version="1.0" encoding="utf-8"?>
<sst xmlns="http://schemas.openxmlformats.org/spreadsheetml/2006/main" count="71624" uniqueCount="631">
  <si>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</si>
  <si>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</si>
  <si>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</si>
  <si>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</si>
  <si>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</si>
  <si>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</si>
  <si>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</si>
  <si>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</si>
  <si>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</si>
  <si>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</si>
  <si>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</si>
  <si>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</si>
  <si>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</si>
  <si>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</si>
  <si>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</si>
  <si>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</si>
  <si>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</si>
  <si>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</si>
  <si>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</si>
  <si>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</si>
  <si>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</si>
  <si>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</si>
  <si>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</si>
  <si>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</si>
  <si>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</si>
  <si>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</si>
  <si>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</si>
  <si>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</si>
  <si>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</si>
  <si>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</si>
  <si>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</si>
  <si>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</si>
  <si>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</si>
  <si>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</si>
  <si>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</si>
  <si>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</si>
  <si>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</si>
  <si>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</si>
  <si>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</si>
  <si>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</si>
  <si>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</si>
  <si>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</si>
  <si>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</si>
  <si>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</si>
  <si>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</si>
  <si>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</si>
  <si>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</si>
  <si>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</si>
  <si>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</si>
  <si>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</si>
  <si>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</si>
  <si>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</si>
  <si>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</si>
  <si>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Suspected lower gastrointestinal cancer</t>
  </si>
  <si>
    <t>Suspected head &amp; neck cancer</t>
  </si>
  <si>
    <t>NV3</t>
  </si>
  <si>
    <t>Suspected children's cancer</t>
  </si>
  <si>
    <t>Suspected gynaecological cancer</t>
  </si>
  <si>
    <t>Suspected skin cancer</t>
  </si>
  <si>
    <t>Suspected testicular cancer</t>
  </si>
  <si>
    <t>Suspected upper gastrointestinal cancer</t>
  </si>
  <si>
    <t>Suspected urological malignancies (excluding testicular)</t>
  </si>
  <si>
    <t>NWV</t>
  </si>
  <si>
    <t>NYT</t>
  </si>
  <si>
    <t>R1F</t>
  </si>
  <si>
    <t>Suspected breast cancer</t>
  </si>
  <si>
    <t>Suspected haematological malignancies (excluding acute leukaemia)</t>
  </si>
  <si>
    <t>Suspected lung cancer</t>
  </si>
  <si>
    <t>Suspected other cancer</t>
  </si>
  <si>
    <t>Suspected sarcoma</t>
  </si>
  <si>
    <t>R1H</t>
  </si>
  <si>
    <t>Suspected brain/central nervous system tumours</t>
  </si>
  <si>
    <t>RA2</t>
  </si>
  <si>
    <t>RA3</t>
  </si>
  <si>
    <t>Suspected acute leukaemia</t>
  </si>
  <si>
    <t>RA4</t>
  </si>
  <si>
    <t>RA7</t>
  </si>
  <si>
    <t>RA9</t>
  </si>
  <si>
    <t>RAE</t>
  </si>
  <si>
    <t>RAJ</t>
  </si>
  <si>
    <t>RAL</t>
  </si>
  <si>
    <t>RAN</t>
  </si>
  <si>
    <t>RAP</t>
  </si>
  <si>
    <t>RAS</t>
  </si>
  <si>
    <t>RAX</t>
  </si>
  <si>
    <t>RBA</t>
  </si>
  <si>
    <t>RBD</t>
  </si>
  <si>
    <t>RBK</t>
  </si>
  <si>
    <t>RBL</t>
  </si>
  <si>
    <t>RBN</t>
  </si>
  <si>
    <t>RBQ</t>
  </si>
  <si>
    <t>RBT</t>
  </si>
  <si>
    <t>RBZ</t>
  </si>
  <si>
    <t>RC1</t>
  </si>
  <si>
    <t>RC3</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</si>
  <si>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</si>
  <si>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</si>
  <si>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</si>
  <si>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</si>
  <si>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</si>
  <si>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</si>
  <si>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</si>
  <si>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</si>
  <si>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</si>
  <si>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</si>
  <si>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</si>
  <si>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</si>
  <si>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</si>
  <si>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</si>
  <si>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</si>
  <si>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</si>
  <si>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</si>
  <si>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</si>
  <si>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</si>
  <si>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</si>
  <si>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</si>
  <si>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</si>
  <si>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</si>
  <si>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</si>
  <si>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RGC</t>
  </si>
  <si>
    <t>RGN</t>
  </si>
  <si>
    <t>RGP</t>
  </si>
  <si>
    <t>RGQ</t>
  </si>
  <si>
    <t>RGR</t>
  </si>
  <si>
    <t>RGT</t>
  </si>
  <si>
    <t>RH8</t>
  </si>
  <si>
    <t>RHM</t>
  </si>
  <si>
    <t>RHQ</t>
  </si>
  <si>
    <t>RHU</t>
  </si>
  <si>
    <t>RHW</t>
  </si>
  <si>
    <t>RJ1</t>
  </si>
  <si>
    <t>RJ2</t>
  </si>
  <si>
    <t>RJ6</t>
  </si>
  <si>
    <t>RJ7</t>
  </si>
  <si>
    <t>RJC</t>
  </si>
  <si>
    <t>RJD</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</si>
  <si>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</si>
  <si>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</si>
  <si>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</si>
  <si>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</si>
  <si>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</si>
  <si>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</si>
  <si>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</si>
  <si>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</si>
  <si>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</si>
  <si>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</si>
  <si>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</si>
  <si>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</si>
  <si>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</si>
  <si>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</si>
  <si>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</si>
  <si>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</si>
  <si>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</si>
  <si>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</si>
  <si>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</si>
  <si>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</si>
  <si>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</si>
  <si>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</si>
  <si>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</si>
  <si>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</si>
  <si>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</si>
  <si>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</si>
  <si>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</si>
  <si>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</si>
  <si>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</si>
  <si>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</si>
  <si>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</si>
  <si>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</si>
  <si>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</si>
  <si>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</si>
  <si>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</si>
  <si>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</si>
  <si>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</si>
  <si>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</si>
  <si>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</si>
  <si>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</si>
  <si>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</si>
  <si>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</si>
  <si>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</si>
  <si>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</si>
  <si>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</si>
  <si>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</si>
  <si>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</si>
  <si>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</si>
  <si>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</si>
  <si>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</si>
  <si>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</si>
  <si>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</si>
  <si>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</si>
  <si>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</si>
  <si>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</si>
  <si>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</si>
  <si>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</si>
  <si>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</si>
  <si>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RV8</t>
  </si>
  <si>
    <t>RVJ</t>
  </si>
  <si>
    <t>RVL</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</si>
  <si>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</si>
  <si>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</si>
  <si>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</si>
  <si>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</si>
  <si>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</si>
  <si>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</si>
  <si>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</si>
  <si>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</si>
  <si>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</si>
  <si>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</si>
  <si>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</si>
  <si>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</si>
  <si>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</si>
  <si>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</si>
  <si>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</si>
  <si>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</si>
  <si>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</si>
  <si>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</si>
  <si>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</si>
  <si>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</si>
  <si>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</si>
  <si>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</si>
  <si>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</si>
  <si>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</si>
  <si>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</si>
  <si>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</si>
  <si>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</si>
  <si>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</si>
  <si>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</si>
  <si>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</si>
  <si>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RYW</t>
  </si>
  <si>
    <t>5J2</t>
  </si>
  <si>
    <t>5NM</t>
  </si>
  <si>
    <t>5PQ</t>
  </si>
  <si>
    <t>NVM</t>
  </si>
  <si>
    <t>RBS</t>
  </si>
  <si>
    <t>RBV</t>
  </si>
  <si>
    <t>REN</t>
  </si>
  <si>
    <t>RGM</t>
  </si>
  <si>
    <t>RP4</t>
  </si>
  <si>
    <t>RPR</t>
  </si>
  <si>
    <t>Breast</t>
  </si>
  <si>
    <t>Lung</t>
  </si>
  <si>
    <t>Lower Gastrointestinal</t>
  </si>
  <si>
    <t>Urological</t>
  </si>
  <si>
    <t>Skin</t>
  </si>
  <si>
    <t>5P5</t>
  </si>
  <si>
    <t>Urological (Excluding Testicular)</t>
  </si>
  <si>
    <t>Acute leukaemia</t>
  </si>
  <si>
    <t>Children's</t>
  </si>
  <si>
    <t>Testicular</t>
  </si>
  <si>
    <t>Exhibited (non-cancer) breast symptoms - cancer not initially suspected</t>
  </si>
  <si>
    <t>NTP</t>
  </si>
  <si>
    <t>NUMBER OF PATIENTS SEEN BY A SPECIALIST</t>
  </si>
  <si>
    <t>PERCENTAGE SEEN WITHIN 14 DAYS</t>
  </si>
  <si>
    <t>AREA TEAM CODE (1)</t>
  </si>
  <si>
    <t>ONS AREA ID (2)</t>
  </si>
  <si>
    <t>AREA TEAM NAME</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</si>
  <si>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</si>
  <si>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</si>
  <si>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</si>
  <si>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</si>
  <si>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</si>
  <si>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</si>
  <si>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</si>
  <si>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</si>
  <si>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</si>
  <si>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</si>
  <si>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</si>
  <si>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</si>
  <si>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</si>
  <si>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</si>
  <si>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</si>
  <si>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</si>
  <si>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</si>
  <si>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</si>
  <si>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</si>
  <si>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</si>
  <si>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</si>
  <si>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</si>
  <si>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</si>
  <si>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</si>
  <si>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</si>
  <si>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</si>
  <si>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</si>
  <si>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</si>
  <si>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</si>
  <si>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</si>
  <si>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</si>
  <si>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SUSPECTED TYPE OF CANCER (4)</t>
  </si>
  <si>
    <t>ALL SUSPECTED CANCER</t>
  </si>
  <si>
    <t>ALL SUSPECTED CANCERS</t>
  </si>
  <si>
    <t>(4) ALL CANCERS refers to any suspected cancer regardless of reason for referral</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</si>
  <si>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</si>
  <si>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</si>
  <si>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</si>
  <si>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</si>
  <si>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</si>
  <si>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</si>
  <si>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</si>
  <si>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</si>
  <si>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</si>
  <si>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</si>
  <si>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</si>
  <si>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</si>
  <si>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PART B: NON-ADMITTED CARE</t>
  </si>
  <si>
    <t>NON-ADMITTED</t>
  </si>
  <si>
    <t>ALL ENGLAND PROVIDERS</t>
  </si>
  <si>
    <t>PART C: ALL CARE</t>
  </si>
  <si>
    <t>ALL CARE</t>
  </si>
  <si>
    <t>CANCER TYPE</t>
  </si>
  <si>
    <t>Other</t>
  </si>
  <si>
    <t>BREAST</t>
  </si>
  <si>
    <t>LOWER GASTROINTESTINAL</t>
  </si>
  <si>
    <t>LUNG</t>
  </si>
  <si>
    <t>SKIN</t>
  </si>
  <si>
    <t>UROLOGICAL</t>
  </si>
  <si>
    <t xml:space="preserve">(4) - CARE SETTING - relates either to patients who were ADMITTED to hospital for treatment - this includes ordinary admissions and day cases; patients who were NON-ADMITTED </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</si>
  <si>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</si>
  <si>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</si>
  <si>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</si>
  <si>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</si>
  <si>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TOTAL TREATED</t>
  </si>
  <si>
    <t>WITHIN 62 DAYS</t>
  </si>
  <si>
    <t>63 TO 76 DAYS</t>
  </si>
  <si>
    <t>77 TO 90 DAYS</t>
  </si>
  <si>
    <t xml:space="preserve">91 TO 104 DAYS </t>
  </si>
  <si>
    <t>AFTER 104 DAYS</t>
  </si>
  <si>
    <t>ALL CANCERS</t>
  </si>
  <si>
    <t>UROLOGICAL (EXCLUDING TESTICULAR)</t>
  </si>
  <si>
    <t>ACCOUNTABLE PROVIDER (4)</t>
  </si>
  <si>
    <t>CARE SETTING (5)</t>
  </si>
  <si>
    <t>CANCER TYPE (6)</t>
  </si>
  <si>
    <t>ACUTE LEUKAEMIA</t>
  </si>
  <si>
    <t>CHILDREN'S</t>
  </si>
  <si>
    <t>TESTICULAR</t>
  </si>
  <si>
    <t>ALL RARER CANCERS</t>
  </si>
  <si>
    <t xml:space="preserve">(4) - Where a patient's pathway of care crosses more than one healthcare provider both are equally responsible for ensuring the quality and timeliness of the care package delivered. </t>
  </si>
  <si>
    <t>Therefore these statitistics show "accountable patients", where the recorded activity is equally divided between the provider where the patient is first seen in outpatients and the provider where they are subsequently receiving first definitive treatment (if different)</t>
  </si>
  <si>
    <t xml:space="preserve">(5) - CARE SETTING - relates either to patients who were ADMITTED to hospital for treatment - this includes ordinary admissions and day cases; patients who were NON-ADMITTED </t>
  </si>
  <si>
    <t>NUMBER OF PATIENTS SEEN IN OUTPATIENTS</t>
  </si>
  <si>
    <t>REFERRAL REASON</t>
  </si>
  <si>
    <t>AFTER 14 DAYS</t>
  </si>
  <si>
    <t>15 TO 16 DAYS</t>
  </si>
  <si>
    <t>17 TO 21 DAYS</t>
  </si>
  <si>
    <t>22 TO 28 DAYS</t>
  </si>
  <si>
    <t>EXHIBITED (NON-CANCER) BREAST SYMPTOMS - CANCER NOT INITIALLY SUSPECTED</t>
  </si>
  <si>
    <t>NUMBER OF PEOPLE RECEIVING SECOND OR SUBSEQUENT TREATMENT FOR CANCER</t>
  </si>
  <si>
    <t>NUMBER OF PEOPLE RECEIVING SECOND OR SUBSEQUENT TREATMENT</t>
  </si>
  <si>
    <t>TREATMENT TYPE</t>
  </si>
  <si>
    <t>SURGERY</t>
  </si>
  <si>
    <t>ADMTTED</t>
  </si>
  <si>
    <t>SIRGERY</t>
  </si>
  <si>
    <t>TREATMENT TYPE (5)</t>
  </si>
  <si>
    <t>ANTI-CANCER DRUG REGIMEN</t>
  </si>
  <si>
    <t>(5) - An anti-cancer drug regimen is an agreed package of care aimed at eradicating or debulking (reducing the size of) a tumour using Cyto-toxic Chemotherapy, Immunotherapy, Hormone Therapy or another agreed form of drug therapy</t>
  </si>
  <si>
    <t>RADIOTHERAPY</t>
  </si>
  <si>
    <t>(5) - A course of radiotherapy is an agreed package of care aimed at eradicating or debulking (reducing the size of) a tumour or palliating its symptoms, using Teletherapy (beam radiation), Brachytherapy, Proton Therapy or Chemoradiotherapy.</t>
  </si>
  <si>
    <t>PERCENTAGE TREATED WITHIN 62-DAYS</t>
  </si>
  <si>
    <t>(6) ALL CANCERS refers to any case of diagnosed cancer regardless of cancer type</t>
  </si>
  <si>
    <t>NUMBER OF PEOPLE RECEIVING FIRST TREATMENT</t>
  </si>
  <si>
    <t>N/A</t>
  </si>
  <si>
    <t>5PL</t>
  </si>
  <si>
    <t>Room 5E15</t>
  </si>
  <si>
    <t>01H</t>
  </si>
  <si>
    <t>RDR</t>
  </si>
  <si>
    <t>INDEPENDENT ORGANIZATION</t>
  </si>
  <si>
    <t>RP1</t>
  </si>
  <si>
    <t>RBF</t>
  </si>
  <si>
    <t>- which refers to outpatient activity, and treatment in Other care settings; and ALL CARE which is the sum of ADMITTED and NON-ADMITTED patients</t>
  </si>
  <si>
    <t>5QT</t>
  </si>
  <si>
    <t>R1K</t>
  </si>
  <si>
    <t>RT1</t>
  </si>
  <si>
    <t>01K</t>
  </si>
  <si>
    <t>RCC</t>
  </si>
  <si>
    <t>RTA</t>
  </si>
  <si>
    <t>RW5</t>
  </si>
  <si>
    <t>RYG</t>
  </si>
  <si>
    <t>RWR</t>
  </si>
  <si>
    <t>NYG</t>
  </si>
  <si>
    <t>DISCONTINUED ORGANISATION</t>
  </si>
  <si>
    <t>INDEPENDENT ORGANISATION</t>
  </si>
  <si>
    <t>Quarter Four 2014-2015</t>
  </si>
  <si>
    <t>PERIOD: Q4 2014-2015 (January,February,March)</t>
  </si>
  <si>
    <t>Q53</t>
  </si>
  <si>
    <t>Q64</t>
  </si>
  <si>
    <t>Q54</t>
  </si>
  <si>
    <t>Q65</t>
  </si>
  <si>
    <t>Q44</t>
  </si>
  <si>
    <t>Q49</t>
  </si>
  <si>
    <t>Q55</t>
  </si>
  <si>
    <t>Q66</t>
  </si>
  <si>
    <t>Q45</t>
  </si>
  <si>
    <t>Q56</t>
  </si>
  <si>
    <t>Q57</t>
  </si>
  <si>
    <t>Q46</t>
  </si>
  <si>
    <t>Q58</t>
  </si>
  <si>
    <t>Q67</t>
  </si>
  <si>
    <t>Q47</t>
  </si>
  <si>
    <t>Q59</t>
  </si>
  <si>
    <t>Q71</t>
  </si>
  <si>
    <t>Q48</t>
  </si>
  <si>
    <t>Q50</t>
  </si>
  <si>
    <t>Q60</t>
  </si>
  <si>
    <t>Q51</t>
  </si>
  <si>
    <t>Q68</t>
  </si>
  <si>
    <t>Q69</t>
  </si>
  <si>
    <t>Q70</t>
  </si>
  <si>
    <t>Q52</t>
  </si>
  <si>
    <t>ARDEN, HEREFORDSHIRE AND WORCESTERSHIRE AREA TEAM</t>
  </si>
  <si>
    <t>BATH, GLOUCESTERSHIRE, SWINDON AND WILTSHIRE AREA TEAM</t>
  </si>
  <si>
    <t>BIRMINGHAM AND THE BLACK COUNTRY AREA TEAM</t>
  </si>
  <si>
    <t>BRISTOL, NORTH SOMERSET, SOMERSET AND SOUTH GLOUCESTERSHIRE AREA TEAM</t>
  </si>
  <si>
    <t>CHESHIRE, WARRINGTON AND WIRRAL AREA TEAM</t>
  </si>
  <si>
    <t>CUMBRIA, NORTHUMBERLAND, TYNE AND WEAR AREA TEAM</t>
  </si>
  <si>
    <t>DERBYSHIRE AND NOTTINGHAMSHIRE AREA TEAM</t>
  </si>
  <si>
    <t>DEVON, CORNWALL AND ISLES OF SCILLY AREA TEAM</t>
  </si>
  <si>
    <t>DURHAM, DARLINGTON AND TEES AREA TEAM</t>
  </si>
  <si>
    <t>EAST ANGLIA AREA TEAM</t>
  </si>
  <si>
    <t>ESSEX AREA TEAM</t>
  </si>
  <si>
    <t>GREATER MANCHESTER AREA TEAM</t>
  </si>
  <si>
    <t>HERTFORDSHIRE AND THE SOUTH MIDLANDS AREA TEAM</t>
  </si>
  <si>
    <t>KENT AND MEDWAY AREA TEAM</t>
  </si>
  <si>
    <t>LANCASHIRE AREA TEAM</t>
  </si>
  <si>
    <t>LEICESTERSHIRE AND LINCOLNSHIRE AREA TEAM</t>
  </si>
  <si>
    <t>LONDON AREA TEAM</t>
  </si>
  <si>
    <t>MERSEYSIDE AREA TEAM</t>
  </si>
  <si>
    <t>NORTH YORKSHIRE AND HUMBER AREA TEAM</t>
  </si>
  <si>
    <t>SHROPSHIRE AND STAFFORDSHIRE AREA TEAM</t>
  </si>
  <si>
    <t>SOUTH YORKSHIRE AND BASSETLAW AREA TEAM</t>
  </si>
  <si>
    <t>SURREY AND SUSSEX AREA TEAM</t>
  </si>
  <si>
    <t>THAMES VALLEY AREA TEAM</t>
  </si>
  <si>
    <t>WESSEX AREA TEAM</t>
  </si>
  <si>
    <t>WEST YORKSHIRE AREA TEAM</t>
  </si>
  <si>
    <t>E18000005</t>
  </si>
  <si>
    <t>SOUTH WARWICKSHIRE NHS FOUNDATION TRUST</t>
  </si>
  <si>
    <t>UNIVERSITY HOSPITALS COVENTRY AND WARWICKSHIRE NHS TRUST</t>
  </si>
  <si>
    <t>WYE VALLEY NHS TRUST</t>
  </si>
  <si>
    <t>GEORGE ELIOT HOSPITAL NHS TRUST</t>
  </si>
  <si>
    <t>WORCESTERSHIRE ACUTE HOSPITALS NHS TRUST</t>
  </si>
  <si>
    <t>E18000010</t>
  </si>
  <si>
    <t>ROYAL UNITED HOSPITAL BATH NHS TRUST</t>
  </si>
  <si>
    <t>GREAT WESTERN HOSPITALS NHS FOUNDATION TRUST</t>
  </si>
  <si>
    <t>SALISBURY NHS FOUNDATION TRUST</t>
  </si>
  <si>
    <t>GLOUCESTERSHIRE HOSPITALS NHS FOUNDATION TRUST</t>
  </si>
  <si>
    <t>WALSALL HEALTHCARE NHS TRUST</t>
  </si>
  <si>
    <t>THE ROYAL WOLVERHAMPTON HOSPITALS NHS TRUST</t>
  </si>
  <si>
    <t>BIRMINGHAM WOMEN'S NHS FOUNDATION TRUST</t>
  </si>
  <si>
    <t>THE DUDLEY GROUP OF HOSPITALS NHS FOUNDATION TRUST</t>
  </si>
  <si>
    <t>BIRMINGHAM CHILDREN'S HOSPITAL NHS FOUNDATION TRUST</t>
  </si>
  <si>
    <t>HEART OF ENGLAND NHS FOUNDATION TRUST</t>
  </si>
  <si>
    <t>THE ROYAL ORTHOPAEDIC HOSPITAL NHS FOUNDATION TRUST</t>
  </si>
  <si>
    <t>UNIVERSITY HOSPITALS BIRMINGHAM NHS FOUNDATION TRUST</t>
  </si>
  <si>
    <t>SANDWELL AND WEST BIRMINGHAM HOSPITALS NHS TRUST</t>
  </si>
  <si>
    <t>BIRMINGHAM COMMUNITY HEALTHCARE NHS TRUST</t>
  </si>
  <si>
    <t>WESTON AREA HEALTH NHS TRUST</t>
  </si>
  <si>
    <t>YEOVIL DISTRICT HOSPITAL NHS FOUNDATION TRUST</t>
  </si>
  <si>
    <t>UNIVERSITY HOSPITALS BRISTOL NHS FOUNDATION TRUST</t>
  </si>
  <si>
    <t>TAUNTON AND SOMERSET NHS FOUNDATION TRUST</t>
  </si>
  <si>
    <t>NORTH BRISTOL NHS TRUST</t>
  </si>
  <si>
    <t>E18000002</t>
  </si>
  <si>
    <t>WIRRAL UNIVERSITY TEACHING HOSPITAL NHS FOUNDATION TRUST</t>
  </si>
  <si>
    <t>MID CHESHIRE HOSPITALS NHS FOUNDATION TRUST</t>
  </si>
  <si>
    <t>EAST CHESHIRE NHS TRUST</t>
  </si>
  <si>
    <t>COUNTESS OF CHESTER HOSPITAL NHS FOUNDATION TRUST</t>
  </si>
  <si>
    <t>WARRINGTON AND HALTON HOSPITALS NHS FOUNDATION TRUST</t>
  </si>
  <si>
    <t>E18000001</t>
  </si>
  <si>
    <t>SOUTH TYNESIDE NHS FOUNDATION TRUST</t>
  </si>
  <si>
    <t>CITY HOSPITALS SUNDERLAND NHS FOUNDATION TRUST</t>
  </si>
  <si>
    <t>NORTH CUMBRIA UNIVERSITY HOSPITALS NHS TRUST</t>
  </si>
  <si>
    <t>GATESHEAD HEALTH NHS FOUNDATION TRUST</t>
  </si>
  <si>
    <t>THE NEWCASTLE UPON TYNE HOSPITALS NHS FOUNDATION TRUST</t>
  </si>
  <si>
    <t>NORTHUMBRIA HEALTHCARE NHS FOUNDATION TRUST</t>
  </si>
  <si>
    <t>UNIVERSITY HOSPITALS OF MORECAMBE BAY NHS FOUNDATION TRUST</t>
  </si>
  <si>
    <t>E18000004</t>
  </si>
  <si>
    <t>CHESTERFIELD ROYAL HOSPITAL NHS FOUNDATION TRUST</t>
  </si>
  <si>
    <t>SHERWOOD FOREST HOSPITALS NHS FOUNDATION TRUST</t>
  </si>
  <si>
    <t>DERBY HOSPITALS NHS FOUNDATION TRUST</t>
  </si>
  <si>
    <t>NOTTINGHAM UNIVERSITY HOSPITALS NHS TRUST</t>
  </si>
  <si>
    <t>SOUTH DEVON HEALTHCARE NHS FOUNDATION TRUST</t>
  </si>
  <si>
    <t>NORTHERN DEVON HEALTHCARE NHS TRUST</t>
  </si>
  <si>
    <t>ROYAL CORNWALL HOSPITALS NHS TRUST</t>
  </si>
  <si>
    <t>ROYAL DEVON AND EXETER NHS FOUNDATION TRUST</t>
  </si>
  <si>
    <t>PLYMOUTH HOSPITALS NHS TRUST</t>
  </si>
  <si>
    <t>SOUTH TEES HOSPITALS NHS FOUNDATION TRUST</t>
  </si>
  <si>
    <t>NORTH TEES AND HARTLEPOOL NHS FOUNDATION TRUST</t>
  </si>
  <si>
    <t>COUNTY DURHAM AND DARLINGTON NHS FOUNDATION TRUST</t>
  </si>
  <si>
    <t>E18000006</t>
  </si>
  <si>
    <t>THE QUEEN ELIZABETH HOSPITAL, KING'S LYNN. NHS FOUNDATION TRUST</t>
  </si>
  <si>
    <t>PETERBOROUGH AND STAMFORD HOSPITALS NHS FOUNDATION TRUST</t>
  </si>
  <si>
    <t>JAMES PAGET UNIVERSITY HOSPITALS NHS FOUNDATION TRUST</t>
  </si>
  <si>
    <t>IPSWICH HOSPITAL NHS TRUST</t>
  </si>
  <si>
    <t>WEST SUFFOLK NHS FOUNDATION TRUST</t>
  </si>
  <si>
    <t>CAMBRIDGE UNIVERSITY HOSPITALS NHS FOUNDATION TRUST</t>
  </si>
  <si>
    <t>NORFOLK AND NORWICH UNIVERSITY HOSPITALS NHS FOUNDATION TRUST</t>
  </si>
  <si>
    <t>HINCHINGBROOKE HEALTH CARE NHS TRUST</t>
  </si>
  <si>
    <t>SOUTHEND UNIVERSITY HOSPITAL NHS FOUNDATION TRUST</t>
  </si>
  <si>
    <t>BASILDON AND THURROCK UNIVERSITY HOSPITALS NHS FOUNDATION TRUST</t>
  </si>
  <si>
    <t>COLCHESTER HOSPITAL UNIVERSITY NHS FOUNDATION TRUST</t>
  </si>
  <si>
    <t>MID ESSEX HOSPITAL SERVICES NHS TRUST</t>
  </si>
  <si>
    <t>THE PRINCESS ALEXANDRA HOSPITAL NHS TRUST</t>
  </si>
  <si>
    <t>UNIVERSITY HOSPITAL OF SOUTH MANCHESTER NHS FOUNDATION TRUST</t>
  </si>
  <si>
    <t>SALFORD ROYAL NHS FOUNDATION TRUST</t>
  </si>
  <si>
    <t>BOLTON NHS FOUNDATION TRUST</t>
  </si>
  <si>
    <t>TAMESIDE HOSPITAL NHS FOUNDATION TRUST</t>
  </si>
  <si>
    <t>WRIGHTINGTON, WIGAN AND LEIGH NHS FOUNDATION TRUST</t>
  </si>
  <si>
    <t>CENTRAL MANCHESTER UNIVERSITY HOSPITALS NHS FOUNDATION TRUST</t>
  </si>
  <si>
    <t>PENNINE ACUTE HOSPITALS NHS TRUST</t>
  </si>
  <si>
    <t>STOCKPORT NHS FOUNDATION TRUST</t>
  </si>
  <si>
    <t>BRIDGEWATER COMMUNITY HEALTHCARE NHS TRUST</t>
  </si>
  <si>
    <t>BEDFORD HOSPITAL NHS TRUST</t>
  </si>
  <si>
    <t>LUTON AND DUNSTABLE HOSPITAL NHS FOUNDATION TRUST</t>
  </si>
  <si>
    <t>E18000009</t>
  </si>
  <si>
    <t>MILTON KEYNES HOSPITAL NHS FOUNDATION TRUST</t>
  </si>
  <si>
    <t>KETTERING GENERAL HOSPITAL NHS FOUNDATION TRUST</t>
  </si>
  <si>
    <t>NORTHAMPTON GENERAL HOSPITAL NHS TRUST</t>
  </si>
  <si>
    <t>WEST HERTFORDSHIRE HOSPITALS NHS TRUST</t>
  </si>
  <si>
    <t>EAST AND NORTH HERTFORDSHIRE NHS TRUST</t>
  </si>
  <si>
    <t>E18000008</t>
  </si>
  <si>
    <t>DARTFORD AND GRAVESHAM NHS TRUST</t>
  </si>
  <si>
    <t>MEDWAY NHS FOUNDATION TRUST</t>
  </si>
  <si>
    <t>EAST KENT HOSPITALS UNIVERSITY NHS FOUNDATION TRUST</t>
  </si>
  <si>
    <t>MAIDSTONE AND TUNBRIDGE WELLS NHS TRUST</t>
  </si>
  <si>
    <t>BLACKPOOL TEACHING HOSPITALS NHS FOUNDATION TRUST</t>
  </si>
  <si>
    <t>LANCASHIRE TEACHING HOSPITALS NHS FOUNDATION TRUST</t>
  </si>
  <si>
    <t>EAST LANCASHIRE HOSPITALS NHS TRUST</t>
  </si>
  <si>
    <t>UNITED LINCOLNSHIRE HOSPITALS NHS TRUST</t>
  </si>
  <si>
    <t>UNIVERSITY HOSPITALS OF LEICESTER NHS TRUST</t>
  </si>
  <si>
    <t>E18000007</t>
  </si>
  <si>
    <t>BARTS HEALTH NHS TRUST</t>
  </si>
  <si>
    <t>LONDON NORTH WEST HEALTHCARE NHS TRUST</t>
  </si>
  <si>
    <t>ROYAL FREE HAMPSTEAD NHS TRUST</t>
  </si>
  <si>
    <t>ROYAL NATIONAL ORTHOPAEDIC HOSPITAL NHS TRUST</t>
  </si>
  <si>
    <t>NORTH MIDDLESEX UNIVERSITY HOSPITAL NHS TRUST</t>
  </si>
  <si>
    <t>THE HILLINGDON HOSPITALS NHS FOUNDATION TRUST</t>
  </si>
  <si>
    <t>KINGSTON HOSPITAL NHS TRUST</t>
  </si>
  <si>
    <t>BARKING, HAVERING AND REDBRIDGE UNIVERSITY HOSPITALS NHS TRUST</t>
  </si>
  <si>
    <t>WEST MIDDLESEX UNIVERSITY HOSPITAL NHS TRUST</t>
  </si>
  <si>
    <t>GUY'S AND ST THOMAS' NHS FOUNDATION TRUST</t>
  </si>
  <si>
    <t>LEWISHAM HEALTHCARE NHS TRUST</t>
  </si>
  <si>
    <t>CROYDON HEALTH SERVICES NHS TRUST</t>
  </si>
  <si>
    <t>ST GEORGE'S HEALTHCARE NHS TRUST</t>
  </si>
  <si>
    <t>KING'S COLLEGE HOSPITAL NHS FOUNDATION TRUST</t>
  </si>
  <si>
    <t>THE WHITTINGTON HOSPITAL NHS TRUST</t>
  </si>
  <si>
    <t>MOORFIELDS EYE HOSPITAL NHS FOUNDATION TRUST</t>
  </si>
  <si>
    <t>THE ROYAL MARSDEN NHS FOUNDATION TRUST</t>
  </si>
  <si>
    <t>CHELSEA AND WESTMINSTER HOSPITAL NHS FOUNDATION TRUST</t>
  </si>
  <si>
    <t>HOMERTON UNIVERSITY HOSPITAL NHS FOUNDATION TRUST</t>
  </si>
  <si>
    <t>UNIVERSITY COLLEGE LONDON HOSPITALS NHS FOUNDATION TRUST</t>
  </si>
  <si>
    <t>ROYAL BROMPTON AND HAREFIELD NHS FOUNDATION TRUST</t>
  </si>
  <si>
    <t>EPSOM AND ST HELIER UNIVERSITY HOSPITALS NHS TRUST</t>
  </si>
  <si>
    <t>IMPERIAL COLLEGE HEALTHCARE NHS TRUST</t>
  </si>
  <si>
    <t>ST HELENS AND KNOWSLEY HOSPITALS NHS TRUST</t>
  </si>
  <si>
    <t>LIVERPOOL HEART AND CHEST NHS FOUNDATION TRUST</t>
  </si>
  <si>
    <t>ALDER HEY CHILDREN'S NHS FOUNDATION TRUST</t>
  </si>
  <si>
    <t>AINTREE UNIVERSITY HOSPITALS NHS FOUNDATION TRUST</t>
  </si>
  <si>
    <t>LIVERPOOL WOMEN'S NHS FOUNDATION TRUST</t>
  </si>
  <si>
    <t>THE WALTON CENTRE NHS FOUNDATION TRUST</t>
  </si>
  <si>
    <t>ROYAL LIVERPOOL AND BROADGREEN UNIVERSITY HOSPITALS NHS TRUST</t>
  </si>
  <si>
    <t>SOUTHPORT AND ORMSKIRK HOSPITAL NHS TRUST</t>
  </si>
  <si>
    <t>E18000003</t>
  </si>
  <si>
    <t>YORK TEACHING HOSPITAL NHS FOUNDATION TRUST</t>
  </si>
  <si>
    <t>HARROGATE AND DISTRICT NHS FOUNDATION TRUST</t>
  </si>
  <si>
    <t>NORTHERN LINCOLNSHIRE AND GOOLE HOSPITALS NHS FOUNDATION TRUST</t>
  </si>
  <si>
    <t>HULL AND EAST YORKSHIRE HOSPITALS NHS TRUST</t>
  </si>
  <si>
    <t>UNIVERSITY HOSPITAL OF NORTH STAFFORDSHIRE NHS TRUST</t>
  </si>
  <si>
    <t>BURTON HOSPITALS NHS FOUNDATION TRUST</t>
  </si>
  <si>
    <t>THE ROBERT JONES AND AGNES HUNT ORTHOPAEDIC HOSPITAL NHS FOUNDATION TRUST</t>
  </si>
  <si>
    <t>SHREWSBURY AND TELFORD HOSPITAL NHS TRUST</t>
  </si>
  <si>
    <t>SHEFFIELD CHILDREN'S NHS FOUNDATION TRUST</t>
  </si>
  <si>
    <t>BARNSLEY HOSPITAL NHS FOUNDATION TRUST</t>
  </si>
  <si>
    <t>THE ROTHERHAM NHS FOUNDATION TRUST</t>
  </si>
  <si>
    <t>SHEFFIELD TEACHING HOSPITALS NHS FOUNDATION TRUST</t>
  </si>
  <si>
    <t>DONCASTER AND BASSETLAW HOSPITALS NHS FOUNDATION TRUST</t>
  </si>
  <si>
    <t>ROYAL SURREY COUNTY HOSPITAL NHS FOUNDATION TRUST</t>
  </si>
  <si>
    <t>FRIMLEY PARK HOSPITAL NHS FOUNDATION TRUST</t>
  </si>
  <si>
    <t>QUEEN VICTORIA HOSPITAL NHS FOUNDATION TRUST</t>
  </si>
  <si>
    <t>ASHFORD AND ST PETER'S HOSPITALS NHS FOUNDATION TRUST</t>
  </si>
  <si>
    <t>SURREY AND SUSSEX HEALTHCARE NHS TRUST</t>
  </si>
  <si>
    <t>EAST SUSSEX HEALTHCARE NHS TRUST</t>
  </si>
  <si>
    <t>BRIGHTON AND SUSSEX UNIVERSITY HOSPITALS NHS TRUST</t>
  </si>
  <si>
    <t>WESTERN SUSSEX HOSPITALS NHS TRUST</t>
  </si>
  <si>
    <t>HEATHERWOOD AND WEXHAM PARK HOSPITALS NHS FOUNDATION TRUST</t>
  </si>
  <si>
    <t>ROYAL BERKSHIRE NHS FOUNDATION TRUST</t>
  </si>
  <si>
    <t>OXFORD UNIVERSITY HOSPITALS NHS TRUST</t>
  </si>
  <si>
    <t>BUCKINGHAMSHIRE HEALTHCARE NHS TRUST</t>
  </si>
  <si>
    <t>ISLE OF WIGHT NHS TRUST</t>
  </si>
  <si>
    <t>DORSET COUNTY HOSPITAL NHS FOUNDATION TRUST</t>
  </si>
  <si>
    <t>POOLE HOSPITAL NHS FOUNDATION TRUST</t>
  </si>
  <si>
    <t>THE ROYAL BOURNEMOUTH AND CHRISTCHURCH HOSPITALS NHS FOUNDATION TRUST</t>
  </si>
  <si>
    <t>UNIVERSITY HOSPITAL SOUTHAMPTON NHS FOUNDATION TRUST</t>
  </si>
  <si>
    <t>PORTSMOUTH HOSPITALS NHS TRUST</t>
  </si>
  <si>
    <t>HAMPSHIRE HOSPITALS NHS FOUNDATION TRUST</t>
  </si>
  <si>
    <t>BRADFORD TEACHING HOSPITALS NHS FOUNDATION TRUST</t>
  </si>
  <si>
    <t>AIREDALE NHS FOUNDATION TRUST</t>
  </si>
  <si>
    <t>LEEDS TEACHING HOSPITALS NHS TRUST</t>
  </si>
  <si>
    <t>CALDERDALE AND HUDDERSFIELD NHS FOUNDATION TRUST</t>
  </si>
  <si>
    <t>MID YORKSHIRE HOSPITALS NHS TRUST</t>
  </si>
  <si>
    <t>SURREY PCT</t>
  </si>
  <si>
    <t>ISLE OF WIGHT NHS PCT</t>
  </si>
  <si>
    <t>CIRCLE</t>
  </si>
  <si>
    <t>EPSOMEDICAL GROUP</t>
  </si>
  <si>
    <t>GP CARE UK LIMITED</t>
  </si>
  <si>
    <t>ASSURA EAST RIDING LLP</t>
  </si>
  <si>
    <t>WHIPPS CROSS UNIVERSITY HOSPITAL NHS TRUST</t>
  </si>
  <si>
    <t>CLATTERBRIDGE CENTRE FOR ONCOLOGY NHS FOUNDATION TRUST</t>
  </si>
  <si>
    <t>PAPWORTH HOSPITAL NHS FOUNDATION TRUST</t>
  </si>
  <si>
    <t>CAMBRIDGESHIRE AND PETERBOROUGH NHS FOUNDATION TRUST</t>
  </si>
  <si>
    <t>THE CHRISTIE NHS FOUNDATION TRUST</t>
  </si>
  <si>
    <t>NORTHAMPTONSHIRE HEALTHCARE NHS FOUNDATION TRUST</t>
  </si>
  <si>
    <t>GREAT ORMOND STREET HOSPITAL FOR CHILDREN NHS TRUST</t>
  </si>
  <si>
    <t>NHS CUMBRIA CCG</t>
  </si>
  <si>
    <t>NORFOLK PCT</t>
  </si>
  <si>
    <t>NHS LANCASHIRE NORTH CCG</t>
  </si>
  <si>
    <t>WARRINGTON PCT</t>
  </si>
  <si>
    <t>HALTON AND ST HELENS PCT</t>
  </si>
  <si>
    <t>LANCASHIRE CARE NHS FOUNDATION TRUST</t>
  </si>
  <si>
    <t>EALING HOSPITAL NHS TRUST</t>
  </si>
  <si>
    <t>COVENTRY AND WARWICKSHIRE PARTNERSHIP NHS TRUST</t>
  </si>
  <si>
    <t>MID STAFFORDSHIRE NHS FOUNDATION TRUST</t>
  </si>
  <si>
    <t>SCARBOROUGH AND NORTH EAST YORKSHIRE HEALTH CARE NHS TRUST</t>
  </si>
  <si>
    <t>ROYAL WEST SUSSEX NHS TRUST</t>
  </si>
  <si>
    <t>NORTH WEST LONDON HOSPITALS NHS TRUST</t>
  </si>
  <si>
    <t>WORCESTERSHIRE PCT</t>
  </si>
  <si>
    <t>HERTFORDSHIRE PARTNERSHIP NHS FOUNDATION TRUST</t>
  </si>
  <si>
    <t>NUFFIELD ORTHOPAEDIC CENTRE NHS TRUST</t>
  </si>
  <si>
    <t>SUSSEX COMMUNITY NHS TRUST</t>
  </si>
  <si>
    <t>CARE UK</t>
  </si>
  <si>
    <t>SUSSEX COMMUNITY DERMATOLOGY SERVICE</t>
  </si>
  <si>
    <t>BARNET AND CHASE FARM HOSPITALS NHS TRUST</t>
  </si>
  <si>
    <t>SOUTH DURHAM HEALTH CARE NHS TRUST</t>
  </si>
  <si>
    <t>This quarterly report presents the validated results of the monitoring of waiting times in England during the period January to March 2015.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</si>
  <si>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(6) - Some of the providers listed are not radiotherapy centres.  This is because these data include Chemoradiotherapy, in terms of monitoring waiting times the clock stops when the first part of the combined treatment is given, </t>
  </si>
  <si>
    <t>- this may be drug component rather than the beam radiation and this is not always given at the radiotherapy centre.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</si>
</sst>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_-;\-* #,##0_-;_-* &quot;-&quot;??_-;_-@_-"/>
  </numFmts>
  <fonts count="32"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sz val="10"/>
      <color indexed="8"/>
      <name val="Arial"/>
      <family val="2"/>
    </font>
    <font>
      <u/>
      <sz val="10"/>
      <name val="Arial"/>
      <family val="2"/>
    </font>
    <font>
      <i/>
      <sz val="10"/>
      <name val="Arial"/>
      <family val="2"/>
    </font>
    <font>
      <sz val="11"/>
      <color theme="1"/>
      <name val="Calibri"/>
      <family val="2"/>
      <scheme val="minor"/>
    </font>
    <font>
      <sz val="10"/>
      <name val="Arial"/>
      <family val="2"/>
    </font>
    <font>
      <sz val="11"/>
      <color indexed="8"/>
      <name val="Calibri"/>
      <family val="2"/>
    </font>
    <font>
      <sz val="10"/>
      <color indexed="8"/>
      <name val="Arial"/>
      <family val="2"/>
    </font>
    <font>
      <b/>
      <sz val="10"/>
      <name val="Arial"/>
      <family val="2"/>
    </font>
    <font>
      <b/>
      <sz val="11"/>
      <color indexed="8"/>
      <name val="Calibri"/>
      <family val="2"/>
    </font>
    <font>
      <b/>
      <u/>
      <sz val="11"/>
      <name val="Arial"/>
      <family val="2"/>
    </font>
    <font>
      <b/>
      <sz val="11"/>
      <name val="Arial"/>
      <family val="2"/>
    </font>
    <font>
      <sz val="11"/>
      <name val="Arial"/>
      <family val="2"/>
    </font>
    <font>
      <b/>
      <sz val="11"/>
      <color indexed="12"/>
      <name val="Arial"/>
      <family val="2"/>
    </font>
    <font>
      <sz val="11"/>
      <color indexed="8"/>
      <name val="Calibri"/>
      <family val="2"/>
    </font>
    <font>
      <b/>
      <sz val="10"/>
      <color indexed="8"/>
      <name val="Arial"/>
      <family val="2"/>
    </font>
    <font>
      <sz val="10"/>
      <color indexed="10"/>
      <name val="Arial"/>
      <family val="2"/>
    </font>
    <font>
      <sz val="11"/>
      <color indexed="8"/>
      <name val="Arial"/>
      <family val="2"/>
    </font>
    <font>
      <b/>
      <sz val="11"/>
      <color indexed="8"/>
      <name val="Arial"/>
      <family val="2"/>
    </font>
    <font>
      <sz val="10"/>
      <color indexed="8"/>
      <name val="Calibri"/>
      <family val="2"/>
    </font>
    <font>
      <b/>
      <sz val="10"/>
      <color indexed="12"/>
      <name val="Arial"/>
      <family val="2"/>
    </font>
    <font>
      <sz val="10"/>
      <color rgb="FFFF0000"/>
      <name val="Arial"/>
      <family val="2"/>
    </font>
  </fonts>
  <fills count="3">
    <fill>
      <patternFill patternType="none"/>
    </fill>
    <fill>
      <patternFill patternType="gray125"/>
    </fill>
    <fill>
      <patternFill patternType="solid">
        <fgColor indexed="9"/>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31">
    <xf numFmtId="0" fontId="0" fillId="0" borderId="0"/>
    <xf numFmtId="0" fontId="5" fillId="0" borderId="0" applyNumberFormat="0" applyFill="0" applyBorder="0" applyAlignment="0" applyProtection="0">
      <alignment vertical="top"/>
      <protection locked="0"/>
    </xf>
    <xf numFmtId="0" fontId="14" fillId="0" borderId="0"/>
    <xf numFmtId="43" fontId="15" fillId="0" borderId="0" applyFont="0" applyFill="0" applyBorder="0" applyAlignment="0" applyProtection="0"/>
    <xf numFmtId="9" fontId="1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cellStyleXfs>
  <cellXfs count="163">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2" fillId="2" borderId="0" xfId="0" applyFont="1" applyFill="1" applyAlignment="1">
      <alignment horizontal="left" vertical="top" wrapText="1"/>
    </xf>
    <xf numFmtId="0" fontId="13"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6" fillId="0" borderId="0" xfId="5" applyFont="1" applyFill="1" applyBorder="1" applyAlignment="1">
      <alignment wrapText="1"/>
    </xf>
    <xf numFmtId="0" fontId="16" fillId="0" borderId="0" xfId="5" applyFont="1" applyFill="1" applyBorder="1" applyAlignment="1">
      <alignment horizontal="right" wrapText="1"/>
    </xf>
    <xf numFmtId="0" fontId="19" fillId="0" borderId="0" xfId="5" applyFont="1" applyFill="1" applyBorder="1" applyAlignment="1">
      <alignment horizontal="right" wrapText="1"/>
    </xf>
    <xf numFmtId="0" fontId="25" fillId="0" borderId="0" xfId="16" applyFont="1" applyFill="1" applyBorder="1" applyAlignment="1">
      <alignment wrapText="1"/>
    </xf>
    <xf numFmtId="0" fontId="18" fillId="0" borderId="0" xfId="0" applyFont="1" applyFill="1" applyBorder="1" applyAlignment="1"/>
    <xf numFmtId="165" fontId="25" fillId="0" borderId="0" xfId="3" applyNumberFormat="1" applyFont="1" applyFill="1" applyBorder="1" applyAlignment="1">
      <alignment horizontal="right" wrapText="1"/>
    </xf>
    <xf numFmtId="0" fontId="25" fillId="0" borderId="0" xfId="18" applyFont="1" applyFill="1" applyBorder="1" applyAlignment="1">
      <alignment wrapText="1"/>
    </xf>
    <xf numFmtId="0" fontId="18" fillId="0" borderId="0" xfId="0" applyFont="1" applyFill="1" applyBorder="1"/>
    <xf numFmtId="0" fontId="16" fillId="0" borderId="0" xfId="10" applyFont="1" applyFill="1" applyBorder="1" applyAlignment="1">
      <alignment wrapText="1"/>
    </xf>
    <xf numFmtId="0" fontId="16" fillId="0" borderId="0" xfId="10" applyFont="1" applyFill="1" applyBorder="1" applyAlignment="1">
      <alignment horizontal="right" wrapText="1"/>
    </xf>
    <xf numFmtId="0" fontId="25" fillId="0" borderId="0" xfId="18" applyFont="1" applyFill="1" applyBorder="1" applyAlignment="1">
      <alignment horizontal="right" wrapText="1"/>
    </xf>
    <xf numFmtId="0" fontId="1" fillId="0" borderId="0" xfId="0" applyFont="1" applyFill="1" applyBorder="1"/>
    <xf numFmtId="0" fontId="1" fillId="0" borderId="0" xfId="0" applyNumberFormat="1" applyFont="1" applyFill="1" applyBorder="1"/>
    <xf numFmtId="0" fontId="1" fillId="0" borderId="0" xfId="0" quotePrefix="1" applyFont="1" applyFill="1" applyBorder="1"/>
    <xf numFmtId="0" fontId="0" fillId="0" borderId="0" xfId="0" applyFill="1" applyBorder="1"/>
    <xf numFmtId="0" fontId="23" fillId="0" borderId="0" xfId="0" applyFont="1" applyFill="1" applyBorder="1"/>
    <xf numFmtId="0" fontId="25" fillId="0" borderId="0" xfId="5" applyFont="1" applyFill="1" applyBorder="1" applyAlignment="1">
      <alignment horizontal="right" wrapText="1"/>
    </xf>
    <xf numFmtId="0" fontId="27" fillId="0" borderId="0" xfId="14" applyFont="1" applyFill="1" applyBorder="1" applyAlignment="1">
      <alignment wrapText="1"/>
    </xf>
    <xf numFmtId="0" fontId="27" fillId="0" borderId="0" xfId="14" applyFont="1" applyFill="1" applyBorder="1" applyAlignment="1">
      <alignment horizontal="right" wrapText="1"/>
    </xf>
    <xf numFmtId="0" fontId="30" fillId="0" borderId="0" xfId="0" applyFont="1" applyFill="1" applyBorder="1"/>
    <xf numFmtId="0" fontId="11" fillId="0" borderId="0" xfId="15" applyFont="1" applyFill="1" applyBorder="1" applyAlignment="1">
      <alignment wrapText="1"/>
    </xf>
    <xf numFmtId="0" fontId="11" fillId="0" borderId="0" xfId="15" applyFont="1" applyFill="1" applyBorder="1" applyAlignment="1">
      <alignment horizontal="right" wrapText="1"/>
    </xf>
    <xf numFmtId="0" fontId="16" fillId="0" borderId="0" xfId="20" applyFont="1" applyFill="1" applyBorder="1" applyAlignment="1">
      <alignment wrapText="1"/>
    </xf>
    <xf numFmtId="0" fontId="11" fillId="0" borderId="0" xfId="7" applyFont="1" applyFill="1" applyBorder="1" applyAlignment="1">
      <alignment wrapText="1"/>
    </xf>
    <xf numFmtId="0" fontId="11" fillId="0" borderId="0" xfId="8" applyFont="1" applyFill="1" applyBorder="1" applyAlignment="1">
      <alignment wrapText="1"/>
    </xf>
    <xf numFmtId="0" fontId="11" fillId="0" borderId="0" xfId="10" applyFont="1" applyFill="1" applyBorder="1" applyAlignment="1">
      <alignment wrapText="1"/>
    </xf>
    <xf numFmtId="0" fontId="11" fillId="0" borderId="0" xfId="11" applyFont="1" applyFill="1" applyBorder="1" applyAlignment="1">
      <alignment wrapText="1"/>
    </xf>
    <xf numFmtId="0" fontId="16" fillId="0" borderId="0" xfId="21" applyFont="1" applyFill="1" applyBorder="1" applyAlignment="1">
      <alignment wrapText="1"/>
    </xf>
    <xf numFmtId="0" fontId="16" fillId="0" borderId="0" xfId="23" applyFont="1" applyFill="1" applyBorder="1" applyAlignment="1">
      <alignment wrapText="1"/>
    </xf>
    <xf numFmtId="0" fontId="16" fillId="0" borderId="0" xfId="24" applyFont="1" applyFill="1" applyBorder="1" applyAlignment="1">
      <alignment wrapText="1"/>
    </xf>
    <xf numFmtId="0" fontId="16" fillId="0" borderId="0" xfId="24" applyFont="1" applyFill="1" applyBorder="1" applyAlignment="1">
      <alignment horizontal="right" wrapText="1"/>
    </xf>
    <xf numFmtId="0" fontId="16" fillId="0" borderId="0" xfId="30" applyFont="1" applyFill="1" applyBorder="1" applyAlignment="1">
      <alignment wrapText="1"/>
    </xf>
    <xf numFmtId="0" fontId="16" fillId="0" borderId="0" xfId="30" applyFont="1" applyFill="1" applyBorder="1" applyAlignment="1">
      <alignment horizontal="right" wrapText="1"/>
    </xf>
    <xf numFmtId="0" fontId="16" fillId="0" borderId="0" xfId="29" applyFont="1" applyFill="1" applyBorder="1" applyAlignment="1">
      <alignment wrapText="1"/>
    </xf>
    <xf numFmtId="0" fontId="16" fillId="0" borderId="0" xfId="29" applyFont="1" applyFill="1" applyBorder="1" applyAlignment="1">
      <alignment horizontal="right" wrapText="1"/>
    </xf>
    <xf numFmtId="0" fontId="16" fillId="0" borderId="0" xfId="28" applyFont="1" applyFill="1" applyBorder="1" applyAlignment="1">
      <alignment wrapText="1"/>
    </xf>
    <xf numFmtId="0" fontId="16" fillId="0" borderId="0" xfId="28" applyFont="1" applyFill="1" applyBorder="1" applyAlignment="1">
      <alignment horizontal="right" wrapText="1"/>
    </xf>
    <xf numFmtId="0" fontId="16" fillId="0" borderId="0" xfId="26" applyFont="1" applyFill="1" applyBorder="1" applyAlignment="1">
      <alignment wrapText="1"/>
    </xf>
    <xf numFmtId="0" fontId="16" fillId="0" borderId="0" xfId="26" applyFont="1" applyFill="1" applyBorder="1" applyAlignment="1">
      <alignment horizontal="right" wrapText="1"/>
    </xf>
    <xf numFmtId="0" fontId="1" fillId="0" borderId="0" xfId="0" applyFont="1" applyFill="1" applyBorder="1" applyAlignment="1">
      <alignment horizontal="left"/>
    </xf>
    <xf numFmtId="0" fontId="18" fillId="0" borderId="0" xfId="0" applyFont="1" applyFill="1" applyBorder="1" applyAlignment="1">
      <alignment horizontal="left"/>
    </xf>
    <xf numFmtId="165" fontId="18" fillId="0" borderId="0" xfId="3" applyNumberFormat="1" applyFont="1" applyFill="1" applyBorder="1"/>
    <xf numFmtId="0" fontId="16" fillId="0" borderId="0" xfId="25" applyFont="1" applyFill="1" applyBorder="1" applyAlignment="1">
      <alignment wrapText="1"/>
    </xf>
    <xf numFmtId="0" fontId="16" fillId="0" borderId="0" xfId="25" applyFont="1" applyFill="1" applyBorder="1" applyAlignment="1">
      <alignment horizontal="right" wrapText="1"/>
    </xf>
    <xf numFmtId="0" fontId="0" fillId="0" borderId="0" xfId="0" applyNumberFormat="1" applyFill="1" applyBorder="1"/>
    <xf numFmtId="0" fontId="18" fillId="0" borderId="0" xfId="0" applyNumberFormat="1" applyFont="1" applyFill="1" applyBorder="1"/>
    <xf numFmtId="164" fontId="1" fillId="0" borderId="0" xfId="4" applyNumberFormat="1" applyFont="1" applyFill="1" applyBorder="1"/>
    <xf numFmtId="0" fontId="16" fillId="0" borderId="0" xfId="22" applyFont="1" applyFill="1" applyBorder="1" applyAlignment="1">
      <alignment horizontal="right" wrapText="1"/>
    </xf>
    <xf numFmtId="0" fontId="0" fillId="0" borderId="0" xfId="0" applyBorder="1"/>
    <xf numFmtId="0" fontId="5" fillId="0" borderId="0" xfId="1" applyFill="1" applyBorder="1" applyAlignment="1" applyProtection="1"/>
    <xf numFmtId="0" fontId="1" fillId="0" borderId="0" xfId="0" applyFont="1" applyFill="1" applyBorder="1" applyAlignment="1"/>
    <xf numFmtId="0" fontId="25" fillId="0" borderId="0" xfId="15" applyFont="1" applyFill="1" applyBorder="1" applyAlignment="1">
      <alignment wrapText="1"/>
    </xf>
    <xf numFmtId="164" fontId="18" fillId="0" borderId="0" xfId="4" applyNumberFormat="1" applyFont="1" applyFill="1" applyBorder="1"/>
    <xf numFmtId="0" fontId="26" fillId="0" borderId="0" xfId="0" applyFont="1" applyFill="1" applyBorder="1"/>
    <xf numFmtId="0" fontId="20" fillId="0" borderId="0" xfId="0" applyFont="1" applyFill="1" applyBorder="1" applyAlignment="1">
      <alignment vertical="top" wrapText="1"/>
    </xf>
    <xf numFmtId="0" fontId="21" fillId="0" borderId="0" xfId="0" applyFont="1" applyFill="1" applyBorder="1" applyAlignment="1">
      <alignment vertical="top"/>
    </xf>
    <xf numFmtId="0" fontId="22" fillId="0" borderId="0" xfId="0" applyFont="1" applyFill="1" applyBorder="1" applyAlignment="1">
      <alignment vertical="top"/>
    </xf>
    <xf numFmtId="0" fontId="23" fillId="0" borderId="0" xfId="0" applyFont="1" applyFill="1" applyBorder="1" applyAlignment="1"/>
    <xf numFmtId="0" fontId="28" fillId="0" borderId="0" xfId="14" applyFont="1" applyFill="1" applyBorder="1" applyAlignment="1">
      <alignment wrapText="1"/>
    </xf>
    <xf numFmtId="164" fontId="0" fillId="0" borderId="0" xfId="0" applyNumberFormat="1" applyFill="1" applyBorder="1"/>
    <xf numFmtId="0" fontId="2" fillId="0" borderId="0" xfId="0" applyFont="1" applyFill="1" applyBorder="1" applyAlignment="1"/>
    <xf numFmtId="0" fontId="0" fillId="0" borderId="0" xfId="0" applyFill="1" applyBorder="1" applyAlignment="1"/>
    <xf numFmtId="0" fontId="11" fillId="0" borderId="0" xfId="13" applyFont="1" applyFill="1" applyBorder="1" applyAlignment="1">
      <alignment wrapText="1"/>
    </xf>
    <xf numFmtId="0" fontId="25" fillId="0" borderId="0" xfId="13" applyFont="1" applyFill="1" applyBorder="1" applyAlignment="1">
      <alignment horizontal="left" wrapText="1"/>
    </xf>
    <xf numFmtId="0" fontId="30" fillId="0" borderId="0" xfId="0" applyFont="1" applyFill="1" applyBorder="1" applyAlignment="1"/>
    <xf numFmtId="0" fontId="5" fillId="0" borderId="0" xfId="1" applyFont="1" applyFill="1" applyBorder="1" applyAlignment="1" applyProtection="1"/>
    <xf numFmtId="165" fontId="18" fillId="0" borderId="0" xfId="0" applyNumberFormat="1" applyFont="1" applyFill="1" applyBorder="1"/>
    <xf numFmtId="0" fontId="11" fillId="0" borderId="0" xfId="12" applyFont="1" applyFill="1" applyBorder="1" applyAlignment="1">
      <alignment wrapText="1"/>
    </xf>
    <xf numFmtId="0" fontId="25" fillId="0" borderId="0" xfId="12" applyFont="1" applyFill="1" applyBorder="1" applyAlignment="1">
      <alignment wrapText="1"/>
    </xf>
    <xf numFmtId="0" fontId="29" fillId="0" borderId="0" xfId="11" applyFont="1" applyFill="1" applyBorder="1" applyAlignment="1">
      <alignment wrapText="1"/>
    </xf>
    <xf numFmtId="0" fontId="19" fillId="0" borderId="0" xfId="11" applyFont="1" applyFill="1" applyBorder="1" applyAlignment="1">
      <alignment wrapText="1"/>
    </xf>
    <xf numFmtId="0" fontId="7" fillId="0" borderId="0" xfId="0" applyFont="1" applyFill="1" applyBorder="1"/>
    <xf numFmtId="0" fontId="1" fillId="0" borderId="0" xfId="0" applyFont="1" applyFill="1" applyBorder="1" applyAlignment="1">
      <alignment vertical="top" wrapText="1"/>
    </xf>
    <xf numFmtId="0" fontId="2" fillId="0" borderId="0" xfId="0" applyFont="1" applyBorder="1"/>
    <xf numFmtId="0" fontId="1" fillId="0" borderId="0" xfId="0" applyFont="1" applyBorder="1"/>
    <xf numFmtId="0" fontId="5" fillId="0" borderId="0" xfId="1" applyBorder="1" applyAlignment="1" applyProtection="1"/>
    <xf numFmtId="0" fontId="18" fillId="0" borderId="0" xfId="0" applyFont="1" applyBorder="1"/>
    <xf numFmtId="0" fontId="18" fillId="0" borderId="0" xfId="0" applyFont="1" applyBorder="1" applyAlignment="1"/>
    <xf numFmtId="0" fontId="16" fillId="0" borderId="0" xfId="27" applyFont="1" applyFill="1" applyBorder="1" applyAlignment="1">
      <alignment horizontal="right" wrapText="1"/>
    </xf>
    <xf numFmtId="164" fontId="18" fillId="0" borderId="0" xfId="4" applyNumberFormat="1" applyFont="1" applyBorder="1"/>
    <xf numFmtId="0" fontId="21" fillId="0" borderId="0" xfId="0" applyFont="1" applyBorder="1" applyAlignment="1">
      <alignment vertical="top"/>
    </xf>
    <xf numFmtId="0" fontId="22" fillId="0" borderId="0" xfId="0" applyFont="1" applyBorder="1" applyAlignment="1">
      <alignment vertical="top"/>
    </xf>
    <xf numFmtId="0" fontId="25" fillId="0" borderId="0" xfId="10" applyFont="1" applyFill="1" applyBorder="1" applyAlignment="1">
      <alignment wrapText="1"/>
    </xf>
    <xf numFmtId="0" fontId="24" fillId="0" borderId="0" xfId="10" applyFont="1" applyFill="1" applyBorder="1" applyAlignment="1">
      <alignment wrapText="1"/>
    </xf>
    <xf numFmtId="0" fontId="24" fillId="0" borderId="0" xfId="10" applyFont="1" applyFill="1" applyBorder="1" applyAlignment="1">
      <alignment horizontal="right" wrapText="1"/>
    </xf>
    <xf numFmtId="0" fontId="11" fillId="0" borderId="0" xfId="9" applyFont="1" applyFill="1" applyBorder="1" applyAlignment="1">
      <alignment wrapText="1"/>
    </xf>
    <xf numFmtId="0" fontId="1" fillId="0" borderId="0" xfId="9" applyFont="1" applyFill="1" applyBorder="1" applyAlignment="1">
      <alignment wrapText="1"/>
    </xf>
    <xf numFmtId="0" fontId="31" fillId="0" borderId="0" xfId="0" applyFont="1" applyFill="1" applyBorder="1"/>
    <xf numFmtId="0" fontId="25" fillId="0" borderId="0" xfId="9" applyFont="1" applyFill="1" applyBorder="1" applyAlignment="1">
      <alignment wrapText="1"/>
    </xf>
    <xf numFmtId="164" fontId="25" fillId="0" borderId="0" xfId="4" applyNumberFormat="1" applyFont="1" applyFill="1" applyBorder="1" applyAlignment="1">
      <alignment horizontal="right" wrapText="1"/>
    </xf>
    <xf numFmtId="0" fontId="16" fillId="0" borderId="0" xfId="9" applyFont="1" applyFill="1" applyBorder="1" applyAlignment="1">
      <alignment horizontal="right" wrapText="1"/>
    </xf>
    <xf numFmtId="0" fontId="16" fillId="0" borderId="0" xfId="9" applyFont="1" applyFill="1" applyBorder="1" applyAlignment="1">
      <alignment wrapText="1"/>
    </xf>
    <xf numFmtId="0" fontId="18" fillId="0" borderId="0" xfId="4" applyNumberFormat="1" applyFont="1" applyFill="1" applyBorder="1"/>
    <xf numFmtId="0" fontId="2" fillId="0" borderId="0" xfId="0" applyFont="1" applyBorder="1" applyAlignment="1"/>
    <xf numFmtId="0" fontId="23"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8" fillId="0" borderId="0" xfId="0" applyNumberFormat="1" applyFont="1" applyBorder="1" applyAlignment="1">
      <alignment horizontal="right"/>
    </xf>
    <xf numFmtId="3" fontId="18" fillId="0" borderId="0" xfId="0" applyNumberFormat="1" applyFont="1" applyBorder="1" applyAlignment="1"/>
    <xf numFmtId="164" fontId="1" fillId="0" borderId="0" xfId="4" applyNumberFormat="1" applyFont="1" applyBorder="1"/>
    <xf numFmtId="0" fontId="25" fillId="0" borderId="0" xfId="17" applyFont="1" applyFill="1" applyBorder="1" applyAlignment="1">
      <alignment wrapText="1"/>
    </xf>
    <xf numFmtId="3" fontId="18" fillId="0" borderId="0" xfId="3" applyNumberFormat="1" applyFont="1" applyBorder="1" applyAlignment="1"/>
    <xf numFmtId="0" fontId="1" fillId="0" borderId="0" xfId="0" quotePrefix="1" applyFont="1" applyBorder="1"/>
    <xf numFmtId="0" fontId="20" fillId="0" borderId="0" xfId="0" applyFont="1" applyBorder="1" applyAlignment="1">
      <alignment vertical="top" wrapText="1"/>
    </xf>
    <xf numFmtId="0" fontId="16" fillId="0" borderId="0" xfId="7" applyFont="1" applyFill="1" applyBorder="1" applyAlignment="1">
      <alignment wrapText="1"/>
    </xf>
    <xf numFmtId="0" fontId="16" fillId="0" borderId="0" xfId="7" applyFont="1" applyFill="1" applyBorder="1" applyAlignment="1">
      <alignment horizontal="right" wrapText="1"/>
    </xf>
    <xf numFmtId="3" fontId="18" fillId="0" borderId="0" xfId="0" applyNumberFormat="1" applyFont="1" applyFill="1" applyBorder="1"/>
    <xf numFmtId="0" fontId="11" fillId="0" borderId="0" xfId="6" applyFont="1" applyFill="1" applyBorder="1" applyAlignment="1">
      <alignment wrapText="1"/>
    </xf>
    <xf numFmtId="0" fontId="25" fillId="0" borderId="0" xfId="6" applyFont="1" applyFill="1" applyBorder="1" applyAlignment="1">
      <alignment wrapText="1"/>
    </xf>
    <xf numFmtId="3" fontId="0" fillId="0" borderId="0" xfId="0" applyNumberFormat="1" applyFill="1" applyBorder="1"/>
    <xf numFmtId="0" fontId="16" fillId="0" borderId="0" xfId="19" applyFont="1" applyFill="1" applyBorder="1" applyAlignment="1">
      <alignment horizontal="right" wrapText="1"/>
    </xf>
    <xf numFmtId="164" fontId="0" fillId="0" borderId="0" xfId="0" applyNumberFormat="1" applyBorder="1"/>
    <xf numFmtId="0" fontId="7" fillId="0" borderId="0" xfId="0" applyFont="1" applyBorder="1"/>
    <xf numFmtId="0" fontId="1" fillId="0" borderId="0" xfId="0" applyFont="1" applyBorder="1" applyAlignment="1">
      <alignment vertical="top" wrapText="1"/>
    </xf>
    <xf numFmtId="0" fontId="18" fillId="0" borderId="0" xfId="0" applyFont="1" applyBorder="1" applyAlignment="1">
      <alignment wrapText="1"/>
    </xf>
    <xf numFmtId="0" fontId="1" fillId="0" borderId="0" xfId="4" applyNumberFormat="1" applyFont="1" applyBorder="1"/>
    <xf numFmtId="164" fontId="0" fillId="0" borderId="0" xfId="4" applyNumberFormat="1" applyFont="1" applyBorder="1"/>
    <xf numFmtId="0" fontId="0" fillId="0" borderId="1" xfId="0" applyBorder="1"/>
    <xf numFmtId="0" fontId="18" fillId="0" borderId="0" xfId="0" applyFont="1" applyBorder="1" applyAlignment="1">
      <alignment horizontal="center"/>
    </xf>
    <xf numFmtId="0" fontId="18" fillId="0" borderId="0" xfId="0" applyFont="1" applyBorder="1" applyAlignment="1">
      <alignment horizontal="right" wrapText="1"/>
    </xf>
    <xf numFmtId="3" fontId="18" fillId="0" borderId="0" xfId="0" applyNumberFormat="1" applyFont="1" applyFill="1" applyBorder="1" applyAlignment="1">
      <alignment horizontal="right"/>
    </xf>
    <xf numFmtId="0" fontId="0" fillId="0" borderId="0" xfId="0" applyBorder="1" applyAlignment="1">
      <alignment wrapText="1"/>
    </xf>
    <xf numFmtId="0" fontId="18" fillId="0" borderId="0" xfId="0" applyFont="1" applyBorder="1" applyAlignment="1">
      <alignment horizontal="right"/>
    </xf>
    <xf numFmtId="0" fontId="18" fillId="0" borderId="0" xfId="0" applyFont="1" applyFill="1" applyBorder="1" applyAlignment="1">
      <alignment horizontal="center"/>
    </xf>
    <xf numFmtId="0" fontId="1" fillId="0" borderId="0" xfId="0" applyFont="1" applyFill="1" applyBorder="1" applyAlignment="1">
      <alignment wrapText="1"/>
    </xf>
    <xf numFmtId="0" fontId="0" fillId="0" borderId="0" xfId="0" applyFill="1" applyBorder="1" applyAlignment="1">
      <alignment wrapText="1"/>
    </xf>
    <xf numFmtId="0" fontId="18" fillId="0" borderId="0" xfId="0" applyFont="1" applyFill="1" applyBorder="1" applyAlignment="1">
      <alignment horizontal="right"/>
    </xf>
    <xf numFmtId="0" fontId="16" fillId="0" borderId="1" xfId="23" applyFont="1" applyFill="1" applyBorder="1" applyAlignment="1">
      <alignment wrapText="1"/>
    </xf>
    <xf numFmtId="0" fontId="16" fillId="0" borderId="1" xfId="23" applyFont="1" applyFill="1" applyBorder="1" applyAlignment="1">
      <alignment horizontal="right" wrapText="1"/>
    </xf>
    <xf numFmtId="0" fontId="16" fillId="0" borderId="1" xfId="24" applyFont="1" applyFill="1" applyBorder="1" applyAlignment="1">
      <alignment wrapText="1"/>
    </xf>
    <xf numFmtId="0" fontId="16" fillId="0" borderId="1" xfId="24" applyFont="1" applyFill="1" applyBorder="1" applyAlignment="1">
      <alignment horizontal="right" wrapText="1"/>
    </xf>
    <xf numFmtId="0" fontId="0" fillId="0" borderId="0" xfId="0" applyAlignment="1"/>
    <xf numFmtId="0" fontId="16" fillId="0" borderId="1" xfId="21" applyFont="1" applyFill="1" applyBorder="1" applyAlignment="1">
      <alignment wrapText="1"/>
    </xf>
    <xf numFmtId="0" fontId="16" fillId="0" borderId="0" xfId="27" applyFont="1" applyFill="1" applyBorder="1" applyAlignment="1">
      <alignment wrapText="1"/>
    </xf>
    <xf numFmtId="0" fontId="1" fillId="0" borderId="0" xfId="0" applyFont="1"/>
    <xf numFmtId="0" fontId="1" fillId="0" borderId="0" xfId="0" applyFont="1" applyAlignment="1"/>
    <xf numFmtId="0" fontId="1" fillId="0" borderId="0" xfId="0" applyFont="1" applyFill="1" applyAlignment="1"/>
    <xf numFmtId="0" fontId="18" fillId="0" borderId="0" xfId="0" applyFont="1" applyFill="1" applyBorder="1" applyAlignment="1">
      <alignment wrapText="1"/>
    </xf>
    <xf numFmtId="3" fontId="18" fillId="0" borderId="0" xfId="0" applyNumberFormat="1" applyFont="1" applyFill="1" applyBorder="1" applyAlignment="1"/>
    <xf numFmtId="0" fontId="3" fillId="0" borderId="0" xfId="0" applyFont="1"/>
    <xf numFmtId="0" fontId="25" fillId="0" borderId="0" xfId="19" applyFont="1" applyFill="1" applyBorder="1" applyAlignment="1">
      <alignment horizontal="righ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xf numFmtId="0" fontId="1" fillId="0" borderId="0" xfId="0" quotePrefix="1" applyFont="1" applyFill="1" applyBorder="1" applyAlignment="1"/>
  </cellXfs>
  <cellStyles count="31">
    <cellStyle name="Comma" xfId="3" builtinId="3"/>
    <cellStyle name="Hyperlink" xfId="1" builtinId="8"/>
    <cellStyle name="Normal" xfId="0" builtinId="0"/>
    <cellStyle name="Normal 2" xfId="2"/>
    <cellStyle name="Normal_31-DAY (RARER CANCERS)" xfId="10"/>
    <cellStyle name="Normal_31-DAY FIRST TREAT (ALL CANCER)" xfId="6"/>
    <cellStyle name="Normal_31-DAY FIRST TREAT (BY CANCER)" xfId="7"/>
    <cellStyle name="Normal_31-DAY FIRST TREAT (BY CANCER)_1" xfId="16"/>
    <cellStyle name="Normal_31-DAY SUB TREAT (DRUGS)" xfId="12"/>
    <cellStyle name="Normal_31-DAY SUB TREAT (RADIOTHERAPY)" xfId="13"/>
    <cellStyle name="Normal_31-DAY SUB TREAT (SURGERY)" xfId="11"/>
    <cellStyle name="Normal_31DFT-BC" xfId="17"/>
    <cellStyle name="Normal_62-DAY (ALL CANCER)" xfId="8"/>
    <cellStyle name="Normal_62-DAY (BY CANCER)" xfId="9"/>
    <cellStyle name="Normal_62-DAY (CONSULTANT UPGRADE)" xfId="14"/>
    <cellStyle name="Normal_62-DAY (CONSULTANT UPGRADE)_1" xfId="18"/>
    <cellStyle name="Normal_62-DAY (SCREENING)" xfId="15"/>
    <cellStyle name="Normal_Sheet1" xfId="20"/>
    <cellStyle name="Normal_Sheet1_1" xfId="19"/>
    <cellStyle name="Normal_Sheet10" xfId="28"/>
    <cellStyle name="Normal_Sheet12" xfId="29"/>
    <cellStyle name="Normal_Sheet13" xfId="30"/>
    <cellStyle name="Normal_Sheet14" xfId="24"/>
    <cellStyle name="Normal_Sheet3" xfId="22"/>
    <cellStyle name="Normal_Sheet4" xfId="23"/>
    <cellStyle name="Normal_Sheet5" xfId="25"/>
    <cellStyle name="Normal_Sheet6" xfId="26"/>
    <cellStyle name="Normal_Sheet7" xfId="21"/>
    <cellStyle name="Normal_Sheet8" xfId="27"/>
    <cellStyle name="Normal_TWO WEEK WAIT-BY CANCER" xfId="5"/>
    <cellStyle name="Percent" xfId="4" builtinId="5"/>
  </cellStyles>
  <dxfs count="13">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workbookViewId="0"/>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14" t="s">
        <v>379</v>
      </c>
    </row>
    <row r="9" spans="1:1" x14ac:dyDescent="0.2">
      <c r="A9" s="3"/>
    </row>
    <row r="10" spans="1:1" s="5" customFormat="1" x14ac:dyDescent="0.2">
      <c r="A10" s="158" t="s">
        <v>628</v>
      </c>
    </row>
    <row r="11" spans="1:1" s="6" customFormat="1" x14ac:dyDescent="0.2">
      <c r="A11" s="159"/>
    </row>
    <row r="12" spans="1:1" s="6" customFormat="1" x14ac:dyDescent="0.2">
      <c r="A12" s="159"/>
    </row>
    <row r="13" spans="1:1" s="6" customFormat="1" x14ac:dyDescent="0.2">
      <c r="A13" s="159"/>
    </row>
    <row r="14" spans="1:1" s="6" customFormat="1" x14ac:dyDescent="0.2">
      <c r="A14" s="159"/>
    </row>
    <row r="15" spans="1:1" s="6" customFormat="1" x14ac:dyDescent="0.2">
      <c r="A15" s="13"/>
    </row>
    <row r="16" spans="1:1" s="6" customFormat="1" x14ac:dyDescent="0.2">
      <c r="A16" s="7" t="s">
        <v>28</v>
      </c>
    </row>
    <row r="17" spans="1:1" s="6" customFormat="1" ht="12.75" customHeight="1" x14ac:dyDescent="0.2">
      <c r="A17" s="160" t="s">
        <v>30</v>
      </c>
    </row>
    <row r="18" spans="1:1" s="6" customFormat="1" x14ac:dyDescent="0.2">
      <c r="A18" s="160"/>
    </row>
    <row r="19" spans="1:1" s="6" customFormat="1" x14ac:dyDescent="0.2">
      <c r="A19" s="7"/>
    </row>
    <row r="20" spans="1:1" s="6" customFormat="1" x14ac:dyDescent="0.2">
      <c r="A20" s="160" t="s">
        <v>27</v>
      </c>
    </row>
    <row r="21" spans="1:1" s="6" customFormat="1" x14ac:dyDescent="0.2">
      <c r="A21" s="160"/>
    </row>
    <row r="22" spans="1:1" s="6" customFormat="1" x14ac:dyDescent="0.2">
      <c r="A22" s="161" t="s">
        <v>38</v>
      </c>
    </row>
    <row r="23" spans="1:1" s="6" customFormat="1" x14ac:dyDescent="0.2">
      <c r="A23" s="160"/>
    </row>
    <row r="24" spans="1:1" s="6" customFormat="1" x14ac:dyDescent="0.2">
      <c r="A24" s="160" t="s">
        <v>29</v>
      </c>
    </row>
    <row r="25" spans="1:1" s="6" customFormat="1" x14ac:dyDescent="0.2">
      <c r="A25" s="160"/>
    </row>
    <row r="26" spans="1:1" s="6" customFormat="1" x14ac:dyDescent="0.2">
      <c r="A26" s="4" t="s">
        <v>2</v>
      </c>
    </row>
    <row r="27" spans="1:1" s="6" customFormat="1" x14ac:dyDescent="0.2">
      <c r="A27" s="8" t="s">
        <v>6</v>
      </c>
    </row>
    <row r="28" spans="1:1" s="6" customFormat="1" x14ac:dyDescent="0.2">
      <c r="A28" s="8" t="s">
        <v>8</v>
      </c>
    </row>
    <row r="29" spans="1:1" s="6" customFormat="1" x14ac:dyDescent="0.2">
      <c r="A29" s="8" t="s">
        <v>7</v>
      </c>
    </row>
    <row r="30" spans="1:1" s="6" customFormat="1" x14ac:dyDescent="0.2">
      <c r="A30" s="8" t="s">
        <v>26</v>
      </c>
    </row>
    <row r="31" spans="1:1" s="6" customFormat="1" x14ac:dyDescent="0.2">
      <c r="A31" s="10" t="s">
        <v>9</v>
      </c>
    </row>
    <row r="32" spans="1:1" s="6" customFormat="1" x14ac:dyDescent="0.2">
      <c r="A32" s="8" t="s">
        <v>39</v>
      </c>
    </row>
    <row r="33" spans="1:1" s="6" customFormat="1" x14ac:dyDescent="0.2">
      <c r="A33" s="8" t="s">
        <v>10</v>
      </c>
    </row>
    <row r="34" spans="1:1" s="6" customFormat="1" x14ac:dyDescent="0.2">
      <c r="A34" s="8" t="s">
        <v>36</v>
      </c>
    </row>
    <row r="35" spans="1:1" s="6" customFormat="1" x14ac:dyDescent="0.2">
      <c r="A35" s="8" t="s">
        <v>11</v>
      </c>
    </row>
    <row r="36" spans="1:1" x14ac:dyDescent="0.2">
      <c r="A36" s="8" t="s">
        <v>12</v>
      </c>
    </row>
    <row r="37" spans="1:1" x14ac:dyDescent="0.2">
      <c r="A37" s="8" t="s">
        <v>24</v>
      </c>
    </row>
    <row r="38" spans="1:1" x14ac:dyDescent="0.2">
      <c r="A38" s="8" t="s">
        <v>13</v>
      </c>
    </row>
    <row r="39" spans="1:1" x14ac:dyDescent="0.2">
      <c r="A39" s="10" t="s">
        <v>14</v>
      </c>
    </row>
    <row r="41" spans="1:1" x14ac:dyDescent="0.2">
      <c r="A41" s="7" t="s">
        <v>16</v>
      </c>
    </row>
    <row r="42" spans="1:1" x14ac:dyDescent="0.2">
      <c r="A42" s="160" t="s">
        <v>25</v>
      </c>
    </row>
    <row r="43" spans="1:1" x14ac:dyDescent="0.2">
      <c r="A43" s="160"/>
    </row>
    <row r="44" spans="1:1" x14ac:dyDescent="0.2">
      <c r="A44" s="2"/>
    </row>
    <row r="45" spans="1:1" ht="38.25" x14ac:dyDescent="0.2">
      <c r="A45" s="12" t="s">
        <v>23</v>
      </c>
    </row>
    <row r="46" spans="1:1" x14ac:dyDescent="0.2">
      <c r="A46" s="11"/>
    </row>
    <row r="47" spans="1:1" x14ac:dyDescent="0.2">
      <c r="A47" s="6" t="s">
        <v>22</v>
      </c>
    </row>
    <row r="48" spans="1:1" x14ac:dyDescent="0.2">
      <c r="A48" s="8" t="s">
        <v>37</v>
      </c>
    </row>
    <row r="49" spans="1:1" x14ac:dyDescent="0.2">
      <c r="A49" s="7"/>
    </row>
    <row r="50" spans="1:1" x14ac:dyDescent="0.2">
      <c r="A50" s="9" t="s">
        <v>20</v>
      </c>
    </row>
    <row r="51" spans="1:1" x14ac:dyDescent="0.2">
      <c r="A51" s="6" t="s">
        <v>18</v>
      </c>
    </row>
    <row r="52" spans="1:1" x14ac:dyDescent="0.2">
      <c r="A52" s="6" t="s">
        <v>19</v>
      </c>
    </row>
    <row r="55" spans="1:1" x14ac:dyDescent="0.2">
      <c r="A55" s="7" t="s">
        <v>17</v>
      </c>
    </row>
    <row r="56" spans="1:1" x14ac:dyDescent="0.2">
      <c r="A56" s="2" t="s">
        <v>3</v>
      </c>
    </row>
    <row r="58" spans="1:1" x14ac:dyDescent="0.2">
      <c r="A58" s="2" t="s">
        <v>4</v>
      </c>
    </row>
    <row r="59" spans="1:1" x14ac:dyDescent="0.2">
      <c r="A59" s="14" t="s">
        <v>32</v>
      </c>
    </row>
    <row r="60" spans="1:1" x14ac:dyDescent="0.2">
      <c r="A60" s="14" t="s">
        <v>360</v>
      </c>
    </row>
    <row r="61" spans="1:1" x14ac:dyDescent="0.2">
      <c r="A61" s="14" t="s">
        <v>33</v>
      </c>
    </row>
    <row r="62" spans="1:1" x14ac:dyDescent="0.2">
      <c r="A62" s="14" t="s">
        <v>34</v>
      </c>
    </row>
    <row r="63" spans="1:1" x14ac:dyDescent="0.2">
      <c r="A63" s="14" t="s">
        <v>35</v>
      </c>
    </row>
    <row r="64" spans="1:1" x14ac:dyDescent="0.2">
      <c r="A64" s="2"/>
    </row>
    <row r="65" spans="1:1" x14ac:dyDescent="0.2">
      <c r="A65" s="2"/>
    </row>
    <row r="66" spans="1:1" x14ac:dyDescent="0.2">
      <c r="A66" s="8" t="s">
        <v>5</v>
      </c>
    </row>
  </sheetData>
  <mergeCells count="6">
    <mergeCell ref="A10:A14"/>
    <mergeCell ref="A42:A43"/>
    <mergeCell ref="A17:A18"/>
    <mergeCell ref="A20:A21"/>
    <mergeCell ref="A22:A23"/>
    <mergeCell ref="A24:A25"/>
  </mergeCells>
  <phoneticPr fontId="3" type="noConversion"/>
  <hyperlinks>
    <hyperlink ref="A27" location="'TWO WEEK WAIT-BY CANCER'!A1" display="Two week wait by suspected cancer"/>
    <hyperlink ref="A28" location="'TWO WEEK WAIT-ALL CANCER'!A1" display="Two week wait: all cancers"/>
    <hyperlink ref="A29" location="'31-DAY FIRST TREAT (ALL CANCER)'!A1" display="31-day (diagnosis to treatment) wait for first treatment: all cancers"/>
    <hyperlink ref="A30" location="'31-DAY FIRST TREAT (BY CANCER)'!A1" display="31-day (diagnosis to treatment) wait for first treatment: breast cancer"/>
    <hyperlink ref="A31" location="'62-DAY (ALL CANCER)'!A1" display="62-day (urgent GP referral to treatment) wait for first treatment: all cancers"/>
    <hyperlink ref="A32" location="'62-DAY (BY CANCER)'!A1" display="62-day (urgent GP referral to treatmetnt) wait for first treatment: breast cancer"/>
    <hyperlink ref="A33" location="'31-DAY (RARER CANCERS)'!A1" display="31-day (urgent GP referral to treatment) wait for first treatment for rare cancers"/>
    <hyperlink ref="A34" location="'TWO WEEK WAIT-BREAST SYMPTOMS'!A1" display="Two week wait- exhibited breast symptoms (cancer not suspected)"/>
    <hyperlink ref="A35" location="'31-DAY SUB TREAT (SURGERY)'!A1" display="31-day wait for second or subsequent treatment: surgery"/>
    <hyperlink ref="A36" location="'31-DAY SUB TREAT (DRUGS)'!A1" display="31-day wait for second or subsequent treatment: anti cancer drug treatments"/>
    <hyperlink ref="A38" location="'62-DAY (CONSULTANT UPGRADE)'!A1" display="62-day wait for first treatment from consultant upgrade: all cancers"/>
    <hyperlink ref="A39" location="'62-DAY (SCREENING)'!A1" display="62-day wait for first treatment from consultant screening service referral: all cancers"/>
    <hyperlink ref="A66" r:id="rId1"/>
    <hyperlink ref="A37" location="'31-DAY SUB TREAT (RADIOTHERAPY)'!A1" display="31-day wait for second or subsequent treatment: Radiotherapy"/>
    <hyperlink ref="A48"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Q923"/>
  <sheetViews>
    <sheetView zoomScale="70" zoomScaleNormal="70" workbookViewId="0"/>
  </sheetViews>
  <sheetFormatPr defaultRowHeight="12.75" x14ac:dyDescent="0.2"/>
  <cols>
    <col min="1" max="1" width="18" style="30" customWidth="1"/>
    <col min="2" max="2" width="18.85546875" style="30" bestFit="1" customWidth="1"/>
    <col min="3" max="3" width="82.5703125" style="30" bestFit="1" customWidth="1"/>
    <col min="4" max="4" width="19.5703125" style="30" customWidth="1"/>
    <col min="5" max="5" width="82.28515625" style="30" bestFit="1" customWidth="1"/>
    <col min="6" max="6" width="19.85546875" style="30" bestFit="1" customWidth="1"/>
    <col min="7" max="7" width="21.42578125" style="30" bestFit="1" customWidth="1"/>
    <col min="8" max="8" width="20.7109375" style="30" customWidth="1"/>
    <col min="9" max="9" width="30.28515625" style="30" customWidth="1"/>
    <col min="10" max="10" width="25.85546875" style="30" customWidth="1"/>
    <col min="11" max="11" width="26.42578125" style="30" customWidth="1"/>
    <col min="12" max="12" width="3.28515625" style="30" customWidth="1"/>
    <col min="13" max="13" width="18.5703125" style="30" bestFit="1" customWidth="1"/>
    <col min="14" max="16" width="16.7109375" style="30" bestFit="1" customWidth="1"/>
    <col min="17" max="17" width="21.5703125" style="30" customWidth="1"/>
    <col min="18" max="16384" width="9.140625" style="30"/>
  </cols>
  <sheetData>
    <row r="1" spans="1:17" ht="15.75" x14ac:dyDescent="0.25">
      <c r="A1" s="15" t="s">
        <v>48</v>
      </c>
    </row>
    <row r="2" spans="1:17" x14ac:dyDescent="0.2">
      <c r="A2" s="90" t="s">
        <v>380</v>
      </c>
    </row>
    <row r="3" spans="1:17" x14ac:dyDescent="0.2">
      <c r="A3" s="30" t="s">
        <v>1</v>
      </c>
    </row>
    <row r="4" spans="1:17" x14ac:dyDescent="0.2">
      <c r="A4" s="30" t="s">
        <v>31</v>
      </c>
    </row>
    <row r="5" spans="1:17" x14ac:dyDescent="0.2">
      <c r="A5" s="65" t="s">
        <v>21</v>
      </c>
    </row>
    <row r="8" spans="1:17" ht="12.75" customHeight="1" x14ac:dyDescent="0.25">
      <c r="A8" s="31" t="s">
        <v>300</v>
      </c>
      <c r="B8" s="31"/>
      <c r="F8" s="27"/>
      <c r="J8" s="27"/>
    </row>
    <row r="9" spans="1:17" ht="12.75" customHeight="1" x14ac:dyDescent="0.2">
      <c r="F9" s="27"/>
      <c r="H9" s="20" t="s">
        <v>344</v>
      </c>
      <c r="I9" s="20"/>
      <c r="J9" s="20"/>
      <c r="K9" s="154" t="s">
        <v>291</v>
      </c>
      <c r="M9" s="20" t="s">
        <v>345</v>
      </c>
      <c r="N9" s="20"/>
      <c r="O9" s="20"/>
      <c r="P9" s="20"/>
      <c r="Q9" s="20"/>
    </row>
    <row r="10" spans="1:17" s="23" customFormat="1" x14ac:dyDescent="0.2">
      <c r="A10" s="23" t="s">
        <v>252</v>
      </c>
      <c r="B10" s="20" t="s">
        <v>253</v>
      </c>
      <c r="C10" s="23" t="s">
        <v>254</v>
      </c>
      <c r="D10" s="23" t="s">
        <v>255</v>
      </c>
      <c r="E10" s="23" t="s">
        <v>256</v>
      </c>
      <c r="F10" s="23" t="s">
        <v>292</v>
      </c>
      <c r="G10" s="23" t="s">
        <v>346</v>
      </c>
      <c r="H10" s="143" t="s">
        <v>258</v>
      </c>
      <c r="I10" s="143" t="s">
        <v>294</v>
      </c>
      <c r="J10" s="143" t="s">
        <v>295</v>
      </c>
      <c r="K10" s="142"/>
      <c r="M10" s="143" t="s">
        <v>294</v>
      </c>
      <c r="N10" s="143" t="s">
        <v>296</v>
      </c>
      <c r="O10" s="143" t="s">
        <v>297</v>
      </c>
      <c r="P10" s="143" t="s">
        <v>298</v>
      </c>
      <c r="Q10" s="143" t="s">
        <v>299</v>
      </c>
    </row>
    <row r="11" spans="1:17" x14ac:dyDescent="0.2">
      <c r="A11" s="66" t="s">
        <v>381</v>
      </c>
      <c r="B11" s="66" t="s">
        <v>431</v>
      </c>
      <c r="C11" s="66" t="s">
        <v>406</v>
      </c>
      <c r="D11" t="s">
        <v>134</v>
      </c>
      <c r="E11" s="27" t="s">
        <v>432</v>
      </c>
      <c r="F11" s="85" t="s">
        <v>301</v>
      </c>
      <c r="G11" s="27" t="s">
        <v>347</v>
      </c>
      <c r="H11">
        <v>21</v>
      </c>
      <c r="I11" s="27">
        <f t="shared" ref="I11:I42" si="0">M11</f>
        <v>18</v>
      </c>
      <c r="J11" s="27">
        <f t="shared" ref="J11:J42" si="1">SUM(N11:Q11)</f>
        <v>3</v>
      </c>
      <c r="K11" s="62">
        <f t="shared" ref="K11:K42" si="2">I11/H11</f>
        <v>0.8571428571428571</v>
      </c>
      <c r="L11" s="27"/>
      <c r="M11">
        <v>18</v>
      </c>
      <c r="N11">
        <v>0</v>
      </c>
      <c r="O11">
        <v>2</v>
      </c>
      <c r="P11">
        <v>0</v>
      </c>
      <c r="Q11">
        <v>1</v>
      </c>
    </row>
    <row r="12" spans="1:17" x14ac:dyDescent="0.2">
      <c r="A12" s="66" t="s">
        <v>381</v>
      </c>
      <c r="B12" s="66" t="s">
        <v>431</v>
      </c>
      <c r="C12" s="66" t="s">
        <v>406</v>
      </c>
      <c r="D12" t="s">
        <v>144</v>
      </c>
      <c r="E12" s="27" t="s">
        <v>433</v>
      </c>
      <c r="F12" s="85" t="s">
        <v>301</v>
      </c>
      <c r="G12" s="27" t="s">
        <v>347</v>
      </c>
      <c r="H12">
        <v>143</v>
      </c>
      <c r="I12" s="27">
        <f t="shared" si="0"/>
        <v>139</v>
      </c>
      <c r="J12" s="27">
        <f t="shared" si="1"/>
        <v>4</v>
      </c>
      <c r="K12" s="62">
        <f t="shared" si="2"/>
        <v>0.97202797202797198</v>
      </c>
      <c r="L12" s="27"/>
      <c r="M12">
        <v>139</v>
      </c>
      <c r="N12">
        <v>1</v>
      </c>
      <c r="O12">
        <v>1</v>
      </c>
      <c r="P12">
        <v>0</v>
      </c>
      <c r="Q12">
        <v>2</v>
      </c>
    </row>
    <row r="13" spans="1:17" x14ac:dyDescent="0.2">
      <c r="A13" s="66" t="s">
        <v>381</v>
      </c>
      <c r="B13" s="66" t="s">
        <v>431</v>
      </c>
      <c r="C13" s="66" t="s">
        <v>406</v>
      </c>
      <c r="D13" t="s">
        <v>149</v>
      </c>
      <c r="E13" s="27" t="s">
        <v>434</v>
      </c>
      <c r="F13" s="85" t="s">
        <v>301</v>
      </c>
      <c r="G13" s="27" t="s">
        <v>347</v>
      </c>
      <c r="H13">
        <v>29</v>
      </c>
      <c r="I13" s="27">
        <f t="shared" si="0"/>
        <v>29</v>
      </c>
      <c r="J13" s="27">
        <f t="shared" si="1"/>
        <v>0</v>
      </c>
      <c r="K13" s="62">
        <f t="shared" si="2"/>
        <v>1</v>
      </c>
      <c r="L13" s="27"/>
      <c r="M13">
        <v>29</v>
      </c>
      <c r="N13">
        <v>0</v>
      </c>
      <c r="O13">
        <v>0</v>
      </c>
      <c r="P13">
        <v>0</v>
      </c>
      <c r="Q13">
        <v>0</v>
      </c>
    </row>
    <row r="14" spans="1:17" x14ac:dyDescent="0.2">
      <c r="A14" s="66" t="s">
        <v>381</v>
      </c>
      <c r="B14" s="66" t="s">
        <v>431</v>
      </c>
      <c r="C14" s="66" t="s">
        <v>406</v>
      </c>
      <c r="D14" t="s">
        <v>150</v>
      </c>
      <c r="E14" s="27" t="s">
        <v>435</v>
      </c>
      <c r="F14" s="85" t="s">
        <v>301</v>
      </c>
      <c r="G14" s="27" t="s">
        <v>347</v>
      </c>
      <c r="H14">
        <v>16</v>
      </c>
      <c r="I14" s="27">
        <f t="shared" si="0"/>
        <v>16</v>
      </c>
      <c r="J14" s="27">
        <f t="shared" si="1"/>
        <v>0</v>
      </c>
      <c r="K14" s="62">
        <f t="shared" si="2"/>
        <v>1</v>
      </c>
      <c r="L14" s="27"/>
      <c r="M14">
        <v>16</v>
      </c>
      <c r="N14">
        <v>0</v>
      </c>
      <c r="O14">
        <v>0</v>
      </c>
      <c r="P14">
        <v>0</v>
      </c>
      <c r="Q14">
        <v>0</v>
      </c>
    </row>
    <row r="15" spans="1:17" x14ac:dyDescent="0.2">
      <c r="A15" s="66" t="s">
        <v>381</v>
      </c>
      <c r="B15" s="66" t="s">
        <v>431</v>
      </c>
      <c r="C15" s="66" t="s">
        <v>406</v>
      </c>
      <c r="D15" t="s">
        <v>210</v>
      </c>
      <c r="E15" s="27" t="s">
        <v>436</v>
      </c>
      <c r="F15" s="85" t="s">
        <v>301</v>
      </c>
      <c r="G15" s="27" t="s">
        <v>347</v>
      </c>
      <c r="H15">
        <v>107</v>
      </c>
      <c r="I15" s="27">
        <f t="shared" si="0"/>
        <v>94</v>
      </c>
      <c r="J15" s="27">
        <f t="shared" si="1"/>
        <v>13</v>
      </c>
      <c r="K15" s="62">
        <f t="shared" si="2"/>
        <v>0.87850467289719625</v>
      </c>
      <c r="L15" s="27"/>
      <c r="M15">
        <v>94</v>
      </c>
      <c r="N15">
        <v>4</v>
      </c>
      <c r="O15">
        <v>5</v>
      </c>
      <c r="P15">
        <v>1</v>
      </c>
      <c r="Q15">
        <v>3</v>
      </c>
    </row>
    <row r="16" spans="1:17" x14ac:dyDescent="0.2">
      <c r="A16" s="66" t="s">
        <v>382</v>
      </c>
      <c r="B16" s="66" t="s">
        <v>437</v>
      </c>
      <c r="C16" s="66" t="s">
        <v>407</v>
      </c>
      <c r="D16" t="s">
        <v>101</v>
      </c>
      <c r="E16" s="27" t="s">
        <v>438</v>
      </c>
      <c r="F16" s="85" t="s">
        <v>301</v>
      </c>
      <c r="G16" s="27" t="s">
        <v>347</v>
      </c>
      <c r="H16">
        <v>118</v>
      </c>
      <c r="I16" s="27">
        <f t="shared" si="0"/>
        <v>118</v>
      </c>
      <c r="J16" s="27">
        <f t="shared" si="1"/>
        <v>0</v>
      </c>
      <c r="K16" s="62">
        <f t="shared" si="2"/>
        <v>1</v>
      </c>
      <c r="L16" s="27"/>
      <c r="M16">
        <v>118</v>
      </c>
      <c r="N16">
        <v>0</v>
      </c>
      <c r="O16">
        <v>0</v>
      </c>
      <c r="P16">
        <v>0</v>
      </c>
      <c r="Q16">
        <v>0</v>
      </c>
    </row>
    <row r="17" spans="1:17" x14ac:dyDescent="0.2">
      <c r="A17" s="66" t="s">
        <v>382</v>
      </c>
      <c r="B17" s="66" t="s">
        <v>437</v>
      </c>
      <c r="C17" s="66" t="s">
        <v>407</v>
      </c>
      <c r="D17" t="s">
        <v>157</v>
      </c>
      <c r="E17" s="27" t="s">
        <v>439</v>
      </c>
      <c r="F17" s="85" t="s">
        <v>301</v>
      </c>
      <c r="G17" s="27" t="s">
        <v>347</v>
      </c>
      <c r="H17">
        <v>48</v>
      </c>
      <c r="I17" s="27">
        <f t="shared" si="0"/>
        <v>48</v>
      </c>
      <c r="J17" s="27">
        <f t="shared" si="1"/>
        <v>0</v>
      </c>
      <c r="K17" s="62">
        <f t="shared" si="2"/>
        <v>1</v>
      </c>
      <c r="L17" s="27"/>
      <c r="M17">
        <v>48</v>
      </c>
      <c r="N17">
        <v>0</v>
      </c>
      <c r="O17">
        <v>0</v>
      </c>
      <c r="P17">
        <v>0</v>
      </c>
      <c r="Q17">
        <v>0</v>
      </c>
    </row>
    <row r="18" spans="1:17" x14ac:dyDescent="0.2">
      <c r="A18" s="66" t="s">
        <v>382</v>
      </c>
      <c r="B18" s="66" t="s">
        <v>437</v>
      </c>
      <c r="C18" s="66" t="s">
        <v>407</v>
      </c>
      <c r="D18" t="s">
        <v>164</v>
      </c>
      <c r="E18" s="27" t="s">
        <v>440</v>
      </c>
      <c r="F18" s="85" t="s">
        <v>301</v>
      </c>
      <c r="G18" s="27" t="s">
        <v>347</v>
      </c>
      <c r="H18">
        <v>63</v>
      </c>
      <c r="I18" s="27">
        <f t="shared" si="0"/>
        <v>63</v>
      </c>
      <c r="J18" s="27">
        <f t="shared" si="1"/>
        <v>0</v>
      </c>
      <c r="K18" s="62">
        <f t="shared" si="2"/>
        <v>1</v>
      </c>
      <c r="L18" s="27"/>
      <c r="M18">
        <v>63</v>
      </c>
      <c r="N18">
        <v>0</v>
      </c>
      <c r="O18">
        <v>0</v>
      </c>
      <c r="P18">
        <v>0</v>
      </c>
      <c r="Q18">
        <v>0</v>
      </c>
    </row>
    <row r="19" spans="1:17" x14ac:dyDescent="0.2">
      <c r="A19" s="66" t="s">
        <v>382</v>
      </c>
      <c r="B19" s="66" t="s">
        <v>437</v>
      </c>
      <c r="C19" s="66" t="s">
        <v>407</v>
      </c>
      <c r="D19" t="s">
        <v>186</v>
      </c>
      <c r="E19" s="27" t="s">
        <v>441</v>
      </c>
      <c r="F19" s="85" t="s">
        <v>301</v>
      </c>
      <c r="G19" s="27" t="s">
        <v>347</v>
      </c>
      <c r="H19">
        <v>171</v>
      </c>
      <c r="I19" s="27">
        <f t="shared" si="0"/>
        <v>169</v>
      </c>
      <c r="J19" s="27">
        <f t="shared" si="1"/>
        <v>2</v>
      </c>
      <c r="K19" s="62">
        <f t="shared" si="2"/>
        <v>0.98830409356725146</v>
      </c>
      <c r="L19" s="27"/>
      <c r="M19">
        <v>169</v>
      </c>
      <c r="N19">
        <v>1</v>
      </c>
      <c r="O19">
        <v>1</v>
      </c>
      <c r="P19">
        <v>0</v>
      </c>
      <c r="Q19">
        <v>0</v>
      </c>
    </row>
    <row r="20" spans="1:17" x14ac:dyDescent="0.2">
      <c r="A20" s="66" t="s">
        <v>383</v>
      </c>
      <c r="B20" s="66" t="s">
        <v>431</v>
      </c>
      <c r="C20" s="66" t="s">
        <v>408</v>
      </c>
      <c r="D20" t="s">
        <v>87</v>
      </c>
      <c r="E20" s="27" t="s">
        <v>442</v>
      </c>
      <c r="F20" s="85" t="s">
        <v>301</v>
      </c>
      <c r="G20" s="27" t="s">
        <v>347</v>
      </c>
      <c r="H20">
        <v>32</v>
      </c>
      <c r="I20" s="27">
        <f t="shared" si="0"/>
        <v>32</v>
      </c>
      <c r="J20" s="27">
        <f t="shared" si="1"/>
        <v>0</v>
      </c>
      <c r="K20" s="62">
        <f t="shared" si="2"/>
        <v>1</v>
      </c>
      <c r="L20" s="27"/>
      <c r="M20">
        <v>32</v>
      </c>
      <c r="N20">
        <v>0</v>
      </c>
      <c r="O20">
        <v>0</v>
      </c>
      <c r="P20">
        <v>0</v>
      </c>
      <c r="Q20">
        <v>0</v>
      </c>
    </row>
    <row r="21" spans="1:17" x14ac:dyDescent="0.2">
      <c r="A21" s="66" t="s">
        <v>383</v>
      </c>
      <c r="B21" s="66" t="s">
        <v>431</v>
      </c>
      <c r="C21" s="66" t="s">
        <v>408</v>
      </c>
      <c r="D21" t="s">
        <v>147</v>
      </c>
      <c r="E21" s="27" t="s">
        <v>443</v>
      </c>
      <c r="F21" s="85" t="s">
        <v>301</v>
      </c>
      <c r="G21" s="27" t="s">
        <v>347</v>
      </c>
      <c r="H21">
        <v>104</v>
      </c>
      <c r="I21" s="27">
        <f t="shared" si="0"/>
        <v>93</v>
      </c>
      <c r="J21" s="27">
        <f t="shared" si="1"/>
        <v>11</v>
      </c>
      <c r="K21" s="62">
        <f t="shared" si="2"/>
        <v>0.89423076923076927</v>
      </c>
      <c r="L21" s="27"/>
      <c r="M21">
        <v>93</v>
      </c>
      <c r="N21">
        <v>0</v>
      </c>
      <c r="O21">
        <v>2</v>
      </c>
      <c r="P21">
        <v>2</v>
      </c>
      <c r="Q21">
        <v>7</v>
      </c>
    </row>
    <row r="22" spans="1:17" x14ac:dyDescent="0.2">
      <c r="A22" s="66" t="s">
        <v>383</v>
      </c>
      <c r="B22" s="66" t="s">
        <v>431</v>
      </c>
      <c r="C22" s="66" t="s">
        <v>408</v>
      </c>
      <c r="D22" t="s">
        <v>151</v>
      </c>
      <c r="E22" s="27" t="s">
        <v>444</v>
      </c>
      <c r="F22" s="85" t="s">
        <v>301</v>
      </c>
      <c r="G22" s="27" t="s">
        <v>347</v>
      </c>
      <c r="H22">
        <v>2</v>
      </c>
      <c r="I22" s="27">
        <f t="shared" si="0"/>
        <v>2</v>
      </c>
      <c r="J22" s="27">
        <f t="shared" si="1"/>
        <v>0</v>
      </c>
      <c r="K22" s="62">
        <f t="shared" si="2"/>
        <v>1</v>
      </c>
      <c r="L22" s="27"/>
      <c r="M22">
        <v>2</v>
      </c>
      <c r="N22">
        <v>0</v>
      </c>
      <c r="O22">
        <v>0</v>
      </c>
      <c r="P22">
        <v>0</v>
      </c>
      <c r="Q22">
        <v>0</v>
      </c>
    </row>
    <row r="23" spans="1:17" x14ac:dyDescent="0.2">
      <c r="A23" s="66" t="s">
        <v>383</v>
      </c>
      <c r="B23" s="66" t="s">
        <v>431</v>
      </c>
      <c r="C23" s="66" t="s">
        <v>408</v>
      </c>
      <c r="D23" t="s">
        <v>160</v>
      </c>
      <c r="E23" s="27" t="s">
        <v>445</v>
      </c>
      <c r="F23" s="85" t="s">
        <v>301</v>
      </c>
      <c r="G23" s="27" t="s">
        <v>347</v>
      </c>
      <c r="H23">
        <v>64</v>
      </c>
      <c r="I23" s="27">
        <f t="shared" si="0"/>
        <v>64</v>
      </c>
      <c r="J23" s="27">
        <f t="shared" si="1"/>
        <v>0</v>
      </c>
      <c r="K23" s="62">
        <f t="shared" si="2"/>
        <v>1</v>
      </c>
      <c r="L23" s="27"/>
      <c r="M23">
        <v>64</v>
      </c>
      <c r="N23">
        <v>0</v>
      </c>
      <c r="O23">
        <v>0</v>
      </c>
      <c r="P23">
        <v>0</v>
      </c>
      <c r="Q23">
        <v>0</v>
      </c>
    </row>
    <row r="24" spans="1:17" x14ac:dyDescent="0.2">
      <c r="A24" s="66" t="s">
        <v>383</v>
      </c>
      <c r="B24" s="66" t="s">
        <v>431</v>
      </c>
      <c r="C24" s="66" t="s">
        <v>408</v>
      </c>
      <c r="D24" t="s">
        <v>170</v>
      </c>
      <c r="E24" s="27" t="s">
        <v>446</v>
      </c>
      <c r="F24" s="85" t="s">
        <v>301</v>
      </c>
      <c r="G24" s="27" t="s">
        <v>347</v>
      </c>
      <c r="H24">
        <v>32</v>
      </c>
      <c r="I24" s="27">
        <f t="shared" si="0"/>
        <v>32</v>
      </c>
      <c r="J24" s="27">
        <f t="shared" si="1"/>
        <v>0</v>
      </c>
      <c r="K24" s="62">
        <f t="shared" si="2"/>
        <v>1</v>
      </c>
      <c r="L24" s="27"/>
      <c r="M24">
        <v>32</v>
      </c>
      <c r="N24">
        <v>0</v>
      </c>
      <c r="O24">
        <v>0</v>
      </c>
      <c r="P24">
        <v>0</v>
      </c>
      <c r="Q24">
        <v>0</v>
      </c>
    </row>
    <row r="25" spans="1:17" x14ac:dyDescent="0.2">
      <c r="A25" s="66" t="s">
        <v>383</v>
      </c>
      <c r="B25" s="66" t="s">
        <v>431</v>
      </c>
      <c r="C25" s="66" t="s">
        <v>408</v>
      </c>
      <c r="D25" t="s">
        <v>177</v>
      </c>
      <c r="E25" s="27" t="s">
        <v>447</v>
      </c>
      <c r="F25" s="85" t="s">
        <v>301</v>
      </c>
      <c r="G25" s="27" t="s">
        <v>347</v>
      </c>
      <c r="H25">
        <v>162</v>
      </c>
      <c r="I25" s="27">
        <f t="shared" si="0"/>
        <v>160</v>
      </c>
      <c r="J25" s="27">
        <f t="shared" si="1"/>
        <v>2</v>
      </c>
      <c r="K25" s="62">
        <f t="shared" si="2"/>
        <v>0.98765432098765427</v>
      </c>
      <c r="L25" s="27"/>
      <c r="M25">
        <v>160</v>
      </c>
      <c r="N25">
        <v>2</v>
      </c>
      <c r="O25">
        <v>0</v>
      </c>
      <c r="P25">
        <v>0</v>
      </c>
      <c r="Q25">
        <v>0</v>
      </c>
    </row>
    <row r="26" spans="1:17" x14ac:dyDescent="0.2">
      <c r="A26" s="66" t="s">
        <v>383</v>
      </c>
      <c r="B26" s="66" t="s">
        <v>431</v>
      </c>
      <c r="C26" s="66" t="s">
        <v>408</v>
      </c>
      <c r="D26" t="s">
        <v>181</v>
      </c>
      <c r="E26" s="27" t="s">
        <v>448</v>
      </c>
      <c r="F26" s="85" t="s">
        <v>301</v>
      </c>
      <c r="G26" s="27" t="s">
        <v>347</v>
      </c>
      <c r="H26">
        <v>38</v>
      </c>
      <c r="I26" s="27">
        <f t="shared" si="0"/>
        <v>38</v>
      </c>
      <c r="J26" s="27">
        <f t="shared" si="1"/>
        <v>0</v>
      </c>
      <c r="K26" s="62">
        <f t="shared" si="2"/>
        <v>1</v>
      </c>
      <c r="L26" s="27"/>
      <c r="M26">
        <v>38</v>
      </c>
      <c r="N26">
        <v>0</v>
      </c>
      <c r="O26">
        <v>0</v>
      </c>
      <c r="P26">
        <v>0</v>
      </c>
      <c r="Q26">
        <v>0</v>
      </c>
    </row>
    <row r="27" spans="1:17" x14ac:dyDescent="0.2">
      <c r="A27" s="66" t="s">
        <v>383</v>
      </c>
      <c r="B27" s="66" t="s">
        <v>431</v>
      </c>
      <c r="C27" s="66" t="s">
        <v>408</v>
      </c>
      <c r="D27" t="s">
        <v>182</v>
      </c>
      <c r="E27" s="27" t="s">
        <v>449</v>
      </c>
      <c r="F27" s="85" t="s">
        <v>301</v>
      </c>
      <c r="G27" s="27" t="s">
        <v>347</v>
      </c>
      <c r="H27">
        <v>327</v>
      </c>
      <c r="I27" s="27">
        <f t="shared" si="0"/>
        <v>258</v>
      </c>
      <c r="J27" s="27">
        <f t="shared" si="1"/>
        <v>69</v>
      </c>
      <c r="K27" s="62">
        <f t="shared" si="2"/>
        <v>0.78899082568807344</v>
      </c>
      <c r="L27" s="27"/>
      <c r="M27">
        <v>258</v>
      </c>
      <c r="N27">
        <v>10</v>
      </c>
      <c r="O27">
        <v>17</v>
      </c>
      <c r="P27">
        <v>25</v>
      </c>
      <c r="Q27">
        <v>17</v>
      </c>
    </row>
    <row r="28" spans="1:17" x14ac:dyDescent="0.2">
      <c r="A28" s="66" t="s">
        <v>383</v>
      </c>
      <c r="B28" s="66" t="s">
        <v>431</v>
      </c>
      <c r="C28" s="66" t="s">
        <v>408</v>
      </c>
      <c r="D28" t="s">
        <v>217</v>
      </c>
      <c r="E28" s="27" t="s">
        <v>450</v>
      </c>
      <c r="F28" s="85" t="s">
        <v>301</v>
      </c>
      <c r="G28" s="27" t="s">
        <v>347</v>
      </c>
      <c r="H28">
        <v>39</v>
      </c>
      <c r="I28" s="27">
        <f t="shared" si="0"/>
        <v>39</v>
      </c>
      <c r="J28" s="27">
        <f t="shared" si="1"/>
        <v>0</v>
      </c>
      <c r="K28" s="62">
        <f t="shared" si="2"/>
        <v>1</v>
      </c>
      <c r="M28">
        <v>39</v>
      </c>
      <c r="N28">
        <v>0</v>
      </c>
      <c r="O28">
        <v>0</v>
      </c>
      <c r="P28">
        <v>0</v>
      </c>
      <c r="Q28">
        <v>0</v>
      </c>
    </row>
    <row r="29" spans="1:17" x14ac:dyDescent="0.2">
      <c r="A29" s="66" t="s">
        <v>384</v>
      </c>
      <c r="B29" s="66" t="s">
        <v>437</v>
      </c>
      <c r="C29" s="66" t="s">
        <v>409</v>
      </c>
      <c r="D29" t="s">
        <v>73</v>
      </c>
      <c r="E29" s="27" t="s">
        <v>452</v>
      </c>
      <c r="F29" s="85" t="s">
        <v>301</v>
      </c>
      <c r="G29" s="27" t="s">
        <v>347</v>
      </c>
      <c r="H29">
        <v>19</v>
      </c>
      <c r="I29" s="27">
        <f t="shared" si="0"/>
        <v>19</v>
      </c>
      <c r="J29" s="27">
        <f t="shared" si="1"/>
        <v>0</v>
      </c>
      <c r="K29" s="62">
        <f t="shared" si="2"/>
        <v>1</v>
      </c>
      <c r="L29" s="27"/>
      <c r="M29">
        <v>19</v>
      </c>
      <c r="N29">
        <v>0</v>
      </c>
      <c r="O29">
        <v>0</v>
      </c>
      <c r="P29">
        <v>0</v>
      </c>
      <c r="Q29">
        <v>0</v>
      </c>
    </row>
    <row r="30" spans="1:17" x14ac:dyDescent="0.2">
      <c r="A30" s="66" t="s">
        <v>384</v>
      </c>
      <c r="B30" s="66" t="s">
        <v>437</v>
      </c>
      <c r="C30" s="66" t="s">
        <v>409</v>
      </c>
      <c r="D30" t="s">
        <v>75</v>
      </c>
      <c r="E30" s="27" t="s">
        <v>453</v>
      </c>
      <c r="F30" s="85" t="s">
        <v>301</v>
      </c>
      <c r="G30" s="27" t="s">
        <v>347</v>
      </c>
      <c r="H30">
        <v>36</v>
      </c>
      <c r="I30" s="27">
        <f t="shared" si="0"/>
        <v>34</v>
      </c>
      <c r="J30" s="27">
        <f t="shared" si="1"/>
        <v>2</v>
      </c>
      <c r="K30" s="62">
        <f t="shared" si="2"/>
        <v>0.94444444444444442</v>
      </c>
      <c r="L30" s="27"/>
      <c r="M30">
        <v>34</v>
      </c>
      <c r="N30">
        <v>2</v>
      </c>
      <c r="O30">
        <v>0</v>
      </c>
      <c r="P30">
        <v>0</v>
      </c>
      <c r="Q30">
        <v>0</v>
      </c>
    </row>
    <row r="31" spans="1:17" x14ac:dyDescent="0.2">
      <c r="A31" s="66" t="s">
        <v>384</v>
      </c>
      <c r="B31" s="66" t="s">
        <v>437</v>
      </c>
      <c r="C31" s="66" t="s">
        <v>409</v>
      </c>
      <c r="D31" t="s">
        <v>76</v>
      </c>
      <c r="E31" s="27" t="s">
        <v>454</v>
      </c>
      <c r="F31" s="85" t="s">
        <v>301</v>
      </c>
      <c r="G31" s="27" t="s">
        <v>347</v>
      </c>
      <c r="H31">
        <v>130</v>
      </c>
      <c r="I31" s="27">
        <f t="shared" si="0"/>
        <v>124</v>
      </c>
      <c r="J31" s="27">
        <f t="shared" si="1"/>
        <v>6</v>
      </c>
      <c r="K31" s="62">
        <f t="shared" si="2"/>
        <v>0.9538461538461539</v>
      </c>
      <c r="L31" s="27"/>
      <c r="M31">
        <v>124</v>
      </c>
      <c r="N31">
        <v>4</v>
      </c>
      <c r="O31">
        <v>1</v>
      </c>
      <c r="P31">
        <v>0</v>
      </c>
      <c r="Q31">
        <v>1</v>
      </c>
    </row>
    <row r="32" spans="1:17" x14ac:dyDescent="0.2">
      <c r="A32" s="66" t="s">
        <v>384</v>
      </c>
      <c r="B32" s="66" t="s">
        <v>437</v>
      </c>
      <c r="C32" s="66" t="s">
        <v>409</v>
      </c>
      <c r="D32" t="s">
        <v>85</v>
      </c>
      <c r="E32" s="27" t="s">
        <v>455</v>
      </c>
      <c r="F32" s="85" t="s">
        <v>301</v>
      </c>
      <c r="G32" s="27" t="s">
        <v>347</v>
      </c>
      <c r="H32">
        <v>79</v>
      </c>
      <c r="I32" s="27">
        <f t="shared" si="0"/>
        <v>76</v>
      </c>
      <c r="J32" s="27">
        <f t="shared" si="1"/>
        <v>3</v>
      </c>
      <c r="K32" s="62">
        <f t="shared" si="2"/>
        <v>0.96202531645569622</v>
      </c>
      <c r="L32" s="27"/>
      <c r="M32">
        <v>76</v>
      </c>
      <c r="N32">
        <v>2</v>
      </c>
      <c r="O32">
        <v>1</v>
      </c>
      <c r="P32">
        <v>0</v>
      </c>
      <c r="Q32">
        <v>0</v>
      </c>
    </row>
    <row r="33" spans="1:17" x14ac:dyDescent="0.2">
      <c r="A33" s="66" t="s">
        <v>384</v>
      </c>
      <c r="B33" s="66" t="s">
        <v>437</v>
      </c>
      <c r="C33" s="66" t="s">
        <v>409</v>
      </c>
      <c r="D33" t="s">
        <v>195</v>
      </c>
      <c r="E33" s="27" t="s">
        <v>456</v>
      </c>
      <c r="F33" s="85" t="s">
        <v>301</v>
      </c>
      <c r="G33" s="27" t="s">
        <v>347</v>
      </c>
      <c r="H33">
        <v>246</v>
      </c>
      <c r="I33" s="27">
        <f t="shared" si="0"/>
        <v>228</v>
      </c>
      <c r="J33" s="27">
        <f t="shared" si="1"/>
        <v>18</v>
      </c>
      <c r="K33" s="62">
        <f t="shared" si="2"/>
        <v>0.92682926829268297</v>
      </c>
      <c r="L33" s="27"/>
      <c r="M33">
        <v>228</v>
      </c>
      <c r="N33">
        <v>9</v>
      </c>
      <c r="O33">
        <v>3</v>
      </c>
      <c r="P33">
        <v>5</v>
      </c>
      <c r="Q33">
        <v>1</v>
      </c>
    </row>
    <row r="34" spans="1:17" x14ac:dyDescent="0.2">
      <c r="A34" s="66" t="s">
        <v>385</v>
      </c>
      <c r="B34" s="66" t="s">
        <v>457</v>
      </c>
      <c r="C34" s="66" t="s">
        <v>410</v>
      </c>
      <c r="D34" t="s">
        <v>88</v>
      </c>
      <c r="E34" s="27" t="s">
        <v>458</v>
      </c>
      <c r="F34" s="85" t="s">
        <v>301</v>
      </c>
      <c r="G34" s="27" t="s">
        <v>347</v>
      </c>
      <c r="H34">
        <v>71</v>
      </c>
      <c r="I34" s="27">
        <f t="shared" si="0"/>
        <v>69</v>
      </c>
      <c r="J34" s="27">
        <f t="shared" si="1"/>
        <v>2</v>
      </c>
      <c r="K34" s="62">
        <f t="shared" si="2"/>
        <v>0.971830985915493</v>
      </c>
      <c r="L34" s="27"/>
      <c r="M34">
        <v>69</v>
      </c>
      <c r="N34">
        <v>0</v>
      </c>
      <c r="O34">
        <v>1</v>
      </c>
      <c r="P34">
        <v>1</v>
      </c>
      <c r="Q34">
        <v>0</v>
      </c>
    </row>
    <row r="35" spans="1:17" x14ac:dyDescent="0.2">
      <c r="A35" s="66" t="s">
        <v>385</v>
      </c>
      <c r="B35" s="66" t="s">
        <v>457</v>
      </c>
      <c r="C35" s="66" t="s">
        <v>410</v>
      </c>
      <c r="D35" t="s">
        <v>91</v>
      </c>
      <c r="E35" s="27" t="s">
        <v>459</v>
      </c>
      <c r="F35" s="85" t="s">
        <v>301</v>
      </c>
      <c r="G35" s="27" t="s">
        <v>347</v>
      </c>
      <c r="H35">
        <v>32</v>
      </c>
      <c r="I35" s="27">
        <f t="shared" si="0"/>
        <v>31</v>
      </c>
      <c r="J35" s="27">
        <f t="shared" si="1"/>
        <v>1</v>
      </c>
      <c r="K35" s="62">
        <f t="shared" si="2"/>
        <v>0.96875</v>
      </c>
      <c r="L35" s="27"/>
      <c r="M35">
        <v>31</v>
      </c>
      <c r="N35">
        <v>1</v>
      </c>
      <c r="O35">
        <v>0</v>
      </c>
      <c r="P35">
        <v>0</v>
      </c>
      <c r="Q35">
        <v>0</v>
      </c>
    </row>
    <row r="36" spans="1:17" x14ac:dyDescent="0.2">
      <c r="A36" s="66" t="s">
        <v>385</v>
      </c>
      <c r="B36" s="66" t="s">
        <v>457</v>
      </c>
      <c r="C36" s="66" t="s">
        <v>410</v>
      </c>
      <c r="D36" t="s">
        <v>139</v>
      </c>
      <c r="E36" s="27" t="s">
        <v>460</v>
      </c>
      <c r="F36" s="85" t="s">
        <v>301</v>
      </c>
      <c r="G36" s="27" t="s">
        <v>347</v>
      </c>
      <c r="H36">
        <v>23</v>
      </c>
      <c r="I36" s="27">
        <f t="shared" si="0"/>
        <v>23</v>
      </c>
      <c r="J36" s="27">
        <f t="shared" si="1"/>
        <v>0</v>
      </c>
      <c r="K36" s="62">
        <f t="shared" si="2"/>
        <v>1</v>
      </c>
      <c r="L36" s="27"/>
      <c r="M36">
        <v>23</v>
      </c>
      <c r="N36">
        <v>0</v>
      </c>
      <c r="O36">
        <v>0</v>
      </c>
      <c r="P36">
        <v>0</v>
      </c>
      <c r="Q36">
        <v>0</v>
      </c>
    </row>
    <row r="37" spans="1:17" x14ac:dyDescent="0.2">
      <c r="A37" s="66" t="s">
        <v>385</v>
      </c>
      <c r="B37" s="66" t="s">
        <v>457</v>
      </c>
      <c r="C37" s="66" t="s">
        <v>410</v>
      </c>
      <c r="D37" t="s">
        <v>140</v>
      </c>
      <c r="E37" s="27" t="s">
        <v>461</v>
      </c>
      <c r="F37" s="85" t="s">
        <v>301</v>
      </c>
      <c r="G37" s="27" t="s">
        <v>347</v>
      </c>
      <c r="H37">
        <v>50</v>
      </c>
      <c r="I37" s="27">
        <f t="shared" si="0"/>
        <v>49</v>
      </c>
      <c r="J37" s="27">
        <f t="shared" si="1"/>
        <v>1</v>
      </c>
      <c r="K37" s="62">
        <f t="shared" si="2"/>
        <v>0.98</v>
      </c>
      <c r="L37" s="27"/>
      <c r="M37">
        <v>49</v>
      </c>
      <c r="N37">
        <v>1</v>
      </c>
      <c r="O37">
        <v>0</v>
      </c>
      <c r="P37">
        <v>0</v>
      </c>
      <c r="Q37">
        <v>0</v>
      </c>
    </row>
    <row r="38" spans="1:17" x14ac:dyDescent="0.2">
      <c r="A38" s="66" t="s">
        <v>385</v>
      </c>
      <c r="B38" s="66" t="s">
        <v>457</v>
      </c>
      <c r="C38" s="66" t="s">
        <v>410</v>
      </c>
      <c r="D38" t="s">
        <v>211</v>
      </c>
      <c r="E38" s="27" t="s">
        <v>462</v>
      </c>
      <c r="F38" s="85" t="s">
        <v>301</v>
      </c>
      <c r="G38" s="27" t="s">
        <v>347</v>
      </c>
      <c r="H38">
        <v>12</v>
      </c>
      <c r="I38" s="27">
        <f t="shared" si="0"/>
        <v>12</v>
      </c>
      <c r="J38" s="27">
        <f t="shared" si="1"/>
        <v>0</v>
      </c>
      <c r="K38" s="62">
        <f t="shared" si="2"/>
        <v>1</v>
      </c>
      <c r="L38" s="27"/>
      <c r="M38">
        <v>12</v>
      </c>
      <c r="N38">
        <v>0</v>
      </c>
      <c r="O38">
        <v>0</v>
      </c>
      <c r="P38">
        <v>0</v>
      </c>
      <c r="Q38">
        <v>0</v>
      </c>
    </row>
    <row r="39" spans="1:17" x14ac:dyDescent="0.2">
      <c r="A39" s="66" t="s">
        <v>386</v>
      </c>
      <c r="B39" s="66" t="s">
        <v>463</v>
      </c>
      <c r="C39" s="66" t="s">
        <v>411</v>
      </c>
      <c r="D39" t="s">
        <v>109</v>
      </c>
      <c r="E39" s="27" t="s">
        <v>464</v>
      </c>
      <c r="F39" s="85" t="s">
        <v>301</v>
      </c>
      <c r="G39" s="27" t="s">
        <v>347</v>
      </c>
      <c r="H39">
        <v>1</v>
      </c>
      <c r="I39" s="27">
        <f t="shared" si="0"/>
        <v>1</v>
      </c>
      <c r="J39" s="27">
        <f t="shared" si="1"/>
        <v>0</v>
      </c>
      <c r="K39" s="62">
        <f t="shared" si="2"/>
        <v>1</v>
      </c>
      <c r="L39" s="27"/>
      <c r="M39">
        <v>1</v>
      </c>
      <c r="N39">
        <v>0</v>
      </c>
      <c r="O39">
        <v>0</v>
      </c>
      <c r="P39">
        <v>0</v>
      </c>
      <c r="Q39">
        <v>0</v>
      </c>
    </row>
    <row r="40" spans="1:17" x14ac:dyDescent="0.2">
      <c r="A40" s="66" t="s">
        <v>386</v>
      </c>
      <c r="B40" s="66" t="s">
        <v>463</v>
      </c>
      <c r="C40" s="66" t="s">
        <v>411</v>
      </c>
      <c r="D40" t="s">
        <v>148</v>
      </c>
      <c r="E40" s="27" t="s">
        <v>465</v>
      </c>
      <c r="F40" s="85" t="s">
        <v>301</v>
      </c>
      <c r="G40" s="27" t="s">
        <v>347</v>
      </c>
      <c r="H40">
        <v>92</v>
      </c>
      <c r="I40" s="27">
        <f t="shared" si="0"/>
        <v>90</v>
      </c>
      <c r="J40" s="27">
        <f t="shared" si="1"/>
        <v>2</v>
      </c>
      <c r="K40" s="62">
        <f t="shared" si="2"/>
        <v>0.97826086956521741</v>
      </c>
      <c r="L40" s="27"/>
      <c r="M40">
        <v>90</v>
      </c>
      <c r="N40">
        <v>1</v>
      </c>
      <c r="O40">
        <v>0</v>
      </c>
      <c r="P40">
        <v>0</v>
      </c>
      <c r="Q40">
        <v>1</v>
      </c>
    </row>
    <row r="41" spans="1:17" x14ac:dyDescent="0.2">
      <c r="A41" s="66" t="s">
        <v>386</v>
      </c>
      <c r="B41" s="66" t="s">
        <v>457</v>
      </c>
      <c r="C41" s="66" t="s">
        <v>411</v>
      </c>
      <c r="D41" t="s">
        <v>161</v>
      </c>
      <c r="E41" s="27" t="s">
        <v>466</v>
      </c>
      <c r="F41" s="85" t="s">
        <v>301</v>
      </c>
      <c r="G41" s="27" t="s">
        <v>347</v>
      </c>
      <c r="H41">
        <v>34</v>
      </c>
      <c r="I41" s="27">
        <f t="shared" si="0"/>
        <v>32</v>
      </c>
      <c r="J41" s="27">
        <f t="shared" si="1"/>
        <v>2</v>
      </c>
      <c r="K41" s="62">
        <f t="shared" si="2"/>
        <v>0.94117647058823528</v>
      </c>
      <c r="L41" s="27"/>
      <c r="M41">
        <v>32</v>
      </c>
      <c r="N41">
        <v>1</v>
      </c>
      <c r="O41">
        <v>1</v>
      </c>
      <c r="P41">
        <v>0</v>
      </c>
      <c r="Q41">
        <v>0</v>
      </c>
    </row>
    <row r="42" spans="1:17" x14ac:dyDescent="0.2">
      <c r="A42" s="66" t="s">
        <v>386</v>
      </c>
      <c r="B42" s="66" t="s">
        <v>463</v>
      </c>
      <c r="C42" s="66" t="s">
        <v>411</v>
      </c>
      <c r="D42" t="s">
        <v>178</v>
      </c>
      <c r="E42" s="27" t="s">
        <v>467</v>
      </c>
      <c r="F42" s="85" t="s">
        <v>301</v>
      </c>
      <c r="G42" s="27" t="s">
        <v>347</v>
      </c>
      <c r="H42">
        <v>60</v>
      </c>
      <c r="I42" s="27">
        <f t="shared" si="0"/>
        <v>60</v>
      </c>
      <c r="J42" s="27">
        <f t="shared" si="1"/>
        <v>0</v>
      </c>
      <c r="K42" s="62">
        <f t="shared" si="2"/>
        <v>1</v>
      </c>
      <c r="L42" s="27"/>
      <c r="M42">
        <v>60</v>
      </c>
      <c r="N42">
        <v>0</v>
      </c>
      <c r="O42">
        <v>0</v>
      </c>
      <c r="P42">
        <v>0</v>
      </c>
      <c r="Q42">
        <v>0</v>
      </c>
    </row>
    <row r="43" spans="1:17" x14ac:dyDescent="0.2">
      <c r="A43" s="66" t="s">
        <v>386</v>
      </c>
      <c r="B43" s="66" t="s">
        <v>463</v>
      </c>
      <c r="C43" s="66" t="s">
        <v>411</v>
      </c>
      <c r="D43" t="s">
        <v>185</v>
      </c>
      <c r="E43" s="27" t="s">
        <v>468</v>
      </c>
      <c r="F43" s="85" t="s">
        <v>301</v>
      </c>
      <c r="G43" s="27" t="s">
        <v>347</v>
      </c>
      <c r="H43">
        <v>357</v>
      </c>
      <c r="I43" s="27">
        <f t="shared" ref="I43:I74" si="3">M43</f>
        <v>345</v>
      </c>
      <c r="J43" s="27">
        <f t="shared" ref="J43:J74" si="4">SUM(N43:Q43)</f>
        <v>12</v>
      </c>
      <c r="K43" s="62">
        <f t="shared" ref="K43:K74" si="5">I43/H43</f>
        <v>0.96638655462184875</v>
      </c>
      <c r="L43" s="27"/>
      <c r="M43">
        <v>345</v>
      </c>
      <c r="N43">
        <v>3</v>
      </c>
      <c r="O43">
        <v>1</v>
      </c>
      <c r="P43">
        <v>4</v>
      </c>
      <c r="Q43">
        <v>4</v>
      </c>
    </row>
    <row r="44" spans="1:17" x14ac:dyDescent="0.2">
      <c r="A44" s="66" t="s">
        <v>386</v>
      </c>
      <c r="B44" s="66" t="s">
        <v>463</v>
      </c>
      <c r="C44" s="66" t="s">
        <v>411</v>
      </c>
      <c r="D44" t="s">
        <v>187</v>
      </c>
      <c r="E44" s="27" t="s">
        <v>469</v>
      </c>
      <c r="F44" s="85" t="s">
        <v>301</v>
      </c>
      <c r="G44" s="27" t="s">
        <v>347</v>
      </c>
      <c r="H44">
        <v>7</v>
      </c>
      <c r="I44" s="27">
        <f t="shared" si="3"/>
        <v>7</v>
      </c>
      <c r="J44" s="27">
        <f t="shared" si="4"/>
        <v>0</v>
      </c>
      <c r="K44" s="62">
        <f t="shared" si="5"/>
        <v>1</v>
      </c>
      <c r="L44" s="27"/>
      <c r="M44">
        <v>7</v>
      </c>
      <c r="N44">
        <v>0</v>
      </c>
      <c r="O44">
        <v>0</v>
      </c>
      <c r="P44">
        <v>0</v>
      </c>
      <c r="Q44">
        <v>0</v>
      </c>
    </row>
    <row r="45" spans="1:17" x14ac:dyDescent="0.2">
      <c r="A45" s="66" t="s">
        <v>386</v>
      </c>
      <c r="B45" s="66" t="s">
        <v>457</v>
      </c>
      <c r="C45" s="66" t="s">
        <v>411</v>
      </c>
      <c r="D45" t="s">
        <v>193</v>
      </c>
      <c r="E45" s="27" t="s">
        <v>470</v>
      </c>
      <c r="F45" s="85" t="s">
        <v>301</v>
      </c>
      <c r="G45" s="27" t="s">
        <v>347</v>
      </c>
      <c r="H45">
        <v>57</v>
      </c>
      <c r="I45" s="27">
        <f t="shared" si="3"/>
        <v>56</v>
      </c>
      <c r="J45" s="27">
        <f t="shared" si="4"/>
        <v>1</v>
      </c>
      <c r="K45" s="62">
        <f t="shared" si="5"/>
        <v>0.98245614035087714</v>
      </c>
      <c r="L45" s="27"/>
      <c r="M45">
        <v>56</v>
      </c>
      <c r="N45">
        <v>1</v>
      </c>
      <c r="O45">
        <v>0</v>
      </c>
      <c r="P45">
        <v>0</v>
      </c>
      <c r="Q45">
        <v>0</v>
      </c>
    </row>
    <row r="46" spans="1:17" x14ac:dyDescent="0.2">
      <c r="A46" s="66" t="s">
        <v>387</v>
      </c>
      <c r="B46" s="66" t="s">
        <v>471</v>
      </c>
      <c r="C46" s="66" t="s">
        <v>412</v>
      </c>
      <c r="D46" t="s">
        <v>117</v>
      </c>
      <c r="E46" s="27" t="s">
        <v>472</v>
      </c>
      <c r="F46" s="85" t="s">
        <v>301</v>
      </c>
      <c r="G46" s="27" t="s">
        <v>347</v>
      </c>
      <c r="H46">
        <v>41</v>
      </c>
      <c r="I46" s="27">
        <f t="shared" si="3"/>
        <v>41</v>
      </c>
      <c r="J46" s="27">
        <f t="shared" si="4"/>
        <v>0</v>
      </c>
      <c r="K46" s="62">
        <f t="shared" si="5"/>
        <v>1</v>
      </c>
      <c r="L46" s="27"/>
      <c r="M46">
        <v>41</v>
      </c>
      <c r="N46">
        <v>0</v>
      </c>
      <c r="O46">
        <v>0</v>
      </c>
      <c r="P46">
        <v>0</v>
      </c>
      <c r="Q46">
        <v>0</v>
      </c>
    </row>
    <row r="47" spans="1:17" x14ac:dyDescent="0.2">
      <c r="A47" s="66" t="s">
        <v>387</v>
      </c>
      <c r="B47" s="66" t="s">
        <v>471</v>
      </c>
      <c r="C47" s="66" t="s">
        <v>412</v>
      </c>
      <c r="D47" t="s">
        <v>142</v>
      </c>
      <c r="E47" s="27" t="s">
        <v>473</v>
      </c>
      <c r="F47" s="85" t="s">
        <v>301</v>
      </c>
      <c r="G47" s="27" t="s">
        <v>347</v>
      </c>
      <c r="H47">
        <v>24</v>
      </c>
      <c r="I47" s="27">
        <f t="shared" si="3"/>
        <v>24</v>
      </c>
      <c r="J47" s="27">
        <f t="shared" si="4"/>
        <v>0</v>
      </c>
      <c r="K47" s="62">
        <f t="shared" si="5"/>
        <v>1</v>
      </c>
      <c r="L47" s="27"/>
      <c r="M47">
        <v>24</v>
      </c>
      <c r="N47">
        <v>0</v>
      </c>
      <c r="O47">
        <v>0</v>
      </c>
      <c r="P47">
        <v>0</v>
      </c>
      <c r="Q47">
        <v>0</v>
      </c>
    </row>
    <row r="48" spans="1:17" x14ac:dyDescent="0.2">
      <c r="A48" s="66" t="s">
        <v>387</v>
      </c>
      <c r="B48" s="66" t="s">
        <v>471</v>
      </c>
      <c r="C48" s="66" t="s">
        <v>412</v>
      </c>
      <c r="D48" t="s">
        <v>188</v>
      </c>
      <c r="E48" s="27" t="s">
        <v>474</v>
      </c>
      <c r="F48" s="85" t="s">
        <v>301</v>
      </c>
      <c r="G48" s="27" t="s">
        <v>347</v>
      </c>
      <c r="H48">
        <v>188</v>
      </c>
      <c r="I48" s="27">
        <f t="shared" si="3"/>
        <v>183</v>
      </c>
      <c r="J48" s="27">
        <f t="shared" si="4"/>
        <v>5</v>
      </c>
      <c r="K48" s="62">
        <f t="shared" si="5"/>
        <v>0.97340425531914898</v>
      </c>
      <c r="L48" s="27"/>
      <c r="M48">
        <v>183</v>
      </c>
      <c r="N48">
        <v>1</v>
      </c>
      <c r="O48">
        <v>1</v>
      </c>
      <c r="P48">
        <v>3</v>
      </c>
      <c r="Q48">
        <v>0</v>
      </c>
    </row>
    <row r="49" spans="1:17" x14ac:dyDescent="0.2">
      <c r="A49" s="66" t="s">
        <v>387</v>
      </c>
      <c r="B49" s="66" t="s">
        <v>471</v>
      </c>
      <c r="C49" s="66" t="s">
        <v>412</v>
      </c>
      <c r="D49" t="s">
        <v>213</v>
      </c>
      <c r="E49" s="27" t="s">
        <v>475</v>
      </c>
      <c r="F49" s="85" t="s">
        <v>301</v>
      </c>
      <c r="G49" s="27" t="s">
        <v>347</v>
      </c>
      <c r="H49">
        <v>270</v>
      </c>
      <c r="I49" s="27">
        <f t="shared" si="3"/>
        <v>263</v>
      </c>
      <c r="J49" s="27">
        <f t="shared" si="4"/>
        <v>7</v>
      </c>
      <c r="K49" s="62">
        <f t="shared" si="5"/>
        <v>0.97407407407407409</v>
      </c>
      <c r="L49" s="27"/>
      <c r="M49">
        <v>263</v>
      </c>
      <c r="N49">
        <v>4</v>
      </c>
      <c r="O49">
        <v>0</v>
      </c>
      <c r="P49">
        <v>2</v>
      </c>
      <c r="Q49">
        <v>1</v>
      </c>
    </row>
    <row r="50" spans="1:17" x14ac:dyDescent="0.2">
      <c r="A50" s="66" t="s">
        <v>388</v>
      </c>
      <c r="B50" s="66" t="s">
        <v>437</v>
      </c>
      <c r="C50" s="66" t="s">
        <v>413</v>
      </c>
      <c r="D50" t="s">
        <v>77</v>
      </c>
      <c r="E50" s="27" t="s">
        <v>476</v>
      </c>
      <c r="F50" s="85" t="s">
        <v>301</v>
      </c>
      <c r="G50" s="27" t="s">
        <v>347</v>
      </c>
      <c r="H50">
        <v>75</v>
      </c>
      <c r="I50" s="27">
        <f t="shared" si="3"/>
        <v>74</v>
      </c>
      <c r="J50" s="27">
        <f t="shared" si="4"/>
        <v>1</v>
      </c>
      <c r="K50" s="62">
        <f t="shared" si="5"/>
        <v>0.98666666666666669</v>
      </c>
      <c r="L50" s="27"/>
      <c r="M50">
        <v>74</v>
      </c>
      <c r="N50">
        <v>0</v>
      </c>
      <c r="O50">
        <v>0</v>
      </c>
      <c r="P50">
        <v>0</v>
      </c>
      <c r="Q50">
        <v>1</v>
      </c>
    </row>
    <row r="51" spans="1:17" x14ac:dyDescent="0.2">
      <c r="A51" s="66" t="s">
        <v>388</v>
      </c>
      <c r="B51" s="66" t="s">
        <v>437</v>
      </c>
      <c r="C51" s="66" t="s">
        <v>413</v>
      </c>
      <c r="D51" t="s">
        <v>92</v>
      </c>
      <c r="E51" s="27" t="s">
        <v>477</v>
      </c>
      <c r="F51" s="85" t="s">
        <v>301</v>
      </c>
      <c r="G51" s="27" t="s">
        <v>347</v>
      </c>
      <c r="H51">
        <v>51</v>
      </c>
      <c r="I51" s="27">
        <f t="shared" si="3"/>
        <v>40</v>
      </c>
      <c r="J51" s="27">
        <f t="shared" si="4"/>
        <v>11</v>
      </c>
      <c r="K51" s="62">
        <f t="shared" si="5"/>
        <v>0.78431372549019607</v>
      </c>
      <c r="L51" s="27"/>
      <c r="M51">
        <v>40</v>
      </c>
      <c r="N51">
        <v>2</v>
      </c>
      <c r="O51">
        <v>6</v>
      </c>
      <c r="P51">
        <v>2</v>
      </c>
      <c r="Q51">
        <v>1</v>
      </c>
    </row>
    <row r="52" spans="1:17" x14ac:dyDescent="0.2">
      <c r="A52" s="66" t="s">
        <v>388</v>
      </c>
      <c r="B52" s="66" t="s">
        <v>437</v>
      </c>
      <c r="C52" s="66" t="s">
        <v>413</v>
      </c>
      <c r="D52" t="s">
        <v>110</v>
      </c>
      <c r="E52" s="27" t="s">
        <v>478</v>
      </c>
      <c r="F52" s="85" t="s">
        <v>301</v>
      </c>
      <c r="G52" s="27" t="s">
        <v>347</v>
      </c>
      <c r="H52">
        <v>184</v>
      </c>
      <c r="I52" s="27">
        <f t="shared" si="3"/>
        <v>179</v>
      </c>
      <c r="J52" s="27">
        <f t="shared" si="4"/>
        <v>5</v>
      </c>
      <c r="K52" s="62">
        <f t="shared" si="5"/>
        <v>0.97282608695652173</v>
      </c>
      <c r="L52" s="27"/>
      <c r="M52">
        <v>179</v>
      </c>
      <c r="N52">
        <v>2</v>
      </c>
      <c r="O52">
        <v>2</v>
      </c>
      <c r="P52">
        <v>0</v>
      </c>
      <c r="Q52">
        <v>1</v>
      </c>
    </row>
    <row r="53" spans="1:17" x14ac:dyDescent="0.2">
      <c r="A53" s="66" t="s">
        <v>388</v>
      </c>
      <c r="B53" s="66" t="s">
        <v>437</v>
      </c>
      <c r="C53" s="66" t="s">
        <v>413</v>
      </c>
      <c r="D53" t="s">
        <v>125</v>
      </c>
      <c r="E53" s="27" t="s">
        <v>479</v>
      </c>
      <c r="F53" s="85" t="s">
        <v>301</v>
      </c>
      <c r="G53" s="27" t="s">
        <v>347</v>
      </c>
      <c r="H53">
        <v>270</v>
      </c>
      <c r="I53" s="27">
        <f t="shared" si="3"/>
        <v>230</v>
      </c>
      <c r="J53" s="27">
        <f t="shared" si="4"/>
        <v>40</v>
      </c>
      <c r="K53" s="62">
        <f t="shared" si="5"/>
        <v>0.85185185185185186</v>
      </c>
      <c r="L53" s="27"/>
      <c r="M53">
        <v>230</v>
      </c>
      <c r="N53">
        <v>11</v>
      </c>
      <c r="O53">
        <v>10</v>
      </c>
      <c r="P53">
        <v>10</v>
      </c>
      <c r="Q53">
        <v>9</v>
      </c>
    </row>
    <row r="54" spans="1:17" x14ac:dyDescent="0.2">
      <c r="A54" s="66" t="s">
        <v>388</v>
      </c>
      <c r="B54" s="66" t="s">
        <v>437</v>
      </c>
      <c r="C54" s="66" t="s">
        <v>413</v>
      </c>
      <c r="D54" t="s">
        <v>143</v>
      </c>
      <c r="E54" s="27" t="s">
        <v>480</v>
      </c>
      <c r="F54" s="85" t="s">
        <v>301</v>
      </c>
      <c r="G54" s="27" t="s">
        <v>347</v>
      </c>
      <c r="H54">
        <v>222</v>
      </c>
      <c r="I54" s="27">
        <f t="shared" si="3"/>
        <v>204</v>
      </c>
      <c r="J54" s="27">
        <f t="shared" si="4"/>
        <v>18</v>
      </c>
      <c r="K54" s="62">
        <f t="shared" si="5"/>
        <v>0.91891891891891897</v>
      </c>
      <c r="L54" s="27"/>
      <c r="M54">
        <v>204</v>
      </c>
      <c r="N54">
        <v>10</v>
      </c>
      <c r="O54">
        <v>3</v>
      </c>
      <c r="P54">
        <v>4</v>
      </c>
      <c r="Q54">
        <v>1</v>
      </c>
    </row>
    <row r="55" spans="1:17" x14ac:dyDescent="0.2">
      <c r="A55" s="66" t="s">
        <v>389</v>
      </c>
      <c r="B55" s="66" t="s">
        <v>463</v>
      </c>
      <c r="C55" s="66" t="s">
        <v>414</v>
      </c>
      <c r="D55" t="s">
        <v>192</v>
      </c>
      <c r="E55" s="27" t="s">
        <v>481</v>
      </c>
      <c r="F55" s="85" t="s">
        <v>301</v>
      </c>
      <c r="G55" s="27" t="s">
        <v>347</v>
      </c>
      <c r="H55">
        <v>151</v>
      </c>
      <c r="I55" s="27">
        <f t="shared" si="3"/>
        <v>148</v>
      </c>
      <c r="J55" s="27">
        <f t="shared" si="4"/>
        <v>3</v>
      </c>
      <c r="K55" s="62">
        <f t="shared" si="5"/>
        <v>0.98013245033112584</v>
      </c>
      <c r="L55" s="27"/>
      <c r="M55">
        <v>148</v>
      </c>
      <c r="N55">
        <v>1</v>
      </c>
      <c r="O55">
        <v>1</v>
      </c>
      <c r="P55">
        <v>1</v>
      </c>
      <c r="Q55">
        <v>0</v>
      </c>
    </row>
    <row r="56" spans="1:17" x14ac:dyDescent="0.2">
      <c r="A56" s="66" t="s">
        <v>389</v>
      </c>
      <c r="B56" s="66" t="s">
        <v>463</v>
      </c>
      <c r="C56" s="66" t="s">
        <v>414</v>
      </c>
      <c r="D56" t="s">
        <v>199</v>
      </c>
      <c r="E56" s="27" t="s">
        <v>482</v>
      </c>
      <c r="F56" s="85" t="s">
        <v>301</v>
      </c>
      <c r="G56" s="27" t="s">
        <v>347</v>
      </c>
      <c r="H56">
        <v>47</v>
      </c>
      <c r="I56" s="27">
        <f t="shared" si="3"/>
        <v>45</v>
      </c>
      <c r="J56" s="27">
        <f t="shared" si="4"/>
        <v>2</v>
      </c>
      <c r="K56" s="62">
        <f t="shared" si="5"/>
        <v>0.95744680851063835</v>
      </c>
      <c r="L56" s="27"/>
      <c r="M56">
        <v>45</v>
      </c>
      <c r="N56">
        <v>2</v>
      </c>
      <c r="O56">
        <v>0</v>
      </c>
      <c r="P56">
        <v>0</v>
      </c>
      <c r="Q56">
        <v>0</v>
      </c>
    </row>
    <row r="57" spans="1:17" x14ac:dyDescent="0.2">
      <c r="A57" s="66" t="s">
        <v>389</v>
      </c>
      <c r="B57" s="66" t="s">
        <v>463</v>
      </c>
      <c r="C57" s="66" t="s">
        <v>414</v>
      </c>
      <c r="D57" t="s">
        <v>220</v>
      </c>
      <c r="E57" s="27" t="s">
        <v>483</v>
      </c>
      <c r="F57" s="85" t="s">
        <v>301</v>
      </c>
      <c r="G57" s="27" t="s">
        <v>347</v>
      </c>
      <c r="H57">
        <v>118</v>
      </c>
      <c r="I57" s="27">
        <f t="shared" si="3"/>
        <v>117</v>
      </c>
      <c r="J57" s="27">
        <f t="shared" si="4"/>
        <v>1</v>
      </c>
      <c r="K57" s="62">
        <f t="shared" si="5"/>
        <v>0.99152542372881358</v>
      </c>
      <c r="L57" s="27"/>
      <c r="M57">
        <v>117</v>
      </c>
      <c r="N57">
        <v>1</v>
      </c>
      <c r="O57">
        <v>0</v>
      </c>
      <c r="P57">
        <v>0</v>
      </c>
      <c r="Q57">
        <v>0</v>
      </c>
    </row>
    <row r="58" spans="1:17" x14ac:dyDescent="0.2">
      <c r="A58" s="66" t="s">
        <v>390</v>
      </c>
      <c r="B58" s="66" t="s">
        <v>484</v>
      </c>
      <c r="C58" s="66" t="s">
        <v>415</v>
      </c>
      <c r="D58" t="s">
        <v>100</v>
      </c>
      <c r="E58" s="27" t="s">
        <v>485</v>
      </c>
      <c r="F58" s="85" t="s">
        <v>301</v>
      </c>
      <c r="G58" s="27" t="s">
        <v>347</v>
      </c>
      <c r="H58">
        <v>47</v>
      </c>
      <c r="I58" s="27">
        <f t="shared" si="3"/>
        <v>47</v>
      </c>
      <c r="J58" s="27">
        <f t="shared" si="4"/>
        <v>0</v>
      </c>
      <c r="K58" s="62">
        <f t="shared" si="5"/>
        <v>1</v>
      </c>
      <c r="L58" s="27"/>
      <c r="M58">
        <v>47</v>
      </c>
      <c r="N58">
        <v>0</v>
      </c>
      <c r="O58">
        <v>0</v>
      </c>
      <c r="P58">
        <v>0</v>
      </c>
      <c r="Q58">
        <v>0</v>
      </c>
    </row>
    <row r="59" spans="1:17" x14ac:dyDescent="0.2">
      <c r="A59" s="66" t="s">
        <v>390</v>
      </c>
      <c r="B59" s="66" t="s">
        <v>484</v>
      </c>
      <c r="C59" s="66" t="s">
        <v>415</v>
      </c>
      <c r="D59" t="s">
        <v>235</v>
      </c>
      <c r="E59" s="27" t="s">
        <v>603</v>
      </c>
      <c r="F59" s="85" t="s">
        <v>301</v>
      </c>
      <c r="G59" s="27" t="s">
        <v>347</v>
      </c>
      <c r="H59">
        <v>14</v>
      </c>
      <c r="I59" s="27">
        <f t="shared" si="3"/>
        <v>13</v>
      </c>
      <c r="J59" s="27">
        <f t="shared" si="4"/>
        <v>1</v>
      </c>
      <c r="K59" s="62">
        <f t="shared" si="5"/>
        <v>0.9285714285714286</v>
      </c>
      <c r="L59" s="27"/>
      <c r="M59">
        <v>13</v>
      </c>
      <c r="N59">
        <v>1</v>
      </c>
      <c r="O59">
        <v>0</v>
      </c>
      <c r="P59">
        <v>0</v>
      </c>
      <c r="Q59">
        <v>0</v>
      </c>
    </row>
    <row r="60" spans="1:17" x14ac:dyDescent="0.2">
      <c r="A60" s="66" t="s">
        <v>390</v>
      </c>
      <c r="B60" s="66" t="s">
        <v>484</v>
      </c>
      <c r="C60" s="66" t="s">
        <v>415</v>
      </c>
      <c r="D60" t="s">
        <v>120</v>
      </c>
      <c r="E60" s="27" t="s">
        <v>486</v>
      </c>
      <c r="F60" s="85" t="s">
        <v>301</v>
      </c>
      <c r="G60" s="27" t="s">
        <v>347</v>
      </c>
      <c r="H60">
        <v>45</v>
      </c>
      <c r="I60" s="27">
        <f t="shared" si="3"/>
        <v>44</v>
      </c>
      <c r="J60" s="27">
        <f t="shared" si="4"/>
        <v>1</v>
      </c>
      <c r="K60" s="62">
        <f t="shared" si="5"/>
        <v>0.97777777777777775</v>
      </c>
      <c r="L60" s="27"/>
      <c r="M60">
        <v>44</v>
      </c>
      <c r="N60">
        <v>1</v>
      </c>
      <c r="O60">
        <v>0</v>
      </c>
      <c r="P60">
        <v>0</v>
      </c>
      <c r="Q60">
        <v>0</v>
      </c>
    </row>
    <row r="61" spans="1:17" x14ac:dyDescent="0.2">
      <c r="A61" s="66" t="s">
        <v>390</v>
      </c>
      <c r="B61" s="66" t="s">
        <v>484</v>
      </c>
      <c r="C61" s="66" t="s">
        <v>415</v>
      </c>
      <c r="D61" t="s">
        <v>121</v>
      </c>
      <c r="E61" s="27" t="s">
        <v>487</v>
      </c>
      <c r="F61" s="85" t="s">
        <v>301</v>
      </c>
      <c r="G61" s="27" t="s">
        <v>347</v>
      </c>
      <c r="H61">
        <v>35</v>
      </c>
      <c r="I61" s="27">
        <f t="shared" si="3"/>
        <v>35</v>
      </c>
      <c r="J61" s="27">
        <f t="shared" si="4"/>
        <v>0</v>
      </c>
      <c r="K61" s="62">
        <f t="shared" si="5"/>
        <v>1</v>
      </c>
      <c r="L61" s="27"/>
      <c r="M61">
        <v>35</v>
      </c>
      <c r="N61">
        <v>0</v>
      </c>
      <c r="O61">
        <v>0</v>
      </c>
      <c r="P61">
        <v>0</v>
      </c>
      <c r="Q61">
        <v>0</v>
      </c>
    </row>
    <row r="62" spans="1:17" x14ac:dyDescent="0.2">
      <c r="A62" s="66" t="s">
        <v>390</v>
      </c>
      <c r="B62" s="66" t="s">
        <v>484</v>
      </c>
      <c r="C62" s="66" t="s">
        <v>415</v>
      </c>
      <c r="D62" t="s">
        <v>122</v>
      </c>
      <c r="E62" s="27" t="s">
        <v>488</v>
      </c>
      <c r="F62" s="85" t="s">
        <v>301</v>
      </c>
      <c r="G62" s="27" t="s">
        <v>347</v>
      </c>
      <c r="H62">
        <v>92</v>
      </c>
      <c r="I62" s="27">
        <f t="shared" si="3"/>
        <v>90</v>
      </c>
      <c r="J62" s="27">
        <f t="shared" si="4"/>
        <v>2</v>
      </c>
      <c r="K62" s="62">
        <f t="shared" si="5"/>
        <v>0.97826086956521741</v>
      </c>
      <c r="L62" s="27"/>
      <c r="M62">
        <v>90</v>
      </c>
      <c r="N62">
        <v>0</v>
      </c>
      <c r="O62">
        <v>0</v>
      </c>
      <c r="P62">
        <v>1</v>
      </c>
      <c r="Q62">
        <v>1</v>
      </c>
    </row>
    <row r="63" spans="1:17" x14ac:dyDescent="0.2">
      <c r="A63" s="66" t="s">
        <v>390</v>
      </c>
      <c r="B63" s="66" t="s">
        <v>484</v>
      </c>
      <c r="C63" s="66" t="s">
        <v>415</v>
      </c>
      <c r="D63" t="s">
        <v>123</v>
      </c>
      <c r="E63" s="27" t="s">
        <v>489</v>
      </c>
      <c r="F63" s="85" t="s">
        <v>301</v>
      </c>
      <c r="G63" s="27" t="s">
        <v>347</v>
      </c>
      <c r="H63">
        <v>60</v>
      </c>
      <c r="I63" s="27">
        <f t="shared" si="3"/>
        <v>60</v>
      </c>
      <c r="J63" s="27">
        <f t="shared" si="4"/>
        <v>0</v>
      </c>
      <c r="K63" s="62">
        <f t="shared" si="5"/>
        <v>1</v>
      </c>
      <c r="L63" s="27"/>
      <c r="M63">
        <v>60</v>
      </c>
      <c r="N63">
        <v>0</v>
      </c>
      <c r="O63">
        <v>0</v>
      </c>
      <c r="P63">
        <v>0</v>
      </c>
      <c r="Q63">
        <v>0</v>
      </c>
    </row>
    <row r="64" spans="1:17" x14ac:dyDescent="0.2">
      <c r="A64" s="66" t="s">
        <v>390</v>
      </c>
      <c r="B64" s="66" t="s">
        <v>484</v>
      </c>
      <c r="C64" s="66" t="s">
        <v>415</v>
      </c>
      <c r="D64" t="s">
        <v>124</v>
      </c>
      <c r="E64" s="27" t="s">
        <v>490</v>
      </c>
      <c r="F64" s="85" t="s">
        <v>301</v>
      </c>
      <c r="G64" s="27" t="s">
        <v>347</v>
      </c>
      <c r="H64">
        <v>156</v>
      </c>
      <c r="I64" s="27">
        <f t="shared" si="3"/>
        <v>141</v>
      </c>
      <c r="J64" s="27">
        <f t="shared" si="4"/>
        <v>15</v>
      </c>
      <c r="K64" s="62">
        <f t="shared" si="5"/>
        <v>0.90384615384615385</v>
      </c>
      <c r="L64" s="27"/>
      <c r="M64">
        <v>141</v>
      </c>
      <c r="N64">
        <v>10</v>
      </c>
      <c r="O64">
        <v>2</v>
      </c>
      <c r="P64">
        <v>2</v>
      </c>
      <c r="Q64">
        <v>1</v>
      </c>
    </row>
    <row r="65" spans="1:17" x14ac:dyDescent="0.2">
      <c r="A65" s="66" t="s">
        <v>390</v>
      </c>
      <c r="B65" s="66" t="s">
        <v>484</v>
      </c>
      <c r="C65" s="66" t="s">
        <v>415</v>
      </c>
      <c r="D65" t="s">
        <v>152</v>
      </c>
      <c r="E65" s="27" t="s">
        <v>491</v>
      </c>
      <c r="F65" s="85" t="s">
        <v>301</v>
      </c>
      <c r="G65" s="27" t="s">
        <v>347</v>
      </c>
      <c r="H65">
        <v>285</v>
      </c>
      <c r="I65" s="27">
        <f t="shared" si="3"/>
        <v>246</v>
      </c>
      <c r="J65" s="27">
        <f t="shared" si="4"/>
        <v>39</v>
      </c>
      <c r="K65" s="62">
        <f t="shared" si="5"/>
        <v>0.86315789473684212</v>
      </c>
      <c r="L65" s="27"/>
      <c r="M65">
        <v>246</v>
      </c>
      <c r="N65">
        <v>16</v>
      </c>
      <c r="O65">
        <v>10</v>
      </c>
      <c r="P65">
        <v>8</v>
      </c>
      <c r="Q65">
        <v>5</v>
      </c>
    </row>
    <row r="66" spans="1:17" x14ac:dyDescent="0.2">
      <c r="A66" s="66" t="s">
        <v>390</v>
      </c>
      <c r="B66" s="66" t="s">
        <v>484</v>
      </c>
      <c r="C66" s="66" t="s">
        <v>415</v>
      </c>
      <c r="D66" t="s">
        <v>174</v>
      </c>
      <c r="E66" s="27" t="s">
        <v>492</v>
      </c>
      <c r="F66" s="85" t="s">
        <v>301</v>
      </c>
      <c r="G66" s="27" t="s">
        <v>347</v>
      </c>
      <c r="H66">
        <v>24</v>
      </c>
      <c r="I66" s="27">
        <f t="shared" si="3"/>
        <v>20</v>
      </c>
      <c r="J66" s="27">
        <f t="shared" si="4"/>
        <v>4</v>
      </c>
      <c r="K66" s="62">
        <f t="shared" si="5"/>
        <v>0.83333333333333337</v>
      </c>
      <c r="L66" s="27"/>
      <c r="M66">
        <v>20</v>
      </c>
      <c r="N66">
        <v>2</v>
      </c>
      <c r="O66">
        <v>0</v>
      </c>
      <c r="P66">
        <v>0</v>
      </c>
      <c r="Q66">
        <v>2</v>
      </c>
    </row>
    <row r="67" spans="1:17" x14ac:dyDescent="0.2">
      <c r="A67" s="66" t="s">
        <v>391</v>
      </c>
      <c r="B67" s="66" t="s">
        <v>484</v>
      </c>
      <c r="C67" s="66" t="s">
        <v>416</v>
      </c>
      <c r="D67" t="s">
        <v>79</v>
      </c>
      <c r="E67" s="27" t="s">
        <v>493</v>
      </c>
      <c r="F67" s="85" t="s">
        <v>301</v>
      </c>
      <c r="G67" s="27" t="s">
        <v>347</v>
      </c>
      <c r="H67">
        <v>46</v>
      </c>
      <c r="I67" s="27">
        <f t="shared" si="3"/>
        <v>41</v>
      </c>
      <c r="J67" s="27">
        <f t="shared" si="4"/>
        <v>5</v>
      </c>
      <c r="K67" s="62">
        <f t="shared" si="5"/>
        <v>0.89130434782608692</v>
      </c>
      <c r="L67" s="27"/>
      <c r="M67">
        <v>41</v>
      </c>
      <c r="N67">
        <v>3</v>
      </c>
      <c r="O67">
        <v>2</v>
      </c>
      <c r="P67">
        <v>0</v>
      </c>
      <c r="Q67">
        <v>0</v>
      </c>
    </row>
    <row r="68" spans="1:17" x14ac:dyDescent="0.2">
      <c r="A68" s="66" t="s">
        <v>391</v>
      </c>
      <c r="B68" s="66" t="s">
        <v>484</v>
      </c>
      <c r="C68" s="66" t="s">
        <v>416</v>
      </c>
      <c r="D68" t="s">
        <v>105</v>
      </c>
      <c r="E68" s="27" t="s">
        <v>494</v>
      </c>
      <c r="F68" s="85" t="s">
        <v>301</v>
      </c>
      <c r="G68" s="27" t="s">
        <v>347</v>
      </c>
      <c r="H68">
        <v>25</v>
      </c>
      <c r="I68" s="27">
        <f t="shared" si="3"/>
        <v>25</v>
      </c>
      <c r="J68" s="27">
        <f t="shared" si="4"/>
        <v>0</v>
      </c>
      <c r="K68" s="62">
        <f t="shared" si="5"/>
        <v>1</v>
      </c>
      <c r="L68" s="27"/>
      <c r="M68">
        <v>25</v>
      </c>
      <c r="N68">
        <v>0</v>
      </c>
      <c r="O68">
        <v>0</v>
      </c>
      <c r="P68">
        <v>0</v>
      </c>
      <c r="Q68">
        <v>0</v>
      </c>
    </row>
    <row r="69" spans="1:17" x14ac:dyDescent="0.2">
      <c r="A69" s="66" t="s">
        <v>391</v>
      </c>
      <c r="B69" s="66" t="s">
        <v>484</v>
      </c>
      <c r="C69" s="66" t="s">
        <v>416</v>
      </c>
      <c r="D69" t="s">
        <v>106</v>
      </c>
      <c r="E69" s="27" t="s">
        <v>495</v>
      </c>
      <c r="F69" s="85" t="s">
        <v>301</v>
      </c>
      <c r="G69" s="27" t="s">
        <v>347</v>
      </c>
      <c r="H69">
        <v>64</v>
      </c>
      <c r="I69" s="27">
        <f t="shared" si="3"/>
        <v>45</v>
      </c>
      <c r="J69" s="27">
        <f t="shared" si="4"/>
        <v>19</v>
      </c>
      <c r="K69" s="62">
        <f t="shared" si="5"/>
        <v>0.703125</v>
      </c>
      <c r="L69" s="27"/>
      <c r="M69">
        <v>45</v>
      </c>
      <c r="N69">
        <v>6</v>
      </c>
      <c r="O69">
        <v>5</v>
      </c>
      <c r="P69">
        <v>3</v>
      </c>
      <c r="Q69">
        <v>5</v>
      </c>
    </row>
    <row r="70" spans="1:17" x14ac:dyDescent="0.2">
      <c r="A70" s="66" t="s">
        <v>391</v>
      </c>
      <c r="B70" s="66" t="s">
        <v>484</v>
      </c>
      <c r="C70" s="66" t="s">
        <v>416</v>
      </c>
      <c r="D70" t="s">
        <v>172</v>
      </c>
      <c r="E70" s="27" t="s">
        <v>496</v>
      </c>
      <c r="F70" s="85" t="s">
        <v>301</v>
      </c>
      <c r="G70" s="27" t="s">
        <v>347</v>
      </c>
      <c r="H70">
        <v>115</v>
      </c>
      <c r="I70" s="27">
        <f t="shared" si="3"/>
        <v>84</v>
      </c>
      <c r="J70" s="27">
        <f t="shared" si="4"/>
        <v>31</v>
      </c>
      <c r="K70" s="62">
        <f t="shared" si="5"/>
        <v>0.73043478260869565</v>
      </c>
      <c r="L70" s="27"/>
      <c r="M70">
        <v>84</v>
      </c>
      <c r="N70">
        <v>3</v>
      </c>
      <c r="O70">
        <v>8</v>
      </c>
      <c r="P70">
        <v>4</v>
      </c>
      <c r="Q70">
        <v>16</v>
      </c>
    </row>
    <row r="71" spans="1:17" x14ac:dyDescent="0.2">
      <c r="A71" s="66" t="s">
        <v>391</v>
      </c>
      <c r="B71" s="66" t="s">
        <v>484</v>
      </c>
      <c r="C71" s="66" t="s">
        <v>416</v>
      </c>
      <c r="D71" t="s">
        <v>175</v>
      </c>
      <c r="E71" s="27" t="s">
        <v>497</v>
      </c>
      <c r="F71" s="85" t="s">
        <v>301</v>
      </c>
      <c r="G71" s="27" t="s">
        <v>347</v>
      </c>
      <c r="H71">
        <v>22</v>
      </c>
      <c r="I71" s="27">
        <f t="shared" si="3"/>
        <v>19</v>
      </c>
      <c r="J71" s="27">
        <f t="shared" si="4"/>
        <v>3</v>
      </c>
      <c r="K71" s="62">
        <f t="shared" si="5"/>
        <v>0.86363636363636365</v>
      </c>
      <c r="L71" s="27"/>
      <c r="M71">
        <v>19</v>
      </c>
      <c r="N71">
        <v>1</v>
      </c>
      <c r="O71">
        <v>1</v>
      </c>
      <c r="P71">
        <v>1</v>
      </c>
      <c r="Q71">
        <v>0</v>
      </c>
    </row>
    <row r="72" spans="1:17" x14ac:dyDescent="0.2">
      <c r="A72" s="66" t="s">
        <v>392</v>
      </c>
      <c r="B72" s="66" t="s">
        <v>457</v>
      </c>
      <c r="C72" s="66" t="s">
        <v>417</v>
      </c>
      <c r="D72" t="s">
        <v>233</v>
      </c>
      <c r="E72" s="27" t="s">
        <v>605</v>
      </c>
      <c r="F72" s="85" t="s">
        <v>301</v>
      </c>
      <c r="G72" s="27" t="s">
        <v>347</v>
      </c>
      <c r="H72">
        <v>188</v>
      </c>
      <c r="I72" s="27">
        <f t="shared" si="3"/>
        <v>183</v>
      </c>
      <c r="J72" s="27">
        <f t="shared" si="4"/>
        <v>5</v>
      </c>
      <c r="K72" s="62">
        <f t="shared" si="5"/>
        <v>0.97340425531914898</v>
      </c>
      <c r="L72" s="27"/>
      <c r="M72">
        <v>183</v>
      </c>
      <c r="N72">
        <v>3</v>
      </c>
      <c r="O72">
        <v>2</v>
      </c>
      <c r="P72">
        <v>0</v>
      </c>
      <c r="Q72">
        <v>0</v>
      </c>
    </row>
    <row r="73" spans="1:17" x14ac:dyDescent="0.2">
      <c r="A73" s="66" t="s">
        <v>392</v>
      </c>
      <c r="B73" s="66" t="s">
        <v>457</v>
      </c>
      <c r="C73" s="66" t="s">
        <v>417</v>
      </c>
      <c r="D73" t="s">
        <v>153</v>
      </c>
      <c r="E73" s="27" t="s">
        <v>498</v>
      </c>
      <c r="F73" s="85" t="s">
        <v>301</v>
      </c>
      <c r="G73" s="27" t="s">
        <v>347</v>
      </c>
      <c r="H73">
        <v>143</v>
      </c>
      <c r="I73" s="27">
        <f t="shared" si="3"/>
        <v>142</v>
      </c>
      <c r="J73" s="27">
        <f t="shared" si="4"/>
        <v>1</v>
      </c>
      <c r="K73" s="62">
        <f t="shared" si="5"/>
        <v>0.99300699300699302</v>
      </c>
      <c r="L73" s="27"/>
      <c r="M73">
        <v>142</v>
      </c>
      <c r="N73">
        <v>0</v>
      </c>
      <c r="O73">
        <v>1</v>
      </c>
      <c r="P73">
        <v>0</v>
      </c>
      <c r="Q73">
        <v>0</v>
      </c>
    </row>
    <row r="74" spans="1:17" x14ac:dyDescent="0.2">
      <c r="A74" s="66" t="s">
        <v>392</v>
      </c>
      <c r="B74" s="66" t="s">
        <v>457</v>
      </c>
      <c r="C74" s="66" t="s">
        <v>417</v>
      </c>
      <c r="D74" t="s">
        <v>154</v>
      </c>
      <c r="E74" s="27" t="s">
        <v>499</v>
      </c>
      <c r="F74" s="85" t="s">
        <v>301</v>
      </c>
      <c r="G74" s="27" t="s">
        <v>347</v>
      </c>
      <c r="H74">
        <v>82</v>
      </c>
      <c r="I74" s="27">
        <f t="shared" si="3"/>
        <v>78</v>
      </c>
      <c r="J74" s="27">
        <f t="shared" si="4"/>
        <v>4</v>
      </c>
      <c r="K74" s="62">
        <f t="shared" si="5"/>
        <v>0.95121951219512191</v>
      </c>
      <c r="L74" s="27"/>
      <c r="M74">
        <v>78</v>
      </c>
      <c r="N74">
        <v>3</v>
      </c>
      <c r="O74">
        <v>1</v>
      </c>
      <c r="P74">
        <v>0</v>
      </c>
      <c r="Q74">
        <v>0</v>
      </c>
    </row>
    <row r="75" spans="1:17" x14ac:dyDescent="0.2">
      <c r="A75" s="66" t="s">
        <v>392</v>
      </c>
      <c r="B75" s="66" t="s">
        <v>457</v>
      </c>
      <c r="C75" s="66" t="s">
        <v>417</v>
      </c>
      <c r="D75" t="s">
        <v>155</v>
      </c>
      <c r="E75" s="27" t="s">
        <v>500</v>
      </c>
      <c r="F75" s="85" t="s">
        <v>301</v>
      </c>
      <c r="G75" s="27" t="s">
        <v>347</v>
      </c>
      <c r="H75">
        <v>29</v>
      </c>
      <c r="I75" s="27">
        <f t="shared" ref="I75:I106" si="6">M75</f>
        <v>29</v>
      </c>
      <c r="J75" s="27">
        <f t="shared" ref="J75:J106" si="7">SUM(N75:Q75)</f>
        <v>0</v>
      </c>
      <c r="K75" s="62">
        <f t="shared" ref="K75:K106" si="8">I75/H75</f>
        <v>1</v>
      </c>
      <c r="L75" s="27"/>
      <c r="M75">
        <v>29</v>
      </c>
      <c r="N75">
        <v>0</v>
      </c>
      <c r="O75">
        <v>0</v>
      </c>
      <c r="P75">
        <v>0</v>
      </c>
      <c r="Q75">
        <v>0</v>
      </c>
    </row>
    <row r="76" spans="1:17" x14ac:dyDescent="0.2">
      <c r="A76" s="66" t="s">
        <v>392</v>
      </c>
      <c r="B76" s="66" t="s">
        <v>457</v>
      </c>
      <c r="C76" s="66" t="s">
        <v>417</v>
      </c>
      <c r="D76" t="s">
        <v>156</v>
      </c>
      <c r="E76" s="27" t="s">
        <v>501</v>
      </c>
      <c r="F76" s="85" t="s">
        <v>301</v>
      </c>
      <c r="G76" s="27" t="s">
        <v>347</v>
      </c>
      <c r="H76">
        <v>25</v>
      </c>
      <c r="I76" s="27">
        <f t="shared" si="6"/>
        <v>25</v>
      </c>
      <c r="J76" s="27">
        <f t="shared" si="7"/>
        <v>0</v>
      </c>
      <c r="K76" s="62">
        <f t="shared" si="8"/>
        <v>1</v>
      </c>
      <c r="L76" s="27"/>
      <c r="M76">
        <v>25</v>
      </c>
      <c r="N76">
        <v>0</v>
      </c>
      <c r="O76">
        <v>0</v>
      </c>
      <c r="P76">
        <v>0</v>
      </c>
      <c r="Q76">
        <v>0</v>
      </c>
    </row>
    <row r="77" spans="1:17" x14ac:dyDescent="0.2">
      <c r="A77" s="66" t="s">
        <v>392</v>
      </c>
      <c r="B77" s="66" t="s">
        <v>457</v>
      </c>
      <c r="C77" s="66" t="s">
        <v>417</v>
      </c>
      <c r="D77" t="s">
        <v>180</v>
      </c>
      <c r="E77" s="27" t="s">
        <v>502</v>
      </c>
      <c r="F77" s="85" t="s">
        <v>301</v>
      </c>
      <c r="G77" s="27" t="s">
        <v>347</v>
      </c>
      <c r="H77">
        <v>25</v>
      </c>
      <c r="I77" s="27">
        <f t="shared" si="6"/>
        <v>25</v>
      </c>
      <c r="J77" s="27">
        <f t="shared" si="7"/>
        <v>0</v>
      </c>
      <c r="K77" s="62">
        <f t="shared" si="8"/>
        <v>1</v>
      </c>
      <c r="L77" s="27"/>
      <c r="M77">
        <v>25</v>
      </c>
      <c r="N77">
        <v>0</v>
      </c>
      <c r="O77">
        <v>0</v>
      </c>
      <c r="P77">
        <v>0</v>
      </c>
      <c r="Q77">
        <v>0</v>
      </c>
    </row>
    <row r="78" spans="1:17" x14ac:dyDescent="0.2">
      <c r="A78" s="66" t="s">
        <v>392</v>
      </c>
      <c r="B78" s="66" t="s">
        <v>457</v>
      </c>
      <c r="C78" s="66" t="s">
        <v>417</v>
      </c>
      <c r="D78" t="s">
        <v>201</v>
      </c>
      <c r="E78" s="27" t="s">
        <v>503</v>
      </c>
      <c r="F78" s="85" t="s">
        <v>301</v>
      </c>
      <c r="G78" s="27" t="s">
        <v>347</v>
      </c>
      <c r="H78">
        <v>62</v>
      </c>
      <c r="I78" s="27">
        <f t="shared" si="6"/>
        <v>59</v>
      </c>
      <c r="J78" s="27">
        <f t="shared" si="7"/>
        <v>3</v>
      </c>
      <c r="K78" s="62">
        <f t="shared" si="8"/>
        <v>0.95161290322580649</v>
      </c>
      <c r="L78" s="27"/>
      <c r="M78">
        <v>59</v>
      </c>
      <c r="N78">
        <v>1</v>
      </c>
      <c r="O78">
        <v>0</v>
      </c>
      <c r="P78">
        <v>1</v>
      </c>
      <c r="Q78">
        <v>1</v>
      </c>
    </row>
    <row r="79" spans="1:17" x14ac:dyDescent="0.2">
      <c r="A79" s="66" t="s">
        <v>392</v>
      </c>
      <c r="B79" s="66" t="s">
        <v>457</v>
      </c>
      <c r="C79" s="66" t="s">
        <v>417</v>
      </c>
      <c r="D79" t="s">
        <v>202</v>
      </c>
      <c r="E79" s="27" t="s">
        <v>504</v>
      </c>
      <c r="F79" s="85" t="s">
        <v>301</v>
      </c>
      <c r="G79" s="27" t="s">
        <v>347</v>
      </c>
      <c r="H79">
        <v>57</v>
      </c>
      <c r="I79" s="27">
        <f t="shared" si="6"/>
        <v>57</v>
      </c>
      <c r="J79" s="27">
        <f t="shared" si="7"/>
        <v>0</v>
      </c>
      <c r="K79" s="62">
        <f t="shared" si="8"/>
        <v>1</v>
      </c>
      <c r="L79" s="27"/>
      <c r="M79">
        <v>57</v>
      </c>
      <c r="N79">
        <v>0</v>
      </c>
      <c r="O79">
        <v>0</v>
      </c>
      <c r="P79">
        <v>0</v>
      </c>
      <c r="Q79">
        <v>0</v>
      </c>
    </row>
    <row r="80" spans="1:17" x14ac:dyDescent="0.2">
      <c r="A80" s="66" t="s">
        <v>392</v>
      </c>
      <c r="B80" s="66" t="s">
        <v>457</v>
      </c>
      <c r="C80" s="66" t="s">
        <v>417</v>
      </c>
      <c r="D80" t="s">
        <v>209</v>
      </c>
      <c r="E80" s="27" t="s">
        <v>505</v>
      </c>
      <c r="F80" s="85" t="s">
        <v>301</v>
      </c>
      <c r="G80" s="27" t="s">
        <v>347</v>
      </c>
      <c r="H80">
        <v>25</v>
      </c>
      <c r="I80" s="27">
        <f t="shared" si="6"/>
        <v>25</v>
      </c>
      <c r="J80" s="27">
        <f t="shared" si="7"/>
        <v>0</v>
      </c>
      <c r="K80" s="62">
        <f t="shared" si="8"/>
        <v>1</v>
      </c>
      <c r="L80" s="27"/>
      <c r="M80">
        <v>25</v>
      </c>
      <c r="N80">
        <v>0</v>
      </c>
      <c r="O80">
        <v>0</v>
      </c>
      <c r="P80">
        <v>0</v>
      </c>
      <c r="Q80">
        <v>0</v>
      </c>
    </row>
    <row r="81" spans="1:17" x14ac:dyDescent="0.2">
      <c r="A81" s="66" t="s">
        <v>393</v>
      </c>
      <c r="B81" s="66" t="s">
        <v>484</v>
      </c>
      <c r="C81" s="66" t="s">
        <v>418</v>
      </c>
      <c r="D81" t="s">
        <v>93</v>
      </c>
      <c r="E81" s="27" t="s">
        <v>507</v>
      </c>
      <c r="F81" s="85" t="s">
        <v>301</v>
      </c>
      <c r="G81" s="27" t="s">
        <v>347</v>
      </c>
      <c r="H81">
        <v>33</v>
      </c>
      <c r="I81" s="27">
        <f t="shared" si="6"/>
        <v>33</v>
      </c>
      <c r="J81" s="27">
        <f t="shared" si="7"/>
        <v>0</v>
      </c>
      <c r="K81" s="62">
        <f t="shared" si="8"/>
        <v>1</v>
      </c>
      <c r="L81" s="27"/>
      <c r="M81">
        <v>33</v>
      </c>
      <c r="N81">
        <v>0</v>
      </c>
      <c r="O81">
        <v>0</v>
      </c>
      <c r="P81">
        <v>0</v>
      </c>
      <c r="Q81">
        <v>0</v>
      </c>
    </row>
    <row r="82" spans="1:17" x14ac:dyDescent="0.2">
      <c r="A82" s="66" t="s">
        <v>393</v>
      </c>
      <c r="B82" s="66" t="s">
        <v>484</v>
      </c>
      <c r="C82" s="66" t="s">
        <v>418</v>
      </c>
      <c r="D82" t="s">
        <v>95</v>
      </c>
      <c r="E82" s="27" t="s">
        <v>508</v>
      </c>
      <c r="F82" s="85" t="s">
        <v>301</v>
      </c>
      <c r="G82" s="27" t="s">
        <v>347</v>
      </c>
      <c r="H82">
        <v>49</v>
      </c>
      <c r="I82" s="27">
        <f t="shared" si="6"/>
        <v>48</v>
      </c>
      <c r="J82" s="27">
        <f t="shared" si="7"/>
        <v>1</v>
      </c>
      <c r="K82" s="62">
        <f t="shared" si="8"/>
        <v>0.97959183673469385</v>
      </c>
      <c r="L82" s="27"/>
      <c r="M82">
        <v>48</v>
      </c>
      <c r="N82">
        <v>0</v>
      </c>
      <c r="O82">
        <v>0</v>
      </c>
      <c r="P82">
        <v>0</v>
      </c>
      <c r="Q82">
        <v>1</v>
      </c>
    </row>
    <row r="83" spans="1:17" x14ac:dyDescent="0.2">
      <c r="A83" s="66" t="s">
        <v>393</v>
      </c>
      <c r="B83" s="66" t="s">
        <v>509</v>
      </c>
      <c r="C83" s="66" t="s">
        <v>418</v>
      </c>
      <c r="D83" t="s">
        <v>104</v>
      </c>
      <c r="E83" s="27" t="s">
        <v>510</v>
      </c>
      <c r="F83" s="85" t="s">
        <v>301</v>
      </c>
      <c r="G83" s="27" t="s">
        <v>347</v>
      </c>
      <c r="H83">
        <v>15</v>
      </c>
      <c r="I83" s="27">
        <f t="shared" si="6"/>
        <v>15</v>
      </c>
      <c r="J83" s="27">
        <f t="shared" si="7"/>
        <v>0</v>
      </c>
      <c r="K83" s="62">
        <f t="shared" si="8"/>
        <v>1</v>
      </c>
      <c r="L83" s="27"/>
      <c r="M83">
        <v>15</v>
      </c>
      <c r="N83">
        <v>0</v>
      </c>
      <c r="O83">
        <v>0</v>
      </c>
      <c r="P83">
        <v>0</v>
      </c>
      <c r="Q83">
        <v>0</v>
      </c>
    </row>
    <row r="84" spans="1:17" x14ac:dyDescent="0.2">
      <c r="A84" s="66" t="s">
        <v>393</v>
      </c>
      <c r="B84" s="66" t="s">
        <v>471</v>
      </c>
      <c r="C84" s="66" t="s">
        <v>418</v>
      </c>
      <c r="D84" t="s">
        <v>162</v>
      </c>
      <c r="E84" s="27" t="s">
        <v>511</v>
      </c>
      <c r="F84" s="85" t="s">
        <v>301</v>
      </c>
      <c r="G84" s="27" t="s">
        <v>347</v>
      </c>
      <c r="H84">
        <v>35</v>
      </c>
      <c r="I84" s="27">
        <f t="shared" si="6"/>
        <v>32</v>
      </c>
      <c r="J84" s="27">
        <f t="shared" si="7"/>
        <v>3</v>
      </c>
      <c r="K84" s="62">
        <f t="shared" si="8"/>
        <v>0.91428571428571426</v>
      </c>
      <c r="L84" s="27"/>
      <c r="M84">
        <v>32</v>
      </c>
      <c r="N84">
        <v>0</v>
      </c>
      <c r="O84">
        <v>2</v>
      </c>
      <c r="P84">
        <v>0</v>
      </c>
      <c r="Q84">
        <v>1</v>
      </c>
    </row>
    <row r="85" spans="1:17" x14ac:dyDescent="0.2">
      <c r="A85" s="66" t="s">
        <v>393</v>
      </c>
      <c r="B85" s="66" t="s">
        <v>471</v>
      </c>
      <c r="C85" s="66" t="s">
        <v>418</v>
      </c>
      <c r="D85" t="s">
        <v>163</v>
      </c>
      <c r="E85" s="27" t="s">
        <v>512</v>
      </c>
      <c r="F85" s="85" t="s">
        <v>301</v>
      </c>
      <c r="G85" s="27" t="s">
        <v>347</v>
      </c>
      <c r="H85">
        <v>52</v>
      </c>
      <c r="I85" s="27">
        <f t="shared" si="6"/>
        <v>49</v>
      </c>
      <c r="J85" s="27">
        <f t="shared" si="7"/>
        <v>3</v>
      </c>
      <c r="K85" s="62">
        <f t="shared" si="8"/>
        <v>0.94230769230769229</v>
      </c>
      <c r="L85" s="27"/>
      <c r="M85">
        <v>49</v>
      </c>
      <c r="N85">
        <v>1</v>
      </c>
      <c r="O85">
        <v>2</v>
      </c>
      <c r="P85">
        <v>0</v>
      </c>
      <c r="Q85">
        <v>0</v>
      </c>
    </row>
    <row r="86" spans="1:17" x14ac:dyDescent="0.2">
      <c r="A86" s="66" t="s">
        <v>393</v>
      </c>
      <c r="B86" s="66" t="s">
        <v>484</v>
      </c>
      <c r="C86" s="66" t="s">
        <v>418</v>
      </c>
      <c r="D86" t="s">
        <v>207</v>
      </c>
      <c r="E86" s="27" t="s">
        <v>513</v>
      </c>
      <c r="F86" s="85" t="s">
        <v>301</v>
      </c>
      <c r="G86" s="27" t="s">
        <v>347</v>
      </c>
      <c r="H86">
        <v>48</v>
      </c>
      <c r="I86" s="27">
        <f t="shared" si="6"/>
        <v>45</v>
      </c>
      <c r="J86" s="27">
        <f t="shared" si="7"/>
        <v>3</v>
      </c>
      <c r="K86" s="62">
        <f t="shared" si="8"/>
        <v>0.9375</v>
      </c>
      <c r="L86" s="27"/>
      <c r="M86">
        <v>45</v>
      </c>
      <c r="N86">
        <v>1</v>
      </c>
      <c r="O86">
        <v>1</v>
      </c>
      <c r="P86">
        <v>1</v>
      </c>
      <c r="Q86">
        <v>0</v>
      </c>
    </row>
    <row r="87" spans="1:17" x14ac:dyDescent="0.2">
      <c r="A87" s="66" t="s">
        <v>393</v>
      </c>
      <c r="B87" s="66" t="s">
        <v>484</v>
      </c>
      <c r="C87" s="66" t="s">
        <v>418</v>
      </c>
      <c r="D87" t="s">
        <v>208</v>
      </c>
      <c r="E87" s="27" t="s">
        <v>514</v>
      </c>
      <c r="F87" s="85" t="s">
        <v>301</v>
      </c>
      <c r="G87" s="27" t="s">
        <v>347</v>
      </c>
      <c r="H87">
        <v>81</v>
      </c>
      <c r="I87" s="27">
        <f t="shared" si="6"/>
        <v>79</v>
      </c>
      <c r="J87" s="27">
        <f t="shared" si="7"/>
        <v>2</v>
      </c>
      <c r="K87" s="62">
        <f t="shared" si="8"/>
        <v>0.97530864197530864</v>
      </c>
      <c r="L87" s="27"/>
      <c r="M87">
        <v>79</v>
      </c>
      <c r="N87">
        <v>1</v>
      </c>
      <c r="O87">
        <v>1</v>
      </c>
      <c r="P87">
        <v>0</v>
      </c>
      <c r="Q87">
        <v>0</v>
      </c>
    </row>
    <row r="88" spans="1:17" x14ac:dyDescent="0.2">
      <c r="A88" s="66" t="s">
        <v>393</v>
      </c>
      <c r="B88" s="66" t="s">
        <v>484</v>
      </c>
      <c r="C88" s="66" t="s">
        <v>418</v>
      </c>
      <c r="D88" t="s">
        <v>375</v>
      </c>
      <c r="E88" s="27" t="s">
        <v>621</v>
      </c>
      <c r="F88" s="85" t="s">
        <v>301</v>
      </c>
      <c r="G88" s="27" t="s">
        <v>347</v>
      </c>
      <c r="H88">
        <v>1</v>
      </c>
      <c r="I88" s="27">
        <f t="shared" si="6"/>
        <v>1</v>
      </c>
      <c r="J88" s="27">
        <f t="shared" si="7"/>
        <v>0</v>
      </c>
      <c r="K88" s="62">
        <f t="shared" si="8"/>
        <v>1</v>
      </c>
      <c r="L88" s="27"/>
      <c r="M88">
        <v>1</v>
      </c>
      <c r="N88">
        <v>0</v>
      </c>
      <c r="O88">
        <v>0</v>
      </c>
      <c r="P88">
        <v>0</v>
      </c>
      <c r="Q88">
        <v>0</v>
      </c>
    </row>
    <row r="89" spans="1:17" x14ac:dyDescent="0.2">
      <c r="A89" s="66" t="s">
        <v>394</v>
      </c>
      <c r="B89" s="66" t="s">
        <v>515</v>
      </c>
      <c r="C89" s="66" t="s">
        <v>419</v>
      </c>
      <c r="D89" t="s">
        <v>159</v>
      </c>
      <c r="E89" s="27" t="s">
        <v>516</v>
      </c>
      <c r="F89" s="85" t="s">
        <v>301</v>
      </c>
      <c r="G89" s="27" t="s">
        <v>347</v>
      </c>
      <c r="H89">
        <v>39</v>
      </c>
      <c r="I89" s="27">
        <f t="shared" si="6"/>
        <v>39</v>
      </c>
      <c r="J89" s="27">
        <f t="shared" si="7"/>
        <v>0</v>
      </c>
      <c r="K89" s="62">
        <f t="shared" si="8"/>
        <v>1</v>
      </c>
      <c r="L89" s="27"/>
      <c r="M89">
        <v>39</v>
      </c>
      <c r="N89">
        <v>0</v>
      </c>
      <c r="O89">
        <v>0</v>
      </c>
      <c r="P89">
        <v>0</v>
      </c>
      <c r="Q89">
        <v>0</v>
      </c>
    </row>
    <row r="90" spans="1:17" x14ac:dyDescent="0.2">
      <c r="A90" s="66" t="s">
        <v>394</v>
      </c>
      <c r="B90" s="66" t="s">
        <v>515</v>
      </c>
      <c r="C90" s="66" t="s">
        <v>419</v>
      </c>
      <c r="D90" t="s">
        <v>167</v>
      </c>
      <c r="E90" s="27" t="s">
        <v>517</v>
      </c>
      <c r="F90" s="85" t="s">
        <v>301</v>
      </c>
      <c r="G90" s="27" t="s">
        <v>347</v>
      </c>
      <c r="H90">
        <v>59</v>
      </c>
      <c r="I90" s="27">
        <f t="shared" si="6"/>
        <v>49</v>
      </c>
      <c r="J90" s="27">
        <f t="shared" si="7"/>
        <v>10</v>
      </c>
      <c r="K90" s="62">
        <f t="shared" si="8"/>
        <v>0.83050847457627119</v>
      </c>
      <c r="L90" s="27"/>
      <c r="M90">
        <v>49</v>
      </c>
      <c r="N90">
        <v>3</v>
      </c>
      <c r="O90">
        <v>4</v>
      </c>
      <c r="P90">
        <v>2</v>
      </c>
      <c r="Q90">
        <v>1</v>
      </c>
    </row>
    <row r="91" spans="1:17" x14ac:dyDescent="0.2">
      <c r="A91" s="66" t="s">
        <v>394</v>
      </c>
      <c r="B91" s="66" t="s">
        <v>515</v>
      </c>
      <c r="C91" s="66" t="s">
        <v>419</v>
      </c>
      <c r="D91" t="s">
        <v>198</v>
      </c>
      <c r="E91" s="27" t="s">
        <v>518</v>
      </c>
      <c r="F91" s="85" t="s">
        <v>301</v>
      </c>
      <c r="G91" s="27" t="s">
        <v>347</v>
      </c>
      <c r="H91">
        <v>148</v>
      </c>
      <c r="I91" s="27">
        <f t="shared" si="6"/>
        <v>142</v>
      </c>
      <c r="J91" s="27">
        <f t="shared" si="7"/>
        <v>6</v>
      </c>
      <c r="K91" s="62">
        <f t="shared" si="8"/>
        <v>0.95945945945945943</v>
      </c>
      <c r="L91" s="27"/>
      <c r="M91">
        <v>142</v>
      </c>
      <c r="N91">
        <v>0</v>
      </c>
      <c r="O91">
        <v>3</v>
      </c>
      <c r="P91">
        <v>2</v>
      </c>
      <c r="Q91">
        <v>1</v>
      </c>
    </row>
    <row r="92" spans="1:17" x14ac:dyDescent="0.2">
      <c r="A92" s="66" t="s">
        <v>394</v>
      </c>
      <c r="B92" s="66" t="s">
        <v>515</v>
      </c>
      <c r="C92" s="66" t="s">
        <v>419</v>
      </c>
      <c r="D92" t="s">
        <v>206</v>
      </c>
      <c r="E92" s="27" t="s">
        <v>519</v>
      </c>
      <c r="F92" s="85" t="s">
        <v>301</v>
      </c>
      <c r="G92" s="27" t="s">
        <v>347</v>
      </c>
      <c r="H92">
        <v>84</v>
      </c>
      <c r="I92" s="27">
        <f t="shared" si="6"/>
        <v>81</v>
      </c>
      <c r="J92" s="27">
        <f t="shared" si="7"/>
        <v>3</v>
      </c>
      <c r="K92" s="62">
        <f t="shared" si="8"/>
        <v>0.9642857142857143</v>
      </c>
      <c r="L92" s="27"/>
      <c r="M92">
        <v>81</v>
      </c>
      <c r="N92">
        <v>2</v>
      </c>
      <c r="O92">
        <v>1</v>
      </c>
      <c r="P92">
        <v>0</v>
      </c>
      <c r="Q92">
        <v>0</v>
      </c>
    </row>
    <row r="93" spans="1:17" x14ac:dyDescent="0.2">
      <c r="A93" s="66" t="s">
        <v>395</v>
      </c>
      <c r="B93" s="66" t="s">
        <v>457</v>
      </c>
      <c r="C93" s="66" t="s">
        <v>420</v>
      </c>
      <c r="D93" t="s">
        <v>218</v>
      </c>
      <c r="E93" s="27" t="s">
        <v>520</v>
      </c>
      <c r="F93" s="85" t="s">
        <v>301</v>
      </c>
      <c r="G93" s="27" t="s">
        <v>347</v>
      </c>
      <c r="H93">
        <v>60</v>
      </c>
      <c r="I93" s="27">
        <f t="shared" si="6"/>
        <v>58</v>
      </c>
      <c r="J93" s="27">
        <f t="shared" si="7"/>
        <v>2</v>
      </c>
      <c r="K93" s="62">
        <f t="shared" si="8"/>
        <v>0.96666666666666667</v>
      </c>
      <c r="L93" s="27"/>
      <c r="M93">
        <v>58</v>
      </c>
      <c r="N93">
        <v>1</v>
      </c>
      <c r="O93">
        <v>1</v>
      </c>
      <c r="P93">
        <v>0</v>
      </c>
      <c r="Q93">
        <v>0</v>
      </c>
    </row>
    <row r="94" spans="1:17" x14ac:dyDescent="0.2">
      <c r="A94" s="66" t="s">
        <v>395</v>
      </c>
      <c r="B94" s="66" t="s">
        <v>457</v>
      </c>
      <c r="C94" s="66" t="s">
        <v>420</v>
      </c>
      <c r="D94" t="s">
        <v>219</v>
      </c>
      <c r="E94" s="27" t="s">
        <v>521</v>
      </c>
      <c r="F94" s="85" t="s">
        <v>301</v>
      </c>
      <c r="G94" s="27" t="s">
        <v>347</v>
      </c>
      <c r="H94">
        <v>229</v>
      </c>
      <c r="I94" s="27">
        <f t="shared" si="6"/>
        <v>211</v>
      </c>
      <c r="J94" s="27">
        <f t="shared" si="7"/>
        <v>18</v>
      </c>
      <c r="K94" s="62">
        <f t="shared" si="8"/>
        <v>0.92139737991266379</v>
      </c>
      <c r="L94" s="27"/>
      <c r="M94">
        <v>211</v>
      </c>
      <c r="N94">
        <v>3</v>
      </c>
      <c r="O94">
        <v>4</v>
      </c>
      <c r="P94">
        <v>8</v>
      </c>
      <c r="Q94">
        <v>3</v>
      </c>
    </row>
    <row r="95" spans="1:17" x14ac:dyDescent="0.2">
      <c r="A95" s="66" t="s">
        <v>395</v>
      </c>
      <c r="B95" s="66" t="s">
        <v>457</v>
      </c>
      <c r="C95" s="66" t="s">
        <v>420</v>
      </c>
      <c r="D95" t="s">
        <v>222</v>
      </c>
      <c r="E95" s="27" t="s">
        <v>522</v>
      </c>
      <c r="F95" s="85" t="s">
        <v>301</v>
      </c>
      <c r="G95" s="27" t="s">
        <v>347</v>
      </c>
      <c r="H95">
        <v>125</v>
      </c>
      <c r="I95" s="27">
        <f t="shared" si="6"/>
        <v>119</v>
      </c>
      <c r="J95" s="27">
        <f t="shared" si="7"/>
        <v>6</v>
      </c>
      <c r="K95" s="62">
        <f t="shared" si="8"/>
        <v>0.95199999999999996</v>
      </c>
      <c r="L95" s="27"/>
      <c r="M95">
        <v>119</v>
      </c>
      <c r="N95">
        <v>1</v>
      </c>
      <c r="O95">
        <v>3</v>
      </c>
      <c r="P95">
        <v>2</v>
      </c>
      <c r="Q95">
        <v>0</v>
      </c>
    </row>
    <row r="96" spans="1:17" x14ac:dyDescent="0.2">
      <c r="A96" s="66" t="s">
        <v>396</v>
      </c>
      <c r="B96" s="66" t="s">
        <v>471</v>
      </c>
      <c r="C96" s="66" t="s">
        <v>421</v>
      </c>
      <c r="D96" t="s">
        <v>204</v>
      </c>
      <c r="E96" s="27" t="s">
        <v>523</v>
      </c>
      <c r="F96" s="85" t="s">
        <v>301</v>
      </c>
      <c r="G96" s="27" t="s">
        <v>347</v>
      </c>
      <c r="H96">
        <v>96</v>
      </c>
      <c r="I96" s="27">
        <f t="shared" si="6"/>
        <v>88</v>
      </c>
      <c r="J96" s="27">
        <f t="shared" si="7"/>
        <v>8</v>
      </c>
      <c r="K96" s="62">
        <f t="shared" si="8"/>
        <v>0.91666666666666663</v>
      </c>
      <c r="L96" s="27"/>
      <c r="M96">
        <v>88</v>
      </c>
      <c r="N96">
        <v>3</v>
      </c>
      <c r="O96">
        <v>2</v>
      </c>
      <c r="P96">
        <v>0</v>
      </c>
      <c r="Q96">
        <v>3</v>
      </c>
    </row>
    <row r="97" spans="1:17" x14ac:dyDescent="0.2">
      <c r="A97" s="66" t="s">
        <v>396</v>
      </c>
      <c r="B97" s="66" t="s">
        <v>471</v>
      </c>
      <c r="C97" s="66" t="s">
        <v>421</v>
      </c>
      <c r="D97" t="s">
        <v>205</v>
      </c>
      <c r="E97" s="27" t="s">
        <v>524</v>
      </c>
      <c r="F97" s="85" t="s">
        <v>301</v>
      </c>
      <c r="G97" s="27" t="s">
        <v>347</v>
      </c>
      <c r="H97">
        <v>191</v>
      </c>
      <c r="I97" s="27">
        <f t="shared" si="6"/>
        <v>172</v>
      </c>
      <c r="J97" s="27">
        <f t="shared" si="7"/>
        <v>19</v>
      </c>
      <c r="K97" s="62">
        <f t="shared" si="8"/>
        <v>0.90052356020942403</v>
      </c>
      <c r="L97" s="27"/>
      <c r="M97">
        <v>172</v>
      </c>
      <c r="N97">
        <v>5</v>
      </c>
      <c r="O97">
        <v>5</v>
      </c>
      <c r="P97">
        <v>6</v>
      </c>
      <c r="Q97">
        <v>3</v>
      </c>
    </row>
    <row r="98" spans="1:17" x14ac:dyDescent="0.2">
      <c r="A98" s="66" t="s">
        <v>397</v>
      </c>
      <c r="B98" s="66" t="s">
        <v>525</v>
      </c>
      <c r="C98" s="66" t="s">
        <v>422</v>
      </c>
      <c r="D98" t="s">
        <v>70</v>
      </c>
      <c r="E98" s="27" t="s">
        <v>526</v>
      </c>
      <c r="F98" s="85" t="s">
        <v>301</v>
      </c>
      <c r="G98" s="27" t="s">
        <v>347</v>
      </c>
      <c r="H98">
        <v>93</v>
      </c>
      <c r="I98" s="27">
        <f t="shared" si="6"/>
        <v>87</v>
      </c>
      <c r="J98" s="27">
        <f t="shared" si="7"/>
        <v>6</v>
      </c>
      <c r="K98" s="62">
        <f t="shared" si="8"/>
        <v>0.93548387096774188</v>
      </c>
      <c r="L98" s="27"/>
      <c r="M98">
        <v>87</v>
      </c>
      <c r="N98">
        <v>1</v>
      </c>
      <c r="O98">
        <v>4</v>
      </c>
      <c r="P98">
        <v>0</v>
      </c>
      <c r="Q98">
        <v>1</v>
      </c>
    </row>
    <row r="99" spans="1:17" x14ac:dyDescent="0.2">
      <c r="A99" s="66" t="s">
        <v>397</v>
      </c>
      <c r="B99" s="66" t="s">
        <v>358</v>
      </c>
      <c r="C99" s="66" t="s">
        <v>422</v>
      </c>
      <c r="D99" t="s">
        <v>368</v>
      </c>
      <c r="E99" s="27" t="s">
        <v>527</v>
      </c>
      <c r="F99" s="85" t="s">
        <v>301</v>
      </c>
      <c r="G99" s="27" t="s">
        <v>347</v>
      </c>
      <c r="H99">
        <v>55</v>
      </c>
      <c r="I99" s="27">
        <f t="shared" si="6"/>
        <v>52</v>
      </c>
      <c r="J99" s="27">
        <f t="shared" si="7"/>
        <v>3</v>
      </c>
      <c r="K99" s="62">
        <f t="shared" si="8"/>
        <v>0.94545454545454544</v>
      </c>
      <c r="L99" s="27"/>
      <c r="M99">
        <v>52</v>
      </c>
      <c r="N99">
        <v>1</v>
      </c>
      <c r="O99">
        <v>1</v>
      </c>
      <c r="P99">
        <v>0</v>
      </c>
      <c r="Q99">
        <v>1</v>
      </c>
    </row>
    <row r="100" spans="1:17" x14ac:dyDescent="0.2">
      <c r="A100" s="66" t="s">
        <v>397</v>
      </c>
      <c r="B100" s="66" t="s">
        <v>525</v>
      </c>
      <c r="C100" s="66" t="s">
        <v>422</v>
      </c>
      <c r="D100" t="s">
        <v>80</v>
      </c>
      <c r="E100" s="27" t="s">
        <v>528</v>
      </c>
      <c r="F100" s="85" t="s">
        <v>301</v>
      </c>
      <c r="G100" s="27" t="s">
        <v>347</v>
      </c>
      <c r="H100">
        <v>135</v>
      </c>
      <c r="I100" s="27">
        <f t="shared" si="6"/>
        <v>134</v>
      </c>
      <c r="J100" s="27">
        <f t="shared" si="7"/>
        <v>1</v>
      </c>
      <c r="K100" s="62">
        <f t="shared" si="8"/>
        <v>0.99259259259259258</v>
      </c>
      <c r="L100" s="27"/>
      <c r="M100">
        <v>134</v>
      </c>
      <c r="N100">
        <v>1</v>
      </c>
      <c r="O100">
        <v>0</v>
      </c>
      <c r="P100">
        <v>0</v>
      </c>
      <c r="Q100">
        <v>0</v>
      </c>
    </row>
    <row r="101" spans="1:17" x14ac:dyDescent="0.2">
      <c r="A101" s="66" t="s">
        <v>397</v>
      </c>
      <c r="B101" s="66" t="s">
        <v>525</v>
      </c>
      <c r="C101" s="66" t="s">
        <v>422</v>
      </c>
      <c r="D101" t="s">
        <v>81</v>
      </c>
      <c r="E101" s="27" t="s">
        <v>529</v>
      </c>
      <c r="F101" s="85" t="s">
        <v>301</v>
      </c>
      <c r="G101" s="27" t="s">
        <v>347</v>
      </c>
      <c r="H101">
        <v>96</v>
      </c>
      <c r="I101" s="27">
        <f t="shared" si="6"/>
        <v>93</v>
      </c>
      <c r="J101" s="27">
        <f t="shared" si="7"/>
        <v>3</v>
      </c>
      <c r="K101" s="62">
        <f t="shared" si="8"/>
        <v>0.96875</v>
      </c>
      <c r="L101" s="27"/>
      <c r="M101">
        <v>93</v>
      </c>
      <c r="N101">
        <v>0</v>
      </c>
      <c r="O101">
        <v>2</v>
      </c>
      <c r="P101">
        <v>1</v>
      </c>
      <c r="Q101">
        <v>0</v>
      </c>
    </row>
    <row r="102" spans="1:17" x14ac:dyDescent="0.2">
      <c r="A102" s="66" t="s">
        <v>397</v>
      </c>
      <c r="B102" s="66" t="s">
        <v>525</v>
      </c>
      <c r="C102" s="66" t="s">
        <v>422</v>
      </c>
      <c r="D102" t="s">
        <v>82</v>
      </c>
      <c r="E102" s="27" t="s">
        <v>530</v>
      </c>
      <c r="F102" s="85" t="s">
        <v>301</v>
      </c>
      <c r="G102" s="27" t="s">
        <v>347</v>
      </c>
      <c r="H102">
        <v>14</v>
      </c>
      <c r="I102" s="27">
        <f t="shared" si="6"/>
        <v>14</v>
      </c>
      <c r="J102" s="27">
        <f t="shared" si="7"/>
        <v>0</v>
      </c>
      <c r="K102" s="62">
        <f t="shared" si="8"/>
        <v>1</v>
      </c>
      <c r="L102" s="27"/>
      <c r="M102">
        <v>14</v>
      </c>
      <c r="N102">
        <v>0</v>
      </c>
      <c r="O102">
        <v>0</v>
      </c>
      <c r="P102">
        <v>0</v>
      </c>
      <c r="Q102">
        <v>0</v>
      </c>
    </row>
    <row r="103" spans="1:17" x14ac:dyDescent="0.2">
      <c r="A103" s="66" t="s">
        <v>397</v>
      </c>
      <c r="B103" s="66" t="s">
        <v>525</v>
      </c>
      <c r="C103" s="66" t="s">
        <v>422</v>
      </c>
      <c r="D103" t="s">
        <v>83</v>
      </c>
      <c r="E103" s="27" t="s">
        <v>531</v>
      </c>
      <c r="F103" s="85" t="s">
        <v>301</v>
      </c>
      <c r="G103" s="27" t="s">
        <v>347</v>
      </c>
      <c r="H103">
        <v>16</v>
      </c>
      <c r="I103" s="27">
        <f t="shared" si="6"/>
        <v>16</v>
      </c>
      <c r="J103" s="27">
        <f t="shared" si="7"/>
        <v>0</v>
      </c>
      <c r="K103" s="62">
        <f t="shared" si="8"/>
        <v>1</v>
      </c>
      <c r="M103">
        <v>16</v>
      </c>
      <c r="N103">
        <v>0</v>
      </c>
      <c r="O103">
        <v>0</v>
      </c>
      <c r="P103">
        <v>0</v>
      </c>
      <c r="Q103">
        <v>0</v>
      </c>
    </row>
    <row r="104" spans="1:17" x14ac:dyDescent="0.2">
      <c r="A104" s="66" t="s">
        <v>397</v>
      </c>
      <c r="B104" s="66" t="s">
        <v>525</v>
      </c>
      <c r="C104" s="66" t="s">
        <v>422</v>
      </c>
      <c r="D104" t="s">
        <v>84</v>
      </c>
      <c r="E104" s="27" t="s">
        <v>532</v>
      </c>
      <c r="F104" s="85" t="s">
        <v>301</v>
      </c>
      <c r="G104" s="27" t="s">
        <v>347</v>
      </c>
      <c r="H104">
        <v>37</v>
      </c>
      <c r="I104" s="27">
        <f t="shared" si="6"/>
        <v>33</v>
      </c>
      <c r="J104" s="27">
        <f t="shared" si="7"/>
        <v>4</v>
      </c>
      <c r="K104" s="62">
        <f t="shared" si="8"/>
        <v>0.89189189189189189</v>
      </c>
      <c r="L104" s="27"/>
      <c r="M104">
        <v>33</v>
      </c>
      <c r="N104">
        <v>0</v>
      </c>
      <c r="O104">
        <v>1</v>
      </c>
      <c r="P104">
        <v>0</v>
      </c>
      <c r="Q104">
        <v>3</v>
      </c>
    </row>
    <row r="105" spans="1:17" x14ac:dyDescent="0.2">
      <c r="A105" s="66" t="s">
        <v>397</v>
      </c>
      <c r="B105" s="66" t="s">
        <v>525</v>
      </c>
      <c r="C105" s="66" t="s">
        <v>422</v>
      </c>
      <c r="D105" t="s">
        <v>114</v>
      </c>
      <c r="E105" s="27" t="s">
        <v>533</v>
      </c>
      <c r="F105" s="85" t="s">
        <v>301</v>
      </c>
      <c r="G105" s="27" t="s">
        <v>347</v>
      </c>
      <c r="H105">
        <v>50</v>
      </c>
      <c r="I105" s="27">
        <f t="shared" si="6"/>
        <v>49</v>
      </c>
      <c r="J105" s="27">
        <f t="shared" si="7"/>
        <v>1</v>
      </c>
      <c r="K105" s="62">
        <f t="shared" si="8"/>
        <v>0.98</v>
      </c>
      <c r="L105" s="27"/>
      <c r="M105">
        <v>49</v>
      </c>
      <c r="N105">
        <v>0</v>
      </c>
      <c r="O105">
        <v>0</v>
      </c>
      <c r="P105">
        <v>0</v>
      </c>
      <c r="Q105">
        <v>1</v>
      </c>
    </row>
    <row r="106" spans="1:17" x14ac:dyDescent="0.2">
      <c r="A106" s="66" t="s">
        <v>397</v>
      </c>
      <c r="B106" s="66" t="s">
        <v>525</v>
      </c>
      <c r="C106" s="66" t="s">
        <v>422</v>
      </c>
      <c r="D106" t="s">
        <v>118</v>
      </c>
      <c r="E106" s="27" t="s">
        <v>534</v>
      </c>
      <c r="F106" s="85" t="s">
        <v>301</v>
      </c>
      <c r="G106" s="27" t="s">
        <v>347</v>
      </c>
      <c r="H106">
        <v>8</v>
      </c>
      <c r="I106" s="27">
        <f t="shared" si="6"/>
        <v>8</v>
      </c>
      <c r="J106" s="27">
        <f t="shared" si="7"/>
        <v>0</v>
      </c>
      <c r="K106" s="62">
        <f t="shared" si="8"/>
        <v>1</v>
      </c>
      <c r="L106" s="27"/>
      <c r="M106">
        <v>8</v>
      </c>
      <c r="N106">
        <v>0</v>
      </c>
      <c r="O106">
        <v>0</v>
      </c>
      <c r="P106">
        <v>0</v>
      </c>
      <c r="Q106">
        <v>0</v>
      </c>
    </row>
    <row r="107" spans="1:17" x14ac:dyDescent="0.2">
      <c r="A107" s="66" t="s">
        <v>397</v>
      </c>
      <c r="B107" s="66" t="s">
        <v>525</v>
      </c>
      <c r="C107" s="66" t="s">
        <v>422</v>
      </c>
      <c r="D107" t="s">
        <v>130</v>
      </c>
      <c r="E107" s="27" t="s">
        <v>535</v>
      </c>
      <c r="F107" s="85" t="s">
        <v>301</v>
      </c>
      <c r="G107" s="27" t="s">
        <v>347</v>
      </c>
      <c r="H107">
        <v>277</v>
      </c>
      <c r="I107" s="27">
        <f t="shared" ref="I107:I138" si="9">M107</f>
        <v>247</v>
      </c>
      <c r="J107" s="27">
        <f t="shared" ref="J107:J138" si="10">SUM(N107:Q107)</f>
        <v>30</v>
      </c>
      <c r="K107" s="62">
        <f t="shared" ref="K107:K138" si="11">I107/H107</f>
        <v>0.89169675090252709</v>
      </c>
      <c r="L107" s="27"/>
      <c r="M107">
        <v>247</v>
      </c>
      <c r="N107">
        <v>9</v>
      </c>
      <c r="O107">
        <v>12</v>
      </c>
      <c r="P107">
        <v>3</v>
      </c>
      <c r="Q107">
        <v>6</v>
      </c>
    </row>
    <row r="108" spans="1:17" x14ac:dyDescent="0.2">
      <c r="A108" s="66" t="s">
        <v>397</v>
      </c>
      <c r="B108" s="66" t="s">
        <v>525</v>
      </c>
      <c r="C108" s="66" t="s">
        <v>422</v>
      </c>
      <c r="D108" t="s">
        <v>131</v>
      </c>
      <c r="E108" s="27" t="s">
        <v>536</v>
      </c>
      <c r="F108" s="85" t="s">
        <v>301</v>
      </c>
      <c r="G108" s="27" t="s">
        <v>347</v>
      </c>
      <c r="H108">
        <v>38</v>
      </c>
      <c r="I108" s="27">
        <f t="shared" si="9"/>
        <v>36</v>
      </c>
      <c r="J108" s="27">
        <f t="shared" si="10"/>
        <v>2</v>
      </c>
      <c r="K108" s="62">
        <f t="shared" si="11"/>
        <v>0.94736842105263153</v>
      </c>
      <c r="L108" s="27"/>
      <c r="M108">
        <v>36</v>
      </c>
      <c r="N108">
        <v>2</v>
      </c>
      <c r="O108">
        <v>0</v>
      </c>
      <c r="P108">
        <v>0</v>
      </c>
      <c r="Q108">
        <v>0</v>
      </c>
    </row>
    <row r="109" spans="1:17" x14ac:dyDescent="0.2">
      <c r="A109" s="66" t="s">
        <v>397</v>
      </c>
      <c r="B109" s="66" t="s">
        <v>525</v>
      </c>
      <c r="C109" s="66" t="s">
        <v>422</v>
      </c>
      <c r="D109" t="s">
        <v>132</v>
      </c>
      <c r="E109" s="27" t="s">
        <v>537</v>
      </c>
      <c r="F109" s="85" t="s">
        <v>301</v>
      </c>
      <c r="G109" s="27" t="s">
        <v>347</v>
      </c>
      <c r="H109">
        <v>18</v>
      </c>
      <c r="I109" s="27">
        <f t="shared" si="9"/>
        <v>18</v>
      </c>
      <c r="J109" s="27">
        <f t="shared" si="10"/>
        <v>0</v>
      </c>
      <c r="K109" s="62">
        <f t="shared" si="11"/>
        <v>1</v>
      </c>
      <c r="L109" s="27"/>
      <c r="M109">
        <v>18</v>
      </c>
      <c r="N109">
        <v>0</v>
      </c>
      <c r="O109">
        <v>0</v>
      </c>
      <c r="P109">
        <v>0</v>
      </c>
      <c r="Q109">
        <v>0</v>
      </c>
    </row>
    <row r="110" spans="1:17" x14ac:dyDescent="0.2">
      <c r="A110" s="66" t="s">
        <v>397</v>
      </c>
      <c r="B110" s="66" t="s">
        <v>525</v>
      </c>
      <c r="C110" s="66" t="s">
        <v>422</v>
      </c>
      <c r="D110" t="s">
        <v>133</v>
      </c>
      <c r="E110" s="27" t="s">
        <v>538</v>
      </c>
      <c r="F110" s="85" t="s">
        <v>301</v>
      </c>
      <c r="G110" s="27" t="s">
        <v>347</v>
      </c>
      <c r="H110">
        <v>122</v>
      </c>
      <c r="I110" s="27">
        <f t="shared" si="9"/>
        <v>118</v>
      </c>
      <c r="J110" s="27">
        <f t="shared" si="10"/>
        <v>4</v>
      </c>
      <c r="K110" s="62">
        <f t="shared" si="11"/>
        <v>0.96721311475409832</v>
      </c>
      <c r="L110" s="27"/>
      <c r="M110">
        <v>118</v>
      </c>
      <c r="N110">
        <v>1</v>
      </c>
      <c r="O110">
        <v>3</v>
      </c>
      <c r="P110">
        <v>0</v>
      </c>
      <c r="Q110">
        <v>0</v>
      </c>
    </row>
    <row r="111" spans="1:17" x14ac:dyDescent="0.2">
      <c r="A111" s="66" t="s">
        <v>397</v>
      </c>
      <c r="B111" s="66" t="s">
        <v>525</v>
      </c>
      <c r="C111" s="66" t="s">
        <v>422</v>
      </c>
      <c r="D111" t="s">
        <v>141</v>
      </c>
      <c r="E111" s="27" t="s">
        <v>539</v>
      </c>
      <c r="F111" s="85" t="s">
        <v>301</v>
      </c>
      <c r="G111" s="27" t="s">
        <v>347</v>
      </c>
      <c r="H111">
        <v>145</v>
      </c>
      <c r="I111" s="27">
        <f t="shared" si="9"/>
        <v>141</v>
      </c>
      <c r="J111" s="27">
        <f t="shared" si="10"/>
        <v>4</v>
      </c>
      <c r="K111" s="62">
        <f t="shared" si="11"/>
        <v>0.97241379310344822</v>
      </c>
      <c r="L111" s="27"/>
      <c r="M111">
        <v>141</v>
      </c>
      <c r="N111">
        <v>3</v>
      </c>
      <c r="O111">
        <v>0</v>
      </c>
      <c r="P111">
        <v>1</v>
      </c>
      <c r="Q111">
        <v>0</v>
      </c>
    </row>
    <row r="112" spans="1:17" x14ac:dyDescent="0.2">
      <c r="A112" s="66" t="s">
        <v>397</v>
      </c>
      <c r="B112" s="66" t="s">
        <v>525</v>
      </c>
      <c r="C112" s="66" t="s">
        <v>422</v>
      </c>
      <c r="D112" t="s">
        <v>145</v>
      </c>
      <c r="E112" s="27" t="s">
        <v>540</v>
      </c>
      <c r="F112" s="85" t="s">
        <v>301</v>
      </c>
      <c r="G112" s="27" t="s">
        <v>347</v>
      </c>
      <c r="H112">
        <v>9</v>
      </c>
      <c r="I112" s="27">
        <f t="shared" si="9"/>
        <v>9</v>
      </c>
      <c r="J112" s="27">
        <f t="shared" si="10"/>
        <v>0</v>
      </c>
      <c r="K112" s="62">
        <f t="shared" si="11"/>
        <v>1</v>
      </c>
      <c r="L112" s="27"/>
      <c r="M112">
        <v>9</v>
      </c>
      <c r="N112">
        <v>0</v>
      </c>
      <c r="O112">
        <v>0</v>
      </c>
      <c r="P112">
        <v>0</v>
      </c>
      <c r="Q112">
        <v>0</v>
      </c>
    </row>
    <row r="113" spans="1:17" x14ac:dyDescent="0.2">
      <c r="A113" s="66" t="s">
        <v>397</v>
      </c>
      <c r="B113" s="66" t="s">
        <v>525</v>
      </c>
      <c r="C113" s="66" t="s">
        <v>422</v>
      </c>
      <c r="D113" t="s">
        <v>236</v>
      </c>
      <c r="E113" s="27" t="s">
        <v>607</v>
      </c>
      <c r="F113" s="85" t="s">
        <v>301</v>
      </c>
      <c r="G113" s="27" t="s">
        <v>347</v>
      </c>
      <c r="H113">
        <v>33</v>
      </c>
      <c r="I113" s="27">
        <f t="shared" si="9"/>
        <v>33</v>
      </c>
      <c r="J113" s="27">
        <f t="shared" si="10"/>
        <v>0</v>
      </c>
      <c r="K113" s="62">
        <f t="shared" si="11"/>
        <v>1</v>
      </c>
      <c r="L113" s="27"/>
      <c r="M113">
        <v>33</v>
      </c>
      <c r="N113">
        <v>0</v>
      </c>
      <c r="O113">
        <v>0</v>
      </c>
      <c r="P113">
        <v>0</v>
      </c>
      <c r="Q113">
        <v>0</v>
      </c>
    </row>
    <row r="114" spans="1:17" x14ac:dyDescent="0.2">
      <c r="A114" s="66" t="s">
        <v>397</v>
      </c>
      <c r="B114" s="66" t="s">
        <v>525</v>
      </c>
      <c r="C114" s="66" t="s">
        <v>422</v>
      </c>
      <c r="D114" t="s">
        <v>169</v>
      </c>
      <c r="E114" s="27" t="s">
        <v>542</v>
      </c>
      <c r="F114" s="85" t="s">
        <v>301</v>
      </c>
      <c r="G114" s="27" t="s">
        <v>347</v>
      </c>
      <c r="H114">
        <v>254</v>
      </c>
      <c r="I114" s="27">
        <f t="shared" si="9"/>
        <v>245</v>
      </c>
      <c r="J114" s="27">
        <f t="shared" si="10"/>
        <v>9</v>
      </c>
      <c r="K114" s="62">
        <f t="shared" si="11"/>
        <v>0.96456692913385822</v>
      </c>
      <c r="L114" s="27"/>
      <c r="M114">
        <v>245</v>
      </c>
      <c r="N114">
        <v>4</v>
      </c>
      <c r="O114">
        <v>2</v>
      </c>
      <c r="P114">
        <v>1</v>
      </c>
      <c r="Q114">
        <v>2</v>
      </c>
    </row>
    <row r="115" spans="1:17" x14ac:dyDescent="0.2">
      <c r="A115" s="66" t="s">
        <v>397</v>
      </c>
      <c r="B115" s="66" t="s">
        <v>525</v>
      </c>
      <c r="C115" s="66" t="s">
        <v>422</v>
      </c>
      <c r="D115" t="s">
        <v>173</v>
      </c>
      <c r="E115" s="27" t="s">
        <v>543</v>
      </c>
      <c r="F115" s="85" t="s">
        <v>301</v>
      </c>
      <c r="G115" s="27" t="s">
        <v>347</v>
      </c>
      <c r="H115">
        <v>3</v>
      </c>
      <c r="I115" s="27">
        <f t="shared" si="9"/>
        <v>3</v>
      </c>
      <c r="J115" s="27">
        <f t="shared" si="10"/>
        <v>0</v>
      </c>
      <c r="K115" s="62">
        <f t="shared" si="11"/>
        <v>1</v>
      </c>
      <c r="L115" s="27"/>
      <c r="M115">
        <v>3</v>
      </c>
      <c r="N115">
        <v>0</v>
      </c>
      <c r="O115">
        <v>0</v>
      </c>
      <c r="P115">
        <v>0</v>
      </c>
      <c r="Q115">
        <v>0</v>
      </c>
    </row>
    <row r="116" spans="1:17" x14ac:dyDescent="0.2">
      <c r="A116" s="66" t="s">
        <v>397</v>
      </c>
      <c r="B116" s="66" t="s">
        <v>525</v>
      </c>
      <c r="C116" s="66" t="s">
        <v>422</v>
      </c>
      <c r="D116" t="s">
        <v>176</v>
      </c>
      <c r="E116" s="27" t="s">
        <v>544</v>
      </c>
      <c r="F116" s="85" t="s">
        <v>301</v>
      </c>
      <c r="G116" s="27" t="s">
        <v>347</v>
      </c>
      <c r="H116">
        <v>7</v>
      </c>
      <c r="I116" s="27">
        <f t="shared" si="9"/>
        <v>7</v>
      </c>
      <c r="J116" s="27">
        <f t="shared" si="10"/>
        <v>0</v>
      </c>
      <c r="K116" s="62">
        <f t="shared" si="11"/>
        <v>1</v>
      </c>
      <c r="L116" s="27"/>
      <c r="M116">
        <v>7</v>
      </c>
      <c r="N116">
        <v>0</v>
      </c>
      <c r="O116">
        <v>0</v>
      </c>
      <c r="P116">
        <v>0</v>
      </c>
      <c r="Q116">
        <v>0</v>
      </c>
    </row>
    <row r="117" spans="1:17" x14ac:dyDescent="0.2">
      <c r="A117" s="66" t="s">
        <v>397</v>
      </c>
      <c r="B117" s="66" t="s">
        <v>525</v>
      </c>
      <c r="C117" s="66" t="s">
        <v>422</v>
      </c>
      <c r="D117" t="s">
        <v>183</v>
      </c>
      <c r="E117" s="27" t="s">
        <v>545</v>
      </c>
      <c r="F117" s="85" t="s">
        <v>301</v>
      </c>
      <c r="G117" s="27" t="s">
        <v>347</v>
      </c>
      <c r="H117">
        <v>214</v>
      </c>
      <c r="I117" s="27">
        <f t="shared" si="9"/>
        <v>203</v>
      </c>
      <c r="J117" s="27">
        <f t="shared" si="10"/>
        <v>11</v>
      </c>
      <c r="K117" s="62">
        <f t="shared" si="11"/>
        <v>0.94859813084112155</v>
      </c>
      <c r="L117" s="27"/>
      <c r="M117">
        <v>203</v>
      </c>
      <c r="N117">
        <v>4</v>
      </c>
      <c r="O117">
        <v>3</v>
      </c>
      <c r="P117">
        <v>4</v>
      </c>
      <c r="Q117">
        <v>0</v>
      </c>
    </row>
    <row r="118" spans="1:17" x14ac:dyDescent="0.2">
      <c r="A118" s="66" t="s">
        <v>397</v>
      </c>
      <c r="B118" s="66" t="s">
        <v>525</v>
      </c>
      <c r="C118" s="66" t="s">
        <v>422</v>
      </c>
      <c r="D118" t="s">
        <v>184</v>
      </c>
      <c r="E118" s="27" t="s">
        <v>546</v>
      </c>
      <c r="F118" s="85" t="s">
        <v>301</v>
      </c>
      <c r="G118" s="27" t="s">
        <v>347</v>
      </c>
      <c r="H118">
        <v>35</v>
      </c>
      <c r="I118" s="27">
        <f t="shared" si="9"/>
        <v>32</v>
      </c>
      <c r="J118" s="27">
        <f t="shared" si="10"/>
        <v>3</v>
      </c>
      <c r="K118" s="62">
        <f t="shared" si="11"/>
        <v>0.91428571428571426</v>
      </c>
      <c r="L118" s="27"/>
      <c r="M118">
        <v>32</v>
      </c>
      <c r="N118">
        <v>0</v>
      </c>
      <c r="O118">
        <v>1</v>
      </c>
      <c r="P118">
        <v>0</v>
      </c>
      <c r="Q118">
        <v>2</v>
      </c>
    </row>
    <row r="119" spans="1:17" x14ac:dyDescent="0.2">
      <c r="A119" s="66" t="s">
        <v>397</v>
      </c>
      <c r="B119" s="66" t="s">
        <v>525</v>
      </c>
      <c r="C119" s="66" t="s">
        <v>422</v>
      </c>
      <c r="D119" t="s">
        <v>197</v>
      </c>
      <c r="E119" s="27" t="s">
        <v>547</v>
      </c>
      <c r="F119" s="85" t="s">
        <v>301</v>
      </c>
      <c r="G119" s="27" t="s">
        <v>347</v>
      </c>
      <c r="H119">
        <v>15</v>
      </c>
      <c r="I119" s="27">
        <f t="shared" si="9"/>
        <v>12</v>
      </c>
      <c r="J119" s="27">
        <f t="shared" si="10"/>
        <v>3</v>
      </c>
      <c r="K119" s="62">
        <f t="shared" si="11"/>
        <v>0.8</v>
      </c>
      <c r="L119" s="27"/>
      <c r="M119">
        <v>12</v>
      </c>
      <c r="N119">
        <v>3</v>
      </c>
      <c r="O119">
        <v>0</v>
      </c>
      <c r="P119">
        <v>0</v>
      </c>
      <c r="Q119">
        <v>0</v>
      </c>
    </row>
    <row r="120" spans="1:17" x14ac:dyDescent="0.2">
      <c r="A120" s="66" t="s">
        <v>397</v>
      </c>
      <c r="B120" s="66" t="s">
        <v>525</v>
      </c>
      <c r="C120" s="66" t="s">
        <v>422</v>
      </c>
      <c r="D120" t="s">
        <v>225</v>
      </c>
      <c r="E120" s="27" t="s">
        <v>548</v>
      </c>
      <c r="F120" s="85" t="s">
        <v>301</v>
      </c>
      <c r="G120" s="27" t="s">
        <v>347</v>
      </c>
      <c r="H120">
        <v>153</v>
      </c>
      <c r="I120" s="27">
        <f t="shared" si="9"/>
        <v>148</v>
      </c>
      <c r="J120" s="27">
        <f t="shared" si="10"/>
        <v>5</v>
      </c>
      <c r="K120" s="62">
        <f t="shared" si="11"/>
        <v>0.9673202614379085</v>
      </c>
      <c r="L120" s="27"/>
      <c r="M120">
        <v>148</v>
      </c>
      <c r="N120">
        <v>3</v>
      </c>
      <c r="O120">
        <v>0</v>
      </c>
      <c r="P120">
        <v>1</v>
      </c>
      <c r="Q120">
        <v>1</v>
      </c>
    </row>
    <row r="121" spans="1:17" x14ac:dyDescent="0.2">
      <c r="A121" s="66" t="s">
        <v>398</v>
      </c>
      <c r="B121" s="66" t="s">
        <v>457</v>
      </c>
      <c r="C121" s="66" t="s">
        <v>423</v>
      </c>
      <c r="D121" t="s">
        <v>89</v>
      </c>
      <c r="E121" s="27" t="s">
        <v>549</v>
      </c>
      <c r="F121" s="85" t="s">
        <v>301</v>
      </c>
      <c r="G121" s="27" t="s">
        <v>347</v>
      </c>
      <c r="H121">
        <v>126</v>
      </c>
      <c r="I121" s="27">
        <f t="shared" si="9"/>
        <v>122</v>
      </c>
      <c r="J121" s="27">
        <f t="shared" si="10"/>
        <v>4</v>
      </c>
      <c r="K121" s="62">
        <f t="shared" si="11"/>
        <v>0.96825396825396826</v>
      </c>
      <c r="L121" s="27"/>
      <c r="M121">
        <v>122</v>
      </c>
      <c r="N121">
        <v>2</v>
      </c>
      <c r="O121">
        <v>0</v>
      </c>
      <c r="P121">
        <v>1</v>
      </c>
      <c r="Q121">
        <v>1</v>
      </c>
    </row>
    <row r="122" spans="1:17" x14ac:dyDescent="0.2">
      <c r="A122" s="66" t="s">
        <v>398</v>
      </c>
      <c r="B122" s="66" t="s">
        <v>457</v>
      </c>
      <c r="C122" s="66" t="s">
        <v>423</v>
      </c>
      <c r="D122" t="s">
        <v>90</v>
      </c>
      <c r="E122" s="27" t="s">
        <v>550</v>
      </c>
      <c r="F122" s="85" t="s">
        <v>301</v>
      </c>
      <c r="G122" s="27" t="s">
        <v>347</v>
      </c>
      <c r="H122">
        <v>27</v>
      </c>
      <c r="I122" s="27">
        <f t="shared" si="9"/>
        <v>27</v>
      </c>
      <c r="J122" s="27">
        <f t="shared" si="10"/>
        <v>0</v>
      </c>
      <c r="K122" s="62">
        <f t="shared" si="11"/>
        <v>1</v>
      </c>
      <c r="L122" s="27"/>
      <c r="M122">
        <v>27</v>
      </c>
      <c r="N122">
        <v>0</v>
      </c>
      <c r="O122">
        <v>0</v>
      </c>
      <c r="P122">
        <v>0</v>
      </c>
      <c r="Q122">
        <v>0</v>
      </c>
    </row>
    <row r="123" spans="1:17" x14ac:dyDescent="0.2">
      <c r="A123" s="66" t="s">
        <v>398</v>
      </c>
      <c r="B123" s="66" t="s">
        <v>457</v>
      </c>
      <c r="C123" s="66" t="s">
        <v>423</v>
      </c>
      <c r="D123" t="s">
        <v>111</v>
      </c>
      <c r="E123" s="27" t="s">
        <v>552</v>
      </c>
      <c r="F123" s="85" t="s">
        <v>301</v>
      </c>
      <c r="G123" s="27" t="s">
        <v>347</v>
      </c>
      <c r="H123">
        <v>85</v>
      </c>
      <c r="I123" s="27">
        <f t="shared" si="9"/>
        <v>84</v>
      </c>
      <c r="J123" s="27">
        <f t="shared" si="10"/>
        <v>1</v>
      </c>
      <c r="K123" s="62">
        <f t="shared" si="11"/>
        <v>0.9882352941176471</v>
      </c>
      <c r="L123" s="27"/>
      <c r="M123">
        <v>84</v>
      </c>
      <c r="N123">
        <v>0</v>
      </c>
      <c r="O123">
        <v>1</v>
      </c>
      <c r="P123">
        <v>0</v>
      </c>
      <c r="Q123">
        <v>0</v>
      </c>
    </row>
    <row r="124" spans="1:17" x14ac:dyDescent="0.2">
      <c r="A124" s="66" t="s">
        <v>398</v>
      </c>
      <c r="B124" s="66" t="s">
        <v>457</v>
      </c>
      <c r="C124" s="66" t="s">
        <v>423</v>
      </c>
      <c r="D124" t="s">
        <v>112</v>
      </c>
      <c r="E124" s="27" t="s">
        <v>553</v>
      </c>
      <c r="F124" s="85" t="s">
        <v>301</v>
      </c>
      <c r="G124" s="27" t="s">
        <v>347</v>
      </c>
      <c r="H124">
        <v>14</v>
      </c>
      <c r="I124" s="27">
        <f t="shared" si="9"/>
        <v>13</v>
      </c>
      <c r="J124" s="27">
        <f t="shared" si="10"/>
        <v>1</v>
      </c>
      <c r="K124" s="62">
        <f t="shared" si="11"/>
        <v>0.9285714285714286</v>
      </c>
      <c r="L124" s="27"/>
      <c r="M124">
        <v>13</v>
      </c>
      <c r="N124">
        <v>0</v>
      </c>
      <c r="O124">
        <v>1</v>
      </c>
      <c r="P124">
        <v>0</v>
      </c>
      <c r="Q124">
        <v>0</v>
      </c>
    </row>
    <row r="125" spans="1:17" x14ac:dyDescent="0.2">
      <c r="A125" s="66" t="s">
        <v>398</v>
      </c>
      <c r="B125" s="66" t="s">
        <v>457</v>
      </c>
      <c r="C125" s="66" t="s">
        <v>423</v>
      </c>
      <c r="D125" t="s">
        <v>113</v>
      </c>
      <c r="E125" s="27" t="s">
        <v>554</v>
      </c>
      <c r="F125" s="85" t="s">
        <v>301</v>
      </c>
      <c r="G125" s="27" t="s">
        <v>347</v>
      </c>
      <c r="H125">
        <v>17</v>
      </c>
      <c r="I125" s="27">
        <f t="shared" si="9"/>
        <v>17</v>
      </c>
      <c r="J125" s="27">
        <f t="shared" si="10"/>
        <v>0</v>
      </c>
      <c r="K125" s="62">
        <f t="shared" si="11"/>
        <v>1</v>
      </c>
      <c r="L125" s="27"/>
      <c r="M125">
        <v>17</v>
      </c>
      <c r="N125">
        <v>0</v>
      </c>
      <c r="O125">
        <v>0</v>
      </c>
      <c r="P125">
        <v>0</v>
      </c>
      <c r="Q125">
        <v>0</v>
      </c>
    </row>
    <row r="126" spans="1:17" x14ac:dyDescent="0.2">
      <c r="A126" s="66" t="s">
        <v>398</v>
      </c>
      <c r="B126" s="66" t="s">
        <v>457</v>
      </c>
      <c r="C126" s="66" t="s">
        <v>423</v>
      </c>
      <c r="D126" t="s">
        <v>171</v>
      </c>
      <c r="E126" s="27" t="s">
        <v>555</v>
      </c>
      <c r="F126" s="85" t="s">
        <v>301</v>
      </c>
      <c r="G126" s="27" t="s">
        <v>347</v>
      </c>
      <c r="H126">
        <v>98</v>
      </c>
      <c r="I126" s="27">
        <f t="shared" si="9"/>
        <v>94</v>
      </c>
      <c r="J126" s="27">
        <f t="shared" si="10"/>
        <v>4</v>
      </c>
      <c r="K126" s="62">
        <f t="shared" si="11"/>
        <v>0.95918367346938771</v>
      </c>
      <c r="L126" s="27"/>
      <c r="M126">
        <v>94</v>
      </c>
      <c r="N126">
        <v>0</v>
      </c>
      <c r="O126">
        <v>1</v>
      </c>
      <c r="P126">
        <v>1</v>
      </c>
      <c r="Q126">
        <v>2</v>
      </c>
    </row>
    <row r="127" spans="1:17" x14ac:dyDescent="0.2">
      <c r="A127" s="66" t="s">
        <v>398</v>
      </c>
      <c r="B127" s="66" t="s">
        <v>457</v>
      </c>
      <c r="C127" s="66" t="s">
        <v>423</v>
      </c>
      <c r="D127" t="s">
        <v>200</v>
      </c>
      <c r="E127" s="27" t="s">
        <v>556</v>
      </c>
      <c r="F127" s="85" t="s">
        <v>301</v>
      </c>
      <c r="G127" s="27" t="s">
        <v>347</v>
      </c>
      <c r="H127">
        <v>11</v>
      </c>
      <c r="I127" s="27">
        <f t="shared" si="9"/>
        <v>11</v>
      </c>
      <c r="J127" s="27">
        <f t="shared" si="10"/>
        <v>0</v>
      </c>
      <c r="K127" s="62">
        <f t="shared" si="11"/>
        <v>1</v>
      </c>
      <c r="L127" s="27"/>
      <c r="M127">
        <v>11</v>
      </c>
      <c r="N127">
        <v>0</v>
      </c>
      <c r="O127">
        <v>0</v>
      </c>
      <c r="P127">
        <v>0</v>
      </c>
      <c r="Q127">
        <v>0</v>
      </c>
    </row>
    <row r="128" spans="1:17" x14ac:dyDescent="0.2">
      <c r="A128" s="66" t="s">
        <v>399</v>
      </c>
      <c r="B128" s="66" t="s">
        <v>557</v>
      </c>
      <c r="C128" s="66" t="s">
        <v>424</v>
      </c>
      <c r="D128" t="s">
        <v>96</v>
      </c>
      <c r="E128" s="27" t="s">
        <v>558</v>
      </c>
      <c r="F128" s="85" t="s">
        <v>301</v>
      </c>
      <c r="G128" s="27" t="s">
        <v>347</v>
      </c>
      <c r="H128">
        <v>85</v>
      </c>
      <c r="I128" s="27">
        <f t="shared" si="9"/>
        <v>81</v>
      </c>
      <c r="J128" s="27">
        <f t="shared" si="10"/>
        <v>4</v>
      </c>
      <c r="K128" s="62">
        <f t="shared" si="11"/>
        <v>0.95294117647058818</v>
      </c>
      <c r="L128" s="27"/>
      <c r="M128">
        <v>81</v>
      </c>
      <c r="N128">
        <v>2</v>
      </c>
      <c r="O128">
        <v>1</v>
      </c>
      <c r="P128">
        <v>1</v>
      </c>
      <c r="Q128">
        <v>0</v>
      </c>
    </row>
    <row r="129" spans="1:17" x14ac:dyDescent="0.2">
      <c r="A129" s="66" t="s">
        <v>399</v>
      </c>
      <c r="B129" s="66" t="s">
        <v>557</v>
      </c>
      <c r="C129" s="66" t="s">
        <v>424</v>
      </c>
      <c r="D129" t="s">
        <v>97</v>
      </c>
      <c r="E129" s="27" t="s">
        <v>559</v>
      </c>
      <c r="F129" s="85" t="s">
        <v>301</v>
      </c>
      <c r="G129" s="27" t="s">
        <v>347</v>
      </c>
      <c r="H129">
        <v>24</v>
      </c>
      <c r="I129" s="27">
        <f t="shared" si="9"/>
        <v>24</v>
      </c>
      <c r="J129" s="27">
        <f t="shared" si="10"/>
        <v>0</v>
      </c>
      <c r="K129" s="62">
        <f t="shared" si="11"/>
        <v>1</v>
      </c>
      <c r="L129" s="27"/>
      <c r="M129">
        <v>24</v>
      </c>
      <c r="N129">
        <v>0</v>
      </c>
      <c r="O129">
        <v>0</v>
      </c>
      <c r="P129">
        <v>0</v>
      </c>
      <c r="Q129">
        <v>0</v>
      </c>
    </row>
    <row r="130" spans="1:17" x14ac:dyDescent="0.2">
      <c r="A130" s="66" t="s">
        <v>399</v>
      </c>
      <c r="B130" s="66" t="s">
        <v>557</v>
      </c>
      <c r="C130" s="66" t="s">
        <v>424</v>
      </c>
      <c r="D130" t="s">
        <v>138</v>
      </c>
      <c r="E130" s="27" t="s">
        <v>560</v>
      </c>
      <c r="F130" s="85" t="s">
        <v>301</v>
      </c>
      <c r="G130" s="27" t="s">
        <v>347</v>
      </c>
      <c r="H130">
        <v>43</v>
      </c>
      <c r="I130" s="27">
        <f t="shared" si="9"/>
        <v>43</v>
      </c>
      <c r="J130" s="27">
        <f t="shared" si="10"/>
        <v>0</v>
      </c>
      <c r="K130" s="62">
        <f t="shared" si="11"/>
        <v>1</v>
      </c>
      <c r="L130" s="27"/>
      <c r="M130">
        <v>43</v>
      </c>
      <c r="N130">
        <v>0</v>
      </c>
      <c r="O130">
        <v>0</v>
      </c>
      <c r="P130">
        <v>0</v>
      </c>
      <c r="Q130">
        <v>0</v>
      </c>
    </row>
    <row r="131" spans="1:17" x14ac:dyDescent="0.2">
      <c r="A131" s="66" t="s">
        <v>399</v>
      </c>
      <c r="B131" s="66" t="s">
        <v>557</v>
      </c>
      <c r="C131" s="66" t="s">
        <v>424</v>
      </c>
      <c r="D131" t="s">
        <v>203</v>
      </c>
      <c r="E131" s="27" t="s">
        <v>561</v>
      </c>
      <c r="F131" s="85" t="s">
        <v>301</v>
      </c>
      <c r="G131" s="27" t="s">
        <v>347</v>
      </c>
      <c r="H131">
        <v>203</v>
      </c>
      <c r="I131" s="27">
        <f t="shared" si="9"/>
        <v>195</v>
      </c>
      <c r="J131" s="27">
        <f t="shared" si="10"/>
        <v>8</v>
      </c>
      <c r="K131" s="62">
        <f t="shared" si="11"/>
        <v>0.96059113300492616</v>
      </c>
      <c r="L131" s="27"/>
      <c r="M131">
        <v>195</v>
      </c>
      <c r="N131">
        <v>3</v>
      </c>
      <c r="O131">
        <v>2</v>
      </c>
      <c r="P131">
        <v>0</v>
      </c>
      <c r="Q131">
        <v>3</v>
      </c>
    </row>
    <row r="132" spans="1:17" x14ac:dyDescent="0.2">
      <c r="A132" s="66" t="s">
        <v>400</v>
      </c>
      <c r="B132" s="66" t="s">
        <v>431</v>
      </c>
      <c r="C132" s="66" t="s">
        <v>425</v>
      </c>
      <c r="D132" t="s">
        <v>136</v>
      </c>
      <c r="E132" s="27" t="s">
        <v>562</v>
      </c>
      <c r="F132" s="85" t="s">
        <v>301</v>
      </c>
      <c r="G132" s="27" t="s">
        <v>347</v>
      </c>
      <c r="H132">
        <v>138</v>
      </c>
      <c r="I132" s="27">
        <f t="shared" si="9"/>
        <v>127</v>
      </c>
      <c r="J132" s="27">
        <f t="shared" si="10"/>
        <v>11</v>
      </c>
      <c r="K132" s="62">
        <f t="shared" si="11"/>
        <v>0.92028985507246375</v>
      </c>
      <c r="L132" s="27"/>
      <c r="M132">
        <v>127</v>
      </c>
      <c r="N132">
        <v>7</v>
      </c>
      <c r="O132">
        <v>2</v>
      </c>
      <c r="P132">
        <v>1</v>
      </c>
      <c r="Q132">
        <v>1</v>
      </c>
    </row>
    <row r="133" spans="1:17" x14ac:dyDescent="0.2">
      <c r="A133" s="66" t="s">
        <v>400</v>
      </c>
      <c r="B133" s="66" t="s">
        <v>431</v>
      </c>
      <c r="C133" s="66" t="s">
        <v>425</v>
      </c>
      <c r="D133" t="s">
        <v>137</v>
      </c>
      <c r="E133" s="27" t="s">
        <v>563</v>
      </c>
      <c r="F133" s="85" t="s">
        <v>301</v>
      </c>
      <c r="G133" s="27" t="s">
        <v>347</v>
      </c>
      <c r="H133">
        <v>21</v>
      </c>
      <c r="I133" s="27">
        <f t="shared" si="9"/>
        <v>21</v>
      </c>
      <c r="J133" s="27">
        <f t="shared" si="10"/>
        <v>0</v>
      </c>
      <c r="K133" s="62">
        <f t="shared" si="11"/>
        <v>1</v>
      </c>
      <c r="L133" s="27"/>
      <c r="M133">
        <v>21</v>
      </c>
      <c r="N133">
        <v>0</v>
      </c>
      <c r="O133">
        <v>0</v>
      </c>
      <c r="P133">
        <v>0</v>
      </c>
      <c r="Q133">
        <v>0</v>
      </c>
    </row>
    <row r="134" spans="1:17" x14ac:dyDescent="0.2">
      <c r="A134" s="66" t="s">
        <v>400</v>
      </c>
      <c r="B134" s="66" t="s">
        <v>431</v>
      </c>
      <c r="C134" s="66" t="s">
        <v>425</v>
      </c>
      <c r="D134" t="s">
        <v>146</v>
      </c>
      <c r="E134" s="27" t="s">
        <v>564</v>
      </c>
      <c r="F134" s="85" t="s">
        <v>301</v>
      </c>
      <c r="G134" s="27" t="s">
        <v>347</v>
      </c>
      <c r="H134">
        <v>2</v>
      </c>
      <c r="I134" s="27">
        <f t="shared" si="9"/>
        <v>2</v>
      </c>
      <c r="J134" s="27">
        <f t="shared" si="10"/>
        <v>0</v>
      </c>
      <c r="K134" s="62">
        <f t="shared" si="11"/>
        <v>1</v>
      </c>
      <c r="L134" s="27"/>
      <c r="M134">
        <v>2</v>
      </c>
      <c r="N134">
        <v>0</v>
      </c>
      <c r="O134">
        <v>0</v>
      </c>
      <c r="P134">
        <v>0</v>
      </c>
      <c r="Q134">
        <v>0</v>
      </c>
    </row>
    <row r="135" spans="1:17" x14ac:dyDescent="0.2">
      <c r="A135" s="66" t="s">
        <v>400</v>
      </c>
      <c r="B135" s="66" t="s">
        <v>431</v>
      </c>
      <c r="C135" s="66" t="s">
        <v>425</v>
      </c>
      <c r="D135" t="s">
        <v>223</v>
      </c>
      <c r="E135" s="27" t="s">
        <v>565</v>
      </c>
      <c r="F135" s="85" t="s">
        <v>301</v>
      </c>
      <c r="G135" s="27" t="s">
        <v>347</v>
      </c>
      <c r="H135">
        <v>112</v>
      </c>
      <c r="I135" s="27">
        <f t="shared" si="9"/>
        <v>105</v>
      </c>
      <c r="J135" s="27">
        <f t="shared" si="10"/>
        <v>7</v>
      </c>
      <c r="K135" s="62">
        <f t="shared" si="11"/>
        <v>0.9375</v>
      </c>
      <c r="L135" s="27"/>
      <c r="M135">
        <v>105</v>
      </c>
      <c r="N135">
        <v>5</v>
      </c>
      <c r="O135">
        <v>1</v>
      </c>
      <c r="P135">
        <v>0</v>
      </c>
      <c r="Q135">
        <v>1</v>
      </c>
    </row>
    <row r="136" spans="1:17" x14ac:dyDescent="0.2">
      <c r="A136" s="66" t="s">
        <v>401</v>
      </c>
      <c r="B136" s="66" t="s">
        <v>557</v>
      </c>
      <c r="C136" s="66" t="s">
        <v>426</v>
      </c>
      <c r="D136" t="s">
        <v>99</v>
      </c>
      <c r="E136" s="27" t="s">
        <v>566</v>
      </c>
      <c r="F136" s="85" t="s">
        <v>301</v>
      </c>
      <c r="G136" s="27" t="s">
        <v>347</v>
      </c>
      <c r="H136">
        <v>2</v>
      </c>
      <c r="I136" s="27">
        <f t="shared" si="9"/>
        <v>2</v>
      </c>
      <c r="J136" s="27">
        <f t="shared" si="10"/>
        <v>0</v>
      </c>
      <c r="K136" s="62">
        <f t="shared" si="11"/>
        <v>1</v>
      </c>
      <c r="L136" s="27"/>
      <c r="M136">
        <v>2</v>
      </c>
      <c r="N136">
        <v>0</v>
      </c>
      <c r="O136">
        <v>0</v>
      </c>
      <c r="P136">
        <v>0</v>
      </c>
      <c r="Q136">
        <v>0</v>
      </c>
    </row>
    <row r="137" spans="1:17" x14ac:dyDescent="0.2">
      <c r="A137" s="66" t="s">
        <v>401</v>
      </c>
      <c r="B137" s="66" t="s">
        <v>557</v>
      </c>
      <c r="C137" s="66" t="s">
        <v>426</v>
      </c>
      <c r="D137" t="s">
        <v>115</v>
      </c>
      <c r="E137" s="27" t="s">
        <v>567</v>
      </c>
      <c r="F137" s="85" t="s">
        <v>301</v>
      </c>
      <c r="G137" s="27" t="s">
        <v>347</v>
      </c>
      <c r="H137">
        <v>28</v>
      </c>
      <c r="I137" s="27">
        <f t="shared" si="9"/>
        <v>28</v>
      </c>
      <c r="J137" s="27">
        <f t="shared" si="10"/>
        <v>0</v>
      </c>
      <c r="K137" s="62">
        <f t="shared" si="11"/>
        <v>1</v>
      </c>
      <c r="L137" s="27"/>
      <c r="M137">
        <v>28</v>
      </c>
      <c r="N137">
        <v>0</v>
      </c>
      <c r="O137">
        <v>0</v>
      </c>
      <c r="P137">
        <v>0</v>
      </c>
      <c r="Q137">
        <v>0</v>
      </c>
    </row>
    <row r="138" spans="1:17" x14ac:dyDescent="0.2">
      <c r="A138" s="66" t="s">
        <v>401</v>
      </c>
      <c r="B138" s="66" t="s">
        <v>557</v>
      </c>
      <c r="C138" s="66" t="s">
        <v>426</v>
      </c>
      <c r="D138" t="s">
        <v>116</v>
      </c>
      <c r="E138" s="27" t="s">
        <v>568</v>
      </c>
      <c r="F138" s="85" t="s">
        <v>301</v>
      </c>
      <c r="G138" s="27" t="s">
        <v>347</v>
      </c>
      <c r="H138">
        <v>31</v>
      </c>
      <c r="I138" s="27">
        <f t="shared" si="9"/>
        <v>31</v>
      </c>
      <c r="J138" s="27">
        <f t="shared" si="10"/>
        <v>0</v>
      </c>
      <c r="K138" s="62">
        <f t="shared" si="11"/>
        <v>1</v>
      </c>
      <c r="L138" s="27"/>
      <c r="M138">
        <v>31</v>
      </c>
      <c r="N138">
        <v>0</v>
      </c>
      <c r="O138">
        <v>0</v>
      </c>
      <c r="P138">
        <v>0</v>
      </c>
      <c r="Q138">
        <v>0</v>
      </c>
    </row>
    <row r="139" spans="1:17" x14ac:dyDescent="0.2">
      <c r="A139" s="66" t="s">
        <v>401</v>
      </c>
      <c r="B139" s="66" t="s">
        <v>557</v>
      </c>
      <c r="C139" s="66" t="s">
        <v>426</v>
      </c>
      <c r="D139" t="s">
        <v>127</v>
      </c>
      <c r="E139" s="27" t="s">
        <v>569</v>
      </c>
      <c r="F139" s="85" t="s">
        <v>301</v>
      </c>
      <c r="G139" s="27" t="s">
        <v>347</v>
      </c>
      <c r="H139">
        <v>298</v>
      </c>
      <c r="I139" s="27">
        <f t="shared" ref="I139:I166" si="12">M139</f>
        <v>285</v>
      </c>
      <c r="J139" s="27">
        <f t="shared" ref="J139:J166" si="13">SUM(N139:Q139)</f>
        <v>13</v>
      </c>
      <c r="K139" s="62">
        <f t="shared" ref="K139:K166" si="14">I139/H139</f>
        <v>0.9563758389261745</v>
      </c>
      <c r="L139" s="27"/>
      <c r="M139">
        <v>285</v>
      </c>
      <c r="N139">
        <v>5</v>
      </c>
      <c r="O139">
        <v>4</v>
      </c>
      <c r="P139">
        <v>2</v>
      </c>
      <c r="Q139">
        <v>2</v>
      </c>
    </row>
    <row r="140" spans="1:17" x14ac:dyDescent="0.2">
      <c r="A140" s="66" t="s">
        <v>401</v>
      </c>
      <c r="B140" s="66" t="s">
        <v>557</v>
      </c>
      <c r="C140" s="66" t="s">
        <v>426</v>
      </c>
      <c r="D140" t="s">
        <v>165</v>
      </c>
      <c r="E140" s="27" t="s">
        <v>570</v>
      </c>
      <c r="F140" s="85" t="s">
        <v>301</v>
      </c>
      <c r="G140" s="27" t="s">
        <v>347</v>
      </c>
      <c r="H140">
        <v>44</v>
      </c>
      <c r="I140" s="27">
        <f t="shared" si="12"/>
        <v>44</v>
      </c>
      <c r="J140" s="27">
        <f t="shared" si="13"/>
        <v>0</v>
      </c>
      <c r="K140" s="62">
        <f t="shared" si="14"/>
        <v>1</v>
      </c>
      <c r="L140" s="27"/>
      <c r="M140">
        <v>44</v>
      </c>
      <c r="N140">
        <v>0</v>
      </c>
      <c r="O140">
        <v>0</v>
      </c>
      <c r="P140">
        <v>0</v>
      </c>
      <c r="Q140">
        <v>0</v>
      </c>
    </row>
    <row r="141" spans="1:17" x14ac:dyDescent="0.2">
      <c r="A141" s="66" t="s">
        <v>402</v>
      </c>
      <c r="B141" s="66" t="s">
        <v>515</v>
      </c>
      <c r="C141" s="66" t="s">
        <v>427</v>
      </c>
      <c r="D141" t="s">
        <v>72</v>
      </c>
      <c r="E141" s="27" t="s">
        <v>571</v>
      </c>
      <c r="F141" s="85" t="s">
        <v>301</v>
      </c>
      <c r="G141" s="27" t="s">
        <v>347</v>
      </c>
      <c r="H141">
        <v>167</v>
      </c>
      <c r="I141" s="27">
        <f t="shared" si="12"/>
        <v>163</v>
      </c>
      <c r="J141" s="27">
        <f t="shared" si="13"/>
        <v>4</v>
      </c>
      <c r="K141" s="62">
        <f t="shared" si="14"/>
        <v>0.9760479041916168</v>
      </c>
      <c r="L141" s="27"/>
      <c r="M141">
        <v>163</v>
      </c>
      <c r="N141">
        <v>3</v>
      </c>
      <c r="O141">
        <v>1</v>
      </c>
      <c r="P141">
        <v>0</v>
      </c>
      <c r="Q141">
        <v>0</v>
      </c>
    </row>
    <row r="142" spans="1:17" x14ac:dyDescent="0.2">
      <c r="A142" s="66" t="s">
        <v>402</v>
      </c>
      <c r="B142" s="66" t="s">
        <v>515</v>
      </c>
      <c r="C142" s="66" t="s">
        <v>427</v>
      </c>
      <c r="D142" t="s">
        <v>107</v>
      </c>
      <c r="E142" s="27" t="s">
        <v>572</v>
      </c>
      <c r="F142" s="85" t="s">
        <v>301</v>
      </c>
      <c r="G142" s="27" t="s">
        <v>347</v>
      </c>
      <c r="H142">
        <v>41</v>
      </c>
      <c r="I142" s="27">
        <f t="shared" si="12"/>
        <v>40</v>
      </c>
      <c r="J142" s="27">
        <f t="shared" si="13"/>
        <v>1</v>
      </c>
      <c r="K142" s="62">
        <f t="shared" si="14"/>
        <v>0.97560975609756095</v>
      </c>
      <c r="L142" s="27"/>
      <c r="M142">
        <v>40</v>
      </c>
      <c r="N142">
        <v>1</v>
      </c>
      <c r="O142">
        <v>0</v>
      </c>
      <c r="P142">
        <v>0</v>
      </c>
      <c r="Q142">
        <v>0</v>
      </c>
    </row>
    <row r="143" spans="1:17" x14ac:dyDescent="0.2">
      <c r="A143" s="66" t="s">
        <v>402</v>
      </c>
      <c r="B143" s="66" t="s">
        <v>515</v>
      </c>
      <c r="C143" s="66" t="s">
        <v>427</v>
      </c>
      <c r="D143" t="s">
        <v>168</v>
      </c>
      <c r="E143" s="27" t="s">
        <v>573</v>
      </c>
      <c r="F143" s="85" t="s">
        <v>301</v>
      </c>
      <c r="G143" s="27" t="s">
        <v>347</v>
      </c>
      <c r="H143">
        <v>95</v>
      </c>
      <c r="I143" s="27">
        <f t="shared" si="12"/>
        <v>93</v>
      </c>
      <c r="J143" s="27">
        <f t="shared" si="13"/>
        <v>2</v>
      </c>
      <c r="K143" s="62">
        <f t="shared" si="14"/>
        <v>0.97894736842105268</v>
      </c>
      <c r="L143" s="27"/>
      <c r="M143">
        <v>93</v>
      </c>
      <c r="N143">
        <v>2</v>
      </c>
      <c r="O143">
        <v>0</v>
      </c>
      <c r="P143">
        <v>0</v>
      </c>
      <c r="Q143">
        <v>0</v>
      </c>
    </row>
    <row r="144" spans="1:17" x14ac:dyDescent="0.2">
      <c r="A144" s="66" t="s">
        <v>402</v>
      </c>
      <c r="B144" s="66" t="s">
        <v>515</v>
      </c>
      <c r="C144" s="66" t="s">
        <v>427</v>
      </c>
      <c r="D144" t="s">
        <v>190</v>
      </c>
      <c r="E144" s="27" t="s">
        <v>574</v>
      </c>
      <c r="F144" s="85" t="s">
        <v>301</v>
      </c>
      <c r="G144" s="27" t="s">
        <v>347</v>
      </c>
      <c r="H144">
        <v>27</v>
      </c>
      <c r="I144" s="27">
        <f t="shared" si="12"/>
        <v>22</v>
      </c>
      <c r="J144" s="27">
        <f t="shared" si="13"/>
        <v>5</v>
      </c>
      <c r="K144" s="62">
        <f t="shared" si="14"/>
        <v>0.81481481481481477</v>
      </c>
      <c r="L144" s="27"/>
      <c r="M144">
        <v>22</v>
      </c>
      <c r="N144">
        <v>2</v>
      </c>
      <c r="O144">
        <v>0</v>
      </c>
      <c r="P144">
        <v>2</v>
      </c>
      <c r="Q144">
        <v>1</v>
      </c>
    </row>
    <row r="145" spans="1:17" x14ac:dyDescent="0.2">
      <c r="A145" s="66" t="s">
        <v>402</v>
      </c>
      <c r="B145" s="66" t="s">
        <v>515</v>
      </c>
      <c r="C145" s="66" t="s">
        <v>427</v>
      </c>
      <c r="D145" t="s">
        <v>191</v>
      </c>
      <c r="E145" s="27" t="s">
        <v>575</v>
      </c>
      <c r="F145" s="85" t="s">
        <v>301</v>
      </c>
      <c r="G145" s="27" t="s">
        <v>347</v>
      </c>
      <c r="H145">
        <v>38</v>
      </c>
      <c r="I145" s="27">
        <f t="shared" si="12"/>
        <v>38</v>
      </c>
      <c r="J145" s="27">
        <f t="shared" si="13"/>
        <v>0</v>
      </c>
      <c r="K145" s="62">
        <f t="shared" si="14"/>
        <v>1</v>
      </c>
      <c r="L145" s="27"/>
      <c r="M145">
        <v>38</v>
      </c>
      <c r="N145">
        <v>0</v>
      </c>
      <c r="O145">
        <v>0</v>
      </c>
      <c r="P145">
        <v>0</v>
      </c>
      <c r="Q145">
        <v>0</v>
      </c>
    </row>
    <row r="146" spans="1:17" x14ac:dyDescent="0.2">
      <c r="A146" s="66" t="s">
        <v>402</v>
      </c>
      <c r="B146" s="66" t="s">
        <v>515</v>
      </c>
      <c r="C146" s="66" t="s">
        <v>427</v>
      </c>
      <c r="D146" t="s">
        <v>214</v>
      </c>
      <c r="E146" s="27" t="s">
        <v>576</v>
      </c>
      <c r="F146" s="85" t="s">
        <v>301</v>
      </c>
      <c r="G146" s="27" t="s">
        <v>347</v>
      </c>
      <c r="H146">
        <v>36</v>
      </c>
      <c r="I146" s="27">
        <f t="shared" si="12"/>
        <v>36</v>
      </c>
      <c r="J146" s="27">
        <f t="shared" si="13"/>
        <v>0</v>
      </c>
      <c r="K146" s="62">
        <f t="shared" si="14"/>
        <v>1</v>
      </c>
      <c r="L146" s="27"/>
      <c r="M146">
        <v>36</v>
      </c>
      <c r="N146">
        <v>0</v>
      </c>
      <c r="O146">
        <v>0</v>
      </c>
      <c r="P146">
        <v>0</v>
      </c>
      <c r="Q146">
        <v>0</v>
      </c>
    </row>
    <row r="147" spans="1:17" x14ac:dyDescent="0.2">
      <c r="A147" s="66" t="s">
        <v>402</v>
      </c>
      <c r="B147" s="66" t="s">
        <v>515</v>
      </c>
      <c r="C147" s="66" t="s">
        <v>427</v>
      </c>
      <c r="D147" t="s">
        <v>216</v>
      </c>
      <c r="E147" s="27" t="s">
        <v>577</v>
      </c>
      <c r="F147" s="85" t="s">
        <v>301</v>
      </c>
      <c r="G147" s="27" t="s">
        <v>347</v>
      </c>
      <c r="H147">
        <v>81</v>
      </c>
      <c r="I147" s="27">
        <f t="shared" si="12"/>
        <v>77</v>
      </c>
      <c r="J147" s="27">
        <f t="shared" si="13"/>
        <v>4</v>
      </c>
      <c r="K147" s="62">
        <f t="shared" si="14"/>
        <v>0.95061728395061729</v>
      </c>
      <c r="L147" s="27"/>
      <c r="M147">
        <v>77</v>
      </c>
      <c r="N147">
        <v>4</v>
      </c>
      <c r="O147">
        <v>0</v>
      </c>
      <c r="P147">
        <v>0</v>
      </c>
      <c r="Q147">
        <v>0</v>
      </c>
    </row>
    <row r="148" spans="1:17" x14ac:dyDescent="0.2">
      <c r="A148" s="66" t="s">
        <v>402</v>
      </c>
      <c r="B148" s="66" t="s">
        <v>515</v>
      </c>
      <c r="C148" s="66" t="s">
        <v>427</v>
      </c>
      <c r="D148" t="s">
        <v>226</v>
      </c>
      <c r="E148" s="27" t="s">
        <v>578</v>
      </c>
      <c r="F148" s="85" t="s">
        <v>301</v>
      </c>
      <c r="G148" s="27" t="s">
        <v>347</v>
      </c>
      <c r="H148">
        <v>82</v>
      </c>
      <c r="I148" s="27">
        <f t="shared" si="12"/>
        <v>82</v>
      </c>
      <c r="J148" s="27">
        <f t="shared" si="13"/>
        <v>0</v>
      </c>
      <c r="K148" s="62">
        <f t="shared" si="14"/>
        <v>1</v>
      </c>
      <c r="L148" s="27"/>
      <c r="M148">
        <v>82</v>
      </c>
      <c r="N148">
        <v>0</v>
      </c>
      <c r="O148">
        <v>0</v>
      </c>
      <c r="P148">
        <v>0</v>
      </c>
      <c r="Q148">
        <v>0</v>
      </c>
    </row>
    <row r="149" spans="1:17" x14ac:dyDescent="0.2">
      <c r="A149" s="66" t="s">
        <v>403</v>
      </c>
      <c r="B149" s="66" t="s">
        <v>509</v>
      </c>
      <c r="C149" s="66" t="s">
        <v>428</v>
      </c>
      <c r="D149" t="s">
        <v>103</v>
      </c>
      <c r="E149" s="27" t="s">
        <v>579</v>
      </c>
      <c r="F149" s="85" t="s">
        <v>301</v>
      </c>
      <c r="G149" s="27" t="s">
        <v>347</v>
      </c>
      <c r="H149">
        <v>85</v>
      </c>
      <c r="I149" s="27">
        <f t="shared" si="12"/>
        <v>84</v>
      </c>
      <c r="J149" s="27">
        <f t="shared" si="13"/>
        <v>1</v>
      </c>
      <c r="K149" s="62">
        <f t="shared" si="14"/>
        <v>0.9882352941176471</v>
      </c>
      <c r="L149" s="27"/>
      <c r="M149">
        <v>84</v>
      </c>
      <c r="N149">
        <v>0</v>
      </c>
      <c r="O149">
        <v>1</v>
      </c>
      <c r="P149">
        <v>0</v>
      </c>
      <c r="Q149">
        <v>0</v>
      </c>
    </row>
    <row r="150" spans="1:17" x14ac:dyDescent="0.2">
      <c r="A150" s="66" t="s">
        <v>403</v>
      </c>
      <c r="B150" s="66" t="s">
        <v>509</v>
      </c>
      <c r="C150" s="66" t="s">
        <v>428</v>
      </c>
      <c r="D150" t="s">
        <v>129</v>
      </c>
      <c r="E150" s="27" t="s">
        <v>580</v>
      </c>
      <c r="F150" s="85" t="s">
        <v>301</v>
      </c>
      <c r="G150" s="27" t="s">
        <v>347</v>
      </c>
      <c r="H150">
        <v>109</v>
      </c>
      <c r="I150" s="27">
        <f t="shared" si="12"/>
        <v>105</v>
      </c>
      <c r="J150" s="27">
        <f t="shared" si="13"/>
        <v>4</v>
      </c>
      <c r="K150" s="62">
        <f t="shared" si="14"/>
        <v>0.96330275229357798</v>
      </c>
      <c r="L150" s="27"/>
      <c r="M150">
        <v>105</v>
      </c>
      <c r="N150">
        <v>1</v>
      </c>
      <c r="O150">
        <v>1</v>
      </c>
      <c r="P150">
        <v>2</v>
      </c>
      <c r="Q150">
        <v>0</v>
      </c>
    </row>
    <row r="151" spans="1:17" x14ac:dyDescent="0.2">
      <c r="A151" s="66" t="s">
        <v>403</v>
      </c>
      <c r="B151" s="66" t="s">
        <v>509</v>
      </c>
      <c r="C151" s="66" t="s">
        <v>428</v>
      </c>
      <c r="D151" t="s">
        <v>189</v>
      </c>
      <c r="E151" s="27" t="s">
        <v>581</v>
      </c>
      <c r="F151" s="85" t="s">
        <v>301</v>
      </c>
      <c r="G151" s="27" t="s">
        <v>347</v>
      </c>
      <c r="H151">
        <v>300</v>
      </c>
      <c r="I151" s="27">
        <f t="shared" si="12"/>
        <v>293</v>
      </c>
      <c r="J151" s="27">
        <f t="shared" si="13"/>
        <v>7</v>
      </c>
      <c r="K151" s="62">
        <f t="shared" si="14"/>
        <v>0.97666666666666668</v>
      </c>
      <c r="L151" s="27"/>
      <c r="M151">
        <v>293</v>
      </c>
      <c r="N151">
        <v>3</v>
      </c>
      <c r="O151">
        <v>2</v>
      </c>
      <c r="P151">
        <v>1</v>
      </c>
      <c r="Q151">
        <v>1</v>
      </c>
    </row>
    <row r="152" spans="1:17" x14ac:dyDescent="0.2">
      <c r="A152" s="66" t="s">
        <v>403</v>
      </c>
      <c r="B152" s="66" t="s">
        <v>509</v>
      </c>
      <c r="C152" s="66" t="s">
        <v>428</v>
      </c>
      <c r="D152" t="s">
        <v>221</v>
      </c>
      <c r="E152" s="27" t="s">
        <v>582</v>
      </c>
      <c r="F152" s="85" t="s">
        <v>301</v>
      </c>
      <c r="G152" s="27" t="s">
        <v>347</v>
      </c>
      <c r="H152">
        <v>126</v>
      </c>
      <c r="I152" s="27">
        <f t="shared" si="12"/>
        <v>126</v>
      </c>
      <c r="J152" s="27">
        <f t="shared" si="13"/>
        <v>0</v>
      </c>
      <c r="K152" s="62">
        <f t="shared" si="14"/>
        <v>1</v>
      </c>
      <c r="L152" s="27"/>
      <c r="M152">
        <v>126</v>
      </c>
      <c r="N152">
        <v>0</v>
      </c>
      <c r="O152">
        <v>0</v>
      </c>
      <c r="P152">
        <v>0</v>
      </c>
      <c r="Q152">
        <v>0</v>
      </c>
    </row>
    <row r="153" spans="1:17" x14ac:dyDescent="0.2">
      <c r="A153" s="66" t="s">
        <v>404</v>
      </c>
      <c r="B153" s="66" t="s">
        <v>509</v>
      </c>
      <c r="C153" s="66" t="s">
        <v>429</v>
      </c>
      <c r="D153" t="s">
        <v>64</v>
      </c>
      <c r="E153" s="27" t="s">
        <v>583</v>
      </c>
      <c r="F153" s="85" t="s">
        <v>301</v>
      </c>
      <c r="G153" s="27" t="s">
        <v>347</v>
      </c>
      <c r="H153">
        <v>40</v>
      </c>
      <c r="I153" s="27">
        <f t="shared" si="12"/>
        <v>40</v>
      </c>
      <c r="J153" s="27">
        <f t="shared" si="13"/>
        <v>0</v>
      </c>
      <c r="K153" s="62">
        <f t="shared" si="14"/>
        <v>1</v>
      </c>
      <c r="L153" s="27"/>
      <c r="M153">
        <v>40</v>
      </c>
      <c r="N153">
        <v>0</v>
      </c>
      <c r="O153">
        <v>0</v>
      </c>
      <c r="P153">
        <v>0</v>
      </c>
      <c r="Q153">
        <v>0</v>
      </c>
    </row>
    <row r="154" spans="1:17" x14ac:dyDescent="0.2">
      <c r="A154" s="66" t="s">
        <v>404</v>
      </c>
      <c r="B154" s="66" t="s">
        <v>437</v>
      </c>
      <c r="C154" s="66" t="s">
        <v>429</v>
      </c>
      <c r="D154" t="s">
        <v>86</v>
      </c>
      <c r="E154" s="27" t="s">
        <v>584</v>
      </c>
      <c r="F154" s="85" t="s">
        <v>301</v>
      </c>
      <c r="G154" s="27" t="s">
        <v>347</v>
      </c>
      <c r="H154">
        <v>45</v>
      </c>
      <c r="I154" s="27">
        <f t="shared" si="12"/>
        <v>44</v>
      </c>
      <c r="J154" s="27">
        <f t="shared" si="13"/>
        <v>1</v>
      </c>
      <c r="K154" s="62">
        <f t="shared" si="14"/>
        <v>0.97777777777777775</v>
      </c>
      <c r="L154" s="27"/>
      <c r="M154">
        <v>44</v>
      </c>
      <c r="N154">
        <v>0</v>
      </c>
      <c r="O154">
        <v>0</v>
      </c>
      <c r="P154">
        <v>1</v>
      </c>
      <c r="Q154">
        <v>0</v>
      </c>
    </row>
    <row r="155" spans="1:17" x14ac:dyDescent="0.2">
      <c r="A155" s="66" t="s">
        <v>404</v>
      </c>
      <c r="B155" s="66" t="s">
        <v>437</v>
      </c>
      <c r="C155" s="66" t="s">
        <v>429</v>
      </c>
      <c r="D155" t="s">
        <v>102</v>
      </c>
      <c r="E155" s="27" t="s">
        <v>585</v>
      </c>
      <c r="F155" s="85" t="s">
        <v>301</v>
      </c>
      <c r="G155" s="27" t="s">
        <v>347</v>
      </c>
      <c r="H155">
        <v>101</v>
      </c>
      <c r="I155" s="27">
        <f t="shared" si="12"/>
        <v>100</v>
      </c>
      <c r="J155" s="27">
        <f t="shared" si="13"/>
        <v>1</v>
      </c>
      <c r="K155" s="62">
        <f t="shared" si="14"/>
        <v>0.99009900990099009</v>
      </c>
      <c r="L155" s="27"/>
      <c r="M155">
        <v>100</v>
      </c>
      <c r="N155">
        <v>1</v>
      </c>
      <c r="O155">
        <v>0</v>
      </c>
      <c r="P155">
        <v>0</v>
      </c>
      <c r="Q155">
        <v>0</v>
      </c>
    </row>
    <row r="156" spans="1:17" x14ac:dyDescent="0.2">
      <c r="A156" s="66" t="s">
        <v>404</v>
      </c>
      <c r="B156" s="66" t="s">
        <v>437</v>
      </c>
      <c r="C156" s="66" t="s">
        <v>429</v>
      </c>
      <c r="D156" t="s">
        <v>108</v>
      </c>
      <c r="E156" s="27" t="s">
        <v>586</v>
      </c>
      <c r="F156" s="85" t="s">
        <v>301</v>
      </c>
      <c r="G156" s="27" t="s">
        <v>347</v>
      </c>
      <c r="H156">
        <v>101</v>
      </c>
      <c r="I156" s="27">
        <f t="shared" si="12"/>
        <v>87</v>
      </c>
      <c r="J156" s="27">
        <f t="shared" si="13"/>
        <v>14</v>
      </c>
      <c r="K156" s="62">
        <f t="shared" si="14"/>
        <v>0.86138613861386137</v>
      </c>
      <c r="L156" s="27"/>
      <c r="M156">
        <v>87</v>
      </c>
      <c r="N156">
        <v>5</v>
      </c>
      <c r="O156">
        <v>4</v>
      </c>
      <c r="P156">
        <v>4</v>
      </c>
      <c r="Q156">
        <v>1</v>
      </c>
    </row>
    <row r="157" spans="1:17" x14ac:dyDescent="0.2">
      <c r="A157" s="66" t="s">
        <v>404</v>
      </c>
      <c r="B157" s="66" t="s">
        <v>509</v>
      </c>
      <c r="C157" s="66" t="s">
        <v>429</v>
      </c>
      <c r="D157" t="s">
        <v>126</v>
      </c>
      <c r="E157" s="27" t="s">
        <v>587</v>
      </c>
      <c r="F157" s="85" t="s">
        <v>301</v>
      </c>
      <c r="G157" s="27" t="s">
        <v>347</v>
      </c>
      <c r="H157">
        <v>274</v>
      </c>
      <c r="I157" s="27">
        <f t="shared" si="12"/>
        <v>270</v>
      </c>
      <c r="J157" s="27">
        <f t="shared" si="13"/>
        <v>4</v>
      </c>
      <c r="K157" s="62">
        <f t="shared" si="14"/>
        <v>0.98540145985401462</v>
      </c>
      <c r="L157" s="27"/>
      <c r="M157">
        <v>270</v>
      </c>
      <c r="N157">
        <v>2</v>
      </c>
      <c r="O157">
        <v>1</v>
      </c>
      <c r="P157">
        <v>1</v>
      </c>
      <c r="Q157">
        <v>0</v>
      </c>
    </row>
    <row r="158" spans="1:17" ht="12.75" customHeight="1" x14ac:dyDescent="0.2">
      <c r="A158" s="66" t="s">
        <v>404</v>
      </c>
      <c r="B158" s="66" t="s">
        <v>509</v>
      </c>
      <c r="C158" s="66" t="s">
        <v>429</v>
      </c>
      <c r="D158" t="s">
        <v>128</v>
      </c>
      <c r="E158" s="27" t="s">
        <v>588</v>
      </c>
      <c r="F158" s="85" t="s">
        <v>301</v>
      </c>
      <c r="G158" s="27" t="s">
        <v>347</v>
      </c>
      <c r="H158">
        <v>155</v>
      </c>
      <c r="I158" s="27">
        <f t="shared" si="12"/>
        <v>151</v>
      </c>
      <c r="J158" s="27">
        <f t="shared" si="13"/>
        <v>4</v>
      </c>
      <c r="K158" s="62">
        <f t="shared" si="14"/>
        <v>0.97419354838709682</v>
      </c>
      <c r="L158" s="27"/>
      <c r="M158">
        <v>151</v>
      </c>
      <c r="N158">
        <v>2</v>
      </c>
      <c r="O158">
        <v>1</v>
      </c>
      <c r="P158">
        <v>1</v>
      </c>
      <c r="Q158">
        <v>0</v>
      </c>
    </row>
    <row r="159" spans="1:17" x14ac:dyDescent="0.2">
      <c r="A159" s="66" t="s">
        <v>404</v>
      </c>
      <c r="B159" s="66" t="s">
        <v>509</v>
      </c>
      <c r="C159" s="66" t="s">
        <v>429</v>
      </c>
      <c r="D159" t="s">
        <v>158</v>
      </c>
      <c r="E159" s="27" t="s">
        <v>589</v>
      </c>
      <c r="F159" s="85" t="s">
        <v>301</v>
      </c>
      <c r="G159" s="27" t="s">
        <v>347</v>
      </c>
      <c r="H159">
        <v>114</v>
      </c>
      <c r="I159" s="27">
        <f t="shared" si="12"/>
        <v>113</v>
      </c>
      <c r="J159" s="27">
        <f t="shared" si="13"/>
        <v>1</v>
      </c>
      <c r="K159" s="62">
        <f t="shared" si="14"/>
        <v>0.99122807017543857</v>
      </c>
      <c r="L159" s="27"/>
      <c r="M159">
        <v>113</v>
      </c>
      <c r="N159">
        <v>1</v>
      </c>
      <c r="O159">
        <v>0</v>
      </c>
      <c r="P159">
        <v>0</v>
      </c>
      <c r="Q159">
        <v>0</v>
      </c>
    </row>
    <row r="160" spans="1:17" x14ac:dyDescent="0.2">
      <c r="A160" s="66" t="s">
        <v>405</v>
      </c>
      <c r="B160" s="66" t="s">
        <v>557</v>
      </c>
      <c r="C160" s="66" t="s">
        <v>430</v>
      </c>
      <c r="D160" t="s">
        <v>78</v>
      </c>
      <c r="E160" s="27" t="s">
        <v>590</v>
      </c>
      <c r="F160" s="85" t="s">
        <v>301</v>
      </c>
      <c r="G160" s="27" t="s">
        <v>347</v>
      </c>
      <c r="H160">
        <v>133</v>
      </c>
      <c r="I160" s="27">
        <f t="shared" si="12"/>
        <v>129</v>
      </c>
      <c r="J160" s="27">
        <f t="shared" si="13"/>
        <v>4</v>
      </c>
      <c r="K160" s="62">
        <f t="shared" si="14"/>
        <v>0.96992481203007519</v>
      </c>
      <c r="L160" s="27"/>
      <c r="M160">
        <v>129</v>
      </c>
      <c r="N160">
        <v>1</v>
      </c>
      <c r="O160">
        <v>2</v>
      </c>
      <c r="P160">
        <v>1</v>
      </c>
      <c r="Q160">
        <v>0</v>
      </c>
    </row>
    <row r="161" spans="1:17" x14ac:dyDescent="0.2">
      <c r="A161" s="66" t="s">
        <v>405</v>
      </c>
      <c r="B161" s="66" t="s">
        <v>557</v>
      </c>
      <c r="C161" s="66" t="s">
        <v>430</v>
      </c>
      <c r="D161" t="s">
        <v>98</v>
      </c>
      <c r="E161" s="27" t="s">
        <v>591</v>
      </c>
      <c r="F161" s="85" t="s">
        <v>301</v>
      </c>
      <c r="G161" s="27" t="s">
        <v>347</v>
      </c>
      <c r="H161">
        <v>43</v>
      </c>
      <c r="I161" s="27">
        <f t="shared" si="12"/>
        <v>43</v>
      </c>
      <c r="J161" s="27">
        <f t="shared" si="13"/>
        <v>0</v>
      </c>
      <c r="K161" s="62">
        <f t="shared" si="14"/>
        <v>1</v>
      </c>
      <c r="L161" s="27"/>
      <c r="M161">
        <v>43</v>
      </c>
      <c r="N161">
        <v>0</v>
      </c>
      <c r="O161">
        <v>0</v>
      </c>
      <c r="P161">
        <v>0</v>
      </c>
      <c r="Q161">
        <v>0</v>
      </c>
    </row>
    <row r="162" spans="1:17" x14ac:dyDescent="0.2">
      <c r="A162" s="66" t="s">
        <v>405</v>
      </c>
      <c r="B162" s="66" t="s">
        <v>557</v>
      </c>
      <c r="C162" s="66" t="s">
        <v>430</v>
      </c>
      <c r="D162" t="s">
        <v>179</v>
      </c>
      <c r="E162" s="27" t="s">
        <v>592</v>
      </c>
      <c r="F162" s="85" t="s">
        <v>301</v>
      </c>
      <c r="G162" s="27" t="s">
        <v>347</v>
      </c>
      <c r="H162">
        <v>461</v>
      </c>
      <c r="I162" s="27">
        <f t="shared" si="12"/>
        <v>441</v>
      </c>
      <c r="J162" s="27">
        <f t="shared" si="13"/>
        <v>20</v>
      </c>
      <c r="K162" s="62">
        <f t="shared" si="14"/>
        <v>0.95661605206073752</v>
      </c>
      <c r="L162" s="27"/>
      <c r="M162">
        <v>441</v>
      </c>
      <c r="N162">
        <v>3</v>
      </c>
      <c r="O162">
        <v>4</v>
      </c>
      <c r="P162">
        <v>9</v>
      </c>
      <c r="Q162">
        <v>4</v>
      </c>
    </row>
    <row r="163" spans="1:17" ht="12.75" customHeight="1" x14ac:dyDescent="0.2">
      <c r="A163" s="66" t="s">
        <v>405</v>
      </c>
      <c r="B163" s="66" t="s">
        <v>557</v>
      </c>
      <c r="C163" s="66" t="s">
        <v>430</v>
      </c>
      <c r="D163" t="s">
        <v>212</v>
      </c>
      <c r="E163" s="27" t="s">
        <v>593</v>
      </c>
      <c r="F163" s="85" t="s">
        <v>301</v>
      </c>
      <c r="G163" s="27" t="s">
        <v>347</v>
      </c>
      <c r="H163">
        <v>93</v>
      </c>
      <c r="I163" s="27">
        <f t="shared" si="12"/>
        <v>91</v>
      </c>
      <c r="J163" s="27">
        <f t="shared" si="13"/>
        <v>2</v>
      </c>
      <c r="K163" s="62">
        <f t="shared" si="14"/>
        <v>0.978494623655914</v>
      </c>
      <c r="L163" s="27"/>
      <c r="M163">
        <v>91</v>
      </c>
      <c r="N163">
        <v>1</v>
      </c>
      <c r="O163">
        <v>0</v>
      </c>
      <c r="P163">
        <v>0</v>
      </c>
      <c r="Q163">
        <v>1</v>
      </c>
    </row>
    <row r="164" spans="1:17" x14ac:dyDescent="0.2">
      <c r="A164" s="66" t="s">
        <v>405</v>
      </c>
      <c r="B164" s="66" t="s">
        <v>557</v>
      </c>
      <c r="C164" s="66" t="s">
        <v>430</v>
      </c>
      <c r="D164" t="s">
        <v>215</v>
      </c>
      <c r="E164" s="27" t="s">
        <v>594</v>
      </c>
      <c r="F164" s="85" t="s">
        <v>301</v>
      </c>
      <c r="G164" s="27" t="s">
        <v>347</v>
      </c>
      <c r="H164">
        <v>89</v>
      </c>
      <c r="I164" s="27">
        <f t="shared" si="12"/>
        <v>85</v>
      </c>
      <c r="J164" s="27">
        <f t="shared" si="13"/>
        <v>4</v>
      </c>
      <c r="K164" s="62">
        <f t="shared" si="14"/>
        <v>0.9550561797752809</v>
      </c>
      <c r="L164" s="27"/>
      <c r="M164">
        <v>85</v>
      </c>
      <c r="N164">
        <v>1</v>
      </c>
      <c r="O164">
        <v>2</v>
      </c>
      <c r="P164">
        <v>1</v>
      </c>
      <c r="Q164">
        <v>0</v>
      </c>
    </row>
    <row r="165" spans="1:17" x14ac:dyDescent="0.2">
      <c r="A165" s="66" t="s">
        <v>358</v>
      </c>
      <c r="B165" s="66" t="s">
        <v>358</v>
      </c>
      <c r="C165" s="66" t="s">
        <v>378</v>
      </c>
      <c r="D165" t="s">
        <v>55</v>
      </c>
      <c r="E165" s="27" t="s">
        <v>597</v>
      </c>
      <c r="F165" s="85" t="s">
        <v>301</v>
      </c>
      <c r="G165" s="27" t="s">
        <v>347</v>
      </c>
      <c r="H165">
        <v>1</v>
      </c>
      <c r="I165" s="27">
        <f t="shared" si="12"/>
        <v>0</v>
      </c>
      <c r="J165" s="27">
        <f t="shared" si="13"/>
        <v>1</v>
      </c>
      <c r="K165" s="62">
        <f t="shared" si="14"/>
        <v>0</v>
      </c>
      <c r="L165" s="27"/>
      <c r="M165">
        <v>0</v>
      </c>
      <c r="N165">
        <v>0</v>
      </c>
      <c r="O165">
        <v>0</v>
      </c>
      <c r="P165">
        <v>1</v>
      </c>
      <c r="Q165">
        <v>0</v>
      </c>
    </row>
    <row r="166" spans="1:17" x14ac:dyDescent="0.2">
      <c r="A166" s="66" t="s">
        <v>358</v>
      </c>
      <c r="B166" s="66" t="s">
        <v>509</v>
      </c>
      <c r="C166" s="66" t="s">
        <v>377</v>
      </c>
      <c r="D166" t="s">
        <v>365</v>
      </c>
      <c r="E166" s="27" t="s">
        <v>622</v>
      </c>
      <c r="F166" s="85" t="s">
        <v>301</v>
      </c>
      <c r="G166" s="27" t="s">
        <v>347</v>
      </c>
      <c r="H166">
        <v>2</v>
      </c>
      <c r="I166" s="27">
        <f t="shared" si="12"/>
        <v>1</v>
      </c>
      <c r="J166" s="27">
        <f t="shared" si="13"/>
        <v>1</v>
      </c>
      <c r="K166" s="62">
        <f t="shared" si="14"/>
        <v>0.5</v>
      </c>
      <c r="L166" s="27"/>
      <c r="M166">
        <v>1</v>
      </c>
      <c r="N166">
        <v>1</v>
      </c>
      <c r="O166">
        <v>0</v>
      </c>
      <c r="P166">
        <v>0</v>
      </c>
      <c r="Q166">
        <v>0</v>
      </c>
    </row>
    <row r="167" spans="1:17" x14ac:dyDescent="0.2">
      <c r="A167" s="66"/>
      <c r="B167" s="66"/>
      <c r="C167" s="66"/>
      <c r="E167" s="27"/>
      <c r="F167" s="85"/>
      <c r="G167" s="27"/>
      <c r="I167" s="27"/>
      <c r="J167" s="27"/>
      <c r="K167" s="62"/>
      <c r="L167" s="27"/>
    </row>
    <row r="168" spans="1:17" ht="15" x14ac:dyDescent="0.25">
      <c r="A168" s="66"/>
      <c r="B168" s="66"/>
      <c r="E168" s="23" t="s">
        <v>265</v>
      </c>
      <c r="F168" s="86" t="s">
        <v>348</v>
      </c>
      <c r="G168" s="23" t="s">
        <v>349</v>
      </c>
      <c r="H168" s="23">
        <f>SUM(H11:H166)</f>
        <v>13549</v>
      </c>
      <c r="I168" s="23">
        <f>M168</f>
        <v>12858</v>
      </c>
      <c r="J168" s="23">
        <f>SUM(N168:Q168)</f>
        <v>691</v>
      </c>
      <c r="K168" s="68">
        <f>I168/H168</f>
        <v>0.94899992619381501</v>
      </c>
      <c r="L168" s="23"/>
      <c r="M168" s="23">
        <f>SUM(M11:M166)</f>
        <v>12858</v>
      </c>
      <c r="N168" s="23">
        <f>SUM(N11:N166)</f>
        <v>238</v>
      </c>
      <c r="O168" s="23">
        <f>SUM(O11:O166)</f>
        <v>181</v>
      </c>
      <c r="P168" s="23">
        <f>SUM(P11:P166)</f>
        <v>142</v>
      </c>
      <c r="Q168" s="23">
        <f>SUM(Q11:Q166)</f>
        <v>130</v>
      </c>
    </row>
    <row r="174" spans="1:17" ht="15" x14ac:dyDescent="0.25">
      <c r="A174" s="31" t="s">
        <v>302</v>
      </c>
      <c r="B174" s="31"/>
      <c r="F174" s="27"/>
      <c r="J174" s="27"/>
    </row>
    <row r="175" spans="1:17" ht="12.75" customHeight="1" x14ac:dyDescent="0.2">
      <c r="F175" s="27"/>
      <c r="H175" s="20" t="s">
        <v>344</v>
      </c>
      <c r="I175" s="20"/>
      <c r="J175" s="20"/>
      <c r="K175" s="154" t="s">
        <v>291</v>
      </c>
      <c r="M175" s="20" t="s">
        <v>345</v>
      </c>
      <c r="N175" s="20"/>
      <c r="O175" s="20"/>
      <c r="P175" s="20"/>
      <c r="Q175" s="20"/>
    </row>
    <row r="176" spans="1:17" s="23" customFormat="1" ht="13.5" customHeight="1" x14ac:dyDescent="0.2">
      <c r="A176" s="23" t="s">
        <v>252</v>
      </c>
      <c r="B176" s="20" t="s">
        <v>253</v>
      </c>
      <c r="C176" s="23" t="s">
        <v>254</v>
      </c>
      <c r="D176" s="23" t="s">
        <v>255</v>
      </c>
      <c r="E176" s="23" t="s">
        <v>256</v>
      </c>
      <c r="F176" s="23" t="s">
        <v>292</v>
      </c>
      <c r="G176" s="23" t="s">
        <v>346</v>
      </c>
      <c r="H176" s="143" t="s">
        <v>258</v>
      </c>
      <c r="I176" s="143" t="s">
        <v>294</v>
      </c>
      <c r="J176" s="143" t="s">
        <v>295</v>
      </c>
      <c r="K176" s="142"/>
      <c r="M176" s="143" t="s">
        <v>294</v>
      </c>
      <c r="N176" s="143" t="s">
        <v>296</v>
      </c>
      <c r="O176" s="143" t="s">
        <v>297</v>
      </c>
      <c r="P176" s="143" t="s">
        <v>298</v>
      </c>
      <c r="Q176" s="143" t="s">
        <v>299</v>
      </c>
    </row>
    <row r="177" spans="1:17" ht="12.75" customHeight="1" x14ac:dyDescent="0.2">
      <c r="A177" s="66" t="s">
        <v>381</v>
      </c>
      <c r="B177" s="66" t="s">
        <v>431</v>
      </c>
      <c r="C177" s="66" t="s">
        <v>406</v>
      </c>
      <c r="D177" t="s">
        <v>134</v>
      </c>
      <c r="E177" s="27" t="s">
        <v>432</v>
      </c>
      <c r="F177" s="42" t="s">
        <v>303</v>
      </c>
      <c r="G177" s="27" t="s">
        <v>347</v>
      </c>
      <c r="H177">
        <v>2</v>
      </c>
      <c r="I177" s="27">
        <f t="shared" ref="I177:I208" si="15">M177</f>
        <v>2</v>
      </c>
      <c r="J177" s="27">
        <f t="shared" ref="J177:J208" si="16">SUM(N177:Q177)</f>
        <v>0</v>
      </c>
      <c r="K177" s="62">
        <f t="shared" ref="K177:K208" si="17">I177/H177</f>
        <v>1</v>
      </c>
      <c r="L177" s="27"/>
      <c r="M177">
        <v>2</v>
      </c>
      <c r="N177">
        <v>0</v>
      </c>
      <c r="O177">
        <v>0</v>
      </c>
      <c r="P177">
        <v>0</v>
      </c>
      <c r="Q177">
        <v>0</v>
      </c>
    </row>
    <row r="178" spans="1:17" x14ac:dyDescent="0.2">
      <c r="A178" s="66" t="s">
        <v>381</v>
      </c>
      <c r="B178" s="66" t="s">
        <v>431</v>
      </c>
      <c r="C178" s="66" t="s">
        <v>406</v>
      </c>
      <c r="D178" t="s">
        <v>210</v>
      </c>
      <c r="E178" s="27" t="s">
        <v>436</v>
      </c>
      <c r="F178" s="42" t="s">
        <v>303</v>
      </c>
      <c r="G178" s="27" t="s">
        <v>347</v>
      </c>
      <c r="H178">
        <v>8</v>
      </c>
      <c r="I178" s="27">
        <f t="shared" si="15"/>
        <v>8</v>
      </c>
      <c r="J178" s="27">
        <f t="shared" si="16"/>
        <v>0</v>
      </c>
      <c r="K178" s="62">
        <f t="shared" si="17"/>
        <v>1</v>
      </c>
      <c r="L178" s="27"/>
      <c r="M178">
        <v>8</v>
      </c>
      <c r="N178">
        <v>0</v>
      </c>
      <c r="O178">
        <v>0</v>
      </c>
      <c r="P178">
        <v>0</v>
      </c>
      <c r="Q178">
        <v>0</v>
      </c>
    </row>
    <row r="179" spans="1:17" x14ac:dyDescent="0.2">
      <c r="A179" s="66" t="s">
        <v>382</v>
      </c>
      <c r="B179" s="66" t="s">
        <v>437</v>
      </c>
      <c r="C179" s="66" t="s">
        <v>407</v>
      </c>
      <c r="D179" t="s">
        <v>101</v>
      </c>
      <c r="E179" s="27" t="s">
        <v>438</v>
      </c>
      <c r="F179" s="42" t="s">
        <v>303</v>
      </c>
      <c r="G179" s="27" t="s">
        <v>347</v>
      </c>
      <c r="H179">
        <v>2</v>
      </c>
      <c r="I179" s="27">
        <f t="shared" si="15"/>
        <v>2</v>
      </c>
      <c r="J179" s="27">
        <f t="shared" si="16"/>
        <v>0</v>
      </c>
      <c r="K179" s="62">
        <f t="shared" si="17"/>
        <v>1</v>
      </c>
      <c r="L179" s="27"/>
      <c r="M179">
        <v>2</v>
      </c>
      <c r="N179">
        <v>0</v>
      </c>
      <c r="O179">
        <v>0</v>
      </c>
      <c r="P179">
        <v>0</v>
      </c>
      <c r="Q179">
        <v>0</v>
      </c>
    </row>
    <row r="180" spans="1:17" x14ac:dyDescent="0.2">
      <c r="A180" s="66" t="s">
        <v>382</v>
      </c>
      <c r="B180" s="66" t="s">
        <v>437</v>
      </c>
      <c r="C180" s="66" t="s">
        <v>407</v>
      </c>
      <c r="D180" t="s">
        <v>157</v>
      </c>
      <c r="E180" s="27" t="s">
        <v>439</v>
      </c>
      <c r="F180" s="42" t="s">
        <v>303</v>
      </c>
      <c r="G180" s="27" t="s">
        <v>347</v>
      </c>
      <c r="H180">
        <v>2</v>
      </c>
      <c r="I180" s="27">
        <f t="shared" si="15"/>
        <v>2</v>
      </c>
      <c r="J180" s="27">
        <f t="shared" si="16"/>
        <v>0</v>
      </c>
      <c r="K180" s="62">
        <f t="shared" si="17"/>
        <v>1</v>
      </c>
      <c r="L180" s="27"/>
      <c r="M180">
        <v>2</v>
      </c>
      <c r="N180">
        <v>0</v>
      </c>
      <c r="O180">
        <v>0</v>
      </c>
      <c r="P180">
        <v>0</v>
      </c>
      <c r="Q180">
        <v>0</v>
      </c>
    </row>
    <row r="181" spans="1:17" x14ac:dyDescent="0.2">
      <c r="A181" s="66" t="s">
        <v>383</v>
      </c>
      <c r="B181" s="66" t="s">
        <v>431</v>
      </c>
      <c r="C181" s="66" t="s">
        <v>408</v>
      </c>
      <c r="D181" t="s">
        <v>147</v>
      </c>
      <c r="E181" s="27" t="s">
        <v>443</v>
      </c>
      <c r="F181" s="42" t="s">
        <v>303</v>
      </c>
      <c r="G181" s="27" t="s">
        <v>347</v>
      </c>
      <c r="H181">
        <v>2</v>
      </c>
      <c r="I181" s="27">
        <f t="shared" si="15"/>
        <v>2</v>
      </c>
      <c r="J181" s="27">
        <f t="shared" si="16"/>
        <v>0</v>
      </c>
      <c r="K181" s="62">
        <f t="shared" si="17"/>
        <v>1</v>
      </c>
      <c r="L181" s="27"/>
      <c r="M181">
        <v>2</v>
      </c>
      <c r="N181">
        <v>0</v>
      </c>
      <c r="O181">
        <v>0</v>
      </c>
      <c r="P181">
        <v>0</v>
      </c>
      <c r="Q181">
        <v>0</v>
      </c>
    </row>
    <row r="182" spans="1:17" x14ac:dyDescent="0.2">
      <c r="A182" s="66" t="s">
        <v>383</v>
      </c>
      <c r="B182" s="66" t="s">
        <v>431</v>
      </c>
      <c r="C182" s="66" t="s">
        <v>408</v>
      </c>
      <c r="D182" t="s">
        <v>182</v>
      </c>
      <c r="E182" s="27" t="s">
        <v>449</v>
      </c>
      <c r="F182" s="42" t="s">
        <v>303</v>
      </c>
      <c r="G182" s="27" t="s">
        <v>347</v>
      </c>
      <c r="H182">
        <v>6</v>
      </c>
      <c r="I182" s="27">
        <f t="shared" si="15"/>
        <v>6</v>
      </c>
      <c r="J182" s="27">
        <f t="shared" si="16"/>
        <v>0</v>
      </c>
      <c r="K182" s="62">
        <f t="shared" si="17"/>
        <v>1</v>
      </c>
      <c r="L182" s="27"/>
      <c r="M182">
        <v>6</v>
      </c>
      <c r="N182">
        <v>0</v>
      </c>
      <c r="O182">
        <v>0</v>
      </c>
      <c r="P182">
        <v>0</v>
      </c>
      <c r="Q182">
        <v>0</v>
      </c>
    </row>
    <row r="183" spans="1:17" x14ac:dyDescent="0.2">
      <c r="A183" s="66" t="s">
        <v>384</v>
      </c>
      <c r="B183" s="66" t="s">
        <v>437</v>
      </c>
      <c r="C183" s="66" t="s">
        <v>409</v>
      </c>
      <c r="D183" t="s">
        <v>73</v>
      </c>
      <c r="E183" s="27" t="s">
        <v>452</v>
      </c>
      <c r="F183" s="42" t="s">
        <v>303</v>
      </c>
      <c r="G183" s="27" t="s">
        <v>347</v>
      </c>
      <c r="H183">
        <v>1</v>
      </c>
      <c r="I183" s="27">
        <f t="shared" si="15"/>
        <v>1</v>
      </c>
      <c r="J183" s="27">
        <f t="shared" si="16"/>
        <v>0</v>
      </c>
      <c r="K183" s="62">
        <f t="shared" si="17"/>
        <v>1</v>
      </c>
      <c r="L183" s="27"/>
      <c r="M183">
        <v>1</v>
      </c>
      <c r="N183">
        <v>0</v>
      </c>
      <c r="O183">
        <v>0</v>
      </c>
      <c r="P183">
        <v>0</v>
      </c>
      <c r="Q183">
        <v>0</v>
      </c>
    </row>
    <row r="184" spans="1:17" x14ac:dyDescent="0.2">
      <c r="A184" s="66" t="s">
        <v>384</v>
      </c>
      <c r="B184" s="66" t="s">
        <v>437</v>
      </c>
      <c r="C184" s="66" t="s">
        <v>409</v>
      </c>
      <c r="D184" t="s">
        <v>195</v>
      </c>
      <c r="E184" s="27" t="s">
        <v>456</v>
      </c>
      <c r="F184" s="42" t="s">
        <v>303</v>
      </c>
      <c r="G184" s="27" t="s">
        <v>347</v>
      </c>
      <c r="H184">
        <v>4</v>
      </c>
      <c r="I184" s="27">
        <f t="shared" si="15"/>
        <v>4</v>
      </c>
      <c r="J184" s="27">
        <f t="shared" si="16"/>
        <v>0</v>
      </c>
      <c r="K184" s="62">
        <f t="shared" si="17"/>
        <v>1</v>
      </c>
      <c r="L184" s="27"/>
      <c r="M184">
        <v>4</v>
      </c>
      <c r="N184">
        <v>0</v>
      </c>
      <c r="O184">
        <v>0</v>
      </c>
      <c r="P184">
        <v>0</v>
      </c>
      <c r="Q184">
        <v>0</v>
      </c>
    </row>
    <row r="185" spans="1:17" x14ac:dyDescent="0.2">
      <c r="A185" s="66" t="s">
        <v>385</v>
      </c>
      <c r="B185" s="66" t="s">
        <v>457</v>
      </c>
      <c r="C185" s="66" t="s">
        <v>410</v>
      </c>
      <c r="D185" t="s">
        <v>91</v>
      </c>
      <c r="E185" s="27" t="s">
        <v>459</v>
      </c>
      <c r="F185" s="42" t="s">
        <v>303</v>
      </c>
      <c r="G185" s="27" t="s">
        <v>347</v>
      </c>
      <c r="H185">
        <v>9</v>
      </c>
      <c r="I185" s="27">
        <f t="shared" si="15"/>
        <v>9</v>
      </c>
      <c r="J185" s="27">
        <f t="shared" si="16"/>
        <v>0</v>
      </c>
      <c r="K185" s="62">
        <f t="shared" si="17"/>
        <v>1</v>
      </c>
      <c r="L185" s="27"/>
      <c r="M185">
        <v>9</v>
      </c>
      <c r="N185">
        <v>0</v>
      </c>
      <c r="O185">
        <v>0</v>
      </c>
      <c r="P185">
        <v>0</v>
      </c>
      <c r="Q185">
        <v>0</v>
      </c>
    </row>
    <row r="186" spans="1:17" x14ac:dyDescent="0.2">
      <c r="A186" s="66" t="s">
        <v>385</v>
      </c>
      <c r="B186" s="66" t="s">
        <v>457</v>
      </c>
      <c r="C186" s="66" t="s">
        <v>410</v>
      </c>
      <c r="D186" t="s">
        <v>139</v>
      </c>
      <c r="E186" s="27" t="s">
        <v>460</v>
      </c>
      <c r="F186" s="42" t="s">
        <v>303</v>
      </c>
      <c r="G186" s="27" t="s">
        <v>347</v>
      </c>
      <c r="H186">
        <v>2</v>
      </c>
      <c r="I186" s="27">
        <f t="shared" si="15"/>
        <v>2</v>
      </c>
      <c r="J186" s="27">
        <f t="shared" si="16"/>
        <v>0</v>
      </c>
      <c r="K186" s="62">
        <f t="shared" si="17"/>
        <v>1</v>
      </c>
      <c r="L186" s="27"/>
      <c r="M186">
        <v>2</v>
      </c>
      <c r="N186">
        <v>0</v>
      </c>
      <c r="O186">
        <v>0</v>
      </c>
      <c r="P186">
        <v>0</v>
      </c>
      <c r="Q186">
        <v>0</v>
      </c>
    </row>
    <row r="187" spans="1:17" x14ac:dyDescent="0.2">
      <c r="A187" s="66" t="s">
        <v>385</v>
      </c>
      <c r="B187" s="66" t="s">
        <v>457</v>
      </c>
      <c r="C187" s="66" t="s">
        <v>410</v>
      </c>
      <c r="D187" t="s">
        <v>140</v>
      </c>
      <c r="E187" s="27" t="s">
        <v>461</v>
      </c>
      <c r="F187" s="42" t="s">
        <v>303</v>
      </c>
      <c r="G187" s="27" t="s">
        <v>347</v>
      </c>
      <c r="H187">
        <v>1</v>
      </c>
      <c r="I187" s="27">
        <f t="shared" si="15"/>
        <v>1</v>
      </c>
      <c r="J187" s="27">
        <f t="shared" si="16"/>
        <v>0</v>
      </c>
      <c r="K187" s="62">
        <f t="shared" si="17"/>
        <v>1</v>
      </c>
      <c r="L187" s="27"/>
      <c r="M187">
        <v>1</v>
      </c>
      <c r="N187">
        <v>0</v>
      </c>
      <c r="O187">
        <v>0</v>
      </c>
      <c r="P187">
        <v>0</v>
      </c>
      <c r="Q187">
        <v>0</v>
      </c>
    </row>
    <row r="188" spans="1:17" x14ac:dyDescent="0.2">
      <c r="A188" s="66" t="s">
        <v>385</v>
      </c>
      <c r="B188" s="66" t="s">
        <v>457</v>
      </c>
      <c r="C188" s="66" t="s">
        <v>410</v>
      </c>
      <c r="D188" t="s">
        <v>211</v>
      </c>
      <c r="E188" s="27" t="s">
        <v>462</v>
      </c>
      <c r="F188" s="42" t="s">
        <v>303</v>
      </c>
      <c r="G188" s="27" t="s">
        <v>347</v>
      </c>
      <c r="H188">
        <v>1</v>
      </c>
      <c r="I188" s="27">
        <f t="shared" si="15"/>
        <v>1</v>
      </c>
      <c r="J188" s="27">
        <f t="shared" si="16"/>
        <v>0</v>
      </c>
      <c r="K188" s="62">
        <f t="shared" si="17"/>
        <v>1</v>
      </c>
      <c r="L188" s="27"/>
      <c r="M188">
        <v>1</v>
      </c>
      <c r="N188">
        <v>0</v>
      </c>
      <c r="O188">
        <v>0</v>
      </c>
      <c r="P188">
        <v>0</v>
      </c>
      <c r="Q188">
        <v>0</v>
      </c>
    </row>
    <row r="189" spans="1:17" x14ac:dyDescent="0.2">
      <c r="A189" s="66" t="s">
        <v>386</v>
      </c>
      <c r="B189" s="66" t="s">
        <v>463</v>
      </c>
      <c r="C189" s="66" t="s">
        <v>411</v>
      </c>
      <c r="D189" t="s">
        <v>148</v>
      </c>
      <c r="E189" s="27" t="s">
        <v>465</v>
      </c>
      <c r="F189" s="42" t="s">
        <v>303</v>
      </c>
      <c r="G189" s="27" t="s">
        <v>347</v>
      </c>
      <c r="H189">
        <v>1</v>
      </c>
      <c r="I189" s="27">
        <f t="shared" si="15"/>
        <v>1</v>
      </c>
      <c r="J189" s="27">
        <f t="shared" si="16"/>
        <v>0</v>
      </c>
      <c r="K189" s="62">
        <f t="shared" si="17"/>
        <v>1</v>
      </c>
      <c r="L189" s="27"/>
      <c r="M189">
        <v>1</v>
      </c>
      <c r="N189">
        <v>0</v>
      </c>
      <c r="O189">
        <v>0</v>
      </c>
      <c r="P189">
        <v>0</v>
      </c>
      <c r="Q189">
        <v>0</v>
      </c>
    </row>
    <row r="190" spans="1:17" x14ac:dyDescent="0.2">
      <c r="A190" s="66" t="s">
        <v>386</v>
      </c>
      <c r="B190" s="66" t="s">
        <v>457</v>
      </c>
      <c r="C190" s="66" t="s">
        <v>411</v>
      </c>
      <c r="D190" t="s">
        <v>161</v>
      </c>
      <c r="E190" s="27" t="s">
        <v>466</v>
      </c>
      <c r="F190" s="42" t="s">
        <v>303</v>
      </c>
      <c r="G190" s="27" t="s">
        <v>347</v>
      </c>
      <c r="H190">
        <v>1</v>
      </c>
      <c r="I190" s="27">
        <f t="shared" si="15"/>
        <v>1</v>
      </c>
      <c r="J190" s="27">
        <f t="shared" si="16"/>
        <v>0</v>
      </c>
      <c r="K190" s="62">
        <f t="shared" si="17"/>
        <v>1</v>
      </c>
      <c r="L190" s="27"/>
      <c r="M190">
        <v>1</v>
      </c>
      <c r="N190">
        <v>0</v>
      </c>
      <c r="O190">
        <v>0</v>
      </c>
      <c r="P190">
        <v>0</v>
      </c>
      <c r="Q190">
        <v>0</v>
      </c>
    </row>
    <row r="191" spans="1:17" x14ac:dyDescent="0.2">
      <c r="A191" s="66" t="s">
        <v>386</v>
      </c>
      <c r="B191" s="66" t="s">
        <v>463</v>
      </c>
      <c r="C191" s="66" t="s">
        <v>411</v>
      </c>
      <c r="D191" t="s">
        <v>178</v>
      </c>
      <c r="E191" s="27" t="s">
        <v>467</v>
      </c>
      <c r="F191" s="42" t="s">
        <v>303</v>
      </c>
      <c r="G191" s="27" t="s">
        <v>347</v>
      </c>
      <c r="H191">
        <v>1</v>
      </c>
      <c r="I191" s="27">
        <f t="shared" si="15"/>
        <v>1</v>
      </c>
      <c r="J191" s="27">
        <f t="shared" si="16"/>
        <v>0</v>
      </c>
      <c r="K191" s="62">
        <f t="shared" si="17"/>
        <v>1</v>
      </c>
      <c r="L191" s="27"/>
      <c r="M191">
        <v>1</v>
      </c>
      <c r="N191">
        <v>0</v>
      </c>
      <c r="O191">
        <v>0</v>
      </c>
      <c r="P191">
        <v>0</v>
      </c>
      <c r="Q191">
        <v>0</v>
      </c>
    </row>
    <row r="192" spans="1:17" x14ac:dyDescent="0.2">
      <c r="A192" s="66" t="s">
        <v>386</v>
      </c>
      <c r="B192" s="66" t="s">
        <v>463</v>
      </c>
      <c r="C192" s="66" t="s">
        <v>411</v>
      </c>
      <c r="D192" t="s">
        <v>185</v>
      </c>
      <c r="E192" s="27" t="s">
        <v>468</v>
      </c>
      <c r="F192" s="42" t="s">
        <v>303</v>
      </c>
      <c r="G192" s="27" t="s">
        <v>347</v>
      </c>
      <c r="H192">
        <v>1</v>
      </c>
      <c r="I192" s="27">
        <f t="shared" si="15"/>
        <v>1</v>
      </c>
      <c r="J192" s="27">
        <f t="shared" si="16"/>
        <v>0</v>
      </c>
      <c r="K192" s="62">
        <f t="shared" si="17"/>
        <v>1</v>
      </c>
      <c r="L192" s="27"/>
      <c r="M192">
        <v>1</v>
      </c>
      <c r="N192">
        <v>0</v>
      </c>
      <c r="O192">
        <v>0</v>
      </c>
      <c r="P192">
        <v>0</v>
      </c>
      <c r="Q192">
        <v>0</v>
      </c>
    </row>
    <row r="193" spans="1:17" x14ac:dyDescent="0.2">
      <c r="A193" s="66" t="s">
        <v>386</v>
      </c>
      <c r="B193" s="66" t="s">
        <v>457</v>
      </c>
      <c r="C193" s="66" t="s">
        <v>411</v>
      </c>
      <c r="D193" t="s">
        <v>193</v>
      </c>
      <c r="E193" s="27" t="s">
        <v>470</v>
      </c>
      <c r="F193" s="42" t="s">
        <v>303</v>
      </c>
      <c r="G193" s="27" t="s">
        <v>347</v>
      </c>
      <c r="H193">
        <v>8</v>
      </c>
      <c r="I193" s="27">
        <f t="shared" si="15"/>
        <v>8</v>
      </c>
      <c r="J193" s="27">
        <f t="shared" si="16"/>
        <v>0</v>
      </c>
      <c r="K193" s="62">
        <f t="shared" si="17"/>
        <v>1</v>
      </c>
      <c r="L193" s="27"/>
      <c r="M193">
        <v>8</v>
      </c>
      <c r="N193">
        <v>0</v>
      </c>
      <c r="O193">
        <v>0</v>
      </c>
      <c r="P193">
        <v>0</v>
      </c>
      <c r="Q193">
        <v>0</v>
      </c>
    </row>
    <row r="194" spans="1:17" x14ac:dyDescent="0.2">
      <c r="A194" s="66" t="s">
        <v>387</v>
      </c>
      <c r="B194" s="66" t="s">
        <v>471</v>
      </c>
      <c r="C194" s="66" t="s">
        <v>412</v>
      </c>
      <c r="D194" t="s">
        <v>117</v>
      </c>
      <c r="E194" s="27" t="s">
        <v>472</v>
      </c>
      <c r="F194" s="42" t="s">
        <v>303</v>
      </c>
      <c r="G194" s="27" t="s">
        <v>347</v>
      </c>
      <c r="H194">
        <v>2</v>
      </c>
      <c r="I194" s="27">
        <f t="shared" si="15"/>
        <v>2</v>
      </c>
      <c r="J194" s="27">
        <f t="shared" si="16"/>
        <v>0</v>
      </c>
      <c r="K194" s="62">
        <f t="shared" si="17"/>
        <v>1</v>
      </c>
      <c r="L194" s="27"/>
      <c r="M194">
        <v>2</v>
      </c>
      <c r="N194">
        <v>0</v>
      </c>
      <c r="O194">
        <v>0</v>
      </c>
      <c r="P194">
        <v>0</v>
      </c>
      <c r="Q194">
        <v>0</v>
      </c>
    </row>
    <row r="195" spans="1:17" x14ac:dyDescent="0.2">
      <c r="A195" s="66" t="s">
        <v>387</v>
      </c>
      <c r="B195" s="66" t="s">
        <v>471</v>
      </c>
      <c r="C195" s="66" t="s">
        <v>412</v>
      </c>
      <c r="D195" t="s">
        <v>188</v>
      </c>
      <c r="E195" s="27" t="s">
        <v>474</v>
      </c>
      <c r="F195" s="42" t="s">
        <v>303</v>
      </c>
      <c r="G195" s="27" t="s">
        <v>347</v>
      </c>
      <c r="H195">
        <v>2</v>
      </c>
      <c r="I195" s="27">
        <f t="shared" si="15"/>
        <v>2</v>
      </c>
      <c r="J195" s="27">
        <f t="shared" si="16"/>
        <v>0</v>
      </c>
      <c r="K195" s="62">
        <f t="shared" si="17"/>
        <v>1</v>
      </c>
      <c r="L195" s="27"/>
      <c r="M195">
        <v>2</v>
      </c>
      <c r="N195">
        <v>0</v>
      </c>
      <c r="O195">
        <v>0</v>
      </c>
      <c r="P195">
        <v>0</v>
      </c>
      <c r="Q195">
        <v>0</v>
      </c>
    </row>
    <row r="196" spans="1:17" x14ac:dyDescent="0.2">
      <c r="A196" s="66" t="s">
        <v>387</v>
      </c>
      <c r="B196" s="66" t="s">
        <v>471</v>
      </c>
      <c r="C196" s="66" t="s">
        <v>412</v>
      </c>
      <c r="D196" t="s">
        <v>213</v>
      </c>
      <c r="E196" s="27" t="s">
        <v>475</v>
      </c>
      <c r="F196" s="42" t="s">
        <v>303</v>
      </c>
      <c r="G196" s="27" t="s">
        <v>347</v>
      </c>
      <c r="H196">
        <v>10</v>
      </c>
      <c r="I196" s="27">
        <f t="shared" si="15"/>
        <v>10</v>
      </c>
      <c r="J196" s="27">
        <f t="shared" si="16"/>
        <v>0</v>
      </c>
      <c r="K196" s="62">
        <f t="shared" si="17"/>
        <v>1</v>
      </c>
      <c r="L196" s="27"/>
      <c r="M196">
        <v>10</v>
      </c>
      <c r="N196">
        <v>0</v>
      </c>
      <c r="O196">
        <v>0</v>
      </c>
      <c r="P196">
        <v>0</v>
      </c>
      <c r="Q196">
        <v>0</v>
      </c>
    </row>
    <row r="197" spans="1:17" x14ac:dyDescent="0.2">
      <c r="A197" s="66" t="s">
        <v>388</v>
      </c>
      <c r="B197" s="66" t="s">
        <v>437</v>
      </c>
      <c r="C197" s="66" t="s">
        <v>413</v>
      </c>
      <c r="D197" t="s">
        <v>77</v>
      </c>
      <c r="E197" s="27" t="s">
        <v>476</v>
      </c>
      <c r="F197" s="42" t="s">
        <v>303</v>
      </c>
      <c r="G197" s="27" t="s">
        <v>347</v>
      </c>
      <c r="H197">
        <v>17</v>
      </c>
      <c r="I197" s="27">
        <f t="shared" si="15"/>
        <v>17</v>
      </c>
      <c r="J197" s="27">
        <f t="shared" si="16"/>
        <v>0</v>
      </c>
      <c r="K197" s="62">
        <f t="shared" si="17"/>
        <v>1</v>
      </c>
      <c r="L197" s="27"/>
      <c r="M197">
        <v>17</v>
      </c>
      <c r="N197">
        <v>0</v>
      </c>
      <c r="O197">
        <v>0</v>
      </c>
      <c r="P197">
        <v>0</v>
      </c>
      <c r="Q197">
        <v>0</v>
      </c>
    </row>
    <row r="198" spans="1:17" x14ac:dyDescent="0.2">
      <c r="A198" s="66" t="s">
        <v>388</v>
      </c>
      <c r="B198" s="66" t="s">
        <v>437</v>
      </c>
      <c r="C198" s="66" t="s">
        <v>413</v>
      </c>
      <c r="D198" t="s">
        <v>110</v>
      </c>
      <c r="E198" s="27" t="s">
        <v>478</v>
      </c>
      <c r="F198" s="42" t="s">
        <v>303</v>
      </c>
      <c r="G198" s="27" t="s">
        <v>347</v>
      </c>
      <c r="H198">
        <v>11</v>
      </c>
      <c r="I198" s="27">
        <f t="shared" si="15"/>
        <v>10</v>
      </c>
      <c r="J198" s="27">
        <f t="shared" si="16"/>
        <v>1</v>
      </c>
      <c r="K198" s="62">
        <f t="shared" si="17"/>
        <v>0.90909090909090906</v>
      </c>
      <c r="L198" s="27"/>
      <c r="M198">
        <v>10</v>
      </c>
      <c r="N198">
        <v>1</v>
      </c>
      <c r="O198">
        <v>0</v>
      </c>
      <c r="P198">
        <v>0</v>
      </c>
      <c r="Q198">
        <v>0</v>
      </c>
    </row>
    <row r="199" spans="1:17" x14ac:dyDescent="0.2">
      <c r="A199" s="66" t="s">
        <v>388</v>
      </c>
      <c r="B199" s="66" t="s">
        <v>437</v>
      </c>
      <c r="C199" s="66" t="s">
        <v>413</v>
      </c>
      <c r="D199" t="s">
        <v>125</v>
      </c>
      <c r="E199" s="27" t="s">
        <v>479</v>
      </c>
      <c r="F199" s="42" t="s">
        <v>303</v>
      </c>
      <c r="G199" s="27" t="s">
        <v>347</v>
      </c>
      <c r="H199">
        <v>1</v>
      </c>
      <c r="I199" s="27">
        <f t="shared" si="15"/>
        <v>1</v>
      </c>
      <c r="J199" s="27">
        <f t="shared" si="16"/>
        <v>0</v>
      </c>
      <c r="K199" s="62">
        <f t="shared" si="17"/>
        <v>1</v>
      </c>
      <c r="L199" s="27"/>
      <c r="M199">
        <v>1</v>
      </c>
      <c r="N199">
        <v>0</v>
      </c>
      <c r="O199">
        <v>0</v>
      </c>
      <c r="P199">
        <v>0</v>
      </c>
      <c r="Q199">
        <v>0</v>
      </c>
    </row>
    <row r="200" spans="1:17" x14ac:dyDescent="0.2">
      <c r="A200" s="66" t="s">
        <v>388</v>
      </c>
      <c r="B200" s="66" t="s">
        <v>437</v>
      </c>
      <c r="C200" s="66" t="s">
        <v>413</v>
      </c>
      <c r="D200" t="s">
        <v>143</v>
      </c>
      <c r="E200" s="27" t="s">
        <v>480</v>
      </c>
      <c r="F200" s="42" t="s">
        <v>303</v>
      </c>
      <c r="G200" s="27" t="s">
        <v>347</v>
      </c>
      <c r="H200">
        <v>11</v>
      </c>
      <c r="I200" s="27">
        <f t="shared" si="15"/>
        <v>11</v>
      </c>
      <c r="J200" s="27">
        <f t="shared" si="16"/>
        <v>0</v>
      </c>
      <c r="K200" s="62">
        <f t="shared" si="17"/>
        <v>1</v>
      </c>
      <c r="L200" s="27"/>
      <c r="M200">
        <v>11</v>
      </c>
      <c r="N200">
        <v>0</v>
      </c>
      <c r="O200">
        <v>0</v>
      </c>
      <c r="P200">
        <v>0</v>
      </c>
      <c r="Q200">
        <v>0</v>
      </c>
    </row>
    <row r="201" spans="1:17" x14ac:dyDescent="0.2">
      <c r="A201" s="66" t="s">
        <v>389</v>
      </c>
      <c r="B201" s="66" t="s">
        <v>463</v>
      </c>
      <c r="C201" s="66" t="s">
        <v>414</v>
      </c>
      <c r="D201" t="s">
        <v>192</v>
      </c>
      <c r="E201" s="27" t="s">
        <v>481</v>
      </c>
      <c r="F201" s="42" t="s">
        <v>303</v>
      </c>
      <c r="G201" s="27" t="s">
        <v>347</v>
      </c>
      <c r="H201">
        <v>6</v>
      </c>
      <c r="I201" s="27">
        <f t="shared" si="15"/>
        <v>6</v>
      </c>
      <c r="J201" s="27">
        <f t="shared" si="16"/>
        <v>0</v>
      </c>
      <c r="K201" s="62">
        <f t="shared" si="17"/>
        <v>1</v>
      </c>
      <c r="L201" s="27"/>
      <c r="M201">
        <v>6</v>
      </c>
      <c r="N201">
        <v>0</v>
      </c>
      <c r="O201">
        <v>0</v>
      </c>
      <c r="P201">
        <v>0</v>
      </c>
      <c r="Q201">
        <v>0</v>
      </c>
    </row>
    <row r="202" spans="1:17" x14ac:dyDescent="0.2">
      <c r="A202" s="66" t="s">
        <v>390</v>
      </c>
      <c r="B202" s="66" t="s">
        <v>484</v>
      </c>
      <c r="C202" s="66" t="s">
        <v>415</v>
      </c>
      <c r="D202" t="s">
        <v>100</v>
      </c>
      <c r="E202" s="27" t="s">
        <v>485</v>
      </c>
      <c r="F202" s="42" t="s">
        <v>303</v>
      </c>
      <c r="G202" s="27" t="s">
        <v>347</v>
      </c>
      <c r="H202">
        <v>11</v>
      </c>
      <c r="I202" s="27">
        <f t="shared" si="15"/>
        <v>10</v>
      </c>
      <c r="J202" s="27">
        <f t="shared" si="16"/>
        <v>1</v>
      </c>
      <c r="K202" s="62">
        <f t="shared" si="17"/>
        <v>0.90909090909090906</v>
      </c>
      <c r="L202" s="27"/>
      <c r="M202">
        <v>10</v>
      </c>
      <c r="N202">
        <v>1</v>
      </c>
      <c r="O202">
        <v>0</v>
      </c>
      <c r="P202">
        <v>0</v>
      </c>
      <c r="Q202">
        <v>0</v>
      </c>
    </row>
    <row r="203" spans="1:17" x14ac:dyDescent="0.2">
      <c r="A203" s="66" t="s">
        <v>390</v>
      </c>
      <c r="B203" s="66" t="s">
        <v>484</v>
      </c>
      <c r="C203" s="66" t="s">
        <v>415</v>
      </c>
      <c r="D203" t="s">
        <v>122</v>
      </c>
      <c r="E203" s="27" t="s">
        <v>488</v>
      </c>
      <c r="F203" s="42" t="s">
        <v>303</v>
      </c>
      <c r="G203" s="27" t="s">
        <v>347</v>
      </c>
      <c r="H203">
        <v>6</v>
      </c>
      <c r="I203" s="27">
        <f t="shared" si="15"/>
        <v>5</v>
      </c>
      <c r="J203" s="27">
        <f t="shared" si="16"/>
        <v>1</v>
      </c>
      <c r="K203" s="62">
        <f t="shared" si="17"/>
        <v>0.83333333333333337</v>
      </c>
      <c r="L203" s="27"/>
      <c r="M203">
        <v>5</v>
      </c>
      <c r="N203">
        <v>1</v>
      </c>
      <c r="O203">
        <v>0</v>
      </c>
      <c r="P203">
        <v>0</v>
      </c>
      <c r="Q203">
        <v>0</v>
      </c>
    </row>
    <row r="204" spans="1:17" x14ac:dyDescent="0.2">
      <c r="A204" s="66" t="s">
        <v>390</v>
      </c>
      <c r="B204" s="66" t="s">
        <v>484</v>
      </c>
      <c r="C204" s="66" t="s">
        <v>415</v>
      </c>
      <c r="D204" t="s">
        <v>124</v>
      </c>
      <c r="E204" s="27" t="s">
        <v>490</v>
      </c>
      <c r="F204" s="42" t="s">
        <v>303</v>
      </c>
      <c r="G204" s="27" t="s">
        <v>347</v>
      </c>
      <c r="H204">
        <v>17</v>
      </c>
      <c r="I204" s="27">
        <f t="shared" si="15"/>
        <v>14</v>
      </c>
      <c r="J204" s="27">
        <f t="shared" si="16"/>
        <v>3</v>
      </c>
      <c r="K204" s="62">
        <f t="shared" si="17"/>
        <v>0.82352941176470584</v>
      </c>
      <c r="L204" s="27"/>
      <c r="M204">
        <v>14</v>
      </c>
      <c r="N204">
        <v>3</v>
      </c>
      <c r="O204">
        <v>0</v>
      </c>
      <c r="P204">
        <v>0</v>
      </c>
      <c r="Q204">
        <v>0</v>
      </c>
    </row>
    <row r="205" spans="1:17" x14ac:dyDescent="0.2">
      <c r="A205" s="66" t="s">
        <v>390</v>
      </c>
      <c r="B205" s="66" t="s">
        <v>484</v>
      </c>
      <c r="C205" s="66" t="s">
        <v>415</v>
      </c>
      <c r="D205" t="s">
        <v>152</v>
      </c>
      <c r="E205" s="27" t="s">
        <v>491</v>
      </c>
      <c r="F205" s="42" t="s">
        <v>303</v>
      </c>
      <c r="G205" s="27" t="s">
        <v>347</v>
      </c>
      <c r="H205">
        <v>2</v>
      </c>
      <c r="I205" s="27">
        <f t="shared" si="15"/>
        <v>1</v>
      </c>
      <c r="J205" s="27">
        <f t="shared" si="16"/>
        <v>1</v>
      </c>
      <c r="K205" s="62">
        <f t="shared" si="17"/>
        <v>0.5</v>
      </c>
      <c r="L205" s="27"/>
      <c r="M205">
        <v>1</v>
      </c>
      <c r="N205">
        <v>0</v>
      </c>
      <c r="O205">
        <v>1</v>
      </c>
      <c r="P205">
        <v>0</v>
      </c>
      <c r="Q205">
        <v>0</v>
      </c>
    </row>
    <row r="206" spans="1:17" x14ac:dyDescent="0.2">
      <c r="A206" s="66" t="s">
        <v>391</v>
      </c>
      <c r="B206" s="66" t="s">
        <v>484</v>
      </c>
      <c r="C206" s="66" t="s">
        <v>416</v>
      </c>
      <c r="D206" t="s">
        <v>79</v>
      </c>
      <c r="E206" s="27" t="s">
        <v>493</v>
      </c>
      <c r="F206" s="42" t="s">
        <v>303</v>
      </c>
      <c r="G206" s="27" t="s">
        <v>347</v>
      </c>
      <c r="H206">
        <v>1</v>
      </c>
      <c r="I206" s="27">
        <f t="shared" si="15"/>
        <v>0</v>
      </c>
      <c r="J206" s="27">
        <f t="shared" si="16"/>
        <v>1</v>
      </c>
      <c r="K206" s="62">
        <f t="shared" si="17"/>
        <v>0</v>
      </c>
      <c r="L206" s="27"/>
      <c r="M206">
        <v>0</v>
      </c>
      <c r="N206">
        <v>0</v>
      </c>
      <c r="O206">
        <v>1</v>
      </c>
      <c r="P206">
        <v>0</v>
      </c>
      <c r="Q206">
        <v>0</v>
      </c>
    </row>
    <row r="207" spans="1:17" x14ac:dyDescent="0.2">
      <c r="A207" s="66" t="s">
        <v>391</v>
      </c>
      <c r="B207" s="66" t="s">
        <v>484</v>
      </c>
      <c r="C207" s="66" t="s">
        <v>416</v>
      </c>
      <c r="D207" t="s">
        <v>105</v>
      </c>
      <c r="E207" s="27" t="s">
        <v>494</v>
      </c>
      <c r="F207" s="42" t="s">
        <v>303</v>
      </c>
      <c r="G207" s="27" t="s">
        <v>347</v>
      </c>
      <c r="H207">
        <v>1</v>
      </c>
      <c r="I207" s="27">
        <f t="shared" si="15"/>
        <v>1</v>
      </c>
      <c r="J207" s="27">
        <f t="shared" si="16"/>
        <v>0</v>
      </c>
      <c r="K207" s="62">
        <f t="shared" si="17"/>
        <v>1</v>
      </c>
      <c r="L207" s="27"/>
      <c r="M207">
        <v>1</v>
      </c>
      <c r="N207">
        <v>0</v>
      </c>
      <c r="O207">
        <v>0</v>
      </c>
      <c r="P207">
        <v>0</v>
      </c>
      <c r="Q207">
        <v>0</v>
      </c>
    </row>
    <row r="208" spans="1:17" x14ac:dyDescent="0.2">
      <c r="A208" s="66" t="s">
        <v>391</v>
      </c>
      <c r="B208" s="66" t="s">
        <v>484</v>
      </c>
      <c r="C208" s="66" t="s">
        <v>416</v>
      </c>
      <c r="D208" t="s">
        <v>106</v>
      </c>
      <c r="E208" s="27" t="s">
        <v>495</v>
      </c>
      <c r="F208" s="42" t="s">
        <v>303</v>
      </c>
      <c r="G208" s="27" t="s">
        <v>347</v>
      </c>
      <c r="H208">
        <v>2</v>
      </c>
      <c r="I208" s="27">
        <f t="shared" si="15"/>
        <v>1</v>
      </c>
      <c r="J208" s="27">
        <f t="shared" si="16"/>
        <v>1</v>
      </c>
      <c r="K208" s="62">
        <f t="shared" si="17"/>
        <v>0.5</v>
      </c>
      <c r="L208" s="27"/>
      <c r="M208">
        <v>1</v>
      </c>
      <c r="N208">
        <v>0</v>
      </c>
      <c r="O208">
        <v>0</v>
      </c>
      <c r="P208">
        <v>1</v>
      </c>
      <c r="Q208">
        <v>0</v>
      </c>
    </row>
    <row r="209" spans="1:17" x14ac:dyDescent="0.2">
      <c r="A209" s="66" t="s">
        <v>391</v>
      </c>
      <c r="B209" s="66" t="s">
        <v>484</v>
      </c>
      <c r="C209" s="66" t="s">
        <v>416</v>
      </c>
      <c r="D209" t="s">
        <v>172</v>
      </c>
      <c r="E209" s="27" t="s">
        <v>496</v>
      </c>
      <c r="F209" s="42" t="s">
        <v>303</v>
      </c>
      <c r="G209" s="27" t="s">
        <v>347</v>
      </c>
      <c r="H209">
        <v>1</v>
      </c>
      <c r="I209" s="27">
        <f t="shared" ref="I209:I240" si="18">M209</f>
        <v>0</v>
      </c>
      <c r="J209" s="27">
        <f t="shared" ref="J209:J240" si="19">SUM(N209:Q209)</f>
        <v>1</v>
      </c>
      <c r="K209" s="62">
        <f t="shared" ref="K209:K240" si="20">I209/H209</f>
        <v>0</v>
      </c>
      <c r="L209" s="27"/>
      <c r="M209">
        <v>0</v>
      </c>
      <c r="N209">
        <v>0</v>
      </c>
      <c r="O209">
        <v>0</v>
      </c>
      <c r="P209">
        <v>0</v>
      </c>
      <c r="Q209">
        <v>1</v>
      </c>
    </row>
    <row r="210" spans="1:17" x14ac:dyDescent="0.2">
      <c r="A210" s="66" t="s">
        <v>391</v>
      </c>
      <c r="B210" s="66" t="s">
        <v>484</v>
      </c>
      <c r="C210" s="66" t="s">
        <v>416</v>
      </c>
      <c r="D210" t="s">
        <v>175</v>
      </c>
      <c r="E210" s="27" t="s">
        <v>497</v>
      </c>
      <c r="F210" s="42" t="s">
        <v>303</v>
      </c>
      <c r="G210" s="27" t="s">
        <v>347</v>
      </c>
      <c r="H210">
        <v>2</v>
      </c>
      <c r="I210" s="27">
        <f t="shared" si="18"/>
        <v>2</v>
      </c>
      <c r="J210" s="27">
        <f t="shared" si="19"/>
        <v>0</v>
      </c>
      <c r="K210" s="62">
        <f t="shared" si="20"/>
        <v>1</v>
      </c>
      <c r="L210" s="27"/>
      <c r="M210">
        <v>2</v>
      </c>
      <c r="N210">
        <v>0</v>
      </c>
      <c r="O210">
        <v>0</v>
      </c>
      <c r="P210">
        <v>0</v>
      </c>
      <c r="Q210">
        <v>0</v>
      </c>
    </row>
    <row r="211" spans="1:17" x14ac:dyDescent="0.2">
      <c r="A211" s="66" t="s">
        <v>392</v>
      </c>
      <c r="B211" s="66" t="s">
        <v>457</v>
      </c>
      <c r="C211" s="66" t="s">
        <v>417</v>
      </c>
      <c r="D211" t="s">
        <v>233</v>
      </c>
      <c r="E211" s="27" t="s">
        <v>605</v>
      </c>
      <c r="F211" s="42" t="s">
        <v>303</v>
      </c>
      <c r="G211" s="27" t="s">
        <v>347</v>
      </c>
      <c r="H211">
        <v>10</v>
      </c>
      <c r="I211" s="27">
        <f t="shared" si="18"/>
        <v>10</v>
      </c>
      <c r="J211" s="27">
        <f t="shared" si="19"/>
        <v>0</v>
      </c>
      <c r="K211" s="62">
        <f t="shared" si="20"/>
        <v>1</v>
      </c>
      <c r="L211" s="27"/>
      <c r="M211">
        <v>10</v>
      </c>
      <c r="N211">
        <v>0</v>
      </c>
      <c r="O211">
        <v>0</v>
      </c>
      <c r="P211">
        <v>0</v>
      </c>
      <c r="Q211">
        <v>0</v>
      </c>
    </row>
    <row r="212" spans="1:17" x14ac:dyDescent="0.2">
      <c r="A212" s="66" t="s">
        <v>392</v>
      </c>
      <c r="B212" s="66" t="s">
        <v>457</v>
      </c>
      <c r="C212" s="66" t="s">
        <v>417</v>
      </c>
      <c r="D212" t="s">
        <v>154</v>
      </c>
      <c r="E212" s="27" t="s">
        <v>499</v>
      </c>
      <c r="F212" s="42" t="s">
        <v>303</v>
      </c>
      <c r="G212" s="27" t="s">
        <v>347</v>
      </c>
      <c r="H212">
        <v>8</v>
      </c>
      <c r="I212" s="27">
        <f t="shared" si="18"/>
        <v>8</v>
      </c>
      <c r="J212" s="27">
        <f t="shared" si="19"/>
        <v>0</v>
      </c>
      <c r="K212" s="62">
        <f t="shared" si="20"/>
        <v>1</v>
      </c>
      <c r="L212" s="27"/>
      <c r="M212">
        <v>8</v>
      </c>
      <c r="N212">
        <v>0</v>
      </c>
      <c r="O212">
        <v>0</v>
      </c>
      <c r="P212">
        <v>0</v>
      </c>
      <c r="Q212">
        <v>0</v>
      </c>
    </row>
    <row r="213" spans="1:17" x14ac:dyDescent="0.2">
      <c r="A213" s="66" t="s">
        <v>392</v>
      </c>
      <c r="B213" s="66" t="s">
        <v>457</v>
      </c>
      <c r="C213" s="66" t="s">
        <v>417</v>
      </c>
      <c r="D213" t="s">
        <v>156</v>
      </c>
      <c r="E213" s="27" t="s">
        <v>501</v>
      </c>
      <c r="F213" s="42" t="s">
        <v>303</v>
      </c>
      <c r="G213" s="27" t="s">
        <v>347</v>
      </c>
      <c r="H213">
        <v>1</v>
      </c>
      <c r="I213" s="27">
        <f t="shared" si="18"/>
        <v>1</v>
      </c>
      <c r="J213" s="27">
        <f t="shared" si="19"/>
        <v>0</v>
      </c>
      <c r="K213" s="62">
        <f t="shared" si="20"/>
        <v>1</v>
      </c>
      <c r="L213" s="27"/>
      <c r="M213">
        <v>1</v>
      </c>
      <c r="N213">
        <v>0</v>
      </c>
      <c r="O213">
        <v>0</v>
      </c>
      <c r="P213">
        <v>0</v>
      </c>
      <c r="Q213">
        <v>0</v>
      </c>
    </row>
    <row r="214" spans="1:17" x14ac:dyDescent="0.2">
      <c r="A214" s="66" t="s">
        <v>392</v>
      </c>
      <c r="B214" s="66" t="s">
        <v>457</v>
      </c>
      <c r="C214" s="66" t="s">
        <v>417</v>
      </c>
      <c r="D214" t="s">
        <v>224</v>
      </c>
      <c r="E214" s="27" t="s">
        <v>506</v>
      </c>
      <c r="F214" s="42" t="s">
        <v>303</v>
      </c>
      <c r="G214" s="27" t="s">
        <v>347</v>
      </c>
      <c r="H214">
        <v>4</v>
      </c>
      <c r="I214" s="27">
        <f t="shared" si="18"/>
        <v>4</v>
      </c>
      <c r="J214" s="27">
        <f t="shared" si="19"/>
        <v>0</v>
      </c>
      <c r="K214" s="62">
        <f t="shared" si="20"/>
        <v>1</v>
      </c>
      <c r="L214" s="27"/>
      <c r="M214">
        <v>4</v>
      </c>
      <c r="N214">
        <v>0</v>
      </c>
      <c r="O214">
        <v>0</v>
      </c>
      <c r="P214">
        <v>0</v>
      </c>
      <c r="Q214">
        <v>0</v>
      </c>
    </row>
    <row r="215" spans="1:17" x14ac:dyDescent="0.2">
      <c r="A215" s="66" t="s">
        <v>393</v>
      </c>
      <c r="B215" s="66" t="s">
        <v>484</v>
      </c>
      <c r="C215" s="66" t="s">
        <v>418</v>
      </c>
      <c r="D215" t="s">
        <v>93</v>
      </c>
      <c r="E215" s="27" t="s">
        <v>507</v>
      </c>
      <c r="F215" s="42" t="s">
        <v>303</v>
      </c>
      <c r="G215" s="27" t="s">
        <v>347</v>
      </c>
      <c r="H215">
        <v>1</v>
      </c>
      <c r="I215" s="27">
        <f t="shared" si="18"/>
        <v>1</v>
      </c>
      <c r="J215" s="27">
        <f t="shared" si="19"/>
        <v>0</v>
      </c>
      <c r="K215" s="62">
        <f t="shared" si="20"/>
        <v>1</v>
      </c>
      <c r="L215" s="27"/>
      <c r="M215">
        <v>1</v>
      </c>
      <c r="N215">
        <v>0</v>
      </c>
      <c r="O215">
        <v>0</v>
      </c>
      <c r="P215">
        <v>0</v>
      </c>
      <c r="Q215">
        <v>0</v>
      </c>
    </row>
    <row r="216" spans="1:17" x14ac:dyDescent="0.2">
      <c r="A216" s="66" t="s">
        <v>393</v>
      </c>
      <c r="B216" s="66" t="s">
        <v>471</v>
      </c>
      <c r="C216" s="66" t="s">
        <v>418</v>
      </c>
      <c r="D216" t="s">
        <v>162</v>
      </c>
      <c r="E216" s="27" t="s">
        <v>511</v>
      </c>
      <c r="F216" s="42" t="s">
        <v>303</v>
      </c>
      <c r="G216" s="27" t="s">
        <v>347</v>
      </c>
      <c r="H216">
        <v>2</v>
      </c>
      <c r="I216" s="27">
        <f t="shared" si="18"/>
        <v>2</v>
      </c>
      <c r="J216" s="27">
        <f t="shared" si="19"/>
        <v>0</v>
      </c>
      <c r="K216" s="62">
        <f t="shared" si="20"/>
        <v>1</v>
      </c>
      <c r="L216" s="27"/>
      <c r="M216">
        <v>2</v>
      </c>
      <c r="N216">
        <v>0</v>
      </c>
      <c r="O216">
        <v>0</v>
      </c>
      <c r="P216">
        <v>0</v>
      </c>
      <c r="Q216">
        <v>0</v>
      </c>
    </row>
    <row r="217" spans="1:17" x14ac:dyDescent="0.2">
      <c r="A217" s="66" t="s">
        <v>393</v>
      </c>
      <c r="B217" s="66" t="s">
        <v>471</v>
      </c>
      <c r="C217" s="66" t="s">
        <v>418</v>
      </c>
      <c r="D217" t="s">
        <v>163</v>
      </c>
      <c r="E217" s="27" t="s">
        <v>512</v>
      </c>
      <c r="F217" s="42" t="s">
        <v>303</v>
      </c>
      <c r="G217" s="27" t="s">
        <v>347</v>
      </c>
      <c r="H217">
        <v>2</v>
      </c>
      <c r="I217" s="27">
        <f t="shared" si="18"/>
        <v>2</v>
      </c>
      <c r="J217" s="27">
        <f t="shared" si="19"/>
        <v>0</v>
      </c>
      <c r="K217" s="62">
        <f t="shared" si="20"/>
        <v>1</v>
      </c>
      <c r="L217" s="27"/>
      <c r="M217">
        <v>2</v>
      </c>
      <c r="N217">
        <v>0</v>
      </c>
      <c r="O217">
        <v>0</v>
      </c>
      <c r="P217">
        <v>0</v>
      </c>
      <c r="Q217">
        <v>0</v>
      </c>
    </row>
    <row r="218" spans="1:17" x14ac:dyDescent="0.2">
      <c r="A218" s="66" t="s">
        <v>393</v>
      </c>
      <c r="B218" s="66" t="s">
        <v>484</v>
      </c>
      <c r="C218" s="66" t="s">
        <v>418</v>
      </c>
      <c r="D218" t="s">
        <v>207</v>
      </c>
      <c r="E218" s="27" t="s">
        <v>513</v>
      </c>
      <c r="F218" s="42" t="s">
        <v>303</v>
      </c>
      <c r="G218" s="27" t="s">
        <v>347</v>
      </c>
      <c r="H218">
        <v>2</v>
      </c>
      <c r="I218" s="27">
        <f t="shared" si="18"/>
        <v>2</v>
      </c>
      <c r="J218" s="27">
        <f t="shared" si="19"/>
        <v>0</v>
      </c>
      <c r="K218" s="62">
        <f t="shared" si="20"/>
        <v>1</v>
      </c>
      <c r="L218" s="27"/>
      <c r="M218">
        <v>2</v>
      </c>
      <c r="N218">
        <v>0</v>
      </c>
      <c r="O218">
        <v>0</v>
      </c>
      <c r="P218">
        <v>0</v>
      </c>
      <c r="Q218">
        <v>0</v>
      </c>
    </row>
    <row r="219" spans="1:17" x14ac:dyDescent="0.2">
      <c r="A219" s="66" t="s">
        <v>393</v>
      </c>
      <c r="B219" s="66" t="s">
        <v>484</v>
      </c>
      <c r="C219" s="66" t="s">
        <v>418</v>
      </c>
      <c r="D219" t="s">
        <v>208</v>
      </c>
      <c r="E219" s="27" t="s">
        <v>514</v>
      </c>
      <c r="F219" s="42" t="s">
        <v>303</v>
      </c>
      <c r="G219" s="27" t="s">
        <v>347</v>
      </c>
      <c r="H219">
        <v>15</v>
      </c>
      <c r="I219" s="27">
        <f t="shared" si="18"/>
        <v>14</v>
      </c>
      <c r="J219" s="27">
        <f t="shared" si="19"/>
        <v>1</v>
      </c>
      <c r="K219" s="62">
        <f t="shared" si="20"/>
        <v>0.93333333333333335</v>
      </c>
      <c r="L219" s="27"/>
      <c r="M219">
        <v>14</v>
      </c>
      <c r="N219">
        <v>0</v>
      </c>
      <c r="O219">
        <v>1</v>
      </c>
      <c r="P219">
        <v>0</v>
      </c>
      <c r="Q219">
        <v>0</v>
      </c>
    </row>
    <row r="220" spans="1:17" x14ac:dyDescent="0.2">
      <c r="A220" s="66" t="s">
        <v>394</v>
      </c>
      <c r="B220" s="66" t="s">
        <v>515</v>
      </c>
      <c r="C220" s="66" t="s">
        <v>419</v>
      </c>
      <c r="D220" t="s">
        <v>167</v>
      </c>
      <c r="E220" s="27" t="s">
        <v>517</v>
      </c>
      <c r="F220" s="42" t="s">
        <v>303</v>
      </c>
      <c r="G220" s="27" t="s">
        <v>347</v>
      </c>
      <c r="H220">
        <v>8</v>
      </c>
      <c r="I220" s="27">
        <f t="shared" si="18"/>
        <v>7</v>
      </c>
      <c r="J220" s="27">
        <f t="shared" si="19"/>
        <v>1</v>
      </c>
      <c r="K220" s="62">
        <f t="shared" si="20"/>
        <v>0.875</v>
      </c>
      <c r="L220" s="27"/>
      <c r="M220">
        <v>7</v>
      </c>
      <c r="N220">
        <v>0</v>
      </c>
      <c r="O220">
        <v>1</v>
      </c>
      <c r="P220">
        <v>0</v>
      </c>
      <c r="Q220">
        <v>0</v>
      </c>
    </row>
    <row r="221" spans="1:17" x14ac:dyDescent="0.2">
      <c r="A221" s="66" t="s">
        <v>394</v>
      </c>
      <c r="B221" s="66" t="s">
        <v>515</v>
      </c>
      <c r="C221" s="66" t="s">
        <v>419</v>
      </c>
      <c r="D221" t="s">
        <v>198</v>
      </c>
      <c r="E221" s="27" t="s">
        <v>518</v>
      </c>
      <c r="F221" s="42" t="s">
        <v>303</v>
      </c>
      <c r="G221" s="27" t="s">
        <v>347</v>
      </c>
      <c r="H221">
        <v>1</v>
      </c>
      <c r="I221" s="27">
        <f t="shared" si="18"/>
        <v>1</v>
      </c>
      <c r="J221" s="27">
        <f t="shared" si="19"/>
        <v>0</v>
      </c>
      <c r="K221" s="62">
        <f t="shared" si="20"/>
        <v>1</v>
      </c>
      <c r="L221" s="27"/>
      <c r="M221">
        <v>1</v>
      </c>
      <c r="N221">
        <v>0</v>
      </c>
      <c r="O221">
        <v>0</v>
      </c>
      <c r="P221">
        <v>0</v>
      </c>
      <c r="Q221">
        <v>0</v>
      </c>
    </row>
    <row r="222" spans="1:17" x14ac:dyDescent="0.2">
      <c r="A222" s="66" t="s">
        <v>394</v>
      </c>
      <c r="B222" s="66" t="s">
        <v>515</v>
      </c>
      <c r="C222" s="66" t="s">
        <v>419</v>
      </c>
      <c r="D222" t="s">
        <v>206</v>
      </c>
      <c r="E222" s="27" t="s">
        <v>519</v>
      </c>
      <c r="F222" s="42" t="s">
        <v>303</v>
      </c>
      <c r="G222" s="27" t="s">
        <v>347</v>
      </c>
      <c r="H222">
        <v>1</v>
      </c>
      <c r="I222" s="27">
        <f t="shared" si="18"/>
        <v>1</v>
      </c>
      <c r="J222" s="27">
        <f t="shared" si="19"/>
        <v>0</v>
      </c>
      <c r="K222" s="62">
        <f t="shared" si="20"/>
        <v>1</v>
      </c>
      <c r="L222" s="27"/>
      <c r="M222">
        <v>1</v>
      </c>
      <c r="N222">
        <v>0</v>
      </c>
      <c r="O222">
        <v>0</v>
      </c>
      <c r="P222">
        <v>0</v>
      </c>
      <c r="Q222">
        <v>0</v>
      </c>
    </row>
    <row r="223" spans="1:17" x14ac:dyDescent="0.2">
      <c r="A223" s="66" t="s">
        <v>395</v>
      </c>
      <c r="B223" s="66" t="s">
        <v>457</v>
      </c>
      <c r="C223" s="66" t="s">
        <v>420</v>
      </c>
      <c r="D223" t="s">
        <v>218</v>
      </c>
      <c r="E223" s="27" t="s">
        <v>520</v>
      </c>
      <c r="F223" s="42" t="s">
        <v>303</v>
      </c>
      <c r="G223" s="27" t="s">
        <v>347</v>
      </c>
      <c r="H223">
        <v>2</v>
      </c>
      <c r="I223" s="27">
        <f t="shared" si="18"/>
        <v>2</v>
      </c>
      <c r="J223" s="27">
        <f t="shared" si="19"/>
        <v>0</v>
      </c>
      <c r="K223" s="62">
        <f t="shared" si="20"/>
        <v>1</v>
      </c>
      <c r="L223" s="27"/>
      <c r="M223">
        <v>2</v>
      </c>
      <c r="N223">
        <v>0</v>
      </c>
      <c r="O223">
        <v>0</v>
      </c>
      <c r="P223">
        <v>0</v>
      </c>
      <c r="Q223">
        <v>0</v>
      </c>
    </row>
    <row r="224" spans="1:17" x14ac:dyDescent="0.2">
      <c r="A224" s="66" t="s">
        <v>395</v>
      </c>
      <c r="B224" s="66" t="s">
        <v>457</v>
      </c>
      <c r="C224" s="66" t="s">
        <v>420</v>
      </c>
      <c r="D224" t="s">
        <v>219</v>
      </c>
      <c r="E224" s="27" t="s">
        <v>521</v>
      </c>
      <c r="F224" s="42" t="s">
        <v>303</v>
      </c>
      <c r="G224" s="27" t="s">
        <v>347</v>
      </c>
      <c r="H224">
        <v>5</v>
      </c>
      <c r="I224" s="27">
        <f t="shared" si="18"/>
        <v>5</v>
      </c>
      <c r="J224" s="27">
        <f t="shared" si="19"/>
        <v>0</v>
      </c>
      <c r="K224" s="62">
        <f t="shared" si="20"/>
        <v>1</v>
      </c>
      <c r="L224" s="27"/>
      <c r="M224">
        <v>5</v>
      </c>
      <c r="N224">
        <v>0</v>
      </c>
      <c r="O224">
        <v>0</v>
      </c>
      <c r="P224">
        <v>0</v>
      </c>
      <c r="Q224">
        <v>0</v>
      </c>
    </row>
    <row r="225" spans="1:17" x14ac:dyDescent="0.2">
      <c r="A225" s="66" t="s">
        <v>395</v>
      </c>
      <c r="B225" s="66" t="s">
        <v>457</v>
      </c>
      <c r="C225" s="66" t="s">
        <v>420</v>
      </c>
      <c r="D225" t="s">
        <v>222</v>
      </c>
      <c r="E225" s="27" t="s">
        <v>522</v>
      </c>
      <c r="F225" s="42" t="s">
        <v>303</v>
      </c>
      <c r="G225" s="27" t="s">
        <v>347</v>
      </c>
      <c r="H225">
        <v>1</v>
      </c>
      <c r="I225" s="27">
        <f t="shared" si="18"/>
        <v>1</v>
      </c>
      <c r="J225" s="27">
        <f t="shared" si="19"/>
        <v>0</v>
      </c>
      <c r="K225" s="62">
        <f t="shared" si="20"/>
        <v>1</v>
      </c>
      <c r="L225" s="27"/>
      <c r="M225">
        <v>1</v>
      </c>
      <c r="N225">
        <v>0</v>
      </c>
      <c r="O225">
        <v>0</v>
      </c>
      <c r="P225">
        <v>0</v>
      </c>
      <c r="Q225">
        <v>0</v>
      </c>
    </row>
    <row r="226" spans="1:17" x14ac:dyDescent="0.2">
      <c r="A226" s="66" t="s">
        <v>396</v>
      </c>
      <c r="B226" s="66" t="s">
        <v>471</v>
      </c>
      <c r="C226" s="66" t="s">
        <v>421</v>
      </c>
      <c r="D226" t="s">
        <v>204</v>
      </c>
      <c r="E226" s="27" t="s">
        <v>523</v>
      </c>
      <c r="F226" s="42" t="s">
        <v>303</v>
      </c>
      <c r="G226" s="27" t="s">
        <v>347</v>
      </c>
      <c r="H226">
        <v>14</v>
      </c>
      <c r="I226" s="27">
        <f t="shared" si="18"/>
        <v>14</v>
      </c>
      <c r="J226" s="27">
        <f t="shared" si="19"/>
        <v>0</v>
      </c>
      <c r="K226" s="62">
        <f t="shared" si="20"/>
        <v>1</v>
      </c>
      <c r="L226" s="27"/>
      <c r="M226">
        <v>14</v>
      </c>
      <c r="N226">
        <v>0</v>
      </c>
      <c r="O226">
        <v>0</v>
      </c>
      <c r="P226">
        <v>0</v>
      </c>
      <c r="Q226">
        <v>0</v>
      </c>
    </row>
    <row r="227" spans="1:17" x14ac:dyDescent="0.2">
      <c r="A227" s="66" t="s">
        <v>396</v>
      </c>
      <c r="B227" s="66" t="s">
        <v>471</v>
      </c>
      <c r="C227" s="66" t="s">
        <v>421</v>
      </c>
      <c r="D227" t="s">
        <v>205</v>
      </c>
      <c r="E227" s="27" t="s">
        <v>524</v>
      </c>
      <c r="F227" s="42" t="s">
        <v>303</v>
      </c>
      <c r="G227" s="27" t="s">
        <v>347</v>
      </c>
      <c r="H227">
        <v>3</v>
      </c>
      <c r="I227" s="27">
        <f t="shared" si="18"/>
        <v>3</v>
      </c>
      <c r="J227" s="27">
        <f t="shared" si="19"/>
        <v>0</v>
      </c>
      <c r="K227" s="62">
        <f t="shared" si="20"/>
        <v>1</v>
      </c>
      <c r="L227" s="27"/>
      <c r="M227">
        <v>3</v>
      </c>
      <c r="N227">
        <v>0</v>
      </c>
      <c r="O227">
        <v>0</v>
      </c>
      <c r="P227">
        <v>0</v>
      </c>
      <c r="Q227">
        <v>0</v>
      </c>
    </row>
    <row r="228" spans="1:17" x14ac:dyDescent="0.2">
      <c r="A228" s="66" t="s">
        <v>397</v>
      </c>
      <c r="B228" s="66" t="s">
        <v>525</v>
      </c>
      <c r="C228" s="66" t="s">
        <v>422</v>
      </c>
      <c r="D228" t="s">
        <v>70</v>
      </c>
      <c r="E228" s="27" t="s">
        <v>526</v>
      </c>
      <c r="F228" s="42" t="s">
        <v>303</v>
      </c>
      <c r="G228" s="27" t="s">
        <v>347</v>
      </c>
      <c r="H228">
        <v>11</v>
      </c>
      <c r="I228" s="27">
        <f t="shared" si="18"/>
        <v>11</v>
      </c>
      <c r="J228" s="27">
        <f t="shared" si="19"/>
        <v>0</v>
      </c>
      <c r="K228" s="62">
        <f t="shared" si="20"/>
        <v>1</v>
      </c>
      <c r="L228" s="27"/>
      <c r="M228">
        <v>11</v>
      </c>
      <c r="N228">
        <v>0</v>
      </c>
      <c r="O228">
        <v>0</v>
      </c>
      <c r="P228">
        <v>0</v>
      </c>
      <c r="Q228">
        <v>0</v>
      </c>
    </row>
    <row r="229" spans="1:17" x14ac:dyDescent="0.2">
      <c r="A229" s="66" t="s">
        <v>397</v>
      </c>
      <c r="B229" s="66" t="s">
        <v>358</v>
      </c>
      <c r="C229" s="66" t="s">
        <v>422</v>
      </c>
      <c r="D229" t="s">
        <v>368</v>
      </c>
      <c r="E229" s="27" t="s">
        <v>527</v>
      </c>
      <c r="F229" s="42" t="s">
        <v>303</v>
      </c>
      <c r="G229" s="27" t="s">
        <v>347</v>
      </c>
      <c r="H229">
        <v>1</v>
      </c>
      <c r="I229" s="27">
        <f t="shared" si="18"/>
        <v>1</v>
      </c>
      <c r="J229" s="27">
        <f t="shared" si="19"/>
        <v>0</v>
      </c>
      <c r="K229" s="62">
        <f t="shared" si="20"/>
        <v>1</v>
      </c>
      <c r="L229" s="27"/>
      <c r="M229">
        <v>1</v>
      </c>
      <c r="N229">
        <v>0</v>
      </c>
      <c r="O229">
        <v>0</v>
      </c>
      <c r="P229">
        <v>0</v>
      </c>
      <c r="Q229">
        <v>0</v>
      </c>
    </row>
    <row r="230" spans="1:17" x14ac:dyDescent="0.2">
      <c r="A230" s="66" t="s">
        <v>397</v>
      </c>
      <c r="B230" s="66" t="s">
        <v>525</v>
      </c>
      <c r="C230" s="66" t="s">
        <v>422</v>
      </c>
      <c r="D230" t="s">
        <v>80</v>
      </c>
      <c r="E230" s="27" t="s">
        <v>528</v>
      </c>
      <c r="F230" s="42" t="s">
        <v>303</v>
      </c>
      <c r="G230" s="27" t="s">
        <v>347</v>
      </c>
      <c r="H230">
        <v>4</v>
      </c>
      <c r="I230" s="27">
        <f t="shared" si="18"/>
        <v>4</v>
      </c>
      <c r="J230" s="27">
        <f t="shared" si="19"/>
        <v>0</v>
      </c>
      <c r="K230" s="62">
        <f t="shared" si="20"/>
        <v>1</v>
      </c>
      <c r="L230" s="27"/>
      <c r="M230">
        <v>4</v>
      </c>
      <c r="N230">
        <v>0</v>
      </c>
      <c r="O230">
        <v>0</v>
      </c>
      <c r="P230">
        <v>0</v>
      </c>
      <c r="Q230">
        <v>0</v>
      </c>
    </row>
    <row r="231" spans="1:17" x14ac:dyDescent="0.2">
      <c r="A231" s="66" t="s">
        <v>397</v>
      </c>
      <c r="B231" s="66" t="s">
        <v>525</v>
      </c>
      <c r="C231" s="66" t="s">
        <v>422</v>
      </c>
      <c r="D231" t="s">
        <v>84</v>
      </c>
      <c r="E231" s="27" t="s">
        <v>532</v>
      </c>
      <c r="F231" s="42" t="s">
        <v>303</v>
      </c>
      <c r="G231" s="27" t="s">
        <v>347</v>
      </c>
      <c r="H231">
        <v>7</v>
      </c>
      <c r="I231" s="27">
        <f t="shared" si="18"/>
        <v>5</v>
      </c>
      <c r="J231" s="27">
        <f t="shared" si="19"/>
        <v>2</v>
      </c>
      <c r="K231" s="62">
        <f t="shared" si="20"/>
        <v>0.7142857142857143</v>
      </c>
      <c r="L231" s="27"/>
      <c r="M231">
        <v>5</v>
      </c>
      <c r="N231">
        <v>0</v>
      </c>
      <c r="O231">
        <v>0</v>
      </c>
      <c r="P231">
        <v>2</v>
      </c>
      <c r="Q231">
        <v>0</v>
      </c>
    </row>
    <row r="232" spans="1:17" x14ac:dyDescent="0.2">
      <c r="A232" s="66" t="s">
        <v>397</v>
      </c>
      <c r="B232" s="66" t="s">
        <v>525</v>
      </c>
      <c r="C232" s="66" t="s">
        <v>422</v>
      </c>
      <c r="D232" t="s">
        <v>114</v>
      </c>
      <c r="E232" s="27" t="s">
        <v>533</v>
      </c>
      <c r="F232" s="42" t="s">
        <v>303</v>
      </c>
      <c r="G232" s="27" t="s">
        <v>347</v>
      </c>
      <c r="H232">
        <v>2</v>
      </c>
      <c r="I232" s="27">
        <f t="shared" si="18"/>
        <v>2</v>
      </c>
      <c r="J232" s="27">
        <f t="shared" si="19"/>
        <v>0</v>
      </c>
      <c r="K232" s="62">
        <f t="shared" si="20"/>
        <v>1</v>
      </c>
      <c r="L232" s="27"/>
      <c r="M232">
        <v>2</v>
      </c>
      <c r="N232">
        <v>0</v>
      </c>
      <c r="O232">
        <v>0</v>
      </c>
      <c r="P232">
        <v>0</v>
      </c>
      <c r="Q232">
        <v>0</v>
      </c>
    </row>
    <row r="233" spans="1:17" x14ac:dyDescent="0.2">
      <c r="A233" s="66" t="s">
        <v>397</v>
      </c>
      <c r="B233" s="66" t="s">
        <v>525</v>
      </c>
      <c r="C233" s="66" t="s">
        <v>422</v>
      </c>
      <c r="D233" t="s">
        <v>118</v>
      </c>
      <c r="E233" s="27" t="s">
        <v>534</v>
      </c>
      <c r="F233" s="42" t="s">
        <v>303</v>
      </c>
      <c r="G233" s="27" t="s">
        <v>347</v>
      </c>
      <c r="H233">
        <v>1</v>
      </c>
      <c r="I233" s="27">
        <f t="shared" si="18"/>
        <v>1</v>
      </c>
      <c r="J233" s="27">
        <f t="shared" si="19"/>
        <v>0</v>
      </c>
      <c r="K233" s="62">
        <f t="shared" si="20"/>
        <v>1</v>
      </c>
      <c r="L233" s="27"/>
      <c r="M233">
        <v>1</v>
      </c>
      <c r="N233">
        <v>0</v>
      </c>
      <c r="O233">
        <v>0</v>
      </c>
      <c r="P233">
        <v>0</v>
      </c>
      <c r="Q233">
        <v>0</v>
      </c>
    </row>
    <row r="234" spans="1:17" x14ac:dyDescent="0.2">
      <c r="A234" s="66" t="s">
        <v>397</v>
      </c>
      <c r="B234" s="66" t="s">
        <v>525</v>
      </c>
      <c r="C234" s="66" t="s">
        <v>422</v>
      </c>
      <c r="D234" t="s">
        <v>130</v>
      </c>
      <c r="E234" s="27" t="s">
        <v>535</v>
      </c>
      <c r="F234" s="42" t="s">
        <v>303</v>
      </c>
      <c r="G234" s="27" t="s">
        <v>347</v>
      </c>
      <c r="H234">
        <v>16</v>
      </c>
      <c r="I234" s="27">
        <f t="shared" si="18"/>
        <v>15</v>
      </c>
      <c r="J234" s="27">
        <f t="shared" si="19"/>
        <v>1</v>
      </c>
      <c r="K234" s="62">
        <f t="shared" si="20"/>
        <v>0.9375</v>
      </c>
      <c r="L234" s="27"/>
      <c r="M234">
        <v>15</v>
      </c>
      <c r="N234">
        <v>0</v>
      </c>
      <c r="O234">
        <v>0</v>
      </c>
      <c r="P234">
        <v>1</v>
      </c>
      <c r="Q234">
        <v>0</v>
      </c>
    </row>
    <row r="235" spans="1:17" x14ac:dyDescent="0.2">
      <c r="A235" s="66" t="s">
        <v>397</v>
      </c>
      <c r="B235" s="66" t="s">
        <v>525</v>
      </c>
      <c r="C235" s="66" t="s">
        <v>422</v>
      </c>
      <c r="D235" t="s">
        <v>131</v>
      </c>
      <c r="E235" s="27" t="s">
        <v>536</v>
      </c>
      <c r="F235" s="42" t="s">
        <v>303</v>
      </c>
      <c r="G235" s="27" t="s">
        <v>347</v>
      </c>
      <c r="H235">
        <v>1</v>
      </c>
      <c r="I235" s="27">
        <f t="shared" si="18"/>
        <v>1</v>
      </c>
      <c r="J235" s="27">
        <f t="shared" si="19"/>
        <v>0</v>
      </c>
      <c r="K235" s="62">
        <f t="shared" si="20"/>
        <v>1</v>
      </c>
      <c r="L235" s="27"/>
      <c r="M235">
        <v>1</v>
      </c>
      <c r="N235">
        <v>0</v>
      </c>
      <c r="O235">
        <v>0</v>
      </c>
      <c r="P235">
        <v>0</v>
      </c>
      <c r="Q235">
        <v>0</v>
      </c>
    </row>
    <row r="236" spans="1:17" x14ac:dyDescent="0.2">
      <c r="A236" s="66" t="s">
        <v>397</v>
      </c>
      <c r="B236" s="66" t="s">
        <v>525</v>
      </c>
      <c r="C236" s="66" t="s">
        <v>422</v>
      </c>
      <c r="D236" t="s">
        <v>132</v>
      </c>
      <c r="E236" s="27" t="s">
        <v>537</v>
      </c>
      <c r="F236" s="42" t="s">
        <v>303</v>
      </c>
      <c r="G236" s="27" t="s">
        <v>347</v>
      </c>
      <c r="H236">
        <v>1</v>
      </c>
      <c r="I236" s="27">
        <f t="shared" si="18"/>
        <v>1</v>
      </c>
      <c r="J236" s="27">
        <f t="shared" si="19"/>
        <v>0</v>
      </c>
      <c r="K236" s="62">
        <f t="shared" si="20"/>
        <v>1</v>
      </c>
      <c r="L236" s="27"/>
      <c r="M236">
        <v>1</v>
      </c>
      <c r="N236">
        <v>0</v>
      </c>
      <c r="O236">
        <v>0</v>
      </c>
      <c r="P236">
        <v>0</v>
      </c>
      <c r="Q236">
        <v>0</v>
      </c>
    </row>
    <row r="237" spans="1:17" x14ac:dyDescent="0.2">
      <c r="A237" s="66" t="s">
        <v>397</v>
      </c>
      <c r="B237" s="66" t="s">
        <v>525</v>
      </c>
      <c r="C237" s="66" t="s">
        <v>422</v>
      </c>
      <c r="D237" t="s">
        <v>133</v>
      </c>
      <c r="E237" s="27" t="s">
        <v>538</v>
      </c>
      <c r="F237" s="42" t="s">
        <v>303</v>
      </c>
      <c r="G237" s="27" t="s">
        <v>347</v>
      </c>
      <c r="H237">
        <v>7</v>
      </c>
      <c r="I237" s="27">
        <f t="shared" si="18"/>
        <v>7</v>
      </c>
      <c r="J237" s="27">
        <f t="shared" si="19"/>
        <v>0</v>
      </c>
      <c r="K237" s="62">
        <f t="shared" si="20"/>
        <v>1</v>
      </c>
      <c r="L237" s="27"/>
      <c r="M237">
        <v>7</v>
      </c>
      <c r="N237">
        <v>0</v>
      </c>
      <c r="O237">
        <v>0</v>
      </c>
      <c r="P237">
        <v>0</v>
      </c>
      <c r="Q237">
        <v>0</v>
      </c>
    </row>
    <row r="238" spans="1:17" x14ac:dyDescent="0.2">
      <c r="A238" s="66" t="s">
        <v>397</v>
      </c>
      <c r="B238" s="66" t="s">
        <v>525</v>
      </c>
      <c r="C238" s="66" t="s">
        <v>422</v>
      </c>
      <c r="D238" t="s">
        <v>141</v>
      </c>
      <c r="E238" s="27" t="s">
        <v>539</v>
      </c>
      <c r="F238" s="42" t="s">
        <v>303</v>
      </c>
      <c r="G238" s="27" t="s">
        <v>347</v>
      </c>
      <c r="H238">
        <v>2</v>
      </c>
      <c r="I238" s="27">
        <f t="shared" si="18"/>
        <v>2</v>
      </c>
      <c r="J238" s="27">
        <f t="shared" si="19"/>
        <v>0</v>
      </c>
      <c r="K238" s="62">
        <f t="shared" si="20"/>
        <v>1</v>
      </c>
      <c r="L238" s="27"/>
      <c r="M238">
        <v>2</v>
      </c>
      <c r="N238">
        <v>0</v>
      </c>
      <c r="O238">
        <v>0</v>
      </c>
      <c r="P238">
        <v>0</v>
      </c>
      <c r="Q238">
        <v>0</v>
      </c>
    </row>
    <row r="239" spans="1:17" x14ac:dyDescent="0.2">
      <c r="A239" s="66" t="s">
        <v>397</v>
      </c>
      <c r="B239" s="66" t="s">
        <v>525</v>
      </c>
      <c r="C239" s="66" t="s">
        <v>422</v>
      </c>
      <c r="D239" t="s">
        <v>169</v>
      </c>
      <c r="E239" s="27" t="s">
        <v>542</v>
      </c>
      <c r="F239" s="42" t="s">
        <v>303</v>
      </c>
      <c r="G239" s="27" t="s">
        <v>347</v>
      </c>
      <c r="H239">
        <v>1</v>
      </c>
      <c r="I239" s="27">
        <f t="shared" si="18"/>
        <v>1</v>
      </c>
      <c r="J239" s="27">
        <f t="shared" si="19"/>
        <v>0</v>
      </c>
      <c r="K239" s="62">
        <f t="shared" si="20"/>
        <v>1</v>
      </c>
      <c r="L239" s="27"/>
      <c r="M239">
        <v>1</v>
      </c>
      <c r="N239">
        <v>0</v>
      </c>
      <c r="O239">
        <v>0</v>
      </c>
      <c r="P239">
        <v>0</v>
      </c>
      <c r="Q239">
        <v>0</v>
      </c>
    </row>
    <row r="240" spans="1:17" x14ac:dyDescent="0.2">
      <c r="A240" s="66" t="s">
        <v>397</v>
      </c>
      <c r="B240" s="66" t="s">
        <v>525</v>
      </c>
      <c r="C240" s="66" t="s">
        <v>422</v>
      </c>
      <c r="D240" t="s">
        <v>173</v>
      </c>
      <c r="E240" s="27" t="s">
        <v>543</v>
      </c>
      <c r="F240" s="42" t="s">
        <v>303</v>
      </c>
      <c r="G240" s="27" t="s">
        <v>347</v>
      </c>
      <c r="H240">
        <v>1</v>
      </c>
      <c r="I240" s="27">
        <f t="shared" si="18"/>
        <v>1</v>
      </c>
      <c r="J240" s="27">
        <f t="shared" si="19"/>
        <v>0</v>
      </c>
      <c r="K240" s="62">
        <f t="shared" si="20"/>
        <v>1</v>
      </c>
      <c r="L240" s="27"/>
      <c r="M240">
        <v>1</v>
      </c>
      <c r="N240">
        <v>0</v>
      </c>
      <c r="O240">
        <v>0</v>
      </c>
      <c r="P240">
        <v>0</v>
      </c>
      <c r="Q240">
        <v>0</v>
      </c>
    </row>
    <row r="241" spans="1:17" x14ac:dyDescent="0.2">
      <c r="A241" s="66" t="s">
        <v>397</v>
      </c>
      <c r="B241" s="66" t="s">
        <v>525</v>
      </c>
      <c r="C241" s="66" t="s">
        <v>422</v>
      </c>
      <c r="D241" t="s">
        <v>197</v>
      </c>
      <c r="E241" s="27" t="s">
        <v>547</v>
      </c>
      <c r="F241" s="42" t="s">
        <v>303</v>
      </c>
      <c r="G241" s="27" t="s">
        <v>347</v>
      </c>
      <c r="H241">
        <v>3</v>
      </c>
      <c r="I241" s="27">
        <f t="shared" ref="I241:I269" si="21">M241</f>
        <v>3</v>
      </c>
      <c r="J241" s="27">
        <f t="shared" ref="J241:J269" si="22">SUM(N241:Q241)</f>
        <v>0</v>
      </c>
      <c r="K241" s="62">
        <f t="shared" ref="K241:K269" si="23">I241/H241</f>
        <v>1</v>
      </c>
      <c r="L241" s="27"/>
      <c r="M241">
        <v>3</v>
      </c>
      <c r="N241">
        <v>0</v>
      </c>
      <c r="O241">
        <v>0</v>
      </c>
      <c r="P241">
        <v>0</v>
      </c>
      <c r="Q241">
        <v>0</v>
      </c>
    </row>
    <row r="242" spans="1:17" x14ac:dyDescent="0.2">
      <c r="A242" s="66" t="s">
        <v>397</v>
      </c>
      <c r="B242" s="66" t="s">
        <v>525</v>
      </c>
      <c r="C242" s="66" t="s">
        <v>422</v>
      </c>
      <c r="D242" t="s">
        <v>225</v>
      </c>
      <c r="E242" s="27" t="s">
        <v>548</v>
      </c>
      <c r="F242" s="42" t="s">
        <v>303</v>
      </c>
      <c r="G242" s="27" t="s">
        <v>347</v>
      </c>
      <c r="H242">
        <v>2</v>
      </c>
      <c r="I242" s="27">
        <f t="shared" si="21"/>
        <v>2</v>
      </c>
      <c r="J242" s="27">
        <f t="shared" si="22"/>
        <v>0</v>
      </c>
      <c r="K242" s="62">
        <f t="shared" si="23"/>
        <v>1</v>
      </c>
      <c r="L242" s="27"/>
      <c r="M242">
        <v>2</v>
      </c>
      <c r="N242">
        <v>0</v>
      </c>
      <c r="O242">
        <v>0</v>
      </c>
      <c r="P242">
        <v>0</v>
      </c>
      <c r="Q242">
        <v>0</v>
      </c>
    </row>
    <row r="243" spans="1:17" x14ac:dyDescent="0.2">
      <c r="A243" s="66" t="s">
        <v>398</v>
      </c>
      <c r="B243" s="66" t="s">
        <v>457</v>
      </c>
      <c r="C243" s="66" t="s">
        <v>423</v>
      </c>
      <c r="D243" t="s">
        <v>89</v>
      </c>
      <c r="E243" s="27" t="s">
        <v>549</v>
      </c>
      <c r="F243" s="42" t="s">
        <v>303</v>
      </c>
      <c r="G243" s="27" t="s">
        <v>347</v>
      </c>
      <c r="H243">
        <v>2</v>
      </c>
      <c r="I243" s="27">
        <f t="shared" si="21"/>
        <v>2</v>
      </c>
      <c r="J243" s="27">
        <f t="shared" si="22"/>
        <v>0</v>
      </c>
      <c r="K243" s="62">
        <f t="shared" si="23"/>
        <v>1</v>
      </c>
      <c r="L243" s="27"/>
      <c r="M243">
        <v>2</v>
      </c>
      <c r="N243">
        <v>0</v>
      </c>
      <c r="O243">
        <v>0</v>
      </c>
      <c r="P243">
        <v>0</v>
      </c>
      <c r="Q243">
        <v>0</v>
      </c>
    </row>
    <row r="244" spans="1:17" x14ac:dyDescent="0.2">
      <c r="A244" s="66" t="s">
        <v>398</v>
      </c>
      <c r="B244" s="66" t="s">
        <v>457</v>
      </c>
      <c r="C244" s="66" t="s">
        <v>423</v>
      </c>
      <c r="D244" t="s">
        <v>111</v>
      </c>
      <c r="E244" s="27" t="s">
        <v>552</v>
      </c>
      <c r="F244" s="42" t="s">
        <v>303</v>
      </c>
      <c r="G244" s="27" t="s">
        <v>347</v>
      </c>
      <c r="H244">
        <v>1</v>
      </c>
      <c r="I244" s="27">
        <f t="shared" si="21"/>
        <v>1</v>
      </c>
      <c r="J244" s="27">
        <f t="shared" si="22"/>
        <v>0</v>
      </c>
      <c r="K244" s="62">
        <f t="shared" si="23"/>
        <v>1</v>
      </c>
      <c r="L244" s="27"/>
      <c r="M244">
        <v>1</v>
      </c>
      <c r="N244">
        <v>0</v>
      </c>
      <c r="O244">
        <v>0</v>
      </c>
      <c r="P244">
        <v>0</v>
      </c>
      <c r="Q244">
        <v>0</v>
      </c>
    </row>
    <row r="245" spans="1:17" x14ac:dyDescent="0.2">
      <c r="A245" s="66" t="s">
        <v>398</v>
      </c>
      <c r="B245" s="66" t="s">
        <v>457</v>
      </c>
      <c r="C245" s="66" t="s">
        <v>423</v>
      </c>
      <c r="D245" t="s">
        <v>112</v>
      </c>
      <c r="E245" s="27" t="s">
        <v>553</v>
      </c>
      <c r="F245" s="42" t="s">
        <v>303</v>
      </c>
      <c r="G245" s="27" t="s">
        <v>347</v>
      </c>
      <c r="H245">
        <v>1</v>
      </c>
      <c r="I245" s="27">
        <f t="shared" si="21"/>
        <v>1</v>
      </c>
      <c r="J245" s="27">
        <f t="shared" si="22"/>
        <v>0</v>
      </c>
      <c r="K245" s="62">
        <f t="shared" si="23"/>
        <v>1</v>
      </c>
      <c r="L245" s="27"/>
      <c r="M245">
        <v>1</v>
      </c>
      <c r="N245">
        <v>0</v>
      </c>
      <c r="O245">
        <v>0</v>
      </c>
      <c r="P245">
        <v>0</v>
      </c>
      <c r="Q245">
        <v>0</v>
      </c>
    </row>
    <row r="246" spans="1:17" x14ac:dyDescent="0.2">
      <c r="A246" s="66" t="s">
        <v>399</v>
      </c>
      <c r="B246" s="66" t="s">
        <v>557</v>
      </c>
      <c r="C246" s="66" t="s">
        <v>424</v>
      </c>
      <c r="D246" t="s">
        <v>96</v>
      </c>
      <c r="E246" s="27" t="s">
        <v>558</v>
      </c>
      <c r="F246" s="42" t="s">
        <v>303</v>
      </c>
      <c r="G246" s="27" t="s">
        <v>347</v>
      </c>
      <c r="H246">
        <v>5</v>
      </c>
      <c r="I246" s="27">
        <f t="shared" si="21"/>
        <v>5</v>
      </c>
      <c r="J246" s="27">
        <f t="shared" si="22"/>
        <v>0</v>
      </c>
      <c r="K246" s="62">
        <f t="shared" si="23"/>
        <v>1</v>
      </c>
      <c r="L246" s="27"/>
      <c r="M246">
        <v>5</v>
      </c>
      <c r="N246">
        <v>0</v>
      </c>
      <c r="O246">
        <v>0</v>
      </c>
      <c r="P246">
        <v>0</v>
      </c>
      <c r="Q246">
        <v>0</v>
      </c>
    </row>
    <row r="247" spans="1:17" x14ac:dyDescent="0.2">
      <c r="A247" s="66" t="s">
        <v>399</v>
      </c>
      <c r="B247" s="66" t="s">
        <v>557</v>
      </c>
      <c r="C247" s="66" t="s">
        <v>424</v>
      </c>
      <c r="D247" t="s">
        <v>97</v>
      </c>
      <c r="E247" s="27" t="s">
        <v>559</v>
      </c>
      <c r="F247" s="42" t="s">
        <v>303</v>
      </c>
      <c r="G247" s="27" t="s">
        <v>347</v>
      </c>
      <c r="H247">
        <v>6</v>
      </c>
      <c r="I247" s="27">
        <f t="shared" si="21"/>
        <v>5</v>
      </c>
      <c r="J247" s="27">
        <f t="shared" si="22"/>
        <v>1</v>
      </c>
      <c r="K247" s="62">
        <f t="shared" si="23"/>
        <v>0.83333333333333337</v>
      </c>
      <c r="L247" s="27"/>
      <c r="M247">
        <v>5</v>
      </c>
      <c r="N247">
        <v>0</v>
      </c>
      <c r="O247">
        <v>1</v>
      </c>
      <c r="P247">
        <v>0</v>
      </c>
      <c r="Q247">
        <v>0</v>
      </c>
    </row>
    <row r="248" spans="1:17" x14ac:dyDescent="0.2">
      <c r="A248" s="66" t="s">
        <v>399</v>
      </c>
      <c r="B248" s="66" t="s">
        <v>557</v>
      </c>
      <c r="C248" s="66" t="s">
        <v>424</v>
      </c>
      <c r="D248" t="s">
        <v>138</v>
      </c>
      <c r="E248" s="27" t="s">
        <v>560</v>
      </c>
      <c r="F248" s="42" t="s">
        <v>303</v>
      </c>
      <c r="G248" s="27" t="s">
        <v>347</v>
      </c>
      <c r="H248">
        <v>8</v>
      </c>
      <c r="I248" s="27">
        <f t="shared" si="21"/>
        <v>8</v>
      </c>
      <c r="J248" s="27">
        <f t="shared" si="22"/>
        <v>0</v>
      </c>
      <c r="K248" s="62">
        <f t="shared" si="23"/>
        <v>1</v>
      </c>
      <c r="L248" s="27"/>
      <c r="M248">
        <v>8</v>
      </c>
      <c r="N248">
        <v>0</v>
      </c>
      <c r="O248">
        <v>0</v>
      </c>
      <c r="P248">
        <v>0</v>
      </c>
      <c r="Q248">
        <v>0</v>
      </c>
    </row>
    <row r="249" spans="1:17" x14ac:dyDescent="0.2">
      <c r="A249" s="66" t="s">
        <v>399</v>
      </c>
      <c r="B249" s="66" t="s">
        <v>557</v>
      </c>
      <c r="C249" s="66" t="s">
        <v>424</v>
      </c>
      <c r="D249" t="s">
        <v>203</v>
      </c>
      <c r="E249" s="27" t="s">
        <v>561</v>
      </c>
      <c r="F249" s="42" t="s">
        <v>303</v>
      </c>
      <c r="G249" s="27" t="s">
        <v>347</v>
      </c>
      <c r="H249">
        <v>1</v>
      </c>
      <c r="I249" s="27">
        <f t="shared" si="21"/>
        <v>1</v>
      </c>
      <c r="J249" s="27">
        <f t="shared" si="22"/>
        <v>0</v>
      </c>
      <c r="K249" s="62">
        <f t="shared" si="23"/>
        <v>1</v>
      </c>
      <c r="L249" s="27"/>
      <c r="M249">
        <v>1</v>
      </c>
      <c r="N249">
        <v>0</v>
      </c>
      <c r="O249">
        <v>0</v>
      </c>
      <c r="P249">
        <v>0</v>
      </c>
      <c r="Q249">
        <v>0</v>
      </c>
    </row>
    <row r="250" spans="1:17" x14ac:dyDescent="0.2">
      <c r="A250" s="66" t="s">
        <v>400</v>
      </c>
      <c r="B250" s="66" t="s">
        <v>431</v>
      </c>
      <c r="C250" s="66" t="s">
        <v>425</v>
      </c>
      <c r="D250" t="s">
        <v>136</v>
      </c>
      <c r="E250" s="27" t="s">
        <v>562</v>
      </c>
      <c r="F250" s="42" t="s">
        <v>303</v>
      </c>
      <c r="G250" s="27" t="s">
        <v>347</v>
      </c>
      <c r="H250">
        <v>1</v>
      </c>
      <c r="I250" s="27">
        <f t="shared" si="21"/>
        <v>1</v>
      </c>
      <c r="J250" s="27">
        <f t="shared" si="22"/>
        <v>0</v>
      </c>
      <c r="K250" s="62">
        <f t="shared" si="23"/>
        <v>1</v>
      </c>
      <c r="L250" s="27"/>
      <c r="M250">
        <v>1</v>
      </c>
      <c r="N250">
        <v>0</v>
      </c>
      <c r="O250">
        <v>0</v>
      </c>
      <c r="P250">
        <v>0</v>
      </c>
      <c r="Q250">
        <v>0</v>
      </c>
    </row>
    <row r="251" spans="1:17" x14ac:dyDescent="0.2">
      <c r="A251" s="66" t="s">
        <v>400</v>
      </c>
      <c r="B251" s="66" t="s">
        <v>431</v>
      </c>
      <c r="C251" s="66" t="s">
        <v>425</v>
      </c>
      <c r="D251" t="s">
        <v>223</v>
      </c>
      <c r="E251" s="27" t="s">
        <v>565</v>
      </c>
      <c r="F251" s="42" t="s">
        <v>303</v>
      </c>
      <c r="G251" s="27" t="s">
        <v>347</v>
      </c>
      <c r="H251">
        <v>9</v>
      </c>
      <c r="I251" s="27">
        <f t="shared" si="21"/>
        <v>9</v>
      </c>
      <c r="J251" s="27">
        <f t="shared" si="22"/>
        <v>0</v>
      </c>
      <c r="K251" s="62">
        <f t="shared" si="23"/>
        <v>1</v>
      </c>
      <c r="L251" s="27"/>
      <c r="M251">
        <v>9</v>
      </c>
      <c r="N251">
        <v>0</v>
      </c>
      <c r="O251">
        <v>0</v>
      </c>
      <c r="P251">
        <v>0</v>
      </c>
      <c r="Q251">
        <v>0</v>
      </c>
    </row>
    <row r="252" spans="1:17" x14ac:dyDescent="0.2">
      <c r="A252" s="66" t="s">
        <v>401</v>
      </c>
      <c r="B252" s="66" t="s">
        <v>557</v>
      </c>
      <c r="C252" s="66" t="s">
        <v>426</v>
      </c>
      <c r="D252" t="s">
        <v>115</v>
      </c>
      <c r="E252" s="27" t="s">
        <v>567</v>
      </c>
      <c r="F252" s="42" t="s">
        <v>303</v>
      </c>
      <c r="G252" s="27" t="s">
        <v>347</v>
      </c>
      <c r="H252">
        <v>1</v>
      </c>
      <c r="I252" s="27">
        <f t="shared" si="21"/>
        <v>1</v>
      </c>
      <c r="J252" s="27">
        <f t="shared" si="22"/>
        <v>0</v>
      </c>
      <c r="K252" s="62">
        <f t="shared" si="23"/>
        <v>1</v>
      </c>
      <c r="L252" s="27"/>
      <c r="M252">
        <v>1</v>
      </c>
      <c r="N252">
        <v>0</v>
      </c>
      <c r="O252">
        <v>0</v>
      </c>
      <c r="P252">
        <v>0</v>
      </c>
      <c r="Q252">
        <v>0</v>
      </c>
    </row>
    <row r="253" spans="1:17" x14ac:dyDescent="0.2">
      <c r="A253" s="66" t="s">
        <v>401</v>
      </c>
      <c r="B253" s="66" t="s">
        <v>557</v>
      </c>
      <c r="C253" s="66" t="s">
        <v>426</v>
      </c>
      <c r="D253" t="s">
        <v>127</v>
      </c>
      <c r="E253" s="27" t="s">
        <v>569</v>
      </c>
      <c r="F253" s="42" t="s">
        <v>303</v>
      </c>
      <c r="G253" s="27" t="s">
        <v>347</v>
      </c>
      <c r="H253">
        <v>3</v>
      </c>
      <c r="I253" s="27">
        <f t="shared" si="21"/>
        <v>3</v>
      </c>
      <c r="J253" s="27">
        <f t="shared" si="22"/>
        <v>0</v>
      </c>
      <c r="K253" s="62">
        <f t="shared" si="23"/>
        <v>1</v>
      </c>
      <c r="L253" s="27"/>
      <c r="M253">
        <v>3</v>
      </c>
      <c r="N253">
        <v>0</v>
      </c>
      <c r="O253">
        <v>0</v>
      </c>
      <c r="P253">
        <v>0</v>
      </c>
      <c r="Q253">
        <v>0</v>
      </c>
    </row>
    <row r="254" spans="1:17" x14ac:dyDescent="0.2">
      <c r="A254" s="66" t="s">
        <v>401</v>
      </c>
      <c r="B254" s="66" t="s">
        <v>557</v>
      </c>
      <c r="C254" s="66" t="s">
        <v>426</v>
      </c>
      <c r="D254" t="s">
        <v>165</v>
      </c>
      <c r="E254" s="27" t="s">
        <v>570</v>
      </c>
      <c r="F254" s="42" t="s">
        <v>303</v>
      </c>
      <c r="G254" s="27" t="s">
        <v>347</v>
      </c>
      <c r="H254">
        <v>8</v>
      </c>
      <c r="I254" s="27">
        <f t="shared" si="21"/>
        <v>7</v>
      </c>
      <c r="J254" s="27">
        <f t="shared" si="22"/>
        <v>1</v>
      </c>
      <c r="K254" s="62">
        <f t="shared" si="23"/>
        <v>0.875</v>
      </c>
      <c r="L254" s="27"/>
      <c r="M254">
        <v>7</v>
      </c>
      <c r="N254">
        <v>1</v>
      </c>
      <c r="O254">
        <v>0</v>
      </c>
      <c r="P254">
        <v>0</v>
      </c>
      <c r="Q254">
        <v>0</v>
      </c>
    </row>
    <row r="255" spans="1:17" x14ac:dyDescent="0.2">
      <c r="A255" s="66" t="s">
        <v>402</v>
      </c>
      <c r="B255" s="66" t="s">
        <v>515</v>
      </c>
      <c r="C255" s="66" t="s">
        <v>427</v>
      </c>
      <c r="D255" t="s">
        <v>168</v>
      </c>
      <c r="E255" s="27" t="s">
        <v>573</v>
      </c>
      <c r="F255" s="42" t="s">
        <v>303</v>
      </c>
      <c r="G255" s="27" t="s">
        <v>347</v>
      </c>
      <c r="H255">
        <v>5</v>
      </c>
      <c r="I255" s="27">
        <f t="shared" si="21"/>
        <v>5</v>
      </c>
      <c r="J255" s="27">
        <f t="shared" si="22"/>
        <v>0</v>
      </c>
      <c r="K255" s="62">
        <f t="shared" si="23"/>
        <v>1</v>
      </c>
      <c r="L255" s="27"/>
      <c r="M255">
        <v>5</v>
      </c>
      <c r="N255">
        <v>0</v>
      </c>
      <c r="O255">
        <v>0</v>
      </c>
      <c r="P255">
        <v>0</v>
      </c>
      <c r="Q255">
        <v>0</v>
      </c>
    </row>
    <row r="256" spans="1:17" x14ac:dyDescent="0.2">
      <c r="A256" s="66" t="s">
        <v>402</v>
      </c>
      <c r="B256" s="66" t="s">
        <v>515</v>
      </c>
      <c r="C256" s="66" t="s">
        <v>427</v>
      </c>
      <c r="D256" t="s">
        <v>190</v>
      </c>
      <c r="E256" s="27" t="s">
        <v>574</v>
      </c>
      <c r="F256" s="42" t="s">
        <v>303</v>
      </c>
      <c r="G256" s="27" t="s">
        <v>347</v>
      </c>
      <c r="H256">
        <v>11</v>
      </c>
      <c r="I256" s="27">
        <f t="shared" si="21"/>
        <v>11</v>
      </c>
      <c r="J256" s="27">
        <f t="shared" si="22"/>
        <v>0</v>
      </c>
      <c r="K256" s="62">
        <f t="shared" si="23"/>
        <v>1</v>
      </c>
      <c r="L256" s="27"/>
      <c r="M256">
        <v>11</v>
      </c>
      <c r="N256">
        <v>0</v>
      </c>
      <c r="O256">
        <v>0</v>
      </c>
      <c r="P256">
        <v>0</v>
      </c>
      <c r="Q256">
        <v>0</v>
      </c>
    </row>
    <row r="257" spans="1:17" x14ac:dyDescent="0.2">
      <c r="A257" s="66" t="s">
        <v>402</v>
      </c>
      <c r="B257" s="66" t="s">
        <v>515</v>
      </c>
      <c r="C257" s="66" t="s">
        <v>427</v>
      </c>
      <c r="D257" t="s">
        <v>216</v>
      </c>
      <c r="E257" s="27" t="s">
        <v>577</v>
      </c>
      <c r="F257" s="42" t="s">
        <v>303</v>
      </c>
      <c r="G257" s="27" t="s">
        <v>347</v>
      </c>
      <c r="H257">
        <v>14</v>
      </c>
      <c r="I257" s="27">
        <f t="shared" si="21"/>
        <v>14</v>
      </c>
      <c r="J257" s="27">
        <f t="shared" si="22"/>
        <v>0</v>
      </c>
      <c r="K257" s="62">
        <f t="shared" si="23"/>
        <v>1</v>
      </c>
      <c r="L257" s="27"/>
      <c r="M257">
        <v>14</v>
      </c>
      <c r="N257">
        <v>0</v>
      </c>
      <c r="O257">
        <v>0</v>
      </c>
      <c r="P257">
        <v>0</v>
      </c>
      <c r="Q257">
        <v>0</v>
      </c>
    </row>
    <row r="258" spans="1:17" x14ac:dyDescent="0.2">
      <c r="A258" s="66" t="s">
        <v>402</v>
      </c>
      <c r="B258" s="66" t="s">
        <v>515</v>
      </c>
      <c r="C258" s="66" t="s">
        <v>427</v>
      </c>
      <c r="D258" t="s">
        <v>226</v>
      </c>
      <c r="E258" s="27" t="s">
        <v>578</v>
      </c>
      <c r="F258" s="42" t="s">
        <v>303</v>
      </c>
      <c r="G258" s="27" t="s">
        <v>347</v>
      </c>
      <c r="H258">
        <v>3</v>
      </c>
      <c r="I258" s="27">
        <f t="shared" si="21"/>
        <v>3</v>
      </c>
      <c r="J258" s="27">
        <f t="shared" si="22"/>
        <v>0</v>
      </c>
      <c r="K258" s="62">
        <f t="shared" si="23"/>
        <v>1</v>
      </c>
      <c r="L258" s="27"/>
      <c r="M258">
        <v>3</v>
      </c>
      <c r="N258">
        <v>0</v>
      </c>
      <c r="O258">
        <v>0</v>
      </c>
      <c r="P258">
        <v>0</v>
      </c>
      <c r="Q258">
        <v>0</v>
      </c>
    </row>
    <row r="259" spans="1:17" x14ac:dyDescent="0.2">
      <c r="A259" s="66" t="s">
        <v>403</v>
      </c>
      <c r="B259" s="66" t="s">
        <v>509</v>
      </c>
      <c r="C259" s="66" t="s">
        <v>428</v>
      </c>
      <c r="D259" t="s">
        <v>129</v>
      </c>
      <c r="E259" s="27" t="s">
        <v>580</v>
      </c>
      <c r="F259" s="42" t="s">
        <v>303</v>
      </c>
      <c r="G259" s="27" t="s">
        <v>347</v>
      </c>
      <c r="H259">
        <v>9</v>
      </c>
      <c r="I259" s="27">
        <f t="shared" si="21"/>
        <v>9</v>
      </c>
      <c r="J259" s="27">
        <f t="shared" si="22"/>
        <v>0</v>
      </c>
      <c r="K259" s="62">
        <f t="shared" si="23"/>
        <v>1</v>
      </c>
      <c r="L259" s="27"/>
      <c r="M259">
        <v>9</v>
      </c>
      <c r="N259">
        <v>0</v>
      </c>
      <c r="O259">
        <v>0</v>
      </c>
      <c r="P259">
        <v>0</v>
      </c>
      <c r="Q259">
        <v>0</v>
      </c>
    </row>
    <row r="260" spans="1:17" x14ac:dyDescent="0.2">
      <c r="A260" s="66" t="s">
        <v>403</v>
      </c>
      <c r="B260" s="66" t="s">
        <v>509</v>
      </c>
      <c r="C260" s="66" t="s">
        <v>428</v>
      </c>
      <c r="D260" t="s">
        <v>189</v>
      </c>
      <c r="E260" s="27" t="s">
        <v>581</v>
      </c>
      <c r="F260" s="42" t="s">
        <v>303</v>
      </c>
      <c r="G260" s="27" t="s">
        <v>347</v>
      </c>
      <c r="H260">
        <v>5</v>
      </c>
      <c r="I260" s="27">
        <f t="shared" si="21"/>
        <v>5</v>
      </c>
      <c r="J260" s="27">
        <f t="shared" si="22"/>
        <v>0</v>
      </c>
      <c r="K260" s="62">
        <f t="shared" si="23"/>
        <v>1</v>
      </c>
      <c r="L260" s="27"/>
      <c r="M260">
        <v>5</v>
      </c>
      <c r="N260">
        <v>0</v>
      </c>
      <c r="O260">
        <v>0</v>
      </c>
      <c r="P260">
        <v>0</v>
      </c>
      <c r="Q260">
        <v>0</v>
      </c>
    </row>
    <row r="261" spans="1:17" x14ac:dyDescent="0.2">
      <c r="A261" s="66" t="s">
        <v>403</v>
      </c>
      <c r="B261" s="66" t="s">
        <v>509</v>
      </c>
      <c r="C261" s="66" t="s">
        <v>428</v>
      </c>
      <c r="D261" t="s">
        <v>221</v>
      </c>
      <c r="E261" s="27" t="s">
        <v>582</v>
      </c>
      <c r="F261" s="42" t="s">
        <v>303</v>
      </c>
      <c r="G261" s="27" t="s">
        <v>347</v>
      </c>
      <c r="H261">
        <v>2</v>
      </c>
      <c r="I261" s="27">
        <f t="shared" si="21"/>
        <v>2</v>
      </c>
      <c r="J261" s="27">
        <f t="shared" si="22"/>
        <v>0</v>
      </c>
      <c r="K261" s="62">
        <f t="shared" si="23"/>
        <v>1</v>
      </c>
      <c r="L261" s="27"/>
      <c r="M261">
        <v>2</v>
      </c>
      <c r="N261">
        <v>0</v>
      </c>
      <c r="O261">
        <v>0</v>
      </c>
      <c r="P261">
        <v>0</v>
      </c>
      <c r="Q261">
        <v>0</v>
      </c>
    </row>
    <row r="262" spans="1:17" x14ac:dyDescent="0.2">
      <c r="A262" s="66" t="s">
        <v>404</v>
      </c>
      <c r="B262" s="66" t="s">
        <v>509</v>
      </c>
      <c r="C262" s="66" t="s">
        <v>429</v>
      </c>
      <c r="D262" t="s">
        <v>64</v>
      </c>
      <c r="E262" s="27" t="s">
        <v>583</v>
      </c>
      <c r="F262" s="42" t="s">
        <v>303</v>
      </c>
      <c r="G262" s="27" t="s">
        <v>347</v>
      </c>
      <c r="H262">
        <v>8</v>
      </c>
      <c r="I262" s="27">
        <f t="shared" si="21"/>
        <v>8</v>
      </c>
      <c r="J262" s="27">
        <f t="shared" si="22"/>
        <v>0</v>
      </c>
      <c r="K262" s="62">
        <f t="shared" si="23"/>
        <v>1</v>
      </c>
      <c r="L262" s="27"/>
      <c r="M262">
        <v>8</v>
      </c>
      <c r="N262">
        <v>0</v>
      </c>
      <c r="O262">
        <v>0</v>
      </c>
      <c r="P262">
        <v>0</v>
      </c>
      <c r="Q262">
        <v>0</v>
      </c>
    </row>
    <row r="263" spans="1:17" x14ac:dyDescent="0.2">
      <c r="A263" s="66" t="s">
        <v>404</v>
      </c>
      <c r="B263" s="66" t="s">
        <v>437</v>
      </c>
      <c r="C263" s="66" t="s">
        <v>429</v>
      </c>
      <c r="D263" t="s">
        <v>86</v>
      </c>
      <c r="E263" s="27" t="s">
        <v>584</v>
      </c>
      <c r="F263" s="42" t="s">
        <v>303</v>
      </c>
      <c r="G263" s="27" t="s">
        <v>347</v>
      </c>
      <c r="H263">
        <v>4</v>
      </c>
      <c r="I263" s="27">
        <f t="shared" si="21"/>
        <v>4</v>
      </c>
      <c r="J263" s="27">
        <f t="shared" si="22"/>
        <v>0</v>
      </c>
      <c r="K263" s="62">
        <f t="shared" si="23"/>
        <v>1</v>
      </c>
      <c r="L263" s="27"/>
      <c r="M263">
        <v>4</v>
      </c>
      <c r="N263">
        <v>0</v>
      </c>
      <c r="O263">
        <v>0</v>
      </c>
      <c r="P263">
        <v>0</v>
      </c>
      <c r="Q263">
        <v>0</v>
      </c>
    </row>
    <row r="264" spans="1:17" x14ac:dyDescent="0.2">
      <c r="A264" s="66" t="s">
        <v>404</v>
      </c>
      <c r="B264" s="66" t="s">
        <v>437</v>
      </c>
      <c r="C264" s="66" t="s">
        <v>429</v>
      </c>
      <c r="D264" t="s">
        <v>102</v>
      </c>
      <c r="E264" s="27" t="s">
        <v>585</v>
      </c>
      <c r="F264" s="42" t="s">
        <v>303</v>
      </c>
      <c r="G264" s="27" t="s">
        <v>347</v>
      </c>
      <c r="H264">
        <v>1</v>
      </c>
      <c r="I264" s="27">
        <f t="shared" si="21"/>
        <v>1</v>
      </c>
      <c r="J264" s="27">
        <f t="shared" si="22"/>
        <v>0</v>
      </c>
      <c r="K264" s="62">
        <f t="shared" si="23"/>
        <v>1</v>
      </c>
      <c r="L264" s="27"/>
      <c r="M264">
        <v>1</v>
      </c>
      <c r="N264">
        <v>0</v>
      </c>
      <c r="O264">
        <v>0</v>
      </c>
      <c r="P264">
        <v>0</v>
      </c>
      <c r="Q264">
        <v>0</v>
      </c>
    </row>
    <row r="265" spans="1:17" x14ac:dyDescent="0.2">
      <c r="A265" s="66" t="s">
        <v>404</v>
      </c>
      <c r="B265" s="66" t="s">
        <v>509</v>
      </c>
      <c r="C265" s="66" t="s">
        <v>429</v>
      </c>
      <c r="D265" t="s">
        <v>126</v>
      </c>
      <c r="E265" s="27" t="s">
        <v>587</v>
      </c>
      <c r="F265" s="42" t="s">
        <v>303</v>
      </c>
      <c r="G265" s="27" t="s">
        <v>347</v>
      </c>
      <c r="H265">
        <v>10</v>
      </c>
      <c r="I265" s="27">
        <f t="shared" si="21"/>
        <v>9</v>
      </c>
      <c r="J265" s="27">
        <f t="shared" si="22"/>
        <v>1</v>
      </c>
      <c r="K265" s="62">
        <f t="shared" si="23"/>
        <v>0.9</v>
      </c>
      <c r="L265" s="27"/>
      <c r="M265">
        <v>9</v>
      </c>
      <c r="N265">
        <v>1</v>
      </c>
      <c r="O265">
        <v>0</v>
      </c>
      <c r="P265">
        <v>0</v>
      </c>
      <c r="Q265">
        <v>0</v>
      </c>
    </row>
    <row r="266" spans="1:17" x14ac:dyDescent="0.2">
      <c r="A266" s="66" t="s">
        <v>404</v>
      </c>
      <c r="B266" s="66" t="s">
        <v>509</v>
      </c>
      <c r="C266" s="66" t="s">
        <v>429</v>
      </c>
      <c r="D266" t="s">
        <v>128</v>
      </c>
      <c r="E266" s="27" t="s">
        <v>588</v>
      </c>
      <c r="F266" s="42" t="s">
        <v>303</v>
      </c>
      <c r="G266" s="27" t="s">
        <v>347</v>
      </c>
      <c r="H266">
        <v>23</v>
      </c>
      <c r="I266" s="27">
        <f t="shared" si="21"/>
        <v>23</v>
      </c>
      <c r="J266" s="27">
        <f t="shared" si="22"/>
        <v>0</v>
      </c>
      <c r="K266" s="62">
        <f t="shared" si="23"/>
        <v>1</v>
      </c>
      <c r="L266" s="27"/>
      <c r="M266">
        <v>23</v>
      </c>
      <c r="N266">
        <v>0</v>
      </c>
      <c r="O266">
        <v>0</v>
      </c>
      <c r="P266">
        <v>0</v>
      </c>
      <c r="Q266">
        <v>0</v>
      </c>
    </row>
    <row r="267" spans="1:17" x14ac:dyDescent="0.2">
      <c r="A267" s="66" t="s">
        <v>405</v>
      </c>
      <c r="B267" s="66" t="s">
        <v>557</v>
      </c>
      <c r="C267" s="66" t="s">
        <v>430</v>
      </c>
      <c r="D267" t="s">
        <v>78</v>
      </c>
      <c r="E267" s="27" t="s">
        <v>590</v>
      </c>
      <c r="F267" s="42" t="s">
        <v>303</v>
      </c>
      <c r="G267" s="27" t="s">
        <v>347</v>
      </c>
      <c r="H267">
        <v>8</v>
      </c>
      <c r="I267" s="27">
        <f t="shared" si="21"/>
        <v>8</v>
      </c>
      <c r="J267" s="27">
        <f t="shared" si="22"/>
        <v>0</v>
      </c>
      <c r="K267" s="62">
        <f t="shared" si="23"/>
        <v>1</v>
      </c>
      <c r="L267" s="27"/>
      <c r="M267">
        <v>8</v>
      </c>
      <c r="N267">
        <v>0</v>
      </c>
      <c r="O267">
        <v>0</v>
      </c>
      <c r="P267">
        <v>0</v>
      </c>
      <c r="Q267">
        <v>0</v>
      </c>
    </row>
    <row r="268" spans="1:17" x14ac:dyDescent="0.2">
      <c r="A268" s="66" t="s">
        <v>405</v>
      </c>
      <c r="B268" s="66" t="s">
        <v>557</v>
      </c>
      <c r="C268" s="66" t="s">
        <v>430</v>
      </c>
      <c r="D268" t="s">
        <v>179</v>
      </c>
      <c r="E268" s="27" t="s">
        <v>592</v>
      </c>
      <c r="F268" s="42" t="s">
        <v>303</v>
      </c>
      <c r="G268" s="27" t="s">
        <v>347</v>
      </c>
      <c r="H268">
        <v>7</v>
      </c>
      <c r="I268" s="27">
        <f t="shared" si="21"/>
        <v>7</v>
      </c>
      <c r="J268" s="27">
        <f t="shared" si="22"/>
        <v>0</v>
      </c>
      <c r="K268" s="62">
        <f t="shared" si="23"/>
        <v>1</v>
      </c>
      <c r="L268" s="27"/>
      <c r="M268">
        <v>7</v>
      </c>
      <c r="N268">
        <v>0</v>
      </c>
      <c r="O268">
        <v>0</v>
      </c>
      <c r="P268">
        <v>0</v>
      </c>
      <c r="Q268">
        <v>0</v>
      </c>
    </row>
    <row r="269" spans="1:17" x14ac:dyDescent="0.2">
      <c r="A269" s="66" t="s">
        <v>405</v>
      </c>
      <c r="B269" s="66" t="s">
        <v>557</v>
      </c>
      <c r="C269" s="66" t="s">
        <v>430</v>
      </c>
      <c r="D269" t="s">
        <v>215</v>
      </c>
      <c r="E269" s="27" t="s">
        <v>594</v>
      </c>
      <c r="F269" s="42" t="s">
        <v>303</v>
      </c>
      <c r="G269" s="27" t="s">
        <v>347</v>
      </c>
      <c r="H269">
        <v>1</v>
      </c>
      <c r="I269" s="27">
        <f t="shared" si="21"/>
        <v>1</v>
      </c>
      <c r="J269" s="27">
        <f t="shared" si="22"/>
        <v>0</v>
      </c>
      <c r="K269" s="62">
        <f t="shared" si="23"/>
        <v>1</v>
      </c>
      <c r="L269" s="27"/>
      <c r="M269">
        <v>1</v>
      </c>
      <c r="N269">
        <v>0</v>
      </c>
      <c r="O269">
        <v>0</v>
      </c>
      <c r="P269">
        <v>0</v>
      </c>
      <c r="Q269">
        <v>0</v>
      </c>
    </row>
    <row r="270" spans="1:17" x14ac:dyDescent="0.2">
      <c r="A270" s="66"/>
      <c r="B270" s="66"/>
      <c r="C270" s="66"/>
      <c r="E270" s="27"/>
      <c r="F270" s="42"/>
      <c r="G270" s="27"/>
      <c r="I270" s="27"/>
      <c r="J270" s="27"/>
      <c r="K270" s="62"/>
      <c r="L270" s="27"/>
    </row>
    <row r="271" spans="1:17" x14ac:dyDescent="0.2">
      <c r="E271" s="20" t="s">
        <v>265</v>
      </c>
      <c r="F271" s="23" t="s">
        <v>303</v>
      </c>
      <c r="G271" s="23" t="s">
        <v>347</v>
      </c>
      <c r="H271" s="23">
        <f>SUM(H177:H269)</f>
        <v>452</v>
      </c>
      <c r="I271" s="23">
        <f>M271</f>
        <v>434</v>
      </c>
      <c r="J271" s="23">
        <f t="shared" ref="J271" si="24">SUM(N271:Q271)</f>
        <v>18</v>
      </c>
      <c r="K271" s="68">
        <f t="shared" ref="K271" si="25">I271/H271</f>
        <v>0.96017699115044253</v>
      </c>
      <c r="L271" s="23"/>
      <c r="M271" s="23">
        <f>SUM(M177:M269)</f>
        <v>434</v>
      </c>
      <c r="N271" s="23">
        <f>SUM(N177:N269)</f>
        <v>8</v>
      </c>
      <c r="O271" s="23">
        <f>SUM(O177:O269)</f>
        <v>5</v>
      </c>
      <c r="P271" s="23">
        <f>SUM(P177:P269)</f>
        <v>4</v>
      </c>
      <c r="Q271" s="23">
        <f>SUM(Q177:Q269)</f>
        <v>1</v>
      </c>
    </row>
    <row r="274" spans="1:17" ht="15" x14ac:dyDescent="0.25">
      <c r="A274" s="31" t="s">
        <v>305</v>
      </c>
      <c r="B274" s="31"/>
      <c r="F274" s="27"/>
      <c r="J274" s="27"/>
    </row>
    <row r="275" spans="1:17" ht="12.75" customHeight="1" x14ac:dyDescent="0.2">
      <c r="F275" s="27"/>
      <c r="H275" s="20" t="s">
        <v>344</v>
      </c>
      <c r="I275" s="20"/>
      <c r="J275" s="20"/>
      <c r="K275" s="154" t="s">
        <v>291</v>
      </c>
      <c r="M275" s="20" t="s">
        <v>345</v>
      </c>
      <c r="N275" s="20"/>
      <c r="O275" s="20"/>
      <c r="P275" s="20"/>
      <c r="Q275" s="20"/>
    </row>
    <row r="276" spans="1:17" s="23" customFormat="1" x14ac:dyDescent="0.2">
      <c r="A276" s="23" t="s">
        <v>252</v>
      </c>
      <c r="B276" s="20" t="s">
        <v>253</v>
      </c>
      <c r="C276" s="23" t="s">
        <v>254</v>
      </c>
      <c r="D276" s="23" t="s">
        <v>255</v>
      </c>
      <c r="E276" s="23" t="s">
        <v>256</v>
      </c>
      <c r="F276" s="23" t="s">
        <v>292</v>
      </c>
      <c r="G276" s="23" t="s">
        <v>346</v>
      </c>
      <c r="H276" s="143" t="s">
        <v>258</v>
      </c>
      <c r="I276" s="143" t="s">
        <v>294</v>
      </c>
      <c r="J276" s="143" t="s">
        <v>295</v>
      </c>
      <c r="K276" s="142"/>
      <c r="M276" s="143" t="s">
        <v>294</v>
      </c>
      <c r="N276" s="143" t="s">
        <v>296</v>
      </c>
      <c r="O276" s="143" t="s">
        <v>297</v>
      </c>
      <c r="P276" s="143" t="s">
        <v>298</v>
      </c>
      <c r="Q276" s="143" t="s">
        <v>299</v>
      </c>
    </row>
    <row r="277" spans="1:17" x14ac:dyDescent="0.2">
      <c r="A277" s="66" t="s">
        <v>381</v>
      </c>
      <c r="B277" s="66" t="s">
        <v>431</v>
      </c>
      <c r="C277" s="66" t="s">
        <v>406</v>
      </c>
      <c r="D277" t="s">
        <v>134</v>
      </c>
      <c r="E277" s="27" t="s">
        <v>432</v>
      </c>
      <c r="F277" s="27" t="s">
        <v>306</v>
      </c>
      <c r="G277" s="27" t="s">
        <v>347</v>
      </c>
      <c r="H277">
        <v>23</v>
      </c>
      <c r="I277" s="27">
        <f t="shared" ref="I277:I308" si="26">M277</f>
        <v>20</v>
      </c>
      <c r="J277" s="27">
        <f t="shared" ref="J277:J308" si="27">SUM(N277:Q277)</f>
        <v>3</v>
      </c>
      <c r="K277" s="62">
        <f t="shared" ref="K277:K308" si="28">I277/H277</f>
        <v>0.86956521739130432</v>
      </c>
      <c r="L277" s="27"/>
      <c r="M277">
        <v>20</v>
      </c>
      <c r="N277">
        <v>0</v>
      </c>
      <c r="O277">
        <v>2</v>
      </c>
      <c r="P277">
        <v>0</v>
      </c>
      <c r="Q277">
        <v>1</v>
      </c>
    </row>
    <row r="278" spans="1:17" x14ac:dyDescent="0.2">
      <c r="A278" s="66" t="s">
        <v>381</v>
      </c>
      <c r="B278" s="66" t="s">
        <v>431</v>
      </c>
      <c r="C278" s="66" t="s">
        <v>406</v>
      </c>
      <c r="D278" t="s">
        <v>144</v>
      </c>
      <c r="E278" s="27" t="s">
        <v>433</v>
      </c>
      <c r="F278" s="27" t="s">
        <v>306</v>
      </c>
      <c r="G278" s="27" t="s">
        <v>347</v>
      </c>
      <c r="H278">
        <v>143</v>
      </c>
      <c r="I278" s="27">
        <f t="shared" si="26"/>
        <v>139</v>
      </c>
      <c r="J278" s="27">
        <f t="shared" si="27"/>
        <v>4</v>
      </c>
      <c r="K278" s="62">
        <f t="shared" si="28"/>
        <v>0.97202797202797198</v>
      </c>
      <c r="L278" s="27"/>
      <c r="M278">
        <v>139</v>
      </c>
      <c r="N278">
        <v>1</v>
      </c>
      <c r="O278">
        <v>1</v>
      </c>
      <c r="P278">
        <v>0</v>
      </c>
      <c r="Q278">
        <v>2</v>
      </c>
    </row>
    <row r="279" spans="1:17" x14ac:dyDescent="0.2">
      <c r="A279" s="66" t="s">
        <v>381</v>
      </c>
      <c r="B279" s="66" t="s">
        <v>431</v>
      </c>
      <c r="C279" s="66" t="s">
        <v>406</v>
      </c>
      <c r="D279" t="s">
        <v>149</v>
      </c>
      <c r="E279" s="27" t="s">
        <v>434</v>
      </c>
      <c r="F279" s="27" t="s">
        <v>306</v>
      </c>
      <c r="G279" s="27" t="s">
        <v>347</v>
      </c>
      <c r="H279">
        <v>29</v>
      </c>
      <c r="I279" s="27">
        <f t="shared" si="26"/>
        <v>29</v>
      </c>
      <c r="J279" s="27">
        <f t="shared" si="27"/>
        <v>0</v>
      </c>
      <c r="K279" s="62">
        <f t="shared" si="28"/>
        <v>1</v>
      </c>
      <c r="L279" s="27"/>
      <c r="M279">
        <v>29</v>
      </c>
      <c r="N279">
        <v>0</v>
      </c>
      <c r="O279">
        <v>0</v>
      </c>
      <c r="P279">
        <v>0</v>
      </c>
      <c r="Q279">
        <v>0</v>
      </c>
    </row>
    <row r="280" spans="1:17" x14ac:dyDescent="0.2">
      <c r="A280" s="66" t="s">
        <v>381</v>
      </c>
      <c r="B280" s="66" t="s">
        <v>431</v>
      </c>
      <c r="C280" s="66" t="s">
        <v>406</v>
      </c>
      <c r="D280" t="s">
        <v>150</v>
      </c>
      <c r="E280" s="27" t="s">
        <v>435</v>
      </c>
      <c r="F280" s="27" t="s">
        <v>306</v>
      </c>
      <c r="G280" s="27" t="s">
        <v>347</v>
      </c>
      <c r="H280">
        <v>16</v>
      </c>
      <c r="I280" s="27">
        <f t="shared" si="26"/>
        <v>16</v>
      </c>
      <c r="J280" s="27">
        <f t="shared" si="27"/>
        <v>0</v>
      </c>
      <c r="K280" s="62">
        <f t="shared" si="28"/>
        <v>1</v>
      </c>
      <c r="L280" s="27"/>
      <c r="M280">
        <v>16</v>
      </c>
      <c r="N280">
        <v>0</v>
      </c>
      <c r="O280">
        <v>0</v>
      </c>
      <c r="P280">
        <v>0</v>
      </c>
      <c r="Q280">
        <v>0</v>
      </c>
    </row>
    <row r="281" spans="1:17" x14ac:dyDescent="0.2">
      <c r="A281" s="66" t="s">
        <v>381</v>
      </c>
      <c r="B281" s="66" t="s">
        <v>431</v>
      </c>
      <c r="C281" s="66" t="s">
        <v>406</v>
      </c>
      <c r="D281" t="s">
        <v>210</v>
      </c>
      <c r="E281" s="27" t="s">
        <v>436</v>
      </c>
      <c r="F281" s="27" t="s">
        <v>306</v>
      </c>
      <c r="G281" s="27" t="s">
        <v>347</v>
      </c>
      <c r="H281">
        <v>115</v>
      </c>
      <c r="I281" s="27">
        <f t="shared" si="26"/>
        <v>102</v>
      </c>
      <c r="J281" s="27">
        <f t="shared" si="27"/>
        <v>13</v>
      </c>
      <c r="K281" s="62">
        <f t="shared" si="28"/>
        <v>0.88695652173913042</v>
      </c>
      <c r="L281" s="27"/>
      <c r="M281">
        <v>102</v>
      </c>
      <c r="N281">
        <v>4</v>
      </c>
      <c r="O281">
        <v>5</v>
      </c>
      <c r="P281">
        <v>1</v>
      </c>
      <c r="Q281">
        <v>3</v>
      </c>
    </row>
    <row r="282" spans="1:17" x14ac:dyDescent="0.2">
      <c r="A282" s="66" t="s">
        <v>382</v>
      </c>
      <c r="B282" s="66" t="s">
        <v>437</v>
      </c>
      <c r="C282" s="66" t="s">
        <v>407</v>
      </c>
      <c r="D282" t="s">
        <v>101</v>
      </c>
      <c r="E282" s="27" t="s">
        <v>438</v>
      </c>
      <c r="F282" s="27" t="s">
        <v>306</v>
      </c>
      <c r="G282" s="27" t="s">
        <v>347</v>
      </c>
      <c r="H282">
        <v>120</v>
      </c>
      <c r="I282" s="27">
        <f t="shared" si="26"/>
        <v>120</v>
      </c>
      <c r="J282" s="27">
        <f t="shared" si="27"/>
        <v>0</v>
      </c>
      <c r="K282" s="62">
        <f t="shared" si="28"/>
        <v>1</v>
      </c>
      <c r="L282" s="27"/>
      <c r="M282">
        <v>120</v>
      </c>
      <c r="N282">
        <v>0</v>
      </c>
      <c r="O282">
        <v>0</v>
      </c>
      <c r="P282">
        <v>0</v>
      </c>
      <c r="Q282">
        <v>0</v>
      </c>
    </row>
    <row r="283" spans="1:17" x14ac:dyDescent="0.2">
      <c r="A283" s="66" t="s">
        <v>382</v>
      </c>
      <c r="B283" s="66" t="s">
        <v>437</v>
      </c>
      <c r="C283" s="66" t="s">
        <v>407</v>
      </c>
      <c r="D283" t="s">
        <v>157</v>
      </c>
      <c r="E283" s="27" t="s">
        <v>439</v>
      </c>
      <c r="F283" s="27" t="s">
        <v>306</v>
      </c>
      <c r="G283" s="27" t="s">
        <v>347</v>
      </c>
      <c r="H283">
        <v>50</v>
      </c>
      <c r="I283" s="27">
        <f t="shared" si="26"/>
        <v>50</v>
      </c>
      <c r="J283" s="27">
        <f t="shared" si="27"/>
        <v>0</v>
      </c>
      <c r="K283" s="62">
        <f t="shared" si="28"/>
        <v>1</v>
      </c>
      <c r="L283" s="27"/>
      <c r="M283">
        <v>50</v>
      </c>
      <c r="N283">
        <v>0</v>
      </c>
      <c r="O283">
        <v>0</v>
      </c>
      <c r="P283">
        <v>0</v>
      </c>
      <c r="Q283">
        <v>0</v>
      </c>
    </row>
    <row r="284" spans="1:17" x14ac:dyDescent="0.2">
      <c r="A284" s="66" t="s">
        <v>382</v>
      </c>
      <c r="B284" s="66" t="s">
        <v>437</v>
      </c>
      <c r="C284" s="66" t="s">
        <v>407</v>
      </c>
      <c r="D284" t="s">
        <v>164</v>
      </c>
      <c r="E284" s="27" t="s">
        <v>440</v>
      </c>
      <c r="F284" s="27" t="s">
        <v>306</v>
      </c>
      <c r="G284" s="27" t="s">
        <v>347</v>
      </c>
      <c r="H284">
        <v>63</v>
      </c>
      <c r="I284" s="27">
        <f t="shared" si="26"/>
        <v>63</v>
      </c>
      <c r="J284" s="27">
        <f t="shared" si="27"/>
        <v>0</v>
      </c>
      <c r="K284" s="62">
        <f t="shared" si="28"/>
        <v>1</v>
      </c>
      <c r="L284" s="27"/>
      <c r="M284">
        <v>63</v>
      </c>
      <c r="N284">
        <v>0</v>
      </c>
      <c r="O284">
        <v>0</v>
      </c>
      <c r="P284">
        <v>0</v>
      </c>
      <c r="Q284">
        <v>0</v>
      </c>
    </row>
    <row r="285" spans="1:17" x14ac:dyDescent="0.2">
      <c r="A285" s="66" t="s">
        <v>382</v>
      </c>
      <c r="B285" s="66" t="s">
        <v>437</v>
      </c>
      <c r="C285" s="66" t="s">
        <v>407</v>
      </c>
      <c r="D285" t="s">
        <v>186</v>
      </c>
      <c r="E285" s="27" t="s">
        <v>441</v>
      </c>
      <c r="F285" s="27" t="s">
        <v>306</v>
      </c>
      <c r="G285" s="27" t="s">
        <v>347</v>
      </c>
      <c r="H285">
        <v>171</v>
      </c>
      <c r="I285" s="27">
        <f t="shared" si="26"/>
        <v>169</v>
      </c>
      <c r="J285" s="27">
        <f t="shared" si="27"/>
        <v>2</v>
      </c>
      <c r="K285" s="62">
        <f t="shared" si="28"/>
        <v>0.98830409356725146</v>
      </c>
      <c r="L285" s="27"/>
      <c r="M285">
        <v>169</v>
      </c>
      <c r="N285">
        <v>1</v>
      </c>
      <c r="O285">
        <v>1</v>
      </c>
      <c r="P285">
        <v>0</v>
      </c>
      <c r="Q285">
        <v>0</v>
      </c>
    </row>
    <row r="286" spans="1:17" x14ac:dyDescent="0.2">
      <c r="A286" s="66" t="s">
        <v>383</v>
      </c>
      <c r="B286" s="66" t="s">
        <v>431</v>
      </c>
      <c r="C286" s="66" t="s">
        <v>408</v>
      </c>
      <c r="D286" t="s">
        <v>87</v>
      </c>
      <c r="E286" s="27" t="s">
        <v>442</v>
      </c>
      <c r="F286" s="27" t="s">
        <v>306</v>
      </c>
      <c r="G286" s="27" t="s">
        <v>347</v>
      </c>
      <c r="H286">
        <v>32</v>
      </c>
      <c r="I286" s="27">
        <f t="shared" si="26"/>
        <v>32</v>
      </c>
      <c r="J286" s="27">
        <f t="shared" si="27"/>
        <v>0</v>
      </c>
      <c r="K286" s="62">
        <f t="shared" si="28"/>
        <v>1</v>
      </c>
      <c r="L286" s="27"/>
      <c r="M286">
        <v>32</v>
      </c>
      <c r="N286">
        <v>0</v>
      </c>
      <c r="O286">
        <v>0</v>
      </c>
      <c r="P286">
        <v>0</v>
      </c>
      <c r="Q286">
        <v>0</v>
      </c>
    </row>
    <row r="287" spans="1:17" x14ac:dyDescent="0.2">
      <c r="A287" s="66" t="s">
        <v>383</v>
      </c>
      <c r="B287" s="66" t="s">
        <v>431</v>
      </c>
      <c r="C287" s="66" t="s">
        <v>408</v>
      </c>
      <c r="D287" t="s">
        <v>147</v>
      </c>
      <c r="E287" s="27" t="s">
        <v>443</v>
      </c>
      <c r="F287" s="27" t="s">
        <v>306</v>
      </c>
      <c r="G287" s="27" t="s">
        <v>347</v>
      </c>
      <c r="H287">
        <v>106</v>
      </c>
      <c r="I287" s="27">
        <f t="shared" si="26"/>
        <v>95</v>
      </c>
      <c r="J287" s="27">
        <f t="shared" si="27"/>
        <v>11</v>
      </c>
      <c r="K287" s="62">
        <f t="shared" si="28"/>
        <v>0.89622641509433965</v>
      </c>
      <c r="L287" s="27"/>
      <c r="M287">
        <v>95</v>
      </c>
      <c r="N287">
        <v>0</v>
      </c>
      <c r="O287">
        <v>2</v>
      </c>
      <c r="P287">
        <v>2</v>
      </c>
      <c r="Q287">
        <v>7</v>
      </c>
    </row>
    <row r="288" spans="1:17" x14ac:dyDescent="0.2">
      <c r="A288" s="66" t="s">
        <v>383</v>
      </c>
      <c r="B288" s="66" t="s">
        <v>431</v>
      </c>
      <c r="C288" s="66" t="s">
        <v>408</v>
      </c>
      <c r="D288" t="s">
        <v>151</v>
      </c>
      <c r="E288" s="27" t="s">
        <v>444</v>
      </c>
      <c r="F288" s="27" t="s">
        <v>306</v>
      </c>
      <c r="G288" s="27" t="s">
        <v>347</v>
      </c>
      <c r="H288">
        <v>2</v>
      </c>
      <c r="I288" s="27">
        <f t="shared" si="26"/>
        <v>2</v>
      </c>
      <c r="J288" s="27">
        <f t="shared" si="27"/>
        <v>0</v>
      </c>
      <c r="K288" s="62">
        <f t="shared" si="28"/>
        <v>1</v>
      </c>
      <c r="L288" s="27"/>
      <c r="M288">
        <v>2</v>
      </c>
      <c r="N288">
        <v>0</v>
      </c>
      <c r="O288">
        <v>0</v>
      </c>
      <c r="P288">
        <v>0</v>
      </c>
      <c r="Q288">
        <v>0</v>
      </c>
    </row>
    <row r="289" spans="1:17" x14ac:dyDescent="0.2">
      <c r="A289" s="66" t="s">
        <v>383</v>
      </c>
      <c r="B289" s="66" t="s">
        <v>431</v>
      </c>
      <c r="C289" s="66" t="s">
        <v>408</v>
      </c>
      <c r="D289" t="s">
        <v>160</v>
      </c>
      <c r="E289" s="27" t="s">
        <v>445</v>
      </c>
      <c r="F289" s="27" t="s">
        <v>306</v>
      </c>
      <c r="G289" s="27" t="s">
        <v>347</v>
      </c>
      <c r="H289">
        <v>64</v>
      </c>
      <c r="I289" s="27">
        <f t="shared" si="26"/>
        <v>64</v>
      </c>
      <c r="J289" s="27">
        <f t="shared" si="27"/>
        <v>0</v>
      </c>
      <c r="K289" s="62">
        <f t="shared" si="28"/>
        <v>1</v>
      </c>
      <c r="L289" s="27"/>
      <c r="M289">
        <v>64</v>
      </c>
      <c r="N289">
        <v>0</v>
      </c>
      <c r="O289">
        <v>0</v>
      </c>
      <c r="P289">
        <v>0</v>
      </c>
      <c r="Q289">
        <v>0</v>
      </c>
    </row>
    <row r="290" spans="1:17" x14ac:dyDescent="0.2">
      <c r="A290" s="66" t="s">
        <v>383</v>
      </c>
      <c r="B290" s="66" t="s">
        <v>431</v>
      </c>
      <c r="C290" s="66" t="s">
        <v>408</v>
      </c>
      <c r="D290" t="s">
        <v>170</v>
      </c>
      <c r="E290" s="27" t="s">
        <v>446</v>
      </c>
      <c r="F290" s="27" t="s">
        <v>306</v>
      </c>
      <c r="G290" s="27" t="s">
        <v>347</v>
      </c>
      <c r="H290">
        <v>32</v>
      </c>
      <c r="I290" s="27">
        <f t="shared" si="26"/>
        <v>32</v>
      </c>
      <c r="J290" s="27">
        <f t="shared" si="27"/>
        <v>0</v>
      </c>
      <c r="K290" s="62">
        <f t="shared" si="28"/>
        <v>1</v>
      </c>
      <c r="L290" s="27"/>
      <c r="M290">
        <v>32</v>
      </c>
      <c r="N290">
        <v>0</v>
      </c>
      <c r="O290">
        <v>0</v>
      </c>
      <c r="P290">
        <v>0</v>
      </c>
      <c r="Q290">
        <v>0</v>
      </c>
    </row>
    <row r="291" spans="1:17" x14ac:dyDescent="0.2">
      <c r="A291" s="66" t="s">
        <v>383</v>
      </c>
      <c r="B291" s="66" t="s">
        <v>431</v>
      </c>
      <c r="C291" s="66" t="s">
        <v>408</v>
      </c>
      <c r="D291" t="s">
        <v>177</v>
      </c>
      <c r="E291" s="27" t="s">
        <v>447</v>
      </c>
      <c r="F291" s="27" t="s">
        <v>306</v>
      </c>
      <c r="G291" s="27" t="s">
        <v>347</v>
      </c>
      <c r="H291">
        <v>162</v>
      </c>
      <c r="I291" s="27">
        <f t="shared" si="26"/>
        <v>160</v>
      </c>
      <c r="J291" s="27">
        <f t="shared" si="27"/>
        <v>2</v>
      </c>
      <c r="K291" s="62">
        <f t="shared" si="28"/>
        <v>0.98765432098765427</v>
      </c>
      <c r="L291" s="27"/>
      <c r="M291">
        <v>160</v>
      </c>
      <c r="N291">
        <v>2</v>
      </c>
      <c r="O291">
        <v>0</v>
      </c>
      <c r="P291">
        <v>0</v>
      </c>
      <c r="Q291">
        <v>0</v>
      </c>
    </row>
    <row r="292" spans="1:17" x14ac:dyDescent="0.2">
      <c r="A292" s="66" t="s">
        <v>383</v>
      </c>
      <c r="B292" s="66" t="s">
        <v>431</v>
      </c>
      <c r="C292" s="66" t="s">
        <v>408</v>
      </c>
      <c r="D292" t="s">
        <v>181</v>
      </c>
      <c r="E292" s="27" t="s">
        <v>448</v>
      </c>
      <c r="F292" s="27" t="s">
        <v>306</v>
      </c>
      <c r="G292" s="27" t="s">
        <v>347</v>
      </c>
      <c r="H292">
        <v>38</v>
      </c>
      <c r="I292" s="27">
        <f t="shared" si="26"/>
        <v>38</v>
      </c>
      <c r="J292" s="27">
        <f t="shared" si="27"/>
        <v>0</v>
      </c>
      <c r="K292" s="62">
        <f t="shared" si="28"/>
        <v>1</v>
      </c>
      <c r="L292" s="27"/>
      <c r="M292">
        <v>38</v>
      </c>
      <c r="N292">
        <v>0</v>
      </c>
      <c r="O292">
        <v>0</v>
      </c>
      <c r="P292">
        <v>0</v>
      </c>
      <c r="Q292">
        <v>0</v>
      </c>
    </row>
    <row r="293" spans="1:17" x14ac:dyDescent="0.2">
      <c r="A293" s="66" t="s">
        <v>383</v>
      </c>
      <c r="B293" s="66" t="s">
        <v>431</v>
      </c>
      <c r="C293" s="66" t="s">
        <v>408</v>
      </c>
      <c r="D293" t="s">
        <v>182</v>
      </c>
      <c r="E293" s="27" t="s">
        <v>449</v>
      </c>
      <c r="F293" s="27" t="s">
        <v>306</v>
      </c>
      <c r="G293" s="27" t="s">
        <v>347</v>
      </c>
      <c r="H293">
        <v>333</v>
      </c>
      <c r="I293" s="27">
        <f t="shared" si="26"/>
        <v>264</v>
      </c>
      <c r="J293" s="27">
        <f t="shared" si="27"/>
        <v>69</v>
      </c>
      <c r="K293" s="62">
        <f t="shared" si="28"/>
        <v>0.7927927927927928</v>
      </c>
      <c r="L293" s="27"/>
      <c r="M293">
        <v>264</v>
      </c>
      <c r="N293">
        <v>10</v>
      </c>
      <c r="O293">
        <v>17</v>
      </c>
      <c r="P293">
        <v>25</v>
      </c>
      <c r="Q293">
        <v>17</v>
      </c>
    </row>
    <row r="294" spans="1:17" x14ac:dyDescent="0.2">
      <c r="A294" s="66" t="s">
        <v>383</v>
      </c>
      <c r="B294" s="66" t="s">
        <v>431</v>
      </c>
      <c r="C294" s="66" t="s">
        <v>408</v>
      </c>
      <c r="D294" t="s">
        <v>217</v>
      </c>
      <c r="E294" s="27" t="s">
        <v>450</v>
      </c>
      <c r="F294" s="27" t="s">
        <v>306</v>
      </c>
      <c r="G294" s="27" t="s">
        <v>347</v>
      </c>
      <c r="H294">
        <v>39</v>
      </c>
      <c r="I294" s="27">
        <f t="shared" si="26"/>
        <v>39</v>
      </c>
      <c r="J294" s="27">
        <f t="shared" si="27"/>
        <v>0</v>
      </c>
      <c r="K294" s="62">
        <f t="shared" si="28"/>
        <v>1</v>
      </c>
      <c r="L294" s="27"/>
      <c r="M294">
        <v>39</v>
      </c>
      <c r="N294">
        <v>0</v>
      </c>
      <c r="O294">
        <v>0</v>
      </c>
      <c r="P294">
        <v>0</v>
      </c>
      <c r="Q294">
        <v>0</v>
      </c>
    </row>
    <row r="295" spans="1:17" x14ac:dyDescent="0.2">
      <c r="A295" s="66" t="s">
        <v>384</v>
      </c>
      <c r="B295" s="66" t="s">
        <v>437</v>
      </c>
      <c r="C295" s="66" t="s">
        <v>409</v>
      </c>
      <c r="D295" t="s">
        <v>73</v>
      </c>
      <c r="E295" s="27" t="s">
        <v>452</v>
      </c>
      <c r="F295" s="27" t="s">
        <v>306</v>
      </c>
      <c r="G295" s="27" t="s">
        <v>347</v>
      </c>
      <c r="H295">
        <v>20</v>
      </c>
      <c r="I295" s="27">
        <f t="shared" si="26"/>
        <v>20</v>
      </c>
      <c r="J295" s="27">
        <f t="shared" si="27"/>
        <v>0</v>
      </c>
      <c r="K295" s="62">
        <f t="shared" si="28"/>
        <v>1</v>
      </c>
      <c r="L295" s="27"/>
      <c r="M295">
        <v>20</v>
      </c>
      <c r="N295">
        <v>0</v>
      </c>
      <c r="O295">
        <v>0</v>
      </c>
      <c r="P295">
        <v>0</v>
      </c>
      <c r="Q295">
        <v>0</v>
      </c>
    </row>
    <row r="296" spans="1:17" x14ac:dyDescent="0.2">
      <c r="A296" s="66" t="s">
        <v>384</v>
      </c>
      <c r="B296" s="66" t="s">
        <v>437</v>
      </c>
      <c r="C296" s="66" t="s">
        <v>409</v>
      </c>
      <c r="D296" t="s">
        <v>75</v>
      </c>
      <c r="E296" s="27" t="s">
        <v>453</v>
      </c>
      <c r="F296" s="27" t="s">
        <v>306</v>
      </c>
      <c r="G296" s="27" t="s">
        <v>347</v>
      </c>
      <c r="H296">
        <v>36</v>
      </c>
      <c r="I296" s="27">
        <f t="shared" si="26"/>
        <v>34</v>
      </c>
      <c r="J296" s="27">
        <f t="shared" si="27"/>
        <v>2</v>
      </c>
      <c r="K296" s="62">
        <f t="shared" si="28"/>
        <v>0.94444444444444442</v>
      </c>
      <c r="L296" s="27"/>
      <c r="M296">
        <v>34</v>
      </c>
      <c r="N296">
        <v>2</v>
      </c>
      <c r="O296">
        <v>0</v>
      </c>
      <c r="P296">
        <v>0</v>
      </c>
      <c r="Q296">
        <v>0</v>
      </c>
    </row>
    <row r="297" spans="1:17" x14ac:dyDescent="0.2">
      <c r="A297" s="66" t="s">
        <v>384</v>
      </c>
      <c r="B297" s="66" t="s">
        <v>437</v>
      </c>
      <c r="C297" s="66" t="s">
        <v>409</v>
      </c>
      <c r="D297" t="s">
        <v>76</v>
      </c>
      <c r="E297" s="27" t="s">
        <v>454</v>
      </c>
      <c r="F297" s="27" t="s">
        <v>306</v>
      </c>
      <c r="G297" s="27" t="s">
        <v>347</v>
      </c>
      <c r="H297">
        <v>130</v>
      </c>
      <c r="I297" s="27">
        <f t="shared" si="26"/>
        <v>124</v>
      </c>
      <c r="J297" s="27">
        <f t="shared" si="27"/>
        <v>6</v>
      </c>
      <c r="K297" s="62">
        <f t="shared" si="28"/>
        <v>0.9538461538461539</v>
      </c>
      <c r="L297" s="27"/>
      <c r="M297">
        <v>124</v>
      </c>
      <c r="N297">
        <v>4</v>
      </c>
      <c r="O297">
        <v>1</v>
      </c>
      <c r="P297">
        <v>0</v>
      </c>
      <c r="Q297">
        <v>1</v>
      </c>
    </row>
    <row r="298" spans="1:17" x14ac:dyDescent="0.2">
      <c r="A298" s="66" t="s">
        <v>384</v>
      </c>
      <c r="B298" s="66" t="s">
        <v>437</v>
      </c>
      <c r="C298" s="66" t="s">
        <v>409</v>
      </c>
      <c r="D298" t="s">
        <v>85</v>
      </c>
      <c r="E298" s="27" t="s">
        <v>455</v>
      </c>
      <c r="F298" s="27" t="s">
        <v>306</v>
      </c>
      <c r="G298" s="27" t="s">
        <v>347</v>
      </c>
      <c r="H298">
        <v>79</v>
      </c>
      <c r="I298" s="27">
        <f t="shared" si="26"/>
        <v>76</v>
      </c>
      <c r="J298" s="27">
        <f t="shared" si="27"/>
        <v>3</v>
      </c>
      <c r="K298" s="62">
        <f t="shared" si="28"/>
        <v>0.96202531645569622</v>
      </c>
      <c r="L298" s="27"/>
      <c r="M298">
        <v>76</v>
      </c>
      <c r="N298">
        <v>2</v>
      </c>
      <c r="O298">
        <v>1</v>
      </c>
      <c r="P298">
        <v>0</v>
      </c>
      <c r="Q298">
        <v>0</v>
      </c>
    </row>
    <row r="299" spans="1:17" x14ac:dyDescent="0.2">
      <c r="A299" s="66" t="s">
        <v>384</v>
      </c>
      <c r="B299" s="66" t="s">
        <v>437</v>
      </c>
      <c r="C299" s="66" t="s">
        <v>409</v>
      </c>
      <c r="D299" t="s">
        <v>195</v>
      </c>
      <c r="E299" s="27" t="s">
        <v>456</v>
      </c>
      <c r="F299" s="27" t="s">
        <v>306</v>
      </c>
      <c r="G299" s="27" t="s">
        <v>347</v>
      </c>
      <c r="H299">
        <v>250</v>
      </c>
      <c r="I299" s="27">
        <f t="shared" si="26"/>
        <v>232</v>
      </c>
      <c r="J299" s="27">
        <f t="shared" si="27"/>
        <v>18</v>
      </c>
      <c r="K299" s="62">
        <f t="shared" si="28"/>
        <v>0.92800000000000005</v>
      </c>
      <c r="L299" s="27"/>
      <c r="M299">
        <v>232</v>
      </c>
      <c r="N299">
        <v>9</v>
      </c>
      <c r="O299">
        <v>3</v>
      </c>
      <c r="P299">
        <v>5</v>
      </c>
      <c r="Q299">
        <v>1</v>
      </c>
    </row>
    <row r="300" spans="1:17" x14ac:dyDescent="0.2">
      <c r="A300" s="66" t="s">
        <v>385</v>
      </c>
      <c r="B300" s="66" t="s">
        <v>457</v>
      </c>
      <c r="C300" s="66" t="s">
        <v>410</v>
      </c>
      <c r="D300" t="s">
        <v>88</v>
      </c>
      <c r="E300" s="27" t="s">
        <v>458</v>
      </c>
      <c r="F300" s="27" t="s">
        <v>306</v>
      </c>
      <c r="G300" s="27" t="s">
        <v>347</v>
      </c>
      <c r="H300">
        <v>71</v>
      </c>
      <c r="I300" s="27">
        <f t="shared" si="26"/>
        <v>69</v>
      </c>
      <c r="J300" s="27">
        <f t="shared" si="27"/>
        <v>2</v>
      </c>
      <c r="K300" s="62">
        <f t="shared" si="28"/>
        <v>0.971830985915493</v>
      </c>
      <c r="L300" s="27"/>
      <c r="M300">
        <v>69</v>
      </c>
      <c r="N300">
        <v>0</v>
      </c>
      <c r="O300">
        <v>1</v>
      </c>
      <c r="P300">
        <v>1</v>
      </c>
      <c r="Q300">
        <v>0</v>
      </c>
    </row>
    <row r="301" spans="1:17" x14ac:dyDescent="0.2">
      <c r="A301" s="66" t="s">
        <v>385</v>
      </c>
      <c r="B301" s="66" t="s">
        <v>457</v>
      </c>
      <c r="C301" s="66" t="s">
        <v>410</v>
      </c>
      <c r="D301" t="s">
        <v>91</v>
      </c>
      <c r="E301" s="27" t="s">
        <v>459</v>
      </c>
      <c r="F301" s="27" t="s">
        <v>306</v>
      </c>
      <c r="G301" s="27" t="s">
        <v>347</v>
      </c>
      <c r="H301">
        <v>41</v>
      </c>
      <c r="I301" s="27">
        <f t="shared" si="26"/>
        <v>40</v>
      </c>
      <c r="J301" s="27">
        <f t="shared" si="27"/>
        <v>1</v>
      </c>
      <c r="K301" s="62">
        <f t="shared" si="28"/>
        <v>0.97560975609756095</v>
      </c>
      <c r="L301" s="27"/>
      <c r="M301">
        <v>40</v>
      </c>
      <c r="N301">
        <v>1</v>
      </c>
      <c r="O301">
        <v>0</v>
      </c>
      <c r="P301">
        <v>0</v>
      </c>
      <c r="Q301">
        <v>0</v>
      </c>
    </row>
    <row r="302" spans="1:17" x14ac:dyDescent="0.2">
      <c r="A302" s="66" t="s">
        <v>385</v>
      </c>
      <c r="B302" s="66" t="s">
        <v>457</v>
      </c>
      <c r="C302" s="66" t="s">
        <v>410</v>
      </c>
      <c r="D302" t="s">
        <v>139</v>
      </c>
      <c r="E302" s="27" t="s">
        <v>460</v>
      </c>
      <c r="F302" s="27" t="s">
        <v>306</v>
      </c>
      <c r="G302" s="27" t="s">
        <v>347</v>
      </c>
      <c r="H302">
        <v>25</v>
      </c>
      <c r="I302" s="27">
        <f t="shared" si="26"/>
        <v>25</v>
      </c>
      <c r="J302" s="27">
        <f t="shared" si="27"/>
        <v>0</v>
      </c>
      <c r="K302" s="62">
        <f t="shared" si="28"/>
        <v>1</v>
      </c>
      <c r="L302" s="27"/>
      <c r="M302">
        <v>25</v>
      </c>
      <c r="N302">
        <v>0</v>
      </c>
      <c r="O302">
        <v>0</v>
      </c>
      <c r="P302">
        <v>0</v>
      </c>
      <c r="Q302">
        <v>0</v>
      </c>
    </row>
    <row r="303" spans="1:17" x14ac:dyDescent="0.2">
      <c r="A303" s="66" t="s">
        <v>385</v>
      </c>
      <c r="B303" s="66" t="s">
        <v>457</v>
      </c>
      <c r="C303" s="66" t="s">
        <v>410</v>
      </c>
      <c r="D303" t="s">
        <v>140</v>
      </c>
      <c r="E303" s="27" t="s">
        <v>461</v>
      </c>
      <c r="F303" s="27" t="s">
        <v>306</v>
      </c>
      <c r="G303" s="27" t="s">
        <v>347</v>
      </c>
      <c r="H303">
        <v>51</v>
      </c>
      <c r="I303" s="27">
        <f t="shared" si="26"/>
        <v>50</v>
      </c>
      <c r="J303" s="27">
        <f t="shared" si="27"/>
        <v>1</v>
      </c>
      <c r="K303" s="62">
        <f t="shared" si="28"/>
        <v>0.98039215686274506</v>
      </c>
      <c r="L303" s="27"/>
      <c r="M303">
        <v>50</v>
      </c>
      <c r="N303">
        <v>1</v>
      </c>
      <c r="O303">
        <v>0</v>
      </c>
      <c r="P303">
        <v>0</v>
      </c>
      <c r="Q303">
        <v>0</v>
      </c>
    </row>
    <row r="304" spans="1:17" x14ac:dyDescent="0.2">
      <c r="A304" s="66" t="s">
        <v>385</v>
      </c>
      <c r="B304" s="66" t="s">
        <v>457</v>
      </c>
      <c r="C304" s="66" t="s">
        <v>410</v>
      </c>
      <c r="D304" t="s">
        <v>211</v>
      </c>
      <c r="E304" s="27" t="s">
        <v>462</v>
      </c>
      <c r="F304" s="27" t="s">
        <v>306</v>
      </c>
      <c r="G304" s="27" t="s">
        <v>347</v>
      </c>
      <c r="H304">
        <v>13</v>
      </c>
      <c r="I304" s="27">
        <f t="shared" si="26"/>
        <v>13</v>
      </c>
      <c r="J304" s="27">
        <f t="shared" si="27"/>
        <v>0</v>
      </c>
      <c r="K304" s="62">
        <f t="shared" si="28"/>
        <v>1</v>
      </c>
      <c r="L304" s="27"/>
      <c r="M304">
        <v>13</v>
      </c>
      <c r="N304">
        <v>0</v>
      </c>
      <c r="O304">
        <v>0</v>
      </c>
      <c r="P304">
        <v>0</v>
      </c>
      <c r="Q304">
        <v>0</v>
      </c>
    </row>
    <row r="305" spans="1:17" x14ac:dyDescent="0.2">
      <c r="A305" s="66" t="s">
        <v>386</v>
      </c>
      <c r="B305" s="66" t="s">
        <v>463</v>
      </c>
      <c r="C305" s="66" t="s">
        <v>411</v>
      </c>
      <c r="D305" t="s">
        <v>109</v>
      </c>
      <c r="E305" s="27" t="s">
        <v>464</v>
      </c>
      <c r="F305" s="27" t="s">
        <v>306</v>
      </c>
      <c r="G305" s="27" t="s">
        <v>347</v>
      </c>
      <c r="H305">
        <v>1</v>
      </c>
      <c r="I305" s="27">
        <f t="shared" si="26"/>
        <v>1</v>
      </c>
      <c r="J305" s="27">
        <f t="shared" si="27"/>
        <v>0</v>
      </c>
      <c r="K305" s="62">
        <f t="shared" si="28"/>
        <v>1</v>
      </c>
      <c r="L305" s="27"/>
      <c r="M305">
        <v>1</v>
      </c>
      <c r="N305">
        <v>0</v>
      </c>
      <c r="O305">
        <v>0</v>
      </c>
      <c r="P305">
        <v>0</v>
      </c>
      <c r="Q305">
        <v>0</v>
      </c>
    </row>
    <row r="306" spans="1:17" x14ac:dyDescent="0.2">
      <c r="A306" s="66" t="s">
        <v>386</v>
      </c>
      <c r="B306" s="66" t="s">
        <v>463</v>
      </c>
      <c r="C306" s="66" t="s">
        <v>411</v>
      </c>
      <c r="D306" t="s">
        <v>148</v>
      </c>
      <c r="E306" s="27" t="s">
        <v>465</v>
      </c>
      <c r="F306" s="27" t="s">
        <v>306</v>
      </c>
      <c r="G306" s="27" t="s">
        <v>347</v>
      </c>
      <c r="H306">
        <v>93</v>
      </c>
      <c r="I306" s="27">
        <f t="shared" si="26"/>
        <v>91</v>
      </c>
      <c r="J306" s="27">
        <f t="shared" si="27"/>
        <v>2</v>
      </c>
      <c r="K306" s="62">
        <f t="shared" si="28"/>
        <v>0.978494623655914</v>
      </c>
      <c r="L306" s="27"/>
      <c r="M306">
        <v>91</v>
      </c>
      <c r="N306">
        <v>1</v>
      </c>
      <c r="O306">
        <v>0</v>
      </c>
      <c r="P306">
        <v>0</v>
      </c>
      <c r="Q306">
        <v>1</v>
      </c>
    </row>
    <row r="307" spans="1:17" x14ac:dyDescent="0.2">
      <c r="A307" s="66" t="s">
        <v>386</v>
      </c>
      <c r="B307" s="66" t="s">
        <v>457</v>
      </c>
      <c r="C307" s="66" t="s">
        <v>411</v>
      </c>
      <c r="D307" t="s">
        <v>161</v>
      </c>
      <c r="E307" s="27" t="s">
        <v>466</v>
      </c>
      <c r="F307" s="27" t="s">
        <v>306</v>
      </c>
      <c r="G307" s="27" t="s">
        <v>347</v>
      </c>
      <c r="H307">
        <v>35</v>
      </c>
      <c r="I307" s="27">
        <f t="shared" si="26"/>
        <v>33</v>
      </c>
      <c r="J307" s="27">
        <f t="shared" si="27"/>
        <v>2</v>
      </c>
      <c r="K307" s="62">
        <f t="shared" si="28"/>
        <v>0.94285714285714284</v>
      </c>
      <c r="L307" s="27"/>
      <c r="M307">
        <v>33</v>
      </c>
      <c r="N307">
        <v>1</v>
      </c>
      <c r="O307">
        <v>1</v>
      </c>
      <c r="P307">
        <v>0</v>
      </c>
      <c r="Q307">
        <v>0</v>
      </c>
    </row>
    <row r="308" spans="1:17" x14ac:dyDescent="0.2">
      <c r="A308" s="66" t="s">
        <v>386</v>
      </c>
      <c r="B308" s="66" t="s">
        <v>463</v>
      </c>
      <c r="C308" s="66" t="s">
        <v>411</v>
      </c>
      <c r="D308" t="s">
        <v>178</v>
      </c>
      <c r="E308" s="27" t="s">
        <v>467</v>
      </c>
      <c r="F308" s="27" t="s">
        <v>306</v>
      </c>
      <c r="G308" s="27" t="s">
        <v>347</v>
      </c>
      <c r="H308">
        <v>61</v>
      </c>
      <c r="I308" s="27">
        <f t="shared" si="26"/>
        <v>61</v>
      </c>
      <c r="J308" s="27">
        <f t="shared" si="27"/>
        <v>0</v>
      </c>
      <c r="K308" s="62">
        <f t="shared" si="28"/>
        <v>1</v>
      </c>
      <c r="L308" s="27"/>
      <c r="M308">
        <v>61</v>
      </c>
      <c r="N308">
        <v>0</v>
      </c>
      <c r="O308">
        <v>0</v>
      </c>
      <c r="P308">
        <v>0</v>
      </c>
      <c r="Q308">
        <v>0</v>
      </c>
    </row>
    <row r="309" spans="1:17" x14ac:dyDescent="0.2">
      <c r="A309" s="66" t="s">
        <v>386</v>
      </c>
      <c r="B309" s="66" t="s">
        <v>463</v>
      </c>
      <c r="C309" s="66" t="s">
        <v>411</v>
      </c>
      <c r="D309" t="s">
        <v>185</v>
      </c>
      <c r="E309" s="27" t="s">
        <v>468</v>
      </c>
      <c r="F309" s="27" t="s">
        <v>306</v>
      </c>
      <c r="G309" s="27" t="s">
        <v>347</v>
      </c>
      <c r="H309">
        <v>358</v>
      </c>
      <c r="I309" s="27">
        <f t="shared" ref="I309:I340" si="29">M309</f>
        <v>346</v>
      </c>
      <c r="J309" s="27">
        <f t="shared" ref="J309:J340" si="30">SUM(N309:Q309)</f>
        <v>12</v>
      </c>
      <c r="K309" s="62">
        <f t="shared" ref="K309:K340" si="31">I309/H309</f>
        <v>0.96648044692737434</v>
      </c>
      <c r="L309" s="27"/>
      <c r="M309">
        <v>346</v>
      </c>
      <c r="N309">
        <v>3</v>
      </c>
      <c r="O309">
        <v>1</v>
      </c>
      <c r="P309">
        <v>4</v>
      </c>
      <c r="Q309">
        <v>4</v>
      </c>
    </row>
    <row r="310" spans="1:17" x14ac:dyDescent="0.2">
      <c r="A310" s="66" t="s">
        <v>386</v>
      </c>
      <c r="B310" s="66" t="s">
        <v>463</v>
      </c>
      <c r="C310" s="66" t="s">
        <v>411</v>
      </c>
      <c r="D310" t="s">
        <v>187</v>
      </c>
      <c r="E310" s="27" t="s">
        <v>469</v>
      </c>
      <c r="F310" s="27" t="s">
        <v>306</v>
      </c>
      <c r="G310" s="27" t="s">
        <v>347</v>
      </c>
      <c r="H310">
        <v>7</v>
      </c>
      <c r="I310" s="27">
        <f t="shared" si="29"/>
        <v>7</v>
      </c>
      <c r="J310" s="27">
        <f t="shared" si="30"/>
        <v>0</v>
      </c>
      <c r="K310" s="62">
        <f t="shared" si="31"/>
        <v>1</v>
      </c>
      <c r="L310" s="27"/>
      <c r="M310">
        <v>7</v>
      </c>
      <c r="N310">
        <v>0</v>
      </c>
      <c r="O310">
        <v>0</v>
      </c>
      <c r="P310">
        <v>0</v>
      </c>
      <c r="Q310">
        <v>0</v>
      </c>
    </row>
    <row r="311" spans="1:17" x14ac:dyDescent="0.2">
      <c r="A311" s="66" t="s">
        <v>386</v>
      </c>
      <c r="B311" s="66" t="s">
        <v>457</v>
      </c>
      <c r="C311" s="66" t="s">
        <v>411</v>
      </c>
      <c r="D311" t="s">
        <v>193</v>
      </c>
      <c r="E311" s="27" t="s">
        <v>470</v>
      </c>
      <c r="F311" s="27" t="s">
        <v>306</v>
      </c>
      <c r="G311" s="27" t="s">
        <v>347</v>
      </c>
      <c r="H311">
        <v>65</v>
      </c>
      <c r="I311" s="27">
        <f t="shared" si="29"/>
        <v>64</v>
      </c>
      <c r="J311" s="27">
        <f t="shared" si="30"/>
        <v>1</v>
      </c>
      <c r="K311" s="62">
        <f t="shared" si="31"/>
        <v>0.98461538461538467</v>
      </c>
      <c r="L311" s="27"/>
      <c r="M311">
        <v>64</v>
      </c>
      <c r="N311">
        <v>1</v>
      </c>
      <c r="O311">
        <v>0</v>
      </c>
      <c r="P311">
        <v>0</v>
      </c>
      <c r="Q311">
        <v>0</v>
      </c>
    </row>
    <row r="312" spans="1:17" x14ac:dyDescent="0.2">
      <c r="A312" s="66" t="s">
        <v>387</v>
      </c>
      <c r="B312" s="66" t="s">
        <v>471</v>
      </c>
      <c r="C312" s="66" t="s">
        <v>412</v>
      </c>
      <c r="D312" t="s">
        <v>117</v>
      </c>
      <c r="E312" s="27" t="s">
        <v>472</v>
      </c>
      <c r="F312" s="27" t="s">
        <v>306</v>
      </c>
      <c r="G312" s="27" t="s">
        <v>347</v>
      </c>
      <c r="H312">
        <v>43</v>
      </c>
      <c r="I312" s="27">
        <f t="shared" si="29"/>
        <v>43</v>
      </c>
      <c r="J312" s="27">
        <f t="shared" si="30"/>
        <v>0</v>
      </c>
      <c r="K312" s="62">
        <f t="shared" si="31"/>
        <v>1</v>
      </c>
      <c r="L312" s="27"/>
      <c r="M312">
        <v>43</v>
      </c>
      <c r="N312">
        <v>0</v>
      </c>
      <c r="O312">
        <v>0</v>
      </c>
      <c r="P312">
        <v>0</v>
      </c>
      <c r="Q312">
        <v>0</v>
      </c>
    </row>
    <row r="313" spans="1:17" x14ac:dyDescent="0.2">
      <c r="A313" s="66" t="s">
        <v>387</v>
      </c>
      <c r="B313" s="66" t="s">
        <v>471</v>
      </c>
      <c r="C313" s="66" t="s">
        <v>412</v>
      </c>
      <c r="D313" t="s">
        <v>142</v>
      </c>
      <c r="E313" s="27" t="s">
        <v>473</v>
      </c>
      <c r="F313" s="27" t="s">
        <v>306</v>
      </c>
      <c r="G313" s="27" t="s">
        <v>347</v>
      </c>
      <c r="H313">
        <v>24</v>
      </c>
      <c r="I313" s="27">
        <f t="shared" si="29"/>
        <v>24</v>
      </c>
      <c r="J313" s="27">
        <f t="shared" si="30"/>
        <v>0</v>
      </c>
      <c r="K313" s="62">
        <f t="shared" si="31"/>
        <v>1</v>
      </c>
      <c r="L313" s="27"/>
      <c r="M313">
        <v>24</v>
      </c>
      <c r="N313">
        <v>0</v>
      </c>
      <c r="O313">
        <v>0</v>
      </c>
      <c r="P313">
        <v>0</v>
      </c>
      <c r="Q313">
        <v>0</v>
      </c>
    </row>
    <row r="314" spans="1:17" x14ac:dyDescent="0.2">
      <c r="A314" s="66" t="s">
        <v>387</v>
      </c>
      <c r="B314" s="66" t="s">
        <v>471</v>
      </c>
      <c r="C314" s="66" t="s">
        <v>412</v>
      </c>
      <c r="D314" t="s">
        <v>188</v>
      </c>
      <c r="E314" s="27" t="s">
        <v>474</v>
      </c>
      <c r="F314" s="27" t="s">
        <v>306</v>
      </c>
      <c r="G314" s="27" t="s">
        <v>347</v>
      </c>
      <c r="H314">
        <v>190</v>
      </c>
      <c r="I314" s="27">
        <f t="shared" si="29"/>
        <v>185</v>
      </c>
      <c r="J314" s="27">
        <f t="shared" si="30"/>
        <v>5</v>
      </c>
      <c r="K314" s="62">
        <f t="shared" si="31"/>
        <v>0.97368421052631582</v>
      </c>
      <c r="L314" s="27"/>
      <c r="M314">
        <v>185</v>
      </c>
      <c r="N314">
        <v>1</v>
      </c>
      <c r="O314">
        <v>1</v>
      </c>
      <c r="P314">
        <v>3</v>
      </c>
      <c r="Q314">
        <v>0</v>
      </c>
    </row>
    <row r="315" spans="1:17" x14ac:dyDescent="0.2">
      <c r="A315" s="66" t="s">
        <v>387</v>
      </c>
      <c r="B315" s="66" t="s">
        <v>471</v>
      </c>
      <c r="C315" s="66" t="s">
        <v>412</v>
      </c>
      <c r="D315" t="s">
        <v>213</v>
      </c>
      <c r="E315" s="27" t="s">
        <v>475</v>
      </c>
      <c r="F315" s="27" t="s">
        <v>306</v>
      </c>
      <c r="G315" s="27" t="s">
        <v>347</v>
      </c>
      <c r="H315">
        <v>280</v>
      </c>
      <c r="I315" s="27">
        <f t="shared" si="29"/>
        <v>273</v>
      </c>
      <c r="J315" s="27">
        <f t="shared" si="30"/>
        <v>7</v>
      </c>
      <c r="K315" s="62">
        <f t="shared" si="31"/>
        <v>0.97499999999999998</v>
      </c>
      <c r="L315" s="27"/>
      <c r="M315">
        <v>273</v>
      </c>
      <c r="N315">
        <v>4</v>
      </c>
      <c r="O315">
        <v>0</v>
      </c>
      <c r="P315">
        <v>2</v>
      </c>
      <c r="Q315">
        <v>1</v>
      </c>
    </row>
    <row r="316" spans="1:17" x14ac:dyDescent="0.2">
      <c r="A316" s="66" t="s">
        <v>388</v>
      </c>
      <c r="B316" s="66" t="s">
        <v>437</v>
      </c>
      <c r="C316" s="66" t="s">
        <v>413</v>
      </c>
      <c r="D316" t="s">
        <v>77</v>
      </c>
      <c r="E316" s="27" t="s">
        <v>476</v>
      </c>
      <c r="F316" s="27" t="s">
        <v>306</v>
      </c>
      <c r="G316" s="27" t="s">
        <v>347</v>
      </c>
      <c r="H316">
        <v>92</v>
      </c>
      <c r="I316" s="27">
        <f t="shared" si="29"/>
        <v>91</v>
      </c>
      <c r="J316" s="27">
        <f t="shared" si="30"/>
        <v>1</v>
      </c>
      <c r="K316" s="62">
        <f t="shared" si="31"/>
        <v>0.98913043478260865</v>
      </c>
      <c r="L316" s="27"/>
      <c r="M316">
        <v>91</v>
      </c>
      <c r="N316">
        <v>0</v>
      </c>
      <c r="O316">
        <v>0</v>
      </c>
      <c r="P316">
        <v>0</v>
      </c>
      <c r="Q316">
        <v>1</v>
      </c>
    </row>
    <row r="317" spans="1:17" x14ac:dyDescent="0.2">
      <c r="A317" s="66" t="s">
        <v>388</v>
      </c>
      <c r="B317" s="66" t="s">
        <v>437</v>
      </c>
      <c r="C317" s="66" t="s">
        <v>413</v>
      </c>
      <c r="D317" t="s">
        <v>92</v>
      </c>
      <c r="E317" s="27" t="s">
        <v>477</v>
      </c>
      <c r="F317" s="27" t="s">
        <v>306</v>
      </c>
      <c r="G317" s="27" t="s">
        <v>347</v>
      </c>
      <c r="H317">
        <v>51</v>
      </c>
      <c r="I317" s="27">
        <f t="shared" si="29"/>
        <v>40</v>
      </c>
      <c r="J317" s="27">
        <f t="shared" si="30"/>
        <v>11</v>
      </c>
      <c r="K317" s="62">
        <f t="shared" si="31"/>
        <v>0.78431372549019607</v>
      </c>
      <c r="L317" s="27"/>
      <c r="M317">
        <v>40</v>
      </c>
      <c r="N317">
        <v>2</v>
      </c>
      <c r="O317">
        <v>6</v>
      </c>
      <c r="P317">
        <v>2</v>
      </c>
      <c r="Q317">
        <v>1</v>
      </c>
    </row>
    <row r="318" spans="1:17" x14ac:dyDescent="0.2">
      <c r="A318" s="66" t="s">
        <v>388</v>
      </c>
      <c r="B318" s="66" t="s">
        <v>437</v>
      </c>
      <c r="C318" s="66" t="s">
        <v>413</v>
      </c>
      <c r="D318" t="s">
        <v>110</v>
      </c>
      <c r="E318" s="27" t="s">
        <v>478</v>
      </c>
      <c r="F318" s="27" t="s">
        <v>306</v>
      </c>
      <c r="G318" s="27" t="s">
        <v>347</v>
      </c>
      <c r="H318">
        <v>195</v>
      </c>
      <c r="I318" s="27">
        <f t="shared" si="29"/>
        <v>189</v>
      </c>
      <c r="J318" s="27">
        <f t="shared" si="30"/>
        <v>6</v>
      </c>
      <c r="K318" s="62">
        <f t="shared" si="31"/>
        <v>0.96923076923076923</v>
      </c>
      <c r="L318" s="27"/>
      <c r="M318">
        <v>189</v>
      </c>
      <c r="N318">
        <v>3</v>
      </c>
      <c r="O318">
        <v>2</v>
      </c>
      <c r="P318">
        <v>0</v>
      </c>
      <c r="Q318">
        <v>1</v>
      </c>
    </row>
    <row r="319" spans="1:17" x14ac:dyDescent="0.2">
      <c r="A319" s="66" t="s">
        <v>388</v>
      </c>
      <c r="B319" s="66" t="s">
        <v>437</v>
      </c>
      <c r="C319" s="66" t="s">
        <v>413</v>
      </c>
      <c r="D319" t="s">
        <v>125</v>
      </c>
      <c r="E319" s="27" t="s">
        <v>479</v>
      </c>
      <c r="F319" s="27" t="s">
        <v>306</v>
      </c>
      <c r="G319" s="27" t="s">
        <v>347</v>
      </c>
      <c r="H319">
        <v>271</v>
      </c>
      <c r="I319" s="27">
        <f t="shared" si="29"/>
        <v>231</v>
      </c>
      <c r="J319" s="27">
        <f t="shared" si="30"/>
        <v>40</v>
      </c>
      <c r="K319" s="62">
        <f t="shared" si="31"/>
        <v>0.85239852398523985</v>
      </c>
      <c r="L319" s="27"/>
      <c r="M319">
        <v>231</v>
      </c>
      <c r="N319">
        <v>11</v>
      </c>
      <c r="O319">
        <v>10</v>
      </c>
      <c r="P319">
        <v>10</v>
      </c>
      <c r="Q319">
        <v>9</v>
      </c>
    </row>
    <row r="320" spans="1:17" x14ac:dyDescent="0.2">
      <c r="A320" s="66" t="s">
        <v>388</v>
      </c>
      <c r="B320" s="66" t="s">
        <v>437</v>
      </c>
      <c r="C320" s="66" t="s">
        <v>413</v>
      </c>
      <c r="D320" t="s">
        <v>143</v>
      </c>
      <c r="E320" s="27" t="s">
        <v>480</v>
      </c>
      <c r="F320" s="27" t="s">
        <v>306</v>
      </c>
      <c r="G320" s="27" t="s">
        <v>347</v>
      </c>
      <c r="H320">
        <v>233</v>
      </c>
      <c r="I320" s="27">
        <f t="shared" si="29"/>
        <v>215</v>
      </c>
      <c r="J320" s="27">
        <f t="shared" si="30"/>
        <v>18</v>
      </c>
      <c r="K320" s="62">
        <f t="shared" si="31"/>
        <v>0.92274678111587982</v>
      </c>
      <c r="L320" s="27"/>
      <c r="M320">
        <v>215</v>
      </c>
      <c r="N320">
        <v>10</v>
      </c>
      <c r="O320">
        <v>3</v>
      </c>
      <c r="P320">
        <v>4</v>
      </c>
      <c r="Q320">
        <v>1</v>
      </c>
    </row>
    <row r="321" spans="1:17" x14ac:dyDescent="0.2">
      <c r="A321" s="66" t="s">
        <v>389</v>
      </c>
      <c r="B321" s="66" t="s">
        <v>463</v>
      </c>
      <c r="C321" s="66" t="s">
        <v>414</v>
      </c>
      <c r="D321" t="s">
        <v>192</v>
      </c>
      <c r="E321" s="27" t="s">
        <v>481</v>
      </c>
      <c r="F321" s="27" t="s">
        <v>306</v>
      </c>
      <c r="G321" s="27" t="s">
        <v>347</v>
      </c>
      <c r="H321">
        <v>157</v>
      </c>
      <c r="I321" s="27">
        <f t="shared" si="29"/>
        <v>154</v>
      </c>
      <c r="J321" s="27">
        <f t="shared" si="30"/>
        <v>3</v>
      </c>
      <c r="K321" s="62">
        <f t="shared" si="31"/>
        <v>0.98089171974522293</v>
      </c>
      <c r="L321" s="27"/>
      <c r="M321">
        <v>154</v>
      </c>
      <c r="N321">
        <v>1</v>
      </c>
      <c r="O321">
        <v>1</v>
      </c>
      <c r="P321">
        <v>1</v>
      </c>
      <c r="Q321">
        <v>0</v>
      </c>
    </row>
    <row r="322" spans="1:17" x14ac:dyDescent="0.2">
      <c r="A322" s="66" t="s">
        <v>389</v>
      </c>
      <c r="B322" s="66" t="s">
        <v>463</v>
      </c>
      <c r="C322" s="66" t="s">
        <v>414</v>
      </c>
      <c r="D322" t="s">
        <v>199</v>
      </c>
      <c r="E322" s="27" t="s">
        <v>482</v>
      </c>
      <c r="F322" s="27" t="s">
        <v>306</v>
      </c>
      <c r="G322" s="27" t="s">
        <v>347</v>
      </c>
      <c r="H322">
        <v>47</v>
      </c>
      <c r="I322" s="27">
        <f t="shared" si="29"/>
        <v>45</v>
      </c>
      <c r="J322" s="27">
        <f t="shared" si="30"/>
        <v>2</v>
      </c>
      <c r="K322" s="62">
        <f t="shared" si="31"/>
        <v>0.95744680851063835</v>
      </c>
      <c r="L322" s="27"/>
      <c r="M322">
        <v>45</v>
      </c>
      <c r="N322">
        <v>2</v>
      </c>
      <c r="O322">
        <v>0</v>
      </c>
      <c r="P322">
        <v>0</v>
      </c>
      <c r="Q322">
        <v>0</v>
      </c>
    </row>
    <row r="323" spans="1:17" x14ac:dyDescent="0.2">
      <c r="A323" s="66" t="s">
        <v>389</v>
      </c>
      <c r="B323" s="66" t="s">
        <v>463</v>
      </c>
      <c r="C323" s="66" t="s">
        <v>414</v>
      </c>
      <c r="D323" t="s">
        <v>220</v>
      </c>
      <c r="E323" s="27" t="s">
        <v>483</v>
      </c>
      <c r="F323" s="27" t="s">
        <v>306</v>
      </c>
      <c r="G323" s="27" t="s">
        <v>347</v>
      </c>
      <c r="H323">
        <v>118</v>
      </c>
      <c r="I323" s="27">
        <f t="shared" si="29"/>
        <v>117</v>
      </c>
      <c r="J323" s="27">
        <f t="shared" si="30"/>
        <v>1</v>
      </c>
      <c r="K323" s="62">
        <f t="shared" si="31"/>
        <v>0.99152542372881358</v>
      </c>
      <c r="L323" s="27"/>
      <c r="M323">
        <v>117</v>
      </c>
      <c r="N323">
        <v>1</v>
      </c>
      <c r="O323">
        <v>0</v>
      </c>
      <c r="P323">
        <v>0</v>
      </c>
      <c r="Q323">
        <v>0</v>
      </c>
    </row>
    <row r="324" spans="1:17" x14ac:dyDescent="0.2">
      <c r="A324" s="66" t="s">
        <v>390</v>
      </c>
      <c r="B324" s="66" t="s">
        <v>484</v>
      </c>
      <c r="C324" s="66" t="s">
        <v>415</v>
      </c>
      <c r="D324" t="s">
        <v>100</v>
      </c>
      <c r="E324" s="27" t="s">
        <v>485</v>
      </c>
      <c r="F324" s="27" t="s">
        <v>306</v>
      </c>
      <c r="G324" s="27" t="s">
        <v>347</v>
      </c>
      <c r="H324">
        <v>58</v>
      </c>
      <c r="I324" s="27">
        <f t="shared" si="29"/>
        <v>57</v>
      </c>
      <c r="J324" s="27">
        <f t="shared" si="30"/>
        <v>1</v>
      </c>
      <c r="K324" s="62">
        <f t="shared" si="31"/>
        <v>0.98275862068965514</v>
      </c>
      <c r="L324" s="27"/>
      <c r="M324">
        <v>57</v>
      </c>
      <c r="N324">
        <v>1</v>
      </c>
      <c r="O324">
        <v>0</v>
      </c>
      <c r="P324">
        <v>0</v>
      </c>
      <c r="Q324">
        <v>0</v>
      </c>
    </row>
    <row r="325" spans="1:17" x14ac:dyDescent="0.2">
      <c r="A325" s="66" t="s">
        <v>390</v>
      </c>
      <c r="B325" s="66" t="s">
        <v>484</v>
      </c>
      <c r="C325" s="66" t="s">
        <v>415</v>
      </c>
      <c r="D325" t="s">
        <v>235</v>
      </c>
      <c r="E325" s="27" t="s">
        <v>603</v>
      </c>
      <c r="F325" s="27" t="s">
        <v>306</v>
      </c>
      <c r="G325" s="27" t="s">
        <v>347</v>
      </c>
      <c r="H325">
        <v>14</v>
      </c>
      <c r="I325" s="27">
        <f t="shared" si="29"/>
        <v>13</v>
      </c>
      <c r="J325" s="27">
        <f t="shared" si="30"/>
        <v>1</v>
      </c>
      <c r="K325" s="62">
        <f t="shared" si="31"/>
        <v>0.9285714285714286</v>
      </c>
      <c r="L325" s="27"/>
      <c r="M325">
        <v>13</v>
      </c>
      <c r="N325">
        <v>1</v>
      </c>
      <c r="O325">
        <v>0</v>
      </c>
      <c r="P325">
        <v>0</v>
      </c>
      <c r="Q325">
        <v>0</v>
      </c>
    </row>
    <row r="326" spans="1:17" x14ac:dyDescent="0.2">
      <c r="A326" s="66" t="s">
        <v>390</v>
      </c>
      <c r="B326" s="66" t="s">
        <v>484</v>
      </c>
      <c r="C326" s="66" t="s">
        <v>415</v>
      </c>
      <c r="D326" t="s">
        <v>120</v>
      </c>
      <c r="E326" s="27" t="s">
        <v>486</v>
      </c>
      <c r="F326" s="27" t="s">
        <v>306</v>
      </c>
      <c r="G326" s="27" t="s">
        <v>347</v>
      </c>
      <c r="H326">
        <v>45</v>
      </c>
      <c r="I326" s="27">
        <f t="shared" si="29"/>
        <v>44</v>
      </c>
      <c r="J326" s="27">
        <f t="shared" si="30"/>
        <v>1</v>
      </c>
      <c r="K326" s="62">
        <f t="shared" si="31"/>
        <v>0.97777777777777775</v>
      </c>
      <c r="L326" s="27"/>
      <c r="M326">
        <v>44</v>
      </c>
      <c r="N326">
        <v>1</v>
      </c>
      <c r="O326">
        <v>0</v>
      </c>
      <c r="P326">
        <v>0</v>
      </c>
      <c r="Q326">
        <v>0</v>
      </c>
    </row>
    <row r="327" spans="1:17" x14ac:dyDescent="0.2">
      <c r="A327" s="66" t="s">
        <v>390</v>
      </c>
      <c r="B327" s="66" t="s">
        <v>484</v>
      </c>
      <c r="C327" s="66" t="s">
        <v>415</v>
      </c>
      <c r="D327" t="s">
        <v>121</v>
      </c>
      <c r="E327" s="27" t="s">
        <v>487</v>
      </c>
      <c r="F327" s="27" t="s">
        <v>306</v>
      </c>
      <c r="G327" s="27" t="s">
        <v>347</v>
      </c>
      <c r="H327">
        <v>35</v>
      </c>
      <c r="I327" s="27">
        <f t="shared" si="29"/>
        <v>35</v>
      </c>
      <c r="J327" s="27">
        <f t="shared" si="30"/>
        <v>0</v>
      </c>
      <c r="K327" s="62">
        <f t="shared" si="31"/>
        <v>1</v>
      </c>
      <c r="L327" s="27"/>
      <c r="M327">
        <v>35</v>
      </c>
      <c r="N327">
        <v>0</v>
      </c>
      <c r="O327">
        <v>0</v>
      </c>
      <c r="P327">
        <v>0</v>
      </c>
      <c r="Q327">
        <v>0</v>
      </c>
    </row>
    <row r="328" spans="1:17" x14ac:dyDescent="0.2">
      <c r="A328" s="66" t="s">
        <v>390</v>
      </c>
      <c r="B328" s="66" t="s">
        <v>484</v>
      </c>
      <c r="C328" s="66" t="s">
        <v>415</v>
      </c>
      <c r="D328" t="s">
        <v>122</v>
      </c>
      <c r="E328" s="27" t="s">
        <v>488</v>
      </c>
      <c r="F328" s="27" t="s">
        <v>306</v>
      </c>
      <c r="G328" s="27" t="s">
        <v>347</v>
      </c>
      <c r="H328">
        <v>98</v>
      </c>
      <c r="I328" s="27">
        <f t="shared" si="29"/>
        <v>95</v>
      </c>
      <c r="J328" s="27">
        <f t="shared" si="30"/>
        <v>3</v>
      </c>
      <c r="K328" s="62">
        <f t="shared" si="31"/>
        <v>0.96938775510204078</v>
      </c>
      <c r="L328" s="27"/>
      <c r="M328">
        <v>95</v>
      </c>
      <c r="N328">
        <v>1</v>
      </c>
      <c r="O328">
        <v>0</v>
      </c>
      <c r="P328">
        <v>1</v>
      </c>
      <c r="Q328">
        <v>1</v>
      </c>
    </row>
    <row r="329" spans="1:17" x14ac:dyDescent="0.2">
      <c r="A329" s="66" t="s">
        <v>390</v>
      </c>
      <c r="B329" s="66" t="s">
        <v>484</v>
      </c>
      <c r="C329" s="66" t="s">
        <v>415</v>
      </c>
      <c r="D329" t="s">
        <v>123</v>
      </c>
      <c r="E329" s="27" t="s">
        <v>489</v>
      </c>
      <c r="F329" s="27" t="s">
        <v>306</v>
      </c>
      <c r="G329" s="27" t="s">
        <v>347</v>
      </c>
      <c r="H329">
        <v>60</v>
      </c>
      <c r="I329" s="27">
        <f t="shared" si="29"/>
        <v>60</v>
      </c>
      <c r="J329" s="27">
        <f t="shared" si="30"/>
        <v>0</v>
      </c>
      <c r="K329" s="62">
        <f t="shared" si="31"/>
        <v>1</v>
      </c>
      <c r="L329" s="27"/>
      <c r="M329">
        <v>60</v>
      </c>
      <c r="N329">
        <v>0</v>
      </c>
      <c r="O329">
        <v>0</v>
      </c>
      <c r="P329">
        <v>0</v>
      </c>
      <c r="Q329">
        <v>0</v>
      </c>
    </row>
    <row r="330" spans="1:17" x14ac:dyDescent="0.2">
      <c r="A330" s="66" t="s">
        <v>390</v>
      </c>
      <c r="B330" s="66" t="s">
        <v>484</v>
      </c>
      <c r="C330" s="66" t="s">
        <v>415</v>
      </c>
      <c r="D330" t="s">
        <v>124</v>
      </c>
      <c r="E330" s="27" t="s">
        <v>490</v>
      </c>
      <c r="F330" s="27" t="s">
        <v>306</v>
      </c>
      <c r="G330" s="27" t="s">
        <v>347</v>
      </c>
      <c r="H330">
        <v>173</v>
      </c>
      <c r="I330" s="27">
        <f t="shared" si="29"/>
        <v>155</v>
      </c>
      <c r="J330" s="27">
        <f t="shared" si="30"/>
        <v>18</v>
      </c>
      <c r="K330" s="62">
        <f t="shared" si="31"/>
        <v>0.89595375722543358</v>
      </c>
      <c r="L330" s="27"/>
      <c r="M330">
        <v>155</v>
      </c>
      <c r="N330">
        <v>13</v>
      </c>
      <c r="O330">
        <v>2</v>
      </c>
      <c r="P330">
        <v>2</v>
      </c>
      <c r="Q330">
        <v>1</v>
      </c>
    </row>
    <row r="331" spans="1:17" x14ac:dyDescent="0.2">
      <c r="A331" s="66" t="s">
        <v>390</v>
      </c>
      <c r="B331" s="66" t="s">
        <v>484</v>
      </c>
      <c r="C331" s="66" t="s">
        <v>415</v>
      </c>
      <c r="D331" t="s">
        <v>152</v>
      </c>
      <c r="E331" s="27" t="s">
        <v>491</v>
      </c>
      <c r="F331" s="27" t="s">
        <v>306</v>
      </c>
      <c r="G331" s="27" t="s">
        <v>347</v>
      </c>
      <c r="H331">
        <v>287</v>
      </c>
      <c r="I331" s="27">
        <f t="shared" si="29"/>
        <v>247</v>
      </c>
      <c r="J331" s="27">
        <f t="shared" si="30"/>
        <v>40</v>
      </c>
      <c r="K331" s="62">
        <f t="shared" si="31"/>
        <v>0.86062717770034847</v>
      </c>
      <c r="L331" s="27"/>
      <c r="M331">
        <v>247</v>
      </c>
      <c r="N331">
        <v>16</v>
      </c>
      <c r="O331">
        <v>11</v>
      </c>
      <c r="P331">
        <v>8</v>
      </c>
      <c r="Q331">
        <v>5</v>
      </c>
    </row>
    <row r="332" spans="1:17" x14ac:dyDescent="0.2">
      <c r="A332" s="66" t="s">
        <v>390</v>
      </c>
      <c r="B332" s="66" t="s">
        <v>484</v>
      </c>
      <c r="C332" s="66" t="s">
        <v>415</v>
      </c>
      <c r="D332" t="s">
        <v>174</v>
      </c>
      <c r="E332" s="27" t="s">
        <v>492</v>
      </c>
      <c r="F332" s="27" t="s">
        <v>306</v>
      </c>
      <c r="G332" s="27" t="s">
        <v>347</v>
      </c>
      <c r="H332">
        <v>24</v>
      </c>
      <c r="I332" s="27">
        <f t="shared" si="29"/>
        <v>20</v>
      </c>
      <c r="J332" s="27">
        <f t="shared" si="30"/>
        <v>4</v>
      </c>
      <c r="K332" s="62">
        <f t="shared" si="31"/>
        <v>0.83333333333333337</v>
      </c>
      <c r="L332" s="27"/>
      <c r="M332">
        <v>20</v>
      </c>
      <c r="N332">
        <v>2</v>
      </c>
      <c r="O332">
        <v>0</v>
      </c>
      <c r="P332">
        <v>0</v>
      </c>
      <c r="Q332">
        <v>2</v>
      </c>
    </row>
    <row r="333" spans="1:17" x14ac:dyDescent="0.2">
      <c r="A333" s="66" t="s">
        <v>391</v>
      </c>
      <c r="B333" s="66" t="s">
        <v>484</v>
      </c>
      <c r="C333" s="66" t="s">
        <v>416</v>
      </c>
      <c r="D333" t="s">
        <v>79</v>
      </c>
      <c r="E333" s="27" t="s">
        <v>493</v>
      </c>
      <c r="F333" s="27" t="s">
        <v>306</v>
      </c>
      <c r="G333" s="27" t="s">
        <v>347</v>
      </c>
      <c r="H333">
        <v>47</v>
      </c>
      <c r="I333" s="27">
        <f t="shared" si="29"/>
        <v>41</v>
      </c>
      <c r="J333" s="27">
        <f t="shared" si="30"/>
        <v>6</v>
      </c>
      <c r="K333" s="62">
        <f t="shared" si="31"/>
        <v>0.87234042553191493</v>
      </c>
      <c r="L333" s="27"/>
      <c r="M333">
        <v>41</v>
      </c>
      <c r="N333">
        <v>3</v>
      </c>
      <c r="O333">
        <v>3</v>
      </c>
      <c r="P333">
        <v>0</v>
      </c>
      <c r="Q333">
        <v>0</v>
      </c>
    </row>
    <row r="334" spans="1:17" x14ac:dyDescent="0.2">
      <c r="A334" s="66" t="s">
        <v>391</v>
      </c>
      <c r="B334" s="66" t="s">
        <v>484</v>
      </c>
      <c r="C334" s="66" t="s">
        <v>416</v>
      </c>
      <c r="D334" t="s">
        <v>105</v>
      </c>
      <c r="E334" s="27" t="s">
        <v>494</v>
      </c>
      <c r="F334" s="27" t="s">
        <v>306</v>
      </c>
      <c r="G334" s="27" t="s">
        <v>347</v>
      </c>
      <c r="H334">
        <v>26</v>
      </c>
      <c r="I334" s="27">
        <f t="shared" si="29"/>
        <v>26</v>
      </c>
      <c r="J334" s="27">
        <f t="shared" si="30"/>
        <v>0</v>
      </c>
      <c r="K334" s="62">
        <f t="shared" si="31"/>
        <v>1</v>
      </c>
      <c r="L334" s="27"/>
      <c r="M334">
        <v>26</v>
      </c>
      <c r="N334">
        <v>0</v>
      </c>
      <c r="O334">
        <v>0</v>
      </c>
      <c r="P334">
        <v>0</v>
      </c>
      <c r="Q334">
        <v>0</v>
      </c>
    </row>
    <row r="335" spans="1:17" x14ac:dyDescent="0.2">
      <c r="A335" s="66" t="s">
        <v>391</v>
      </c>
      <c r="B335" s="66" t="s">
        <v>484</v>
      </c>
      <c r="C335" s="66" t="s">
        <v>416</v>
      </c>
      <c r="D335" t="s">
        <v>106</v>
      </c>
      <c r="E335" s="27" t="s">
        <v>495</v>
      </c>
      <c r="F335" s="27" t="s">
        <v>306</v>
      </c>
      <c r="G335" s="27" t="s">
        <v>347</v>
      </c>
      <c r="H335">
        <v>66</v>
      </c>
      <c r="I335" s="27">
        <f t="shared" si="29"/>
        <v>46</v>
      </c>
      <c r="J335" s="27">
        <f t="shared" si="30"/>
        <v>20</v>
      </c>
      <c r="K335" s="62">
        <f t="shared" si="31"/>
        <v>0.69696969696969702</v>
      </c>
      <c r="L335" s="27"/>
      <c r="M335">
        <v>46</v>
      </c>
      <c r="N335">
        <v>6</v>
      </c>
      <c r="O335">
        <v>5</v>
      </c>
      <c r="P335">
        <v>4</v>
      </c>
      <c r="Q335">
        <v>5</v>
      </c>
    </row>
    <row r="336" spans="1:17" x14ac:dyDescent="0.2">
      <c r="A336" s="66" t="s">
        <v>391</v>
      </c>
      <c r="B336" s="66" t="s">
        <v>484</v>
      </c>
      <c r="C336" s="66" t="s">
        <v>416</v>
      </c>
      <c r="D336" t="s">
        <v>172</v>
      </c>
      <c r="E336" s="27" t="s">
        <v>496</v>
      </c>
      <c r="F336" s="27" t="s">
        <v>306</v>
      </c>
      <c r="G336" s="27" t="s">
        <v>347</v>
      </c>
      <c r="H336">
        <v>116</v>
      </c>
      <c r="I336" s="27">
        <f t="shared" si="29"/>
        <v>84</v>
      </c>
      <c r="J336" s="27">
        <f t="shared" si="30"/>
        <v>32</v>
      </c>
      <c r="K336" s="62">
        <f t="shared" si="31"/>
        <v>0.72413793103448276</v>
      </c>
      <c r="L336" s="27"/>
      <c r="M336">
        <v>84</v>
      </c>
      <c r="N336">
        <v>3</v>
      </c>
      <c r="O336">
        <v>8</v>
      </c>
      <c r="P336">
        <v>4</v>
      </c>
      <c r="Q336">
        <v>17</v>
      </c>
    </row>
    <row r="337" spans="1:17" x14ac:dyDescent="0.2">
      <c r="A337" s="66" t="s">
        <v>391</v>
      </c>
      <c r="B337" s="66" t="s">
        <v>484</v>
      </c>
      <c r="C337" s="66" t="s">
        <v>416</v>
      </c>
      <c r="D337" t="s">
        <v>175</v>
      </c>
      <c r="E337" s="27" t="s">
        <v>497</v>
      </c>
      <c r="F337" s="27" t="s">
        <v>306</v>
      </c>
      <c r="G337" s="27" t="s">
        <v>347</v>
      </c>
      <c r="H337">
        <v>24</v>
      </c>
      <c r="I337" s="27">
        <f t="shared" si="29"/>
        <v>21</v>
      </c>
      <c r="J337" s="27">
        <f t="shared" si="30"/>
        <v>3</v>
      </c>
      <c r="K337" s="62">
        <f t="shared" si="31"/>
        <v>0.875</v>
      </c>
      <c r="L337" s="27"/>
      <c r="M337">
        <v>21</v>
      </c>
      <c r="N337">
        <v>1</v>
      </c>
      <c r="O337">
        <v>1</v>
      </c>
      <c r="P337">
        <v>1</v>
      </c>
      <c r="Q337">
        <v>0</v>
      </c>
    </row>
    <row r="338" spans="1:17" x14ac:dyDescent="0.2">
      <c r="A338" s="66" t="s">
        <v>392</v>
      </c>
      <c r="B338" s="66" t="s">
        <v>457</v>
      </c>
      <c r="C338" s="66" t="s">
        <v>417</v>
      </c>
      <c r="D338" t="s">
        <v>233</v>
      </c>
      <c r="E338" s="27" t="s">
        <v>605</v>
      </c>
      <c r="F338" s="27" t="s">
        <v>306</v>
      </c>
      <c r="G338" s="27" t="s">
        <v>347</v>
      </c>
      <c r="H338">
        <v>198</v>
      </c>
      <c r="I338" s="27">
        <f t="shared" si="29"/>
        <v>193</v>
      </c>
      <c r="J338" s="27">
        <f t="shared" si="30"/>
        <v>5</v>
      </c>
      <c r="K338" s="62">
        <f t="shared" si="31"/>
        <v>0.9747474747474747</v>
      </c>
      <c r="L338" s="27"/>
      <c r="M338">
        <v>193</v>
      </c>
      <c r="N338">
        <v>3</v>
      </c>
      <c r="O338">
        <v>2</v>
      </c>
      <c r="P338">
        <v>0</v>
      </c>
      <c r="Q338">
        <v>0</v>
      </c>
    </row>
    <row r="339" spans="1:17" x14ac:dyDescent="0.2">
      <c r="A339" s="66" t="s">
        <v>392</v>
      </c>
      <c r="B339" s="66" t="s">
        <v>457</v>
      </c>
      <c r="C339" s="66" t="s">
        <v>417</v>
      </c>
      <c r="D339" t="s">
        <v>153</v>
      </c>
      <c r="E339" s="27" t="s">
        <v>498</v>
      </c>
      <c r="F339" s="27" t="s">
        <v>306</v>
      </c>
      <c r="G339" s="27" t="s">
        <v>347</v>
      </c>
      <c r="H339">
        <v>143</v>
      </c>
      <c r="I339" s="27">
        <f t="shared" si="29"/>
        <v>142</v>
      </c>
      <c r="J339" s="27">
        <f t="shared" si="30"/>
        <v>1</v>
      </c>
      <c r="K339" s="62">
        <f t="shared" si="31"/>
        <v>0.99300699300699302</v>
      </c>
      <c r="L339" s="27"/>
      <c r="M339">
        <v>142</v>
      </c>
      <c r="N339">
        <v>0</v>
      </c>
      <c r="O339">
        <v>1</v>
      </c>
      <c r="P339">
        <v>0</v>
      </c>
      <c r="Q339">
        <v>0</v>
      </c>
    </row>
    <row r="340" spans="1:17" x14ac:dyDescent="0.2">
      <c r="A340" s="66" t="s">
        <v>392</v>
      </c>
      <c r="B340" s="66" t="s">
        <v>457</v>
      </c>
      <c r="C340" s="66" t="s">
        <v>417</v>
      </c>
      <c r="D340" t="s">
        <v>154</v>
      </c>
      <c r="E340" s="27" t="s">
        <v>499</v>
      </c>
      <c r="F340" s="27" t="s">
        <v>306</v>
      </c>
      <c r="G340" s="27" t="s">
        <v>347</v>
      </c>
      <c r="H340">
        <v>90</v>
      </c>
      <c r="I340" s="27">
        <f t="shared" si="29"/>
        <v>86</v>
      </c>
      <c r="J340" s="27">
        <f t="shared" si="30"/>
        <v>4</v>
      </c>
      <c r="K340" s="62">
        <f t="shared" si="31"/>
        <v>0.9555555555555556</v>
      </c>
      <c r="L340" s="27"/>
      <c r="M340">
        <v>86</v>
      </c>
      <c r="N340">
        <v>3</v>
      </c>
      <c r="O340">
        <v>1</v>
      </c>
      <c r="P340">
        <v>0</v>
      </c>
      <c r="Q340">
        <v>0</v>
      </c>
    </row>
    <row r="341" spans="1:17" x14ac:dyDescent="0.2">
      <c r="A341" s="66" t="s">
        <v>392</v>
      </c>
      <c r="B341" s="66" t="s">
        <v>457</v>
      </c>
      <c r="C341" s="66" t="s">
        <v>417</v>
      </c>
      <c r="D341" t="s">
        <v>155</v>
      </c>
      <c r="E341" s="27" t="s">
        <v>500</v>
      </c>
      <c r="F341" s="27" t="s">
        <v>306</v>
      </c>
      <c r="G341" s="27" t="s">
        <v>347</v>
      </c>
      <c r="H341">
        <v>29</v>
      </c>
      <c r="I341" s="27">
        <f t="shared" ref="I341:I372" si="32">M341</f>
        <v>29</v>
      </c>
      <c r="J341" s="27">
        <f t="shared" ref="J341:J372" si="33">SUM(N341:Q341)</f>
        <v>0</v>
      </c>
      <c r="K341" s="62">
        <f t="shared" ref="K341:K372" si="34">I341/H341</f>
        <v>1</v>
      </c>
      <c r="L341" s="27"/>
      <c r="M341">
        <v>29</v>
      </c>
      <c r="N341">
        <v>0</v>
      </c>
      <c r="O341">
        <v>0</v>
      </c>
      <c r="P341">
        <v>0</v>
      </c>
      <c r="Q341">
        <v>0</v>
      </c>
    </row>
    <row r="342" spans="1:17" x14ac:dyDescent="0.2">
      <c r="A342" s="66" t="s">
        <v>392</v>
      </c>
      <c r="B342" s="66" t="s">
        <v>457</v>
      </c>
      <c r="C342" s="66" t="s">
        <v>417</v>
      </c>
      <c r="D342" t="s">
        <v>156</v>
      </c>
      <c r="E342" s="27" t="s">
        <v>501</v>
      </c>
      <c r="F342" s="27" t="s">
        <v>306</v>
      </c>
      <c r="G342" s="27" t="s">
        <v>347</v>
      </c>
      <c r="H342">
        <v>26</v>
      </c>
      <c r="I342" s="27">
        <f t="shared" si="32"/>
        <v>26</v>
      </c>
      <c r="J342" s="27">
        <f t="shared" si="33"/>
        <v>0</v>
      </c>
      <c r="K342" s="62">
        <f t="shared" si="34"/>
        <v>1</v>
      </c>
      <c r="L342" s="27"/>
      <c r="M342">
        <v>26</v>
      </c>
      <c r="N342">
        <v>0</v>
      </c>
      <c r="O342">
        <v>0</v>
      </c>
      <c r="P342">
        <v>0</v>
      </c>
      <c r="Q342">
        <v>0</v>
      </c>
    </row>
    <row r="343" spans="1:17" x14ac:dyDescent="0.2">
      <c r="A343" s="66" t="s">
        <v>392</v>
      </c>
      <c r="B343" s="66" t="s">
        <v>457</v>
      </c>
      <c r="C343" s="66" t="s">
        <v>417</v>
      </c>
      <c r="D343" t="s">
        <v>180</v>
      </c>
      <c r="E343" s="27" t="s">
        <v>502</v>
      </c>
      <c r="F343" s="27" t="s">
        <v>306</v>
      </c>
      <c r="G343" s="27" t="s">
        <v>347</v>
      </c>
      <c r="H343">
        <v>25</v>
      </c>
      <c r="I343" s="27">
        <f t="shared" si="32"/>
        <v>25</v>
      </c>
      <c r="J343" s="27">
        <f t="shared" si="33"/>
        <v>0</v>
      </c>
      <c r="K343" s="62">
        <f t="shared" si="34"/>
        <v>1</v>
      </c>
      <c r="L343" s="27"/>
      <c r="M343">
        <v>25</v>
      </c>
      <c r="N343">
        <v>0</v>
      </c>
      <c r="O343">
        <v>0</v>
      </c>
      <c r="P343">
        <v>0</v>
      </c>
      <c r="Q343">
        <v>0</v>
      </c>
    </row>
    <row r="344" spans="1:17" x14ac:dyDescent="0.2">
      <c r="A344" s="66" t="s">
        <v>392</v>
      </c>
      <c r="B344" s="66" t="s">
        <v>457</v>
      </c>
      <c r="C344" s="66" t="s">
        <v>417</v>
      </c>
      <c r="D344" t="s">
        <v>201</v>
      </c>
      <c r="E344" s="27" t="s">
        <v>503</v>
      </c>
      <c r="F344" s="27" t="s">
        <v>306</v>
      </c>
      <c r="G344" s="27" t="s">
        <v>347</v>
      </c>
      <c r="H344">
        <v>62</v>
      </c>
      <c r="I344" s="27">
        <f t="shared" si="32"/>
        <v>59</v>
      </c>
      <c r="J344" s="27">
        <f t="shared" si="33"/>
        <v>3</v>
      </c>
      <c r="K344" s="62">
        <f t="shared" si="34"/>
        <v>0.95161290322580649</v>
      </c>
      <c r="L344" s="27"/>
      <c r="M344">
        <v>59</v>
      </c>
      <c r="N344">
        <v>1</v>
      </c>
      <c r="O344">
        <v>0</v>
      </c>
      <c r="P344">
        <v>1</v>
      </c>
      <c r="Q344">
        <v>1</v>
      </c>
    </row>
    <row r="345" spans="1:17" x14ac:dyDescent="0.2">
      <c r="A345" s="66" t="s">
        <v>392</v>
      </c>
      <c r="B345" s="66" t="s">
        <v>457</v>
      </c>
      <c r="C345" s="66" t="s">
        <v>417</v>
      </c>
      <c r="D345" t="s">
        <v>202</v>
      </c>
      <c r="E345" s="27" t="s">
        <v>504</v>
      </c>
      <c r="F345" s="27" t="s">
        <v>306</v>
      </c>
      <c r="G345" s="27" t="s">
        <v>347</v>
      </c>
      <c r="H345">
        <v>57</v>
      </c>
      <c r="I345" s="27">
        <f t="shared" si="32"/>
        <v>57</v>
      </c>
      <c r="J345" s="27">
        <f t="shared" si="33"/>
        <v>0</v>
      </c>
      <c r="K345" s="62">
        <f t="shared" si="34"/>
        <v>1</v>
      </c>
      <c r="L345" s="27"/>
      <c r="M345">
        <v>57</v>
      </c>
      <c r="N345">
        <v>0</v>
      </c>
      <c r="O345">
        <v>0</v>
      </c>
      <c r="P345">
        <v>0</v>
      </c>
      <c r="Q345">
        <v>0</v>
      </c>
    </row>
    <row r="346" spans="1:17" x14ac:dyDescent="0.2">
      <c r="A346" s="66" t="s">
        <v>392</v>
      </c>
      <c r="B346" s="66" t="s">
        <v>457</v>
      </c>
      <c r="C346" s="66" t="s">
        <v>417</v>
      </c>
      <c r="D346" t="s">
        <v>209</v>
      </c>
      <c r="E346" s="27" t="s">
        <v>505</v>
      </c>
      <c r="F346" s="27" t="s">
        <v>306</v>
      </c>
      <c r="G346" s="27" t="s">
        <v>347</v>
      </c>
      <c r="H346">
        <v>25</v>
      </c>
      <c r="I346" s="27">
        <f t="shared" si="32"/>
        <v>25</v>
      </c>
      <c r="J346" s="27">
        <f t="shared" si="33"/>
        <v>0</v>
      </c>
      <c r="K346" s="62">
        <f t="shared" si="34"/>
        <v>1</v>
      </c>
      <c r="L346" s="27"/>
      <c r="M346">
        <v>25</v>
      </c>
      <c r="N346">
        <v>0</v>
      </c>
      <c r="O346">
        <v>0</v>
      </c>
      <c r="P346">
        <v>0</v>
      </c>
      <c r="Q346">
        <v>0</v>
      </c>
    </row>
    <row r="347" spans="1:17" x14ac:dyDescent="0.2">
      <c r="A347" s="66" t="s">
        <v>392</v>
      </c>
      <c r="B347" s="66" t="s">
        <v>457</v>
      </c>
      <c r="C347" s="66" t="s">
        <v>417</v>
      </c>
      <c r="D347" t="s">
        <v>224</v>
      </c>
      <c r="E347" s="27" t="s">
        <v>506</v>
      </c>
      <c r="F347" s="27" t="s">
        <v>306</v>
      </c>
      <c r="G347" s="27" t="s">
        <v>347</v>
      </c>
      <c r="H347">
        <v>4</v>
      </c>
      <c r="I347" s="27">
        <f t="shared" si="32"/>
        <v>4</v>
      </c>
      <c r="J347" s="27">
        <f t="shared" si="33"/>
        <v>0</v>
      </c>
      <c r="K347" s="62">
        <f t="shared" si="34"/>
        <v>1</v>
      </c>
      <c r="L347" s="27"/>
      <c r="M347">
        <v>4</v>
      </c>
      <c r="N347">
        <v>0</v>
      </c>
      <c r="O347">
        <v>0</v>
      </c>
      <c r="P347">
        <v>0</v>
      </c>
      <c r="Q347">
        <v>0</v>
      </c>
    </row>
    <row r="348" spans="1:17" x14ac:dyDescent="0.2">
      <c r="A348" s="66" t="s">
        <v>393</v>
      </c>
      <c r="B348" s="66" t="s">
        <v>484</v>
      </c>
      <c r="C348" s="66" t="s">
        <v>418</v>
      </c>
      <c r="D348" t="s">
        <v>93</v>
      </c>
      <c r="E348" s="27" t="s">
        <v>507</v>
      </c>
      <c r="F348" s="27" t="s">
        <v>306</v>
      </c>
      <c r="G348" s="27" t="s">
        <v>347</v>
      </c>
      <c r="H348">
        <v>34</v>
      </c>
      <c r="I348" s="27">
        <f t="shared" si="32"/>
        <v>34</v>
      </c>
      <c r="J348" s="27">
        <f t="shared" si="33"/>
        <v>0</v>
      </c>
      <c r="K348" s="62">
        <f t="shared" si="34"/>
        <v>1</v>
      </c>
      <c r="L348" s="27"/>
      <c r="M348">
        <v>34</v>
      </c>
      <c r="N348">
        <v>0</v>
      </c>
      <c r="O348">
        <v>0</v>
      </c>
      <c r="P348">
        <v>0</v>
      </c>
      <c r="Q348">
        <v>0</v>
      </c>
    </row>
    <row r="349" spans="1:17" x14ac:dyDescent="0.2">
      <c r="A349" s="66" t="s">
        <v>393</v>
      </c>
      <c r="B349" s="66" t="s">
        <v>484</v>
      </c>
      <c r="C349" s="66" t="s">
        <v>418</v>
      </c>
      <c r="D349" t="s">
        <v>95</v>
      </c>
      <c r="E349" s="27" t="s">
        <v>508</v>
      </c>
      <c r="F349" s="27" t="s">
        <v>306</v>
      </c>
      <c r="G349" s="27" t="s">
        <v>347</v>
      </c>
      <c r="H349">
        <v>49</v>
      </c>
      <c r="I349" s="27">
        <f t="shared" si="32"/>
        <v>48</v>
      </c>
      <c r="J349" s="27">
        <f t="shared" si="33"/>
        <v>1</v>
      </c>
      <c r="K349" s="62">
        <f t="shared" si="34"/>
        <v>0.97959183673469385</v>
      </c>
      <c r="L349" s="27"/>
      <c r="M349">
        <v>48</v>
      </c>
      <c r="N349">
        <v>0</v>
      </c>
      <c r="O349">
        <v>0</v>
      </c>
      <c r="P349">
        <v>0</v>
      </c>
      <c r="Q349">
        <v>1</v>
      </c>
    </row>
    <row r="350" spans="1:17" x14ac:dyDescent="0.2">
      <c r="A350" s="66" t="s">
        <v>393</v>
      </c>
      <c r="B350" s="66" t="s">
        <v>509</v>
      </c>
      <c r="C350" s="66" t="s">
        <v>418</v>
      </c>
      <c r="D350" t="s">
        <v>104</v>
      </c>
      <c r="E350" s="27" t="s">
        <v>510</v>
      </c>
      <c r="F350" s="27" t="s">
        <v>306</v>
      </c>
      <c r="G350" s="27" t="s">
        <v>347</v>
      </c>
      <c r="H350">
        <v>15</v>
      </c>
      <c r="I350" s="27">
        <f t="shared" si="32"/>
        <v>15</v>
      </c>
      <c r="J350" s="27">
        <f t="shared" si="33"/>
        <v>0</v>
      </c>
      <c r="K350" s="62">
        <f t="shared" si="34"/>
        <v>1</v>
      </c>
      <c r="L350" s="27"/>
      <c r="M350">
        <v>15</v>
      </c>
      <c r="N350">
        <v>0</v>
      </c>
      <c r="O350">
        <v>0</v>
      </c>
      <c r="P350">
        <v>0</v>
      </c>
      <c r="Q350">
        <v>0</v>
      </c>
    </row>
    <row r="351" spans="1:17" x14ac:dyDescent="0.2">
      <c r="A351" s="66" t="s">
        <v>393</v>
      </c>
      <c r="B351" s="66" t="s">
        <v>471</v>
      </c>
      <c r="C351" s="66" t="s">
        <v>418</v>
      </c>
      <c r="D351" t="s">
        <v>162</v>
      </c>
      <c r="E351" s="27" t="s">
        <v>511</v>
      </c>
      <c r="F351" s="27" t="s">
        <v>306</v>
      </c>
      <c r="G351" s="27" t="s">
        <v>347</v>
      </c>
      <c r="H351">
        <v>37</v>
      </c>
      <c r="I351" s="27">
        <f t="shared" si="32"/>
        <v>34</v>
      </c>
      <c r="J351" s="27">
        <f t="shared" si="33"/>
        <v>3</v>
      </c>
      <c r="K351" s="62">
        <f t="shared" si="34"/>
        <v>0.91891891891891897</v>
      </c>
      <c r="L351" s="27"/>
      <c r="M351">
        <v>34</v>
      </c>
      <c r="N351">
        <v>0</v>
      </c>
      <c r="O351">
        <v>2</v>
      </c>
      <c r="P351">
        <v>0</v>
      </c>
      <c r="Q351">
        <v>1</v>
      </c>
    </row>
    <row r="352" spans="1:17" x14ac:dyDescent="0.2">
      <c r="A352" s="66" t="s">
        <v>393</v>
      </c>
      <c r="B352" s="66" t="s">
        <v>471</v>
      </c>
      <c r="C352" s="66" t="s">
        <v>418</v>
      </c>
      <c r="D352" t="s">
        <v>163</v>
      </c>
      <c r="E352" s="27" t="s">
        <v>512</v>
      </c>
      <c r="F352" s="27" t="s">
        <v>306</v>
      </c>
      <c r="G352" s="27" t="s">
        <v>347</v>
      </c>
      <c r="H352">
        <v>54</v>
      </c>
      <c r="I352" s="27">
        <f t="shared" si="32"/>
        <v>51</v>
      </c>
      <c r="J352" s="27">
        <f t="shared" si="33"/>
        <v>3</v>
      </c>
      <c r="K352" s="62">
        <f t="shared" si="34"/>
        <v>0.94444444444444442</v>
      </c>
      <c r="L352" s="27"/>
      <c r="M352">
        <v>51</v>
      </c>
      <c r="N352">
        <v>1</v>
      </c>
      <c r="O352">
        <v>2</v>
      </c>
      <c r="P352">
        <v>0</v>
      </c>
      <c r="Q352">
        <v>0</v>
      </c>
    </row>
    <row r="353" spans="1:17" x14ac:dyDescent="0.2">
      <c r="A353" s="66" t="s">
        <v>393</v>
      </c>
      <c r="B353" s="66" t="s">
        <v>484</v>
      </c>
      <c r="C353" s="66" t="s">
        <v>418</v>
      </c>
      <c r="D353" t="s">
        <v>207</v>
      </c>
      <c r="E353" s="27" t="s">
        <v>513</v>
      </c>
      <c r="F353" s="27" t="s">
        <v>306</v>
      </c>
      <c r="G353" s="27" t="s">
        <v>347</v>
      </c>
      <c r="H353">
        <v>50</v>
      </c>
      <c r="I353" s="27">
        <f t="shared" si="32"/>
        <v>47</v>
      </c>
      <c r="J353" s="27">
        <f t="shared" si="33"/>
        <v>3</v>
      </c>
      <c r="K353" s="62">
        <f t="shared" si="34"/>
        <v>0.94</v>
      </c>
      <c r="L353" s="27"/>
      <c r="M353">
        <v>47</v>
      </c>
      <c r="N353">
        <v>1</v>
      </c>
      <c r="O353">
        <v>1</v>
      </c>
      <c r="P353">
        <v>1</v>
      </c>
      <c r="Q353">
        <v>0</v>
      </c>
    </row>
    <row r="354" spans="1:17" x14ac:dyDescent="0.2">
      <c r="A354" s="66" t="s">
        <v>393</v>
      </c>
      <c r="B354" s="66" t="s">
        <v>484</v>
      </c>
      <c r="C354" s="66" t="s">
        <v>418</v>
      </c>
      <c r="D354" t="s">
        <v>208</v>
      </c>
      <c r="E354" s="27" t="s">
        <v>514</v>
      </c>
      <c r="F354" s="27" t="s">
        <v>306</v>
      </c>
      <c r="G354" s="27" t="s">
        <v>347</v>
      </c>
      <c r="H354">
        <v>96</v>
      </c>
      <c r="I354" s="27">
        <f t="shared" si="32"/>
        <v>93</v>
      </c>
      <c r="J354" s="27">
        <f t="shared" si="33"/>
        <v>3</v>
      </c>
      <c r="K354" s="62">
        <f t="shared" si="34"/>
        <v>0.96875</v>
      </c>
      <c r="L354" s="27"/>
      <c r="M354">
        <v>93</v>
      </c>
      <c r="N354">
        <v>1</v>
      </c>
      <c r="O354">
        <v>2</v>
      </c>
      <c r="P354">
        <v>0</v>
      </c>
      <c r="Q354">
        <v>0</v>
      </c>
    </row>
    <row r="355" spans="1:17" x14ac:dyDescent="0.2">
      <c r="A355" s="66" t="s">
        <v>393</v>
      </c>
      <c r="B355" s="66" t="s">
        <v>484</v>
      </c>
      <c r="C355" s="66" t="s">
        <v>418</v>
      </c>
      <c r="D355" t="s">
        <v>375</v>
      </c>
      <c r="E355" s="27" t="s">
        <v>621</v>
      </c>
      <c r="F355" s="27" t="s">
        <v>306</v>
      </c>
      <c r="G355" s="27" t="s">
        <v>347</v>
      </c>
      <c r="H355">
        <v>1</v>
      </c>
      <c r="I355" s="27">
        <f t="shared" si="32"/>
        <v>1</v>
      </c>
      <c r="J355" s="27">
        <f t="shared" si="33"/>
        <v>0</v>
      </c>
      <c r="K355" s="62">
        <f t="shared" si="34"/>
        <v>1</v>
      </c>
      <c r="L355" s="27"/>
      <c r="M355">
        <v>1</v>
      </c>
      <c r="N355">
        <v>0</v>
      </c>
      <c r="O355">
        <v>0</v>
      </c>
      <c r="P355">
        <v>0</v>
      </c>
      <c r="Q355">
        <v>0</v>
      </c>
    </row>
    <row r="356" spans="1:17" x14ac:dyDescent="0.2">
      <c r="A356" s="66" t="s">
        <v>394</v>
      </c>
      <c r="B356" s="66" t="s">
        <v>515</v>
      </c>
      <c r="C356" s="66" t="s">
        <v>419</v>
      </c>
      <c r="D356" t="s">
        <v>159</v>
      </c>
      <c r="E356" s="27" t="s">
        <v>516</v>
      </c>
      <c r="F356" s="27" t="s">
        <v>306</v>
      </c>
      <c r="G356" s="27" t="s">
        <v>347</v>
      </c>
      <c r="H356">
        <v>39</v>
      </c>
      <c r="I356" s="27">
        <f t="shared" si="32"/>
        <v>39</v>
      </c>
      <c r="J356" s="27">
        <f t="shared" si="33"/>
        <v>0</v>
      </c>
      <c r="K356" s="62">
        <f t="shared" si="34"/>
        <v>1</v>
      </c>
      <c r="L356" s="27"/>
      <c r="M356">
        <v>39</v>
      </c>
      <c r="N356">
        <v>0</v>
      </c>
      <c r="O356">
        <v>0</v>
      </c>
      <c r="P356">
        <v>0</v>
      </c>
      <c r="Q356">
        <v>0</v>
      </c>
    </row>
    <row r="357" spans="1:17" x14ac:dyDescent="0.2">
      <c r="A357" s="66" t="s">
        <v>394</v>
      </c>
      <c r="B357" s="66" t="s">
        <v>515</v>
      </c>
      <c r="C357" s="66" t="s">
        <v>419</v>
      </c>
      <c r="D357" t="s">
        <v>167</v>
      </c>
      <c r="E357" s="27" t="s">
        <v>517</v>
      </c>
      <c r="F357" s="27" t="s">
        <v>306</v>
      </c>
      <c r="G357" s="27" t="s">
        <v>347</v>
      </c>
      <c r="H357">
        <v>67</v>
      </c>
      <c r="I357" s="27">
        <f t="shared" si="32"/>
        <v>56</v>
      </c>
      <c r="J357" s="27">
        <f t="shared" si="33"/>
        <v>11</v>
      </c>
      <c r="K357" s="62">
        <f t="shared" si="34"/>
        <v>0.83582089552238803</v>
      </c>
      <c r="L357" s="27"/>
      <c r="M357">
        <v>56</v>
      </c>
      <c r="N357">
        <v>3</v>
      </c>
      <c r="O357">
        <v>5</v>
      </c>
      <c r="P357">
        <v>2</v>
      </c>
      <c r="Q357">
        <v>1</v>
      </c>
    </row>
    <row r="358" spans="1:17" x14ac:dyDescent="0.2">
      <c r="A358" s="66" t="s">
        <v>394</v>
      </c>
      <c r="B358" s="66" t="s">
        <v>515</v>
      </c>
      <c r="C358" s="66" t="s">
        <v>419</v>
      </c>
      <c r="D358" t="s">
        <v>198</v>
      </c>
      <c r="E358" s="27" t="s">
        <v>518</v>
      </c>
      <c r="F358" s="27" t="s">
        <v>306</v>
      </c>
      <c r="G358" s="27" t="s">
        <v>347</v>
      </c>
      <c r="H358">
        <v>149</v>
      </c>
      <c r="I358" s="27">
        <f t="shared" si="32"/>
        <v>143</v>
      </c>
      <c r="J358" s="27">
        <f t="shared" si="33"/>
        <v>6</v>
      </c>
      <c r="K358" s="62">
        <f t="shared" si="34"/>
        <v>0.95973154362416102</v>
      </c>
      <c r="L358" s="27"/>
      <c r="M358">
        <v>143</v>
      </c>
      <c r="N358">
        <v>0</v>
      </c>
      <c r="O358">
        <v>3</v>
      </c>
      <c r="P358">
        <v>2</v>
      </c>
      <c r="Q358">
        <v>1</v>
      </c>
    </row>
    <row r="359" spans="1:17" x14ac:dyDescent="0.2">
      <c r="A359" s="66" t="s">
        <v>394</v>
      </c>
      <c r="B359" s="66" t="s">
        <v>515</v>
      </c>
      <c r="C359" s="66" t="s">
        <v>419</v>
      </c>
      <c r="D359" t="s">
        <v>206</v>
      </c>
      <c r="E359" s="27" t="s">
        <v>519</v>
      </c>
      <c r="F359" s="27" t="s">
        <v>306</v>
      </c>
      <c r="G359" s="27" t="s">
        <v>347</v>
      </c>
      <c r="H359">
        <v>85</v>
      </c>
      <c r="I359" s="27">
        <f t="shared" si="32"/>
        <v>82</v>
      </c>
      <c r="J359" s="27">
        <f t="shared" si="33"/>
        <v>3</v>
      </c>
      <c r="K359" s="62">
        <f t="shared" si="34"/>
        <v>0.96470588235294119</v>
      </c>
      <c r="L359" s="27"/>
      <c r="M359">
        <v>82</v>
      </c>
      <c r="N359">
        <v>2</v>
      </c>
      <c r="O359">
        <v>1</v>
      </c>
      <c r="P359">
        <v>0</v>
      </c>
      <c r="Q359">
        <v>0</v>
      </c>
    </row>
    <row r="360" spans="1:17" x14ac:dyDescent="0.2">
      <c r="A360" s="66" t="s">
        <v>395</v>
      </c>
      <c r="B360" s="66" t="s">
        <v>457</v>
      </c>
      <c r="C360" s="66" t="s">
        <v>420</v>
      </c>
      <c r="D360" t="s">
        <v>218</v>
      </c>
      <c r="E360" s="27" t="s">
        <v>520</v>
      </c>
      <c r="F360" s="27" t="s">
        <v>306</v>
      </c>
      <c r="G360" s="27" t="s">
        <v>347</v>
      </c>
      <c r="H360">
        <v>62</v>
      </c>
      <c r="I360" s="27">
        <f t="shared" si="32"/>
        <v>60</v>
      </c>
      <c r="J360" s="27">
        <f t="shared" si="33"/>
        <v>2</v>
      </c>
      <c r="K360" s="62">
        <f t="shared" si="34"/>
        <v>0.967741935483871</v>
      </c>
      <c r="L360" s="27"/>
      <c r="M360">
        <v>60</v>
      </c>
      <c r="N360">
        <v>1</v>
      </c>
      <c r="O360">
        <v>1</v>
      </c>
      <c r="P360">
        <v>0</v>
      </c>
      <c r="Q360">
        <v>0</v>
      </c>
    </row>
    <row r="361" spans="1:17" x14ac:dyDescent="0.2">
      <c r="A361" s="66" t="s">
        <v>395</v>
      </c>
      <c r="B361" s="66" t="s">
        <v>457</v>
      </c>
      <c r="C361" s="66" t="s">
        <v>420</v>
      </c>
      <c r="D361" t="s">
        <v>219</v>
      </c>
      <c r="E361" s="27" t="s">
        <v>521</v>
      </c>
      <c r="F361" s="27" t="s">
        <v>306</v>
      </c>
      <c r="G361" s="27" t="s">
        <v>347</v>
      </c>
      <c r="H361">
        <v>234</v>
      </c>
      <c r="I361" s="27">
        <f t="shared" si="32"/>
        <v>216</v>
      </c>
      <c r="J361" s="27">
        <f t="shared" si="33"/>
        <v>18</v>
      </c>
      <c r="K361" s="62">
        <f t="shared" si="34"/>
        <v>0.92307692307692313</v>
      </c>
      <c r="L361" s="27"/>
      <c r="M361">
        <v>216</v>
      </c>
      <c r="N361">
        <v>3</v>
      </c>
      <c r="O361">
        <v>4</v>
      </c>
      <c r="P361">
        <v>8</v>
      </c>
      <c r="Q361">
        <v>3</v>
      </c>
    </row>
    <row r="362" spans="1:17" x14ac:dyDescent="0.2">
      <c r="A362" s="66" t="s">
        <v>395</v>
      </c>
      <c r="B362" s="66" t="s">
        <v>457</v>
      </c>
      <c r="C362" s="66" t="s">
        <v>420</v>
      </c>
      <c r="D362" t="s">
        <v>222</v>
      </c>
      <c r="E362" s="27" t="s">
        <v>522</v>
      </c>
      <c r="F362" s="27" t="s">
        <v>306</v>
      </c>
      <c r="G362" s="27" t="s">
        <v>347</v>
      </c>
      <c r="H362">
        <v>126</v>
      </c>
      <c r="I362" s="27">
        <f t="shared" si="32"/>
        <v>120</v>
      </c>
      <c r="J362" s="27">
        <f t="shared" si="33"/>
        <v>6</v>
      </c>
      <c r="K362" s="62">
        <f t="shared" si="34"/>
        <v>0.95238095238095233</v>
      </c>
      <c r="L362" s="27"/>
      <c r="M362">
        <v>120</v>
      </c>
      <c r="N362">
        <v>1</v>
      </c>
      <c r="O362">
        <v>3</v>
      </c>
      <c r="P362">
        <v>2</v>
      </c>
      <c r="Q362">
        <v>0</v>
      </c>
    </row>
    <row r="363" spans="1:17" x14ac:dyDescent="0.2">
      <c r="A363" s="66" t="s">
        <v>396</v>
      </c>
      <c r="B363" s="66" t="s">
        <v>471</v>
      </c>
      <c r="C363" s="66" t="s">
        <v>421</v>
      </c>
      <c r="D363" t="s">
        <v>204</v>
      </c>
      <c r="E363" s="27" t="s">
        <v>523</v>
      </c>
      <c r="F363" s="27" t="s">
        <v>306</v>
      </c>
      <c r="G363" s="27" t="s">
        <v>347</v>
      </c>
      <c r="H363">
        <v>110</v>
      </c>
      <c r="I363" s="27">
        <f t="shared" si="32"/>
        <v>102</v>
      </c>
      <c r="J363" s="27">
        <f t="shared" si="33"/>
        <v>8</v>
      </c>
      <c r="K363" s="62">
        <f t="shared" si="34"/>
        <v>0.92727272727272725</v>
      </c>
      <c r="L363" s="27"/>
      <c r="M363">
        <v>102</v>
      </c>
      <c r="N363">
        <v>3</v>
      </c>
      <c r="O363">
        <v>2</v>
      </c>
      <c r="P363">
        <v>0</v>
      </c>
      <c r="Q363">
        <v>3</v>
      </c>
    </row>
    <row r="364" spans="1:17" x14ac:dyDescent="0.2">
      <c r="A364" s="66" t="s">
        <v>396</v>
      </c>
      <c r="B364" s="66" t="s">
        <v>471</v>
      </c>
      <c r="C364" s="66" t="s">
        <v>421</v>
      </c>
      <c r="D364" t="s">
        <v>205</v>
      </c>
      <c r="E364" s="27" t="s">
        <v>524</v>
      </c>
      <c r="F364" s="27" t="s">
        <v>306</v>
      </c>
      <c r="G364" s="27" t="s">
        <v>347</v>
      </c>
      <c r="H364">
        <v>194</v>
      </c>
      <c r="I364" s="27">
        <f t="shared" si="32"/>
        <v>175</v>
      </c>
      <c r="J364" s="27">
        <f t="shared" si="33"/>
        <v>19</v>
      </c>
      <c r="K364" s="62">
        <f t="shared" si="34"/>
        <v>0.90206185567010311</v>
      </c>
      <c r="L364" s="27"/>
      <c r="M364">
        <v>175</v>
      </c>
      <c r="N364">
        <v>5</v>
      </c>
      <c r="O364">
        <v>5</v>
      </c>
      <c r="P364">
        <v>6</v>
      </c>
      <c r="Q364">
        <v>3</v>
      </c>
    </row>
    <row r="365" spans="1:17" x14ac:dyDescent="0.2">
      <c r="A365" s="66" t="s">
        <v>397</v>
      </c>
      <c r="B365" s="66" t="s">
        <v>525</v>
      </c>
      <c r="C365" s="66" t="s">
        <v>422</v>
      </c>
      <c r="D365" t="s">
        <v>70</v>
      </c>
      <c r="E365" s="27" t="s">
        <v>526</v>
      </c>
      <c r="F365" s="27" t="s">
        <v>306</v>
      </c>
      <c r="G365" s="27" t="s">
        <v>347</v>
      </c>
      <c r="H365">
        <v>104</v>
      </c>
      <c r="I365" s="27">
        <f t="shared" si="32"/>
        <v>98</v>
      </c>
      <c r="J365" s="27">
        <f t="shared" si="33"/>
        <v>6</v>
      </c>
      <c r="K365" s="62">
        <f t="shared" si="34"/>
        <v>0.94230769230769229</v>
      </c>
      <c r="L365" s="27"/>
      <c r="M365">
        <v>98</v>
      </c>
      <c r="N365">
        <v>1</v>
      </c>
      <c r="O365">
        <v>4</v>
      </c>
      <c r="P365">
        <v>0</v>
      </c>
      <c r="Q365">
        <v>1</v>
      </c>
    </row>
    <row r="366" spans="1:17" x14ac:dyDescent="0.2">
      <c r="A366" s="66" t="s">
        <v>397</v>
      </c>
      <c r="B366" s="66" t="s">
        <v>358</v>
      </c>
      <c r="C366" s="66" t="s">
        <v>422</v>
      </c>
      <c r="D366" t="s">
        <v>368</v>
      </c>
      <c r="E366" s="27" t="s">
        <v>527</v>
      </c>
      <c r="F366" s="27" t="s">
        <v>306</v>
      </c>
      <c r="G366" s="27" t="s">
        <v>347</v>
      </c>
      <c r="H366">
        <v>56</v>
      </c>
      <c r="I366" s="27">
        <f t="shared" si="32"/>
        <v>53</v>
      </c>
      <c r="J366" s="27">
        <f t="shared" si="33"/>
        <v>3</v>
      </c>
      <c r="K366" s="62">
        <f t="shared" si="34"/>
        <v>0.9464285714285714</v>
      </c>
      <c r="L366" s="27"/>
      <c r="M366">
        <v>53</v>
      </c>
      <c r="N366">
        <v>1</v>
      </c>
      <c r="O366">
        <v>1</v>
      </c>
      <c r="P366">
        <v>0</v>
      </c>
      <c r="Q366">
        <v>1</v>
      </c>
    </row>
    <row r="367" spans="1:17" x14ac:dyDescent="0.2">
      <c r="A367" s="66" t="s">
        <v>397</v>
      </c>
      <c r="B367" s="66" t="s">
        <v>525</v>
      </c>
      <c r="C367" s="66" t="s">
        <v>422</v>
      </c>
      <c r="D367" t="s">
        <v>80</v>
      </c>
      <c r="E367" s="27" t="s">
        <v>528</v>
      </c>
      <c r="F367" s="27" t="s">
        <v>306</v>
      </c>
      <c r="G367" s="27" t="s">
        <v>347</v>
      </c>
      <c r="H367">
        <v>139</v>
      </c>
      <c r="I367" s="27">
        <f t="shared" si="32"/>
        <v>138</v>
      </c>
      <c r="J367" s="27">
        <f t="shared" si="33"/>
        <v>1</v>
      </c>
      <c r="K367" s="62">
        <f t="shared" si="34"/>
        <v>0.9928057553956835</v>
      </c>
      <c r="L367" s="27"/>
      <c r="M367">
        <v>138</v>
      </c>
      <c r="N367">
        <v>1</v>
      </c>
      <c r="O367">
        <v>0</v>
      </c>
      <c r="P367">
        <v>0</v>
      </c>
      <c r="Q367">
        <v>0</v>
      </c>
    </row>
    <row r="368" spans="1:17" x14ac:dyDescent="0.2">
      <c r="A368" s="66" t="s">
        <v>397</v>
      </c>
      <c r="B368" s="66" t="s">
        <v>525</v>
      </c>
      <c r="C368" s="66" t="s">
        <v>422</v>
      </c>
      <c r="D368" t="s">
        <v>81</v>
      </c>
      <c r="E368" s="27" t="s">
        <v>529</v>
      </c>
      <c r="F368" s="27" t="s">
        <v>306</v>
      </c>
      <c r="G368" s="27" t="s">
        <v>347</v>
      </c>
      <c r="H368">
        <v>96</v>
      </c>
      <c r="I368" s="27">
        <f t="shared" si="32"/>
        <v>93</v>
      </c>
      <c r="J368" s="27">
        <f t="shared" si="33"/>
        <v>3</v>
      </c>
      <c r="K368" s="62">
        <f t="shared" si="34"/>
        <v>0.96875</v>
      </c>
      <c r="L368" s="27"/>
      <c r="M368">
        <v>93</v>
      </c>
      <c r="N368">
        <v>0</v>
      </c>
      <c r="O368">
        <v>2</v>
      </c>
      <c r="P368">
        <v>1</v>
      </c>
      <c r="Q368">
        <v>0</v>
      </c>
    </row>
    <row r="369" spans="1:17" x14ac:dyDescent="0.2">
      <c r="A369" s="66" t="s">
        <v>397</v>
      </c>
      <c r="B369" s="66" t="s">
        <v>525</v>
      </c>
      <c r="C369" s="66" t="s">
        <v>422</v>
      </c>
      <c r="D369" t="s">
        <v>82</v>
      </c>
      <c r="E369" s="27" t="s">
        <v>530</v>
      </c>
      <c r="F369" s="27" t="s">
        <v>306</v>
      </c>
      <c r="G369" s="27" t="s">
        <v>347</v>
      </c>
      <c r="H369">
        <v>14</v>
      </c>
      <c r="I369" s="27">
        <f t="shared" si="32"/>
        <v>14</v>
      </c>
      <c r="J369" s="27">
        <f t="shared" si="33"/>
        <v>0</v>
      </c>
      <c r="K369" s="62">
        <f t="shared" si="34"/>
        <v>1</v>
      </c>
      <c r="L369" s="27"/>
      <c r="M369">
        <v>14</v>
      </c>
      <c r="N369">
        <v>0</v>
      </c>
      <c r="O369">
        <v>0</v>
      </c>
      <c r="P369">
        <v>0</v>
      </c>
      <c r="Q369">
        <v>0</v>
      </c>
    </row>
    <row r="370" spans="1:17" x14ac:dyDescent="0.2">
      <c r="A370" s="66" t="s">
        <v>397</v>
      </c>
      <c r="B370" s="66" t="s">
        <v>525</v>
      </c>
      <c r="C370" s="66" t="s">
        <v>422</v>
      </c>
      <c r="D370" t="s">
        <v>83</v>
      </c>
      <c r="E370" s="27" t="s">
        <v>531</v>
      </c>
      <c r="F370" s="27" t="s">
        <v>306</v>
      </c>
      <c r="G370" s="27" t="s">
        <v>347</v>
      </c>
      <c r="H370">
        <v>16</v>
      </c>
      <c r="I370" s="27">
        <f t="shared" si="32"/>
        <v>16</v>
      </c>
      <c r="J370" s="27">
        <f t="shared" si="33"/>
        <v>0</v>
      </c>
      <c r="K370" s="62">
        <f t="shared" si="34"/>
        <v>1</v>
      </c>
      <c r="L370" s="27"/>
      <c r="M370">
        <v>16</v>
      </c>
      <c r="N370">
        <v>0</v>
      </c>
      <c r="O370">
        <v>0</v>
      </c>
      <c r="P370">
        <v>0</v>
      </c>
      <c r="Q370">
        <v>0</v>
      </c>
    </row>
    <row r="371" spans="1:17" x14ac:dyDescent="0.2">
      <c r="A371" s="66" t="s">
        <v>397</v>
      </c>
      <c r="B371" s="66" t="s">
        <v>525</v>
      </c>
      <c r="C371" s="66" t="s">
        <v>422</v>
      </c>
      <c r="D371" t="s">
        <v>84</v>
      </c>
      <c r="E371" s="27" t="s">
        <v>532</v>
      </c>
      <c r="F371" s="27" t="s">
        <v>306</v>
      </c>
      <c r="G371" s="27" t="s">
        <v>347</v>
      </c>
      <c r="H371">
        <v>44</v>
      </c>
      <c r="I371" s="27">
        <f t="shared" si="32"/>
        <v>38</v>
      </c>
      <c r="J371" s="27">
        <f t="shared" si="33"/>
        <v>6</v>
      </c>
      <c r="K371" s="62">
        <f t="shared" si="34"/>
        <v>0.86363636363636365</v>
      </c>
      <c r="L371" s="27"/>
      <c r="M371">
        <v>38</v>
      </c>
      <c r="N371">
        <v>0</v>
      </c>
      <c r="O371">
        <v>1</v>
      </c>
      <c r="P371">
        <v>2</v>
      </c>
      <c r="Q371">
        <v>3</v>
      </c>
    </row>
    <row r="372" spans="1:17" x14ac:dyDescent="0.2">
      <c r="A372" s="66" t="s">
        <v>397</v>
      </c>
      <c r="B372" s="66" t="s">
        <v>525</v>
      </c>
      <c r="C372" s="66" t="s">
        <v>422</v>
      </c>
      <c r="D372" t="s">
        <v>114</v>
      </c>
      <c r="E372" s="27" t="s">
        <v>533</v>
      </c>
      <c r="F372" s="27" t="s">
        <v>306</v>
      </c>
      <c r="G372" s="27" t="s">
        <v>347</v>
      </c>
      <c r="H372">
        <v>52</v>
      </c>
      <c r="I372" s="27">
        <f t="shared" si="32"/>
        <v>51</v>
      </c>
      <c r="J372" s="27">
        <f t="shared" si="33"/>
        <v>1</v>
      </c>
      <c r="K372" s="62">
        <f t="shared" si="34"/>
        <v>0.98076923076923073</v>
      </c>
      <c r="L372" s="27"/>
      <c r="M372">
        <v>51</v>
      </c>
      <c r="N372">
        <v>0</v>
      </c>
      <c r="O372">
        <v>0</v>
      </c>
      <c r="P372">
        <v>0</v>
      </c>
      <c r="Q372">
        <v>1</v>
      </c>
    </row>
    <row r="373" spans="1:17" x14ac:dyDescent="0.2">
      <c r="A373" s="66" t="s">
        <v>397</v>
      </c>
      <c r="B373" s="66" t="s">
        <v>525</v>
      </c>
      <c r="C373" s="66" t="s">
        <v>422</v>
      </c>
      <c r="D373" t="s">
        <v>118</v>
      </c>
      <c r="E373" s="27" t="s">
        <v>534</v>
      </c>
      <c r="F373" s="27" t="s">
        <v>306</v>
      </c>
      <c r="G373" s="27" t="s">
        <v>347</v>
      </c>
      <c r="H373">
        <v>9</v>
      </c>
      <c r="I373" s="27">
        <f t="shared" ref="I373:I404" si="35">M373</f>
        <v>9</v>
      </c>
      <c r="J373" s="27">
        <f t="shared" ref="J373:J404" si="36">SUM(N373:Q373)</f>
        <v>0</v>
      </c>
      <c r="K373" s="62">
        <f t="shared" ref="K373:K404" si="37">I373/H373</f>
        <v>1</v>
      </c>
      <c r="L373" s="27"/>
      <c r="M373">
        <v>9</v>
      </c>
      <c r="N373">
        <v>0</v>
      </c>
      <c r="O373">
        <v>0</v>
      </c>
      <c r="P373">
        <v>0</v>
      </c>
      <c r="Q373">
        <v>0</v>
      </c>
    </row>
    <row r="374" spans="1:17" x14ac:dyDescent="0.2">
      <c r="A374" s="66" t="s">
        <v>397</v>
      </c>
      <c r="B374" s="66" t="s">
        <v>525</v>
      </c>
      <c r="C374" s="66" t="s">
        <v>422</v>
      </c>
      <c r="D374" t="s">
        <v>130</v>
      </c>
      <c r="E374" s="27" t="s">
        <v>535</v>
      </c>
      <c r="F374" s="27" t="s">
        <v>306</v>
      </c>
      <c r="G374" s="27" t="s">
        <v>347</v>
      </c>
      <c r="H374">
        <v>293</v>
      </c>
      <c r="I374" s="27">
        <f t="shared" si="35"/>
        <v>262</v>
      </c>
      <c r="J374" s="27">
        <f t="shared" si="36"/>
        <v>31</v>
      </c>
      <c r="K374" s="62">
        <f t="shared" si="37"/>
        <v>0.89419795221843001</v>
      </c>
      <c r="L374" s="27"/>
      <c r="M374">
        <v>262</v>
      </c>
      <c r="N374">
        <v>9</v>
      </c>
      <c r="O374">
        <v>12</v>
      </c>
      <c r="P374">
        <v>4</v>
      </c>
      <c r="Q374">
        <v>6</v>
      </c>
    </row>
    <row r="375" spans="1:17" x14ac:dyDescent="0.2">
      <c r="A375" s="66" t="s">
        <v>397</v>
      </c>
      <c r="B375" s="66" t="s">
        <v>525</v>
      </c>
      <c r="C375" s="66" t="s">
        <v>422</v>
      </c>
      <c r="D375" t="s">
        <v>131</v>
      </c>
      <c r="E375" s="27" t="s">
        <v>536</v>
      </c>
      <c r="F375" s="27" t="s">
        <v>306</v>
      </c>
      <c r="G375" s="27" t="s">
        <v>347</v>
      </c>
      <c r="H375">
        <v>39</v>
      </c>
      <c r="I375" s="27">
        <f t="shared" si="35"/>
        <v>37</v>
      </c>
      <c r="J375" s="27">
        <f t="shared" si="36"/>
        <v>2</v>
      </c>
      <c r="K375" s="62">
        <f t="shared" si="37"/>
        <v>0.94871794871794868</v>
      </c>
      <c r="L375" s="27"/>
      <c r="M375">
        <v>37</v>
      </c>
      <c r="N375">
        <v>2</v>
      </c>
      <c r="O375">
        <v>0</v>
      </c>
      <c r="P375">
        <v>0</v>
      </c>
      <c r="Q375">
        <v>0</v>
      </c>
    </row>
    <row r="376" spans="1:17" x14ac:dyDescent="0.2">
      <c r="A376" s="66" t="s">
        <v>397</v>
      </c>
      <c r="B376" s="66" t="s">
        <v>525</v>
      </c>
      <c r="C376" s="66" t="s">
        <v>422</v>
      </c>
      <c r="D376" t="s">
        <v>132</v>
      </c>
      <c r="E376" s="27" t="s">
        <v>537</v>
      </c>
      <c r="F376" s="27" t="s">
        <v>306</v>
      </c>
      <c r="G376" s="27" t="s">
        <v>347</v>
      </c>
      <c r="H376">
        <v>19</v>
      </c>
      <c r="I376" s="27">
        <f t="shared" si="35"/>
        <v>19</v>
      </c>
      <c r="J376" s="27">
        <f t="shared" si="36"/>
        <v>0</v>
      </c>
      <c r="K376" s="62">
        <f t="shared" si="37"/>
        <v>1</v>
      </c>
      <c r="L376" s="27"/>
      <c r="M376">
        <v>19</v>
      </c>
      <c r="N376">
        <v>0</v>
      </c>
      <c r="O376">
        <v>0</v>
      </c>
      <c r="P376">
        <v>0</v>
      </c>
      <c r="Q376">
        <v>0</v>
      </c>
    </row>
    <row r="377" spans="1:17" x14ac:dyDescent="0.2">
      <c r="A377" s="66" t="s">
        <v>397</v>
      </c>
      <c r="B377" s="66" t="s">
        <v>525</v>
      </c>
      <c r="C377" s="66" t="s">
        <v>422</v>
      </c>
      <c r="D377" t="s">
        <v>133</v>
      </c>
      <c r="E377" s="27" t="s">
        <v>538</v>
      </c>
      <c r="F377" s="27" t="s">
        <v>306</v>
      </c>
      <c r="G377" s="27" t="s">
        <v>347</v>
      </c>
      <c r="H377">
        <v>129</v>
      </c>
      <c r="I377" s="27">
        <f t="shared" si="35"/>
        <v>125</v>
      </c>
      <c r="J377" s="27">
        <f t="shared" si="36"/>
        <v>4</v>
      </c>
      <c r="K377" s="62">
        <f t="shared" si="37"/>
        <v>0.96899224806201545</v>
      </c>
      <c r="L377" s="27"/>
      <c r="M377">
        <v>125</v>
      </c>
      <c r="N377">
        <v>1</v>
      </c>
      <c r="O377">
        <v>3</v>
      </c>
      <c r="P377">
        <v>0</v>
      </c>
      <c r="Q377">
        <v>0</v>
      </c>
    </row>
    <row r="378" spans="1:17" x14ac:dyDescent="0.2">
      <c r="A378" s="66" t="s">
        <v>397</v>
      </c>
      <c r="B378" s="66" t="s">
        <v>525</v>
      </c>
      <c r="C378" s="66" t="s">
        <v>422</v>
      </c>
      <c r="D378" t="s">
        <v>141</v>
      </c>
      <c r="E378" s="27" t="s">
        <v>539</v>
      </c>
      <c r="F378" s="27" t="s">
        <v>306</v>
      </c>
      <c r="G378" s="27" t="s">
        <v>347</v>
      </c>
      <c r="H378">
        <v>147</v>
      </c>
      <c r="I378" s="27">
        <f t="shared" si="35"/>
        <v>143</v>
      </c>
      <c r="J378" s="27">
        <f t="shared" si="36"/>
        <v>4</v>
      </c>
      <c r="K378" s="62">
        <f t="shared" si="37"/>
        <v>0.97278911564625847</v>
      </c>
      <c r="L378" s="27"/>
      <c r="M378">
        <v>143</v>
      </c>
      <c r="N378">
        <v>3</v>
      </c>
      <c r="O378">
        <v>0</v>
      </c>
      <c r="P378">
        <v>1</v>
      </c>
      <c r="Q378">
        <v>0</v>
      </c>
    </row>
    <row r="379" spans="1:17" x14ac:dyDescent="0.2">
      <c r="A379" s="66" t="s">
        <v>397</v>
      </c>
      <c r="B379" s="66" t="s">
        <v>525</v>
      </c>
      <c r="C379" s="66" t="s">
        <v>422</v>
      </c>
      <c r="D379" t="s">
        <v>145</v>
      </c>
      <c r="E379" s="27" t="s">
        <v>540</v>
      </c>
      <c r="F379" s="27" t="s">
        <v>306</v>
      </c>
      <c r="G379" s="27" t="s">
        <v>347</v>
      </c>
      <c r="H379">
        <v>9</v>
      </c>
      <c r="I379" s="27">
        <f t="shared" si="35"/>
        <v>9</v>
      </c>
      <c r="J379" s="27">
        <f t="shared" si="36"/>
        <v>0</v>
      </c>
      <c r="K379" s="62">
        <f t="shared" si="37"/>
        <v>1</v>
      </c>
      <c r="L379" s="27"/>
      <c r="M379">
        <v>9</v>
      </c>
      <c r="N379">
        <v>0</v>
      </c>
      <c r="O379">
        <v>0</v>
      </c>
      <c r="P379">
        <v>0</v>
      </c>
      <c r="Q379">
        <v>0</v>
      </c>
    </row>
    <row r="380" spans="1:17" x14ac:dyDescent="0.2">
      <c r="A380" s="66" t="s">
        <v>397</v>
      </c>
      <c r="B380" s="66" t="s">
        <v>525</v>
      </c>
      <c r="C380" s="66" t="s">
        <v>422</v>
      </c>
      <c r="D380" t="s">
        <v>236</v>
      </c>
      <c r="E380" s="27" t="s">
        <v>607</v>
      </c>
      <c r="F380" s="27" t="s">
        <v>306</v>
      </c>
      <c r="G380" s="27" t="s">
        <v>347</v>
      </c>
      <c r="H380">
        <v>33</v>
      </c>
      <c r="I380" s="27">
        <f t="shared" si="35"/>
        <v>33</v>
      </c>
      <c r="J380" s="27">
        <f t="shared" si="36"/>
        <v>0</v>
      </c>
      <c r="K380" s="62">
        <f t="shared" si="37"/>
        <v>1</v>
      </c>
      <c r="L380" s="27"/>
      <c r="M380">
        <v>33</v>
      </c>
      <c r="N380">
        <v>0</v>
      </c>
      <c r="O380">
        <v>0</v>
      </c>
      <c r="P380">
        <v>0</v>
      </c>
      <c r="Q380">
        <v>0</v>
      </c>
    </row>
    <row r="381" spans="1:17" x14ac:dyDescent="0.2">
      <c r="A381" s="66" t="s">
        <v>397</v>
      </c>
      <c r="B381" s="66" t="s">
        <v>525</v>
      </c>
      <c r="C381" s="66" t="s">
        <v>422</v>
      </c>
      <c r="D381" t="s">
        <v>169</v>
      </c>
      <c r="E381" s="27" t="s">
        <v>542</v>
      </c>
      <c r="F381" s="27" t="s">
        <v>306</v>
      </c>
      <c r="G381" s="27" t="s">
        <v>347</v>
      </c>
      <c r="H381">
        <v>255</v>
      </c>
      <c r="I381" s="27">
        <f t="shared" si="35"/>
        <v>246</v>
      </c>
      <c r="J381" s="27">
        <f t="shared" si="36"/>
        <v>9</v>
      </c>
      <c r="K381" s="62">
        <f t="shared" si="37"/>
        <v>0.96470588235294119</v>
      </c>
      <c r="L381" s="27"/>
      <c r="M381">
        <v>246</v>
      </c>
      <c r="N381">
        <v>4</v>
      </c>
      <c r="O381">
        <v>2</v>
      </c>
      <c r="P381">
        <v>1</v>
      </c>
      <c r="Q381">
        <v>2</v>
      </c>
    </row>
    <row r="382" spans="1:17" x14ac:dyDescent="0.2">
      <c r="A382" s="66" t="s">
        <v>397</v>
      </c>
      <c r="B382" s="66" t="s">
        <v>525</v>
      </c>
      <c r="C382" s="66" t="s">
        <v>422</v>
      </c>
      <c r="D382" t="s">
        <v>173</v>
      </c>
      <c r="E382" s="27" t="s">
        <v>543</v>
      </c>
      <c r="F382" s="27" t="s">
        <v>306</v>
      </c>
      <c r="G382" s="27" t="s">
        <v>347</v>
      </c>
      <c r="H382">
        <v>4</v>
      </c>
      <c r="I382" s="27">
        <f t="shared" si="35"/>
        <v>4</v>
      </c>
      <c r="J382" s="27">
        <f t="shared" si="36"/>
        <v>0</v>
      </c>
      <c r="K382" s="62">
        <f t="shared" si="37"/>
        <v>1</v>
      </c>
      <c r="L382" s="27"/>
      <c r="M382">
        <v>4</v>
      </c>
      <c r="N382">
        <v>0</v>
      </c>
      <c r="O382">
        <v>0</v>
      </c>
      <c r="P382">
        <v>0</v>
      </c>
      <c r="Q382">
        <v>0</v>
      </c>
    </row>
    <row r="383" spans="1:17" x14ac:dyDescent="0.2">
      <c r="A383" s="66" t="s">
        <v>397</v>
      </c>
      <c r="B383" s="66" t="s">
        <v>525</v>
      </c>
      <c r="C383" s="66" t="s">
        <v>422</v>
      </c>
      <c r="D383" t="s">
        <v>176</v>
      </c>
      <c r="E383" s="27" t="s">
        <v>544</v>
      </c>
      <c r="F383" s="27" t="s">
        <v>306</v>
      </c>
      <c r="G383" s="27" t="s">
        <v>347</v>
      </c>
      <c r="H383">
        <v>7</v>
      </c>
      <c r="I383" s="27">
        <f t="shared" si="35"/>
        <v>7</v>
      </c>
      <c r="J383" s="27">
        <f t="shared" si="36"/>
        <v>0</v>
      </c>
      <c r="K383" s="62">
        <f t="shared" si="37"/>
        <v>1</v>
      </c>
      <c r="L383" s="27"/>
      <c r="M383">
        <v>7</v>
      </c>
      <c r="N383">
        <v>0</v>
      </c>
      <c r="O383">
        <v>0</v>
      </c>
      <c r="P383">
        <v>0</v>
      </c>
      <c r="Q383">
        <v>0</v>
      </c>
    </row>
    <row r="384" spans="1:17" x14ac:dyDescent="0.2">
      <c r="A384" s="66" t="s">
        <v>397</v>
      </c>
      <c r="B384" s="66" t="s">
        <v>525</v>
      </c>
      <c r="C384" s="66" t="s">
        <v>422</v>
      </c>
      <c r="D384" t="s">
        <v>183</v>
      </c>
      <c r="E384" s="27" t="s">
        <v>545</v>
      </c>
      <c r="F384" s="27" t="s">
        <v>306</v>
      </c>
      <c r="G384" s="27" t="s">
        <v>347</v>
      </c>
      <c r="H384">
        <v>214</v>
      </c>
      <c r="I384" s="27">
        <f t="shared" si="35"/>
        <v>203</v>
      </c>
      <c r="J384" s="27">
        <f t="shared" si="36"/>
        <v>11</v>
      </c>
      <c r="K384" s="62">
        <f t="shared" si="37"/>
        <v>0.94859813084112155</v>
      </c>
      <c r="L384" s="27"/>
      <c r="M384">
        <v>203</v>
      </c>
      <c r="N384">
        <v>4</v>
      </c>
      <c r="O384">
        <v>3</v>
      </c>
      <c r="P384">
        <v>4</v>
      </c>
      <c r="Q384">
        <v>0</v>
      </c>
    </row>
    <row r="385" spans="1:17" x14ac:dyDescent="0.2">
      <c r="A385" s="66" t="s">
        <v>397</v>
      </c>
      <c r="B385" s="66" t="s">
        <v>525</v>
      </c>
      <c r="C385" s="66" t="s">
        <v>422</v>
      </c>
      <c r="D385" t="s">
        <v>184</v>
      </c>
      <c r="E385" s="27" t="s">
        <v>546</v>
      </c>
      <c r="F385" s="27" t="s">
        <v>306</v>
      </c>
      <c r="G385" s="27" t="s">
        <v>347</v>
      </c>
      <c r="H385">
        <v>35</v>
      </c>
      <c r="I385" s="27">
        <f t="shared" si="35"/>
        <v>32</v>
      </c>
      <c r="J385" s="27">
        <f t="shared" si="36"/>
        <v>3</v>
      </c>
      <c r="K385" s="62">
        <f t="shared" si="37"/>
        <v>0.91428571428571426</v>
      </c>
      <c r="L385" s="27"/>
      <c r="M385">
        <v>32</v>
      </c>
      <c r="N385">
        <v>0</v>
      </c>
      <c r="O385">
        <v>1</v>
      </c>
      <c r="P385">
        <v>0</v>
      </c>
      <c r="Q385">
        <v>2</v>
      </c>
    </row>
    <row r="386" spans="1:17" x14ac:dyDescent="0.2">
      <c r="A386" s="66" t="s">
        <v>397</v>
      </c>
      <c r="B386" s="66" t="s">
        <v>525</v>
      </c>
      <c r="C386" s="66" t="s">
        <v>422</v>
      </c>
      <c r="D386" t="s">
        <v>197</v>
      </c>
      <c r="E386" s="27" t="s">
        <v>547</v>
      </c>
      <c r="F386" s="27" t="s">
        <v>306</v>
      </c>
      <c r="G386" s="27" t="s">
        <v>347</v>
      </c>
      <c r="H386">
        <v>18</v>
      </c>
      <c r="I386" s="27">
        <f t="shared" si="35"/>
        <v>15</v>
      </c>
      <c r="J386" s="27">
        <f t="shared" si="36"/>
        <v>3</v>
      </c>
      <c r="K386" s="62">
        <f t="shared" si="37"/>
        <v>0.83333333333333337</v>
      </c>
      <c r="L386" s="27"/>
      <c r="M386">
        <v>15</v>
      </c>
      <c r="N386">
        <v>3</v>
      </c>
      <c r="O386">
        <v>0</v>
      </c>
      <c r="P386">
        <v>0</v>
      </c>
      <c r="Q386">
        <v>0</v>
      </c>
    </row>
    <row r="387" spans="1:17" x14ac:dyDescent="0.2">
      <c r="A387" s="66" t="s">
        <v>397</v>
      </c>
      <c r="B387" s="66" t="s">
        <v>525</v>
      </c>
      <c r="C387" s="66" t="s">
        <v>422</v>
      </c>
      <c r="D387" t="s">
        <v>225</v>
      </c>
      <c r="E387" s="27" t="s">
        <v>548</v>
      </c>
      <c r="F387" s="27" t="s">
        <v>306</v>
      </c>
      <c r="G387" s="27" t="s">
        <v>347</v>
      </c>
      <c r="H387">
        <v>155</v>
      </c>
      <c r="I387" s="27">
        <f t="shared" si="35"/>
        <v>150</v>
      </c>
      <c r="J387" s="27">
        <f t="shared" si="36"/>
        <v>5</v>
      </c>
      <c r="K387" s="62">
        <f t="shared" si="37"/>
        <v>0.967741935483871</v>
      </c>
      <c r="L387" s="27"/>
      <c r="M387">
        <v>150</v>
      </c>
      <c r="N387">
        <v>3</v>
      </c>
      <c r="O387">
        <v>0</v>
      </c>
      <c r="P387">
        <v>1</v>
      </c>
      <c r="Q387">
        <v>1</v>
      </c>
    </row>
    <row r="388" spans="1:17" x14ac:dyDescent="0.2">
      <c r="A388" s="66" t="s">
        <v>398</v>
      </c>
      <c r="B388" s="66" t="s">
        <v>457</v>
      </c>
      <c r="C388" s="66" t="s">
        <v>423</v>
      </c>
      <c r="D388" t="s">
        <v>89</v>
      </c>
      <c r="E388" s="27" t="s">
        <v>549</v>
      </c>
      <c r="F388" s="27" t="s">
        <v>306</v>
      </c>
      <c r="G388" s="27" t="s">
        <v>347</v>
      </c>
      <c r="H388">
        <v>128</v>
      </c>
      <c r="I388" s="27">
        <f t="shared" si="35"/>
        <v>124</v>
      </c>
      <c r="J388" s="27">
        <f t="shared" si="36"/>
        <v>4</v>
      </c>
      <c r="K388" s="62">
        <f t="shared" si="37"/>
        <v>0.96875</v>
      </c>
      <c r="L388" s="27"/>
      <c r="M388">
        <v>124</v>
      </c>
      <c r="N388">
        <v>2</v>
      </c>
      <c r="O388">
        <v>0</v>
      </c>
      <c r="P388">
        <v>1</v>
      </c>
      <c r="Q388">
        <v>1</v>
      </c>
    </row>
    <row r="389" spans="1:17" x14ac:dyDescent="0.2">
      <c r="A389" s="66" t="s">
        <v>398</v>
      </c>
      <c r="B389" s="66" t="s">
        <v>457</v>
      </c>
      <c r="C389" s="66" t="s">
        <v>423</v>
      </c>
      <c r="D389" t="s">
        <v>90</v>
      </c>
      <c r="E389" s="27" t="s">
        <v>550</v>
      </c>
      <c r="F389" s="27" t="s">
        <v>306</v>
      </c>
      <c r="G389" s="27" t="s">
        <v>347</v>
      </c>
      <c r="H389">
        <v>27</v>
      </c>
      <c r="I389" s="27">
        <f t="shared" si="35"/>
        <v>27</v>
      </c>
      <c r="J389" s="27">
        <f t="shared" si="36"/>
        <v>0</v>
      </c>
      <c r="K389" s="62">
        <f t="shared" si="37"/>
        <v>1</v>
      </c>
      <c r="L389" s="27"/>
      <c r="M389">
        <v>27</v>
      </c>
      <c r="N389">
        <v>0</v>
      </c>
      <c r="O389">
        <v>0</v>
      </c>
      <c r="P389">
        <v>0</v>
      </c>
      <c r="Q389">
        <v>0</v>
      </c>
    </row>
    <row r="390" spans="1:17" x14ac:dyDescent="0.2">
      <c r="A390" s="66" t="s">
        <v>398</v>
      </c>
      <c r="B390" s="66" t="s">
        <v>457</v>
      </c>
      <c r="C390" s="66" t="s">
        <v>423</v>
      </c>
      <c r="D390" t="s">
        <v>111</v>
      </c>
      <c r="E390" s="27" t="s">
        <v>552</v>
      </c>
      <c r="F390" s="27" t="s">
        <v>306</v>
      </c>
      <c r="G390" s="27" t="s">
        <v>347</v>
      </c>
      <c r="H390">
        <v>86</v>
      </c>
      <c r="I390" s="27">
        <f t="shared" si="35"/>
        <v>85</v>
      </c>
      <c r="J390" s="27">
        <f t="shared" si="36"/>
        <v>1</v>
      </c>
      <c r="K390" s="62">
        <f t="shared" si="37"/>
        <v>0.98837209302325579</v>
      </c>
      <c r="L390" s="27"/>
      <c r="M390">
        <v>85</v>
      </c>
      <c r="N390">
        <v>0</v>
      </c>
      <c r="O390">
        <v>1</v>
      </c>
      <c r="P390">
        <v>0</v>
      </c>
      <c r="Q390">
        <v>0</v>
      </c>
    </row>
    <row r="391" spans="1:17" x14ac:dyDescent="0.2">
      <c r="A391" s="66" t="s">
        <v>398</v>
      </c>
      <c r="B391" s="66" t="s">
        <v>457</v>
      </c>
      <c r="C391" s="66" t="s">
        <v>423</v>
      </c>
      <c r="D391" t="s">
        <v>112</v>
      </c>
      <c r="E391" s="27" t="s">
        <v>553</v>
      </c>
      <c r="F391" s="27" t="s">
        <v>306</v>
      </c>
      <c r="G391" s="27" t="s">
        <v>347</v>
      </c>
      <c r="H391">
        <v>15</v>
      </c>
      <c r="I391" s="27">
        <f t="shared" si="35"/>
        <v>14</v>
      </c>
      <c r="J391" s="27">
        <f t="shared" si="36"/>
        <v>1</v>
      </c>
      <c r="K391" s="62">
        <f t="shared" si="37"/>
        <v>0.93333333333333335</v>
      </c>
      <c r="L391" s="27"/>
      <c r="M391">
        <v>14</v>
      </c>
      <c r="N391">
        <v>0</v>
      </c>
      <c r="O391">
        <v>1</v>
      </c>
      <c r="P391">
        <v>0</v>
      </c>
      <c r="Q391">
        <v>0</v>
      </c>
    </row>
    <row r="392" spans="1:17" x14ac:dyDescent="0.2">
      <c r="A392" s="66" t="s">
        <v>398</v>
      </c>
      <c r="B392" s="66" t="s">
        <v>457</v>
      </c>
      <c r="C392" s="66" t="s">
        <v>423</v>
      </c>
      <c r="D392" t="s">
        <v>113</v>
      </c>
      <c r="E392" s="27" t="s">
        <v>554</v>
      </c>
      <c r="F392" s="27" t="s">
        <v>306</v>
      </c>
      <c r="G392" s="27" t="s">
        <v>347</v>
      </c>
      <c r="H392">
        <v>17</v>
      </c>
      <c r="I392" s="27">
        <f t="shared" si="35"/>
        <v>17</v>
      </c>
      <c r="J392" s="27">
        <f t="shared" si="36"/>
        <v>0</v>
      </c>
      <c r="K392" s="62">
        <f t="shared" si="37"/>
        <v>1</v>
      </c>
      <c r="L392" s="27"/>
      <c r="M392">
        <v>17</v>
      </c>
      <c r="N392">
        <v>0</v>
      </c>
      <c r="O392">
        <v>0</v>
      </c>
      <c r="P392">
        <v>0</v>
      </c>
      <c r="Q392">
        <v>0</v>
      </c>
    </row>
    <row r="393" spans="1:17" x14ac:dyDescent="0.2">
      <c r="A393" s="66" t="s">
        <v>398</v>
      </c>
      <c r="B393" s="66" t="s">
        <v>457</v>
      </c>
      <c r="C393" s="66" t="s">
        <v>423</v>
      </c>
      <c r="D393" t="s">
        <v>171</v>
      </c>
      <c r="E393" s="27" t="s">
        <v>555</v>
      </c>
      <c r="F393" s="27" t="s">
        <v>306</v>
      </c>
      <c r="G393" s="27" t="s">
        <v>347</v>
      </c>
      <c r="H393">
        <v>98</v>
      </c>
      <c r="I393" s="27">
        <f t="shared" si="35"/>
        <v>94</v>
      </c>
      <c r="J393" s="27">
        <f t="shared" si="36"/>
        <v>4</v>
      </c>
      <c r="K393" s="62">
        <f t="shared" si="37"/>
        <v>0.95918367346938771</v>
      </c>
      <c r="L393" s="27"/>
      <c r="M393">
        <v>94</v>
      </c>
      <c r="N393">
        <v>0</v>
      </c>
      <c r="O393">
        <v>1</v>
      </c>
      <c r="P393">
        <v>1</v>
      </c>
      <c r="Q393">
        <v>2</v>
      </c>
    </row>
    <row r="394" spans="1:17" x14ac:dyDescent="0.2">
      <c r="A394" s="66" t="s">
        <v>398</v>
      </c>
      <c r="B394" s="66" t="s">
        <v>457</v>
      </c>
      <c r="C394" s="66" t="s">
        <v>423</v>
      </c>
      <c r="D394" t="s">
        <v>200</v>
      </c>
      <c r="E394" s="27" t="s">
        <v>556</v>
      </c>
      <c r="F394" s="27" t="s">
        <v>306</v>
      </c>
      <c r="G394" s="27" t="s">
        <v>347</v>
      </c>
      <c r="H394">
        <v>11</v>
      </c>
      <c r="I394" s="27">
        <f t="shared" si="35"/>
        <v>11</v>
      </c>
      <c r="J394" s="27">
        <f t="shared" si="36"/>
        <v>0</v>
      </c>
      <c r="K394" s="62">
        <f t="shared" si="37"/>
        <v>1</v>
      </c>
      <c r="L394" s="27"/>
      <c r="M394">
        <v>11</v>
      </c>
      <c r="N394">
        <v>0</v>
      </c>
      <c r="O394">
        <v>0</v>
      </c>
      <c r="P394">
        <v>0</v>
      </c>
      <c r="Q394">
        <v>0</v>
      </c>
    </row>
    <row r="395" spans="1:17" x14ac:dyDescent="0.2">
      <c r="A395" s="66" t="s">
        <v>399</v>
      </c>
      <c r="B395" s="66" t="s">
        <v>557</v>
      </c>
      <c r="C395" s="66" t="s">
        <v>424</v>
      </c>
      <c r="D395" t="s">
        <v>96</v>
      </c>
      <c r="E395" s="27" t="s">
        <v>558</v>
      </c>
      <c r="F395" s="27" t="s">
        <v>306</v>
      </c>
      <c r="G395" s="27" t="s">
        <v>347</v>
      </c>
      <c r="H395">
        <v>90</v>
      </c>
      <c r="I395" s="27">
        <f t="shared" si="35"/>
        <v>86</v>
      </c>
      <c r="J395" s="27">
        <f t="shared" si="36"/>
        <v>4</v>
      </c>
      <c r="K395" s="62">
        <f t="shared" si="37"/>
        <v>0.9555555555555556</v>
      </c>
      <c r="L395" s="27"/>
      <c r="M395">
        <v>86</v>
      </c>
      <c r="N395">
        <v>2</v>
      </c>
      <c r="O395">
        <v>1</v>
      </c>
      <c r="P395">
        <v>1</v>
      </c>
      <c r="Q395">
        <v>0</v>
      </c>
    </row>
    <row r="396" spans="1:17" x14ac:dyDescent="0.2">
      <c r="A396" s="66" t="s">
        <v>399</v>
      </c>
      <c r="B396" s="66" t="s">
        <v>557</v>
      </c>
      <c r="C396" s="66" t="s">
        <v>424</v>
      </c>
      <c r="D396" t="s">
        <v>97</v>
      </c>
      <c r="E396" s="27" t="s">
        <v>559</v>
      </c>
      <c r="F396" s="27" t="s">
        <v>306</v>
      </c>
      <c r="G396" s="27" t="s">
        <v>347</v>
      </c>
      <c r="H396">
        <v>30</v>
      </c>
      <c r="I396" s="27">
        <f t="shared" si="35"/>
        <v>29</v>
      </c>
      <c r="J396" s="27">
        <f t="shared" si="36"/>
        <v>1</v>
      </c>
      <c r="K396" s="62">
        <f t="shared" si="37"/>
        <v>0.96666666666666667</v>
      </c>
      <c r="L396" s="27"/>
      <c r="M396">
        <v>29</v>
      </c>
      <c r="N396">
        <v>0</v>
      </c>
      <c r="O396">
        <v>1</v>
      </c>
      <c r="P396">
        <v>0</v>
      </c>
      <c r="Q396">
        <v>0</v>
      </c>
    </row>
    <row r="397" spans="1:17" x14ac:dyDescent="0.2">
      <c r="A397" s="66" t="s">
        <v>399</v>
      </c>
      <c r="B397" s="66" t="s">
        <v>557</v>
      </c>
      <c r="C397" s="66" t="s">
        <v>424</v>
      </c>
      <c r="D397" t="s">
        <v>138</v>
      </c>
      <c r="E397" s="27" t="s">
        <v>560</v>
      </c>
      <c r="F397" s="27" t="s">
        <v>306</v>
      </c>
      <c r="G397" s="27" t="s">
        <v>347</v>
      </c>
      <c r="H397">
        <v>51</v>
      </c>
      <c r="I397" s="27">
        <f t="shared" si="35"/>
        <v>51</v>
      </c>
      <c r="J397" s="27">
        <f t="shared" si="36"/>
        <v>0</v>
      </c>
      <c r="K397" s="62">
        <f t="shared" si="37"/>
        <v>1</v>
      </c>
      <c r="L397" s="27"/>
      <c r="M397">
        <v>51</v>
      </c>
      <c r="N397">
        <v>0</v>
      </c>
      <c r="O397">
        <v>0</v>
      </c>
      <c r="P397">
        <v>0</v>
      </c>
      <c r="Q397">
        <v>0</v>
      </c>
    </row>
    <row r="398" spans="1:17" x14ac:dyDescent="0.2">
      <c r="A398" s="66" t="s">
        <v>399</v>
      </c>
      <c r="B398" s="66" t="s">
        <v>557</v>
      </c>
      <c r="C398" s="66" t="s">
        <v>424</v>
      </c>
      <c r="D398" t="s">
        <v>203</v>
      </c>
      <c r="E398" s="27" t="s">
        <v>561</v>
      </c>
      <c r="F398" s="27" t="s">
        <v>306</v>
      </c>
      <c r="G398" s="27" t="s">
        <v>347</v>
      </c>
      <c r="H398">
        <v>204</v>
      </c>
      <c r="I398" s="27">
        <f t="shared" si="35"/>
        <v>196</v>
      </c>
      <c r="J398" s="27">
        <f t="shared" si="36"/>
        <v>8</v>
      </c>
      <c r="K398" s="62">
        <f t="shared" si="37"/>
        <v>0.96078431372549022</v>
      </c>
      <c r="L398" s="27"/>
      <c r="M398">
        <v>196</v>
      </c>
      <c r="N398">
        <v>3</v>
      </c>
      <c r="O398">
        <v>2</v>
      </c>
      <c r="P398">
        <v>0</v>
      </c>
      <c r="Q398">
        <v>3</v>
      </c>
    </row>
    <row r="399" spans="1:17" x14ac:dyDescent="0.2">
      <c r="A399" s="66" t="s">
        <v>400</v>
      </c>
      <c r="B399" s="66" t="s">
        <v>431</v>
      </c>
      <c r="C399" s="66" t="s">
        <v>425</v>
      </c>
      <c r="D399" t="s">
        <v>136</v>
      </c>
      <c r="E399" s="27" t="s">
        <v>562</v>
      </c>
      <c r="F399" s="27" t="s">
        <v>306</v>
      </c>
      <c r="G399" s="27" t="s">
        <v>347</v>
      </c>
      <c r="H399">
        <v>139</v>
      </c>
      <c r="I399" s="27">
        <f t="shared" si="35"/>
        <v>128</v>
      </c>
      <c r="J399" s="27">
        <f t="shared" si="36"/>
        <v>11</v>
      </c>
      <c r="K399" s="62">
        <f t="shared" si="37"/>
        <v>0.92086330935251803</v>
      </c>
      <c r="L399" s="27"/>
      <c r="M399">
        <v>128</v>
      </c>
      <c r="N399">
        <v>7</v>
      </c>
      <c r="O399">
        <v>2</v>
      </c>
      <c r="P399">
        <v>1</v>
      </c>
      <c r="Q399">
        <v>1</v>
      </c>
    </row>
    <row r="400" spans="1:17" x14ac:dyDescent="0.2">
      <c r="A400" s="66" t="s">
        <v>400</v>
      </c>
      <c r="B400" s="66" t="s">
        <v>431</v>
      </c>
      <c r="C400" s="66" t="s">
        <v>425</v>
      </c>
      <c r="D400" t="s">
        <v>137</v>
      </c>
      <c r="E400" s="27" t="s">
        <v>563</v>
      </c>
      <c r="F400" s="27" t="s">
        <v>306</v>
      </c>
      <c r="G400" s="27" t="s">
        <v>347</v>
      </c>
      <c r="H400">
        <v>21</v>
      </c>
      <c r="I400" s="27">
        <f t="shared" si="35"/>
        <v>21</v>
      </c>
      <c r="J400" s="27">
        <f t="shared" si="36"/>
        <v>0</v>
      </c>
      <c r="K400" s="62">
        <f t="shared" si="37"/>
        <v>1</v>
      </c>
      <c r="L400" s="27"/>
      <c r="M400">
        <v>21</v>
      </c>
      <c r="N400">
        <v>0</v>
      </c>
      <c r="O400">
        <v>0</v>
      </c>
      <c r="P400">
        <v>0</v>
      </c>
      <c r="Q400">
        <v>0</v>
      </c>
    </row>
    <row r="401" spans="1:17" x14ac:dyDescent="0.2">
      <c r="A401" s="66" t="s">
        <v>400</v>
      </c>
      <c r="B401" s="66" t="s">
        <v>431</v>
      </c>
      <c r="C401" s="66" t="s">
        <v>425</v>
      </c>
      <c r="D401" t="s">
        <v>146</v>
      </c>
      <c r="E401" s="27" t="s">
        <v>564</v>
      </c>
      <c r="F401" s="27" t="s">
        <v>306</v>
      </c>
      <c r="G401" s="27" t="s">
        <v>347</v>
      </c>
      <c r="H401">
        <v>2</v>
      </c>
      <c r="I401" s="27">
        <f t="shared" si="35"/>
        <v>2</v>
      </c>
      <c r="J401" s="27">
        <f t="shared" si="36"/>
        <v>0</v>
      </c>
      <c r="K401" s="62">
        <f t="shared" si="37"/>
        <v>1</v>
      </c>
      <c r="L401" s="27"/>
      <c r="M401">
        <v>2</v>
      </c>
      <c r="N401">
        <v>0</v>
      </c>
      <c r="O401">
        <v>0</v>
      </c>
      <c r="P401">
        <v>0</v>
      </c>
      <c r="Q401">
        <v>0</v>
      </c>
    </row>
    <row r="402" spans="1:17" x14ac:dyDescent="0.2">
      <c r="A402" s="66" t="s">
        <v>400</v>
      </c>
      <c r="B402" s="66" t="s">
        <v>431</v>
      </c>
      <c r="C402" s="66" t="s">
        <v>425</v>
      </c>
      <c r="D402" t="s">
        <v>223</v>
      </c>
      <c r="E402" s="27" t="s">
        <v>565</v>
      </c>
      <c r="F402" s="27" t="s">
        <v>306</v>
      </c>
      <c r="G402" s="27" t="s">
        <v>347</v>
      </c>
      <c r="H402">
        <v>121</v>
      </c>
      <c r="I402" s="27">
        <f t="shared" si="35"/>
        <v>114</v>
      </c>
      <c r="J402" s="27">
        <f t="shared" si="36"/>
        <v>7</v>
      </c>
      <c r="K402" s="62">
        <f t="shared" si="37"/>
        <v>0.94214876033057848</v>
      </c>
      <c r="L402" s="27"/>
      <c r="M402">
        <v>114</v>
      </c>
      <c r="N402">
        <v>5</v>
      </c>
      <c r="O402">
        <v>1</v>
      </c>
      <c r="P402">
        <v>0</v>
      </c>
      <c r="Q402">
        <v>1</v>
      </c>
    </row>
    <row r="403" spans="1:17" x14ac:dyDescent="0.2">
      <c r="A403" s="66" t="s">
        <v>401</v>
      </c>
      <c r="B403" s="66" t="s">
        <v>557</v>
      </c>
      <c r="C403" s="66" t="s">
        <v>426</v>
      </c>
      <c r="D403" t="s">
        <v>99</v>
      </c>
      <c r="E403" s="27" t="s">
        <v>566</v>
      </c>
      <c r="F403" s="27" t="s">
        <v>306</v>
      </c>
      <c r="G403" s="27" t="s">
        <v>347</v>
      </c>
      <c r="H403">
        <v>2</v>
      </c>
      <c r="I403" s="27">
        <f t="shared" si="35"/>
        <v>2</v>
      </c>
      <c r="J403" s="27">
        <f t="shared" si="36"/>
        <v>0</v>
      </c>
      <c r="K403" s="62">
        <f t="shared" si="37"/>
        <v>1</v>
      </c>
      <c r="L403" s="27"/>
      <c r="M403">
        <v>2</v>
      </c>
      <c r="N403">
        <v>0</v>
      </c>
      <c r="O403">
        <v>0</v>
      </c>
      <c r="P403">
        <v>0</v>
      </c>
      <c r="Q403">
        <v>0</v>
      </c>
    </row>
    <row r="404" spans="1:17" x14ac:dyDescent="0.2">
      <c r="A404" s="66" t="s">
        <v>401</v>
      </c>
      <c r="B404" s="66" t="s">
        <v>557</v>
      </c>
      <c r="C404" s="66" t="s">
        <v>426</v>
      </c>
      <c r="D404" t="s">
        <v>115</v>
      </c>
      <c r="E404" s="27" t="s">
        <v>567</v>
      </c>
      <c r="F404" s="27" t="s">
        <v>306</v>
      </c>
      <c r="G404" s="27" t="s">
        <v>347</v>
      </c>
      <c r="H404">
        <v>29</v>
      </c>
      <c r="I404" s="27">
        <f t="shared" si="35"/>
        <v>29</v>
      </c>
      <c r="J404" s="27">
        <f t="shared" si="36"/>
        <v>0</v>
      </c>
      <c r="K404" s="62">
        <f t="shared" si="37"/>
        <v>1</v>
      </c>
      <c r="L404" s="27"/>
      <c r="M404">
        <v>29</v>
      </c>
      <c r="N404">
        <v>0</v>
      </c>
      <c r="O404">
        <v>0</v>
      </c>
      <c r="P404">
        <v>0</v>
      </c>
      <c r="Q404">
        <v>0</v>
      </c>
    </row>
    <row r="405" spans="1:17" x14ac:dyDescent="0.2">
      <c r="A405" s="66" t="s">
        <v>401</v>
      </c>
      <c r="B405" s="66" t="s">
        <v>557</v>
      </c>
      <c r="C405" s="66" t="s">
        <v>426</v>
      </c>
      <c r="D405" t="s">
        <v>116</v>
      </c>
      <c r="E405" s="27" t="s">
        <v>568</v>
      </c>
      <c r="F405" s="27" t="s">
        <v>306</v>
      </c>
      <c r="G405" s="27" t="s">
        <v>347</v>
      </c>
      <c r="H405">
        <v>31</v>
      </c>
      <c r="I405" s="27">
        <f t="shared" ref="I405:I433" si="38">M405</f>
        <v>31</v>
      </c>
      <c r="J405" s="27">
        <f t="shared" ref="J405:J433" si="39">SUM(N405:Q405)</f>
        <v>0</v>
      </c>
      <c r="K405" s="62">
        <f t="shared" ref="K405:K433" si="40">I405/H405</f>
        <v>1</v>
      </c>
      <c r="L405" s="27"/>
      <c r="M405">
        <v>31</v>
      </c>
      <c r="N405">
        <v>0</v>
      </c>
      <c r="O405">
        <v>0</v>
      </c>
      <c r="P405">
        <v>0</v>
      </c>
      <c r="Q405">
        <v>0</v>
      </c>
    </row>
    <row r="406" spans="1:17" x14ac:dyDescent="0.2">
      <c r="A406" s="66" t="s">
        <v>401</v>
      </c>
      <c r="B406" s="66" t="s">
        <v>557</v>
      </c>
      <c r="C406" s="66" t="s">
        <v>426</v>
      </c>
      <c r="D406" t="s">
        <v>127</v>
      </c>
      <c r="E406" s="27" t="s">
        <v>569</v>
      </c>
      <c r="F406" s="27" t="s">
        <v>306</v>
      </c>
      <c r="G406" s="27" t="s">
        <v>347</v>
      </c>
      <c r="H406">
        <v>301</v>
      </c>
      <c r="I406" s="27">
        <f t="shared" si="38"/>
        <v>288</v>
      </c>
      <c r="J406" s="27">
        <f t="shared" si="39"/>
        <v>13</v>
      </c>
      <c r="K406" s="62">
        <f t="shared" si="40"/>
        <v>0.95681063122923593</v>
      </c>
      <c r="L406" s="27"/>
      <c r="M406">
        <v>288</v>
      </c>
      <c r="N406">
        <v>5</v>
      </c>
      <c r="O406">
        <v>4</v>
      </c>
      <c r="P406">
        <v>2</v>
      </c>
      <c r="Q406">
        <v>2</v>
      </c>
    </row>
    <row r="407" spans="1:17" x14ac:dyDescent="0.2">
      <c r="A407" s="66" t="s">
        <v>401</v>
      </c>
      <c r="B407" s="66" t="s">
        <v>557</v>
      </c>
      <c r="C407" s="66" t="s">
        <v>426</v>
      </c>
      <c r="D407" t="s">
        <v>165</v>
      </c>
      <c r="E407" s="27" t="s">
        <v>570</v>
      </c>
      <c r="F407" s="27" t="s">
        <v>306</v>
      </c>
      <c r="G407" s="27" t="s">
        <v>347</v>
      </c>
      <c r="H407">
        <v>52</v>
      </c>
      <c r="I407" s="27">
        <f t="shared" si="38"/>
        <v>51</v>
      </c>
      <c r="J407" s="27">
        <f t="shared" si="39"/>
        <v>1</v>
      </c>
      <c r="K407" s="62">
        <f t="shared" si="40"/>
        <v>0.98076923076923073</v>
      </c>
      <c r="L407" s="27"/>
      <c r="M407">
        <v>51</v>
      </c>
      <c r="N407">
        <v>1</v>
      </c>
      <c r="O407">
        <v>0</v>
      </c>
      <c r="P407">
        <v>0</v>
      </c>
      <c r="Q407">
        <v>0</v>
      </c>
    </row>
    <row r="408" spans="1:17" x14ac:dyDescent="0.2">
      <c r="A408" s="66" t="s">
        <v>402</v>
      </c>
      <c r="B408" s="66" t="s">
        <v>515</v>
      </c>
      <c r="C408" s="66" t="s">
        <v>427</v>
      </c>
      <c r="D408" t="s">
        <v>72</v>
      </c>
      <c r="E408" s="27" t="s">
        <v>571</v>
      </c>
      <c r="F408" s="27" t="s">
        <v>306</v>
      </c>
      <c r="G408" s="27" t="s">
        <v>347</v>
      </c>
      <c r="H408">
        <v>167</v>
      </c>
      <c r="I408" s="27">
        <f t="shared" si="38"/>
        <v>163</v>
      </c>
      <c r="J408" s="27">
        <f t="shared" si="39"/>
        <v>4</v>
      </c>
      <c r="K408" s="62">
        <f t="shared" si="40"/>
        <v>0.9760479041916168</v>
      </c>
      <c r="L408" s="27"/>
      <c r="M408">
        <v>163</v>
      </c>
      <c r="N408">
        <v>3</v>
      </c>
      <c r="O408">
        <v>1</v>
      </c>
      <c r="P408">
        <v>0</v>
      </c>
      <c r="Q408">
        <v>0</v>
      </c>
    </row>
    <row r="409" spans="1:17" x14ac:dyDescent="0.2">
      <c r="A409" s="66" t="s">
        <v>402</v>
      </c>
      <c r="B409" s="66" t="s">
        <v>515</v>
      </c>
      <c r="C409" s="66" t="s">
        <v>427</v>
      </c>
      <c r="D409" t="s">
        <v>107</v>
      </c>
      <c r="E409" s="27" t="s">
        <v>572</v>
      </c>
      <c r="F409" s="27" t="s">
        <v>306</v>
      </c>
      <c r="G409" s="27" t="s">
        <v>347</v>
      </c>
      <c r="H409">
        <v>41</v>
      </c>
      <c r="I409" s="27">
        <f t="shared" si="38"/>
        <v>40</v>
      </c>
      <c r="J409" s="27">
        <f t="shared" si="39"/>
        <v>1</v>
      </c>
      <c r="K409" s="62">
        <f t="shared" si="40"/>
        <v>0.97560975609756095</v>
      </c>
      <c r="L409" s="27"/>
      <c r="M409">
        <v>40</v>
      </c>
      <c r="N409">
        <v>1</v>
      </c>
      <c r="O409">
        <v>0</v>
      </c>
      <c r="P409">
        <v>0</v>
      </c>
      <c r="Q409">
        <v>0</v>
      </c>
    </row>
    <row r="410" spans="1:17" x14ac:dyDescent="0.2">
      <c r="A410" s="66" t="s">
        <v>402</v>
      </c>
      <c r="B410" s="66" t="s">
        <v>515</v>
      </c>
      <c r="C410" s="66" t="s">
        <v>427</v>
      </c>
      <c r="D410" t="s">
        <v>168</v>
      </c>
      <c r="E410" s="27" t="s">
        <v>573</v>
      </c>
      <c r="F410" s="27" t="s">
        <v>306</v>
      </c>
      <c r="G410" s="27" t="s">
        <v>347</v>
      </c>
      <c r="H410">
        <v>100</v>
      </c>
      <c r="I410" s="27">
        <f t="shared" si="38"/>
        <v>98</v>
      </c>
      <c r="J410" s="27">
        <f t="shared" si="39"/>
        <v>2</v>
      </c>
      <c r="K410" s="62">
        <f t="shared" si="40"/>
        <v>0.98</v>
      </c>
      <c r="L410" s="27"/>
      <c r="M410">
        <v>98</v>
      </c>
      <c r="N410">
        <v>2</v>
      </c>
      <c r="O410">
        <v>0</v>
      </c>
      <c r="P410">
        <v>0</v>
      </c>
      <c r="Q410">
        <v>0</v>
      </c>
    </row>
    <row r="411" spans="1:17" x14ac:dyDescent="0.2">
      <c r="A411" s="66" t="s">
        <v>402</v>
      </c>
      <c r="B411" s="66" t="s">
        <v>515</v>
      </c>
      <c r="C411" s="66" t="s">
        <v>427</v>
      </c>
      <c r="D411" t="s">
        <v>190</v>
      </c>
      <c r="E411" s="27" t="s">
        <v>574</v>
      </c>
      <c r="F411" s="27" t="s">
        <v>306</v>
      </c>
      <c r="G411" s="27" t="s">
        <v>347</v>
      </c>
      <c r="H411">
        <v>38</v>
      </c>
      <c r="I411" s="27">
        <f t="shared" si="38"/>
        <v>33</v>
      </c>
      <c r="J411" s="27">
        <f t="shared" si="39"/>
        <v>5</v>
      </c>
      <c r="K411" s="62">
        <f t="shared" si="40"/>
        <v>0.86842105263157898</v>
      </c>
      <c r="L411" s="27"/>
      <c r="M411">
        <v>33</v>
      </c>
      <c r="N411">
        <v>2</v>
      </c>
      <c r="O411">
        <v>0</v>
      </c>
      <c r="P411">
        <v>2</v>
      </c>
      <c r="Q411">
        <v>1</v>
      </c>
    </row>
    <row r="412" spans="1:17" x14ac:dyDescent="0.2">
      <c r="A412" s="66" t="s">
        <v>402</v>
      </c>
      <c r="B412" s="66" t="s">
        <v>515</v>
      </c>
      <c r="C412" s="66" t="s">
        <v>427</v>
      </c>
      <c r="D412" t="s">
        <v>191</v>
      </c>
      <c r="E412" s="27" t="s">
        <v>575</v>
      </c>
      <c r="F412" s="27" t="s">
        <v>306</v>
      </c>
      <c r="G412" s="27" t="s">
        <v>347</v>
      </c>
      <c r="H412">
        <v>38</v>
      </c>
      <c r="I412" s="27">
        <f t="shared" si="38"/>
        <v>38</v>
      </c>
      <c r="J412" s="27">
        <f t="shared" si="39"/>
        <v>0</v>
      </c>
      <c r="K412" s="62">
        <f t="shared" si="40"/>
        <v>1</v>
      </c>
      <c r="L412" s="27"/>
      <c r="M412">
        <v>38</v>
      </c>
      <c r="N412">
        <v>0</v>
      </c>
      <c r="O412">
        <v>0</v>
      </c>
      <c r="P412">
        <v>0</v>
      </c>
      <c r="Q412">
        <v>0</v>
      </c>
    </row>
    <row r="413" spans="1:17" x14ac:dyDescent="0.2">
      <c r="A413" s="66" t="s">
        <v>402</v>
      </c>
      <c r="B413" s="66" t="s">
        <v>515</v>
      </c>
      <c r="C413" s="66" t="s">
        <v>427</v>
      </c>
      <c r="D413" t="s">
        <v>214</v>
      </c>
      <c r="E413" s="27" t="s">
        <v>576</v>
      </c>
      <c r="F413" s="27" t="s">
        <v>306</v>
      </c>
      <c r="G413" s="27" t="s">
        <v>347</v>
      </c>
      <c r="H413">
        <v>36</v>
      </c>
      <c r="I413" s="27">
        <f t="shared" si="38"/>
        <v>36</v>
      </c>
      <c r="J413" s="27">
        <f t="shared" si="39"/>
        <v>0</v>
      </c>
      <c r="K413" s="62">
        <f t="shared" si="40"/>
        <v>1</v>
      </c>
      <c r="L413" s="27"/>
      <c r="M413">
        <v>36</v>
      </c>
      <c r="N413">
        <v>0</v>
      </c>
      <c r="O413">
        <v>0</v>
      </c>
      <c r="P413">
        <v>0</v>
      </c>
      <c r="Q413">
        <v>0</v>
      </c>
    </row>
    <row r="414" spans="1:17" x14ac:dyDescent="0.2">
      <c r="A414" s="66" t="s">
        <v>402</v>
      </c>
      <c r="B414" s="66" t="s">
        <v>515</v>
      </c>
      <c r="C414" s="66" t="s">
        <v>427</v>
      </c>
      <c r="D414" t="s">
        <v>216</v>
      </c>
      <c r="E414" s="27" t="s">
        <v>577</v>
      </c>
      <c r="F414" s="27" t="s">
        <v>306</v>
      </c>
      <c r="G414" s="27" t="s">
        <v>347</v>
      </c>
      <c r="H414">
        <v>95</v>
      </c>
      <c r="I414" s="27">
        <f t="shared" si="38"/>
        <v>91</v>
      </c>
      <c r="J414" s="27">
        <f t="shared" si="39"/>
        <v>4</v>
      </c>
      <c r="K414" s="62">
        <f t="shared" si="40"/>
        <v>0.95789473684210524</v>
      </c>
      <c r="L414" s="27"/>
      <c r="M414">
        <v>91</v>
      </c>
      <c r="N414">
        <v>4</v>
      </c>
      <c r="O414">
        <v>0</v>
      </c>
      <c r="P414">
        <v>0</v>
      </c>
      <c r="Q414">
        <v>0</v>
      </c>
    </row>
    <row r="415" spans="1:17" x14ac:dyDescent="0.2">
      <c r="A415" s="66" t="s">
        <v>402</v>
      </c>
      <c r="B415" s="66" t="s">
        <v>515</v>
      </c>
      <c r="C415" s="66" t="s">
        <v>427</v>
      </c>
      <c r="D415" t="s">
        <v>226</v>
      </c>
      <c r="E415" s="27" t="s">
        <v>578</v>
      </c>
      <c r="F415" s="27" t="s">
        <v>306</v>
      </c>
      <c r="G415" s="27" t="s">
        <v>347</v>
      </c>
      <c r="H415">
        <v>85</v>
      </c>
      <c r="I415" s="27">
        <f t="shared" si="38"/>
        <v>85</v>
      </c>
      <c r="J415" s="27">
        <f t="shared" si="39"/>
        <v>0</v>
      </c>
      <c r="K415" s="62">
        <f t="shared" si="40"/>
        <v>1</v>
      </c>
      <c r="L415" s="27"/>
      <c r="M415">
        <v>85</v>
      </c>
      <c r="N415">
        <v>0</v>
      </c>
      <c r="O415">
        <v>0</v>
      </c>
      <c r="P415">
        <v>0</v>
      </c>
      <c r="Q415">
        <v>0</v>
      </c>
    </row>
    <row r="416" spans="1:17" x14ac:dyDescent="0.2">
      <c r="A416" s="66" t="s">
        <v>403</v>
      </c>
      <c r="B416" s="66" t="s">
        <v>509</v>
      </c>
      <c r="C416" s="66" t="s">
        <v>428</v>
      </c>
      <c r="D416" t="s">
        <v>103</v>
      </c>
      <c r="E416" s="27" t="s">
        <v>579</v>
      </c>
      <c r="F416" s="27" t="s">
        <v>306</v>
      </c>
      <c r="G416" s="27" t="s">
        <v>347</v>
      </c>
      <c r="H416">
        <v>85</v>
      </c>
      <c r="I416" s="27">
        <f t="shared" si="38"/>
        <v>84</v>
      </c>
      <c r="J416" s="27">
        <f t="shared" si="39"/>
        <v>1</v>
      </c>
      <c r="K416" s="62">
        <f t="shared" si="40"/>
        <v>0.9882352941176471</v>
      </c>
      <c r="L416" s="27"/>
      <c r="M416">
        <v>84</v>
      </c>
      <c r="N416">
        <v>0</v>
      </c>
      <c r="O416">
        <v>1</v>
      </c>
      <c r="P416">
        <v>0</v>
      </c>
      <c r="Q416">
        <v>0</v>
      </c>
    </row>
    <row r="417" spans="1:17" x14ac:dyDescent="0.2">
      <c r="A417" s="66" t="s">
        <v>403</v>
      </c>
      <c r="B417" s="66" t="s">
        <v>509</v>
      </c>
      <c r="C417" s="66" t="s">
        <v>428</v>
      </c>
      <c r="D417" t="s">
        <v>129</v>
      </c>
      <c r="E417" s="27" t="s">
        <v>580</v>
      </c>
      <c r="F417" s="27" t="s">
        <v>306</v>
      </c>
      <c r="G417" s="27" t="s">
        <v>347</v>
      </c>
      <c r="H417">
        <v>118</v>
      </c>
      <c r="I417" s="27">
        <f t="shared" si="38"/>
        <v>114</v>
      </c>
      <c r="J417" s="27">
        <f t="shared" si="39"/>
        <v>4</v>
      </c>
      <c r="K417" s="62">
        <f t="shared" si="40"/>
        <v>0.96610169491525422</v>
      </c>
      <c r="L417" s="27"/>
      <c r="M417">
        <v>114</v>
      </c>
      <c r="N417">
        <v>1</v>
      </c>
      <c r="O417">
        <v>1</v>
      </c>
      <c r="P417">
        <v>2</v>
      </c>
      <c r="Q417">
        <v>0</v>
      </c>
    </row>
    <row r="418" spans="1:17" x14ac:dyDescent="0.2">
      <c r="A418" s="66" t="s">
        <v>403</v>
      </c>
      <c r="B418" s="66" t="s">
        <v>509</v>
      </c>
      <c r="C418" s="66" t="s">
        <v>428</v>
      </c>
      <c r="D418" t="s">
        <v>189</v>
      </c>
      <c r="E418" s="27" t="s">
        <v>581</v>
      </c>
      <c r="F418" s="27" t="s">
        <v>306</v>
      </c>
      <c r="G418" s="27" t="s">
        <v>347</v>
      </c>
      <c r="H418">
        <v>305</v>
      </c>
      <c r="I418" s="27">
        <f t="shared" si="38"/>
        <v>298</v>
      </c>
      <c r="J418" s="27">
        <f t="shared" si="39"/>
        <v>7</v>
      </c>
      <c r="K418" s="62">
        <f t="shared" si="40"/>
        <v>0.9770491803278688</v>
      </c>
      <c r="L418" s="27"/>
      <c r="M418">
        <v>298</v>
      </c>
      <c r="N418">
        <v>3</v>
      </c>
      <c r="O418">
        <v>2</v>
      </c>
      <c r="P418">
        <v>1</v>
      </c>
      <c r="Q418">
        <v>1</v>
      </c>
    </row>
    <row r="419" spans="1:17" x14ac:dyDescent="0.2">
      <c r="A419" s="66" t="s">
        <v>403</v>
      </c>
      <c r="B419" s="66" t="s">
        <v>509</v>
      </c>
      <c r="C419" s="66" t="s">
        <v>428</v>
      </c>
      <c r="D419" t="s">
        <v>221</v>
      </c>
      <c r="E419" s="27" t="s">
        <v>582</v>
      </c>
      <c r="F419" s="27" t="s">
        <v>306</v>
      </c>
      <c r="G419" s="27" t="s">
        <v>347</v>
      </c>
      <c r="H419">
        <v>128</v>
      </c>
      <c r="I419" s="27">
        <f t="shared" si="38"/>
        <v>128</v>
      </c>
      <c r="J419" s="27">
        <f t="shared" si="39"/>
        <v>0</v>
      </c>
      <c r="K419" s="62">
        <f t="shared" si="40"/>
        <v>1</v>
      </c>
      <c r="L419" s="27"/>
      <c r="M419">
        <v>128</v>
      </c>
      <c r="N419">
        <v>0</v>
      </c>
      <c r="O419">
        <v>0</v>
      </c>
      <c r="P419">
        <v>0</v>
      </c>
      <c r="Q419">
        <v>0</v>
      </c>
    </row>
    <row r="420" spans="1:17" x14ac:dyDescent="0.2">
      <c r="A420" s="66" t="s">
        <v>404</v>
      </c>
      <c r="B420" s="66" t="s">
        <v>509</v>
      </c>
      <c r="C420" s="66" t="s">
        <v>429</v>
      </c>
      <c r="D420" t="s">
        <v>64</v>
      </c>
      <c r="E420" s="27" t="s">
        <v>583</v>
      </c>
      <c r="F420" s="27" t="s">
        <v>306</v>
      </c>
      <c r="G420" s="27" t="s">
        <v>347</v>
      </c>
      <c r="H420">
        <v>48</v>
      </c>
      <c r="I420" s="27">
        <f t="shared" si="38"/>
        <v>48</v>
      </c>
      <c r="J420" s="27">
        <f t="shared" si="39"/>
        <v>0</v>
      </c>
      <c r="K420" s="62">
        <f t="shared" si="40"/>
        <v>1</v>
      </c>
      <c r="L420" s="27"/>
      <c r="M420">
        <v>48</v>
      </c>
      <c r="N420">
        <v>0</v>
      </c>
      <c r="O420">
        <v>0</v>
      </c>
      <c r="P420">
        <v>0</v>
      </c>
      <c r="Q420">
        <v>0</v>
      </c>
    </row>
    <row r="421" spans="1:17" x14ac:dyDescent="0.2">
      <c r="A421" s="66" t="s">
        <v>404</v>
      </c>
      <c r="B421" s="66" t="s">
        <v>437</v>
      </c>
      <c r="C421" s="66" t="s">
        <v>429</v>
      </c>
      <c r="D421" t="s">
        <v>86</v>
      </c>
      <c r="E421" s="27" t="s">
        <v>584</v>
      </c>
      <c r="F421" s="27" t="s">
        <v>306</v>
      </c>
      <c r="G421" s="27" t="s">
        <v>347</v>
      </c>
      <c r="H421">
        <v>49</v>
      </c>
      <c r="I421" s="27">
        <f t="shared" si="38"/>
        <v>48</v>
      </c>
      <c r="J421" s="27">
        <f t="shared" si="39"/>
        <v>1</v>
      </c>
      <c r="K421" s="62">
        <f t="shared" si="40"/>
        <v>0.97959183673469385</v>
      </c>
      <c r="L421" s="27"/>
      <c r="M421">
        <v>48</v>
      </c>
      <c r="N421">
        <v>0</v>
      </c>
      <c r="O421">
        <v>0</v>
      </c>
      <c r="P421">
        <v>1</v>
      </c>
      <c r="Q421">
        <v>0</v>
      </c>
    </row>
    <row r="422" spans="1:17" x14ac:dyDescent="0.2">
      <c r="A422" s="66" t="s">
        <v>404</v>
      </c>
      <c r="B422" s="66" t="s">
        <v>437</v>
      </c>
      <c r="C422" s="66" t="s">
        <v>429</v>
      </c>
      <c r="D422" t="s">
        <v>102</v>
      </c>
      <c r="E422" s="27" t="s">
        <v>585</v>
      </c>
      <c r="F422" s="27" t="s">
        <v>306</v>
      </c>
      <c r="G422" s="27" t="s">
        <v>347</v>
      </c>
      <c r="H422">
        <v>102</v>
      </c>
      <c r="I422" s="27">
        <f t="shared" si="38"/>
        <v>101</v>
      </c>
      <c r="J422" s="27">
        <f t="shared" si="39"/>
        <v>1</v>
      </c>
      <c r="K422" s="62">
        <f t="shared" si="40"/>
        <v>0.99019607843137258</v>
      </c>
      <c r="L422" s="27"/>
      <c r="M422">
        <v>101</v>
      </c>
      <c r="N422">
        <v>1</v>
      </c>
      <c r="O422">
        <v>0</v>
      </c>
      <c r="P422">
        <v>0</v>
      </c>
      <c r="Q422">
        <v>0</v>
      </c>
    </row>
    <row r="423" spans="1:17" x14ac:dyDescent="0.2">
      <c r="A423" s="66" t="s">
        <v>404</v>
      </c>
      <c r="B423" s="66" t="s">
        <v>437</v>
      </c>
      <c r="C423" s="66" t="s">
        <v>429</v>
      </c>
      <c r="D423" t="s">
        <v>108</v>
      </c>
      <c r="E423" s="27" t="s">
        <v>586</v>
      </c>
      <c r="F423" s="27" t="s">
        <v>306</v>
      </c>
      <c r="G423" s="27" t="s">
        <v>347</v>
      </c>
      <c r="H423">
        <v>101</v>
      </c>
      <c r="I423" s="27">
        <f t="shared" si="38"/>
        <v>87</v>
      </c>
      <c r="J423" s="27">
        <f t="shared" si="39"/>
        <v>14</v>
      </c>
      <c r="K423" s="62">
        <f t="shared" si="40"/>
        <v>0.86138613861386137</v>
      </c>
      <c r="L423" s="27"/>
      <c r="M423">
        <v>87</v>
      </c>
      <c r="N423">
        <v>5</v>
      </c>
      <c r="O423">
        <v>4</v>
      </c>
      <c r="P423">
        <v>4</v>
      </c>
      <c r="Q423">
        <v>1</v>
      </c>
    </row>
    <row r="424" spans="1:17" x14ac:dyDescent="0.2">
      <c r="A424" s="66" t="s">
        <v>404</v>
      </c>
      <c r="B424" s="66" t="s">
        <v>509</v>
      </c>
      <c r="C424" s="66" t="s">
        <v>429</v>
      </c>
      <c r="D424" t="s">
        <v>126</v>
      </c>
      <c r="E424" s="27" t="s">
        <v>587</v>
      </c>
      <c r="F424" s="27" t="s">
        <v>306</v>
      </c>
      <c r="G424" s="27" t="s">
        <v>347</v>
      </c>
      <c r="H424">
        <v>284</v>
      </c>
      <c r="I424" s="27">
        <f t="shared" si="38"/>
        <v>279</v>
      </c>
      <c r="J424" s="27">
        <f t="shared" si="39"/>
        <v>5</v>
      </c>
      <c r="K424" s="62">
        <f t="shared" si="40"/>
        <v>0.98239436619718312</v>
      </c>
      <c r="L424" s="27"/>
      <c r="M424">
        <v>279</v>
      </c>
      <c r="N424">
        <v>3</v>
      </c>
      <c r="O424">
        <v>1</v>
      </c>
      <c r="P424">
        <v>1</v>
      </c>
      <c r="Q424">
        <v>0</v>
      </c>
    </row>
    <row r="425" spans="1:17" x14ac:dyDescent="0.2">
      <c r="A425" s="66" t="s">
        <v>404</v>
      </c>
      <c r="B425" s="66" t="s">
        <v>509</v>
      </c>
      <c r="C425" s="66" t="s">
        <v>429</v>
      </c>
      <c r="D425" t="s">
        <v>128</v>
      </c>
      <c r="E425" s="27" t="s">
        <v>588</v>
      </c>
      <c r="F425" s="27" t="s">
        <v>306</v>
      </c>
      <c r="G425" s="27" t="s">
        <v>347</v>
      </c>
      <c r="H425">
        <v>178</v>
      </c>
      <c r="I425" s="27">
        <f t="shared" si="38"/>
        <v>174</v>
      </c>
      <c r="J425" s="27">
        <f t="shared" si="39"/>
        <v>4</v>
      </c>
      <c r="K425" s="62">
        <f t="shared" si="40"/>
        <v>0.97752808988764039</v>
      </c>
      <c r="L425" s="27"/>
      <c r="M425">
        <v>174</v>
      </c>
      <c r="N425">
        <v>2</v>
      </c>
      <c r="O425">
        <v>1</v>
      </c>
      <c r="P425">
        <v>1</v>
      </c>
      <c r="Q425">
        <v>0</v>
      </c>
    </row>
    <row r="426" spans="1:17" x14ac:dyDescent="0.2">
      <c r="A426" s="66" t="s">
        <v>404</v>
      </c>
      <c r="B426" s="66" t="s">
        <v>509</v>
      </c>
      <c r="C426" s="66" t="s">
        <v>429</v>
      </c>
      <c r="D426" t="s">
        <v>158</v>
      </c>
      <c r="E426" s="27" t="s">
        <v>589</v>
      </c>
      <c r="F426" s="27" t="s">
        <v>306</v>
      </c>
      <c r="G426" s="27" t="s">
        <v>347</v>
      </c>
      <c r="H426">
        <v>114</v>
      </c>
      <c r="I426" s="27">
        <f t="shared" si="38"/>
        <v>113</v>
      </c>
      <c r="J426" s="27">
        <f t="shared" si="39"/>
        <v>1</v>
      </c>
      <c r="K426" s="62">
        <f t="shared" si="40"/>
        <v>0.99122807017543857</v>
      </c>
      <c r="L426" s="27"/>
      <c r="M426">
        <v>113</v>
      </c>
      <c r="N426">
        <v>1</v>
      </c>
      <c r="O426">
        <v>0</v>
      </c>
      <c r="P426">
        <v>0</v>
      </c>
      <c r="Q426">
        <v>0</v>
      </c>
    </row>
    <row r="427" spans="1:17" x14ac:dyDescent="0.2">
      <c r="A427" s="66" t="s">
        <v>405</v>
      </c>
      <c r="B427" s="66" t="s">
        <v>557</v>
      </c>
      <c r="C427" s="66" t="s">
        <v>430</v>
      </c>
      <c r="D427" t="s">
        <v>78</v>
      </c>
      <c r="E427" s="27" t="s">
        <v>590</v>
      </c>
      <c r="F427" s="27" t="s">
        <v>306</v>
      </c>
      <c r="G427" s="27" t="s">
        <v>347</v>
      </c>
      <c r="H427">
        <v>141</v>
      </c>
      <c r="I427" s="27">
        <f t="shared" si="38"/>
        <v>137</v>
      </c>
      <c r="J427" s="27">
        <f t="shared" si="39"/>
        <v>4</v>
      </c>
      <c r="K427" s="62">
        <f t="shared" si="40"/>
        <v>0.97163120567375882</v>
      </c>
      <c r="L427" s="27"/>
      <c r="M427">
        <v>137</v>
      </c>
      <c r="N427">
        <v>1</v>
      </c>
      <c r="O427">
        <v>2</v>
      </c>
      <c r="P427">
        <v>1</v>
      </c>
      <c r="Q427">
        <v>0</v>
      </c>
    </row>
    <row r="428" spans="1:17" x14ac:dyDescent="0.2">
      <c r="A428" s="66" t="s">
        <v>405</v>
      </c>
      <c r="B428" s="66" t="s">
        <v>557</v>
      </c>
      <c r="C428" s="66" t="s">
        <v>430</v>
      </c>
      <c r="D428" t="s">
        <v>98</v>
      </c>
      <c r="E428" s="27" t="s">
        <v>591</v>
      </c>
      <c r="F428" s="27" t="s">
        <v>306</v>
      </c>
      <c r="G428" s="27" t="s">
        <v>347</v>
      </c>
      <c r="H428">
        <v>43</v>
      </c>
      <c r="I428" s="27">
        <f t="shared" si="38"/>
        <v>43</v>
      </c>
      <c r="J428" s="27">
        <f t="shared" si="39"/>
        <v>0</v>
      </c>
      <c r="K428" s="62">
        <f t="shared" si="40"/>
        <v>1</v>
      </c>
      <c r="L428" s="27"/>
      <c r="M428">
        <v>43</v>
      </c>
      <c r="N428">
        <v>0</v>
      </c>
      <c r="O428">
        <v>0</v>
      </c>
      <c r="P428">
        <v>0</v>
      </c>
      <c r="Q428">
        <v>0</v>
      </c>
    </row>
    <row r="429" spans="1:17" x14ac:dyDescent="0.2">
      <c r="A429" s="66" t="s">
        <v>405</v>
      </c>
      <c r="B429" s="66" t="s">
        <v>557</v>
      </c>
      <c r="C429" s="66" t="s">
        <v>430</v>
      </c>
      <c r="D429" t="s">
        <v>179</v>
      </c>
      <c r="E429" s="27" t="s">
        <v>592</v>
      </c>
      <c r="F429" s="27" t="s">
        <v>306</v>
      </c>
      <c r="G429" s="27" t="s">
        <v>347</v>
      </c>
      <c r="H429">
        <v>468</v>
      </c>
      <c r="I429" s="27">
        <f t="shared" si="38"/>
        <v>448</v>
      </c>
      <c r="J429" s="27">
        <f t="shared" si="39"/>
        <v>20</v>
      </c>
      <c r="K429" s="62">
        <f t="shared" si="40"/>
        <v>0.95726495726495731</v>
      </c>
      <c r="L429" s="27"/>
      <c r="M429">
        <v>448</v>
      </c>
      <c r="N429">
        <v>3</v>
      </c>
      <c r="O429">
        <v>4</v>
      </c>
      <c r="P429">
        <v>9</v>
      </c>
      <c r="Q429">
        <v>4</v>
      </c>
    </row>
    <row r="430" spans="1:17" x14ac:dyDescent="0.2">
      <c r="A430" s="66" t="s">
        <v>405</v>
      </c>
      <c r="B430" s="66" t="s">
        <v>557</v>
      </c>
      <c r="C430" s="66" t="s">
        <v>430</v>
      </c>
      <c r="D430" t="s">
        <v>212</v>
      </c>
      <c r="E430" s="27" t="s">
        <v>593</v>
      </c>
      <c r="F430" s="27" t="s">
        <v>306</v>
      </c>
      <c r="G430" s="27" t="s">
        <v>347</v>
      </c>
      <c r="H430">
        <v>93</v>
      </c>
      <c r="I430" s="27">
        <f t="shared" si="38"/>
        <v>91</v>
      </c>
      <c r="J430" s="27">
        <f t="shared" si="39"/>
        <v>2</v>
      </c>
      <c r="K430" s="62">
        <f t="shared" si="40"/>
        <v>0.978494623655914</v>
      </c>
      <c r="L430" s="27"/>
      <c r="M430">
        <v>91</v>
      </c>
      <c r="N430">
        <v>1</v>
      </c>
      <c r="O430">
        <v>0</v>
      </c>
      <c r="P430">
        <v>0</v>
      </c>
      <c r="Q430">
        <v>1</v>
      </c>
    </row>
    <row r="431" spans="1:17" x14ac:dyDescent="0.2">
      <c r="A431" s="66" t="s">
        <v>405</v>
      </c>
      <c r="B431" s="66" t="s">
        <v>557</v>
      </c>
      <c r="C431" s="66" t="s">
        <v>430</v>
      </c>
      <c r="D431" t="s">
        <v>215</v>
      </c>
      <c r="E431" s="27" t="s">
        <v>594</v>
      </c>
      <c r="F431" s="27" t="s">
        <v>306</v>
      </c>
      <c r="G431" s="27" t="s">
        <v>347</v>
      </c>
      <c r="H431">
        <v>90</v>
      </c>
      <c r="I431" s="27">
        <f t="shared" si="38"/>
        <v>86</v>
      </c>
      <c r="J431" s="27">
        <f t="shared" si="39"/>
        <v>4</v>
      </c>
      <c r="K431" s="62">
        <f t="shared" si="40"/>
        <v>0.9555555555555556</v>
      </c>
      <c r="L431" s="27"/>
      <c r="M431">
        <v>86</v>
      </c>
      <c r="N431">
        <v>1</v>
      </c>
      <c r="O431">
        <v>2</v>
      </c>
      <c r="P431">
        <v>1</v>
      </c>
      <c r="Q431">
        <v>0</v>
      </c>
    </row>
    <row r="432" spans="1:17" x14ac:dyDescent="0.2">
      <c r="A432" s="66" t="s">
        <v>358</v>
      </c>
      <c r="B432" s="66" t="s">
        <v>358</v>
      </c>
      <c r="C432" s="66" t="s">
        <v>378</v>
      </c>
      <c r="D432" t="s">
        <v>55</v>
      </c>
      <c r="E432" s="27" t="s">
        <v>597</v>
      </c>
      <c r="F432" s="27" t="s">
        <v>306</v>
      </c>
      <c r="G432" s="27" t="s">
        <v>347</v>
      </c>
      <c r="H432">
        <v>1</v>
      </c>
      <c r="I432" s="27">
        <f t="shared" si="38"/>
        <v>0</v>
      </c>
      <c r="J432" s="27">
        <f t="shared" si="39"/>
        <v>1</v>
      </c>
      <c r="K432" s="62">
        <f t="shared" si="40"/>
        <v>0</v>
      </c>
      <c r="L432" s="27"/>
      <c r="M432">
        <v>0</v>
      </c>
      <c r="N432">
        <v>0</v>
      </c>
      <c r="O432">
        <v>0</v>
      </c>
      <c r="P432">
        <v>1</v>
      </c>
      <c r="Q432">
        <v>0</v>
      </c>
    </row>
    <row r="433" spans="1:17" x14ac:dyDescent="0.2">
      <c r="A433" s="66" t="s">
        <v>358</v>
      </c>
      <c r="B433" s="66" t="s">
        <v>509</v>
      </c>
      <c r="C433" s="66" t="s">
        <v>377</v>
      </c>
      <c r="D433" t="s">
        <v>365</v>
      </c>
      <c r="E433" s="27" t="s">
        <v>622</v>
      </c>
      <c r="F433" s="27" t="s">
        <v>306</v>
      </c>
      <c r="G433" s="27" t="s">
        <v>347</v>
      </c>
      <c r="H433">
        <v>2</v>
      </c>
      <c r="I433" s="27">
        <f t="shared" si="38"/>
        <v>1</v>
      </c>
      <c r="J433" s="27">
        <f t="shared" si="39"/>
        <v>1</v>
      </c>
      <c r="K433" s="62">
        <f t="shared" si="40"/>
        <v>0.5</v>
      </c>
      <c r="L433" s="27"/>
      <c r="M433">
        <v>1</v>
      </c>
      <c r="N433">
        <v>1</v>
      </c>
      <c r="O433">
        <v>0</v>
      </c>
      <c r="P433">
        <v>0</v>
      </c>
      <c r="Q433">
        <v>0</v>
      </c>
    </row>
    <row r="434" spans="1:17" x14ac:dyDescent="0.2">
      <c r="A434" s="66"/>
      <c r="B434" s="66"/>
      <c r="C434" s="66"/>
      <c r="E434" s="27"/>
      <c r="F434" s="27"/>
      <c r="G434" s="27"/>
      <c r="I434" s="27"/>
      <c r="J434" s="27"/>
      <c r="K434" s="62"/>
      <c r="L434" s="27"/>
    </row>
    <row r="435" spans="1:17" x14ac:dyDescent="0.2">
      <c r="E435" s="20" t="s">
        <v>265</v>
      </c>
      <c r="F435" s="23" t="s">
        <v>306</v>
      </c>
      <c r="G435" s="23" t="s">
        <v>347</v>
      </c>
      <c r="H435" s="23">
        <f>SUM(H277:H433)</f>
        <v>14001</v>
      </c>
      <c r="I435" s="23">
        <f t="shared" ref="I435" si="41">M435</f>
        <v>13292</v>
      </c>
      <c r="J435" s="23">
        <f t="shared" ref="J435" si="42">SUM(N435:Q435)</f>
        <v>709</v>
      </c>
      <c r="K435" s="68">
        <f t="shared" ref="K435" si="43">I435/H435</f>
        <v>0.94936075994571811</v>
      </c>
      <c r="L435" s="23"/>
      <c r="M435" s="23">
        <f>SUM(M277:M433)</f>
        <v>13292</v>
      </c>
      <c r="N435" s="23">
        <f>SUM(N277:N433)</f>
        <v>246</v>
      </c>
      <c r="O435" s="23">
        <f>SUM(O277:O433)</f>
        <v>186</v>
      </c>
      <c r="P435" s="23">
        <f>SUM(P277:P433)</f>
        <v>146</v>
      </c>
      <c r="Q435" s="23">
        <f>SUM(Q277:Q433)</f>
        <v>131</v>
      </c>
    </row>
    <row r="436" spans="1:17" x14ac:dyDescent="0.2">
      <c r="E436" s="23"/>
      <c r="F436" s="23"/>
      <c r="G436" s="23"/>
    </row>
    <row r="438" spans="1:17" x14ac:dyDescent="0.2">
      <c r="A438" s="27" t="s">
        <v>281</v>
      </c>
    </row>
    <row r="439" spans="1:17" x14ac:dyDescent="0.2">
      <c r="A439" s="27" t="s">
        <v>282</v>
      </c>
    </row>
    <row r="440" spans="1:17" x14ac:dyDescent="0.2">
      <c r="A440" s="27" t="s">
        <v>283</v>
      </c>
    </row>
    <row r="441" spans="1:17" x14ac:dyDescent="0.2">
      <c r="A441" s="27" t="s">
        <v>284</v>
      </c>
    </row>
    <row r="442" spans="1:17" x14ac:dyDescent="0.2">
      <c r="A442" s="27" t="s">
        <v>285</v>
      </c>
    </row>
    <row r="443" spans="1:17" x14ac:dyDescent="0.2">
      <c r="A443" s="27" t="s">
        <v>314</v>
      </c>
    </row>
    <row r="444" spans="1:17" x14ac:dyDescent="0.2">
      <c r="A444" s="29" t="s">
        <v>315</v>
      </c>
    </row>
    <row r="445" spans="1:17" x14ac:dyDescent="0.2">
      <c r="A445" s="66"/>
      <c r="B445" s="142"/>
      <c r="C445" s="142"/>
    </row>
    <row r="448" spans="1:17" x14ac:dyDescent="0.2">
      <c r="A448" s="87"/>
    </row>
    <row r="449" spans="1:3" ht="12.75" customHeight="1" x14ac:dyDescent="0.2">
      <c r="A449" s="88"/>
      <c r="B449" s="88"/>
      <c r="C449" s="88"/>
    </row>
    <row r="450" spans="1:3" x14ac:dyDescent="0.2">
      <c r="A450" s="88"/>
      <c r="B450" s="88"/>
      <c r="C450" s="88"/>
    </row>
    <row r="451" spans="1:3" x14ac:dyDescent="0.2">
      <c r="A451" s="88"/>
      <c r="B451" s="88"/>
      <c r="C451" s="88"/>
    </row>
    <row r="452" spans="1:3" x14ac:dyDescent="0.2">
      <c r="A452" s="88"/>
      <c r="B452" s="88"/>
      <c r="C452" s="88"/>
    </row>
    <row r="453" spans="1:3" x14ac:dyDescent="0.2">
      <c r="A453" s="88"/>
      <c r="B453" s="88"/>
      <c r="C453" s="88"/>
    </row>
    <row r="454" spans="1:3" x14ac:dyDescent="0.2">
      <c r="A454" s="88"/>
      <c r="B454" s="88"/>
      <c r="C454" s="88"/>
    </row>
    <row r="455" spans="1:3" x14ac:dyDescent="0.2">
      <c r="A455" s="88"/>
      <c r="B455" s="88"/>
      <c r="C455" s="88"/>
    </row>
    <row r="923" ht="15" customHeight="1" x14ac:dyDescent="0.2"/>
  </sheetData>
  <sortState ref="A279:Q437">
    <sortCondition sortBy="cellColor" ref="A279:A437" dxfId="4"/>
    <sortCondition ref="C279:C437"/>
    <sortCondition ref="E279:E437"/>
    <sortCondition ref="G279:G437"/>
  </sortState>
  <phoneticPr fontId="3" type="noConversion"/>
  <hyperlinks>
    <hyperlink ref="A5" location="'31-DAY SUB TREAT (SURGERY)'!A453"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Q934"/>
  <sheetViews>
    <sheetView zoomScale="70" zoomScaleNormal="70" workbookViewId="0"/>
  </sheetViews>
  <sheetFormatPr defaultColWidth="9.140625" defaultRowHeight="12.75" x14ac:dyDescent="0.2"/>
  <cols>
    <col min="1" max="1" width="18.140625" style="30" customWidth="1"/>
    <col min="2" max="2" width="21.140625" style="30" bestFit="1" customWidth="1"/>
    <col min="3" max="3" width="83.5703125" style="30" bestFit="1" customWidth="1"/>
    <col min="4" max="4" width="16" style="30" bestFit="1" customWidth="1"/>
    <col min="5" max="5" width="87.7109375" style="30" bestFit="1" customWidth="1"/>
    <col min="6" max="6" width="21.85546875" style="30" customWidth="1"/>
    <col min="7" max="7" width="36.7109375" style="30" bestFit="1" customWidth="1"/>
    <col min="8" max="8" width="37" style="30" customWidth="1"/>
    <col min="9" max="9" width="28.7109375" style="30" customWidth="1"/>
    <col min="10" max="10" width="27.140625" style="30" customWidth="1"/>
    <col min="11" max="11" width="27.42578125" style="30" customWidth="1"/>
    <col min="12" max="12" width="4.85546875" style="30" customWidth="1"/>
    <col min="13" max="13" width="18" style="30" bestFit="1" customWidth="1"/>
    <col min="14" max="16" width="16.7109375" style="30" bestFit="1" customWidth="1"/>
    <col min="17" max="17" width="18.28515625" style="30" bestFit="1" customWidth="1"/>
    <col min="18" max="16384" width="9.140625" style="30"/>
  </cols>
  <sheetData>
    <row r="1" spans="1:17" ht="15.75" x14ac:dyDescent="0.25">
      <c r="A1" s="76" t="s">
        <v>49</v>
      </c>
    </row>
    <row r="2" spans="1:17" x14ac:dyDescent="0.2">
      <c r="A2" s="90" t="s">
        <v>380</v>
      </c>
    </row>
    <row r="3" spans="1:17" x14ac:dyDescent="0.2">
      <c r="A3" s="30" t="s">
        <v>1</v>
      </c>
    </row>
    <row r="4" spans="1:17" x14ac:dyDescent="0.2">
      <c r="A4" s="30" t="s">
        <v>31</v>
      </c>
    </row>
    <row r="5" spans="1:17" x14ac:dyDescent="0.2">
      <c r="A5" s="65" t="s">
        <v>21</v>
      </c>
    </row>
    <row r="8" spans="1:17" s="77" customFormat="1" ht="15" x14ac:dyDescent="0.25">
      <c r="A8" s="73" t="s">
        <v>300</v>
      </c>
      <c r="B8" s="73"/>
      <c r="F8" s="66"/>
    </row>
    <row r="9" spans="1:17" ht="12.75" customHeight="1" x14ac:dyDescent="0.2">
      <c r="F9" s="27"/>
      <c r="H9" s="20" t="s">
        <v>344</v>
      </c>
      <c r="I9" s="20"/>
      <c r="J9" s="20"/>
      <c r="K9" s="154" t="s">
        <v>291</v>
      </c>
      <c r="M9" s="20" t="s">
        <v>345</v>
      </c>
      <c r="N9" s="20"/>
      <c r="O9" s="20"/>
      <c r="P9" s="20"/>
      <c r="Q9" s="20"/>
    </row>
    <row r="10" spans="1:17" s="23" customFormat="1" x14ac:dyDescent="0.2">
      <c r="A10" s="20" t="s">
        <v>252</v>
      </c>
      <c r="B10" s="20" t="s">
        <v>253</v>
      </c>
      <c r="C10" s="20" t="s">
        <v>254</v>
      </c>
      <c r="D10" s="23" t="s">
        <v>255</v>
      </c>
      <c r="E10" s="23" t="s">
        <v>256</v>
      </c>
      <c r="F10" s="23" t="s">
        <v>292</v>
      </c>
      <c r="G10" s="23" t="s">
        <v>350</v>
      </c>
      <c r="H10" s="143" t="s">
        <v>258</v>
      </c>
      <c r="I10" s="143" t="s">
        <v>294</v>
      </c>
      <c r="J10" s="143" t="s">
        <v>295</v>
      </c>
      <c r="K10" s="142"/>
      <c r="M10" s="143" t="s">
        <v>294</v>
      </c>
      <c r="N10" s="143" t="s">
        <v>296</v>
      </c>
      <c r="O10" s="143" t="s">
        <v>297</v>
      </c>
      <c r="P10" s="143" t="s">
        <v>298</v>
      </c>
      <c r="Q10" s="143" t="s">
        <v>299</v>
      </c>
    </row>
    <row r="11" spans="1:17" x14ac:dyDescent="0.2">
      <c r="A11" s="66" t="s">
        <v>381</v>
      </c>
      <c r="B11" s="66" t="s">
        <v>431</v>
      </c>
      <c r="C11" s="66" t="s">
        <v>406</v>
      </c>
      <c r="D11" t="s">
        <v>134</v>
      </c>
      <c r="E11" s="27" t="s">
        <v>432</v>
      </c>
      <c r="F11" s="83" t="s">
        <v>301</v>
      </c>
      <c r="G11" s="27" t="s">
        <v>351</v>
      </c>
      <c r="H11">
        <v>27</v>
      </c>
      <c r="I11" s="27">
        <f t="shared" ref="I11:I42" si="0">SUM(M11)</f>
        <v>27</v>
      </c>
      <c r="J11" s="27">
        <f t="shared" ref="J11:J42" si="1">SUM(N11:Q11)</f>
        <v>0</v>
      </c>
      <c r="K11" s="62">
        <f t="shared" ref="K11:K42" si="2">I11/H11</f>
        <v>1</v>
      </c>
      <c r="L11" s="27"/>
      <c r="M11">
        <v>27</v>
      </c>
      <c r="N11">
        <v>0</v>
      </c>
      <c r="O11">
        <v>0</v>
      </c>
      <c r="P11">
        <v>0</v>
      </c>
      <c r="Q11">
        <v>0</v>
      </c>
    </row>
    <row r="12" spans="1:17" x14ac:dyDescent="0.2">
      <c r="A12" s="66" t="s">
        <v>381</v>
      </c>
      <c r="B12" s="66" t="s">
        <v>431</v>
      </c>
      <c r="C12" s="66" t="s">
        <v>406</v>
      </c>
      <c r="D12" t="s">
        <v>144</v>
      </c>
      <c r="E12" s="27" t="s">
        <v>433</v>
      </c>
      <c r="F12" s="83" t="s">
        <v>301</v>
      </c>
      <c r="G12" s="27" t="s">
        <v>351</v>
      </c>
      <c r="H12">
        <v>99</v>
      </c>
      <c r="I12" s="27">
        <f t="shared" si="0"/>
        <v>99</v>
      </c>
      <c r="J12" s="27">
        <f t="shared" si="1"/>
        <v>0</v>
      </c>
      <c r="K12" s="62">
        <f t="shared" si="2"/>
        <v>1</v>
      </c>
      <c r="L12" s="27"/>
      <c r="M12">
        <v>99</v>
      </c>
      <c r="N12">
        <v>0</v>
      </c>
      <c r="O12">
        <v>0</v>
      </c>
      <c r="P12">
        <v>0</v>
      </c>
      <c r="Q12">
        <v>0</v>
      </c>
    </row>
    <row r="13" spans="1:17" x14ac:dyDescent="0.2">
      <c r="A13" s="66" t="s">
        <v>381</v>
      </c>
      <c r="B13" s="66" t="s">
        <v>431</v>
      </c>
      <c r="C13" s="66" t="s">
        <v>406</v>
      </c>
      <c r="D13" t="s">
        <v>150</v>
      </c>
      <c r="E13" s="27" t="s">
        <v>435</v>
      </c>
      <c r="F13" s="83" t="s">
        <v>301</v>
      </c>
      <c r="G13" s="27" t="s">
        <v>351</v>
      </c>
      <c r="H13">
        <v>71</v>
      </c>
      <c r="I13" s="27">
        <f t="shared" si="0"/>
        <v>71</v>
      </c>
      <c r="J13" s="27">
        <f t="shared" si="1"/>
        <v>0</v>
      </c>
      <c r="K13" s="62">
        <f t="shared" si="2"/>
        <v>1</v>
      </c>
      <c r="L13" s="27"/>
      <c r="M13">
        <v>71</v>
      </c>
      <c r="N13">
        <v>0</v>
      </c>
      <c r="O13">
        <v>0</v>
      </c>
      <c r="P13">
        <v>0</v>
      </c>
      <c r="Q13">
        <v>0</v>
      </c>
    </row>
    <row r="14" spans="1:17" x14ac:dyDescent="0.2">
      <c r="A14" s="66" t="s">
        <v>381</v>
      </c>
      <c r="B14" s="66" t="s">
        <v>431</v>
      </c>
      <c r="C14" s="66" t="s">
        <v>406</v>
      </c>
      <c r="D14" t="s">
        <v>210</v>
      </c>
      <c r="E14" s="27" t="s">
        <v>436</v>
      </c>
      <c r="F14" s="83" t="s">
        <v>301</v>
      </c>
      <c r="G14" s="27" t="s">
        <v>351</v>
      </c>
      <c r="H14">
        <v>72</v>
      </c>
      <c r="I14" s="27">
        <f t="shared" si="0"/>
        <v>72</v>
      </c>
      <c r="J14" s="27">
        <f t="shared" si="1"/>
        <v>0</v>
      </c>
      <c r="K14" s="62">
        <f t="shared" si="2"/>
        <v>1</v>
      </c>
      <c r="L14" s="27"/>
      <c r="M14">
        <v>72</v>
      </c>
      <c r="N14">
        <v>0</v>
      </c>
      <c r="O14">
        <v>0</v>
      </c>
      <c r="P14">
        <v>0</v>
      </c>
      <c r="Q14">
        <v>0</v>
      </c>
    </row>
    <row r="15" spans="1:17" x14ac:dyDescent="0.2">
      <c r="A15" s="66" t="s">
        <v>382</v>
      </c>
      <c r="B15" s="66" t="s">
        <v>437</v>
      </c>
      <c r="C15" s="66" t="s">
        <v>407</v>
      </c>
      <c r="D15" t="s">
        <v>101</v>
      </c>
      <c r="E15" s="27" t="s">
        <v>438</v>
      </c>
      <c r="F15" s="83" t="s">
        <v>301</v>
      </c>
      <c r="G15" s="27" t="s">
        <v>351</v>
      </c>
      <c r="H15">
        <v>118</v>
      </c>
      <c r="I15" s="27">
        <f t="shared" si="0"/>
        <v>118</v>
      </c>
      <c r="J15" s="27">
        <f t="shared" si="1"/>
        <v>0</v>
      </c>
      <c r="K15" s="62">
        <f t="shared" si="2"/>
        <v>1</v>
      </c>
      <c r="L15" s="27"/>
      <c r="M15">
        <v>118</v>
      </c>
      <c r="N15">
        <v>0</v>
      </c>
      <c r="O15">
        <v>0</v>
      </c>
      <c r="P15">
        <v>0</v>
      </c>
      <c r="Q15">
        <v>0</v>
      </c>
    </row>
    <row r="16" spans="1:17" x14ac:dyDescent="0.2">
      <c r="A16" s="66" t="s">
        <v>382</v>
      </c>
      <c r="B16" s="66" t="s">
        <v>437</v>
      </c>
      <c r="C16" s="66" t="s">
        <v>407</v>
      </c>
      <c r="D16" t="s">
        <v>157</v>
      </c>
      <c r="E16" s="27" t="s">
        <v>439</v>
      </c>
      <c r="F16" s="83" t="s">
        <v>301</v>
      </c>
      <c r="G16" s="27" t="s">
        <v>351</v>
      </c>
      <c r="H16">
        <v>133</v>
      </c>
      <c r="I16" s="27">
        <f t="shared" si="0"/>
        <v>133</v>
      </c>
      <c r="J16" s="27">
        <f t="shared" si="1"/>
        <v>0</v>
      </c>
      <c r="K16" s="62">
        <f t="shared" si="2"/>
        <v>1</v>
      </c>
      <c r="L16" s="27"/>
      <c r="M16">
        <v>133</v>
      </c>
      <c r="N16">
        <v>0</v>
      </c>
      <c r="O16">
        <v>0</v>
      </c>
      <c r="P16">
        <v>0</v>
      </c>
      <c r="Q16">
        <v>0</v>
      </c>
    </row>
    <row r="17" spans="1:17" x14ac:dyDescent="0.2">
      <c r="A17" s="66" t="s">
        <v>382</v>
      </c>
      <c r="B17" s="66" t="s">
        <v>437</v>
      </c>
      <c r="C17" s="66" t="s">
        <v>407</v>
      </c>
      <c r="D17" t="s">
        <v>164</v>
      </c>
      <c r="E17" s="27" t="s">
        <v>440</v>
      </c>
      <c r="F17" s="83" t="s">
        <v>301</v>
      </c>
      <c r="G17" s="27" t="s">
        <v>351</v>
      </c>
      <c r="H17">
        <v>36</v>
      </c>
      <c r="I17" s="27">
        <f t="shared" si="0"/>
        <v>36</v>
      </c>
      <c r="J17" s="27">
        <f t="shared" si="1"/>
        <v>0</v>
      </c>
      <c r="K17" s="62">
        <f t="shared" si="2"/>
        <v>1</v>
      </c>
      <c r="L17" s="27"/>
      <c r="M17">
        <v>36</v>
      </c>
      <c r="N17">
        <v>0</v>
      </c>
      <c r="O17">
        <v>0</v>
      </c>
      <c r="P17">
        <v>0</v>
      </c>
      <c r="Q17">
        <v>0</v>
      </c>
    </row>
    <row r="18" spans="1:17" x14ac:dyDescent="0.2">
      <c r="A18" s="66" t="s">
        <v>382</v>
      </c>
      <c r="B18" s="66" t="s">
        <v>437</v>
      </c>
      <c r="C18" s="66" t="s">
        <v>407</v>
      </c>
      <c r="D18" t="s">
        <v>186</v>
      </c>
      <c r="E18" s="27" t="s">
        <v>441</v>
      </c>
      <c r="F18" s="83" t="s">
        <v>301</v>
      </c>
      <c r="G18" s="27" t="s">
        <v>351</v>
      </c>
      <c r="H18">
        <v>101</v>
      </c>
      <c r="I18" s="27">
        <f t="shared" si="0"/>
        <v>101</v>
      </c>
      <c r="J18" s="27">
        <f t="shared" si="1"/>
        <v>0</v>
      </c>
      <c r="K18" s="62">
        <f t="shared" si="2"/>
        <v>1</v>
      </c>
      <c r="L18" s="27"/>
      <c r="M18">
        <v>101</v>
      </c>
      <c r="N18">
        <v>0</v>
      </c>
      <c r="O18">
        <v>0</v>
      </c>
      <c r="P18">
        <v>0</v>
      </c>
      <c r="Q18">
        <v>0</v>
      </c>
    </row>
    <row r="19" spans="1:17" x14ac:dyDescent="0.2">
      <c r="A19" s="66" t="s">
        <v>383</v>
      </c>
      <c r="B19" s="66" t="s">
        <v>431</v>
      </c>
      <c r="C19" s="66" t="s">
        <v>408</v>
      </c>
      <c r="D19" t="s">
        <v>87</v>
      </c>
      <c r="E19" s="27" t="s">
        <v>442</v>
      </c>
      <c r="F19" s="83" t="s">
        <v>301</v>
      </c>
      <c r="G19" s="27" t="s">
        <v>351</v>
      </c>
      <c r="H19">
        <v>38</v>
      </c>
      <c r="I19" s="27">
        <f t="shared" si="0"/>
        <v>38</v>
      </c>
      <c r="J19" s="27">
        <f t="shared" si="1"/>
        <v>0</v>
      </c>
      <c r="K19" s="62">
        <f t="shared" si="2"/>
        <v>1</v>
      </c>
      <c r="L19" s="27"/>
      <c r="M19">
        <v>38</v>
      </c>
      <c r="N19">
        <v>0</v>
      </c>
      <c r="O19">
        <v>0</v>
      </c>
      <c r="P19">
        <v>0</v>
      </c>
      <c r="Q19">
        <v>0</v>
      </c>
    </row>
    <row r="20" spans="1:17" x14ac:dyDescent="0.2">
      <c r="A20" s="66" t="s">
        <v>383</v>
      </c>
      <c r="B20" s="66" t="s">
        <v>431</v>
      </c>
      <c r="C20" s="66" t="s">
        <v>408</v>
      </c>
      <c r="D20" t="s">
        <v>147</v>
      </c>
      <c r="E20" s="27" t="s">
        <v>443</v>
      </c>
      <c r="F20" s="83" t="s">
        <v>301</v>
      </c>
      <c r="G20" s="27" t="s">
        <v>351</v>
      </c>
      <c r="H20">
        <v>149</v>
      </c>
      <c r="I20" s="27">
        <f t="shared" si="0"/>
        <v>148</v>
      </c>
      <c r="J20" s="27">
        <f t="shared" si="1"/>
        <v>1</v>
      </c>
      <c r="K20" s="62">
        <f t="shared" si="2"/>
        <v>0.99328859060402686</v>
      </c>
      <c r="L20" s="27"/>
      <c r="M20">
        <v>148</v>
      </c>
      <c r="N20">
        <v>1</v>
      </c>
      <c r="O20">
        <v>0</v>
      </c>
      <c r="P20">
        <v>0</v>
      </c>
      <c r="Q20">
        <v>0</v>
      </c>
    </row>
    <row r="21" spans="1:17" x14ac:dyDescent="0.2">
      <c r="A21" s="66" t="s">
        <v>383</v>
      </c>
      <c r="B21" s="66" t="s">
        <v>431</v>
      </c>
      <c r="C21" s="66" t="s">
        <v>408</v>
      </c>
      <c r="D21" t="s">
        <v>160</v>
      </c>
      <c r="E21" s="27" t="s">
        <v>445</v>
      </c>
      <c r="F21" s="83" t="s">
        <v>301</v>
      </c>
      <c r="G21" s="27" t="s">
        <v>351</v>
      </c>
      <c r="H21">
        <v>54</v>
      </c>
      <c r="I21" s="27">
        <f t="shared" si="0"/>
        <v>54</v>
      </c>
      <c r="J21" s="27">
        <f t="shared" si="1"/>
        <v>0</v>
      </c>
      <c r="K21" s="62">
        <f t="shared" si="2"/>
        <v>1</v>
      </c>
      <c r="L21" s="27"/>
      <c r="M21">
        <v>54</v>
      </c>
      <c r="N21">
        <v>0</v>
      </c>
      <c r="O21">
        <v>0</v>
      </c>
      <c r="P21">
        <v>0</v>
      </c>
      <c r="Q21">
        <v>0</v>
      </c>
    </row>
    <row r="22" spans="1:17" x14ac:dyDescent="0.2">
      <c r="A22" s="66" t="s">
        <v>383</v>
      </c>
      <c r="B22" s="66" t="s">
        <v>431</v>
      </c>
      <c r="C22" s="66" t="s">
        <v>408</v>
      </c>
      <c r="D22" t="s">
        <v>170</v>
      </c>
      <c r="E22" s="27" t="s">
        <v>446</v>
      </c>
      <c r="F22" s="83" t="s">
        <v>301</v>
      </c>
      <c r="G22" s="27" t="s">
        <v>351</v>
      </c>
      <c r="H22">
        <v>37</v>
      </c>
      <c r="I22" s="27">
        <f t="shared" si="0"/>
        <v>37</v>
      </c>
      <c r="J22" s="27">
        <f t="shared" si="1"/>
        <v>0</v>
      </c>
      <c r="K22" s="62">
        <f t="shared" si="2"/>
        <v>1</v>
      </c>
      <c r="L22" s="27"/>
      <c r="M22">
        <v>37</v>
      </c>
      <c r="N22">
        <v>0</v>
      </c>
      <c r="O22">
        <v>0</v>
      </c>
      <c r="P22">
        <v>0</v>
      </c>
      <c r="Q22">
        <v>0</v>
      </c>
    </row>
    <row r="23" spans="1:17" x14ac:dyDescent="0.2">
      <c r="A23" s="66" t="s">
        <v>383</v>
      </c>
      <c r="B23" s="66" t="s">
        <v>431</v>
      </c>
      <c r="C23" s="66" t="s">
        <v>408</v>
      </c>
      <c r="D23" t="s">
        <v>177</v>
      </c>
      <c r="E23" s="27" t="s">
        <v>447</v>
      </c>
      <c r="F23" s="83" t="s">
        <v>301</v>
      </c>
      <c r="G23" s="27" t="s">
        <v>351</v>
      </c>
      <c r="H23">
        <v>134</v>
      </c>
      <c r="I23" s="27">
        <f t="shared" si="0"/>
        <v>134</v>
      </c>
      <c r="J23" s="27">
        <f t="shared" si="1"/>
        <v>0</v>
      </c>
      <c r="K23" s="62">
        <f t="shared" si="2"/>
        <v>1</v>
      </c>
      <c r="L23" s="27"/>
      <c r="M23">
        <v>134</v>
      </c>
      <c r="N23">
        <v>0</v>
      </c>
      <c r="O23">
        <v>0</v>
      </c>
      <c r="P23">
        <v>0</v>
      </c>
      <c r="Q23">
        <v>0</v>
      </c>
    </row>
    <row r="24" spans="1:17" x14ac:dyDescent="0.2">
      <c r="A24" s="66" t="s">
        <v>383</v>
      </c>
      <c r="B24" s="66" t="s">
        <v>431</v>
      </c>
      <c r="C24" s="66" t="s">
        <v>408</v>
      </c>
      <c r="D24" t="s">
        <v>182</v>
      </c>
      <c r="E24" s="27" t="s">
        <v>449</v>
      </c>
      <c r="F24" s="83" t="s">
        <v>301</v>
      </c>
      <c r="G24" s="27" t="s">
        <v>351</v>
      </c>
      <c r="H24">
        <v>48</v>
      </c>
      <c r="I24" s="27">
        <f t="shared" si="0"/>
        <v>45</v>
      </c>
      <c r="J24" s="27">
        <f t="shared" si="1"/>
        <v>3</v>
      </c>
      <c r="K24" s="62">
        <f t="shared" si="2"/>
        <v>0.9375</v>
      </c>
      <c r="L24" s="27"/>
      <c r="M24">
        <v>45</v>
      </c>
      <c r="N24">
        <v>1</v>
      </c>
      <c r="O24">
        <v>2</v>
      </c>
      <c r="P24">
        <v>0</v>
      </c>
      <c r="Q24">
        <v>0</v>
      </c>
    </row>
    <row r="25" spans="1:17" x14ac:dyDescent="0.2">
      <c r="A25" s="66" t="s">
        <v>383</v>
      </c>
      <c r="B25" s="66" t="s">
        <v>431</v>
      </c>
      <c r="C25" s="66" t="s">
        <v>408</v>
      </c>
      <c r="D25" t="s">
        <v>217</v>
      </c>
      <c r="E25" s="27" t="s">
        <v>450</v>
      </c>
      <c r="F25" s="83" t="s">
        <v>301</v>
      </c>
      <c r="G25" s="27" t="s">
        <v>351</v>
      </c>
      <c r="H25">
        <v>51</v>
      </c>
      <c r="I25" s="27">
        <f t="shared" si="0"/>
        <v>51</v>
      </c>
      <c r="J25" s="27">
        <f t="shared" si="1"/>
        <v>0</v>
      </c>
      <c r="K25" s="62">
        <f t="shared" si="2"/>
        <v>1</v>
      </c>
      <c r="L25" s="27"/>
      <c r="M25">
        <v>51</v>
      </c>
      <c r="N25">
        <v>0</v>
      </c>
      <c r="O25">
        <v>0</v>
      </c>
      <c r="P25">
        <v>0</v>
      </c>
      <c r="Q25">
        <v>0</v>
      </c>
    </row>
    <row r="26" spans="1:17" x14ac:dyDescent="0.2">
      <c r="A26" s="66" t="s">
        <v>384</v>
      </c>
      <c r="B26" s="66" t="s">
        <v>437</v>
      </c>
      <c r="C26" s="66" t="s">
        <v>409</v>
      </c>
      <c r="D26" t="s">
        <v>73</v>
      </c>
      <c r="E26" s="27" t="s">
        <v>452</v>
      </c>
      <c r="F26" s="83" t="s">
        <v>301</v>
      </c>
      <c r="G26" s="27" t="s">
        <v>351</v>
      </c>
      <c r="H26">
        <v>33</v>
      </c>
      <c r="I26" s="27">
        <f t="shared" si="0"/>
        <v>32</v>
      </c>
      <c r="J26" s="27">
        <f t="shared" si="1"/>
        <v>1</v>
      </c>
      <c r="K26" s="62">
        <f t="shared" si="2"/>
        <v>0.96969696969696972</v>
      </c>
      <c r="L26" s="27"/>
      <c r="M26">
        <v>32</v>
      </c>
      <c r="N26">
        <v>0</v>
      </c>
      <c r="O26">
        <v>0</v>
      </c>
      <c r="P26">
        <v>1</v>
      </c>
      <c r="Q26">
        <v>0</v>
      </c>
    </row>
    <row r="27" spans="1:17" x14ac:dyDescent="0.2">
      <c r="A27" s="66" t="s">
        <v>384</v>
      </c>
      <c r="B27" s="66" t="s">
        <v>437</v>
      </c>
      <c r="C27" s="66" t="s">
        <v>409</v>
      </c>
      <c r="D27" t="s">
        <v>75</v>
      </c>
      <c r="E27" s="27" t="s">
        <v>453</v>
      </c>
      <c r="F27" s="83" t="s">
        <v>301</v>
      </c>
      <c r="G27" s="27" t="s">
        <v>351</v>
      </c>
      <c r="H27">
        <v>20</v>
      </c>
      <c r="I27" s="27">
        <f t="shared" si="0"/>
        <v>20</v>
      </c>
      <c r="J27" s="27">
        <f t="shared" si="1"/>
        <v>0</v>
      </c>
      <c r="K27" s="62">
        <f t="shared" si="2"/>
        <v>1</v>
      </c>
      <c r="L27" s="27"/>
      <c r="M27">
        <v>20</v>
      </c>
      <c r="N27">
        <v>0</v>
      </c>
      <c r="O27">
        <v>0</v>
      </c>
      <c r="P27">
        <v>0</v>
      </c>
      <c r="Q27">
        <v>0</v>
      </c>
    </row>
    <row r="28" spans="1:17" x14ac:dyDescent="0.2">
      <c r="A28" s="66" t="s">
        <v>384</v>
      </c>
      <c r="B28" s="66" t="s">
        <v>437</v>
      </c>
      <c r="C28" s="66" t="s">
        <v>409</v>
      </c>
      <c r="D28" t="s">
        <v>76</v>
      </c>
      <c r="E28" s="27" t="s">
        <v>454</v>
      </c>
      <c r="F28" s="83" t="s">
        <v>301</v>
      </c>
      <c r="G28" s="27" t="s">
        <v>351</v>
      </c>
      <c r="H28">
        <v>274</v>
      </c>
      <c r="I28" s="27">
        <f t="shared" si="0"/>
        <v>272</v>
      </c>
      <c r="J28" s="27">
        <f t="shared" si="1"/>
        <v>2</v>
      </c>
      <c r="K28" s="62">
        <f t="shared" si="2"/>
        <v>0.99270072992700731</v>
      </c>
      <c r="L28" s="27"/>
      <c r="M28">
        <v>272</v>
      </c>
      <c r="N28">
        <v>2</v>
      </c>
      <c r="O28">
        <v>0</v>
      </c>
      <c r="P28">
        <v>0</v>
      </c>
      <c r="Q28">
        <v>0</v>
      </c>
    </row>
    <row r="29" spans="1:17" x14ac:dyDescent="0.2">
      <c r="A29" s="66" t="s">
        <v>384</v>
      </c>
      <c r="B29" s="66" t="s">
        <v>437</v>
      </c>
      <c r="C29" s="66" t="s">
        <v>409</v>
      </c>
      <c r="D29" t="s">
        <v>85</v>
      </c>
      <c r="E29" s="27" t="s">
        <v>455</v>
      </c>
      <c r="F29" s="83" t="s">
        <v>301</v>
      </c>
      <c r="G29" s="27" t="s">
        <v>351</v>
      </c>
      <c r="H29">
        <v>152</v>
      </c>
      <c r="I29" s="27">
        <f t="shared" si="0"/>
        <v>151</v>
      </c>
      <c r="J29" s="27">
        <f t="shared" si="1"/>
        <v>1</v>
      </c>
      <c r="K29" s="62">
        <f t="shared" si="2"/>
        <v>0.99342105263157898</v>
      </c>
      <c r="L29" s="27"/>
      <c r="M29">
        <v>151</v>
      </c>
      <c r="N29">
        <v>1</v>
      </c>
      <c r="O29">
        <v>0</v>
      </c>
      <c r="P29">
        <v>0</v>
      </c>
      <c r="Q29">
        <v>0</v>
      </c>
    </row>
    <row r="30" spans="1:17" x14ac:dyDescent="0.2">
      <c r="A30" s="66" t="s">
        <v>384</v>
      </c>
      <c r="B30" s="66" t="s">
        <v>437</v>
      </c>
      <c r="C30" s="66" t="s">
        <v>409</v>
      </c>
      <c r="D30" t="s">
        <v>195</v>
      </c>
      <c r="E30" s="27" t="s">
        <v>456</v>
      </c>
      <c r="F30" s="83" t="s">
        <v>301</v>
      </c>
      <c r="G30" s="27" t="s">
        <v>351</v>
      </c>
      <c r="H30">
        <v>30</v>
      </c>
      <c r="I30" s="27">
        <f t="shared" si="0"/>
        <v>30</v>
      </c>
      <c r="J30" s="27">
        <f t="shared" si="1"/>
        <v>0</v>
      </c>
      <c r="K30" s="62">
        <f t="shared" si="2"/>
        <v>1</v>
      </c>
      <c r="L30" s="27"/>
      <c r="M30">
        <v>30</v>
      </c>
      <c r="N30">
        <v>0</v>
      </c>
      <c r="O30">
        <v>0</v>
      </c>
      <c r="P30">
        <v>0</v>
      </c>
      <c r="Q30">
        <v>0</v>
      </c>
    </row>
    <row r="31" spans="1:17" x14ac:dyDescent="0.2">
      <c r="A31" s="66" t="s">
        <v>385</v>
      </c>
      <c r="B31" s="66" t="s">
        <v>457</v>
      </c>
      <c r="C31" s="66" t="s">
        <v>410</v>
      </c>
      <c r="D31" t="s">
        <v>88</v>
      </c>
      <c r="E31" s="27" t="s">
        <v>458</v>
      </c>
      <c r="F31" s="83" t="s">
        <v>301</v>
      </c>
      <c r="G31" s="27" t="s">
        <v>351</v>
      </c>
      <c r="H31">
        <v>5</v>
      </c>
      <c r="I31" s="27">
        <f t="shared" si="0"/>
        <v>5</v>
      </c>
      <c r="J31" s="27">
        <f t="shared" si="1"/>
        <v>0</v>
      </c>
      <c r="K31" s="62">
        <f t="shared" si="2"/>
        <v>1</v>
      </c>
      <c r="L31" s="27"/>
      <c r="M31">
        <v>5</v>
      </c>
      <c r="N31">
        <v>0</v>
      </c>
      <c r="O31">
        <v>0</v>
      </c>
      <c r="P31">
        <v>0</v>
      </c>
      <c r="Q31">
        <v>0</v>
      </c>
    </row>
    <row r="32" spans="1:17" x14ac:dyDescent="0.2">
      <c r="A32" s="66" t="s">
        <v>385</v>
      </c>
      <c r="B32" s="66" t="s">
        <v>457</v>
      </c>
      <c r="C32" s="66" t="s">
        <v>410</v>
      </c>
      <c r="D32" t="s">
        <v>91</v>
      </c>
      <c r="E32" s="27" t="s">
        <v>459</v>
      </c>
      <c r="F32" s="83" t="s">
        <v>301</v>
      </c>
      <c r="G32" s="27" t="s">
        <v>351</v>
      </c>
      <c r="H32">
        <v>5</v>
      </c>
      <c r="I32" s="27">
        <f t="shared" si="0"/>
        <v>5</v>
      </c>
      <c r="J32" s="27">
        <f t="shared" si="1"/>
        <v>0</v>
      </c>
      <c r="K32" s="62">
        <f t="shared" si="2"/>
        <v>1</v>
      </c>
      <c r="L32" s="27"/>
      <c r="M32">
        <v>5</v>
      </c>
      <c r="N32">
        <v>0</v>
      </c>
      <c r="O32">
        <v>0</v>
      </c>
      <c r="P32">
        <v>0</v>
      </c>
      <c r="Q32">
        <v>0</v>
      </c>
    </row>
    <row r="33" spans="1:17" x14ac:dyDescent="0.2">
      <c r="A33" s="66" t="s">
        <v>385</v>
      </c>
      <c r="B33" s="66" t="s">
        <v>457</v>
      </c>
      <c r="C33" s="66" t="s">
        <v>410</v>
      </c>
      <c r="D33" t="s">
        <v>234</v>
      </c>
      <c r="E33" s="27" t="s">
        <v>602</v>
      </c>
      <c r="F33" s="83" t="s">
        <v>301</v>
      </c>
      <c r="G33" s="27" t="s">
        <v>351</v>
      </c>
      <c r="H33">
        <v>18</v>
      </c>
      <c r="I33" s="27">
        <f t="shared" si="0"/>
        <v>18</v>
      </c>
      <c r="J33" s="27">
        <f t="shared" si="1"/>
        <v>0</v>
      </c>
      <c r="K33" s="62">
        <f t="shared" si="2"/>
        <v>1</v>
      </c>
      <c r="L33" s="27"/>
      <c r="M33">
        <v>18</v>
      </c>
      <c r="N33">
        <v>0</v>
      </c>
      <c r="O33">
        <v>0</v>
      </c>
      <c r="P33">
        <v>0</v>
      </c>
      <c r="Q33">
        <v>0</v>
      </c>
    </row>
    <row r="34" spans="1:17" x14ac:dyDescent="0.2">
      <c r="A34" s="66" t="s">
        <v>385</v>
      </c>
      <c r="B34" s="66" t="s">
        <v>457</v>
      </c>
      <c r="C34" s="66" t="s">
        <v>410</v>
      </c>
      <c r="D34" t="s">
        <v>139</v>
      </c>
      <c r="E34" s="27" t="s">
        <v>460</v>
      </c>
      <c r="F34" s="83" t="s">
        <v>301</v>
      </c>
      <c r="G34" s="27" t="s">
        <v>351</v>
      </c>
      <c r="H34">
        <v>1</v>
      </c>
      <c r="I34" s="27">
        <f t="shared" si="0"/>
        <v>1</v>
      </c>
      <c r="J34" s="27">
        <f t="shared" si="1"/>
        <v>0</v>
      </c>
      <c r="K34" s="62">
        <f t="shared" si="2"/>
        <v>1</v>
      </c>
      <c r="L34" s="27"/>
      <c r="M34">
        <v>1</v>
      </c>
      <c r="N34">
        <v>0</v>
      </c>
      <c r="O34">
        <v>0</v>
      </c>
      <c r="P34">
        <v>0</v>
      </c>
      <c r="Q34">
        <v>0</v>
      </c>
    </row>
    <row r="35" spans="1:17" x14ac:dyDescent="0.2">
      <c r="A35" s="66" t="s">
        <v>385</v>
      </c>
      <c r="B35" s="66" t="s">
        <v>457</v>
      </c>
      <c r="C35" s="66" t="s">
        <v>410</v>
      </c>
      <c r="D35" t="s">
        <v>140</v>
      </c>
      <c r="E35" s="27" t="s">
        <v>461</v>
      </c>
      <c r="F35" s="83" t="s">
        <v>301</v>
      </c>
      <c r="G35" s="27" t="s">
        <v>351</v>
      </c>
      <c r="H35">
        <v>16</v>
      </c>
      <c r="I35" s="27">
        <f t="shared" si="0"/>
        <v>16</v>
      </c>
      <c r="J35" s="27">
        <f t="shared" si="1"/>
        <v>0</v>
      </c>
      <c r="K35" s="62">
        <f t="shared" si="2"/>
        <v>1</v>
      </c>
      <c r="L35" s="27"/>
      <c r="M35">
        <v>16</v>
      </c>
      <c r="N35">
        <v>0</v>
      </c>
      <c r="O35">
        <v>0</v>
      </c>
      <c r="P35">
        <v>0</v>
      </c>
      <c r="Q35">
        <v>0</v>
      </c>
    </row>
    <row r="36" spans="1:17" x14ac:dyDescent="0.2">
      <c r="A36" s="66" t="s">
        <v>386</v>
      </c>
      <c r="B36" s="66" t="s">
        <v>463</v>
      </c>
      <c r="C36" s="66" t="s">
        <v>411</v>
      </c>
      <c r="D36" t="s">
        <v>109</v>
      </c>
      <c r="E36" s="27" t="s">
        <v>464</v>
      </c>
      <c r="F36" s="83" t="s">
        <v>301</v>
      </c>
      <c r="G36" s="27" t="s">
        <v>351</v>
      </c>
      <c r="H36">
        <v>45</v>
      </c>
      <c r="I36" s="27">
        <f t="shared" si="0"/>
        <v>45</v>
      </c>
      <c r="J36" s="27">
        <f t="shared" si="1"/>
        <v>0</v>
      </c>
      <c r="K36" s="62">
        <f t="shared" si="2"/>
        <v>1</v>
      </c>
      <c r="L36" s="27"/>
      <c r="M36">
        <v>45</v>
      </c>
      <c r="N36">
        <v>0</v>
      </c>
      <c r="O36">
        <v>0</v>
      </c>
      <c r="P36">
        <v>0</v>
      </c>
      <c r="Q36">
        <v>0</v>
      </c>
    </row>
    <row r="37" spans="1:17" x14ac:dyDescent="0.2">
      <c r="A37" s="66" t="s">
        <v>386</v>
      </c>
      <c r="B37" s="66" t="s">
        <v>463</v>
      </c>
      <c r="C37" s="66" t="s">
        <v>411</v>
      </c>
      <c r="D37" t="s">
        <v>148</v>
      </c>
      <c r="E37" s="27" t="s">
        <v>465</v>
      </c>
      <c r="F37" s="83" t="s">
        <v>301</v>
      </c>
      <c r="G37" s="27" t="s">
        <v>351</v>
      </c>
      <c r="H37">
        <v>142</v>
      </c>
      <c r="I37" s="27">
        <f t="shared" si="0"/>
        <v>142</v>
      </c>
      <c r="J37" s="27">
        <f t="shared" si="1"/>
        <v>0</v>
      </c>
      <c r="K37" s="62">
        <f t="shared" si="2"/>
        <v>1</v>
      </c>
      <c r="L37" s="27"/>
      <c r="M37">
        <v>142</v>
      </c>
      <c r="N37">
        <v>0</v>
      </c>
      <c r="O37">
        <v>0</v>
      </c>
      <c r="P37">
        <v>0</v>
      </c>
      <c r="Q37">
        <v>0</v>
      </c>
    </row>
    <row r="38" spans="1:17" x14ac:dyDescent="0.2">
      <c r="A38" s="66" t="s">
        <v>386</v>
      </c>
      <c r="B38" s="66" t="s">
        <v>457</v>
      </c>
      <c r="C38" s="66" t="s">
        <v>411</v>
      </c>
      <c r="D38" t="s">
        <v>161</v>
      </c>
      <c r="E38" s="27" t="s">
        <v>466</v>
      </c>
      <c r="F38" s="83" t="s">
        <v>301</v>
      </c>
      <c r="G38" s="27" t="s">
        <v>351</v>
      </c>
      <c r="H38">
        <v>64</v>
      </c>
      <c r="I38" s="27">
        <f t="shared" si="0"/>
        <v>60</v>
      </c>
      <c r="J38" s="27">
        <f t="shared" si="1"/>
        <v>4</v>
      </c>
      <c r="K38" s="62">
        <f t="shared" si="2"/>
        <v>0.9375</v>
      </c>
      <c r="L38" s="27"/>
      <c r="M38">
        <v>60</v>
      </c>
      <c r="N38">
        <v>2</v>
      </c>
      <c r="O38">
        <v>2</v>
      </c>
      <c r="P38">
        <v>0</v>
      </c>
      <c r="Q38">
        <v>0</v>
      </c>
    </row>
    <row r="39" spans="1:17" x14ac:dyDescent="0.2">
      <c r="A39" s="66" t="s">
        <v>386</v>
      </c>
      <c r="B39" s="66" t="s">
        <v>463</v>
      </c>
      <c r="C39" s="66" t="s">
        <v>411</v>
      </c>
      <c r="D39" t="s">
        <v>178</v>
      </c>
      <c r="E39" s="27" t="s">
        <v>467</v>
      </c>
      <c r="F39" s="83" t="s">
        <v>301</v>
      </c>
      <c r="G39" s="27" t="s">
        <v>351</v>
      </c>
      <c r="H39">
        <v>84</v>
      </c>
      <c r="I39" s="27">
        <f t="shared" si="0"/>
        <v>83</v>
      </c>
      <c r="J39" s="27">
        <f t="shared" si="1"/>
        <v>1</v>
      </c>
      <c r="K39" s="62">
        <f t="shared" si="2"/>
        <v>0.98809523809523814</v>
      </c>
      <c r="L39" s="27"/>
      <c r="M39">
        <v>83</v>
      </c>
      <c r="N39">
        <v>1</v>
      </c>
      <c r="O39">
        <v>0</v>
      </c>
      <c r="P39">
        <v>0</v>
      </c>
      <c r="Q39">
        <v>0</v>
      </c>
    </row>
    <row r="40" spans="1:17" x14ac:dyDescent="0.2">
      <c r="A40" s="66" t="s">
        <v>386</v>
      </c>
      <c r="B40" s="66" t="s">
        <v>463</v>
      </c>
      <c r="C40" s="66" t="s">
        <v>411</v>
      </c>
      <c r="D40" t="s">
        <v>185</v>
      </c>
      <c r="E40" s="27" t="s">
        <v>468</v>
      </c>
      <c r="F40" s="83" t="s">
        <v>301</v>
      </c>
      <c r="G40" s="27" t="s">
        <v>351</v>
      </c>
      <c r="H40">
        <v>234</v>
      </c>
      <c r="I40" s="27">
        <f t="shared" si="0"/>
        <v>232</v>
      </c>
      <c r="J40" s="27">
        <f t="shared" si="1"/>
        <v>2</v>
      </c>
      <c r="K40" s="62">
        <f t="shared" si="2"/>
        <v>0.99145299145299148</v>
      </c>
      <c r="L40" s="27"/>
      <c r="M40">
        <v>232</v>
      </c>
      <c r="N40">
        <v>0</v>
      </c>
      <c r="O40">
        <v>1</v>
      </c>
      <c r="P40">
        <v>1</v>
      </c>
      <c r="Q40">
        <v>0</v>
      </c>
    </row>
    <row r="41" spans="1:17" x14ac:dyDescent="0.2">
      <c r="A41" s="66" t="s">
        <v>386</v>
      </c>
      <c r="B41" s="66" t="s">
        <v>463</v>
      </c>
      <c r="C41" s="66" t="s">
        <v>411</v>
      </c>
      <c r="D41" t="s">
        <v>187</v>
      </c>
      <c r="E41" s="27" t="s">
        <v>469</v>
      </c>
      <c r="F41" s="83" t="s">
        <v>301</v>
      </c>
      <c r="G41" s="27" t="s">
        <v>351</v>
      </c>
      <c r="H41">
        <v>82</v>
      </c>
      <c r="I41" s="27">
        <f t="shared" si="0"/>
        <v>82</v>
      </c>
      <c r="J41" s="27">
        <f t="shared" si="1"/>
        <v>0</v>
      </c>
      <c r="K41" s="62">
        <f t="shared" si="2"/>
        <v>1</v>
      </c>
      <c r="L41" s="27"/>
      <c r="M41">
        <v>82</v>
      </c>
      <c r="N41">
        <v>0</v>
      </c>
      <c r="O41">
        <v>0</v>
      </c>
      <c r="P41">
        <v>0</v>
      </c>
      <c r="Q41">
        <v>0</v>
      </c>
    </row>
    <row r="42" spans="1:17" x14ac:dyDescent="0.2">
      <c r="A42" s="66" t="s">
        <v>386</v>
      </c>
      <c r="B42" s="66" t="s">
        <v>457</v>
      </c>
      <c r="C42" s="66" t="s">
        <v>411</v>
      </c>
      <c r="D42" t="s">
        <v>193</v>
      </c>
      <c r="E42" s="27" t="s">
        <v>470</v>
      </c>
      <c r="F42" s="83" t="s">
        <v>301</v>
      </c>
      <c r="G42" s="27" t="s">
        <v>351</v>
      </c>
      <c r="H42">
        <v>29</v>
      </c>
      <c r="I42" s="27">
        <f t="shared" si="0"/>
        <v>29</v>
      </c>
      <c r="J42" s="27">
        <f t="shared" si="1"/>
        <v>0</v>
      </c>
      <c r="K42" s="62">
        <f t="shared" si="2"/>
        <v>1</v>
      </c>
      <c r="L42" s="27"/>
      <c r="M42">
        <v>29</v>
      </c>
      <c r="N42">
        <v>0</v>
      </c>
      <c r="O42">
        <v>0</v>
      </c>
      <c r="P42">
        <v>0</v>
      </c>
      <c r="Q42">
        <v>0</v>
      </c>
    </row>
    <row r="43" spans="1:17" x14ac:dyDescent="0.2">
      <c r="A43" s="66" t="s">
        <v>387</v>
      </c>
      <c r="B43" s="66" t="s">
        <v>471</v>
      </c>
      <c r="C43" s="66" t="s">
        <v>412</v>
      </c>
      <c r="D43" t="s">
        <v>117</v>
      </c>
      <c r="E43" s="27" t="s">
        <v>472</v>
      </c>
      <c r="F43" s="83" t="s">
        <v>301</v>
      </c>
      <c r="G43" s="27" t="s">
        <v>351</v>
      </c>
      <c r="H43">
        <v>3</v>
      </c>
      <c r="I43" s="27">
        <f t="shared" ref="I43:I74" si="3">SUM(M43)</f>
        <v>3</v>
      </c>
      <c r="J43" s="27">
        <f t="shared" ref="J43:J74" si="4">SUM(N43:Q43)</f>
        <v>0</v>
      </c>
      <c r="K43" s="62">
        <f t="shared" ref="K43:K74" si="5">I43/H43</f>
        <v>1</v>
      </c>
      <c r="L43" s="27"/>
      <c r="M43">
        <v>3</v>
      </c>
      <c r="N43">
        <v>0</v>
      </c>
      <c r="O43">
        <v>0</v>
      </c>
      <c r="P43">
        <v>0</v>
      </c>
      <c r="Q43">
        <v>0</v>
      </c>
    </row>
    <row r="44" spans="1:17" x14ac:dyDescent="0.2">
      <c r="A44" s="66" t="s">
        <v>387</v>
      </c>
      <c r="B44" s="66" t="s">
        <v>471</v>
      </c>
      <c r="C44" s="66" t="s">
        <v>412</v>
      </c>
      <c r="D44" t="s">
        <v>142</v>
      </c>
      <c r="E44" s="27" t="s">
        <v>473</v>
      </c>
      <c r="F44" s="83" t="s">
        <v>301</v>
      </c>
      <c r="G44" s="27" t="s">
        <v>351</v>
      </c>
      <c r="H44">
        <v>65</v>
      </c>
      <c r="I44" s="27">
        <f t="shared" si="3"/>
        <v>65</v>
      </c>
      <c r="J44" s="27">
        <f t="shared" si="4"/>
        <v>0</v>
      </c>
      <c r="K44" s="62">
        <f t="shared" si="5"/>
        <v>1</v>
      </c>
      <c r="L44" s="27"/>
      <c r="M44">
        <v>65</v>
      </c>
      <c r="N44">
        <v>0</v>
      </c>
      <c r="O44">
        <v>0</v>
      </c>
      <c r="P44">
        <v>0</v>
      </c>
      <c r="Q44">
        <v>0</v>
      </c>
    </row>
    <row r="45" spans="1:17" x14ac:dyDescent="0.2">
      <c r="A45" s="66" t="s">
        <v>387</v>
      </c>
      <c r="B45" s="66" t="s">
        <v>471</v>
      </c>
      <c r="C45" s="66" t="s">
        <v>412</v>
      </c>
      <c r="D45" t="s">
        <v>188</v>
      </c>
      <c r="E45" s="27" t="s">
        <v>474</v>
      </c>
      <c r="F45" s="83" t="s">
        <v>301</v>
      </c>
      <c r="G45" s="27" t="s">
        <v>351</v>
      </c>
      <c r="H45">
        <v>328</v>
      </c>
      <c r="I45" s="27">
        <f t="shared" si="3"/>
        <v>325</v>
      </c>
      <c r="J45" s="27">
        <f t="shared" si="4"/>
        <v>3</v>
      </c>
      <c r="K45" s="62">
        <f t="shared" si="5"/>
        <v>0.99085365853658536</v>
      </c>
      <c r="L45" s="27"/>
      <c r="M45">
        <v>325</v>
      </c>
      <c r="N45">
        <v>2</v>
      </c>
      <c r="O45">
        <v>1</v>
      </c>
      <c r="P45">
        <v>0</v>
      </c>
      <c r="Q45">
        <v>0</v>
      </c>
    </row>
    <row r="46" spans="1:17" x14ac:dyDescent="0.2">
      <c r="A46" s="66" t="s">
        <v>387</v>
      </c>
      <c r="B46" s="66" t="s">
        <v>471</v>
      </c>
      <c r="C46" s="66" t="s">
        <v>412</v>
      </c>
      <c r="D46" t="s">
        <v>213</v>
      </c>
      <c r="E46" s="27" t="s">
        <v>475</v>
      </c>
      <c r="F46" s="83" t="s">
        <v>301</v>
      </c>
      <c r="G46" s="27" t="s">
        <v>351</v>
      </c>
      <c r="H46">
        <v>223</v>
      </c>
      <c r="I46" s="27">
        <f t="shared" si="3"/>
        <v>220</v>
      </c>
      <c r="J46" s="27">
        <f t="shared" si="4"/>
        <v>3</v>
      </c>
      <c r="K46" s="62">
        <f t="shared" si="5"/>
        <v>0.98654708520179368</v>
      </c>
      <c r="L46" s="27"/>
      <c r="M46">
        <v>220</v>
      </c>
      <c r="N46">
        <v>2</v>
      </c>
      <c r="O46">
        <v>1</v>
      </c>
      <c r="P46">
        <v>0</v>
      </c>
      <c r="Q46">
        <v>0</v>
      </c>
    </row>
    <row r="47" spans="1:17" x14ac:dyDescent="0.2">
      <c r="A47" s="66" t="s">
        <v>388</v>
      </c>
      <c r="B47" s="66" t="s">
        <v>437</v>
      </c>
      <c r="C47" s="66" t="s">
        <v>413</v>
      </c>
      <c r="D47" t="s">
        <v>77</v>
      </c>
      <c r="E47" s="27" t="s">
        <v>476</v>
      </c>
      <c r="F47" s="83" t="s">
        <v>301</v>
      </c>
      <c r="G47" s="27" t="s">
        <v>351</v>
      </c>
      <c r="H47">
        <v>87</v>
      </c>
      <c r="I47" s="27">
        <f t="shared" si="3"/>
        <v>87</v>
      </c>
      <c r="J47" s="27">
        <f t="shared" si="4"/>
        <v>0</v>
      </c>
      <c r="K47" s="62">
        <f t="shared" si="5"/>
        <v>1</v>
      </c>
      <c r="L47" s="27"/>
      <c r="M47">
        <v>87</v>
      </c>
      <c r="N47">
        <v>0</v>
      </c>
      <c r="O47">
        <v>0</v>
      </c>
      <c r="P47">
        <v>0</v>
      </c>
      <c r="Q47">
        <v>0</v>
      </c>
    </row>
    <row r="48" spans="1:17" x14ac:dyDescent="0.2">
      <c r="A48" s="66" t="s">
        <v>388</v>
      </c>
      <c r="B48" s="66" t="s">
        <v>437</v>
      </c>
      <c r="C48" s="66" t="s">
        <v>413</v>
      </c>
      <c r="D48" t="s">
        <v>92</v>
      </c>
      <c r="E48" s="27" t="s">
        <v>477</v>
      </c>
      <c r="F48" s="83" t="s">
        <v>301</v>
      </c>
      <c r="G48" s="27" t="s">
        <v>351</v>
      </c>
      <c r="H48">
        <v>59</v>
      </c>
      <c r="I48" s="27">
        <f t="shared" si="3"/>
        <v>56</v>
      </c>
      <c r="J48" s="27">
        <f t="shared" si="4"/>
        <v>3</v>
      </c>
      <c r="K48" s="62">
        <f t="shared" si="5"/>
        <v>0.94915254237288138</v>
      </c>
      <c r="L48" s="27"/>
      <c r="M48">
        <v>56</v>
      </c>
      <c r="N48">
        <v>3</v>
      </c>
      <c r="O48">
        <v>0</v>
      </c>
      <c r="P48">
        <v>0</v>
      </c>
      <c r="Q48">
        <v>0</v>
      </c>
    </row>
    <row r="49" spans="1:17" x14ac:dyDescent="0.2">
      <c r="A49" s="66" t="s">
        <v>388</v>
      </c>
      <c r="B49" s="66" t="s">
        <v>437</v>
      </c>
      <c r="C49" s="66" t="s">
        <v>413</v>
      </c>
      <c r="D49" t="s">
        <v>110</v>
      </c>
      <c r="E49" s="27" t="s">
        <v>478</v>
      </c>
      <c r="F49" s="83" t="s">
        <v>301</v>
      </c>
      <c r="G49" s="27" t="s">
        <v>351</v>
      </c>
      <c r="H49">
        <v>166</v>
      </c>
      <c r="I49" s="27">
        <f t="shared" si="3"/>
        <v>165</v>
      </c>
      <c r="J49" s="27">
        <f t="shared" si="4"/>
        <v>1</v>
      </c>
      <c r="K49" s="62">
        <f t="shared" si="5"/>
        <v>0.99397590361445787</v>
      </c>
      <c r="L49" s="27"/>
      <c r="M49">
        <v>165</v>
      </c>
      <c r="N49">
        <v>1</v>
      </c>
      <c r="O49">
        <v>0</v>
      </c>
      <c r="P49">
        <v>0</v>
      </c>
      <c r="Q49">
        <v>0</v>
      </c>
    </row>
    <row r="50" spans="1:17" x14ac:dyDescent="0.2">
      <c r="A50" s="66" t="s">
        <v>388</v>
      </c>
      <c r="B50" s="66" t="s">
        <v>437</v>
      </c>
      <c r="C50" s="66" t="s">
        <v>413</v>
      </c>
      <c r="D50" t="s">
        <v>125</v>
      </c>
      <c r="E50" s="27" t="s">
        <v>479</v>
      </c>
      <c r="F50" s="83" t="s">
        <v>301</v>
      </c>
      <c r="G50" s="27" t="s">
        <v>351</v>
      </c>
      <c r="H50">
        <v>161</v>
      </c>
      <c r="I50" s="27">
        <f t="shared" si="3"/>
        <v>161</v>
      </c>
      <c r="J50" s="27">
        <f t="shared" si="4"/>
        <v>0</v>
      </c>
      <c r="K50" s="62">
        <f t="shared" si="5"/>
        <v>1</v>
      </c>
      <c r="L50" s="27"/>
      <c r="M50">
        <v>161</v>
      </c>
      <c r="N50">
        <v>0</v>
      </c>
      <c r="O50">
        <v>0</v>
      </c>
      <c r="P50">
        <v>0</v>
      </c>
      <c r="Q50">
        <v>0</v>
      </c>
    </row>
    <row r="51" spans="1:17" x14ac:dyDescent="0.2">
      <c r="A51" s="66" t="s">
        <v>388</v>
      </c>
      <c r="B51" s="66" t="s">
        <v>437</v>
      </c>
      <c r="C51" s="66" t="s">
        <v>413</v>
      </c>
      <c r="D51" t="s">
        <v>143</v>
      </c>
      <c r="E51" s="27" t="s">
        <v>480</v>
      </c>
      <c r="F51" s="83" t="s">
        <v>301</v>
      </c>
      <c r="G51" s="27" t="s">
        <v>351</v>
      </c>
      <c r="H51">
        <v>228</v>
      </c>
      <c r="I51" s="27">
        <f t="shared" si="3"/>
        <v>228</v>
      </c>
      <c r="J51" s="27">
        <f t="shared" si="4"/>
        <v>0</v>
      </c>
      <c r="K51" s="62">
        <f t="shared" si="5"/>
        <v>1</v>
      </c>
      <c r="L51" s="27"/>
      <c r="M51">
        <v>228</v>
      </c>
      <c r="N51">
        <v>0</v>
      </c>
      <c r="O51">
        <v>0</v>
      </c>
      <c r="P51">
        <v>0</v>
      </c>
      <c r="Q51">
        <v>0</v>
      </c>
    </row>
    <row r="52" spans="1:17" x14ac:dyDescent="0.2">
      <c r="A52" s="66" t="s">
        <v>389</v>
      </c>
      <c r="B52" s="66" t="s">
        <v>463</v>
      </c>
      <c r="C52" s="66" t="s">
        <v>414</v>
      </c>
      <c r="D52" t="s">
        <v>192</v>
      </c>
      <c r="E52" s="27" t="s">
        <v>481</v>
      </c>
      <c r="F52" s="83" t="s">
        <v>301</v>
      </c>
      <c r="G52" s="27" t="s">
        <v>351</v>
      </c>
      <c r="H52">
        <v>169</v>
      </c>
      <c r="I52" s="27">
        <f t="shared" si="3"/>
        <v>168</v>
      </c>
      <c r="J52" s="27">
        <f t="shared" si="4"/>
        <v>1</v>
      </c>
      <c r="K52" s="62">
        <f t="shared" si="5"/>
        <v>0.99408284023668636</v>
      </c>
      <c r="L52" s="27"/>
      <c r="M52">
        <v>168</v>
      </c>
      <c r="N52">
        <v>1</v>
      </c>
      <c r="O52">
        <v>0</v>
      </c>
      <c r="P52">
        <v>0</v>
      </c>
      <c r="Q52">
        <v>0</v>
      </c>
    </row>
    <row r="53" spans="1:17" x14ac:dyDescent="0.2">
      <c r="A53" s="66" t="s">
        <v>389</v>
      </c>
      <c r="B53" s="66" t="s">
        <v>463</v>
      </c>
      <c r="C53" s="66" t="s">
        <v>414</v>
      </c>
      <c r="D53" t="s">
        <v>199</v>
      </c>
      <c r="E53" s="27" t="s">
        <v>482</v>
      </c>
      <c r="F53" s="83" t="s">
        <v>301</v>
      </c>
      <c r="G53" s="27" t="s">
        <v>351</v>
      </c>
      <c r="H53">
        <v>78</v>
      </c>
      <c r="I53" s="27">
        <f t="shared" si="3"/>
        <v>78</v>
      </c>
      <c r="J53" s="27">
        <f t="shared" si="4"/>
        <v>0</v>
      </c>
      <c r="K53" s="62">
        <f t="shared" si="5"/>
        <v>1</v>
      </c>
      <c r="L53" s="27"/>
      <c r="M53">
        <v>78</v>
      </c>
      <c r="N53">
        <v>0</v>
      </c>
      <c r="O53">
        <v>0</v>
      </c>
      <c r="P53">
        <v>0</v>
      </c>
      <c r="Q53">
        <v>0</v>
      </c>
    </row>
    <row r="54" spans="1:17" x14ac:dyDescent="0.2">
      <c r="A54" s="66" t="s">
        <v>389</v>
      </c>
      <c r="B54" s="66" t="s">
        <v>463</v>
      </c>
      <c r="C54" s="66" t="s">
        <v>414</v>
      </c>
      <c r="D54" t="s">
        <v>220</v>
      </c>
      <c r="E54" s="27" t="s">
        <v>483</v>
      </c>
      <c r="F54" s="83" t="s">
        <v>301</v>
      </c>
      <c r="G54" s="27" t="s">
        <v>351</v>
      </c>
      <c r="H54">
        <v>73</v>
      </c>
      <c r="I54" s="27">
        <f t="shared" si="3"/>
        <v>73</v>
      </c>
      <c r="J54" s="27">
        <f t="shared" si="4"/>
        <v>0</v>
      </c>
      <c r="K54" s="62">
        <f t="shared" si="5"/>
        <v>1</v>
      </c>
      <c r="L54" s="27"/>
      <c r="M54">
        <v>73</v>
      </c>
      <c r="N54">
        <v>0</v>
      </c>
      <c r="O54">
        <v>0</v>
      </c>
      <c r="P54">
        <v>0</v>
      </c>
      <c r="Q54">
        <v>0</v>
      </c>
    </row>
    <row r="55" spans="1:17" x14ac:dyDescent="0.2">
      <c r="A55" s="66" t="s">
        <v>390</v>
      </c>
      <c r="B55" s="66" t="s">
        <v>484</v>
      </c>
      <c r="C55" s="66" t="s">
        <v>415</v>
      </c>
      <c r="D55" t="s">
        <v>100</v>
      </c>
      <c r="E55" s="27" t="s">
        <v>485</v>
      </c>
      <c r="F55" s="83" t="s">
        <v>301</v>
      </c>
      <c r="G55" s="27" t="s">
        <v>351</v>
      </c>
      <c r="H55">
        <v>100</v>
      </c>
      <c r="I55" s="27">
        <f t="shared" si="3"/>
        <v>100</v>
      </c>
      <c r="J55" s="27">
        <f t="shared" si="4"/>
        <v>0</v>
      </c>
      <c r="K55" s="62">
        <f t="shared" si="5"/>
        <v>1</v>
      </c>
      <c r="L55" s="27"/>
      <c r="M55">
        <v>100</v>
      </c>
      <c r="N55">
        <v>0</v>
      </c>
      <c r="O55">
        <v>0</v>
      </c>
      <c r="P55">
        <v>0</v>
      </c>
      <c r="Q55">
        <v>0</v>
      </c>
    </row>
    <row r="56" spans="1:17" x14ac:dyDescent="0.2">
      <c r="A56" s="66" t="s">
        <v>390</v>
      </c>
      <c r="B56" s="66" t="s">
        <v>484</v>
      </c>
      <c r="C56" s="66" t="s">
        <v>415</v>
      </c>
      <c r="D56" t="s">
        <v>120</v>
      </c>
      <c r="E56" s="27" t="s">
        <v>486</v>
      </c>
      <c r="F56" s="83" t="s">
        <v>301</v>
      </c>
      <c r="G56" s="27" t="s">
        <v>351</v>
      </c>
      <c r="H56">
        <v>16</v>
      </c>
      <c r="I56" s="27">
        <f t="shared" si="3"/>
        <v>16</v>
      </c>
      <c r="J56" s="27">
        <f t="shared" si="4"/>
        <v>0</v>
      </c>
      <c r="K56" s="62">
        <f t="shared" si="5"/>
        <v>1</v>
      </c>
      <c r="L56" s="27"/>
      <c r="M56">
        <v>16</v>
      </c>
      <c r="N56">
        <v>0</v>
      </c>
      <c r="O56">
        <v>0</v>
      </c>
      <c r="P56">
        <v>0</v>
      </c>
      <c r="Q56">
        <v>0</v>
      </c>
    </row>
    <row r="57" spans="1:17" x14ac:dyDescent="0.2">
      <c r="A57" s="66" t="s">
        <v>390</v>
      </c>
      <c r="B57" s="66" t="s">
        <v>484</v>
      </c>
      <c r="C57" s="66" t="s">
        <v>415</v>
      </c>
      <c r="D57" t="s">
        <v>121</v>
      </c>
      <c r="E57" s="27" t="s">
        <v>487</v>
      </c>
      <c r="F57" s="83" t="s">
        <v>301</v>
      </c>
      <c r="G57" s="27" t="s">
        <v>351</v>
      </c>
      <c r="H57">
        <v>35</v>
      </c>
      <c r="I57" s="27">
        <f t="shared" si="3"/>
        <v>35</v>
      </c>
      <c r="J57" s="27">
        <f t="shared" si="4"/>
        <v>0</v>
      </c>
      <c r="K57" s="62">
        <f t="shared" si="5"/>
        <v>1</v>
      </c>
      <c r="L57" s="27"/>
      <c r="M57">
        <v>35</v>
      </c>
      <c r="N57">
        <v>0</v>
      </c>
      <c r="O57">
        <v>0</v>
      </c>
      <c r="P57">
        <v>0</v>
      </c>
      <c r="Q57">
        <v>0</v>
      </c>
    </row>
    <row r="58" spans="1:17" x14ac:dyDescent="0.2">
      <c r="A58" s="66" t="s">
        <v>390</v>
      </c>
      <c r="B58" s="66" t="s">
        <v>484</v>
      </c>
      <c r="C58" s="66" t="s">
        <v>415</v>
      </c>
      <c r="D58" t="s">
        <v>122</v>
      </c>
      <c r="E58" s="27" t="s">
        <v>488</v>
      </c>
      <c r="F58" s="83" t="s">
        <v>301</v>
      </c>
      <c r="G58" s="27" t="s">
        <v>351</v>
      </c>
      <c r="H58">
        <v>141</v>
      </c>
      <c r="I58" s="27">
        <f t="shared" si="3"/>
        <v>141</v>
      </c>
      <c r="J58" s="27">
        <f t="shared" si="4"/>
        <v>0</v>
      </c>
      <c r="K58" s="62">
        <f t="shared" si="5"/>
        <v>1</v>
      </c>
      <c r="L58" s="27"/>
      <c r="M58">
        <v>141</v>
      </c>
      <c r="N58">
        <v>0</v>
      </c>
      <c r="O58">
        <v>0</v>
      </c>
      <c r="P58">
        <v>0</v>
      </c>
      <c r="Q58">
        <v>0</v>
      </c>
    </row>
    <row r="59" spans="1:17" x14ac:dyDescent="0.2">
      <c r="A59" s="66" t="s">
        <v>390</v>
      </c>
      <c r="B59" s="66" t="s">
        <v>484</v>
      </c>
      <c r="C59" s="66" t="s">
        <v>415</v>
      </c>
      <c r="D59" t="s">
        <v>123</v>
      </c>
      <c r="E59" s="27" t="s">
        <v>489</v>
      </c>
      <c r="F59" s="83" t="s">
        <v>301</v>
      </c>
      <c r="G59" s="27" t="s">
        <v>351</v>
      </c>
      <c r="H59">
        <v>116</v>
      </c>
      <c r="I59" s="27">
        <f t="shared" si="3"/>
        <v>116</v>
      </c>
      <c r="J59" s="27">
        <f t="shared" si="4"/>
        <v>0</v>
      </c>
      <c r="K59" s="62">
        <f t="shared" si="5"/>
        <v>1</v>
      </c>
      <c r="L59" s="27"/>
      <c r="M59">
        <v>116</v>
      </c>
      <c r="N59">
        <v>0</v>
      </c>
      <c r="O59">
        <v>0</v>
      </c>
      <c r="P59">
        <v>0</v>
      </c>
      <c r="Q59">
        <v>0</v>
      </c>
    </row>
    <row r="60" spans="1:17" x14ac:dyDescent="0.2">
      <c r="A60" s="66" t="s">
        <v>390</v>
      </c>
      <c r="B60" s="66" t="s">
        <v>484</v>
      </c>
      <c r="C60" s="66" t="s">
        <v>415</v>
      </c>
      <c r="D60" t="s">
        <v>124</v>
      </c>
      <c r="E60" s="27" t="s">
        <v>490</v>
      </c>
      <c r="F60" s="83" t="s">
        <v>301</v>
      </c>
      <c r="G60" s="27" t="s">
        <v>351</v>
      </c>
      <c r="H60">
        <v>29</v>
      </c>
      <c r="I60" s="27">
        <f t="shared" si="3"/>
        <v>29</v>
      </c>
      <c r="J60" s="27">
        <f t="shared" si="4"/>
        <v>0</v>
      </c>
      <c r="K60" s="62">
        <f t="shared" si="5"/>
        <v>1</v>
      </c>
      <c r="L60" s="27"/>
      <c r="M60">
        <v>29</v>
      </c>
      <c r="N60">
        <v>0</v>
      </c>
      <c r="O60">
        <v>0</v>
      </c>
      <c r="P60">
        <v>0</v>
      </c>
      <c r="Q60">
        <v>0</v>
      </c>
    </row>
    <row r="61" spans="1:17" x14ac:dyDescent="0.2">
      <c r="A61" s="66" t="s">
        <v>390</v>
      </c>
      <c r="B61" s="66" t="s">
        <v>484</v>
      </c>
      <c r="C61" s="66" t="s">
        <v>415</v>
      </c>
      <c r="D61" t="s">
        <v>152</v>
      </c>
      <c r="E61" s="27" t="s">
        <v>491</v>
      </c>
      <c r="F61" s="83" t="s">
        <v>301</v>
      </c>
      <c r="G61" s="27" t="s">
        <v>351</v>
      </c>
      <c r="H61">
        <v>234</v>
      </c>
      <c r="I61" s="27">
        <f t="shared" si="3"/>
        <v>232</v>
      </c>
      <c r="J61" s="27">
        <f t="shared" si="4"/>
        <v>2</v>
      </c>
      <c r="K61" s="62">
        <f t="shared" si="5"/>
        <v>0.99145299145299148</v>
      </c>
      <c r="L61" s="27"/>
      <c r="M61">
        <v>232</v>
      </c>
      <c r="N61">
        <v>1</v>
      </c>
      <c r="O61">
        <v>0</v>
      </c>
      <c r="P61">
        <v>1</v>
      </c>
      <c r="Q61">
        <v>0</v>
      </c>
    </row>
    <row r="62" spans="1:17" x14ac:dyDescent="0.2">
      <c r="A62" s="66" t="s">
        <v>390</v>
      </c>
      <c r="B62" s="66" t="s">
        <v>484</v>
      </c>
      <c r="C62" s="66" t="s">
        <v>415</v>
      </c>
      <c r="D62" t="s">
        <v>174</v>
      </c>
      <c r="E62" s="27" t="s">
        <v>492</v>
      </c>
      <c r="F62" s="83" t="s">
        <v>301</v>
      </c>
      <c r="G62" s="27" t="s">
        <v>351</v>
      </c>
      <c r="H62">
        <v>45</v>
      </c>
      <c r="I62" s="27">
        <f t="shared" si="3"/>
        <v>44</v>
      </c>
      <c r="J62" s="27">
        <f t="shared" si="4"/>
        <v>1</v>
      </c>
      <c r="K62" s="62">
        <f t="shared" si="5"/>
        <v>0.97777777777777775</v>
      </c>
      <c r="L62" s="27"/>
      <c r="M62">
        <v>44</v>
      </c>
      <c r="N62">
        <v>1</v>
      </c>
      <c r="O62">
        <v>0</v>
      </c>
      <c r="P62">
        <v>0</v>
      </c>
      <c r="Q62">
        <v>0</v>
      </c>
    </row>
    <row r="63" spans="1:17" x14ac:dyDescent="0.2">
      <c r="A63" s="66" t="s">
        <v>391</v>
      </c>
      <c r="B63" s="66" t="s">
        <v>484</v>
      </c>
      <c r="C63" s="66" t="s">
        <v>416</v>
      </c>
      <c r="D63" t="s">
        <v>79</v>
      </c>
      <c r="E63" s="27" t="s">
        <v>493</v>
      </c>
      <c r="F63" s="83" t="s">
        <v>301</v>
      </c>
      <c r="G63" s="27" t="s">
        <v>351</v>
      </c>
      <c r="H63">
        <v>233</v>
      </c>
      <c r="I63" s="27">
        <f t="shared" si="3"/>
        <v>229</v>
      </c>
      <c r="J63" s="27">
        <f t="shared" si="4"/>
        <v>4</v>
      </c>
      <c r="K63" s="62">
        <f t="shared" si="5"/>
        <v>0.98283261802575106</v>
      </c>
      <c r="L63" s="27"/>
      <c r="M63">
        <v>229</v>
      </c>
      <c r="N63">
        <v>3</v>
      </c>
      <c r="O63">
        <v>1</v>
      </c>
      <c r="P63">
        <v>0</v>
      </c>
      <c r="Q63">
        <v>0</v>
      </c>
    </row>
    <row r="64" spans="1:17" x14ac:dyDescent="0.2">
      <c r="A64" s="66" t="s">
        <v>391</v>
      </c>
      <c r="B64" s="66" t="s">
        <v>484</v>
      </c>
      <c r="C64" s="66" t="s">
        <v>416</v>
      </c>
      <c r="D64" t="s">
        <v>105</v>
      </c>
      <c r="E64" s="27" t="s">
        <v>494</v>
      </c>
      <c r="F64" s="83" t="s">
        <v>301</v>
      </c>
      <c r="G64" s="27" t="s">
        <v>351</v>
      </c>
      <c r="H64">
        <v>11</v>
      </c>
      <c r="I64" s="27">
        <f t="shared" si="3"/>
        <v>11</v>
      </c>
      <c r="J64" s="27">
        <f t="shared" si="4"/>
        <v>0</v>
      </c>
      <c r="K64" s="62">
        <f t="shared" si="5"/>
        <v>1</v>
      </c>
      <c r="L64" s="27"/>
      <c r="M64">
        <v>11</v>
      </c>
      <c r="N64">
        <v>0</v>
      </c>
      <c r="O64">
        <v>0</v>
      </c>
      <c r="P64">
        <v>0</v>
      </c>
      <c r="Q64">
        <v>0</v>
      </c>
    </row>
    <row r="65" spans="1:17" x14ac:dyDescent="0.2">
      <c r="A65" s="66" t="s">
        <v>391</v>
      </c>
      <c r="B65" s="66" t="s">
        <v>484</v>
      </c>
      <c r="C65" s="66" t="s">
        <v>416</v>
      </c>
      <c r="D65" t="s">
        <v>106</v>
      </c>
      <c r="E65" s="27" t="s">
        <v>495</v>
      </c>
      <c r="F65" s="83" t="s">
        <v>301</v>
      </c>
      <c r="G65" s="27" t="s">
        <v>351</v>
      </c>
      <c r="H65">
        <v>137</v>
      </c>
      <c r="I65" s="27">
        <f t="shared" si="3"/>
        <v>133</v>
      </c>
      <c r="J65" s="27">
        <f t="shared" si="4"/>
        <v>4</v>
      </c>
      <c r="K65" s="62">
        <f t="shared" si="5"/>
        <v>0.97080291970802923</v>
      </c>
      <c r="L65" s="27"/>
      <c r="M65">
        <v>133</v>
      </c>
      <c r="N65">
        <v>3</v>
      </c>
      <c r="O65">
        <v>0</v>
      </c>
      <c r="P65">
        <v>1</v>
      </c>
      <c r="Q65">
        <v>0</v>
      </c>
    </row>
    <row r="66" spans="1:17" x14ac:dyDescent="0.2">
      <c r="A66" s="66" t="s">
        <v>391</v>
      </c>
      <c r="B66" s="66" t="s">
        <v>484</v>
      </c>
      <c r="C66" s="66" t="s">
        <v>416</v>
      </c>
      <c r="D66" t="s">
        <v>172</v>
      </c>
      <c r="E66" s="27" t="s">
        <v>496</v>
      </c>
      <c r="F66" s="83" t="s">
        <v>301</v>
      </c>
      <c r="G66" s="27" t="s">
        <v>351</v>
      </c>
      <c r="H66">
        <v>68</v>
      </c>
      <c r="I66" s="27">
        <f t="shared" si="3"/>
        <v>65</v>
      </c>
      <c r="J66" s="27">
        <f t="shared" si="4"/>
        <v>3</v>
      </c>
      <c r="K66" s="62">
        <f t="shared" si="5"/>
        <v>0.95588235294117652</v>
      </c>
      <c r="L66" s="27"/>
      <c r="M66">
        <v>65</v>
      </c>
      <c r="N66">
        <v>1</v>
      </c>
      <c r="O66">
        <v>1</v>
      </c>
      <c r="P66">
        <v>1</v>
      </c>
      <c r="Q66">
        <v>0</v>
      </c>
    </row>
    <row r="67" spans="1:17" x14ac:dyDescent="0.2">
      <c r="A67" s="66" t="s">
        <v>391</v>
      </c>
      <c r="B67" s="66" t="s">
        <v>484</v>
      </c>
      <c r="C67" s="66" t="s">
        <v>416</v>
      </c>
      <c r="D67" t="s">
        <v>175</v>
      </c>
      <c r="E67" s="27" t="s">
        <v>497</v>
      </c>
      <c r="F67" s="83" t="s">
        <v>301</v>
      </c>
      <c r="G67" s="27" t="s">
        <v>351</v>
      </c>
      <c r="H67">
        <v>39</v>
      </c>
      <c r="I67" s="27">
        <f t="shared" si="3"/>
        <v>36</v>
      </c>
      <c r="J67" s="27">
        <f t="shared" si="4"/>
        <v>3</v>
      </c>
      <c r="K67" s="62">
        <f t="shared" si="5"/>
        <v>0.92307692307692313</v>
      </c>
      <c r="L67" s="27"/>
      <c r="M67">
        <v>36</v>
      </c>
      <c r="N67">
        <v>0</v>
      </c>
      <c r="O67">
        <v>3</v>
      </c>
      <c r="P67">
        <v>0</v>
      </c>
      <c r="Q67">
        <v>0</v>
      </c>
    </row>
    <row r="68" spans="1:17" x14ac:dyDescent="0.2">
      <c r="A68" s="66" t="s">
        <v>392</v>
      </c>
      <c r="B68" s="66" t="s">
        <v>457</v>
      </c>
      <c r="C68" s="66" t="s">
        <v>417</v>
      </c>
      <c r="D68" t="s">
        <v>233</v>
      </c>
      <c r="E68" s="27" t="s">
        <v>605</v>
      </c>
      <c r="F68" s="83" t="s">
        <v>301</v>
      </c>
      <c r="G68" s="27" t="s">
        <v>351</v>
      </c>
      <c r="H68">
        <v>27</v>
      </c>
      <c r="I68" s="27">
        <f t="shared" si="3"/>
        <v>27</v>
      </c>
      <c r="J68" s="27">
        <f t="shared" si="4"/>
        <v>0</v>
      </c>
      <c r="K68" s="62">
        <f t="shared" si="5"/>
        <v>1</v>
      </c>
      <c r="L68" s="27"/>
      <c r="M68">
        <v>27</v>
      </c>
      <c r="N68">
        <v>0</v>
      </c>
      <c r="O68">
        <v>0</v>
      </c>
      <c r="P68">
        <v>0</v>
      </c>
      <c r="Q68">
        <v>0</v>
      </c>
    </row>
    <row r="69" spans="1:17" x14ac:dyDescent="0.2">
      <c r="A69" s="66" t="s">
        <v>392</v>
      </c>
      <c r="B69" s="66" t="s">
        <v>457</v>
      </c>
      <c r="C69" s="66" t="s">
        <v>417</v>
      </c>
      <c r="D69" t="s">
        <v>153</v>
      </c>
      <c r="E69" s="27" t="s">
        <v>498</v>
      </c>
      <c r="F69" s="83" t="s">
        <v>301</v>
      </c>
      <c r="G69" s="27" t="s">
        <v>351</v>
      </c>
      <c r="H69">
        <v>43</v>
      </c>
      <c r="I69" s="27">
        <f t="shared" si="3"/>
        <v>43</v>
      </c>
      <c r="J69" s="27">
        <f t="shared" si="4"/>
        <v>0</v>
      </c>
      <c r="K69" s="62">
        <f t="shared" si="5"/>
        <v>1</v>
      </c>
      <c r="L69" s="27"/>
      <c r="M69">
        <v>43</v>
      </c>
      <c r="N69">
        <v>0</v>
      </c>
      <c r="O69">
        <v>0</v>
      </c>
      <c r="P69">
        <v>0</v>
      </c>
      <c r="Q69">
        <v>0</v>
      </c>
    </row>
    <row r="70" spans="1:17" x14ac:dyDescent="0.2">
      <c r="A70" s="66" t="s">
        <v>392</v>
      </c>
      <c r="B70" s="66" t="s">
        <v>457</v>
      </c>
      <c r="C70" s="66" t="s">
        <v>417</v>
      </c>
      <c r="D70" t="s">
        <v>154</v>
      </c>
      <c r="E70" s="27" t="s">
        <v>499</v>
      </c>
      <c r="F70" s="83" t="s">
        <v>301</v>
      </c>
      <c r="G70" s="27" t="s">
        <v>351</v>
      </c>
      <c r="H70">
        <v>8</v>
      </c>
      <c r="I70" s="27">
        <f t="shared" si="3"/>
        <v>8</v>
      </c>
      <c r="J70" s="27">
        <f t="shared" si="4"/>
        <v>0</v>
      </c>
      <c r="K70" s="62">
        <f t="shared" si="5"/>
        <v>1</v>
      </c>
      <c r="L70" s="27"/>
      <c r="M70">
        <v>8</v>
      </c>
      <c r="N70">
        <v>0</v>
      </c>
      <c r="O70">
        <v>0</v>
      </c>
      <c r="P70">
        <v>0</v>
      </c>
      <c r="Q70">
        <v>0</v>
      </c>
    </row>
    <row r="71" spans="1:17" x14ac:dyDescent="0.2">
      <c r="A71" s="66" t="s">
        <v>392</v>
      </c>
      <c r="B71" s="66" t="s">
        <v>457</v>
      </c>
      <c r="C71" s="66" t="s">
        <v>417</v>
      </c>
      <c r="D71" t="s">
        <v>155</v>
      </c>
      <c r="E71" s="27" t="s">
        <v>500</v>
      </c>
      <c r="F71" s="83" t="s">
        <v>301</v>
      </c>
      <c r="G71" s="27" t="s">
        <v>351</v>
      </c>
      <c r="H71">
        <v>1</v>
      </c>
      <c r="I71" s="27">
        <f t="shared" si="3"/>
        <v>1</v>
      </c>
      <c r="J71" s="27">
        <f t="shared" si="4"/>
        <v>0</v>
      </c>
      <c r="K71" s="62">
        <f t="shared" si="5"/>
        <v>1</v>
      </c>
      <c r="L71" s="27"/>
      <c r="M71">
        <v>1</v>
      </c>
      <c r="N71">
        <v>0</v>
      </c>
      <c r="O71">
        <v>0</v>
      </c>
      <c r="P71">
        <v>0</v>
      </c>
      <c r="Q71">
        <v>0</v>
      </c>
    </row>
    <row r="72" spans="1:17" x14ac:dyDescent="0.2">
      <c r="A72" s="66" t="s">
        <v>392</v>
      </c>
      <c r="B72" s="66" t="s">
        <v>457</v>
      </c>
      <c r="C72" s="66" t="s">
        <v>417</v>
      </c>
      <c r="D72" t="s">
        <v>201</v>
      </c>
      <c r="E72" s="27" t="s">
        <v>503</v>
      </c>
      <c r="F72" s="83" t="s">
        <v>301</v>
      </c>
      <c r="G72" s="27" t="s">
        <v>351</v>
      </c>
      <c r="H72">
        <v>10</v>
      </c>
      <c r="I72" s="27">
        <f t="shared" si="3"/>
        <v>10</v>
      </c>
      <c r="J72" s="27">
        <f t="shared" si="4"/>
        <v>0</v>
      </c>
      <c r="K72" s="62">
        <f t="shared" si="5"/>
        <v>1</v>
      </c>
      <c r="L72" s="27"/>
      <c r="M72">
        <v>10</v>
      </c>
      <c r="N72">
        <v>0</v>
      </c>
      <c r="O72">
        <v>0</v>
      </c>
      <c r="P72">
        <v>0</v>
      </c>
      <c r="Q72">
        <v>0</v>
      </c>
    </row>
    <row r="73" spans="1:17" x14ac:dyDescent="0.2">
      <c r="A73" s="66" t="s">
        <v>392</v>
      </c>
      <c r="B73" s="66" t="s">
        <v>457</v>
      </c>
      <c r="C73" s="66" t="s">
        <v>417</v>
      </c>
      <c r="D73" t="s">
        <v>202</v>
      </c>
      <c r="E73" s="27" t="s">
        <v>504</v>
      </c>
      <c r="F73" s="83" t="s">
        <v>301</v>
      </c>
      <c r="G73" s="27" t="s">
        <v>351</v>
      </c>
      <c r="H73">
        <v>3</v>
      </c>
      <c r="I73" s="27">
        <f t="shared" si="3"/>
        <v>3</v>
      </c>
      <c r="J73" s="27">
        <f t="shared" si="4"/>
        <v>0</v>
      </c>
      <c r="K73" s="62">
        <f t="shared" si="5"/>
        <v>1</v>
      </c>
      <c r="L73" s="27"/>
      <c r="M73">
        <v>3</v>
      </c>
      <c r="N73">
        <v>0</v>
      </c>
      <c r="O73">
        <v>0</v>
      </c>
      <c r="P73">
        <v>0</v>
      </c>
      <c r="Q73">
        <v>0</v>
      </c>
    </row>
    <row r="74" spans="1:17" x14ac:dyDescent="0.2">
      <c r="A74" s="66" t="s">
        <v>392</v>
      </c>
      <c r="B74" s="66" t="s">
        <v>457</v>
      </c>
      <c r="C74" s="66" t="s">
        <v>417</v>
      </c>
      <c r="D74" t="s">
        <v>209</v>
      </c>
      <c r="E74" s="27" t="s">
        <v>505</v>
      </c>
      <c r="F74" s="83" t="s">
        <v>301</v>
      </c>
      <c r="G74" s="27" t="s">
        <v>351</v>
      </c>
      <c r="H74">
        <v>6</v>
      </c>
      <c r="I74" s="27">
        <f t="shared" si="3"/>
        <v>6</v>
      </c>
      <c r="J74" s="27">
        <f t="shared" si="4"/>
        <v>0</v>
      </c>
      <c r="K74" s="62">
        <f t="shared" si="5"/>
        <v>1</v>
      </c>
      <c r="L74" s="27"/>
      <c r="M74">
        <v>6</v>
      </c>
      <c r="N74">
        <v>0</v>
      </c>
      <c r="O74">
        <v>0</v>
      </c>
      <c r="P74">
        <v>0</v>
      </c>
      <c r="Q74">
        <v>0</v>
      </c>
    </row>
    <row r="75" spans="1:17" x14ac:dyDescent="0.2">
      <c r="A75" s="66" t="s">
        <v>393</v>
      </c>
      <c r="B75" s="66" t="s">
        <v>484</v>
      </c>
      <c r="C75" s="66" t="s">
        <v>418</v>
      </c>
      <c r="D75" t="s">
        <v>93</v>
      </c>
      <c r="E75" s="27" t="s">
        <v>507</v>
      </c>
      <c r="F75" s="83" t="s">
        <v>301</v>
      </c>
      <c r="G75" s="27" t="s">
        <v>351</v>
      </c>
      <c r="H75">
        <v>64</v>
      </c>
      <c r="I75" s="27">
        <f t="shared" ref="I75:I106" si="6">SUM(M75)</f>
        <v>64</v>
      </c>
      <c r="J75" s="27">
        <f t="shared" ref="J75:J106" si="7">SUM(N75:Q75)</f>
        <v>0</v>
      </c>
      <c r="K75" s="62">
        <f t="shared" ref="K75:K106" si="8">I75/H75</f>
        <v>1</v>
      </c>
      <c r="L75" s="27"/>
      <c r="M75">
        <v>64</v>
      </c>
      <c r="N75">
        <v>0</v>
      </c>
      <c r="O75">
        <v>0</v>
      </c>
      <c r="P75">
        <v>0</v>
      </c>
      <c r="Q75">
        <v>0</v>
      </c>
    </row>
    <row r="76" spans="1:17" x14ac:dyDescent="0.2">
      <c r="A76" s="66" t="s">
        <v>393</v>
      </c>
      <c r="B76" s="66" t="s">
        <v>484</v>
      </c>
      <c r="C76" s="66" t="s">
        <v>418</v>
      </c>
      <c r="D76" t="s">
        <v>95</v>
      </c>
      <c r="E76" s="27" t="s">
        <v>508</v>
      </c>
      <c r="F76" s="83" t="s">
        <v>301</v>
      </c>
      <c r="G76" s="27" t="s">
        <v>351</v>
      </c>
      <c r="H76">
        <v>82</v>
      </c>
      <c r="I76" s="27">
        <f t="shared" si="6"/>
        <v>82</v>
      </c>
      <c r="J76" s="27">
        <f t="shared" si="7"/>
        <v>0</v>
      </c>
      <c r="K76" s="62">
        <f t="shared" si="8"/>
        <v>1</v>
      </c>
      <c r="L76" s="27"/>
      <c r="M76">
        <v>82</v>
      </c>
      <c r="N76">
        <v>0</v>
      </c>
      <c r="O76">
        <v>0</v>
      </c>
      <c r="P76">
        <v>0</v>
      </c>
      <c r="Q76">
        <v>0</v>
      </c>
    </row>
    <row r="77" spans="1:17" x14ac:dyDescent="0.2">
      <c r="A77" s="66" t="s">
        <v>393</v>
      </c>
      <c r="B77" s="66" t="s">
        <v>509</v>
      </c>
      <c r="C77" s="66" t="s">
        <v>418</v>
      </c>
      <c r="D77" t="s">
        <v>104</v>
      </c>
      <c r="E77" s="27" t="s">
        <v>510</v>
      </c>
      <c r="F77" s="83" t="s">
        <v>301</v>
      </c>
      <c r="G77" s="27" t="s">
        <v>351</v>
      </c>
      <c r="H77">
        <v>75</v>
      </c>
      <c r="I77" s="27">
        <f t="shared" si="6"/>
        <v>75</v>
      </c>
      <c r="J77" s="27">
        <f t="shared" si="7"/>
        <v>0</v>
      </c>
      <c r="K77" s="62">
        <f t="shared" si="8"/>
        <v>1</v>
      </c>
      <c r="L77" s="27"/>
      <c r="M77">
        <v>75</v>
      </c>
      <c r="N77">
        <v>0</v>
      </c>
      <c r="O77">
        <v>0</v>
      </c>
      <c r="P77">
        <v>0</v>
      </c>
      <c r="Q77">
        <v>0</v>
      </c>
    </row>
    <row r="78" spans="1:17" x14ac:dyDescent="0.2">
      <c r="A78" s="66" t="s">
        <v>393</v>
      </c>
      <c r="B78" s="66" t="s">
        <v>471</v>
      </c>
      <c r="C78" s="66" t="s">
        <v>418</v>
      </c>
      <c r="D78" t="s">
        <v>162</v>
      </c>
      <c r="E78" s="27" t="s">
        <v>511</v>
      </c>
      <c r="F78" s="83" t="s">
        <v>301</v>
      </c>
      <c r="G78" s="27" t="s">
        <v>351</v>
      </c>
      <c r="H78">
        <v>93</v>
      </c>
      <c r="I78" s="27">
        <f t="shared" si="6"/>
        <v>93</v>
      </c>
      <c r="J78" s="27">
        <f t="shared" si="7"/>
        <v>0</v>
      </c>
      <c r="K78" s="62">
        <f t="shared" si="8"/>
        <v>1</v>
      </c>
      <c r="L78" s="27"/>
      <c r="M78">
        <v>93</v>
      </c>
      <c r="N78">
        <v>0</v>
      </c>
      <c r="O78">
        <v>0</v>
      </c>
      <c r="P78">
        <v>0</v>
      </c>
      <c r="Q78">
        <v>0</v>
      </c>
    </row>
    <row r="79" spans="1:17" x14ac:dyDescent="0.2">
      <c r="A79" s="66" t="s">
        <v>393</v>
      </c>
      <c r="B79" s="66" t="s">
        <v>471</v>
      </c>
      <c r="C79" s="66" t="s">
        <v>418</v>
      </c>
      <c r="D79" t="s">
        <v>163</v>
      </c>
      <c r="E79" s="27" t="s">
        <v>512</v>
      </c>
      <c r="F79" s="83" t="s">
        <v>301</v>
      </c>
      <c r="G79" s="27" t="s">
        <v>351</v>
      </c>
      <c r="H79">
        <v>155</v>
      </c>
      <c r="I79" s="27">
        <f t="shared" si="6"/>
        <v>153</v>
      </c>
      <c r="J79" s="27">
        <f t="shared" si="7"/>
        <v>2</v>
      </c>
      <c r="K79" s="62">
        <f t="shared" si="8"/>
        <v>0.98709677419354835</v>
      </c>
      <c r="L79" s="27"/>
      <c r="M79">
        <v>153</v>
      </c>
      <c r="N79">
        <v>2</v>
      </c>
      <c r="O79">
        <v>0</v>
      </c>
      <c r="P79">
        <v>0</v>
      </c>
      <c r="Q79">
        <v>0</v>
      </c>
    </row>
    <row r="80" spans="1:17" x14ac:dyDescent="0.2">
      <c r="A80" s="66" t="s">
        <v>393</v>
      </c>
      <c r="B80" s="66" t="s">
        <v>484</v>
      </c>
      <c r="C80" s="66" t="s">
        <v>418</v>
      </c>
      <c r="D80" t="s">
        <v>207</v>
      </c>
      <c r="E80" s="27" t="s">
        <v>513</v>
      </c>
      <c r="F80" s="83" t="s">
        <v>301</v>
      </c>
      <c r="G80" s="27" t="s">
        <v>351</v>
      </c>
      <c r="H80">
        <v>2</v>
      </c>
      <c r="I80" s="27">
        <f t="shared" si="6"/>
        <v>2</v>
      </c>
      <c r="J80" s="27">
        <f t="shared" si="7"/>
        <v>0</v>
      </c>
      <c r="K80" s="62">
        <f t="shared" si="8"/>
        <v>1</v>
      </c>
      <c r="L80" s="27"/>
      <c r="M80">
        <v>2</v>
      </c>
      <c r="N80">
        <v>0</v>
      </c>
      <c r="O80">
        <v>0</v>
      </c>
      <c r="P80">
        <v>0</v>
      </c>
      <c r="Q80">
        <v>0</v>
      </c>
    </row>
    <row r="81" spans="1:17" x14ac:dyDescent="0.2">
      <c r="A81" s="66" t="s">
        <v>393</v>
      </c>
      <c r="B81" s="66" t="s">
        <v>484</v>
      </c>
      <c r="C81" s="66" t="s">
        <v>418</v>
      </c>
      <c r="D81" t="s">
        <v>208</v>
      </c>
      <c r="E81" s="27" t="s">
        <v>514</v>
      </c>
      <c r="F81" s="83" t="s">
        <v>301</v>
      </c>
      <c r="G81" s="27" t="s">
        <v>351</v>
      </c>
      <c r="H81">
        <v>20</v>
      </c>
      <c r="I81" s="27">
        <f t="shared" si="6"/>
        <v>20</v>
      </c>
      <c r="J81" s="27">
        <f t="shared" si="7"/>
        <v>0</v>
      </c>
      <c r="K81" s="62">
        <f t="shared" si="8"/>
        <v>1</v>
      </c>
      <c r="L81" s="27"/>
      <c r="M81">
        <v>20</v>
      </c>
      <c r="N81">
        <v>0</v>
      </c>
      <c r="O81">
        <v>0</v>
      </c>
      <c r="P81">
        <v>0</v>
      </c>
      <c r="Q81">
        <v>0</v>
      </c>
    </row>
    <row r="82" spans="1:17" x14ac:dyDescent="0.2">
      <c r="A82" s="66" t="s">
        <v>394</v>
      </c>
      <c r="B82" s="66" t="s">
        <v>515</v>
      </c>
      <c r="C82" s="66" t="s">
        <v>419</v>
      </c>
      <c r="D82" t="s">
        <v>159</v>
      </c>
      <c r="E82" s="27" t="s">
        <v>516</v>
      </c>
      <c r="F82" s="83" t="s">
        <v>301</v>
      </c>
      <c r="G82" s="27" t="s">
        <v>351</v>
      </c>
      <c r="H82">
        <v>18</v>
      </c>
      <c r="I82" s="27">
        <f t="shared" si="6"/>
        <v>18</v>
      </c>
      <c r="J82" s="27">
        <f t="shared" si="7"/>
        <v>0</v>
      </c>
      <c r="K82" s="62">
        <f t="shared" si="8"/>
        <v>1</v>
      </c>
      <c r="L82" s="27"/>
      <c r="M82">
        <v>18</v>
      </c>
      <c r="N82">
        <v>0</v>
      </c>
      <c r="O82">
        <v>0</v>
      </c>
      <c r="P82">
        <v>0</v>
      </c>
      <c r="Q82">
        <v>0</v>
      </c>
    </row>
    <row r="83" spans="1:17" x14ac:dyDescent="0.2">
      <c r="A83" s="66" t="s">
        <v>394</v>
      </c>
      <c r="B83" s="66" t="s">
        <v>515</v>
      </c>
      <c r="C83" s="66" t="s">
        <v>419</v>
      </c>
      <c r="D83" t="s">
        <v>167</v>
      </c>
      <c r="E83" s="27" t="s">
        <v>517</v>
      </c>
      <c r="F83" s="83" t="s">
        <v>301</v>
      </c>
      <c r="G83" s="27" t="s">
        <v>351</v>
      </c>
      <c r="H83">
        <v>24</v>
      </c>
      <c r="I83" s="27">
        <f t="shared" si="6"/>
        <v>23</v>
      </c>
      <c r="J83" s="27">
        <f t="shared" si="7"/>
        <v>1</v>
      </c>
      <c r="K83" s="62">
        <f t="shared" si="8"/>
        <v>0.95833333333333337</v>
      </c>
      <c r="L83" s="27"/>
      <c r="M83">
        <v>23</v>
      </c>
      <c r="N83">
        <v>0</v>
      </c>
      <c r="O83">
        <v>0</v>
      </c>
      <c r="P83">
        <v>1</v>
      </c>
      <c r="Q83">
        <v>0</v>
      </c>
    </row>
    <row r="84" spans="1:17" x14ac:dyDescent="0.2">
      <c r="A84" s="66" t="s">
        <v>394</v>
      </c>
      <c r="B84" s="66" t="s">
        <v>515</v>
      </c>
      <c r="C84" s="66" t="s">
        <v>419</v>
      </c>
      <c r="D84" t="s">
        <v>198</v>
      </c>
      <c r="E84" s="27" t="s">
        <v>518</v>
      </c>
      <c r="F84" s="83" t="s">
        <v>301</v>
      </c>
      <c r="G84" s="27" t="s">
        <v>351</v>
      </c>
      <c r="H84">
        <v>159</v>
      </c>
      <c r="I84" s="27">
        <f t="shared" si="6"/>
        <v>157</v>
      </c>
      <c r="J84" s="27">
        <f t="shared" si="7"/>
        <v>2</v>
      </c>
      <c r="K84" s="62">
        <f t="shared" si="8"/>
        <v>0.98742138364779874</v>
      </c>
      <c r="L84" s="27"/>
      <c r="M84">
        <v>157</v>
      </c>
      <c r="N84">
        <v>2</v>
      </c>
      <c r="O84">
        <v>0</v>
      </c>
      <c r="P84">
        <v>0</v>
      </c>
      <c r="Q84">
        <v>0</v>
      </c>
    </row>
    <row r="85" spans="1:17" x14ac:dyDescent="0.2">
      <c r="A85" s="66" t="s">
        <v>394</v>
      </c>
      <c r="B85" s="66" t="s">
        <v>515</v>
      </c>
      <c r="C85" s="66" t="s">
        <v>419</v>
      </c>
      <c r="D85" t="s">
        <v>206</v>
      </c>
      <c r="E85" s="27" t="s">
        <v>519</v>
      </c>
      <c r="F85" s="83" t="s">
        <v>301</v>
      </c>
      <c r="G85" s="27" t="s">
        <v>351</v>
      </c>
      <c r="H85">
        <v>343</v>
      </c>
      <c r="I85" s="27">
        <f t="shared" si="6"/>
        <v>340</v>
      </c>
      <c r="J85" s="27">
        <f t="shared" si="7"/>
        <v>3</v>
      </c>
      <c r="K85" s="62">
        <f t="shared" si="8"/>
        <v>0.99125364431486884</v>
      </c>
      <c r="L85" s="27"/>
      <c r="M85">
        <v>340</v>
      </c>
      <c r="N85">
        <v>2</v>
      </c>
      <c r="O85">
        <v>1</v>
      </c>
      <c r="P85">
        <v>0</v>
      </c>
      <c r="Q85">
        <v>0</v>
      </c>
    </row>
    <row r="86" spans="1:17" x14ac:dyDescent="0.2">
      <c r="A86" s="66" t="s">
        <v>395</v>
      </c>
      <c r="B86" s="66" t="s">
        <v>457</v>
      </c>
      <c r="C86" s="66" t="s">
        <v>420</v>
      </c>
      <c r="D86" t="s">
        <v>218</v>
      </c>
      <c r="E86" s="27" t="s">
        <v>520</v>
      </c>
      <c r="F86" s="83" t="s">
        <v>301</v>
      </c>
      <c r="G86" s="27" t="s">
        <v>351</v>
      </c>
      <c r="H86">
        <v>131</v>
      </c>
      <c r="I86" s="27">
        <f t="shared" si="6"/>
        <v>131</v>
      </c>
      <c r="J86" s="27">
        <f t="shared" si="7"/>
        <v>0</v>
      </c>
      <c r="K86" s="62">
        <f t="shared" si="8"/>
        <v>1</v>
      </c>
      <c r="L86" s="27"/>
      <c r="M86">
        <v>131</v>
      </c>
      <c r="N86">
        <v>0</v>
      </c>
      <c r="O86">
        <v>0</v>
      </c>
      <c r="P86">
        <v>0</v>
      </c>
      <c r="Q86">
        <v>0</v>
      </c>
    </row>
    <row r="87" spans="1:17" x14ac:dyDescent="0.2">
      <c r="A87" s="66" t="s">
        <v>395</v>
      </c>
      <c r="B87" s="66" t="s">
        <v>457</v>
      </c>
      <c r="C87" s="66" t="s">
        <v>420</v>
      </c>
      <c r="D87" t="s">
        <v>219</v>
      </c>
      <c r="E87" s="27" t="s">
        <v>521</v>
      </c>
      <c r="F87" s="83" t="s">
        <v>301</v>
      </c>
      <c r="G87" s="27" t="s">
        <v>351</v>
      </c>
      <c r="H87">
        <v>139</v>
      </c>
      <c r="I87" s="27">
        <f t="shared" si="6"/>
        <v>139</v>
      </c>
      <c r="J87" s="27">
        <f t="shared" si="7"/>
        <v>0</v>
      </c>
      <c r="K87" s="62">
        <f t="shared" si="8"/>
        <v>1</v>
      </c>
      <c r="L87" s="27"/>
      <c r="M87">
        <v>139</v>
      </c>
      <c r="N87">
        <v>0</v>
      </c>
      <c r="O87">
        <v>0</v>
      </c>
      <c r="P87">
        <v>0</v>
      </c>
      <c r="Q87">
        <v>0</v>
      </c>
    </row>
    <row r="88" spans="1:17" x14ac:dyDescent="0.2">
      <c r="A88" s="66" t="s">
        <v>395</v>
      </c>
      <c r="B88" s="66" t="s">
        <v>457</v>
      </c>
      <c r="C88" s="66" t="s">
        <v>420</v>
      </c>
      <c r="D88" t="s">
        <v>222</v>
      </c>
      <c r="E88" s="27" t="s">
        <v>522</v>
      </c>
      <c r="F88" s="83" t="s">
        <v>301</v>
      </c>
      <c r="G88" s="27" t="s">
        <v>351</v>
      </c>
      <c r="H88">
        <v>162</v>
      </c>
      <c r="I88" s="27">
        <f t="shared" si="6"/>
        <v>162</v>
      </c>
      <c r="J88" s="27">
        <f t="shared" si="7"/>
        <v>0</v>
      </c>
      <c r="K88" s="62">
        <f t="shared" si="8"/>
        <v>1</v>
      </c>
      <c r="L88" s="27"/>
      <c r="M88">
        <v>162</v>
      </c>
      <c r="N88">
        <v>0</v>
      </c>
      <c r="O88">
        <v>0</v>
      </c>
      <c r="P88">
        <v>0</v>
      </c>
      <c r="Q88">
        <v>0</v>
      </c>
    </row>
    <row r="89" spans="1:17" x14ac:dyDescent="0.2">
      <c r="A89" s="66" t="s">
        <v>396</v>
      </c>
      <c r="B89" s="66" t="s">
        <v>471</v>
      </c>
      <c r="C89" s="66" t="s">
        <v>421</v>
      </c>
      <c r="D89" t="s">
        <v>204</v>
      </c>
      <c r="E89" s="27" t="s">
        <v>523</v>
      </c>
      <c r="F89" s="83" t="s">
        <v>301</v>
      </c>
      <c r="G89" s="27" t="s">
        <v>351</v>
      </c>
      <c r="H89">
        <v>212</v>
      </c>
      <c r="I89" s="27">
        <f t="shared" si="6"/>
        <v>208</v>
      </c>
      <c r="J89" s="27">
        <f t="shared" si="7"/>
        <v>4</v>
      </c>
      <c r="K89" s="62">
        <f t="shared" si="8"/>
        <v>0.98113207547169812</v>
      </c>
      <c r="L89" s="27"/>
      <c r="M89">
        <v>208</v>
      </c>
      <c r="N89">
        <v>1</v>
      </c>
      <c r="O89">
        <v>2</v>
      </c>
      <c r="P89">
        <v>1</v>
      </c>
      <c r="Q89">
        <v>0</v>
      </c>
    </row>
    <row r="90" spans="1:17" x14ac:dyDescent="0.2">
      <c r="A90" s="66" t="s">
        <v>396</v>
      </c>
      <c r="B90" s="66" t="s">
        <v>471</v>
      </c>
      <c r="C90" s="66" t="s">
        <v>421</v>
      </c>
      <c r="D90" t="s">
        <v>205</v>
      </c>
      <c r="E90" s="27" t="s">
        <v>524</v>
      </c>
      <c r="F90" s="83" t="s">
        <v>301</v>
      </c>
      <c r="G90" s="27" t="s">
        <v>351</v>
      </c>
      <c r="H90">
        <v>147</v>
      </c>
      <c r="I90" s="27">
        <f t="shared" si="6"/>
        <v>147</v>
      </c>
      <c r="J90" s="27">
        <f t="shared" si="7"/>
        <v>0</v>
      </c>
      <c r="K90" s="62">
        <f t="shared" si="8"/>
        <v>1</v>
      </c>
      <c r="L90" s="27"/>
      <c r="M90">
        <v>147</v>
      </c>
      <c r="N90">
        <v>0</v>
      </c>
      <c r="O90">
        <v>0</v>
      </c>
      <c r="P90">
        <v>0</v>
      </c>
      <c r="Q90">
        <v>0</v>
      </c>
    </row>
    <row r="91" spans="1:17" x14ac:dyDescent="0.2">
      <c r="A91" s="66" t="s">
        <v>397</v>
      </c>
      <c r="B91" s="66" t="s">
        <v>525</v>
      </c>
      <c r="C91" s="66" t="s">
        <v>422</v>
      </c>
      <c r="D91" t="s">
        <v>70</v>
      </c>
      <c r="E91" s="27" t="s">
        <v>526</v>
      </c>
      <c r="F91" s="83" t="s">
        <v>301</v>
      </c>
      <c r="G91" s="27" t="s">
        <v>351</v>
      </c>
      <c r="H91">
        <v>27</v>
      </c>
      <c r="I91" s="27">
        <f t="shared" si="6"/>
        <v>27</v>
      </c>
      <c r="J91" s="27">
        <f t="shared" si="7"/>
        <v>0</v>
      </c>
      <c r="K91" s="62">
        <f t="shared" si="8"/>
        <v>1</v>
      </c>
      <c r="L91" s="27"/>
      <c r="M91">
        <v>27</v>
      </c>
      <c r="N91">
        <v>0</v>
      </c>
      <c r="O91">
        <v>0</v>
      </c>
      <c r="P91">
        <v>0</v>
      </c>
      <c r="Q91">
        <v>0</v>
      </c>
    </row>
    <row r="92" spans="1:17" x14ac:dyDescent="0.2">
      <c r="A92" s="66" t="s">
        <v>397</v>
      </c>
      <c r="B92" s="66" t="s">
        <v>358</v>
      </c>
      <c r="C92" s="66" t="s">
        <v>422</v>
      </c>
      <c r="D92" t="s">
        <v>368</v>
      </c>
      <c r="E92" s="27" t="s">
        <v>527</v>
      </c>
      <c r="F92" s="83" t="s">
        <v>301</v>
      </c>
      <c r="G92" s="27" t="s">
        <v>351</v>
      </c>
      <c r="H92">
        <v>40</v>
      </c>
      <c r="I92" s="27">
        <f t="shared" si="6"/>
        <v>40</v>
      </c>
      <c r="J92" s="27">
        <f t="shared" si="7"/>
        <v>0</v>
      </c>
      <c r="K92" s="62">
        <f t="shared" si="8"/>
        <v>1</v>
      </c>
      <c r="L92" s="27"/>
      <c r="M92">
        <v>40</v>
      </c>
      <c r="N92">
        <v>0</v>
      </c>
      <c r="O92">
        <v>0</v>
      </c>
      <c r="P92">
        <v>0</v>
      </c>
      <c r="Q92">
        <v>0</v>
      </c>
    </row>
    <row r="93" spans="1:17" x14ac:dyDescent="0.2">
      <c r="A93" s="66" t="s">
        <v>397</v>
      </c>
      <c r="B93" s="66" t="s">
        <v>525</v>
      </c>
      <c r="C93" s="66" t="s">
        <v>422</v>
      </c>
      <c r="D93" t="s">
        <v>80</v>
      </c>
      <c r="E93" s="27" t="s">
        <v>528</v>
      </c>
      <c r="F93" s="83" t="s">
        <v>301</v>
      </c>
      <c r="G93" s="27" t="s">
        <v>351</v>
      </c>
      <c r="H93">
        <v>54</v>
      </c>
      <c r="I93" s="27">
        <f t="shared" si="6"/>
        <v>54</v>
      </c>
      <c r="J93" s="27">
        <f t="shared" si="7"/>
        <v>0</v>
      </c>
      <c r="K93" s="62">
        <f t="shared" si="8"/>
        <v>1</v>
      </c>
      <c r="L93" s="27"/>
      <c r="M93">
        <v>54</v>
      </c>
      <c r="N93">
        <v>0</v>
      </c>
      <c r="O93">
        <v>0</v>
      </c>
      <c r="P93">
        <v>0</v>
      </c>
      <c r="Q93">
        <v>0</v>
      </c>
    </row>
    <row r="94" spans="1:17" x14ac:dyDescent="0.2">
      <c r="A94" s="66" t="s">
        <v>397</v>
      </c>
      <c r="B94" s="66" t="s">
        <v>525</v>
      </c>
      <c r="C94" s="66" t="s">
        <v>422</v>
      </c>
      <c r="D94" t="s">
        <v>82</v>
      </c>
      <c r="E94" s="27" t="s">
        <v>530</v>
      </c>
      <c r="F94" s="83" t="s">
        <v>301</v>
      </c>
      <c r="G94" s="27" t="s">
        <v>351</v>
      </c>
      <c r="H94">
        <v>61</v>
      </c>
      <c r="I94" s="27">
        <f t="shared" si="6"/>
        <v>61</v>
      </c>
      <c r="J94" s="27">
        <f t="shared" si="7"/>
        <v>0</v>
      </c>
      <c r="K94" s="62">
        <f t="shared" si="8"/>
        <v>1</v>
      </c>
      <c r="L94" s="27"/>
      <c r="M94">
        <v>61</v>
      </c>
      <c r="N94">
        <v>0</v>
      </c>
      <c r="O94">
        <v>0</v>
      </c>
      <c r="P94">
        <v>0</v>
      </c>
      <c r="Q94">
        <v>0</v>
      </c>
    </row>
    <row r="95" spans="1:17" x14ac:dyDescent="0.2">
      <c r="A95" s="66" t="s">
        <v>397</v>
      </c>
      <c r="B95" s="66" t="s">
        <v>525</v>
      </c>
      <c r="C95" s="66" t="s">
        <v>422</v>
      </c>
      <c r="D95" t="s">
        <v>83</v>
      </c>
      <c r="E95" s="27" t="s">
        <v>531</v>
      </c>
      <c r="F95" s="83" t="s">
        <v>301</v>
      </c>
      <c r="G95" s="27" t="s">
        <v>351</v>
      </c>
      <c r="H95">
        <v>4</v>
      </c>
      <c r="I95" s="27">
        <f t="shared" si="6"/>
        <v>4</v>
      </c>
      <c r="J95" s="27">
        <f t="shared" si="7"/>
        <v>0</v>
      </c>
      <c r="K95" s="62">
        <f t="shared" si="8"/>
        <v>1</v>
      </c>
      <c r="L95" s="27"/>
      <c r="M95">
        <v>4</v>
      </c>
      <c r="N95">
        <v>0</v>
      </c>
      <c r="O95">
        <v>0</v>
      </c>
      <c r="P95">
        <v>0</v>
      </c>
      <c r="Q95">
        <v>0</v>
      </c>
    </row>
    <row r="96" spans="1:17" x14ac:dyDescent="0.2">
      <c r="A96" s="66" t="s">
        <v>397</v>
      </c>
      <c r="B96" s="66" t="s">
        <v>525</v>
      </c>
      <c r="C96" s="66" t="s">
        <v>422</v>
      </c>
      <c r="D96" t="s">
        <v>84</v>
      </c>
      <c r="E96" s="27" t="s">
        <v>532</v>
      </c>
      <c r="F96" s="83" t="s">
        <v>301</v>
      </c>
      <c r="G96" s="27" t="s">
        <v>351</v>
      </c>
      <c r="H96">
        <v>7</v>
      </c>
      <c r="I96" s="27">
        <f t="shared" si="6"/>
        <v>7</v>
      </c>
      <c r="J96" s="27">
        <f t="shared" si="7"/>
        <v>0</v>
      </c>
      <c r="K96" s="62">
        <f t="shared" si="8"/>
        <v>1</v>
      </c>
      <c r="L96" s="27"/>
      <c r="M96">
        <v>7</v>
      </c>
      <c r="N96">
        <v>0</v>
      </c>
      <c r="O96">
        <v>0</v>
      </c>
      <c r="P96">
        <v>0</v>
      </c>
      <c r="Q96">
        <v>0</v>
      </c>
    </row>
    <row r="97" spans="1:17" x14ac:dyDescent="0.2">
      <c r="A97" s="66" t="s">
        <v>397</v>
      </c>
      <c r="B97" s="66" t="s">
        <v>525</v>
      </c>
      <c r="C97" s="66" t="s">
        <v>422</v>
      </c>
      <c r="D97" t="s">
        <v>114</v>
      </c>
      <c r="E97" s="27" t="s">
        <v>533</v>
      </c>
      <c r="F97" s="83" t="s">
        <v>301</v>
      </c>
      <c r="G97" s="27" t="s">
        <v>351</v>
      </c>
      <c r="H97">
        <v>27</v>
      </c>
      <c r="I97" s="27">
        <f t="shared" si="6"/>
        <v>27</v>
      </c>
      <c r="J97" s="27">
        <f t="shared" si="7"/>
        <v>0</v>
      </c>
      <c r="K97" s="62">
        <f t="shared" si="8"/>
        <v>1</v>
      </c>
      <c r="L97" s="27"/>
      <c r="M97">
        <v>27</v>
      </c>
      <c r="N97">
        <v>0</v>
      </c>
      <c r="O97">
        <v>0</v>
      </c>
      <c r="P97">
        <v>0</v>
      </c>
      <c r="Q97">
        <v>0</v>
      </c>
    </row>
    <row r="98" spans="1:17" x14ac:dyDescent="0.2">
      <c r="A98" s="66" t="s">
        <v>397</v>
      </c>
      <c r="B98" s="66" t="s">
        <v>525</v>
      </c>
      <c r="C98" s="66" t="s">
        <v>422</v>
      </c>
      <c r="D98" t="s">
        <v>130</v>
      </c>
      <c r="E98" s="27" t="s">
        <v>535</v>
      </c>
      <c r="F98" s="83" t="s">
        <v>301</v>
      </c>
      <c r="G98" s="27" t="s">
        <v>351</v>
      </c>
      <c r="H98">
        <v>357</v>
      </c>
      <c r="I98" s="27">
        <f t="shared" si="6"/>
        <v>353</v>
      </c>
      <c r="J98" s="27">
        <f t="shared" si="7"/>
        <v>4</v>
      </c>
      <c r="K98" s="62">
        <f t="shared" si="8"/>
        <v>0.98879551820728295</v>
      </c>
      <c r="L98" s="27"/>
      <c r="M98">
        <v>353</v>
      </c>
      <c r="N98">
        <v>4</v>
      </c>
      <c r="O98">
        <v>0</v>
      </c>
      <c r="P98">
        <v>0</v>
      </c>
      <c r="Q98">
        <v>0</v>
      </c>
    </row>
    <row r="99" spans="1:17" x14ac:dyDescent="0.2">
      <c r="A99" s="66" t="s">
        <v>397</v>
      </c>
      <c r="B99" s="66" t="s">
        <v>525</v>
      </c>
      <c r="C99" s="66" t="s">
        <v>422</v>
      </c>
      <c r="D99" t="s">
        <v>131</v>
      </c>
      <c r="E99" s="27" t="s">
        <v>536</v>
      </c>
      <c r="F99" s="83" t="s">
        <v>301</v>
      </c>
      <c r="G99" s="27" t="s">
        <v>351</v>
      </c>
      <c r="H99">
        <v>17</v>
      </c>
      <c r="I99" s="27">
        <f t="shared" si="6"/>
        <v>17</v>
      </c>
      <c r="J99" s="27">
        <f t="shared" si="7"/>
        <v>0</v>
      </c>
      <c r="K99" s="62">
        <f t="shared" si="8"/>
        <v>1</v>
      </c>
      <c r="L99" s="27"/>
      <c r="M99">
        <v>17</v>
      </c>
      <c r="N99">
        <v>0</v>
      </c>
      <c r="O99">
        <v>0</v>
      </c>
      <c r="P99">
        <v>0</v>
      </c>
      <c r="Q99">
        <v>0</v>
      </c>
    </row>
    <row r="100" spans="1:17" x14ac:dyDescent="0.2">
      <c r="A100" s="66" t="s">
        <v>397</v>
      </c>
      <c r="B100" s="66" t="s">
        <v>525</v>
      </c>
      <c r="C100" s="66" t="s">
        <v>422</v>
      </c>
      <c r="D100" t="s">
        <v>132</v>
      </c>
      <c r="E100" s="27" t="s">
        <v>537</v>
      </c>
      <c r="F100" s="83" t="s">
        <v>301</v>
      </c>
      <c r="G100" s="27" t="s">
        <v>351</v>
      </c>
      <c r="H100">
        <v>1</v>
      </c>
      <c r="I100" s="27">
        <f t="shared" si="6"/>
        <v>1</v>
      </c>
      <c r="J100" s="27">
        <f t="shared" si="7"/>
        <v>0</v>
      </c>
      <c r="K100" s="62">
        <f t="shared" si="8"/>
        <v>1</v>
      </c>
      <c r="L100" s="27"/>
      <c r="M100">
        <v>1</v>
      </c>
      <c r="N100">
        <v>0</v>
      </c>
      <c r="O100">
        <v>0</v>
      </c>
      <c r="P100">
        <v>0</v>
      </c>
      <c r="Q100">
        <v>0</v>
      </c>
    </row>
    <row r="101" spans="1:17" x14ac:dyDescent="0.2">
      <c r="A101" s="66" t="s">
        <v>397</v>
      </c>
      <c r="B101" s="66" t="s">
        <v>525</v>
      </c>
      <c r="C101" s="66" t="s">
        <v>422</v>
      </c>
      <c r="D101" t="s">
        <v>133</v>
      </c>
      <c r="E101" s="27" t="s">
        <v>538</v>
      </c>
      <c r="F101" s="83" t="s">
        <v>301</v>
      </c>
      <c r="G101" s="27" t="s">
        <v>351</v>
      </c>
      <c r="H101">
        <v>75</v>
      </c>
      <c r="I101" s="27">
        <f t="shared" si="6"/>
        <v>75</v>
      </c>
      <c r="J101" s="27">
        <f t="shared" si="7"/>
        <v>0</v>
      </c>
      <c r="K101" s="62">
        <f t="shared" si="8"/>
        <v>1</v>
      </c>
      <c r="L101" s="27"/>
      <c r="M101">
        <v>75</v>
      </c>
      <c r="N101">
        <v>0</v>
      </c>
      <c r="O101">
        <v>0</v>
      </c>
      <c r="P101">
        <v>0</v>
      </c>
      <c r="Q101">
        <v>0</v>
      </c>
    </row>
    <row r="102" spans="1:17" x14ac:dyDescent="0.2">
      <c r="A102" s="66" t="s">
        <v>397</v>
      </c>
      <c r="B102" s="66" t="s">
        <v>525</v>
      </c>
      <c r="C102" s="66" t="s">
        <v>422</v>
      </c>
      <c r="D102" t="s">
        <v>141</v>
      </c>
      <c r="E102" s="27" t="s">
        <v>539</v>
      </c>
      <c r="F102" s="83" t="s">
        <v>301</v>
      </c>
      <c r="G102" s="27" t="s">
        <v>351</v>
      </c>
      <c r="H102">
        <v>188</v>
      </c>
      <c r="I102" s="27">
        <f t="shared" si="6"/>
        <v>188</v>
      </c>
      <c r="J102" s="27">
        <f t="shared" si="7"/>
        <v>0</v>
      </c>
      <c r="K102" s="62">
        <f t="shared" si="8"/>
        <v>1</v>
      </c>
      <c r="L102" s="27"/>
      <c r="M102">
        <v>188</v>
      </c>
      <c r="N102">
        <v>0</v>
      </c>
      <c r="O102">
        <v>0</v>
      </c>
      <c r="P102">
        <v>0</v>
      </c>
      <c r="Q102">
        <v>0</v>
      </c>
    </row>
    <row r="103" spans="1:17" x14ac:dyDescent="0.2">
      <c r="A103" s="66" t="s">
        <v>397</v>
      </c>
      <c r="B103" s="66" t="s">
        <v>525</v>
      </c>
      <c r="C103" s="66" t="s">
        <v>422</v>
      </c>
      <c r="D103" t="s">
        <v>145</v>
      </c>
      <c r="E103" s="27" t="s">
        <v>540</v>
      </c>
      <c r="F103" s="83" t="s">
        <v>301</v>
      </c>
      <c r="G103" s="27" t="s">
        <v>351</v>
      </c>
      <c r="H103">
        <v>22</v>
      </c>
      <c r="I103" s="27">
        <f t="shared" si="6"/>
        <v>22</v>
      </c>
      <c r="J103" s="27">
        <f t="shared" si="7"/>
        <v>0</v>
      </c>
      <c r="K103" s="62">
        <f t="shared" si="8"/>
        <v>1</v>
      </c>
      <c r="L103" s="27"/>
      <c r="M103">
        <v>22</v>
      </c>
      <c r="N103">
        <v>0</v>
      </c>
      <c r="O103">
        <v>0</v>
      </c>
      <c r="P103">
        <v>0</v>
      </c>
      <c r="Q103">
        <v>0</v>
      </c>
    </row>
    <row r="104" spans="1:17" x14ac:dyDescent="0.2">
      <c r="A104" s="66" t="s">
        <v>397</v>
      </c>
      <c r="B104" s="66" t="s">
        <v>525</v>
      </c>
      <c r="C104" s="66" t="s">
        <v>422</v>
      </c>
      <c r="D104" t="s">
        <v>236</v>
      </c>
      <c r="E104" s="27" t="s">
        <v>607</v>
      </c>
      <c r="F104" s="83" t="s">
        <v>301</v>
      </c>
      <c r="G104" s="27" t="s">
        <v>351</v>
      </c>
      <c r="H104">
        <v>28</v>
      </c>
      <c r="I104" s="27">
        <f t="shared" si="6"/>
        <v>28</v>
      </c>
      <c r="J104" s="27">
        <f t="shared" si="7"/>
        <v>0</v>
      </c>
      <c r="K104" s="62">
        <f t="shared" si="8"/>
        <v>1</v>
      </c>
      <c r="L104" s="27"/>
      <c r="M104">
        <v>28</v>
      </c>
      <c r="N104">
        <v>0</v>
      </c>
      <c r="O104">
        <v>0</v>
      </c>
      <c r="P104">
        <v>0</v>
      </c>
      <c r="Q104">
        <v>0</v>
      </c>
    </row>
    <row r="105" spans="1:17" x14ac:dyDescent="0.2">
      <c r="A105" s="66" t="s">
        <v>397</v>
      </c>
      <c r="B105" s="66" t="s">
        <v>525</v>
      </c>
      <c r="C105" s="66" t="s">
        <v>422</v>
      </c>
      <c r="D105" t="s">
        <v>169</v>
      </c>
      <c r="E105" s="27" t="s">
        <v>542</v>
      </c>
      <c r="F105" s="83" t="s">
        <v>301</v>
      </c>
      <c r="G105" s="27" t="s">
        <v>351</v>
      </c>
      <c r="H105">
        <v>417</v>
      </c>
      <c r="I105" s="27">
        <f t="shared" si="6"/>
        <v>417</v>
      </c>
      <c r="J105" s="27">
        <f t="shared" si="7"/>
        <v>0</v>
      </c>
      <c r="K105" s="62">
        <f t="shared" si="8"/>
        <v>1</v>
      </c>
      <c r="L105" s="27"/>
      <c r="M105">
        <v>417</v>
      </c>
      <c r="N105">
        <v>0</v>
      </c>
      <c r="O105">
        <v>0</v>
      </c>
      <c r="P105">
        <v>0</v>
      </c>
      <c r="Q105">
        <v>0</v>
      </c>
    </row>
    <row r="106" spans="1:17" x14ac:dyDescent="0.2">
      <c r="A106" s="66" t="s">
        <v>397</v>
      </c>
      <c r="B106" s="66" t="s">
        <v>525</v>
      </c>
      <c r="C106" s="66" t="s">
        <v>422</v>
      </c>
      <c r="D106" t="s">
        <v>173</v>
      </c>
      <c r="E106" s="27" t="s">
        <v>543</v>
      </c>
      <c r="F106" s="83" t="s">
        <v>301</v>
      </c>
      <c r="G106" s="27" t="s">
        <v>351</v>
      </c>
      <c r="H106">
        <v>1</v>
      </c>
      <c r="I106" s="27">
        <f t="shared" si="6"/>
        <v>1</v>
      </c>
      <c r="J106" s="27">
        <f t="shared" si="7"/>
        <v>0</v>
      </c>
      <c r="K106" s="62">
        <f t="shared" si="8"/>
        <v>1</v>
      </c>
      <c r="L106" s="27"/>
      <c r="M106">
        <v>1</v>
      </c>
      <c r="N106">
        <v>0</v>
      </c>
      <c r="O106">
        <v>0</v>
      </c>
      <c r="P106">
        <v>0</v>
      </c>
      <c r="Q106">
        <v>0</v>
      </c>
    </row>
    <row r="107" spans="1:17" x14ac:dyDescent="0.2">
      <c r="A107" s="66" t="s">
        <v>397</v>
      </c>
      <c r="B107" s="66" t="s">
        <v>525</v>
      </c>
      <c r="C107" s="66" t="s">
        <v>422</v>
      </c>
      <c r="D107" t="s">
        <v>183</v>
      </c>
      <c r="E107" s="27" t="s">
        <v>545</v>
      </c>
      <c r="F107" s="83" t="s">
        <v>301</v>
      </c>
      <c r="G107" s="27" t="s">
        <v>351</v>
      </c>
      <c r="H107">
        <v>715</v>
      </c>
      <c r="I107" s="27">
        <f t="shared" ref="I107:I138" si="9">SUM(M107)</f>
        <v>714</v>
      </c>
      <c r="J107" s="27">
        <f t="shared" ref="J107:J138" si="10">SUM(N107:Q107)</f>
        <v>1</v>
      </c>
      <c r="K107" s="62">
        <f t="shared" ref="K107:K138" si="11">I107/H107</f>
        <v>0.99860139860139863</v>
      </c>
      <c r="L107" s="27"/>
      <c r="M107">
        <v>714</v>
      </c>
      <c r="N107">
        <v>1</v>
      </c>
      <c r="O107">
        <v>0</v>
      </c>
      <c r="P107">
        <v>0</v>
      </c>
      <c r="Q107">
        <v>0</v>
      </c>
    </row>
    <row r="108" spans="1:17" x14ac:dyDescent="0.2">
      <c r="A108" s="66" t="s">
        <v>397</v>
      </c>
      <c r="B108" s="66" t="s">
        <v>525</v>
      </c>
      <c r="C108" s="66" t="s">
        <v>422</v>
      </c>
      <c r="D108" t="s">
        <v>197</v>
      </c>
      <c r="E108" s="27" t="s">
        <v>547</v>
      </c>
      <c r="F108" s="83" t="s">
        <v>301</v>
      </c>
      <c r="G108" s="27" t="s">
        <v>351</v>
      </c>
      <c r="H108">
        <v>8</v>
      </c>
      <c r="I108" s="27">
        <f t="shared" si="9"/>
        <v>8</v>
      </c>
      <c r="J108" s="27">
        <f t="shared" si="10"/>
        <v>0</v>
      </c>
      <c r="K108" s="62">
        <f t="shared" si="11"/>
        <v>1</v>
      </c>
      <c r="L108" s="27"/>
      <c r="M108">
        <v>8</v>
      </c>
      <c r="N108">
        <v>0</v>
      </c>
      <c r="O108">
        <v>0</v>
      </c>
      <c r="P108">
        <v>0</v>
      </c>
      <c r="Q108">
        <v>0</v>
      </c>
    </row>
    <row r="109" spans="1:17" x14ac:dyDescent="0.2">
      <c r="A109" s="66" t="s">
        <v>397</v>
      </c>
      <c r="B109" s="66" t="s">
        <v>525</v>
      </c>
      <c r="C109" s="66" t="s">
        <v>422</v>
      </c>
      <c r="D109" t="s">
        <v>225</v>
      </c>
      <c r="E109" s="27" t="s">
        <v>548</v>
      </c>
      <c r="F109" s="83" t="s">
        <v>301</v>
      </c>
      <c r="G109" s="27" t="s">
        <v>351</v>
      </c>
      <c r="H109">
        <v>278</v>
      </c>
      <c r="I109" s="27">
        <f t="shared" si="9"/>
        <v>278</v>
      </c>
      <c r="J109" s="27">
        <f t="shared" si="10"/>
        <v>0</v>
      </c>
      <c r="K109" s="62">
        <f t="shared" si="11"/>
        <v>1</v>
      </c>
      <c r="L109" s="27"/>
      <c r="M109">
        <v>278</v>
      </c>
      <c r="N109">
        <v>0</v>
      </c>
      <c r="O109">
        <v>0</v>
      </c>
      <c r="P109">
        <v>0</v>
      </c>
      <c r="Q109">
        <v>0</v>
      </c>
    </row>
    <row r="110" spans="1:17" x14ac:dyDescent="0.2">
      <c r="A110" s="66" t="s">
        <v>398</v>
      </c>
      <c r="B110" s="66" t="s">
        <v>457</v>
      </c>
      <c r="C110" s="66" t="s">
        <v>423</v>
      </c>
      <c r="D110" t="s">
        <v>89</v>
      </c>
      <c r="E110" s="27" t="s">
        <v>549</v>
      </c>
      <c r="F110" s="83" t="s">
        <v>301</v>
      </c>
      <c r="G110" s="27" t="s">
        <v>351</v>
      </c>
      <c r="H110">
        <v>8</v>
      </c>
      <c r="I110" s="27">
        <f t="shared" si="9"/>
        <v>8</v>
      </c>
      <c r="J110" s="27">
        <f t="shared" si="10"/>
        <v>0</v>
      </c>
      <c r="K110" s="62">
        <f t="shared" si="11"/>
        <v>1</v>
      </c>
      <c r="L110" s="27"/>
      <c r="M110">
        <v>8</v>
      </c>
      <c r="N110">
        <v>0</v>
      </c>
      <c r="O110">
        <v>0</v>
      </c>
      <c r="P110">
        <v>0</v>
      </c>
      <c r="Q110">
        <v>0</v>
      </c>
    </row>
    <row r="111" spans="1:17" x14ac:dyDescent="0.2">
      <c r="A111" s="66" t="s">
        <v>398</v>
      </c>
      <c r="B111" s="66" t="s">
        <v>457</v>
      </c>
      <c r="C111" s="66" t="s">
        <v>423</v>
      </c>
      <c r="D111" t="s">
        <v>232</v>
      </c>
      <c r="E111" s="27" t="s">
        <v>551</v>
      </c>
      <c r="F111" s="83" t="s">
        <v>301</v>
      </c>
      <c r="G111" s="27" t="s">
        <v>351</v>
      </c>
      <c r="H111">
        <v>1</v>
      </c>
      <c r="I111" s="27">
        <f t="shared" si="9"/>
        <v>1</v>
      </c>
      <c r="J111" s="27">
        <f t="shared" si="10"/>
        <v>0</v>
      </c>
      <c r="K111" s="62">
        <f t="shared" si="11"/>
        <v>1</v>
      </c>
      <c r="L111" s="27"/>
      <c r="M111">
        <v>1</v>
      </c>
      <c r="N111">
        <v>0</v>
      </c>
      <c r="O111">
        <v>0</v>
      </c>
      <c r="P111">
        <v>0</v>
      </c>
      <c r="Q111">
        <v>0</v>
      </c>
    </row>
    <row r="112" spans="1:17" x14ac:dyDescent="0.2">
      <c r="A112" s="66" t="s">
        <v>398</v>
      </c>
      <c r="B112" s="66" t="s">
        <v>457</v>
      </c>
      <c r="C112" s="66" t="s">
        <v>423</v>
      </c>
      <c r="D112" t="s">
        <v>111</v>
      </c>
      <c r="E112" s="27" t="s">
        <v>552</v>
      </c>
      <c r="F112" s="83" t="s">
        <v>301</v>
      </c>
      <c r="G112" s="27" t="s">
        <v>351</v>
      </c>
      <c r="H112">
        <v>42</v>
      </c>
      <c r="I112" s="27">
        <f t="shared" si="9"/>
        <v>42</v>
      </c>
      <c r="J112" s="27">
        <f t="shared" si="10"/>
        <v>0</v>
      </c>
      <c r="K112" s="62">
        <f t="shared" si="11"/>
        <v>1</v>
      </c>
      <c r="L112" s="27"/>
      <c r="M112">
        <v>42</v>
      </c>
      <c r="N112">
        <v>0</v>
      </c>
      <c r="O112">
        <v>0</v>
      </c>
      <c r="P112">
        <v>0</v>
      </c>
      <c r="Q112">
        <v>0</v>
      </c>
    </row>
    <row r="113" spans="1:17" x14ac:dyDescent="0.2">
      <c r="A113" s="66" t="s">
        <v>398</v>
      </c>
      <c r="B113" s="66" t="s">
        <v>457</v>
      </c>
      <c r="C113" s="66" t="s">
        <v>423</v>
      </c>
      <c r="D113" t="s">
        <v>171</v>
      </c>
      <c r="E113" s="27" t="s">
        <v>555</v>
      </c>
      <c r="F113" s="83" t="s">
        <v>301</v>
      </c>
      <c r="G113" s="27" t="s">
        <v>351</v>
      </c>
      <c r="H113">
        <v>49</v>
      </c>
      <c r="I113" s="27">
        <f t="shared" si="9"/>
        <v>49</v>
      </c>
      <c r="J113" s="27">
        <f t="shared" si="10"/>
        <v>0</v>
      </c>
      <c r="K113" s="62">
        <f t="shared" si="11"/>
        <v>1</v>
      </c>
      <c r="L113" s="27"/>
      <c r="M113">
        <v>49</v>
      </c>
      <c r="N113">
        <v>0</v>
      </c>
      <c r="O113">
        <v>0</v>
      </c>
      <c r="P113">
        <v>0</v>
      </c>
      <c r="Q113">
        <v>0</v>
      </c>
    </row>
    <row r="114" spans="1:17" x14ac:dyDescent="0.2">
      <c r="A114" s="66" t="s">
        <v>398</v>
      </c>
      <c r="B114" s="66" t="s">
        <v>457</v>
      </c>
      <c r="C114" s="66" t="s">
        <v>423</v>
      </c>
      <c r="D114" t="s">
        <v>200</v>
      </c>
      <c r="E114" s="27" t="s">
        <v>556</v>
      </c>
      <c r="F114" s="83" t="s">
        <v>301</v>
      </c>
      <c r="G114" s="27" t="s">
        <v>351</v>
      </c>
      <c r="H114">
        <v>19</v>
      </c>
      <c r="I114" s="27">
        <f t="shared" si="9"/>
        <v>19</v>
      </c>
      <c r="J114" s="27">
        <f t="shared" si="10"/>
        <v>0</v>
      </c>
      <c r="K114" s="62">
        <f t="shared" si="11"/>
        <v>1</v>
      </c>
      <c r="L114" s="27"/>
      <c r="M114">
        <v>19</v>
      </c>
      <c r="N114">
        <v>0</v>
      </c>
      <c r="O114">
        <v>0</v>
      </c>
      <c r="P114">
        <v>0</v>
      </c>
      <c r="Q114">
        <v>0</v>
      </c>
    </row>
    <row r="115" spans="1:17" x14ac:dyDescent="0.2">
      <c r="A115" s="66" t="s">
        <v>399</v>
      </c>
      <c r="B115" s="66" t="s">
        <v>557</v>
      </c>
      <c r="C115" s="66" t="s">
        <v>424</v>
      </c>
      <c r="D115" t="s">
        <v>96</v>
      </c>
      <c r="E115" s="27" t="s">
        <v>558</v>
      </c>
      <c r="F115" s="83" t="s">
        <v>301</v>
      </c>
      <c r="G115" s="27" t="s">
        <v>351</v>
      </c>
      <c r="H115">
        <v>169</v>
      </c>
      <c r="I115" s="27">
        <f t="shared" si="9"/>
        <v>166</v>
      </c>
      <c r="J115" s="27">
        <f t="shared" si="10"/>
        <v>3</v>
      </c>
      <c r="K115" s="62">
        <f t="shared" si="11"/>
        <v>0.98224852071005919</v>
      </c>
      <c r="L115" s="27"/>
      <c r="M115">
        <v>166</v>
      </c>
      <c r="N115">
        <v>3</v>
      </c>
      <c r="O115">
        <v>0</v>
      </c>
      <c r="P115">
        <v>0</v>
      </c>
      <c r="Q115">
        <v>0</v>
      </c>
    </row>
    <row r="116" spans="1:17" x14ac:dyDescent="0.2">
      <c r="A116" s="66" t="s">
        <v>399</v>
      </c>
      <c r="B116" s="66" t="s">
        <v>557</v>
      </c>
      <c r="C116" s="66" t="s">
        <v>424</v>
      </c>
      <c r="D116" t="s">
        <v>97</v>
      </c>
      <c r="E116" s="27" t="s">
        <v>559</v>
      </c>
      <c r="F116" s="83" t="s">
        <v>301</v>
      </c>
      <c r="G116" s="27" t="s">
        <v>351</v>
      </c>
      <c r="H116">
        <v>47</v>
      </c>
      <c r="I116" s="27">
        <f t="shared" si="9"/>
        <v>47</v>
      </c>
      <c r="J116" s="27">
        <f t="shared" si="10"/>
        <v>0</v>
      </c>
      <c r="K116" s="62">
        <f t="shared" si="11"/>
        <v>1</v>
      </c>
      <c r="L116" s="27"/>
      <c r="M116">
        <v>47</v>
      </c>
      <c r="N116">
        <v>0</v>
      </c>
      <c r="O116">
        <v>0</v>
      </c>
      <c r="P116">
        <v>0</v>
      </c>
      <c r="Q116">
        <v>0</v>
      </c>
    </row>
    <row r="117" spans="1:17" x14ac:dyDescent="0.2">
      <c r="A117" s="66" t="s">
        <v>399</v>
      </c>
      <c r="B117" s="66" t="s">
        <v>557</v>
      </c>
      <c r="C117" s="66" t="s">
        <v>424</v>
      </c>
      <c r="D117" t="s">
        <v>138</v>
      </c>
      <c r="E117" s="27" t="s">
        <v>560</v>
      </c>
      <c r="F117" s="83" t="s">
        <v>301</v>
      </c>
      <c r="G117" s="27" t="s">
        <v>351</v>
      </c>
      <c r="H117">
        <v>84</v>
      </c>
      <c r="I117" s="27">
        <f t="shared" si="9"/>
        <v>84</v>
      </c>
      <c r="J117" s="27">
        <f t="shared" si="10"/>
        <v>0</v>
      </c>
      <c r="K117" s="62">
        <f t="shared" si="11"/>
        <v>1</v>
      </c>
      <c r="L117" s="27"/>
      <c r="M117">
        <v>84</v>
      </c>
      <c r="N117">
        <v>0</v>
      </c>
      <c r="O117">
        <v>0</v>
      </c>
      <c r="P117">
        <v>0</v>
      </c>
      <c r="Q117">
        <v>0</v>
      </c>
    </row>
    <row r="118" spans="1:17" x14ac:dyDescent="0.2">
      <c r="A118" s="66" t="s">
        <v>399</v>
      </c>
      <c r="B118" s="66" t="s">
        <v>557</v>
      </c>
      <c r="C118" s="66" t="s">
        <v>424</v>
      </c>
      <c r="D118" t="s">
        <v>203</v>
      </c>
      <c r="E118" s="27" t="s">
        <v>561</v>
      </c>
      <c r="F118" s="83" t="s">
        <v>301</v>
      </c>
      <c r="G118" s="27" t="s">
        <v>351</v>
      </c>
      <c r="H118">
        <v>92</v>
      </c>
      <c r="I118" s="27">
        <f t="shared" si="9"/>
        <v>91</v>
      </c>
      <c r="J118" s="27">
        <f t="shared" si="10"/>
        <v>1</v>
      </c>
      <c r="K118" s="62">
        <f t="shared" si="11"/>
        <v>0.98913043478260865</v>
      </c>
      <c r="L118" s="27"/>
      <c r="M118">
        <v>91</v>
      </c>
      <c r="N118">
        <v>1</v>
      </c>
      <c r="O118">
        <v>0</v>
      </c>
      <c r="P118">
        <v>0</v>
      </c>
      <c r="Q118">
        <v>0</v>
      </c>
    </row>
    <row r="119" spans="1:17" x14ac:dyDescent="0.2">
      <c r="A119" s="66" t="s">
        <v>400</v>
      </c>
      <c r="B119" s="66" t="s">
        <v>431</v>
      </c>
      <c r="C119" s="66" t="s">
        <v>425</v>
      </c>
      <c r="D119" t="s">
        <v>136</v>
      </c>
      <c r="E119" s="27" t="s">
        <v>562</v>
      </c>
      <c r="F119" s="83" t="s">
        <v>301</v>
      </c>
      <c r="G119" s="27" t="s">
        <v>351</v>
      </c>
      <c r="H119">
        <v>193</v>
      </c>
      <c r="I119" s="27">
        <f t="shared" si="9"/>
        <v>184</v>
      </c>
      <c r="J119" s="27">
        <f t="shared" si="10"/>
        <v>9</v>
      </c>
      <c r="K119" s="62">
        <f t="shared" si="11"/>
        <v>0.95336787564766834</v>
      </c>
      <c r="L119" s="27"/>
      <c r="M119">
        <v>184</v>
      </c>
      <c r="N119">
        <v>0</v>
      </c>
      <c r="O119">
        <v>1</v>
      </c>
      <c r="P119">
        <v>3</v>
      </c>
      <c r="Q119">
        <v>5</v>
      </c>
    </row>
    <row r="120" spans="1:17" x14ac:dyDescent="0.2">
      <c r="A120" s="66" t="s">
        <v>400</v>
      </c>
      <c r="B120" s="66" t="s">
        <v>431</v>
      </c>
      <c r="C120" s="66" t="s">
        <v>425</v>
      </c>
      <c r="D120" t="s">
        <v>137</v>
      </c>
      <c r="E120" s="27" t="s">
        <v>563</v>
      </c>
      <c r="F120" s="83" t="s">
        <v>301</v>
      </c>
      <c r="G120" s="27" t="s">
        <v>351</v>
      </c>
      <c r="H120">
        <v>18</v>
      </c>
      <c r="I120" s="27">
        <f t="shared" si="9"/>
        <v>17</v>
      </c>
      <c r="J120" s="27">
        <f t="shared" si="10"/>
        <v>1</v>
      </c>
      <c r="K120" s="62">
        <f t="shared" si="11"/>
        <v>0.94444444444444442</v>
      </c>
      <c r="L120" s="27"/>
      <c r="M120">
        <v>17</v>
      </c>
      <c r="N120">
        <v>0</v>
      </c>
      <c r="O120">
        <v>1</v>
      </c>
      <c r="P120">
        <v>0</v>
      </c>
      <c r="Q120">
        <v>0</v>
      </c>
    </row>
    <row r="121" spans="1:17" x14ac:dyDescent="0.2">
      <c r="A121" s="66" t="s">
        <v>400</v>
      </c>
      <c r="B121" s="66" t="s">
        <v>431</v>
      </c>
      <c r="C121" s="66" t="s">
        <v>425</v>
      </c>
      <c r="D121" t="s">
        <v>223</v>
      </c>
      <c r="E121" s="27" t="s">
        <v>565</v>
      </c>
      <c r="F121" s="83" t="s">
        <v>301</v>
      </c>
      <c r="G121" s="27" t="s">
        <v>351</v>
      </c>
      <c r="H121">
        <v>232</v>
      </c>
      <c r="I121" s="27">
        <f t="shared" si="9"/>
        <v>231</v>
      </c>
      <c r="J121" s="27">
        <f t="shared" si="10"/>
        <v>1</v>
      </c>
      <c r="K121" s="62">
        <f t="shared" si="11"/>
        <v>0.99568965517241381</v>
      </c>
      <c r="L121" s="27"/>
      <c r="M121">
        <v>231</v>
      </c>
      <c r="N121">
        <v>1</v>
      </c>
      <c r="O121">
        <v>0</v>
      </c>
      <c r="P121">
        <v>0</v>
      </c>
      <c r="Q121">
        <v>0</v>
      </c>
    </row>
    <row r="122" spans="1:17" x14ac:dyDescent="0.2">
      <c r="A122" s="66" t="s">
        <v>401</v>
      </c>
      <c r="B122" s="66" t="s">
        <v>557</v>
      </c>
      <c r="C122" s="66" t="s">
        <v>426</v>
      </c>
      <c r="D122" t="s">
        <v>99</v>
      </c>
      <c r="E122" s="27" t="s">
        <v>566</v>
      </c>
      <c r="F122" s="83" t="s">
        <v>301</v>
      </c>
      <c r="G122" s="27" t="s">
        <v>351</v>
      </c>
      <c r="H122">
        <v>11</v>
      </c>
      <c r="I122" s="27">
        <f t="shared" si="9"/>
        <v>11</v>
      </c>
      <c r="J122" s="27">
        <f t="shared" si="10"/>
        <v>0</v>
      </c>
      <c r="K122" s="62">
        <f t="shared" si="11"/>
        <v>1</v>
      </c>
      <c r="L122" s="27"/>
      <c r="M122">
        <v>11</v>
      </c>
      <c r="N122">
        <v>0</v>
      </c>
      <c r="O122">
        <v>0</v>
      </c>
      <c r="P122">
        <v>0</v>
      </c>
      <c r="Q122">
        <v>0</v>
      </c>
    </row>
    <row r="123" spans="1:17" x14ac:dyDescent="0.2">
      <c r="A123" s="66" t="s">
        <v>401</v>
      </c>
      <c r="B123" s="66" t="s">
        <v>557</v>
      </c>
      <c r="C123" s="66" t="s">
        <v>426</v>
      </c>
      <c r="D123" t="s">
        <v>116</v>
      </c>
      <c r="E123" s="27" t="s">
        <v>568</v>
      </c>
      <c r="F123" s="83" t="s">
        <v>301</v>
      </c>
      <c r="G123" s="27" t="s">
        <v>351</v>
      </c>
      <c r="H123">
        <v>8</v>
      </c>
      <c r="I123" s="27">
        <f t="shared" si="9"/>
        <v>8</v>
      </c>
      <c r="J123" s="27">
        <f t="shared" si="10"/>
        <v>0</v>
      </c>
      <c r="K123" s="62">
        <f t="shared" si="11"/>
        <v>1</v>
      </c>
      <c r="L123" s="27"/>
      <c r="M123">
        <v>8</v>
      </c>
      <c r="N123">
        <v>0</v>
      </c>
      <c r="O123">
        <v>0</v>
      </c>
      <c r="P123">
        <v>0</v>
      </c>
      <c r="Q123">
        <v>0</v>
      </c>
    </row>
    <row r="124" spans="1:17" x14ac:dyDescent="0.2">
      <c r="A124" s="66" t="s">
        <v>401</v>
      </c>
      <c r="B124" s="66" t="s">
        <v>557</v>
      </c>
      <c r="C124" s="66" t="s">
        <v>426</v>
      </c>
      <c r="D124" t="s">
        <v>127</v>
      </c>
      <c r="E124" s="27" t="s">
        <v>569</v>
      </c>
      <c r="F124" s="83" t="s">
        <v>301</v>
      </c>
      <c r="G124" s="27" t="s">
        <v>351</v>
      </c>
      <c r="H124">
        <v>495</v>
      </c>
      <c r="I124" s="27">
        <f t="shared" si="9"/>
        <v>495</v>
      </c>
      <c r="J124" s="27">
        <f t="shared" si="10"/>
        <v>0</v>
      </c>
      <c r="K124" s="62">
        <f t="shared" si="11"/>
        <v>1</v>
      </c>
      <c r="L124" s="27"/>
      <c r="M124">
        <v>495</v>
      </c>
      <c r="N124">
        <v>0</v>
      </c>
      <c r="O124">
        <v>0</v>
      </c>
      <c r="P124">
        <v>0</v>
      </c>
      <c r="Q124">
        <v>0</v>
      </c>
    </row>
    <row r="125" spans="1:17" x14ac:dyDescent="0.2">
      <c r="A125" s="66" t="s">
        <v>401</v>
      </c>
      <c r="B125" s="66" t="s">
        <v>557</v>
      </c>
      <c r="C125" s="66" t="s">
        <v>426</v>
      </c>
      <c r="D125" t="s">
        <v>165</v>
      </c>
      <c r="E125" s="27" t="s">
        <v>570</v>
      </c>
      <c r="F125" s="83" t="s">
        <v>301</v>
      </c>
      <c r="G125" s="27" t="s">
        <v>351</v>
      </c>
      <c r="H125">
        <v>6</v>
      </c>
      <c r="I125" s="27">
        <f t="shared" si="9"/>
        <v>6</v>
      </c>
      <c r="J125" s="27">
        <f t="shared" si="10"/>
        <v>0</v>
      </c>
      <c r="K125" s="62">
        <f t="shared" si="11"/>
        <v>1</v>
      </c>
      <c r="L125" s="27"/>
      <c r="M125">
        <v>6</v>
      </c>
      <c r="N125">
        <v>0</v>
      </c>
      <c r="O125">
        <v>0</v>
      </c>
      <c r="P125">
        <v>0</v>
      </c>
      <c r="Q125">
        <v>0</v>
      </c>
    </row>
    <row r="126" spans="1:17" x14ac:dyDescent="0.2">
      <c r="A126" s="66" t="s">
        <v>402</v>
      </c>
      <c r="B126" s="66" t="s">
        <v>515</v>
      </c>
      <c r="C126" s="66" t="s">
        <v>427</v>
      </c>
      <c r="D126" t="s">
        <v>72</v>
      </c>
      <c r="E126" s="27" t="s">
        <v>571</v>
      </c>
      <c r="F126" s="83" t="s">
        <v>301</v>
      </c>
      <c r="G126" s="27" t="s">
        <v>351</v>
      </c>
      <c r="H126">
        <v>316</v>
      </c>
      <c r="I126" s="27">
        <f t="shared" si="9"/>
        <v>315</v>
      </c>
      <c r="J126" s="27">
        <f t="shared" si="10"/>
        <v>1</v>
      </c>
      <c r="K126" s="62">
        <f t="shared" si="11"/>
        <v>0.99683544303797467</v>
      </c>
      <c r="L126" s="27"/>
      <c r="M126">
        <v>315</v>
      </c>
      <c r="N126">
        <v>1</v>
      </c>
      <c r="O126">
        <v>0</v>
      </c>
      <c r="P126">
        <v>0</v>
      </c>
      <c r="Q126">
        <v>0</v>
      </c>
    </row>
    <row r="127" spans="1:17" x14ac:dyDescent="0.2">
      <c r="A127" s="66" t="s">
        <v>402</v>
      </c>
      <c r="B127" s="66" t="s">
        <v>515</v>
      </c>
      <c r="C127" s="66" t="s">
        <v>427</v>
      </c>
      <c r="D127" t="s">
        <v>107</v>
      </c>
      <c r="E127" s="27" t="s">
        <v>572</v>
      </c>
      <c r="F127" s="83" t="s">
        <v>301</v>
      </c>
      <c r="G127" s="27" t="s">
        <v>351</v>
      </c>
      <c r="H127">
        <v>3</v>
      </c>
      <c r="I127" s="27">
        <f t="shared" si="9"/>
        <v>3</v>
      </c>
      <c r="J127" s="27">
        <f t="shared" si="10"/>
        <v>0</v>
      </c>
      <c r="K127" s="62">
        <f t="shared" si="11"/>
        <v>1</v>
      </c>
      <c r="L127" s="27"/>
      <c r="M127">
        <v>3</v>
      </c>
      <c r="N127">
        <v>0</v>
      </c>
      <c r="O127">
        <v>0</v>
      </c>
      <c r="P127">
        <v>0</v>
      </c>
      <c r="Q127">
        <v>0</v>
      </c>
    </row>
    <row r="128" spans="1:17" x14ac:dyDescent="0.2">
      <c r="A128" s="66" t="s">
        <v>402</v>
      </c>
      <c r="B128" s="66" t="s">
        <v>515</v>
      </c>
      <c r="C128" s="66" t="s">
        <v>427</v>
      </c>
      <c r="D128" t="s">
        <v>190</v>
      </c>
      <c r="E128" s="27" t="s">
        <v>574</v>
      </c>
      <c r="F128" s="83" t="s">
        <v>301</v>
      </c>
      <c r="G128" s="27" t="s">
        <v>351</v>
      </c>
      <c r="H128">
        <v>9</v>
      </c>
      <c r="I128" s="27">
        <f t="shared" si="9"/>
        <v>9</v>
      </c>
      <c r="J128" s="27">
        <f t="shared" si="10"/>
        <v>0</v>
      </c>
      <c r="K128" s="62">
        <f t="shared" si="11"/>
        <v>1</v>
      </c>
      <c r="L128" s="27"/>
      <c r="M128">
        <v>9</v>
      </c>
      <c r="N128">
        <v>0</v>
      </c>
      <c r="O128">
        <v>0</v>
      </c>
      <c r="P128">
        <v>0</v>
      </c>
      <c r="Q128">
        <v>0</v>
      </c>
    </row>
    <row r="129" spans="1:17" x14ac:dyDescent="0.2">
      <c r="A129" s="66" t="s">
        <v>402</v>
      </c>
      <c r="B129" s="66" t="s">
        <v>515</v>
      </c>
      <c r="C129" s="66" t="s">
        <v>427</v>
      </c>
      <c r="D129" t="s">
        <v>191</v>
      </c>
      <c r="E129" s="27" t="s">
        <v>575</v>
      </c>
      <c r="F129" s="83" t="s">
        <v>301</v>
      </c>
      <c r="G129" s="27" t="s">
        <v>351</v>
      </c>
      <c r="H129">
        <v>60</v>
      </c>
      <c r="I129" s="27">
        <f t="shared" si="9"/>
        <v>60</v>
      </c>
      <c r="J129" s="27">
        <f t="shared" si="10"/>
        <v>0</v>
      </c>
      <c r="K129" s="62">
        <f t="shared" si="11"/>
        <v>1</v>
      </c>
      <c r="L129" s="27"/>
      <c r="M129">
        <v>60</v>
      </c>
      <c r="N129">
        <v>0</v>
      </c>
      <c r="O129">
        <v>0</v>
      </c>
      <c r="P129">
        <v>0</v>
      </c>
      <c r="Q129">
        <v>0</v>
      </c>
    </row>
    <row r="130" spans="1:17" x14ac:dyDescent="0.2">
      <c r="A130" s="66" t="s">
        <v>402</v>
      </c>
      <c r="B130" s="66" t="s">
        <v>515</v>
      </c>
      <c r="C130" s="66" t="s">
        <v>427</v>
      </c>
      <c r="D130" t="s">
        <v>214</v>
      </c>
      <c r="E130" s="27" t="s">
        <v>576</v>
      </c>
      <c r="F130" s="83" t="s">
        <v>301</v>
      </c>
      <c r="G130" s="27" t="s">
        <v>351</v>
      </c>
      <c r="H130">
        <v>50</v>
      </c>
      <c r="I130" s="27">
        <f t="shared" si="9"/>
        <v>50</v>
      </c>
      <c r="J130" s="27">
        <f t="shared" si="10"/>
        <v>0</v>
      </c>
      <c r="K130" s="62">
        <f t="shared" si="11"/>
        <v>1</v>
      </c>
      <c r="L130" s="27"/>
      <c r="M130">
        <v>50</v>
      </c>
      <c r="N130">
        <v>0</v>
      </c>
      <c r="O130">
        <v>0</v>
      </c>
      <c r="P130">
        <v>0</v>
      </c>
      <c r="Q130">
        <v>0</v>
      </c>
    </row>
    <row r="131" spans="1:17" x14ac:dyDescent="0.2">
      <c r="A131" s="66" t="s">
        <v>402</v>
      </c>
      <c r="B131" s="66" t="s">
        <v>515</v>
      </c>
      <c r="C131" s="66" t="s">
        <v>427</v>
      </c>
      <c r="D131" t="s">
        <v>216</v>
      </c>
      <c r="E131" s="27" t="s">
        <v>577</v>
      </c>
      <c r="F131" s="83" t="s">
        <v>301</v>
      </c>
      <c r="G131" s="27" t="s">
        <v>351</v>
      </c>
      <c r="H131">
        <v>121</v>
      </c>
      <c r="I131" s="27">
        <f t="shared" si="9"/>
        <v>120</v>
      </c>
      <c r="J131" s="27">
        <f t="shared" si="10"/>
        <v>1</v>
      </c>
      <c r="K131" s="62">
        <f t="shared" si="11"/>
        <v>0.99173553719008267</v>
      </c>
      <c r="L131" s="27"/>
      <c r="M131">
        <v>120</v>
      </c>
      <c r="N131">
        <v>1</v>
      </c>
      <c r="O131">
        <v>0</v>
      </c>
      <c r="P131">
        <v>0</v>
      </c>
      <c r="Q131">
        <v>0</v>
      </c>
    </row>
    <row r="132" spans="1:17" x14ac:dyDescent="0.2">
      <c r="A132" s="66" t="s">
        <v>402</v>
      </c>
      <c r="B132" s="66" t="s">
        <v>515</v>
      </c>
      <c r="C132" s="66" t="s">
        <v>427</v>
      </c>
      <c r="D132" t="s">
        <v>226</v>
      </c>
      <c r="E132" s="27" t="s">
        <v>578</v>
      </c>
      <c r="F132" s="83" t="s">
        <v>301</v>
      </c>
      <c r="G132" s="27" t="s">
        <v>351</v>
      </c>
      <c r="H132">
        <v>30</v>
      </c>
      <c r="I132" s="27">
        <f t="shared" si="9"/>
        <v>30</v>
      </c>
      <c r="J132" s="27">
        <f t="shared" si="10"/>
        <v>0</v>
      </c>
      <c r="K132" s="62">
        <f t="shared" si="11"/>
        <v>1</v>
      </c>
      <c r="L132" s="27"/>
      <c r="M132">
        <v>30</v>
      </c>
      <c r="N132">
        <v>0</v>
      </c>
      <c r="O132">
        <v>0</v>
      </c>
      <c r="P132">
        <v>0</v>
      </c>
      <c r="Q132">
        <v>0</v>
      </c>
    </row>
    <row r="133" spans="1:17" x14ac:dyDescent="0.2">
      <c r="A133" s="66" t="s">
        <v>403</v>
      </c>
      <c r="B133" s="66" t="s">
        <v>509</v>
      </c>
      <c r="C133" s="66" t="s">
        <v>428</v>
      </c>
      <c r="D133" t="s">
        <v>103</v>
      </c>
      <c r="E133" s="27" t="s">
        <v>579</v>
      </c>
      <c r="F133" s="83" t="s">
        <v>301</v>
      </c>
      <c r="G133" s="27" t="s">
        <v>351</v>
      </c>
      <c r="H133">
        <v>54</v>
      </c>
      <c r="I133" s="27">
        <f t="shared" si="9"/>
        <v>54</v>
      </c>
      <c r="J133" s="27">
        <f t="shared" si="10"/>
        <v>0</v>
      </c>
      <c r="K133" s="62">
        <f t="shared" si="11"/>
        <v>1</v>
      </c>
      <c r="L133" s="27"/>
      <c r="M133">
        <v>54</v>
      </c>
      <c r="N133">
        <v>0</v>
      </c>
      <c r="O133">
        <v>0</v>
      </c>
      <c r="P133">
        <v>0</v>
      </c>
      <c r="Q133">
        <v>0</v>
      </c>
    </row>
    <row r="134" spans="1:17" x14ac:dyDescent="0.2">
      <c r="A134" s="66" t="s">
        <v>403</v>
      </c>
      <c r="B134" s="66" t="s">
        <v>509</v>
      </c>
      <c r="C134" s="66" t="s">
        <v>428</v>
      </c>
      <c r="D134" t="s">
        <v>129</v>
      </c>
      <c r="E134" s="27" t="s">
        <v>580</v>
      </c>
      <c r="F134" s="83" t="s">
        <v>301</v>
      </c>
      <c r="G134" s="27" t="s">
        <v>351</v>
      </c>
      <c r="H134">
        <v>138</v>
      </c>
      <c r="I134" s="27">
        <f t="shared" si="9"/>
        <v>137</v>
      </c>
      <c r="J134" s="27">
        <f t="shared" si="10"/>
        <v>1</v>
      </c>
      <c r="K134" s="62">
        <f t="shared" si="11"/>
        <v>0.99275362318840576</v>
      </c>
      <c r="L134" s="27"/>
      <c r="M134">
        <v>137</v>
      </c>
      <c r="N134">
        <v>0</v>
      </c>
      <c r="O134">
        <v>0</v>
      </c>
      <c r="P134">
        <v>1</v>
      </c>
      <c r="Q134">
        <v>0</v>
      </c>
    </row>
    <row r="135" spans="1:17" x14ac:dyDescent="0.2">
      <c r="A135" s="66" t="s">
        <v>403</v>
      </c>
      <c r="B135" s="66" t="s">
        <v>509</v>
      </c>
      <c r="C135" s="66" t="s">
        <v>428</v>
      </c>
      <c r="D135" t="s">
        <v>189</v>
      </c>
      <c r="E135" s="27" t="s">
        <v>581</v>
      </c>
      <c r="F135" s="83" t="s">
        <v>301</v>
      </c>
      <c r="G135" s="27" t="s">
        <v>351</v>
      </c>
      <c r="H135">
        <v>51</v>
      </c>
      <c r="I135" s="27">
        <f t="shared" si="9"/>
        <v>51</v>
      </c>
      <c r="J135" s="27">
        <f t="shared" si="10"/>
        <v>0</v>
      </c>
      <c r="K135" s="62">
        <f t="shared" si="11"/>
        <v>1</v>
      </c>
      <c r="L135" s="27"/>
      <c r="M135">
        <v>51</v>
      </c>
      <c r="N135">
        <v>0</v>
      </c>
      <c r="O135">
        <v>0</v>
      </c>
      <c r="P135">
        <v>0</v>
      </c>
      <c r="Q135">
        <v>0</v>
      </c>
    </row>
    <row r="136" spans="1:17" x14ac:dyDescent="0.2">
      <c r="A136" s="66" t="s">
        <v>403</v>
      </c>
      <c r="B136" s="66" t="s">
        <v>509</v>
      </c>
      <c r="C136" s="66" t="s">
        <v>428</v>
      </c>
      <c r="D136" t="s">
        <v>221</v>
      </c>
      <c r="E136" s="27" t="s">
        <v>582</v>
      </c>
      <c r="F136" s="83" t="s">
        <v>301</v>
      </c>
      <c r="G136" s="27" t="s">
        <v>351</v>
      </c>
      <c r="H136">
        <v>130</v>
      </c>
      <c r="I136" s="27">
        <f t="shared" si="9"/>
        <v>130</v>
      </c>
      <c r="J136" s="27">
        <f t="shared" si="10"/>
        <v>0</v>
      </c>
      <c r="K136" s="62">
        <f t="shared" si="11"/>
        <v>1</v>
      </c>
      <c r="L136" s="27"/>
      <c r="M136">
        <v>130</v>
      </c>
      <c r="N136">
        <v>0</v>
      </c>
      <c r="O136">
        <v>0</v>
      </c>
      <c r="P136">
        <v>0</v>
      </c>
      <c r="Q136">
        <v>0</v>
      </c>
    </row>
    <row r="137" spans="1:17" x14ac:dyDescent="0.2">
      <c r="A137" s="66" t="s">
        <v>404</v>
      </c>
      <c r="B137" s="66" t="s">
        <v>509</v>
      </c>
      <c r="C137" s="66" t="s">
        <v>429</v>
      </c>
      <c r="D137" t="s">
        <v>64</v>
      </c>
      <c r="E137" s="27" t="s">
        <v>583</v>
      </c>
      <c r="F137" s="83" t="s">
        <v>301</v>
      </c>
      <c r="G137" s="27" t="s">
        <v>351</v>
      </c>
      <c r="H137">
        <v>12</v>
      </c>
      <c r="I137" s="27">
        <f t="shared" si="9"/>
        <v>12</v>
      </c>
      <c r="J137" s="27">
        <f t="shared" si="10"/>
        <v>0</v>
      </c>
      <c r="K137" s="62">
        <f t="shared" si="11"/>
        <v>1</v>
      </c>
      <c r="L137" s="27"/>
      <c r="M137">
        <v>12</v>
      </c>
      <c r="N137">
        <v>0</v>
      </c>
      <c r="O137">
        <v>0</v>
      </c>
      <c r="P137">
        <v>0</v>
      </c>
      <c r="Q137">
        <v>0</v>
      </c>
    </row>
    <row r="138" spans="1:17" x14ac:dyDescent="0.2">
      <c r="A138" s="66" t="s">
        <v>404</v>
      </c>
      <c r="B138" s="66" t="s">
        <v>437</v>
      </c>
      <c r="C138" s="66" t="s">
        <v>429</v>
      </c>
      <c r="D138" t="s">
        <v>86</v>
      </c>
      <c r="E138" s="27" t="s">
        <v>584</v>
      </c>
      <c r="F138" s="83" t="s">
        <v>301</v>
      </c>
      <c r="G138" s="27" t="s">
        <v>351</v>
      </c>
      <c r="H138">
        <v>68</v>
      </c>
      <c r="I138" s="27">
        <f t="shared" si="9"/>
        <v>68</v>
      </c>
      <c r="J138" s="27">
        <f t="shared" si="10"/>
        <v>0</v>
      </c>
      <c r="K138" s="62">
        <f t="shared" si="11"/>
        <v>1</v>
      </c>
      <c r="L138" s="27"/>
      <c r="M138">
        <v>68</v>
      </c>
      <c r="N138">
        <v>0</v>
      </c>
      <c r="O138">
        <v>0</v>
      </c>
      <c r="P138">
        <v>0</v>
      </c>
      <c r="Q138">
        <v>0</v>
      </c>
    </row>
    <row r="139" spans="1:17" x14ac:dyDescent="0.2">
      <c r="A139" s="66" t="s">
        <v>404</v>
      </c>
      <c r="B139" s="66" t="s">
        <v>437</v>
      </c>
      <c r="C139" s="66" t="s">
        <v>429</v>
      </c>
      <c r="D139" t="s">
        <v>102</v>
      </c>
      <c r="E139" s="27" t="s">
        <v>585</v>
      </c>
      <c r="F139" s="83" t="s">
        <v>301</v>
      </c>
      <c r="G139" s="27" t="s">
        <v>351</v>
      </c>
      <c r="H139">
        <v>89</v>
      </c>
      <c r="I139" s="27">
        <f t="shared" ref="I139:I148" si="12">SUM(M139)</f>
        <v>89</v>
      </c>
      <c r="J139" s="27">
        <f t="shared" ref="J139:J148" si="13">SUM(N139:Q139)</f>
        <v>0</v>
      </c>
      <c r="K139" s="62">
        <f t="shared" ref="K139:K148" si="14">I139/H139</f>
        <v>1</v>
      </c>
      <c r="L139" s="27"/>
      <c r="M139">
        <v>89</v>
      </c>
      <c r="N139">
        <v>0</v>
      </c>
      <c r="O139">
        <v>0</v>
      </c>
      <c r="P139">
        <v>0</v>
      </c>
      <c r="Q139">
        <v>0</v>
      </c>
    </row>
    <row r="140" spans="1:17" x14ac:dyDescent="0.2">
      <c r="A140" s="66" t="s">
        <v>404</v>
      </c>
      <c r="B140" s="66" t="s">
        <v>437</v>
      </c>
      <c r="C140" s="66" t="s">
        <v>429</v>
      </c>
      <c r="D140" t="s">
        <v>108</v>
      </c>
      <c r="E140" s="27" t="s">
        <v>586</v>
      </c>
      <c r="F140" s="83" t="s">
        <v>301</v>
      </c>
      <c r="G140" s="27" t="s">
        <v>351</v>
      </c>
      <c r="H140">
        <v>39</v>
      </c>
      <c r="I140" s="27">
        <f t="shared" si="12"/>
        <v>39</v>
      </c>
      <c r="J140" s="27">
        <f t="shared" si="13"/>
        <v>0</v>
      </c>
      <c r="K140" s="62">
        <f t="shared" si="14"/>
        <v>1</v>
      </c>
      <c r="L140" s="27"/>
      <c r="M140">
        <v>39</v>
      </c>
      <c r="N140">
        <v>0</v>
      </c>
      <c r="O140">
        <v>0</v>
      </c>
      <c r="P140">
        <v>0</v>
      </c>
      <c r="Q140">
        <v>0</v>
      </c>
    </row>
    <row r="141" spans="1:17" x14ac:dyDescent="0.2">
      <c r="A141" s="66" t="s">
        <v>404</v>
      </c>
      <c r="B141" s="66" t="s">
        <v>509</v>
      </c>
      <c r="C141" s="66" t="s">
        <v>429</v>
      </c>
      <c r="D141" t="s">
        <v>126</v>
      </c>
      <c r="E141" s="27" t="s">
        <v>587</v>
      </c>
      <c r="F141" s="83" t="s">
        <v>301</v>
      </c>
      <c r="G141" s="27" t="s">
        <v>351</v>
      </c>
      <c r="H141">
        <v>50</v>
      </c>
      <c r="I141" s="27">
        <f t="shared" si="12"/>
        <v>50</v>
      </c>
      <c r="J141" s="27">
        <f t="shared" si="13"/>
        <v>0</v>
      </c>
      <c r="K141" s="62">
        <f t="shared" si="14"/>
        <v>1</v>
      </c>
      <c r="L141" s="27"/>
      <c r="M141">
        <v>50</v>
      </c>
      <c r="N141">
        <v>0</v>
      </c>
      <c r="O141">
        <v>0</v>
      </c>
      <c r="P141">
        <v>0</v>
      </c>
      <c r="Q141">
        <v>0</v>
      </c>
    </row>
    <row r="142" spans="1:17" x14ac:dyDescent="0.2">
      <c r="A142" s="66" t="s">
        <v>404</v>
      </c>
      <c r="B142" s="66" t="s">
        <v>509</v>
      </c>
      <c r="C142" s="66" t="s">
        <v>429</v>
      </c>
      <c r="D142" t="s">
        <v>128</v>
      </c>
      <c r="E142" s="27" t="s">
        <v>588</v>
      </c>
      <c r="F142" s="83" t="s">
        <v>301</v>
      </c>
      <c r="G142" s="27" t="s">
        <v>351</v>
      </c>
      <c r="H142">
        <v>211</v>
      </c>
      <c r="I142" s="27">
        <f t="shared" si="12"/>
        <v>211</v>
      </c>
      <c r="J142" s="27">
        <f t="shared" si="13"/>
        <v>0</v>
      </c>
      <c r="K142" s="62">
        <f t="shared" si="14"/>
        <v>1</v>
      </c>
      <c r="L142" s="27"/>
      <c r="M142">
        <v>211</v>
      </c>
      <c r="N142">
        <v>0</v>
      </c>
      <c r="O142">
        <v>0</v>
      </c>
      <c r="P142">
        <v>0</v>
      </c>
      <c r="Q142">
        <v>0</v>
      </c>
    </row>
    <row r="143" spans="1:17" x14ac:dyDescent="0.2">
      <c r="A143" s="66" t="s">
        <v>404</v>
      </c>
      <c r="B143" s="66" t="s">
        <v>509</v>
      </c>
      <c r="C143" s="66" t="s">
        <v>429</v>
      </c>
      <c r="D143" t="s">
        <v>158</v>
      </c>
      <c r="E143" s="27" t="s">
        <v>589</v>
      </c>
      <c r="F143" s="83" t="s">
        <v>301</v>
      </c>
      <c r="G143" s="27" t="s">
        <v>351</v>
      </c>
      <c r="H143">
        <v>60</v>
      </c>
      <c r="I143" s="27">
        <f t="shared" si="12"/>
        <v>60</v>
      </c>
      <c r="J143" s="27">
        <f t="shared" si="13"/>
        <v>0</v>
      </c>
      <c r="K143" s="62">
        <f t="shared" si="14"/>
        <v>1</v>
      </c>
      <c r="L143" s="27"/>
      <c r="M143">
        <v>60</v>
      </c>
      <c r="N143">
        <v>0</v>
      </c>
      <c r="O143">
        <v>0</v>
      </c>
      <c r="P143">
        <v>0</v>
      </c>
      <c r="Q143">
        <v>0</v>
      </c>
    </row>
    <row r="144" spans="1:17" x14ac:dyDescent="0.2">
      <c r="A144" s="66" t="s">
        <v>405</v>
      </c>
      <c r="B144" s="66" t="s">
        <v>557</v>
      </c>
      <c r="C144" s="66" t="s">
        <v>430</v>
      </c>
      <c r="D144" t="s">
        <v>78</v>
      </c>
      <c r="E144" s="27" t="s">
        <v>590</v>
      </c>
      <c r="F144" s="83" t="s">
        <v>301</v>
      </c>
      <c r="G144" s="27" t="s">
        <v>351</v>
      </c>
      <c r="H144">
        <v>110</v>
      </c>
      <c r="I144" s="27">
        <f t="shared" si="12"/>
        <v>109</v>
      </c>
      <c r="J144" s="27">
        <f t="shared" si="13"/>
        <v>1</v>
      </c>
      <c r="K144" s="62">
        <f t="shared" si="14"/>
        <v>0.99090909090909096</v>
      </c>
      <c r="L144" s="27"/>
      <c r="M144">
        <v>109</v>
      </c>
      <c r="N144">
        <v>0</v>
      </c>
      <c r="O144">
        <v>1</v>
      </c>
      <c r="P144">
        <v>0</v>
      </c>
      <c r="Q144">
        <v>0</v>
      </c>
    </row>
    <row r="145" spans="1:17" x14ac:dyDescent="0.2">
      <c r="A145" s="66" t="s">
        <v>405</v>
      </c>
      <c r="B145" s="66" t="s">
        <v>557</v>
      </c>
      <c r="C145" s="66" t="s">
        <v>430</v>
      </c>
      <c r="D145" t="s">
        <v>98</v>
      </c>
      <c r="E145" s="27" t="s">
        <v>591</v>
      </c>
      <c r="F145" s="83" t="s">
        <v>301</v>
      </c>
      <c r="G145" s="27" t="s">
        <v>351</v>
      </c>
      <c r="H145">
        <v>117</v>
      </c>
      <c r="I145" s="27">
        <f t="shared" si="12"/>
        <v>117</v>
      </c>
      <c r="J145" s="27">
        <f t="shared" si="13"/>
        <v>0</v>
      </c>
      <c r="K145" s="62">
        <f t="shared" si="14"/>
        <v>1</v>
      </c>
      <c r="L145" s="27"/>
      <c r="M145">
        <v>117</v>
      </c>
      <c r="N145">
        <v>0</v>
      </c>
      <c r="O145">
        <v>0</v>
      </c>
      <c r="P145">
        <v>0</v>
      </c>
      <c r="Q145">
        <v>0</v>
      </c>
    </row>
    <row r="146" spans="1:17" x14ac:dyDescent="0.2">
      <c r="A146" s="66" t="s">
        <v>405</v>
      </c>
      <c r="B146" s="66" t="s">
        <v>557</v>
      </c>
      <c r="C146" s="66" t="s">
        <v>430</v>
      </c>
      <c r="D146" t="s">
        <v>179</v>
      </c>
      <c r="E146" s="27" t="s">
        <v>592</v>
      </c>
      <c r="F146" s="83" t="s">
        <v>301</v>
      </c>
      <c r="G146" s="27" t="s">
        <v>351</v>
      </c>
      <c r="H146">
        <v>478</v>
      </c>
      <c r="I146" s="27">
        <f t="shared" si="12"/>
        <v>478</v>
      </c>
      <c r="J146" s="27">
        <f t="shared" si="13"/>
        <v>0</v>
      </c>
      <c r="K146" s="62">
        <f t="shared" si="14"/>
        <v>1</v>
      </c>
      <c r="L146" s="27"/>
      <c r="M146">
        <v>478</v>
      </c>
      <c r="N146">
        <v>0</v>
      </c>
      <c r="O146">
        <v>0</v>
      </c>
      <c r="P146">
        <v>0</v>
      </c>
      <c r="Q146">
        <v>0</v>
      </c>
    </row>
    <row r="147" spans="1:17" x14ac:dyDescent="0.2">
      <c r="A147" s="66" t="s">
        <v>405</v>
      </c>
      <c r="B147" s="66" t="s">
        <v>557</v>
      </c>
      <c r="C147" s="66" t="s">
        <v>430</v>
      </c>
      <c r="D147" t="s">
        <v>212</v>
      </c>
      <c r="E147" s="27" t="s">
        <v>593</v>
      </c>
      <c r="F147" s="83" t="s">
        <v>301</v>
      </c>
      <c r="G147" s="27" t="s">
        <v>351</v>
      </c>
      <c r="H147">
        <v>111</v>
      </c>
      <c r="I147" s="27">
        <f t="shared" si="12"/>
        <v>111</v>
      </c>
      <c r="J147" s="27">
        <f t="shared" si="13"/>
        <v>0</v>
      </c>
      <c r="K147" s="62">
        <f t="shared" si="14"/>
        <v>1</v>
      </c>
      <c r="L147" s="27"/>
      <c r="M147">
        <v>111</v>
      </c>
      <c r="N147">
        <v>0</v>
      </c>
      <c r="O147">
        <v>0</v>
      </c>
      <c r="P147">
        <v>0</v>
      </c>
      <c r="Q147">
        <v>0</v>
      </c>
    </row>
    <row r="148" spans="1:17" x14ac:dyDescent="0.2">
      <c r="A148" s="66" t="s">
        <v>405</v>
      </c>
      <c r="B148" s="66" t="s">
        <v>557</v>
      </c>
      <c r="C148" s="66" t="s">
        <v>430</v>
      </c>
      <c r="D148" t="s">
        <v>215</v>
      </c>
      <c r="E148" s="27" t="s">
        <v>594</v>
      </c>
      <c r="F148" s="83" t="s">
        <v>301</v>
      </c>
      <c r="G148" s="27" t="s">
        <v>351</v>
      </c>
      <c r="H148">
        <v>119</v>
      </c>
      <c r="I148" s="27">
        <f t="shared" si="12"/>
        <v>119</v>
      </c>
      <c r="J148" s="27">
        <f t="shared" si="13"/>
        <v>0</v>
      </c>
      <c r="K148" s="62">
        <f t="shared" si="14"/>
        <v>1</v>
      </c>
      <c r="L148" s="27"/>
      <c r="M148">
        <v>119</v>
      </c>
      <c r="N148">
        <v>0</v>
      </c>
      <c r="O148">
        <v>0</v>
      </c>
      <c r="P148">
        <v>0</v>
      </c>
      <c r="Q148">
        <v>0</v>
      </c>
    </row>
    <row r="149" spans="1:17" ht="15" x14ac:dyDescent="0.25">
      <c r="A149" s="66"/>
      <c r="B149" s="66"/>
      <c r="C149" s="66"/>
      <c r="D149" s="51"/>
      <c r="E149" s="27"/>
      <c r="F149" s="83"/>
      <c r="G149" s="27"/>
      <c r="H149" s="52"/>
      <c r="I149" s="27"/>
      <c r="J149" s="27"/>
      <c r="K149" s="62"/>
      <c r="L149" s="27"/>
      <c r="M149" s="52"/>
      <c r="N149" s="52"/>
      <c r="O149" s="52"/>
      <c r="P149" s="52"/>
      <c r="Q149" s="52"/>
    </row>
    <row r="150" spans="1:17" x14ac:dyDescent="0.2">
      <c r="A150" s="27"/>
      <c r="B150" s="27"/>
      <c r="C150" s="27"/>
      <c r="D150" s="27"/>
      <c r="E150" s="20" t="s">
        <v>265</v>
      </c>
      <c r="F150" s="23" t="s">
        <v>301</v>
      </c>
      <c r="G150" s="23" t="s">
        <v>351</v>
      </c>
      <c r="H150" s="23">
        <f>SUM(H11:H148)</f>
        <v>13397</v>
      </c>
      <c r="I150" s="23">
        <f t="shared" ref="I150" si="15">SUM(M150)</f>
        <v>13318</v>
      </c>
      <c r="J150" s="23">
        <f t="shared" ref="J150" si="16">SUM(N150:Q150)</f>
        <v>79</v>
      </c>
      <c r="K150" s="68">
        <f t="shared" ref="K150" si="17">I150/H150</f>
        <v>0.99410315742330368</v>
      </c>
      <c r="L150" s="23"/>
      <c r="M150" s="23">
        <f>SUM(M11:M148)</f>
        <v>13318</v>
      </c>
      <c r="N150" s="23">
        <f>SUM(N11:N148)</f>
        <v>45</v>
      </c>
      <c r="O150" s="23">
        <f>SUM(O11:O148)</f>
        <v>18</v>
      </c>
      <c r="P150" s="23">
        <f>SUM(P11:P148)</f>
        <v>11</v>
      </c>
      <c r="Q150" s="23">
        <f>SUM(Q11:Q148)</f>
        <v>5</v>
      </c>
    </row>
    <row r="153" spans="1:17" ht="12.75" customHeight="1" x14ac:dyDescent="0.2"/>
    <row r="154" spans="1:17" ht="15" x14ac:dyDescent="0.25">
      <c r="A154" s="73" t="s">
        <v>302</v>
      </c>
      <c r="B154" s="73"/>
      <c r="C154" s="77"/>
      <c r="D154" s="77"/>
      <c r="E154" s="77"/>
      <c r="F154" s="66"/>
      <c r="G154" s="77"/>
      <c r="H154" s="77"/>
      <c r="I154" s="77"/>
      <c r="J154" s="77"/>
      <c r="K154" s="77"/>
      <c r="L154" s="77"/>
      <c r="M154" s="77"/>
      <c r="N154" s="77"/>
      <c r="O154" s="77"/>
      <c r="P154" s="77"/>
      <c r="Q154" s="77"/>
    </row>
    <row r="155" spans="1:17" ht="12.75" customHeight="1" x14ac:dyDescent="0.2">
      <c r="F155" s="27"/>
      <c r="H155" s="20" t="s">
        <v>344</v>
      </c>
      <c r="I155" s="20"/>
      <c r="J155" s="20"/>
      <c r="K155" s="154" t="s">
        <v>291</v>
      </c>
      <c r="M155" s="20" t="s">
        <v>345</v>
      </c>
      <c r="N155" s="20"/>
      <c r="O155" s="20"/>
      <c r="P155" s="20"/>
      <c r="Q155" s="20"/>
    </row>
    <row r="156" spans="1:17" x14ac:dyDescent="0.2">
      <c r="A156" s="20" t="s">
        <v>252</v>
      </c>
      <c r="B156" s="20" t="s">
        <v>253</v>
      </c>
      <c r="C156" s="20" t="s">
        <v>254</v>
      </c>
      <c r="D156" s="23" t="s">
        <v>255</v>
      </c>
      <c r="E156" s="23" t="s">
        <v>256</v>
      </c>
      <c r="F156" s="23" t="s">
        <v>292</v>
      </c>
      <c r="G156" s="23" t="s">
        <v>350</v>
      </c>
      <c r="H156" s="143" t="s">
        <v>258</v>
      </c>
      <c r="I156" s="143" t="s">
        <v>294</v>
      </c>
      <c r="J156" s="143" t="s">
        <v>295</v>
      </c>
      <c r="K156" s="154"/>
      <c r="L156" s="23"/>
      <c r="M156" s="143" t="s">
        <v>294</v>
      </c>
      <c r="N156" s="143" t="s">
        <v>296</v>
      </c>
      <c r="O156" s="143" t="s">
        <v>297</v>
      </c>
      <c r="P156" s="143" t="s">
        <v>298</v>
      </c>
      <c r="Q156" s="143" t="s">
        <v>299</v>
      </c>
    </row>
    <row r="157" spans="1:17" x14ac:dyDescent="0.2">
      <c r="A157" s="66" t="s">
        <v>381</v>
      </c>
      <c r="B157" s="66" t="s">
        <v>431</v>
      </c>
      <c r="C157" s="66" t="s">
        <v>406</v>
      </c>
      <c r="D157" t="s">
        <v>134</v>
      </c>
      <c r="E157" s="27" t="s">
        <v>432</v>
      </c>
      <c r="F157" s="83" t="s">
        <v>303</v>
      </c>
      <c r="G157" s="27" t="s">
        <v>351</v>
      </c>
      <c r="H157">
        <v>30</v>
      </c>
      <c r="I157" s="27">
        <f t="shared" ref="I157:I188" si="18">SUM(M157)</f>
        <v>30</v>
      </c>
      <c r="J157" s="27">
        <f t="shared" ref="J157:J188" si="19">SUM(N157:Q157)</f>
        <v>0</v>
      </c>
      <c r="K157" s="62">
        <f t="shared" ref="K157:K188" si="20">I157/H157</f>
        <v>1</v>
      </c>
      <c r="L157" s="27"/>
      <c r="M157" s="134">
        <v>30</v>
      </c>
      <c r="N157" s="134">
        <v>0</v>
      </c>
      <c r="O157" s="134">
        <v>0</v>
      </c>
      <c r="P157" s="134">
        <v>0</v>
      </c>
      <c r="Q157" s="134">
        <v>0</v>
      </c>
    </row>
    <row r="158" spans="1:17" x14ac:dyDescent="0.2">
      <c r="A158" s="66" t="s">
        <v>381</v>
      </c>
      <c r="B158" s="66" t="s">
        <v>431</v>
      </c>
      <c r="C158" s="66" t="s">
        <v>406</v>
      </c>
      <c r="D158" t="s">
        <v>144</v>
      </c>
      <c r="E158" s="27" t="s">
        <v>433</v>
      </c>
      <c r="F158" s="83" t="s">
        <v>303</v>
      </c>
      <c r="G158" s="27" t="s">
        <v>351</v>
      </c>
      <c r="H158">
        <v>34</v>
      </c>
      <c r="I158" s="27">
        <f t="shared" si="18"/>
        <v>34</v>
      </c>
      <c r="J158" s="27">
        <f t="shared" si="19"/>
        <v>0</v>
      </c>
      <c r="K158" s="62">
        <f t="shared" si="20"/>
        <v>1</v>
      </c>
      <c r="L158" s="27"/>
      <c r="M158" s="134">
        <v>34</v>
      </c>
      <c r="N158" s="134">
        <v>0</v>
      </c>
      <c r="O158" s="134">
        <v>0</v>
      </c>
      <c r="P158" s="134">
        <v>0</v>
      </c>
      <c r="Q158" s="134">
        <v>0</v>
      </c>
    </row>
    <row r="159" spans="1:17" x14ac:dyDescent="0.2">
      <c r="A159" s="66" t="s">
        <v>381</v>
      </c>
      <c r="B159" s="66" t="s">
        <v>431</v>
      </c>
      <c r="C159" s="66" t="s">
        <v>406</v>
      </c>
      <c r="D159" t="s">
        <v>149</v>
      </c>
      <c r="E159" s="27" t="s">
        <v>434</v>
      </c>
      <c r="F159" s="83" t="s">
        <v>303</v>
      </c>
      <c r="G159" s="27" t="s">
        <v>351</v>
      </c>
      <c r="H159">
        <v>3</v>
      </c>
      <c r="I159" s="27">
        <f t="shared" si="18"/>
        <v>3</v>
      </c>
      <c r="J159" s="27">
        <f t="shared" si="19"/>
        <v>0</v>
      </c>
      <c r="K159" s="62">
        <f t="shared" si="20"/>
        <v>1</v>
      </c>
      <c r="L159" s="27"/>
      <c r="M159" s="134">
        <v>3</v>
      </c>
      <c r="N159" s="134">
        <v>0</v>
      </c>
      <c r="O159" s="134">
        <v>0</v>
      </c>
      <c r="P159" s="134">
        <v>0</v>
      </c>
      <c r="Q159" s="134">
        <v>0</v>
      </c>
    </row>
    <row r="160" spans="1:17" x14ac:dyDescent="0.2">
      <c r="A160" s="66" t="s">
        <v>381</v>
      </c>
      <c r="B160" s="66" t="s">
        <v>431</v>
      </c>
      <c r="C160" s="66" t="s">
        <v>406</v>
      </c>
      <c r="D160" t="s">
        <v>150</v>
      </c>
      <c r="E160" s="27" t="s">
        <v>435</v>
      </c>
      <c r="F160" s="83" t="s">
        <v>303</v>
      </c>
      <c r="G160" s="27" t="s">
        <v>351</v>
      </c>
      <c r="H160">
        <v>4</v>
      </c>
      <c r="I160" s="27">
        <f t="shared" si="18"/>
        <v>4</v>
      </c>
      <c r="J160" s="27">
        <f t="shared" si="19"/>
        <v>0</v>
      </c>
      <c r="K160" s="62">
        <f t="shared" si="20"/>
        <v>1</v>
      </c>
      <c r="L160" s="27"/>
      <c r="M160" s="134">
        <v>4</v>
      </c>
      <c r="N160" s="134">
        <v>0</v>
      </c>
      <c r="O160" s="134">
        <v>0</v>
      </c>
      <c r="P160" s="134">
        <v>0</v>
      </c>
      <c r="Q160" s="134">
        <v>0</v>
      </c>
    </row>
    <row r="161" spans="1:17" x14ac:dyDescent="0.2">
      <c r="A161" s="66" t="s">
        <v>381</v>
      </c>
      <c r="B161" s="66" t="s">
        <v>431</v>
      </c>
      <c r="C161" s="66" t="s">
        <v>406</v>
      </c>
      <c r="D161" t="s">
        <v>210</v>
      </c>
      <c r="E161" s="27" t="s">
        <v>436</v>
      </c>
      <c r="F161" s="83" t="s">
        <v>303</v>
      </c>
      <c r="G161" s="27" t="s">
        <v>351</v>
      </c>
      <c r="H161">
        <v>19</v>
      </c>
      <c r="I161" s="27">
        <f t="shared" si="18"/>
        <v>19</v>
      </c>
      <c r="J161" s="27">
        <f t="shared" si="19"/>
        <v>0</v>
      </c>
      <c r="K161" s="62">
        <f t="shared" si="20"/>
        <v>1</v>
      </c>
      <c r="L161" s="27"/>
      <c r="M161">
        <v>19</v>
      </c>
      <c r="N161">
        <v>0</v>
      </c>
      <c r="O161">
        <v>0</v>
      </c>
      <c r="P161">
        <v>0</v>
      </c>
      <c r="Q161">
        <v>0</v>
      </c>
    </row>
    <row r="162" spans="1:17" x14ac:dyDescent="0.2">
      <c r="A162" s="66" t="s">
        <v>382</v>
      </c>
      <c r="B162" s="66" t="s">
        <v>437</v>
      </c>
      <c r="C162" s="66" t="s">
        <v>407</v>
      </c>
      <c r="D162" t="s">
        <v>101</v>
      </c>
      <c r="E162" s="27" t="s">
        <v>438</v>
      </c>
      <c r="F162" s="83" t="s">
        <v>303</v>
      </c>
      <c r="G162" s="27" t="s">
        <v>351</v>
      </c>
      <c r="H162">
        <v>51</v>
      </c>
      <c r="I162" s="27">
        <f t="shared" si="18"/>
        <v>51</v>
      </c>
      <c r="J162" s="27">
        <f t="shared" si="19"/>
        <v>0</v>
      </c>
      <c r="K162" s="62">
        <f t="shared" si="20"/>
        <v>1</v>
      </c>
      <c r="L162" s="27"/>
      <c r="M162">
        <v>51</v>
      </c>
      <c r="N162">
        <v>0</v>
      </c>
      <c r="O162">
        <v>0</v>
      </c>
      <c r="P162">
        <v>0</v>
      </c>
      <c r="Q162">
        <v>0</v>
      </c>
    </row>
    <row r="163" spans="1:17" x14ac:dyDescent="0.2">
      <c r="A163" s="66" t="s">
        <v>382</v>
      </c>
      <c r="B163" s="66" t="s">
        <v>437</v>
      </c>
      <c r="C163" s="66" t="s">
        <v>407</v>
      </c>
      <c r="D163" t="s">
        <v>157</v>
      </c>
      <c r="E163" s="27" t="s">
        <v>439</v>
      </c>
      <c r="F163" s="83" t="s">
        <v>303</v>
      </c>
      <c r="G163" s="27" t="s">
        <v>351</v>
      </c>
      <c r="H163">
        <v>65</v>
      </c>
      <c r="I163" s="27">
        <f t="shared" si="18"/>
        <v>65</v>
      </c>
      <c r="J163" s="27">
        <f t="shared" si="19"/>
        <v>0</v>
      </c>
      <c r="K163" s="62">
        <f t="shared" si="20"/>
        <v>1</v>
      </c>
      <c r="L163" s="27"/>
      <c r="M163">
        <v>65</v>
      </c>
      <c r="N163">
        <v>0</v>
      </c>
      <c r="O163">
        <v>0</v>
      </c>
      <c r="P163">
        <v>0</v>
      </c>
      <c r="Q163">
        <v>0</v>
      </c>
    </row>
    <row r="164" spans="1:17" x14ac:dyDescent="0.2">
      <c r="A164" s="66" t="s">
        <v>382</v>
      </c>
      <c r="B164" s="66" t="s">
        <v>437</v>
      </c>
      <c r="C164" s="66" t="s">
        <v>407</v>
      </c>
      <c r="D164" t="s">
        <v>164</v>
      </c>
      <c r="E164" s="27" t="s">
        <v>440</v>
      </c>
      <c r="F164" s="83" t="s">
        <v>303</v>
      </c>
      <c r="G164" s="27" t="s">
        <v>351</v>
      </c>
      <c r="H164">
        <v>17</v>
      </c>
      <c r="I164" s="27">
        <f t="shared" si="18"/>
        <v>17</v>
      </c>
      <c r="J164" s="27">
        <f t="shared" si="19"/>
        <v>0</v>
      </c>
      <c r="K164" s="62">
        <f t="shared" si="20"/>
        <v>1</v>
      </c>
      <c r="L164" s="27"/>
      <c r="M164">
        <v>17</v>
      </c>
      <c r="N164">
        <v>0</v>
      </c>
      <c r="O164">
        <v>0</v>
      </c>
      <c r="P164">
        <v>0</v>
      </c>
      <c r="Q164">
        <v>0</v>
      </c>
    </row>
    <row r="165" spans="1:17" x14ac:dyDescent="0.2">
      <c r="A165" s="66" t="s">
        <v>382</v>
      </c>
      <c r="B165" s="66" t="s">
        <v>437</v>
      </c>
      <c r="C165" s="66" t="s">
        <v>407</v>
      </c>
      <c r="D165" t="s">
        <v>186</v>
      </c>
      <c r="E165" s="27" t="s">
        <v>441</v>
      </c>
      <c r="F165" s="83" t="s">
        <v>303</v>
      </c>
      <c r="G165" s="27" t="s">
        <v>351</v>
      </c>
      <c r="H165">
        <v>113</v>
      </c>
      <c r="I165" s="27">
        <f t="shared" si="18"/>
        <v>113</v>
      </c>
      <c r="J165" s="27">
        <f t="shared" si="19"/>
        <v>0</v>
      </c>
      <c r="K165" s="62">
        <f t="shared" si="20"/>
        <v>1</v>
      </c>
      <c r="L165" s="27"/>
      <c r="M165">
        <v>113</v>
      </c>
      <c r="N165">
        <v>0</v>
      </c>
      <c r="O165">
        <v>0</v>
      </c>
      <c r="P165">
        <v>0</v>
      </c>
      <c r="Q165">
        <v>0</v>
      </c>
    </row>
    <row r="166" spans="1:17" x14ac:dyDescent="0.2">
      <c r="A166" s="66" t="s">
        <v>383</v>
      </c>
      <c r="B166" s="66" t="s">
        <v>431</v>
      </c>
      <c r="C166" s="66" t="s">
        <v>408</v>
      </c>
      <c r="D166" t="s">
        <v>87</v>
      </c>
      <c r="E166" s="27" t="s">
        <v>442</v>
      </c>
      <c r="F166" s="83" t="s">
        <v>303</v>
      </c>
      <c r="G166" s="27" t="s">
        <v>351</v>
      </c>
      <c r="H166">
        <v>25</v>
      </c>
      <c r="I166" s="27">
        <f t="shared" si="18"/>
        <v>25</v>
      </c>
      <c r="J166" s="27">
        <f t="shared" si="19"/>
        <v>0</v>
      </c>
      <c r="K166" s="62">
        <f t="shared" si="20"/>
        <v>1</v>
      </c>
      <c r="L166" s="27"/>
      <c r="M166">
        <v>25</v>
      </c>
      <c r="N166">
        <v>0</v>
      </c>
      <c r="O166">
        <v>0</v>
      </c>
      <c r="P166">
        <v>0</v>
      </c>
      <c r="Q166">
        <v>0</v>
      </c>
    </row>
    <row r="167" spans="1:17" x14ac:dyDescent="0.2">
      <c r="A167" s="66" t="s">
        <v>383</v>
      </c>
      <c r="B167" s="66" t="s">
        <v>431</v>
      </c>
      <c r="C167" s="66" t="s">
        <v>408</v>
      </c>
      <c r="D167" t="s">
        <v>147</v>
      </c>
      <c r="E167" s="27" t="s">
        <v>443</v>
      </c>
      <c r="F167" s="83" t="s">
        <v>303</v>
      </c>
      <c r="G167" s="27" t="s">
        <v>351</v>
      </c>
      <c r="H167">
        <v>46</v>
      </c>
      <c r="I167" s="27">
        <f t="shared" si="18"/>
        <v>46</v>
      </c>
      <c r="J167" s="27">
        <f t="shared" si="19"/>
        <v>0</v>
      </c>
      <c r="K167" s="62">
        <f t="shared" si="20"/>
        <v>1</v>
      </c>
      <c r="L167" s="27"/>
      <c r="M167">
        <v>46</v>
      </c>
      <c r="N167">
        <v>0</v>
      </c>
      <c r="O167">
        <v>0</v>
      </c>
      <c r="P167">
        <v>0</v>
      </c>
      <c r="Q167">
        <v>0</v>
      </c>
    </row>
    <row r="168" spans="1:17" x14ac:dyDescent="0.2">
      <c r="A168" s="66" t="s">
        <v>383</v>
      </c>
      <c r="B168" s="66" t="s">
        <v>431</v>
      </c>
      <c r="C168" s="66" t="s">
        <v>408</v>
      </c>
      <c r="D168" t="s">
        <v>160</v>
      </c>
      <c r="E168" s="27" t="s">
        <v>445</v>
      </c>
      <c r="F168" s="83" t="s">
        <v>303</v>
      </c>
      <c r="G168" s="27" t="s">
        <v>351</v>
      </c>
      <c r="H168">
        <v>27</v>
      </c>
      <c r="I168" s="27">
        <f t="shared" si="18"/>
        <v>27</v>
      </c>
      <c r="J168" s="27">
        <f t="shared" si="19"/>
        <v>0</v>
      </c>
      <c r="K168" s="62">
        <f t="shared" si="20"/>
        <v>1</v>
      </c>
      <c r="L168" s="27"/>
      <c r="M168">
        <v>27</v>
      </c>
      <c r="N168">
        <v>0</v>
      </c>
      <c r="O168">
        <v>0</v>
      </c>
      <c r="P168">
        <v>0</v>
      </c>
      <c r="Q168">
        <v>0</v>
      </c>
    </row>
    <row r="169" spans="1:17" x14ac:dyDescent="0.2">
      <c r="A169" s="66" t="s">
        <v>383</v>
      </c>
      <c r="B169" s="66" t="s">
        <v>431</v>
      </c>
      <c r="C169" s="66" t="s">
        <v>408</v>
      </c>
      <c r="D169" t="s">
        <v>170</v>
      </c>
      <c r="E169" s="27" t="s">
        <v>446</v>
      </c>
      <c r="F169" s="83" t="s">
        <v>303</v>
      </c>
      <c r="G169" s="27" t="s">
        <v>351</v>
      </c>
      <c r="H169">
        <v>5</v>
      </c>
      <c r="I169" s="27">
        <f t="shared" si="18"/>
        <v>5</v>
      </c>
      <c r="J169" s="27">
        <f t="shared" si="19"/>
        <v>0</v>
      </c>
      <c r="K169" s="62">
        <f t="shared" si="20"/>
        <v>1</v>
      </c>
      <c r="L169" s="27"/>
      <c r="M169">
        <v>5</v>
      </c>
      <c r="N169">
        <v>0</v>
      </c>
      <c r="O169">
        <v>0</v>
      </c>
      <c r="P169">
        <v>0</v>
      </c>
      <c r="Q169">
        <v>0</v>
      </c>
    </row>
    <row r="170" spans="1:17" x14ac:dyDescent="0.2">
      <c r="A170" s="66" t="s">
        <v>383</v>
      </c>
      <c r="B170" s="66" t="s">
        <v>431</v>
      </c>
      <c r="C170" s="66" t="s">
        <v>408</v>
      </c>
      <c r="D170" t="s">
        <v>177</v>
      </c>
      <c r="E170" s="27" t="s">
        <v>447</v>
      </c>
      <c r="F170" s="83" t="s">
        <v>303</v>
      </c>
      <c r="G170" s="27" t="s">
        <v>351</v>
      </c>
      <c r="H170">
        <v>125</v>
      </c>
      <c r="I170" s="27">
        <f t="shared" si="18"/>
        <v>125</v>
      </c>
      <c r="J170" s="27">
        <f t="shared" si="19"/>
        <v>0</v>
      </c>
      <c r="K170" s="62">
        <f t="shared" si="20"/>
        <v>1</v>
      </c>
      <c r="L170" s="27"/>
      <c r="M170">
        <v>125</v>
      </c>
      <c r="N170">
        <v>0</v>
      </c>
      <c r="O170">
        <v>0</v>
      </c>
      <c r="P170">
        <v>0</v>
      </c>
      <c r="Q170">
        <v>0</v>
      </c>
    </row>
    <row r="171" spans="1:17" x14ac:dyDescent="0.2">
      <c r="A171" s="66" t="s">
        <v>383</v>
      </c>
      <c r="B171" s="66" t="s">
        <v>431</v>
      </c>
      <c r="C171" s="66" t="s">
        <v>408</v>
      </c>
      <c r="D171" t="s">
        <v>182</v>
      </c>
      <c r="E171" s="27" t="s">
        <v>449</v>
      </c>
      <c r="F171" s="83" t="s">
        <v>303</v>
      </c>
      <c r="G171" s="27" t="s">
        <v>351</v>
      </c>
      <c r="H171">
        <v>158</v>
      </c>
      <c r="I171" s="27">
        <f t="shared" si="18"/>
        <v>154</v>
      </c>
      <c r="J171" s="27">
        <f t="shared" si="19"/>
        <v>4</v>
      </c>
      <c r="K171" s="62">
        <f t="shared" si="20"/>
        <v>0.97468354430379744</v>
      </c>
      <c r="L171" s="27"/>
      <c r="M171">
        <v>154</v>
      </c>
      <c r="N171">
        <v>2</v>
      </c>
      <c r="O171">
        <v>2</v>
      </c>
      <c r="P171">
        <v>0</v>
      </c>
      <c r="Q171">
        <v>0</v>
      </c>
    </row>
    <row r="172" spans="1:17" x14ac:dyDescent="0.2">
      <c r="A172" s="66" t="s">
        <v>383</v>
      </c>
      <c r="B172" s="66" t="s">
        <v>431</v>
      </c>
      <c r="C172" s="66" t="s">
        <v>408</v>
      </c>
      <c r="D172" t="s">
        <v>217</v>
      </c>
      <c r="E172" s="27" t="s">
        <v>450</v>
      </c>
      <c r="F172" s="83" t="s">
        <v>303</v>
      </c>
      <c r="G172" s="27" t="s">
        <v>351</v>
      </c>
      <c r="H172">
        <v>9</v>
      </c>
      <c r="I172" s="27">
        <f t="shared" si="18"/>
        <v>9</v>
      </c>
      <c r="J172" s="27">
        <f t="shared" si="19"/>
        <v>0</v>
      </c>
      <c r="K172" s="62">
        <f t="shared" si="20"/>
        <v>1</v>
      </c>
      <c r="L172" s="27"/>
      <c r="M172">
        <v>9</v>
      </c>
      <c r="N172">
        <v>0</v>
      </c>
      <c r="O172">
        <v>0</v>
      </c>
      <c r="P172">
        <v>0</v>
      </c>
      <c r="Q172">
        <v>0</v>
      </c>
    </row>
    <row r="173" spans="1:17" x14ac:dyDescent="0.2">
      <c r="A173" s="66" t="s">
        <v>384</v>
      </c>
      <c r="B173" s="66" t="s">
        <v>437</v>
      </c>
      <c r="C173" s="66" t="s">
        <v>409</v>
      </c>
      <c r="D173" t="s">
        <v>73</v>
      </c>
      <c r="E173" s="27" t="s">
        <v>452</v>
      </c>
      <c r="F173" s="83" t="s">
        <v>303</v>
      </c>
      <c r="G173" s="27" t="s">
        <v>351</v>
      </c>
      <c r="H173">
        <v>8</v>
      </c>
      <c r="I173" s="27">
        <f t="shared" si="18"/>
        <v>8</v>
      </c>
      <c r="J173" s="27">
        <f t="shared" si="19"/>
        <v>0</v>
      </c>
      <c r="K173" s="62">
        <f t="shared" si="20"/>
        <v>1</v>
      </c>
      <c r="L173" s="27"/>
      <c r="M173">
        <v>8</v>
      </c>
      <c r="N173">
        <v>0</v>
      </c>
      <c r="O173">
        <v>0</v>
      </c>
      <c r="P173">
        <v>0</v>
      </c>
      <c r="Q173">
        <v>0</v>
      </c>
    </row>
    <row r="174" spans="1:17" x14ac:dyDescent="0.2">
      <c r="A174" s="66" t="s">
        <v>384</v>
      </c>
      <c r="B174" s="66" t="s">
        <v>437</v>
      </c>
      <c r="C174" s="66" t="s">
        <v>409</v>
      </c>
      <c r="D174" t="s">
        <v>75</v>
      </c>
      <c r="E174" s="27" t="s">
        <v>453</v>
      </c>
      <c r="F174" s="83" t="s">
        <v>303</v>
      </c>
      <c r="G174" s="27" t="s">
        <v>351</v>
      </c>
      <c r="H174">
        <v>53</v>
      </c>
      <c r="I174" s="27">
        <f t="shared" si="18"/>
        <v>53</v>
      </c>
      <c r="J174" s="27">
        <f t="shared" si="19"/>
        <v>0</v>
      </c>
      <c r="K174" s="62">
        <f t="shared" si="20"/>
        <v>1</v>
      </c>
      <c r="L174" s="27"/>
      <c r="M174">
        <v>53</v>
      </c>
      <c r="N174">
        <v>0</v>
      </c>
      <c r="O174">
        <v>0</v>
      </c>
      <c r="P174">
        <v>0</v>
      </c>
      <c r="Q174">
        <v>0</v>
      </c>
    </row>
    <row r="175" spans="1:17" x14ac:dyDescent="0.2">
      <c r="A175" s="66" t="s">
        <v>384</v>
      </c>
      <c r="B175" s="66" t="s">
        <v>437</v>
      </c>
      <c r="C175" s="66" t="s">
        <v>409</v>
      </c>
      <c r="D175" t="s">
        <v>76</v>
      </c>
      <c r="E175" s="27" t="s">
        <v>454</v>
      </c>
      <c r="F175" s="83" t="s">
        <v>303</v>
      </c>
      <c r="G175" s="27" t="s">
        <v>351</v>
      </c>
      <c r="H175">
        <v>28</v>
      </c>
      <c r="I175" s="27">
        <f t="shared" si="18"/>
        <v>27</v>
      </c>
      <c r="J175" s="27">
        <f t="shared" si="19"/>
        <v>1</v>
      </c>
      <c r="K175" s="62">
        <f t="shared" si="20"/>
        <v>0.9642857142857143</v>
      </c>
      <c r="L175" s="27"/>
      <c r="M175">
        <v>27</v>
      </c>
      <c r="N175">
        <v>1</v>
      </c>
      <c r="O175">
        <v>0</v>
      </c>
      <c r="P175">
        <v>0</v>
      </c>
      <c r="Q175">
        <v>0</v>
      </c>
    </row>
    <row r="176" spans="1:17" x14ac:dyDescent="0.2">
      <c r="A176" s="66" t="s">
        <v>384</v>
      </c>
      <c r="B176" s="66" t="s">
        <v>437</v>
      </c>
      <c r="C176" s="66" t="s">
        <v>409</v>
      </c>
      <c r="D176" t="s">
        <v>85</v>
      </c>
      <c r="E176" s="27" t="s">
        <v>455</v>
      </c>
      <c r="F176" s="83" t="s">
        <v>303</v>
      </c>
      <c r="G176" s="27" t="s">
        <v>351</v>
      </c>
      <c r="H176">
        <v>76</v>
      </c>
      <c r="I176" s="27">
        <f t="shared" si="18"/>
        <v>76</v>
      </c>
      <c r="J176" s="27">
        <f t="shared" si="19"/>
        <v>0</v>
      </c>
      <c r="K176" s="62">
        <f t="shared" si="20"/>
        <v>1</v>
      </c>
      <c r="L176" s="27"/>
      <c r="M176">
        <v>76</v>
      </c>
      <c r="N176">
        <v>0</v>
      </c>
      <c r="O176">
        <v>0</v>
      </c>
      <c r="P176">
        <v>0</v>
      </c>
      <c r="Q176">
        <v>0</v>
      </c>
    </row>
    <row r="177" spans="1:17" x14ac:dyDescent="0.2">
      <c r="A177" s="66" t="s">
        <v>384</v>
      </c>
      <c r="B177" s="66" t="s">
        <v>437</v>
      </c>
      <c r="C177" s="66" t="s">
        <v>409</v>
      </c>
      <c r="D177" t="s">
        <v>195</v>
      </c>
      <c r="E177" s="27" t="s">
        <v>456</v>
      </c>
      <c r="F177" s="83" t="s">
        <v>303</v>
      </c>
      <c r="G177" s="27" t="s">
        <v>351</v>
      </c>
      <c r="H177">
        <v>7</v>
      </c>
      <c r="I177" s="27">
        <f t="shared" si="18"/>
        <v>7</v>
      </c>
      <c r="J177" s="27">
        <f t="shared" si="19"/>
        <v>0</v>
      </c>
      <c r="K177" s="62">
        <f t="shared" si="20"/>
        <v>1</v>
      </c>
      <c r="L177" s="27"/>
      <c r="M177">
        <v>7</v>
      </c>
      <c r="N177">
        <v>0</v>
      </c>
      <c r="O177">
        <v>0</v>
      </c>
      <c r="P177">
        <v>0</v>
      </c>
      <c r="Q177">
        <v>0</v>
      </c>
    </row>
    <row r="178" spans="1:17" x14ac:dyDescent="0.2">
      <c r="A178" s="66" t="s">
        <v>385</v>
      </c>
      <c r="B178" s="66" t="s">
        <v>457</v>
      </c>
      <c r="C178" s="66" t="s">
        <v>410</v>
      </c>
      <c r="D178" t="s">
        <v>88</v>
      </c>
      <c r="E178" s="27" t="s">
        <v>458</v>
      </c>
      <c r="F178" s="83" t="s">
        <v>303</v>
      </c>
      <c r="G178" s="27" t="s">
        <v>351</v>
      </c>
      <c r="H178">
        <v>22</v>
      </c>
      <c r="I178" s="27">
        <f t="shared" si="18"/>
        <v>22</v>
      </c>
      <c r="J178" s="27">
        <f t="shared" si="19"/>
        <v>0</v>
      </c>
      <c r="K178" s="62">
        <f t="shared" si="20"/>
        <v>1</v>
      </c>
      <c r="L178" s="27"/>
      <c r="M178">
        <v>22</v>
      </c>
      <c r="N178">
        <v>0</v>
      </c>
      <c r="O178">
        <v>0</v>
      </c>
      <c r="P178">
        <v>0</v>
      </c>
      <c r="Q178">
        <v>0</v>
      </c>
    </row>
    <row r="179" spans="1:17" x14ac:dyDescent="0.2">
      <c r="A179" s="66" t="s">
        <v>385</v>
      </c>
      <c r="B179" s="66" t="s">
        <v>457</v>
      </c>
      <c r="C179" s="66" t="s">
        <v>410</v>
      </c>
      <c r="D179" t="s">
        <v>91</v>
      </c>
      <c r="E179" s="27" t="s">
        <v>459</v>
      </c>
      <c r="F179" s="83" t="s">
        <v>303</v>
      </c>
      <c r="G179" s="27" t="s">
        <v>351</v>
      </c>
      <c r="H179">
        <v>4</v>
      </c>
      <c r="I179" s="27">
        <f t="shared" si="18"/>
        <v>4</v>
      </c>
      <c r="J179" s="27">
        <f t="shared" si="19"/>
        <v>0</v>
      </c>
      <c r="K179" s="62">
        <f t="shared" si="20"/>
        <v>1</v>
      </c>
      <c r="L179" s="27"/>
      <c r="M179">
        <v>4</v>
      </c>
      <c r="N179">
        <v>0</v>
      </c>
      <c r="O179">
        <v>0</v>
      </c>
      <c r="P179">
        <v>0</v>
      </c>
      <c r="Q179">
        <v>0</v>
      </c>
    </row>
    <row r="180" spans="1:17" x14ac:dyDescent="0.2">
      <c r="A180" s="66" t="s">
        <v>385</v>
      </c>
      <c r="B180" s="66" t="s">
        <v>457</v>
      </c>
      <c r="C180" s="66" t="s">
        <v>410</v>
      </c>
      <c r="D180" t="s">
        <v>234</v>
      </c>
      <c r="E180" s="27" t="s">
        <v>602</v>
      </c>
      <c r="F180" s="83" t="s">
        <v>303</v>
      </c>
      <c r="G180" s="27" t="s">
        <v>351</v>
      </c>
      <c r="H180">
        <v>894</v>
      </c>
      <c r="I180" s="27">
        <f t="shared" si="18"/>
        <v>884</v>
      </c>
      <c r="J180" s="27">
        <f t="shared" si="19"/>
        <v>10</v>
      </c>
      <c r="K180" s="62">
        <f t="shared" si="20"/>
        <v>0.98881431767337813</v>
      </c>
      <c r="L180" s="27"/>
      <c r="M180">
        <v>884</v>
      </c>
      <c r="N180">
        <v>4</v>
      </c>
      <c r="O180">
        <v>6</v>
      </c>
      <c r="P180">
        <v>0</v>
      </c>
      <c r="Q180">
        <v>0</v>
      </c>
    </row>
    <row r="181" spans="1:17" x14ac:dyDescent="0.2">
      <c r="A181" s="66" t="s">
        <v>385</v>
      </c>
      <c r="B181" s="66" t="s">
        <v>457</v>
      </c>
      <c r="C181" s="66" t="s">
        <v>410</v>
      </c>
      <c r="D181" t="s">
        <v>139</v>
      </c>
      <c r="E181" s="27" t="s">
        <v>460</v>
      </c>
      <c r="F181" s="83" t="s">
        <v>303</v>
      </c>
      <c r="G181" s="27" t="s">
        <v>351</v>
      </c>
      <c r="H181">
        <v>8</v>
      </c>
      <c r="I181" s="27">
        <f t="shared" si="18"/>
        <v>8</v>
      </c>
      <c r="J181" s="27">
        <f t="shared" si="19"/>
        <v>0</v>
      </c>
      <c r="K181" s="62">
        <f t="shared" si="20"/>
        <v>1</v>
      </c>
      <c r="L181" s="27"/>
      <c r="M181">
        <v>8</v>
      </c>
      <c r="N181">
        <v>0</v>
      </c>
      <c r="O181">
        <v>0</v>
      </c>
      <c r="P181">
        <v>0</v>
      </c>
      <c r="Q181">
        <v>0</v>
      </c>
    </row>
    <row r="182" spans="1:17" x14ac:dyDescent="0.2">
      <c r="A182" s="66" t="s">
        <v>385</v>
      </c>
      <c r="B182" s="66" t="s">
        <v>457</v>
      </c>
      <c r="C182" s="66" t="s">
        <v>410</v>
      </c>
      <c r="D182" t="s">
        <v>140</v>
      </c>
      <c r="E182" s="27" t="s">
        <v>461</v>
      </c>
      <c r="F182" s="83" t="s">
        <v>303</v>
      </c>
      <c r="G182" s="27" t="s">
        <v>351</v>
      </c>
      <c r="H182">
        <v>5</v>
      </c>
      <c r="I182" s="27">
        <f t="shared" si="18"/>
        <v>5</v>
      </c>
      <c r="J182" s="27">
        <f t="shared" si="19"/>
        <v>0</v>
      </c>
      <c r="K182" s="62">
        <f t="shared" si="20"/>
        <v>1</v>
      </c>
      <c r="L182" s="27"/>
      <c r="M182">
        <v>5</v>
      </c>
      <c r="N182">
        <v>0</v>
      </c>
      <c r="O182">
        <v>0</v>
      </c>
      <c r="P182">
        <v>0</v>
      </c>
      <c r="Q182">
        <v>0</v>
      </c>
    </row>
    <row r="183" spans="1:17" x14ac:dyDescent="0.2">
      <c r="A183" s="66" t="s">
        <v>385</v>
      </c>
      <c r="B183" s="66" t="s">
        <v>457</v>
      </c>
      <c r="C183" s="66" t="s">
        <v>410</v>
      </c>
      <c r="D183" t="s">
        <v>211</v>
      </c>
      <c r="E183" s="27" t="s">
        <v>462</v>
      </c>
      <c r="F183" s="83" t="s">
        <v>303</v>
      </c>
      <c r="G183" s="27" t="s">
        <v>351</v>
      </c>
      <c r="H183">
        <v>3</v>
      </c>
      <c r="I183" s="27">
        <f t="shared" si="18"/>
        <v>3</v>
      </c>
      <c r="J183" s="27">
        <f t="shared" si="19"/>
        <v>0</v>
      </c>
      <c r="K183" s="62">
        <f t="shared" si="20"/>
        <v>1</v>
      </c>
      <c r="L183" s="27"/>
      <c r="M183">
        <v>3</v>
      </c>
      <c r="N183">
        <v>0</v>
      </c>
      <c r="O183">
        <v>0</v>
      </c>
      <c r="P183">
        <v>0</v>
      </c>
      <c r="Q183">
        <v>0</v>
      </c>
    </row>
    <row r="184" spans="1:17" x14ac:dyDescent="0.2">
      <c r="A184" s="66" t="s">
        <v>386</v>
      </c>
      <c r="B184" s="66" t="s">
        <v>463</v>
      </c>
      <c r="C184" s="66" t="s">
        <v>411</v>
      </c>
      <c r="D184" t="s">
        <v>109</v>
      </c>
      <c r="E184" s="27" t="s">
        <v>464</v>
      </c>
      <c r="F184" s="83" t="s">
        <v>303</v>
      </c>
      <c r="G184" s="27" t="s">
        <v>351</v>
      </c>
      <c r="H184">
        <v>10</v>
      </c>
      <c r="I184" s="27">
        <f t="shared" si="18"/>
        <v>10</v>
      </c>
      <c r="J184" s="27">
        <f t="shared" si="19"/>
        <v>0</v>
      </c>
      <c r="K184" s="62">
        <f t="shared" si="20"/>
        <v>1</v>
      </c>
      <c r="L184" s="27"/>
      <c r="M184">
        <v>10</v>
      </c>
      <c r="N184">
        <v>0</v>
      </c>
      <c r="O184">
        <v>0</v>
      </c>
      <c r="P184">
        <v>0</v>
      </c>
      <c r="Q184">
        <v>0</v>
      </c>
    </row>
    <row r="185" spans="1:17" x14ac:dyDescent="0.2">
      <c r="A185" s="66" t="s">
        <v>386</v>
      </c>
      <c r="B185" s="66" t="s">
        <v>463</v>
      </c>
      <c r="C185" s="66" t="s">
        <v>411</v>
      </c>
      <c r="D185" t="s">
        <v>148</v>
      </c>
      <c r="E185" s="27" t="s">
        <v>465</v>
      </c>
      <c r="F185" s="83" t="s">
        <v>303</v>
      </c>
      <c r="G185" s="27" t="s">
        <v>351</v>
      </c>
      <c r="H185">
        <v>64</v>
      </c>
      <c r="I185" s="27">
        <f t="shared" si="18"/>
        <v>64</v>
      </c>
      <c r="J185" s="27">
        <f t="shared" si="19"/>
        <v>0</v>
      </c>
      <c r="K185" s="62">
        <f t="shared" si="20"/>
        <v>1</v>
      </c>
      <c r="L185" s="27"/>
      <c r="M185">
        <v>64</v>
      </c>
      <c r="N185">
        <v>0</v>
      </c>
      <c r="O185">
        <v>0</v>
      </c>
      <c r="P185">
        <v>0</v>
      </c>
      <c r="Q185">
        <v>0</v>
      </c>
    </row>
    <row r="186" spans="1:17" x14ac:dyDescent="0.2">
      <c r="A186" s="66" t="s">
        <v>386</v>
      </c>
      <c r="B186" s="66" t="s">
        <v>457</v>
      </c>
      <c r="C186" s="66" t="s">
        <v>411</v>
      </c>
      <c r="D186" t="s">
        <v>161</v>
      </c>
      <c r="E186" s="27" t="s">
        <v>466</v>
      </c>
      <c r="F186" s="83" t="s">
        <v>303</v>
      </c>
      <c r="G186" s="27" t="s">
        <v>351</v>
      </c>
      <c r="H186">
        <v>21</v>
      </c>
      <c r="I186" s="27">
        <f t="shared" si="18"/>
        <v>21</v>
      </c>
      <c r="J186" s="27">
        <f t="shared" si="19"/>
        <v>0</v>
      </c>
      <c r="K186" s="62">
        <f t="shared" si="20"/>
        <v>1</v>
      </c>
      <c r="L186" s="27"/>
      <c r="M186">
        <v>21</v>
      </c>
      <c r="N186">
        <v>0</v>
      </c>
      <c r="O186">
        <v>0</v>
      </c>
      <c r="P186">
        <v>0</v>
      </c>
      <c r="Q186">
        <v>0</v>
      </c>
    </row>
    <row r="187" spans="1:17" x14ac:dyDescent="0.2">
      <c r="A187" s="66" t="s">
        <v>386</v>
      </c>
      <c r="B187" s="66" t="s">
        <v>463</v>
      </c>
      <c r="C187" s="66" t="s">
        <v>411</v>
      </c>
      <c r="D187" t="s">
        <v>178</v>
      </c>
      <c r="E187" s="27" t="s">
        <v>467</v>
      </c>
      <c r="F187" s="83" t="s">
        <v>303</v>
      </c>
      <c r="G187" s="27" t="s">
        <v>351</v>
      </c>
      <c r="H187">
        <v>93</v>
      </c>
      <c r="I187" s="27">
        <f t="shared" si="18"/>
        <v>93</v>
      </c>
      <c r="J187" s="27">
        <f t="shared" si="19"/>
        <v>0</v>
      </c>
      <c r="K187" s="62">
        <f t="shared" si="20"/>
        <v>1</v>
      </c>
      <c r="L187" s="27"/>
      <c r="M187">
        <v>93</v>
      </c>
      <c r="N187">
        <v>0</v>
      </c>
      <c r="O187">
        <v>0</v>
      </c>
      <c r="P187">
        <v>0</v>
      </c>
      <c r="Q187">
        <v>0</v>
      </c>
    </row>
    <row r="188" spans="1:17" x14ac:dyDescent="0.2">
      <c r="A188" s="66" t="s">
        <v>386</v>
      </c>
      <c r="B188" s="66" t="s">
        <v>463</v>
      </c>
      <c r="C188" s="66" t="s">
        <v>411</v>
      </c>
      <c r="D188" t="s">
        <v>185</v>
      </c>
      <c r="E188" s="27" t="s">
        <v>468</v>
      </c>
      <c r="F188" s="83" t="s">
        <v>303</v>
      </c>
      <c r="G188" s="27" t="s">
        <v>351</v>
      </c>
      <c r="H188">
        <v>127</v>
      </c>
      <c r="I188" s="27">
        <f t="shared" si="18"/>
        <v>127</v>
      </c>
      <c r="J188" s="27">
        <f t="shared" si="19"/>
        <v>0</v>
      </c>
      <c r="K188" s="62">
        <f t="shared" si="20"/>
        <v>1</v>
      </c>
      <c r="L188" s="27"/>
      <c r="M188">
        <v>127</v>
      </c>
      <c r="N188">
        <v>0</v>
      </c>
      <c r="O188">
        <v>0</v>
      </c>
      <c r="P188">
        <v>0</v>
      </c>
      <c r="Q188">
        <v>0</v>
      </c>
    </row>
    <row r="189" spans="1:17" x14ac:dyDescent="0.2">
      <c r="A189" s="66" t="s">
        <v>386</v>
      </c>
      <c r="B189" s="66" t="s">
        <v>463</v>
      </c>
      <c r="C189" s="66" t="s">
        <v>411</v>
      </c>
      <c r="D189" t="s">
        <v>187</v>
      </c>
      <c r="E189" s="27" t="s">
        <v>469</v>
      </c>
      <c r="F189" s="83" t="s">
        <v>303</v>
      </c>
      <c r="G189" s="27" t="s">
        <v>351</v>
      </c>
      <c r="H189">
        <v>16</v>
      </c>
      <c r="I189" s="27">
        <f t="shared" ref="I189:I220" si="21">SUM(M189)</f>
        <v>16</v>
      </c>
      <c r="J189" s="27">
        <f t="shared" ref="J189:J220" si="22">SUM(N189:Q189)</f>
        <v>0</v>
      </c>
      <c r="K189" s="62">
        <f t="shared" ref="K189:K220" si="23">I189/H189</f>
        <v>1</v>
      </c>
      <c r="L189" s="27"/>
      <c r="M189">
        <v>16</v>
      </c>
      <c r="N189">
        <v>0</v>
      </c>
      <c r="O189">
        <v>0</v>
      </c>
      <c r="P189">
        <v>0</v>
      </c>
      <c r="Q189">
        <v>0</v>
      </c>
    </row>
    <row r="190" spans="1:17" x14ac:dyDescent="0.2">
      <c r="A190" s="66" t="s">
        <v>386</v>
      </c>
      <c r="B190" s="66" t="s">
        <v>457</v>
      </c>
      <c r="C190" s="66" t="s">
        <v>411</v>
      </c>
      <c r="D190" t="s">
        <v>193</v>
      </c>
      <c r="E190" s="27" t="s">
        <v>470</v>
      </c>
      <c r="F190" s="83" t="s">
        <v>303</v>
      </c>
      <c r="G190" s="27" t="s">
        <v>351</v>
      </c>
      <c r="H190">
        <v>38</v>
      </c>
      <c r="I190" s="27">
        <f t="shared" si="21"/>
        <v>38</v>
      </c>
      <c r="J190" s="27">
        <f t="shared" si="22"/>
        <v>0</v>
      </c>
      <c r="K190" s="62">
        <f t="shared" si="23"/>
        <v>1</v>
      </c>
      <c r="L190" s="27"/>
      <c r="M190">
        <v>38</v>
      </c>
      <c r="N190">
        <v>0</v>
      </c>
      <c r="O190">
        <v>0</v>
      </c>
      <c r="P190">
        <v>0</v>
      </c>
      <c r="Q190">
        <v>0</v>
      </c>
    </row>
    <row r="191" spans="1:17" x14ac:dyDescent="0.2">
      <c r="A191" s="66" t="s">
        <v>387</v>
      </c>
      <c r="B191" s="66" t="s">
        <v>471</v>
      </c>
      <c r="C191" s="66" t="s">
        <v>412</v>
      </c>
      <c r="D191" t="s">
        <v>117</v>
      </c>
      <c r="E191" s="27" t="s">
        <v>472</v>
      </c>
      <c r="F191" s="83" t="s">
        <v>303</v>
      </c>
      <c r="G191" s="27" t="s">
        <v>351</v>
      </c>
      <c r="H191">
        <v>22</v>
      </c>
      <c r="I191" s="27">
        <f t="shared" si="21"/>
        <v>22</v>
      </c>
      <c r="J191" s="27">
        <f t="shared" si="22"/>
        <v>0</v>
      </c>
      <c r="K191" s="62">
        <f t="shared" si="23"/>
        <v>1</v>
      </c>
      <c r="L191" s="27"/>
      <c r="M191">
        <v>22</v>
      </c>
      <c r="N191">
        <v>0</v>
      </c>
      <c r="O191">
        <v>0</v>
      </c>
      <c r="P191">
        <v>0</v>
      </c>
      <c r="Q191">
        <v>0</v>
      </c>
    </row>
    <row r="192" spans="1:17" x14ac:dyDescent="0.2">
      <c r="A192" s="66" t="s">
        <v>387</v>
      </c>
      <c r="B192" s="66" t="s">
        <v>471</v>
      </c>
      <c r="C192" s="66" t="s">
        <v>412</v>
      </c>
      <c r="D192" t="s">
        <v>142</v>
      </c>
      <c r="E192" s="27" t="s">
        <v>473</v>
      </c>
      <c r="F192" s="83" t="s">
        <v>303</v>
      </c>
      <c r="G192" s="27" t="s">
        <v>351</v>
      </c>
      <c r="H192">
        <v>20</v>
      </c>
      <c r="I192" s="27">
        <f t="shared" si="21"/>
        <v>20</v>
      </c>
      <c r="J192" s="27">
        <f t="shared" si="22"/>
        <v>0</v>
      </c>
      <c r="K192" s="62">
        <f t="shared" si="23"/>
        <v>1</v>
      </c>
      <c r="L192" s="27"/>
      <c r="M192">
        <v>20</v>
      </c>
      <c r="N192">
        <v>0</v>
      </c>
      <c r="O192">
        <v>0</v>
      </c>
      <c r="P192">
        <v>0</v>
      </c>
      <c r="Q192">
        <v>0</v>
      </c>
    </row>
    <row r="193" spans="1:17" x14ac:dyDescent="0.2">
      <c r="A193" s="66" t="s">
        <v>387</v>
      </c>
      <c r="B193" s="66" t="s">
        <v>471</v>
      </c>
      <c r="C193" s="66" t="s">
        <v>412</v>
      </c>
      <c r="D193" t="s">
        <v>188</v>
      </c>
      <c r="E193" s="27" t="s">
        <v>474</v>
      </c>
      <c r="F193" s="83" t="s">
        <v>303</v>
      </c>
      <c r="G193" s="27" t="s">
        <v>351</v>
      </c>
      <c r="H193">
        <v>101</v>
      </c>
      <c r="I193" s="27">
        <f t="shared" si="21"/>
        <v>101</v>
      </c>
      <c r="J193" s="27">
        <f t="shared" si="22"/>
        <v>0</v>
      </c>
      <c r="K193" s="62">
        <f t="shared" si="23"/>
        <v>1</v>
      </c>
      <c r="L193" s="27"/>
      <c r="M193">
        <v>101</v>
      </c>
      <c r="N193">
        <v>0</v>
      </c>
      <c r="O193">
        <v>0</v>
      </c>
      <c r="P193">
        <v>0</v>
      </c>
      <c r="Q193">
        <v>0</v>
      </c>
    </row>
    <row r="194" spans="1:17" x14ac:dyDescent="0.2">
      <c r="A194" s="66" t="s">
        <v>387</v>
      </c>
      <c r="B194" s="66" t="s">
        <v>471</v>
      </c>
      <c r="C194" s="66" t="s">
        <v>412</v>
      </c>
      <c r="D194" t="s">
        <v>213</v>
      </c>
      <c r="E194" s="27" t="s">
        <v>475</v>
      </c>
      <c r="F194" s="83" t="s">
        <v>303</v>
      </c>
      <c r="G194" s="27" t="s">
        <v>351</v>
      </c>
      <c r="H194">
        <v>64</v>
      </c>
      <c r="I194" s="27">
        <f t="shared" si="21"/>
        <v>63</v>
      </c>
      <c r="J194" s="27">
        <f t="shared" si="22"/>
        <v>1</v>
      </c>
      <c r="K194" s="62">
        <f t="shared" si="23"/>
        <v>0.984375</v>
      </c>
      <c r="L194" s="27"/>
      <c r="M194">
        <v>63</v>
      </c>
      <c r="N194">
        <v>1</v>
      </c>
      <c r="O194">
        <v>0</v>
      </c>
      <c r="P194">
        <v>0</v>
      </c>
      <c r="Q194">
        <v>0</v>
      </c>
    </row>
    <row r="195" spans="1:17" x14ac:dyDescent="0.2">
      <c r="A195" s="66" t="s">
        <v>388</v>
      </c>
      <c r="B195" s="66" t="s">
        <v>437</v>
      </c>
      <c r="C195" s="66" t="s">
        <v>413</v>
      </c>
      <c r="D195" t="s">
        <v>77</v>
      </c>
      <c r="E195" s="27" t="s">
        <v>476</v>
      </c>
      <c r="F195" s="83" t="s">
        <v>303</v>
      </c>
      <c r="G195" s="27" t="s">
        <v>351</v>
      </c>
      <c r="H195">
        <v>69</v>
      </c>
      <c r="I195" s="27">
        <f t="shared" si="21"/>
        <v>68</v>
      </c>
      <c r="J195" s="27">
        <f t="shared" si="22"/>
        <v>1</v>
      </c>
      <c r="K195" s="62">
        <f t="shared" si="23"/>
        <v>0.98550724637681164</v>
      </c>
      <c r="L195" s="27"/>
      <c r="M195">
        <v>68</v>
      </c>
      <c r="N195">
        <v>1</v>
      </c>
      <c r="O195">
        <v>0</v>
      </c>
      <c r="P195">
        <v>0</v>
      </c>
      <c r="Q195">
        <v>0</v>
      </c>
    </row>
    <row r="196" spans="1:17" x14ac:dyDescent="0.2">
      <c r="A196" s="66" t="s">
        <v>388</v>
      </c>
      <c r="B196" s="66" t="s">
        <v>437</v>
      </c>
      <c r="C196" s="66" t="s">
        <v>413</v>
      </c>
      <c r="D196" t="s">
        <v>92</v>
      </c>
      <c r="E196" s="27" t="s">
        <v>477</v>
      </c>
      <c r="F196" s="83" t="s">
        <v>303</v>
      </c>
      <c r="G196" s="27" t="s">
        <v>351</v>
      </c>
      <c r="H196">
        <v>79</v>
      </c>
      <c r="I196" s="27">
        <f t="shared" si="21"/>
        <v>77</v>
      </c>
      <c r="J196" s="27">
        <f t="shared" si="22"/>
        <v>2</v>
      </c>
      <c r="K196" s="62">
        <f t="shared" si="23"/>
        <v>0.97468354430379744</v>
      </c>
      <c r="L196" s="27"/>
      <c r="M196">
        <v>77</v>
      </c>
      <c r="N196">
        <v>0</v>
      </c>
      <c r="O196">
        <v>2</v>
      </c>
      <c r="P196">
        <v>0</v>
      </c>
      <c r="Q196">
        <v>0</v>
      </c>
    </row>
    <row r="197" spans="1:17" x14ac:dyDescent="0.2">
      <c r="A197" s="66" t="s">
        <v>388</v>
      </c>
      <c r="B197" s="66" t="s">
        <v>437</v>
      </c>
      <c r="C197" s="66" t="s">
        <v>413</v>
      </c>
      <c r="D197" t="s">
        <v>110</v>
      </c>
      <c r="E197" s="27" t="s">
        <v>478</v>
      </c>
      <c r="F197" s="83" t="s">
        <v>303</v>
      </c>
      <c r="G197" s="27" t="s">
        <v>351</v>
      </c>
      <c r="H197">
        <v>176</v>
      </c>
      <c r="I197" s="27">
        <f t="shared" si="21"/>
        <v>176</v>
      </c>
      <c r="J197" s="27">
        <f t="shared" si="22"/>
        <v>0</v>
      </c>
      <c r="K197" s="62">
        <f t="shared" si="23"/>
        <v>1</v>
      </c>
      <c r="L197" s="27"/>
      <c r="M197">
        <v>176</v>
      </c>
      <c r="N197">
        <v>0</v>
      </c>
      <c r="O197">
        <v>0</v>
      </c>
      <c r="P197">
        <v>0</v>
      </c>
      <c r="Q197">
        <v>0</v>
      </c>
    </row>
    <row r="198" spans="1:17" x14ac:dyDescent="0.2">
      <c r="A198" s="66" t="s">
        <v>388</v>
      </c>
      <c r="B198" s="66" t="s">
        <v>437</v>
      </c>
      <c r="C198" s="66" t="s">
        <v>413</v>
      </c>
      <c r="D198" t="s">
        <v>125</v>
      </c>
      <c r="E198" s="27" t="s">
        <v>479</v>
      </c>
      <c r="F198" s="83" t="s">
        <v>303</v>
      </c>
      <c r="G198" s="27" t="s">
        <v>351</v>
      </c>
      <c r="H198">
        <v>95</v>
      </c>
      <c r="I198" s="27">
        <f t="shared" si="21"/>
        <v>92</v>
      </c>
      <c r="J198" s="27">
        <f t="shared" si="22"/>
        <v>3</v>
      </c>
      <c r="K198" s="62">
        <f t="shared" si="23"/>
        <v>0.96842105263157896</v>
      </c>
      <c r="L198" s="27"/>
      <c r="M198">
        <v>92</v>
      </c>
      <c r="N198">
        <v>0</v>
      </c>
      <c r="O198">
        <v>1</v>
      </c>
      <c r="P198">
        <v>2</v>
      </c>
      <c r="Q198">
        <v>0</v>
      </c>
    </row>
    <row r="199" spans="1:17" x14ac:dyDescent="0.2">
      <c r="A199" s="66" t="s">
        <v>388</v>
      </c>
      <c r="B199" s="66" t="s">
        <v>437</v>
      </c>
      <c r="C199" s="66" t="s">
        <v>413</v>
      </c>
      <c r="D199" t="s">
        <v>143</v>
      </c>
      <c r="E199" s="27" t="s">
        <v>480</v>
      </c>
      <c r="F199" s="83" t="s">
        <v>303</v>
      </c>
      <c r="G199" s="27" t="s">
        <v>351</v>
      </c>
      <c r="H199">
        <v>91</v>
      </c>
      <c r="I199" s="27">
        <f t="shared" si="21"/>
        <v>91</v>
      </c>
      <c r="J199" s="27">
        <f t="shared" si="22"/>
        <v>0</v>
      </c>
      <c r="K199" s="62">
        <f t="shared" si="23"/>
        <v>1</v>
      </c>
      <c r="L199" s="27"/>
      <c r="M199">
        <v>91</v>
      </c>
      <c r="N199">
        <v>0</v>
      </c>
      <c r="O199">
        <v>0</v>
      </c>
      <c r="P199">
        <v>0</v>
      </c>
      <c r="Q199">
        <v>0</v>
      </c>
    </row>
    <row r="200" spans="1:17" x14ac:dyDescent="0.2">
      <c r="A200" s="66" t="s">
        <v>389</v>
      </c>
      <c r="B200" s="66" t="s">
        <v>463</v>
      </c>
      <c r="C200" s="66" t="s">
        <v>414</v>
      </c>
      <c r="D200" t="s">
        <v>192</v>
      </c>
      <c r="E200" s="27" t="s">
        <v>481</v>
      </c>
      <c r="F200" s="83" t="s">
        <v>303</v>
      </c>
      <c r="G200" s="27" t="s">
        <v>351</v>
      </c>
      <c r="H200">
        <v>109</v>
      </c>
      <c r="I200" s="27">
        <f t="shared" si="21"/>
        <v>109</v>
      </c>
      <c r="J200" s="27">
        <f t="shared" si="22"/>
        <v>0</v>
      </c>
      <c r="K200" s="62">
        <f t="shared" si="23"/>
        <v>1</v>
      </c>
      <c r="L200" s="27"/>
      <c r="M200">
        <v>109</v>
      </c>
      <c r="N200">
        <v>0</v>
      </c>
      <c r="O200">
        <v>0</v>
      </c>
      <c r="P200">
        <v>0</v>
      </c>
      <c r="Q200">
        <v>0</v>
      </c>
    </row>
    <row r="201" spans="1:17" x14ac:dyDescent="0.2">
      <c r="A201" s="66" t="s">
        <v>389</v>
      </c>
      <c r="B201" s="66" t="s">
        <v>463</v>
      </c>
      <c r="C201" s="66" t="s">
        <v>414</v>
      </c>
      <c r="D201" t="s">
        <v>199</v>
      </c>
      <c r="E201" s="27" t="s">
        <v>482</v>
      </c>
      <c r="F201" s="83" t="s">
        <v>303</v>
      </c>
      <c r="G201" s="27" t="s">
        <v>351</v>
      </c>
      <c r="H201">
        <v>94</v>
      </c>
      <c r="I201" s="27">
        <f t="shared" si="21"/>
        <v>94</v>
      </c>
      <c r="J201" s="27">
        <f t="shared" si="22"/>
        <v>0</v>
      </c>
      <c r="K201" s="62">
        <f t="shared" si="23"/>
        <v>1</v>
      </c>
      <c r="L201" s="27"/>
      <c r="M201">
        <v>94</v>
      </c>
      <c r="N201">
        <v>0</v>
      </c>
      <c r="O201">
        <v>0</v>
      </c>
      <c r="P201">
        <v>0</v>
      </c>
      <c r="Q201">
        <v>0</v>
      </c>
    </row>
    <row r="202" spans="1:17" x14ac:dyDescent="0.2">
      <c r="A202" s="66" t="s">
        <v>389</v>
      </c>
      <c r="B202" s="66" t="s">
        <v>463</v>
      </c>
      <c r="C202" s="66" t="s">
        <v>414</v>
      </c>
      <c r="D202" t="s">
        <v>220</v>
      </c>
      <c r="E202" s="27" t="s">
        <v>483</v>
      </c>
      <c r="F202" s="83" t="s">
        <v>303</v>
      </c>
      <c r="G202" s="27" t="s">
        <v>351</v>
      </c>
      <c r="H202">
        <v>35</v>
      </c>
      <c r="I202" s="27">
        <f t="shared" si="21"/>
        <v>35</v>
      </c>
      <c r="J202" s="27">
        <f t="shared" si="22"/>
        <v>0</v>
      </c>
      <c r="K202" s="62">
        <f t="shared" si="23"/>
        <v>1</v>
      </c>
      <c r="L202" s="27"/>
      <c r="M202">
        <v>35</v>
      </c>
      <c r="N202">
        <v>0</v>
      </c>
      <c r="O202">
        <v>0</v>
      </c>
      <c r="P202">
        <v>0</v>
      </c>
      <c r="Q202">
        <v>0</v>
      </c>
    </row>
    <row r="203" spans="1:17" x14ac:dyDescent="0.2">
      <c r="A203" s="66" t="s">
        <v>390</v>
      </c>
      <c r="B203" s="66" t="s">
        <v>484</v>
      </c>
      <c r="C203" s="66" t="s">
        <v>415</v>
      </c>
      <c r="D203" t="s">
        <v>100</v>
      </c>
      <c r="E203" s="27" t="s">
        <v>485</v>
      </c>
      <c r="F203" s="83" t="s">
        <v>303</v>
      </c>
      <c r="G203" s="27" t="s">
        <v>351</v>
      </c>
      <c r="H203">
        <v>74</v>
      </c>
      <c r="I203" s="27">
        <f t="shared" si="21"/>
        <v>73</v>
      </c>
      <c r="J203" s="27">
        <f t="shared" si="22"/>
        <v>1</v>
      </c>
      <c r="K203" s="62">
        <f t="shared" si="23"/>
        <v>0.98648648648648651</v>
      </c>
      <c r="L203" s="27"/>
      <c r="M203">
        <v>73</v>
      </c>
      <c r="N203">
        <v>1</v>
      </c>
      <c r="O203">
        <v>0</v>
      </c>
      <c r="P203">
        <v>0</v>
      </c>
      <c r="Q203">
        <v>0</v>
      </c>
    </row>
    <row r="204" spans="1:17" x14ac:dyDescent="0.2">
      <c r="A204" s="66" t="s">
        <v>390</v>
      </c>
      <c r="B204" s="66" t="s">
        <v>484</v>
      </c>
      <c r="C204" s="66" t="s">
        <v>415</v>
      </c>
      <c r="D204" t="s">
        <v>120</v>
      </c>
      <c r="E204" s="27" t="s">
        <v>486</v>
      </c>
      <c r="F204" s="83" t="s">
        <v>303</v>
      </c>
      <c r="G204" s="27" t="s">
        <v>351</v>
      </c>
      <c r="H204">
        <v>32</v>
      </c>
      <c r="I204" s="27">
        <f t="shared" si="21"/>
        <v>32</v>
      </c>
      <c r="J204" s="27">
        <f t="shared" si="22"/>
        <v>0</v>
      </c>
      <c r="K204" s="62">
        <f t="shared" si="23"/>
        <v>1</v>
      </c>
      <c r="L204" s="27"/>
      <c r="M204">
        <v>32</v>
      </c>
      <c r="N204">
        <v>0</v>
      </c>
      <c r="O204">
        <v>0</v>
      </c>
      <c r="P204">
        <v>0</v>
      </c>
      <c r="Q204">
        <v>0</v>
      </c>
    </row>
    <row r="205" spans="1:17" x14ac:dyDescent="0.2">
      <c r="A205" s="66" t="s">
        <v>390</v>
      </c>
      <c r="B205" s="66" t="s">
        <v>484</v>
      </c>
      <c r="C205" s="66" t="s">
        <v>415</v>
      </c>
      <c r="D205" t="s">
        <v>121</v>
      </c>
      <c r="E205" s="27" t="s">
        <v>487</v>
      </c>
      <c r="F205" s="83" t="s">
        <v>303</v>
      </c>
      <c r="G205" s="27" t="s">
        <v>351</v>
      </c>
      <c r="H205">
        <v>27</v>
      </c>
      <c r="I205" s="27">
        <f t="shared" si="21"/>
        <v>27</v>
      </c>
      <c r="J205" s="27">
        <f t="shared" si="22"/>
        <v>0</v>
      </c>
      <c r="K205" s="62">
        <f t="shared" si="23"/>
        <v>1</v>
      </c>
      <c r="L205" s="27"/>
      <c r="M205">
        <v>27</v>
      </c>
      <c r="N205">
        <v>0</v>
      </c>
      <c r="O205">
        <v>0</v>
      </c>
      <c r="P205">
        <v>0</v>
      </c>
      <c r="Q205">
        <v>0</v>
      </c>
    </row>
    <row r="206" spans="1:17" x14ac:dyDescent="0.2">
      <c r="A206" s="66" t="s">
        <v>390</v>
      </c>
      <c r="B206" s="66" t="s">
        <v>484</v>
      </c>
      <c r="C206" s="66" t="s">
        <v>415</v>
      </c>
      <c r="D206" t="s">
        <v>122</v>
      </c>
      <c r="E206" s="27" t="s">
        <v>488</v>
      </c>
      <c r="F206" s="83" t="s">
        <v>303</v>
      </c>
      <c r="G206" s="27" t="s">
        <v>351</v>
      </c>
      <c r="H206">
        <v>62</v>
      </c>
      <c r="I206" s="27">
        <f t="shared" si="21"/>
        <v>62</v>
      </c>
      <c r="J206" s="27">
        <f t="shared" si="22"/>
        <v>0</v>
      </c>
      <c r="K206" s="62">
        <f t="shared" si="23"/>
        <v>1</v>
      </c>
      <c r="L206" s="27"/>
      <c r="M206">
        <v>62</v>
      </c>
      <c r="N206">
        <v>0</v>
      </c>
      <c r="O206">
        <v>0</v>
      </c>
      <c r="P206">
        <v>0</v>
      </c>
      <c r="Q206">
        <v>0</v>
      </c>
    </row>
    <row r="207" spans="1:17" x14ac:dyDescent="0.2">
      <c r="A207" s="66" t="s">
        <v>390</v>
      </c>
      <c r="B207" s="66" t="s">
        <v>484</v>
      </c>
      <c r="C207" s="66" t="s">
        <v>415</v>
      </c>
      <c r="D207" t="s">
        <v>123</v>
      </c>
      <c r="E207" s="27" t="s">
        <v>489</v>
      </c>
      <c r="F207" s="83" t="s">
        <v>303</v>
      </c>
      <c r="G207" s="27" t="s">
        <v>351</v>
      </c>
      <c r="H207">
        <v>84</v>
      </c>
      <c r="I207" s="27">
        <f t="shared" si="21"/>
        <v>84</v>
      </c>
      <c r="J207" s="27">
        <f t="shared" si="22"/>
        <v>0</v>
      </c>
      <c r="K207" s="62">
        <f t="shared" si="23"/>
        <v>1</v>
      </c>
      <c r="L207" s="27"/>
      <c r="M207">
        <v>84</v>
      </c>
      <c r="N207">
        <v>0</v>
      </c>
      <c r="O207">
        <v>0</v>
      </c>
      <c r="P207">
        <v>0</v>
      </c>
      <c r="Q207">
        <v>0</v>
      </c>
    </row>
    <row r="208" spans="1:17" x14ac:dyDescent="0.2">
      <c r="A208" s="66" t="s">
        <v>390</v>
      </c>
      <c r="B208" s="66" t="s">
        <v>484</v>
      </c>
      <c r="C208" s="66" t="s">
        <v>415</v>
      </c>
      <c r="D208" t="s">
        <v>124</v>
      </c>
      <c r="E208" s="27" t="s">
        <v>490</v>
      </c>
      <c r="F208" s="83" t="s">
        <v>303</v>
      </c>
      <c r="G208" s="27" t="s">
        <v>351</v>
      </c>
      <c r="H208">
        <v>25</v>
      </c>
      <c r="I208" s="27">
        <f t="shared" si="21"/>
        <v>25</v>
      </c>
      <c r="J208" s="27">
        <f t="shared" si="22"/>
        <v>0</v>
      </c>
      <c r="K208" s="62">
        <f t="shared" si="23"/>
        <v>1</v>
      </c>
      <c r="L208" s="27"/>
      <c r="M208">
        <v>25</v>
      </c>
      <c r="N208">
        <v>0</v>
      </c>
      <c r="O208">
        <v>0</v>
      </c>
      <c r="P208">
        <v>0</v>
      </c>
      <c r="Q208">
        <v>0</v>
      </c>
    </row>
    <row r="209" spans="1:17" x14ac:dyDescent="0.2">
      <c r="A209" s="66" t="s">
        <v>390</v>
      </c>
      <c r="B209" s="66" t="s">
        <v>484</v>
      </c>
      <c r="C209" s="66" t="s">
        <v>415</v>
      </c>
      <c r="D209" t="s">
        <v>152</v>
      </c>
      <c r="E209" s="27" t="s">
        <v>491</v>
      </c>
      <c r="F209" s="83" t="s">
        <v>303</v>
      </c>
      <c r="G209" s="27" t="s">
        <v>351</v>
      </c>
      <c r="H209">
        <v>83</v>
      </c>
      <c r="I209" s="27">
        <f t="shared" si="21"/>
        <v>83</v>
      </c>
      <c r="J209" s="27">
        <f t="shared" si="22"/>
        <v>0</v>
      </c>
      <c r="K209" s="62">
        <f t="shared" si="23"/>
        <v>1</v>
      </c>
      <c r="L209" s="27"/>
      <c r="M209">
        <v>83</v>
      </c>
      <c r="N209">
        <v>0</v>
      </c>
      <c r="O209">
        <v>0</v>
      </c>
      <c r="P209">
        <v>0</v>
      </c>
      <c r="Q209">
        <v>0</v>
      </c>
    </row>
    <row r="210" spans="1:17" x14ac:dyDescent="0.2">
      <c r="A210" s="66" t="s">
        <v>390</v>
      </c>
      <c r="B210" s="66" t="s">
        <v>484</v>
      </c>
      <c r="C210" s="66" t="s">
        <v>415</v>
      </c>
      <c r="D210" t="s">
        <v>174</v>
      </c>
      <c r="E210" s="27" t="s">
        <v>492</v>
      </c>
      <c r="F210" s="83" t="s">
        <v>303</v>
      </c>
      <c r="G210" s="27" t="s">
        <v>351</v>
      </c>
      <c r="H210">
        <v>29</v>
      </c>
      <c r="I210" s="27">
        <f t="shared" si="21"/>
        <v>29</v>
      </c>
      <c r="J210" s="27">
        <f t="shared" si="22"/>
        <v>0</v>
      </c>
      <c r="K210" s="62">
        <f t="shared" si="23"/>
        <v>1</v>
      </c>
      <c r="L210" s="27"/>
      <c r="M210">
        <v>29</v>
      </c>
      <c r="N210">
        <v>0</v>
      </c>
      <c r="O210">
        <v>0</v>
      </c>
      <c r="P210">
        <v>0</v>
      </c>
      <c r="Q210">
        <v>0</v>
      </c>
    </row>
    <row r="211" spans="1:17" x14ac:dyDescent="0.2">
      <c r="A211" s="66" t="s">
        <v>391</v>
      </c>
      <c r="B211" s="66" t="s">
        <v>484</v>
      </c>
      <c r="C211" s="66" t="s">
        <v>416</v>
      </c>
      <c r="D211" t="s">
        <v>79</v>
      </c>
      <c r="E211" s="27" t="s">
        <v>493</v>
      </c>
      <c r="F211" s="83" t="s">
        <v>303</v>
      </c>
      <c r="G211" s="27" t="s">
        <v>351</v>
      </c>
      <c r="H211">
        <v>179</v>
      </c>
      <c r="I211" s="27">
        <f t="shared" si="21"/>
        <v>179</v>
      </c>
      <c r="J211" s="27">
        <f t="shared" si="22"/>
        <v>0</v>
      </c>
      <c r="K211" s="62">
        <f t="shared" si="23"/>
        <v>1</v>
      </c>
      <c r="L211" s="27"/>
      <c r="M211">
        <v>179</v>
      </c>
      <c r="N211">
        <v>0</v>
      </c>
      <c r="O211">
        <v>0</v>
      </c>
      <c r="P211">
        <v>0</v>
      </c>
      <c r="Q211">
        <v>0</v>
      </c>
    </row>
    <row r="212" spans="1:17" x14ac:dyDescent="0.2">
      <c r="A212" s="66" t="s">
        <v>391</v>
      </c>
      <c r="B212" s="66" t="s">
        <v>484</v>
      </c>
      <c r="C212" s="66" t="s">
        <v>416</v>
      </c>
      <c r="D212" t="s">
        <v>105</v>
      </c>
      <c r="E212" s="27" t="s">
        <v>494</v>
      </c>
      <c r="F212" s="83" t="s">
        <v>303</v>
      </c>
      <c r="G212" s="27" t="s">
        <v>351</v>
      </c>
      <c r="H212">
        <v>12</v>
      </c>
      <c r="I212" s="27">
        <f t="shared" si="21"/>
        <v>12</v>
      </c>
      <c r="J212" s="27">
        <f t="shared" si="22"/>
        <v>0</v>
      </c>
      <c r="K212" s="62">
        <f t="shared" si="23"/>
        <v>1</v>
      </c>
      <c r="L212" s="27"/>
      <c r="M212">
        <v>12</v>
      </c>
      <c r="N212">
        <v>0</v>
      </c>
      <c r="O212">
        <v>0</v>
      </c>
      <c r="P212">
        <v>0</v>
      </c>
      <c r="Q212">
        <v>0</v>
      </c>
    </row>
    <row r="213" spans="1:17" x14ac:dyDescent="0.2">
      <c r="A213" s="66" t="s">
        <v>391</v>
      </c>
      <c r="B213" s="66" t="s">
        <v>484</v>
      </c>
      <c r="C213" s="66" t="s">
        <v>416</v>
      </c>
      <c r="D213" t="s">
        <v>106</v>
      </c>
      <c r="E213" s="27" t="s">
        <v>495</v>
      </c>
      <c r="F213" s="83" t="s">
        <v>303</v>
      </c>
      <c r="G213" s="27" t="s">
        <v>351</v>
      </c>
      <c r="H213">
        <v>58</v>
      </c>
      <c r="I213" s="27">
        <f t="shared" si="21"/>
        <v>58</v>
      </c>
      <c r="J213" s="27">
        <f t="shared" si="22"/>
        <v>0</v>
      </c>
      <c r="K213" s="62">
        <f t="shared" si="23"/>
        <v>1</v>
      </c>
      <c r="L213" s="27"/>
      <c r="M213">
        <v>58</v>
      </c>
      <c r="N213">
        <v>0</v>
      </c>
      <c r="O213">
        <v>0</v>
      </c>
      <c r="P213">
        <v>0</v>
      </c>
      <c r="Q213">
        <v>0</v>
      </c>
    </row>
    <row r="214" spans="1:17" x14ac:dyDescent="0.2">
      <c r="A214" s="66" t="s">
        <v>391</v>
      </c>
      <c r="B214" s="66" t="s">
        <v>484</v>
      </c>
      <c r="C214" s="66" t="s">
        <v>416</v>
      </c>
      <c r="D214" t="s">
        <v>172</v>
      </c>
      <c r="E214" s="27" t="s">
        <v>496</v>
      </c>
      <c r="F214" s="83" t="s">
        <v>303</v>
      </c>
      <c r="G214" s="27" t="s">
        <v>351</v>
      </c>
      <c r="H214">
        <v>60</v>
      </c>
      <c r="I214" s="27">
        <f t="shared" si="21"/>
        <v>58</v>
      </c>
      <c r="J214" s="27">
        <f t="shared" si="22"/>
        <v>2</v>
      </c>
      <c r="K214" s="62">
        <f t="shared" si="23"/>
        <v>0.96666666666666667</v>
      </c>
      <c r="L214" s="27"/>
      <c r="M214">
        <v>58</v>
      </c>
      <c r="N214">
        <v>2</v>
      </c>
      <c r="O214">
        <v>0</v>
      </c>
      <c r="P214">
        <v>0</v>
      </c>
      <c r="Q214">
        <v>0</v>
      </c>
    </row>
    <row r="215" spans="1:17" x14ac:dyDescent="0.2">
      <c r="A215" s="66" t="s">
        <v>391</v>
      </c>
      <c r="B215" s="66" t="s">
        <v>484</v>
      </c>
      <c r="C215" s="66" t="s">
        <v>416</v>
      </c>
      <c r="D215" t="s">
        <v>175</v>
      </c>
      <c r="E215" s="27" t="s">
        <v>497</v>
      </c>
      <c r="F215" s="83" t="s">
        <v>303</v>
      </c>
      <c r="G215" s="27" t="s">
        <v>351</v>
      </c>
      <c r="H215">
        <v>39</v>
      </c>
      <c r="I215" s="27">
        <f t="shared" si="21"/>
        <v>39</v>
      </c>
      <c r="J215" s="27">
        <f t="shared" si="22"/>
        <v>0</v>
      </c>
      <c r="K215" s="62">
        <f t="shared" si="23"/>
        <v>1</v>
      </c>
      <c r="L215" s="27"/>
      <c r="M215">
        <v>39</v>
      </c>
      <c r="N215">
        <v>0</v>
      </c>
      <c r="O215">
        <v>0</v>
      </c>
      <c r="P215">
        <v>0</v>
      </c>
      <c r="Q215">
        <v>0</v>
      </c>
    </row>
    <row r="216" spans="1:17" x14ac:dyDescent="0.2">
      <c r="A216" s="66" t="s">
        <v>392</v>
      </c>
      <c r="B216" s="66" t="s">
        <v>457</v>
      </c>
      <c r="C216" s="66" t="s">
        <v>417</v>
      </c>
      <c r="D216" t="s">
        <v>233</v>
      </c>
      <c r="E216" s="27" t="s">
        <v>605</v>
      </c>
      <c r="F216" s="83" t="s">
        <v>303</v>
      </c>
      <c r="G216" s="27" t="s">
        <v>351</v>
      </c>
      <c r="H216">
        <v>557</v>
      </c>
      <c r="I216" s="27">
        <f t="shared" si="21"/>
        <v>556</v>
      </c>
      <c r="J216" s="27">
        <f t="shared" si="22"/>
        <v>1</v>
      </c>
      <c r="K216" s="62">
        <f t="shared" si="23"/>
        <v>0.99820466786355477</v>
      </c>
      <c r="L216" s="27"/>
      <c r="M216">
        <v>556</v>
      </c>
      <c r="N216">
        <v>0</v>
      </c>
      <c r="O216">
        <v>1</v>
      </c>
      <c r="P216">
        <v>0</v>
      </c>
      <c r="Q216">
        <v>0</v>
      </c>
    </row>
    <row r="217" spans="1:17" x14ac:dyDescent="0.2">
      <c r="A217" s="66" t="s">
        <v>392</v>
      </c>
      <c r="B217" s="66" t="s">
        <v>457</v>
      </c>
      <c r="C217" s="66" t="s">
        <v>417</v>
      </c>
      <c r="D217" t="s">
        <v>153</v>
      </c>
      <c r="E217" s="27" t="s">
        <v>498</v>
      </c>
      <c r="F217" s="83" t="s">
        <v>303</v>
      </c>
      <c r="G217" s="27" t="s">
        <v>351</v>
      </c>
      <c r="H217">
        <v>35</v>
      </c>
      <c r="I217" s="27">
        <f t="shared" si="21"/>
        <v>35</v>
      </c>
      <c r="J217" s="27">
        <f t="shared" si="22"/>
        <v>0</v>
      </c>
      <c r="K217" s="62">
        <f t="shared" si="23"/>
        <v>1</v>
      </c>
      <c r="L217" s="27"/>
      <c r="M217">
        <v>35</v>
      </c>
      <c r="N217">
        <v>0</v>
      </c>
      <c r="O217">
        <v>0</v>
      </c>
      <c r="P217">
        <v>0</v>
      </c>
      <c r="Q217">
        <v>0</v>
      </c>
    </row>
    <row r="218" spans="1:17" x14ac:dyDescent="0.2">
      <c r="A218" s="66" t="s">
        <v>392</v>
      </c>
      <c r="B218" s="66" t="s">
        <v>457</v>
      </c>
      <c r="C218" s="66" t="s">
        <v>417</v>
      </c>
      <c r="D218" t="s">
        <v>154</v>
      </c>
      <c r="E218" s="27" t="s">
        <v>499</v>
      </c>
      <c r="F218" s="83" t="s">
        <v>303</v>
      </c>
      <c r="G218" s="27" t="s">
        <v>351</v>
      </c>
      <c r="H218">
        <v>4</v>
      </c>
      <c r="I218" s="27">
        <f t="shared" si="21"/>
        <v>4</v>
      </c>
      <c r="J218" s="27">
        <f t="shared" si="22"/>
        <v>0</v>
      </c>
      <c r="K218" s="62">
        <f t="shared" si="23"/>
        <v>1</v>
      </c>
      <c r="L218" s="27"/>
      <c r="M218">
        <v>4</v>
      </c>
      <c r="N218">
        <v>0</v>
      </c>
      <c r="O218">
        <v>0</v>
      </c>
      <c r="P218">
        <v>0</v>
      </c>
      <c r="Q218">
        <v>0</v>
      </c>
    </row>
    <row r="219" spans="1:17" x14ac:dyDescent="0.2">
      <c r="A219" s="66" t="s">
        <v>392</v>
      </c>
      <c r="B219" s="66" t="s">
        <v>457</v>
      </c>
      <c r="C219" s="66" t="s">
        <v>417</v>
      </c>
      <c r="D219" t="s">
        <v>155</v>
      </c>
      <c r="E219" s="27" t="s">
        <v>500</v>
      </c>
      <c r="F219" s="83" t="s">
        <v>303</v>
      </c>
      <c r="G219" s="27" t="s">
        <v>351</v>
      </c>
      <c r="H219">
        <v>34</v>
      </c>
      <c r="I219" s="27">
        <f t="shared" si="21"/>
        <v>34</v>
      </c>
      <c r="J219" s="27">
        <f t="shared" si="22"/>
        <v>0</v>
      </c>
      <c r="K219" s="62">
        <f t="shared" si="23"/>
        <v>1</v>
      </c>
      <c r="L219" s="27"/>
      <c r="M219">
        <v>34</v>
      </c>
      <c r="N219">
        <v>0</v>
      </c>
      <c r="O219">
        <v>0</v>
      </c>
      <c r="P219">
        <v>0</v>
      </c>
      <c r="Q219">
        <v>0</v>
      </c>
    </row>
    <row r="220" spans="1:17" x14ac:dyDescent="0.2">
      <c r="A220" s="66" t="s">
        <v>392</v>
      </c>
      <c r="B220" s="66" t="s">
        <v>457</v>
      </c>
      <c r="C220" s="66" t="s">
        <v>417</v>
      </c>
      <c r="D220" t="s">
        <v>156</v>
      </c>
      <c r="E220" s="27" t="s">
        <v>501</v>
      </c>
      <c r="F220" s="83" t="s">
        <v>303</v>
      </c>
      <c r="G220" s="27" t="s">
        <v>351</v>
      </c>
      <c r="H220">
        <v>2</v>
      </c>
      <c r="I220" s="27">
        <f t="shared" si="21"/>
        <v>2</v>
      </c>
      <c r="J220" s="27">
        <f t="shared" si="22"/>
        <v>0</v>
      </c>
      <c r="K220" s="62">
        <f t="shared" si="23"/>
        <v>1</v>
      </c>
      <c r="L220" s="27"/>
      <c r="M220">
        <v>2</v>
      </c>
      <c r="N220">
        <v>0</v>
      </c>
      <c r="O220">
        <v>0</v>
      </c>
      <c r="P220">
        <v>0</v>
      </c>
      <c r="Q220">
        <v>0</v>
      </c>
    </row>
    <row r="221" spans="1:17" x14ac:dyDescent="0.2">
      <c r="A221" s="66" t="s">
        <v>392</v>
      </c>
      <c r="B221" s="66" t="s">
        <v>457</v>
      </c>
      <c r="C221" s="66" t="s">
        <v>417</v>
      </c>
      <c r="D221" t="s">
        <v>180</v>
      </c>
      <c r="E221" s="27" t="s">
        <v>502</v>
      </c>
      <c r="F221" s="83" t="s">
        <v>303</v>
      </c>
      <c r="G221" s="27" t="s">
        <v>351</v>
      </c>
      <c r="H221">
        <v>25</v>
      </c>
      <c r="I221" s="27">
        <f t="shared" ref="I221:I252" si="24">SUM(M221)</f>
        <v>25</v>
      </c>
      <c r="J221" s="27">
        <f t="shared" ref="J221:J252" si="25">SUM(N221:Q221)</f>
        <v>0</v>
      </c>
      <c r="K221" s="62">
        <f t="shared" ref="K221:K252" si="26">I221/H221</f>
        <v>1</v>
      </c>
      <c r="L221" s="27"/>
      <c r="M221">
        <v>25</v>
      </c>
      <c r="N221">
        <v>0</v>
      </c>
      <c r="O221">
        <v>0</v>
      </c>
      <c r="P221">
        <v>0</v>
      </c>
      <c r="Q221">
        <v>0</v>
      </c>
    </row>
    <row r="222" spans="1:17" x14ac:dyDescent="0.2">
      <c r="A222" s="66" t="s">
        <v>392</v>
      </c>
      <c r="B222" s="66" t="s">
        <v>457</v>
      </c>
      <c r="C222" s="66" t="s">
        <v>417</v>
      </c>
      <c r="D222" t="s">
        <v>201</v>
      </c>
      <c r="E222" s="27" t="s">
        <v>503</v>
      </c>
      <c r="F222" s="83" t="s">
        <v>303</v>
      </c>
      <c r="G222" s="27" t="s">
        <v>351</v>
      </c>
      <c r="H222">
        <v>3</v>
      </c>
      <c r="I222" s="27">
        <f t="shared" si="24"/>
        <v>3</v>
      </c>
      <c r="J222" s="27">
        <f t="shared" si="25"/>
        <v>0</v>
      </c>
      <c r="K222" s="62">
        <f t="shared" si="26"/>
        <v>1</v>
      </c>
      <c r="L222" s="27"/>
      <c r="M222">
        <v>3</v>
      </c>
      <c r="N222">
        <v>0</v>
      </c>
      <c r="O222">
        <v>0</v>
      </c>
      <c r="P222">
        <v>0</v>
      </c>
      <c r="Q222">
        <v>0</v>
      </c>
    </row>
    <row r="223" spans="1:17" x14ac:dyDescent="0.2">
      <c r="A223" s="66" t="s">
        <v>392</v>
      </c>
      <c r="B223" s="66" t="s">
        <v>457</v>
      </c>
      <c r="C223" s="66" t="s">
        <v>417</v>
      </c>
      <c r="D223" t="s">
        <v>202</v>
      </c>
      <c r="E223" s="27" t="s">
        <v>504</v>
      </c>
      <c r="F223" s="83" t="s">
        <v>303</v>
      </c>
      <c r="G223" s="27" t="s">
        <v>351</v>
      </c>
      <c r="H223">
        <v>50</v>
      </c>
      <c r="I223" s="27">
        <f t="shared" si="24"/>
        <v>50</v>
      </c>
      <c r="J223" s="27">
        <f t="shared" si="25"/>
        <v>0</v>
      </c>
      <c r="K223" s="62">
        <f t="shared" si="26"/>
        <v>1</v>
      </c>
      <c r="L223" s="27"/>
      <c r="M223">
        <v>50</v>
      </c>
      <c r="N223">
        <v>0</v>
      </c>
      <c r="O223">
        <v>0</v>
      </c>
      <c r="P223">
        <v>0</v>
      </c>
      <c r="Q223">
        <v>0</v>
      </c>
    </row>
    <row r="224" spans="1:17" x14ac:dyDescent="0.2">
      <c r="A224" s="66" t="s">
        <v>392</v>
      </c>
      <c r="B224" s="66" t="s">
        <v>457</v>
      </c>
      <c r="C224" s="66" t="s">
        <v>417</v>
      </c>
      <c r="D224" t="s">
        <v>209</v>
      </c>
      <c r="E224" s="27" t="s">
        <v>505</v>
      </c>
      <c r="F224" s="83" t="s">
        <v>303</v>
      </c>
      <c r="G224" s="27" t="s">
        <v>351</v>
      </c>
      <c r="H224">
        <v>11</v>
      </c>
      <c r="I224" s="27">
        <f t="shared" si="24"/>
        <v>11</v>
      </c>
      <c r="J224" s="27">
        <f t="shared" si="25"/>
        <v>0</v>
      </c>
      <c r="K224" s="62">
        <f t="shared" si="26"/>
        <v>1</v>
      </c>
      <c r="L224" s="27"/>
      <c r="M224">
        <v>11</v>
      </c>
      <c r="N224">
        <v>0</v>
      </c>
      <c r="O224">
        <v>0</v>
      </c>
      <c r="P224">
        <v>0</v>
      </c>
      <c r="Q224">
        <v>0</v>
      </c>
    </row>
    <row r="225" spans="1:17" x14ac:dyDescent="0.2">
      <c r="A225" s="66" t="s">
        <v>393</v>
      </c>
      <c r="B225" s="66" t="s">
        <v>484</v>
      </c>
      <c r="C225" s="66" t="s">
        <v>418</v>
      </c>
      <c r="D225" t="s">
        <v>93</v>
      </c>
      <c r="E225" s="27" t="s">
        <v>507</v>
      </c>
      <c r="F225" s="83" t="s">
        <v>303</v>
      </c>
      <c r="G225" s="27" t="s">
        <v>351</v>
      </c>
      <c r="H225">
        <v>39</v>
      </c>
      <c r="I225" s="27">
        <f t="shared" si="24"/>
        <v>39</v>
      </c>
      <c r="J225" s="27">
        <f t="shared" si="25"/>
        <v>0</v>
      </c>
      <c r="K225" s="62">
        <f t="shared" si="26"/>
        <v>1</v>
      </c>
      <c r="L225" s="27"/>
      <c r="M225">
        <v>39</v>
      </c>
      <c r="N225">
        <v>0</v>
      </c>
      <c r="O225">
        <v>0</v>
      </c>
      <c r="P225">
        <v>0</v>
      </c>
      <c r="Q225">
        <v>0</v>
      </c>
    </row>
    <row r="226" spans="1:17" x14ac:dyDescent="0.2">
      <c r="A226" s="66" t="s">
        <v>393</v>
      </c>
      <c r="B226" s="66" t="s">
        <v>484</v>
      </c>
      <c r="C226" s="66" t="s">
        <v>418</v>
      </c>
      <c r="D226" t="s">
        <v>95</v>
      </c>
      <c r="E226" s="27" t="s">
        <v>508</v>
      </c>
      <c r="F226" s="83" t="s">
        <v>303</v>
      </c>
      <c r="G226" s="27" t="s">
        <v>351</v>
      </c>
      <c r="H226">
        <v>40</v>
      </c>
      <c r="I226" s="27">
        <f t="shared" si="24"/>
        <v>40</v>
      </c>
      <c r="J226" s="27">
        <f t="shared" si="25"/>
        <v>0</v>
      </c>
      <c r="K226" s="62">
        <f t="shared" si="26"/>
        <v>1</v>
      </c>
      <c r="L226" s="27"/>
      <c r="M226">
        <v>40</v>
      </c>
      <c r="N226">
        <v>0</v>
      </c>
      <c r="O226">
        <v>0</v>
      </c>
      <c r="P226">
        <v>0</v>
      </c>
      <c r="Q226">
        <v>0</v>
      </c>
    </row>
    <row r="227" spans="1:17" x14ac:dyDescent="0.2">
      <c r="A227" s="66" t="s">
        <v>393</v>
      </c>
      <c r="B227" s="66" t="s">
        <v>509</v>
      </c>
      <c r="C227" s="66" t="s">
        <v>418</v>
      </c>
      <c r="D227" t="s">
        <v>104</v>
      </c>
      <c r="E227" s="27" t="s">
        <v>510</v>
      </c>
      <c r="F227" s="83" t="s">
        <v>303</v>
      </c>
      <c r="G227" s="27" t="s">
        <v>351</v>
      </c>
      <c r="H227">
        <v>12</v>
      </c>
      <c r="I227" s="27">
        <f t="shared" si="24"/>
        <v>12</v>
      </c>
      <c r="J227" s="27">
        <f t="shared" si="25"/>
        <v>0</v>
      </c>
      <c r="K227" s="62">
        <f t="shared" si="26"/>
        <v>1</v>
      </c>
      <c r="L227" s="27"/>
      <c r="M227">
        <v>12</v>
      </c>
      <c r="N227">
        <v>0</v>
      </c>
      <c r="O227">
        <v>0</v>
      </c>
      <c r="P227">
        <v>0</v>
      </c>
      <c r="Q227">
        <v>0</v>
      </c>
    </row>
    <row r="228" spans="1:17" x14ac:dyDescent="0.2">
      <c r="A228" s="66" t="s">
        <v>393</v>
      </c>
      <c r="B228" s="66" t="s">
        <v>471</v>
      </c>
      <c r="C228" s="66" t="s">
        <v>418</v>
      </c>
      <c r="D228" t="s">
        <v>162</v>
      </c>
      <c r="E228" s="27" t="s">
        <v>511</v>
      </c>
      <c r="F228" s="83" t="s">
        <v>303</v>
      </c>
      <c r="G228" s="27" t="s">
        <v>351</v>
      </c>
      <c r="H228">
        <v>50</v>
      </c>
      <c r="I228" s="27">
        <f t="shared" si="24"/>
        <v>50</v>
      </c>
      <c r="J228" s="27">
        <f t="shared" si="25"/>
        <v>0</v>
      </c>
      <c r="K228" s="62">
        <f t="shared" si="26"/>
        <v>1</v>
      </c>
      <c r="L228" s="27"/>
      <c r="M228">
        <v>50</v>
      </c>
      <c r="N228">
        <v>0</v>
      </c>
      <c r="O228">
        <v>0</v>
      </c>
      <c r="P228">
        <v>0</v>
      </c>
      <c r="Q228">
        <v>0</v>
      </c>
    </row>
    <row r="229" spans="1:17" x14ac:dyDescent="0.2">
      <c r="A229" s="66" t="s">
        <v>393</v>
      </c>
      <c r="B229" s="66" t="s">
        <v>471</v>
      </c>
      <c r="C229" s="66" t="s">
        <v>418</v>
      </c>
      <c r="D229" t="s">
        <v>163</v>
      </c>
      <c r="E229" s="27" t="s">
        <v>512</v>
      </c>
      <c r="F229" s="83" t="s">
        <v>303</v>
      </c>
      <c r="G229" s="27" t="s">
        <v>351</v>
      </c>
      <c r="H229">
        <v>20</v>
      </c>
      <c r="I229" s="27">
        <f t="shared" si="24"/>
        <v>20</v>
      </c>
      <c r="J229" s="27">
        <f t="shared" si="25"/>
        <v>0</v>
      </c>
      <c r="K229" s="62">
        <f t="shared" si="26"/>
        <v>1</v>
      </c>
      <c r="L229" s="27"/>
      <c r="M229">
        <v>20</v>
      </c>
      <c r="N229">
        <v>0</v>
      </c>
      <c r="O229">
        <v>0</v>
      </c>
      <c r="P229">
        <v>0</v>
      </c>
      <c r="Q229">
        <v>0</v>
      </c>
    </row>
    <row r="230" spans="1:17" x14ac:dyDescent="0.2">
      <c r="A230" s="66" t="s">
        <v>393</v>
      </c>
      <c r="B230" s="66" t="s">
        <v>484</v>
      </c>
      <c r="C230" s="66" t="s">
        <v>418</v>
      </c>
      <c r="D230" t="s">
        <v>207</v>
      </c>
      <c r="E230" s="27" t="s">
        <v>513</v>
      </c>
      <c r="F230" s="83" t="s">
        <v>303</v>
      </c>
      <c r="G230" s="27" t="s">
        <v>351</v>
      </c>
      <c r="H230">
        <v>24</v>
      </c>
      <c r="I230" s="27">
        <f t="shared" si="24"/>
        <v>24</v>
      </c>
      <c r="J230" s="27">
        <f t="shared" si="25"/>
        <v>0</v>
      </c>
      <c r="K230" s="62">
        <f t="shared" si="26"/>
        <v>1</v>
      </c>
      <c r="L230" s="27"/>
      <c r="M230">
        <v>24</v>
      </c>
      <c r="N230">
        <v>0</v>
      </c>
      <c r="O230">
        <v>0</v>
      </c>
      <c r="P230">
        <v>0</v>
      </c>
      <c r="Q230">
        <v>0</v>
      </c>
    </row>
    <row r="231" spans="1:17" x14ac:dyDescent="0.2">
      <c r="A231" s="66" t="s">
        <v>393</v>
      </c>
      <c r="B231" s="66" t="s">
        <v>484</v>
      </c>
      <c r="C231" s="66" t="s">
        <v>418</v>
      </c>
      <c r="D231" t="s">
        <v>208</v>
      </c>
      <c r="E231" s="27" t="s">
        <v>514</v>
      </c>
      <c r="F231" s="83" t="s">
        <v>303</v>
      </c>
      <c r="G231" s="27" t="s">
        <v>351</v>
      </c>
      <c r="H231">
        <v>324</v>
      </c>
      <c r="I231" s="27">
        <f t="shared" si="24"/>
        <v>323</v>
      </c>
      <c r="J231" s="27">
        <f t="shared" si="25"/>
        <v>1</v>
      </c>
      <c r="K231" s="62">
        <f t="shared" si="26"/>
        <v>0.99691358024691357</v>
      </c>
      <c r="L231" s="27"/>
      <c r="M231">
        <v>323</v>
      </c>
      <c r="N231">
        <v>1</v>
      </c>
      <c r="O231">
        <v>0</v>
      </c>
      <c r="P231">
        <v>0</v>
      </c>
      <c r="Q231">
        <v>0</v>
      </c>
    </row>
    <row r="232" spans="1:17" x14ac:dyDescent="0.2">
      <c r="A232" s="66" t="s">
        <v>394</v>
      </c>
      <c r="B232" s="66" t="s">
        <v>515</v>
      </c>
      <c r="C232" s="66" t="s">
        <v>419</v>
      </c>
      <c r="D232" t="s">
        <v>159</v>
      </c>
      <c r="E232" s="27" t="s">
        <v>516</v>
      </c>
      <c r="F232" s="83" t="s">
        <v>303</v>
      </c>
      <c r="G232" s="27" t="s">
        <v>351</v>
      </c>
      <c r="H232">
        <v>20</v>
      </c>
      <c r="I232" s="27">
        <f t="shared" si="24"/>
        <v>20</v>
      </c>
      <c r="J232" s="27">
        <f t="shared" si="25"/>
        <v>0</v>
      </c>
      <c r="K232" s="62">
        <f t="shared" si="26"/>
        <v>1</v>
      </c>
      <c r="L232" s="27"/>
      <c r="M232">
        <v>20</v>
      </c>
      <c r="N232">
        <v>0</v>
      </c>
      <c r="O232">
        <v>0</v>
      </c>
      <c r="P232">
        <v>0</v>
      </c>
      <c r="Q232">
        <v>0</v>
      </c>
    </row>
    <row r="233" spans="1:17" x14ac:dyDescent="0.2">
      <c r="A233" s="66" t="s">
        <v>394</v>
      </c>
      <c r="B233" s="66" t="s">
        <v>515</v>
      </c>
      <c r="C233" s="66" t="s">
        <v>419</v>
      </c>
      <c r="D233" t="s">
        <v>167</v>
      </c>
      <c r="E233" s="27" t="s">
        <v>517</v>
      </c>
      <c r="F233" s="83" t="s">
        <v>303</v>
      </c>
      <c r="G233" s="27" t="s">
        <v>351</v>
      </c>
      <c r="H233">
        <v>48</v>
      </c>
      <c r="I233" s="27">
        <f t="shared" si="24"/>
        <v>47</v>
      </c>
      <c r="J233" s="27">
        <f t="shared" si="25"/>
        <v>1</v>
      </c>
      <c r="K233" s="62">
        <f t="shared" si="26"/>
        <v>0.97916666666666663</v>
      </c>
      <c r="L233" s="27"/>
      <c r="M233">
        <v>47</v>
      </c>
      <c r="N233">
        <v>0</v>
      </c>
      <c r="O233">
        <v>0</v>
      </c>
      <c r="P233">
        <v>1</v>
      </c>
      <c r="Q233">
        <v>0</v>
      </c>
    </row>
    <row r="234" spans="1:17" x14ac:dyDescent="0.2">
      <c r="A234" s="66" t="s">
        <v>394</v>
      </c>
      <c r="B234" s="66" t="s">
        <v>515</v>
      </c>
      <c r="C234" s="66" t="s">
        <v>419</v>
      </c>
      <c r="D234" t="s">
        <v>198</v>
      </c>
      <c r="E234" s="27" t="s">
        <v>518</v>
      </c>
      <c r="F234" s="83" t="s">
        <v>303</v>
      </c>
      <c r="G234" s="27" t="s">
        <v>351</v>
      </c>
      <c r="H234">
        <v>24</v>
      </c>
      <c r="I234" s="27">
        <f t="shared" si="24"/>
        <v>24</v>
      </c>
      <c r="J234" s="27">
        <f t="shared" si="25"/>
        <v>0</v>
      </c>
      <c r="K234" s="62">
        <f t="shared" si="26"/>
        <v>1</v>
      </c>
      <c r="L234" s="27"/>
      <c r="M234">
        <v>24</v>
      </c>
      <c r="N234">
        <v>0</v>
      </c>
      <c r="O234">
        <v>0</v>
      </c>
      <c r="P234">
        <v>0</v>
      </c>
      <c r="Q234">
        <v>0</v>
      </c>
    </row>
    <row r="235" spans="1:17" x14ac:dyDescent="0.2">
      <c r="A235" s="66" t="s">
        <v>394</v>
      </c>
      <c r="B235" s="66" t="s">
        <v>515</v>
      </c>
      <c r="C235" s="66" t="s">
        <v>419</v>
      </c>
      <c r="D235" t="s">
        <v>206</v>
      </c>
      <c r="E235" s="27" t="s">
        <v>519</v>
      </c>
      <c r="F235" s="83" t="s">
        <v>303</v>
      </c>
      <c r="G235" s="27" t="s">
        <v>351</v>
      </c>
      <c r="H235">
        <v>16</v>
      </c>
      <c r="I235" s="27">
        <f t="shared" si="24"/>
        <v>16</v>
      </c>
      <c r="J235" s="27">
        <f t="shared" si="25"/>
        <v>0</v>
      </c>
      <c r="K235" s="62">
        <f t="shared" si="26"/>
        <v>1</v>
      </c>
      <c r="L235" s="27"/>
      <c r="M235">
        <v>16</v>
      </c>
      <c r="N235">
        <v>0</v>
      </c>
      <c r="O235">
        <v>0</v>
      </c>
      <c r="P235">
        <v>0</v>
      </c>
      <c r="Q235">
        <v>0</v>
      </c>
    </row>
    <row r="236" spans="1:17" x14ac:dyDescent="0.2">
      <c r="A236" s="66" t="s">
        <v>395</v>
      </c>
      <c r="B236" s="66" t="s">
        <v>457</v>
      </c>
      <c r="C236" s="66" t="s">
        <v>420</v>
      </c>
      <c r="D236" t="s">
        <v>218</v>
      </c>
      <c r="E236" s="27" t="s">
        <v>520</v>
      </c>
      <c r="F236" s="83" t="s">
        <v>303</v>
      </c>
      <c r="G236" s="27" t="s">
        <v>351</v>
      </c>
      <c r="H236">
        <v>31</v>
      </c>
      <c r="I236" s="27">
        <f t="shared" si="24"/>
        <v>31</v>
      </c>
      <c r="J236" s="27">
        <f t="shared" si="25"/>
        <v>0</v>
      </c>
      <c r="K236" s="62">
        <f t="shared" si="26"/>
        <v>1</v>
      </c>
      <c r="L236" s="27"/>
      <c r="M236">
        <v>31</v>
      </c>
      <c r="N236">
        <v>0</v>
      </c>
      <c r="O236">
        <v>0</v>
      </c>
      <c r="P236">
        <v>0</v>
      </c>
      <c r="Q236">
        <v>0</v>
      </c>
    </row>
    <row r="237" spans="1:17" x14ac:dyDescent="0.2">
      <c r="A237" s="66" t="s">
        <v>395</v>
      </c>
      <c r="B237" s="66" t="s">
        <v>457</v>
      </c>
      <c r="C237" s="66" t="s">
        <v>420</v>
      </c>
      <c r="D237" t="s">
        <v>219</v>
      </c>
      <c r="E237" s="27" t="s">
        <v>521</v>
      </c>
      <c r="F237" s="83" t="s">
        <v>303</v>
      </c>
      <c r="G237" s="27" t="s">
        <v>351</v>
      </c>
      <c r="H237">
        <v>74</v>
      </c>
      <c r="I237" s="27">
        <f t="shared" si="24"/>
        <v>74</v>
      </c>
      <c r="J237" s="27">
        <f t="shared" si="25"/>
        <v>0</v>
      </c>
      <c r="K237" s="62">
        <f t="shared" si="26"/>
        <v>1</v>
      </c>
      <c r="L237" s="27"/>
      <c r="M237">
        <v>74</v>
      </c>
      <c r="N237">
        <v>0</v>
      </c>
      <c r="O237">
        <v>0</v>
      </c>
      <c r="P237">
        <v>0</v>
      </c>
      <c r="Q237">
        <v>0</v>
      </c>
    </row>
    <row r="238" spans="1:17" x14ac:dyDescent="0.2">
      <c r="A238" s="66" t="s">
        <v>395</v>
      </c>
      <c r="B238" s="66" t="s">
        <v>457</v>
      </c>
      <c r="C238" s="66" t="s">
        <v>420</v>
      </c>
      <c r="D238" t="s">
        <v>222</v>
      </c>
      <c r="E238" s="27" t="s">
        <v>522</v>
      </c>
      <c r="F238" s="83" t="s">
        <v>303</v>
      </c>
      <c r="G238" s="27" t="s">
        <v>351</v>
      </c>
      <c r="H238">
        <v>58</v>
      </c>
      <c r="I238" s="27">
        <f t="shared" si="24"/>
        <v>58</v>
      </c>
      <c r="J238" s="27">
        <f t="shared" si="25"/>
        <v>0</v>
      </c>
      <c r="K238" s="62">
        <f t="shared" si="26"/>
        <v>1</v>
      </c>
      <c r="L238" s="27"/>
      <c r="M238">
        <v>58</v>
      </c>
      <c r="N238">
        <v>0</v>
      </c>
      <c r="O238">
        <v>0</v>
      </c>
      <c r="P238">
        <v>0</v>
      </c>
      <c r="Q238">
        <v>0</v>
      </c>
    </row>
    <row r="239" spans="1:17" x14ac:dyDescent="0.2">
      <c r="A239" s="66" t="s">
        <v>396</v>
      </c>
      <c r="B239" s="66" t="s">
        <v>471</v>
      </c>
      <c r="C239" s="66" t="s">
        <v>421</v>
      </c>
      <c r="D239" t="s">
        <v>204</v>
      </c>
      <c r="E239" s="27" t="s">
        <v>523</v>
      </c>
      <c r="F239" s="83" t="s">
        <v>303</v>
      </c>
      <c r="G239" s="27" t="s">
        <v>351</v>
      </c>
      <c r="H239">
        <v>136</v>
      </c>
      <c r="I239" s="27">
        <f t="shared" si="24"/>
        <v>134</v>
      </c>
      <c r="J239" s="27">
        <f t="shared" si="25"/>
        <v>2</v>
      </c>
      <c r="K239" s="62">
        <f t="shared" si="26"/>
        <v>0.98529411764705888</v>
      </c>
      <c r="L239" s="27"/>
      <c r="M239">
        <v>134</v>
      </c>
      <c r="N239">
        <v>1</v>
      </c>
      <c r="O239">
        <v>1</v>
      </c>
      <c r="P239">
        <v>0</v>
      </c>
      <c r="Q239">
        <v>0</v>
      </c>
    </row>
    <row r="240" spans="1:17" x14ac:dyDescent="0.2">
      <c r="A240" s="66" t="s">
        <v>396</v>
      </c>
      <c r="B240" s="66" t="s">
        <v>471</v>
      </c>
      <c r="C240" s="66" t="s">
        <v>421</v>
      </c>
      <c r="D240" t="s">
        <v>205</v>
      </c>
      <c r="E240" s="27" t="s">
        <v>524</v>
      </c>
      <c r="F240" s="83" t="s">
        <v>303</v>
      </c>
      <c r="G240" s="27" t="s">
        <v>351</v>
      </c>
      <c r="H240">
        <v>39</v>
      </c>
      <c r="I240" s="27">
        <f t="shared" si="24"/>
        <v>39</v>
      </c>
      <c r="J240" s="27">
        <f t="shared" si="25"/>
        <v>0</v>
      </c>
      <c r="K240" s="62">
        <f t="shared" si="26"/>
        <v>1</v>
      </c>
      <c r="L240" s="27"/>
      <c r="M240">
        <v>39</v>
      </c>
      <c r="N240">
        <v>0</v>
      </c>
      <c r="O240">
        <v>0</v>
      </c>
      <c r="P240">
        <v>0</v>
      </c>
      <c r="Q240">
        <v>0</v>
      </c>
    </row>
    <row r="241" spans="1:17" ht="15" x14ac:dyDescent="0.25">
      <c r="A241" s="66" t="s">
        <v>397</v>
      </c>
      <c r="B241" s="66" t="s">
        <v>525</v>
      </c>
      <c r="C241" s="66" t="s">
        <v>422</v>
      </c>
      <c r="D241" t="s">
        <v>70</v>
      </c>
      <c r="E241" s="27" t="s">
        <v>526</v>
      </c>
      <c r="F241" s="83" t="s">
        <v>303</v>
      </c>
      <c r="G241" s="27" t="s">
        <v>351</v>
      </c>
      <c r="H241">
        <v>12</v>
      </c>
      <c r="I241" s="27">
        <f t="shared" si="24"/>
        <v>12</v>
      </c>
      <c r="J241" s="27">
        <f t="shared" si="25"/>
        <v>0</v>
      </c>
      <c r="K241" s="62">
        <f t="shared" si="26"/>
        <v>1</v>
      </c>
      <c r="L241" s="27"/>
      <c r="M241" s="52">
        <v>12</v>
      </c>
      <c r="N241" s="52">
        <v>0</v>
      </c>
      <c r="O241" s="52">
        <v>0</v>
      </c>
      <c r="P241" s="52">
        <v>0</v>
      </c>
      <c r="Q241" s="52">
        <v>0</v>
      </c>
    </row>
    <row r="242" spans="1:17" ht="15" x14ac:dyDescent="0.25">
      <c r="A242" s="66" t="s">
        <v>397</v>
      </c>
      <c r="B242" s="66" t="s">
        <v>358</v>
      </c>
      <c r="C242" s="66" t="s">
        <v>422</v>
      </c>
      <c r="D242" t="s">
        <v>368</v>
      </c>
      <c r="E242" s="27" t="s">
        <v>527</v>
      </c>
      <c r="F242" s="83" t="s">
        <v>303</v>
      </c>
      <c r="G242" s="27" t="s">
        <v>351</v>
      </c>
      <c r="H242">
        <v>8</v>
      </c>
      <c r="I242" s="27">
        <f t="shared" si="24"/>
        <v>8</v>
      </c>
      <c r="J242" s="27">
        <f t="shared" si="25"/>
        <v>0</v>
      </c>
      <c r="K242" s="62">
        <f t="shared" si="26"/>
        <v>1</v>
      </c>
      <c r="L242" s="27"/>
      <c r="M242" s="52">
        <v>8</v>
      </c>
      <c r="N242" s="52">
        <v>0</v>
      </c>
      <c r="O242" s="52">
        <v>0</v>
      </c>
      <c r="P242" s="52">
        <v>0</v>
      </c>
      <c r="Q242" s="52">
        <v>0</v>
      </c>
    </row>
    <row r="243" spans="1:17" x14ac:dyDescent="0.2">
      <c r="A243" s="66" t="s">
        <v>397</v>
      </c>
      <c r="B243" s="66" t="s">
        <v>525</v>
      </c>
      <c r="C243" s="66" t="s">
        <v>422</v>
      </c>
      <c r="D243" t="s">
        <v>80</v>
      </c>
      <c r="E243" s="27" t="s">
        <v>528</v>
      </c>
      <c r="F243" s="83" t="s">
        <v>303</v>
      </c>
      <c r="G243" s="27" t="s">
        <v>351</v>
      </c>
      <c r="H243">
        <v>42</v>
      </c>
      <c r="I243" s="27">
        <f t="shared" si="24"/>
        <v>42</v>
      </c>
      <c r="J243" s="27">
        <f t="shared" si="25"/>
        <v>0</v>
      </c>
      <c r="K243" s="62">
        <f t="shared" si="26"/>
        <v>1</v>
      </c>
      <c r="L243" s="27"/>
      <c r="M243">
        <v>42</v>
      </c>
      <c r="N243">
        <v>0</v>
      </c>
      <c r="O243">
        <v>0</v>
      </c>
      <c r="P243">
        <v>0</v>
      </c>
      <c r="Q243">
        <v>0</v>
      </c>
    </row>
    <row r="244" spans="1:17" x14ac:dyDescent="0.2">
      <c r="A244" s="66" t="s">
        <v>397</v>
      </c>
      <c r="B244" s="66" t="s">
        <v>525</v>
      </c>
      <c r="C244" s="66" t="s">
        <v>422</v>
      </c>
      <c r="D244" t="s">
        <v>82</v>
      </c>
      <c r="E244" s="27" t="s">
        <v>530</v>
      </c>
      <c r="F244" s="83" t="s">
        <v>303</v>
      </c>
      <c r="G244" s="27" t="s">
        <v>351</v>
      </c>
      <c r="H244">
        <v>2</v>
      </c>
      <c r="I244" s="27">
        <f t="shared" si="24"/>
        <v>2</v>
      </c>
      <c r="J244" s="27">
        <f t="shared" si="25"/>
        <v>0</v>
      </c>
      <c r="K244" s="62">
        <f t="shared" si="26"/>
        <v>1</v>
      </c>
      <c r="L244" s="27"/>
      <c r="M244">
        <v>2</v>
      </c>
      <c r="N244">
        <v>0</v>
      </c>
      <c r="O244">
        <v>0</v>
      </c>
      <c r="P244">
        <v>0</v>
      </c>
      <c r="Q244">
        <v>0</v>
      </c>
    </row>
    <row r="245" spans="1:17" x14ac:dyDescent="0.2">
      <c r="A245" s="66" t="s">
        <v>397</v>
      </c>
      <c r="B245" s="66" t="s">
        <v>525</v>
      </c>
      <c r="C245" s="66" t="s">
        <v>422</v>
      </c>
      <c r="D245" t="s">
        <v>83</v>
      </c>
      <c r="E245" s="27" t="s">
        <v>531</v>
      </c>
      <c r="F245" s="83" t="s">
        <v>303</v>
      </c>
      <c r="G245" s="27" t="s">
        <v>351</v>
      </c>
      <c r="H245">
        <v>8</v>
      </c>
      <c r="I245" s="27">
        <f t="shared" si="24"/>
        <v>8</v>
      </c>
      <c r="J245" s="27">
        <f t="shared" si="25"/>
        <v>0</v>
      </c>
      <c r="K245" s="62">
        <f t="shared" si="26"/>
        <v>1</v>
      </c>
      <c r="L245" s="27"/>
      <c r="M245">
        <v>8</v>
      </c>
      <c r="N245">
        <v>0</v>
      </c>
      <c r="O245">
        <v>0</v>
      </c>
      <c r="P245">
        <v>0</v>
      </c>
      <c r="Q245">
        <v>0</v>
      </c>
    </row>
    <row r="246" spans="1:17" x14ac:dyDescent="0.2">
      <c r="A246" s="66" t="s">
        <v>397</v>
      </c>
      <c r="B246" s="66" t="s">
        <v>525</v>
      </c>
      <c r="C246" s="66" t="s">
        <v>422</v>
      </c>
      <c r="D246" t="s">
        <v>84</v>
      </c>
      <c r="E246" s="27" t="s">
        <v>532</v>
      </c>
      <c r="F246" s="83" t="s">
        <v>303</v>
      </c>
      <c r="G246" s="27" t="s">
        <v>351</v>
      </c>
      <c r="H246">
        <v>11</v>
      </c>
      <c r="I246" s="27">
        <f t="shared" si="24"/>
        <v>11</v>
      </c>
      <c r="J246" s="27">
        <f t="shared" si="25"/>
        <v>0</v>
      </c>
      <c r="K246" s="62">
        <f t="shared" si="26"/>
        <v>1</v>
      </c>
      <c r="L246" s="27"/>
      <c r="M246">
        <v>11</v>
      </c>
      <c r="N246">
        <v>0</v>
      </c>
      <c r="O246">
        <v>0</v>
      </c>
      <c r="P246">
        <v>0</v>
      </c>
      <c r="Q246">
        <v>0</v>
      </c>
    </row>
    <row r="247" spans="1:17" x14ac:dyDescent="0.2">
      <c r="A247" s="66" t="s">
        <v>397</v>
      </c>
      <c r="B247" s="66" t="s">
        <v>525</v>
      </c>
      <c r="C247" s="66" t="s">
        <v>422</v>
      </c>
      <c r="D247" t="s">
        <v>114</v>
      </c>
      <c r="E247" s="27" t="s">
        <v>533</v>
      </c>
      <c r="F247" s="83" t="s">
        <v>303</v>
      </c>
      <c r="G247" s="27" t="s">
        <v>351</v>
      </c>
      <c r="H247">
        <v>35</v>
      </c>
      <c r="I247" s="27">
        <f t="shared" si="24"/>
        <v>35</v>
      </c>
      <c r="J247" s="27">
        <f t="shared" si="25"/>
        <v>0</v>
      </c>
      <c r="K247" s="62">
        <f t="shared" si="26"/>
        <v>1</v>
      </c>
      <c r="L247" s="27"/>
      <c r="M247">
        <v>35</v>
      </c>
      <c r="N247">
        <v>0</v>
      </c>
      <c r="O247">
        <v>0</v>
      </c>
      <c r="P247">
        <v>0</v>
      </c>
      <c r="Q247">
        <v>0</v>
      </c>
    </row>
    <row r="248" spans="1:17" x14ac:dyDescent="0.2">
      <c r="A248" s="66" t="s">
        <v>397</v>
      </c>
      <c r="B248" s="66" t="s">
        <v>525</v>
      </c>
      <c r="C248" s="66" t="s">
        <v>422</v>
      </c>
      <c r="D248" t="s">
        <v>118</v>
      </c>
      <c r="E248" s="27" t="s">
        <v>534</v>
      </c>
      <c r="F248" s="83" t="s">
        <v>303</v>
      </c>
      <c r="G248" s="27" t="s">
        <v>351</v>
      </c>
      <c r="H248">
        <v>2</v>
      </c>
      <c r="I248" s="27">
        <f t="shared" si="24"/>
        <v>2</v>
      </c>
      <c r="J248" s="27">
        <f t="shared" si="25"/>
        <v>0</v>
      </c>
      <c r="K248" s="62">
        <f t="shared" si="26"/>
        <v>1</v>
      </c>
      <c r="L248" s="27"/>
      <c r="M248">
        <v>2</v>
      </c>
      <c r="N248">
        <v>0</v>
      </c>
      <c r="O248">
        <v>0</v>
      </c>
      <c r="P248">
        <v>0</v>
      </c>
      <c r="Q248">
        <v>0</v>
      </c>
    </row>
    <row r="249" spans="1:17" x14ac:dyDescent="0.2">
      <c r="A249" s="66" t="s">
        <v>397</v>
      </c>
      <c r="B249" s="66" t="s">
        <v>525</v>
      </c>
      <c r="C249" s="66" t="s">
        <v>422</v>
      </c>
      <c r="D249" t="s">
        <v>130</v>
      </c>
      <c r="E249" s="27" t="s">
        <v>535</v>
      </c>
      <c r="F249" s="83" t="s">
        <v>303</v>
      </c>
      <c r="G249" s="27" t="s">
        <v>351</v>
      </c>
      <c r="H249">
        <v>150</v>
      </c>
      <c r="I249" s="27">
        <f t="shared" si="24"/>
        <v>148</v>
      </c>
      <c r="J249" s="27">
        <f t="shared" si="25"/>
        <v>2</v>
      </c>
      <c r="K249" s="62">
        <f t="shared" si="26"/>
        <v>0.98666666666666669</v>
      </c>
      <c r="L249" s="27"/>
      <c r="M249">
        <v>148</v>
      </c>
      <c r="N249">
        <v>2</v>
      </c>
      <c r="O249">
        <v>0</v>
      </c>
      <c r="P249">
        <v>0</v>
      </c>
      <c r="Q249">
        <v>0</v>
      </c>
    </row>
    <row r="250" spans="1:17" x14ac:dyDescent="0.2">
      <c r="A250" s="66" t="s">
        <v>397</v>
      </c>
      <c r="B250" s="66" t="s">
        <v>525</v>
      </c>
      <c r="C250" s="66" t="s">
        <v>422</v>
      </c>
      <c r="D250" t="s">
        <v>131</v>
      </c>
      <c r="E250" s="27" t="s">
        <v>536</v>
      </c>
      <c r="F250" s="83" t="s">
        <v>303</v>
      </c>
      <c r="G250" s="27" t="s">
        <v>351</v>
      </c>
      <c r="H250">
        <v>7</v>
      </c>
      <c r="I250" s="27">
        <f t="shared" si="24"/>
        <v>7</v>
      </c>
      <c r="J250" s="27">
        <f t="shared" si="25"/>
        <v>0</v>
      </c>
      <c r="K250" s="62">
        <f t="shared" si="26"/>
        <v>1</v>
      </c>
      <c r="L250" s="27"/>
      <c r="M250">
        <v>7</v>
      </c>
      <c r="N250">
        <v>0</v>
      </c>
      <c r="O250">
        <v>0</v>
      </c>
      <c r="P250">
        <v>0</v>
      </c>
      <c r="Q250">
        <v>0</v>
      </c>
    </row>
    <row r="251" spans="1:17" x14ac:dyDescent="0.2">
      <c r="A251" s="66" t="s">
        <v>397</v>
      </c>
      <c r="B251" s="66" t="s">
        <v>525</v>
      </c>
      <c r="C251" s="66" t="s">
        <v>422</v>
      </c>
      <c r="D251" t="s">
        <v>132</v>
      </c>
      <c r="E251" s="27" t="s">
        <v>537</v>
      </c>
      <c r="F251" s="83" t="s">
        <v>303</v>
      </c>
      <c r="G251" s="27" t="s">
        <v>351</v>
      </c>
      <c r="H251">
        <v>1</v>
      </c>
      <c r="I251" s="27">
        <f t="shared" si="24"/>
        <v>1</v>
      </c>
      <c r="J251" s="27">
        <f t="shared" si="25"/>
        <v>0</v>
      </c>
      <c r="K251" s="62">
        <f t="shared" si="26"/>
        <v>1</v>
      </c>
      <c r="L251" s="27"/>
      <c r="M251">
        <v>1</v>
      </c>
      <c r="N251">
        <v>0</v>
      </c>
      <c r="O251">
        <v>0</v>
      </c>
      <c r="P251">
        <v>0</v>
      </c>
      <c r="Q251">
        <v>0</v>
      </c>
    </row>
    <row r="252" spans="1:17" x14ac:dyDescent="0.2">
      <c r="A252" s="66" t="s">
        <v>397</v>
      </c>
      <c r="B252" s="66" t="s">
        <v>525</v>
      </c>
      <c r="C252" s="66" t="s">
        <v>422</v>
      </c>
      <c r="D252" t="s">
        <v>133</v>
      </c>
      <c r="E252" s="27" t="s">
        <v>538</v>
      </c>
      <c r="F252" s="83" t="s">
        <v>303</v>
      </c>
      <c r="G252" s="27" t="s">
        <v>351</v>
      </c>
      <c r="H252">
        <v>33</v>
      </c>
      <c r="I252" s="27">
        <f t="shared" si="24"/>
        <v>33</v>
      </c>
      <c r="J252" s="27">
        <f t="shared" si="25"/>
        <v>0</v>
      </c>
      <c r="K252" s="62">
        <f t="shared" si="26"/>
        <v>1</v>
      </c>
      <c r="L252" s="27"/>
      <c r="M252">
        <v>33</v>
      </c>
      <c r="N252">
        <v>0</v>
      </c>
      <c r="O252">
        <v>0</v>
      </c>
      <c r="P252">
        <v>0</v>
      </c>
      <c r="Q252">
        <v>0</v>
      </c>
    </row>
    <row r="253" spans="1:17" x14ac:dyDescent="0.2">
      <c r="A253" s="66" t="s">
        <v>397</v>
      </c>
      <c r="B253" s="66" t="s">
        <v>525</v>
      </c>
      <c r="C253" s="66" t="s">
        <v>422</v>
      </c>
      <c r="D253" t="s">
        <v>141</v>
      </c>
      <c r="E253" s="27" t="s">
        <v>539</v>
      </c>
      <c r="F253" s="83" t="s">
        <v>303</v>
      </c>
      <c r="G253" s="27" t="s">
        <v>351</v>
      </c>
      <c r="H253">
        <v>54</v>
      </c>
      <c r="I253" s="27">
        <f t="shared" ref="I253:I284" si="27">SUM(M253)</f>
        <v>54</v>
      </c>
      <c r="J253" s="27">
        <f t="shared" ref="J253:J284" si="28">SUM(N253:Q253)</f>
        <v>0</v>
      </c>
      <c r="K253" s="62">
        <f t="shared" ref="K253:K284" si="29">I253/H253</f>
        <v>1</v>
      </c>
      <c r="L253" s="27"/>
      <c r="M253">
        <v>54</v>
      </c>
      <c r="N253">
        <v>0</v>
      </c>
      <c r="O253">
        <v>0</v>
      </c>
      <c r="P253">
        <v>0</v>
      </c>
      <c r="Q253">
        <v>0</v>
      </c>
    </row>
    <row r="254" spans="1:17" x14ac:dyDescent="0.2">
      <c r="A254" s="66" t="s">
        <v>397</v>
      </c>
      <c r="B254" s="66" t="s">
        <v>525</v>
      </c>
      <c r="C254" s="66" t="s">
        <v>422</v>
      </c>
      <c r="D254" t="s">
        <v>145</v>
      </c>
      <c r="E254" s="27" t="s">
        <v>540</v>
      </c>
      <c r="F254" s="83" t="s">
        <v>303</v>
      </c>
      <c r="G254" s="27" t="s">
        <v>351</v>
      </c>
      <c r="H254">
        <v>27</v>
      </c>
      <c r="I254" s="27">
        <f t="shared" si="27"/>
        <v>27</v>
      </c>
      <c r="J254" s="27">
        <f t="shared" si="28"/>
        <v>0</v>
      </c>
      <c r="K254" s="62">
        <f t="shared" si="29"/>
        <v>1</v>
      </c>
      <c r="L254" s="27"/>
      <c r="M254">
        <v>27</v>
      </c>
      <c r="N254">
        <v>0</v>
      </c>
      <c r="O254">
        <v>0</v>
      </c>
      <c r="P254">
        <v>0</v>
      </c>
      <c r="Q254">
        <v>0</v>
      </c>
    </row>
    <row r="255" spans="1:17" x14ac:dyDescent="0.2">
      <c r="A255" s="66" t="s">
        <v>397</v>
      </c>
      <c r="B255" s="66" t="s">
        <v>525</v>
      </c>
      <c r="C255" s="66" t="s">
        <v>422</v>
      </c>
      <c r="D255" t="s">
        <v>169</v>
      </c>
      <c r="E255" s="27" t="s">
        <v>542</v>
      </c>
      <c r="F255" s="83" t="s">
        <v>303</v>
      </c>
      <c r="G255" s="27" t="s">
        <v>351</v>
      </c>
      <c r="H255">
        <v>116</v>
      </c>
      <c r="I255" s="27">
        <f t="shared" si="27"/>
        <v>116</v>
      </c>
      <c r="J255" s="27">
        <f t="shared" si="28"/>
        <v>0</v>
      </c>
      <c r="K255" s="62">
        <f t="shared" si="29"/>
        <v>1</v>
      </c>
      <c r="L255" s="27"/>
      <c r="M255">
        <v>116</v>
      </c>
      <c r="N255">
        <v>0</v>
      </c>
      <c r="O255">
        <v>0</v>
      </c>
      <c r="P255">
        <v>0</v>
      </c>
      <c r="Q255">
        <v>0</v>
      </c>
    </row>
    <row r="256" spans="1:17" x14ac:dyDescent="0.2">
      <c r="A256" s="66" t="s">
        <v>397</v>
      </c>
      <c r="B256" s="66" t="s">
        <v>525</v>
      </c>
      <c r="C256" s="66" t="s">
        <v>422</v>
      </c>
      <c r="D256" t="s">
        <v>173</v>
      </c>
      <c r="E256" s="27" t="s">
        <v>543</v>
      </c>
      <c r="F256" s="83" t="s">
        <v>303</v>
      </c>
      <c r="G256" s="27" t="s">
        <v>351</v>
      </c>
      <c r="H256">
        <v>3</v>
      </c>
      <c r="I256" s="27">
        <f t="shared" si="27"/>
        <v>3</v>
      </c>
      <c r="J256" s="27">
        <f t="shared" si="28"/>
        <v>0</v>
      </c>
      <c r="K256" s="62">
        <f t="shared" si="29"/>
        <v>1</v>
      </c>
      <c r="L256" s="27"/>
      <c r="M256">
        <v>3</v>
      </c>
      <c r="N256">
        <v>0</v>
      </c>
      <c r="O256">
        <v>0</v>
      </c>
      <c r="P256">
        <v>0</v>
      </c>
      <c r="Q256">
        <v>0</v>
      </c>
    </row>
    <row r="257" spans="1:17" x14ac:dyDescent="0.2">
      <c r="A257" s="66" t="s">
        <v>397</v>
      </c>
      <c r="B257" s="66" t="s">
        <v>525</v>
      </c>
      <c r="C257" s="66" t="s">
        <v>422</v>
      </c>
      <c r="D257" t="s">
        <v>176</v>
      </c>
      <c r="E257" s="27" t="s">
        <v>544</v>
      </c>
      <c r="F257" s="83" t="s">
        <v>303</v>
      </c>
      <c r="G257" s="27" t="s">
        <v>351</v>
      </c>
      <c r="H257">
        <v>7</v>
      </c>
      <c r="I257" s="27">
        <f t="shared" si="27"/>
        <v>7</v>
      </c>
      <c r="J257" s="27">
        <f t="shared" si="28"/>
        <v>0</v>
      </c>
      <c r="K257" s="62">
        <f t="shared" si="29"/>
        <v>1</v>
      </c>
      <c r="L257" s="27"/>
      <c r="M257">
        <v>7</v>
      </c>
      <c r="N257">
        <v>0</v>
      </c>
      <c r="O257">
        <v>0</v>
      </c>
      <c r="P257">
        <v>0</v>
      </c>
      <c r="Q257">
        <v>0</v>
      </c>
    </row>
    <row r="258" spans="1:17" x14ac:dyDescent="0.2">
      <c r="A258" s="66" t="s">
        <v>397</v>
      </c>
      <c r="B258" s="66" t="s">
        <v>525</v>
      </c>
      <c r="C258" s="66" t="s">
        <v>422</v>
      </c>
      <c r="D258" t="s">
        <v>183</v>
      </c>
      <c r="E258" s="27" t="s">
        <v>545</v>
      </c>
      <c r="F258" s="83" t="s">
        <v>303</v>
      </c>
      <c r="G258" s="27" t="s">
        <v>351</v>
      </c>
      <c r="H258">
        <v>73</v>
      </c>
      <c r="I258" s="27">
        <f t="shared" si="27"/>
        <v>73</v>
      </c>
      <c r="J258" s="27">
        <f t="shared" si="28"/>
        <v>0</v>
      </c>
      <c r="K258" s="62">
        <f t="shared" si="29"/>
        <v>1</v>
      </c>
      <c r="L258" s="27"/>
      <c r="M258">
        <v>73</v>
      </c>
      <c r="N258">
        <v>0</v>
      </c>
      <c r="O258">
        <v>0</v>
      </c>
      <c r="P258">
        <v>0</v>
      </c>
      <c r="Q258">
        <v>0</v>
      </c>
    </row>
    <row r="259" spans="1:17" x14ac:dyDescent="0.2">
      <c r="A259" s="66" t="s">
        <v>397</v>
      </c>
      <c r="B259" s="66" t="s">
        <v>525</v>
      </c>
      <c r="C259" s="66" t="s">
        <v>422</v>
      </c>
      <c r="D259" t="s">
        <v>197</v>
      </c>
      <c r="E259" s="27" t="s">
        <v>547</v>
      </c>
      <c r="F259" s="83" t="s">
        <v>303</v>
      </c>
      <c r="G259" s="27" t="s">
        <v>351</v>
      </c>
      <c r="H259">
        <v>6</v>
      </c>
      <c r="I259" s="27">
        <f t="shared" si="27"/>
        <v>6</v>
      </c>
      <c r="J259" s="27">
        <f t="shared" si="28"/>
        <v>0</v>
      </c>
      <c r="K259" s="62">
        <f t="shared" si="29"/>
        <v>1</v>
      </c>
      <c r="L259" s="27"/>
      <c r="M259">
        <v>6</v>
      </c>
      <c r="N259">
        <v>0</v>
      </c>
      <c r="O259">
        <v>0</v>
      </c>
      <c r="P259">
        <v>0</v>
      </c>
      <c r="Q259">
        <v>0</v>
      </c>
    </row>
    <row r="260" spans="1:17" x14ac:dyDescent="0.2">
      <c r="A260" s="66" t="s">
        <v>397</v>
      </c>
      <c r="B260" s="66" t="s">
        <v>525</v>
      </c>
      <c r="C260" s="66" t="s">
        <v>422</v>
      </c>
      <c r="D260" t="s">
        <v>225</v>
      </c>
      <c r="E260" s="27" t="s">
        <v>548</v>
      </c>
      <c r="F260" s="83" t="s">
        <v>303</v>
      </c>
      <c r="G260" s="27" t="s">
        <v>351</v>
      </c>
      <c r="H260">
        <v>114</v>
      </c>
      <c r="I260" s="27">
        <f t="shared" si="27"/>
        <v>114</v>
      </c>
      <c r="J260" s="27">
        <f t="shared" si="28"/>
        <v>0</v>
      </c>
      <c r="K260" s="62">
        <f t="shared" si="29"/>
        <v>1</v>
      </c>
      <c r="L260" s="27"/>
      <c r="M260">
        <v>114</v>
      </c>
      <c r="N260">
        <v>0</v>
      </c>
      <c r="O260">
        <v>0</v>
      </c>
      <c r="P260">
        <v>0</v>
      </c>
      <c r="Q260">
        <v>0</v>
      </c>
    </row>
    <row r="261" spans="1:17" x14ac:dyDescent="0.2">
      <c r="A261" s="66" t="s">
        <v>398</v>
      </c>
      <c r="B261" s="66" t="s">
        <v>457</v>
      </c>
      <c r="C261" s="66" t="s">
        <v>423</v>
      </c>
      <c r="D261" t="s">
        <v>89</v>
      </c>
      <c r="E261" s="27" t="s">
        <v>549</v>
      </c>
      <c r="F261" s="83" t="s">
        <v>303</v>
      </c>
      <c r="G261" s="27" t="s">
        <v>351</v>
      </c>
      <c r="H261">
        <v>2</v>
      </c>
      <c r="I261" s="27">
        <f t="shared" si="27"/>
        <v>2</v>
      </c>
      <c r="J261" s="27">
        <f t="shared" si="28"/>
        <v>0</v>
      </c>
      <c r="K261" s="62">
        <f t="shared" si="29"/>
        <v>1</v>
      </c>
      <c r="L261" s="27"/>
      <c r="M261">
        <v>2</v>
      </c>
      <c r="N261">
        <v>0</v>
      </c>
      <c r="O261">
        <v>0</v>
      </c>
      <c r="P261">
        <v>0</v>
      </c>
      <c r="Q261">
        <v>0</v>
      </c>
    </row>
    <row r="262" spans="1:17" x14ac:dyDescent="0.2">
      <c r="A262" s="66" t="s">
        <v>398</v>
      </c>
      <c r="B262" s="66" t="s">
        <v>457</v>
      </c>
      <c r="C262" s="66" t="s">
        <v>423</v>
      </c>
      <c r="D262" t="s">
        <v>111</v>
      </c>
      <c r="E262" s="27" t="s">
        <v>552</v>
      </c>
      <c r="F262" s="83" t="s">
        <v>303</v>
      </c>
      <c r="G262" s="27" t="s">
        <v>351</v>
      </c>
      <c r="H262">
        <v>75</v>
      </c>
      <c r="I262" s="27">
        <f t="shared" si="27"/>
        <v>75</v>
      </c>
      <c r="J262" s="27">
        <f t="shared" si="28"/>
        <v>0</v>
      </c>
      <c r="K262" s="62">
        <f t="shared" si="29"/>
        <v>1</v>
      </c>
      <c r="L262" s="27"/>
      <c r="M262">
        <v>75</v>
      </c>
      <c r="N262">
        <v>0</v>
      </c>
      <c r="O262">
        <v>0</v>
      </c>
      <c r="P262">
        <v>0</v>
      </c>
      <c r="Q262">
        <v>0</v>
      </c>
    </row>
    <row r="263" spans="1:17" x14ac:dyDescent="0.2">
      <c r="A263" s="66" t="s">
        <v>398</v>
      </c>
      <c r="B263" s="66" t="s">
        <v>457</v>
      </c>
      <c r="C263" s="66" t="s">
        <v>423</v>
      </c>
      <c r="D263" t="s">
        <v>171</v>
      </c>
      <c r="E263" s="27" t="s">
        <v>555</v>
      </c>
      <c r="F263" s="83" t="s">
        <v>303</v>
      </c>
      <c r="G263" s="27" t="s">
        <v>351</v>
      </c>
      <c r="H263">
        <v>52</v>
      </c>
      <c r="I263" s="27">
        <f t="shared" si="27"/>
        <v>52</v>
      </c>
      <c r="J263" s="27">
        <f t="shared" si="28"/>
        <v>0</v>
      </c>
      <c r="K263" s="62">
        <f t="shared" si="29"/>
        <v>1</v>
      </c>
      <c r="L263" s="27"/>
      <c r="M263">
        <v>52</v>
      </c>
      <c r="N263">
        <v>0</v>
      </c>
      <c r="O263">
        <v>0</v>
      </c>
      <c r="P263">
        <v>0</v>
      </c>
      <c r="Q263">
        <v>0</v>
      </c>
    </row>
    <row r="264" spans="1:17" x14ac:dyDescent="0.2">
      <c r="A264" s="66" t="s">
        <v>398</v>
      </c>
      <c r="B264" s="66" t="s">
        <v>457</v>
      </c>
      <c r="C264" s="66" t="s">
        <v>423</v>
      </c>
      <c r="D264" t="s">
        <v>200</v>
      </c>
      <c r="E264" s="27" t="s">
        <v>556</v>
      </c>
      <c r="F264" s="83" t="s">
        <v>303</v>
      </c>
      <c r="G264" s="27" t="s">
        <v>351</v>
      </c>
      <c r="H264">
        <v>7</v>
      </c>
      <c r="I264" s="27">
        <f t="shared" si="27"/>
        <v>7</v>
      </c>
      <c r="J264" s="27">
        <f t="shared" si="28"/>
        <v>0</v>
      </c>
      <c r="K264" s="62">
        <f t="shared" si="29"/>
        <v>1</v>
      </c>
      <c r="L264" s="27"/>
      <c r="M264">
        <v>7</v>
      </c>
      <c r="N264">
        <v>0</v>
      </c>
      <c r="O264">
        <v>0</v>
      </c>
      <c r="P264">
        <v>0</v>
      </c>
      <c r="Q264">
        <v>0</v>
      </c>
    </row>
    <row r="265" spans="1:17" x14ac:dyDescent="0.2">
      <c r="A265" s="66" t="s">
        <v>399</v>
      </c>
      <c r="B265" s="66" t="s">
        <v>557</v>
      </c>
      <c r="C265" s="66" t="s">
        <v>424</v>
      </c>
      <c r="D265" t="s">
        <v>96</v>
      </c>
      <c r="E265" s="27" t="s">
        <v>558</v>
      </c>
      <c r="F265" s="83" t="s">
        <v>303</v>
      </c>
      <c r="G265" s="27" t="s">
        <v>351</v>
      </c>
      <c r="H265">
        <v>99</v>
      </c>
      <c r="I265" s="27">
        <f t="shared" si="27"/>
        <v>98</v>
      </c>
      <c r="J265" s="27">
        <f t="shared" si="28"/>
        <v>1</v>
      </c>
      <c r="K265" s="62">
        <f t="shared" si="29"/>
        <v>0.98989898989898994</v>
      </c>
      <c r="L265" s="27"/>
      <c r="M265">
        <v>98</v>
      </c>
      <c r="N265">
        <v>1</v>
      </c>
      <c r="O265">
        <v>0</v>
      </c>
      <c r="P265">
        <v>0</v>
      </c>
      <c r="Q265">
        <v>0</v>
      </c>
    </row>
    <row r="266" spans="1:17" x14ac:dyDescent="0.2">
      <c r="A266" s="66" t="s">
        <v>399</v>
      </c>
      <c r="B266" s="66" t="s">
        <v>557</v>
      </c>
      <c r="C266" s="66" t="s">
        <v>424</v>
      </c>
      <c r="D266" t="s">
        <v>97</v>
      </c>
      <c r="E266" s="27" t="s">
        <v>559</v>
      </c>
      <c r="F266" s="83" t="s">
        <v>303</v>
      </c>
      <c r="G266" s="27" t="s">
        <v>351</v>
      </c>
      <c r="H266">
        <v>34</v>
      </c>
      <c r="I266" s="27">
        <f t="shared" si="27"/>
        <v>34</v>
      </c>
      <c r="J266" s="27">
        <f t="shared" si="28"/>
        <v>0</v>
      </c>
      <c r="K266" s="62">
        <f t="shared" si="29"/>
        <v>1</v>
      </c>
      <c r="L266" s="27"/>
      <c r="M266">
        <v>34</v>
      </c>
      <c r="N266">
        <v>0</v>
      </c>
      <c r="O266">
        <v>0</v>
      </c>
      <c r="P266">
        <v>0</v>
      </c>
      <c r="Q266">
        <v>0</v>
      </c>
    </row>
    <row r="267" spans="1:17" x14ac:dyDescent="0.2">
      <c r="A267" s="66" t="s">
        <v>399</v>
      </c>
      <c r="B267" s="66" t="s">
        <v>557</v>
      </c>
      <c r="C267" s="66" t="s">
        <v>424</v>
      </c>
      <c r="D267" t="s">
        <v>138</v>
      </c>
      <c r="E267" s="27" t="s">
        <v>560</v>
      </c>
      <c r="F267" s="83" t="s">
        <v>303</v>
      </c>
      <c r="G267" s="27" t="s">
        <v>351</v>
      </c>
      <c r="H267">
        <v>79</v>
      </c>
      <c r="I267" s="27">
        <f t="shared" si="27"/>
        <v>79</v>
      </c>
      <c r="J267" s="27">
        <f t="shared" si="28"/>
        <v>0</v>
      </c>
      <c r="K267" s="62">
        <f t="shared" si="29"/>
        <v>1</v>
      </c>
      <c r="L267" s="27"/>
      <c r="M267">
        <v>79</v>
      </c>
      <c r="N267">
        <v>0</v>
      </c>
      <c r="O267">
        <v>0</v>
      </c>
      <c r="P267">
        <v>0</v>
      </c>
      <c r="Q267">
        <v>0</v>
      </c>
    </row>
    <row r="268" spans="1:17" x14ac:dyDescent="0.2">
      <c r="A268" s="66" t="s">
        <v>399</v>
      </c>
      <c r="B268" s="66" t="s">
        <v>557</v>
      </c>
      <c r="C268" s="66" t="s">
        <v>424</v>
      </c>
      <c r="D268" t="s">
        <v>203</v>
      </c>
      <c r="E268" s="27" t="s">
        <v>561</v>
      </c>
      <c r="F268" s="83" t="s">
        <v>303</v>
      </c>
      <c r="G268" s="27" t="s">
        <v>351</v>
      </c>
      <c r="H268">
        <v>84</v>
      </c>
      <c r="I268" s="27">
        <f t="shared" si="27"/>
        <v>83</v>
      </c>
      <c r="J268" s="27">
        <f t="shared" si="28"/>
        <v>1</v>
      </c>
      <c r="K268" s="62">
        <f t="shared" si="29"/>
        <v>0.98809523809523814</v>
      </c>
      <c r="L268" s="27"/>
      <c r="M268">
        <v>83</v>
      </c>
      <c r="N268">
        <v>1</v>
      </c>
      <c r="O268">
        <v>0</v>
      </c>
      <c r="P268">
        <v>0</v>
      </c>
      <c r="Q268">
        <v>0</v>
      </c>
    </row>
    <row r="269" spans="1:17" x14ac:dyDescent="0.2">
      <c r="A269" s="66" t="s">
        <v>400</v>
      </c>
      <c r="B269" s="66" t="s">
        <v>431</v>
      </c>
      <c r="C269" s="66" t="s">
        <v>425</v>
      </c>
      <c r="D269" t="s">
        <v>136</v>
      </c>
      <c r="E269" s="27" t="s">
        <v>562</v>
      </c>
      <c r="F269" s="83" t="s">
        <v>303</v>
      </c>
      <c r="G269" s="27" t="s">
        <v>351</v>
      </c>
      <c r="H269">
        <v>58</v>
      </c>
      <c r="I269" s="27">
        <f t="shared" si="27"/>
        <v>58</v>
      </c>
      <c r="J269" s="27">
        <f t="shared" si="28"/>
        <v>0</v>
      </c>
      <c r="K269" s="62">
        <f t="shared" si="29"/>
        <v>1</v>
      </c>
      <c r="L269" s="27"/>
      <c r="M269">
        <v>58</v>
      </c>
      <c r="N269">
        <v>0</v>
      </c>
      <c r="O269">
        <v>0</v>
      </c>
      <c r="P269">
        <v>0</v>
      </c>
      <c r="Q269">
        <v>0</v>
      </c>
    </row>
    <row r="270" spans="1:17" x14ac:dyDescent="0.2">
      <c r="A270" s="66" t="s">
        <v>400</v>
      </c>
      <c r="B270" s="66" t="s">
        <v>431</v>
      </c>
      <c r="C270" s="66" t="s">
        <v>425</v>
      </c>
      <c r="D270" t="s">
        <v>137</v>
      </c>
      <c r="E270" s="27" t="s">
        <v>563</v>
      </c>
      <c r="F270" s="83" t="s">
        <v>303</v>
      </c>
      <c r="G270" s="27" t="s">
        <v>351</v>
      </c>
      <c r="H270">
        <v>33</v>
      </c>
      <c r="I270" s="27">
        <f t="shared" si="27"/>
        <v>33</v>
      </c>
      <c r="J270" s="27">
        <f t="shared" si="28"/>
        <v>0</v>
      </c>
      <c r="K270" s="62">
        <f t="shared" si="29"/>
        <v>1</v>
      </c>
      <c r="L270" s="27"/>
      <c r="M270">
        <v>33</v>
      </c>
      <c r="N270">
        <v>0</v>
      </c>
      <c r="O270">
        <v>0</v>
      </c>
      <c r="P270">
        <v>0</v>
      </c>
      <c r="Q270">
        <v>0</v>
      </c>
    </row>
    <row r="271" spans="1:17" x14ac:dyDescent="0.2">
      <c r="A271" s="66" t="s">
        <v>400</v>
      </c>
      <c r="B271" s="66" t="s">
        <v>431</v>
      </c>
      <c r="C271" s="66" t="s">
        <v>425</v>
      </c>
      <c r="D271" t="s">
        <v>223</v>
      </c>
      <c r="E271" s="27" t="s">
        <v>565</v>
      </c>
      <c r="F271" s="83" t="s">
        <v>303</v>
      </c>
      <c r="G271" s="27" t="s">
        <v>351</v>
      </c>
      <c r="H271">
        <v>48</v>
      </c>
      <c r="I271" s="27">
        <f t="shared" si="27"/>
        <v>48</v>
      </c>
      <c r="J271" s="27">
        <f t="shared" si="28"/>
        <v>0</v>
      </c>
      <c r="K271" s="62">
        <f t="shared" si="29"/>
        <v>1</v>
      </c>
      <c r="L271" s="27"/>
      <c r="M271">
        <v>48</v>
      </c>
      <c r="N271">
        <v>0</v>
      </c>
      <c r="O271">
        <v>0</v>
      </c>
      <c r="P271">
        <v>0</v>
      </c>
      <c r="Q271">
        <v>0</v>
      </c>
    </row>
    <row r="272" spans="1:17" x14ac:dyDescent="0.2">
      <c r="A272" s="66" t="s">
        <v>401</v>
      </c>
      <c r="B272" s="66" t="s">
        <v>557</v>
      </c>
      <c r="C272" s="66" t="s">
        <v>426</v>
      </c>
      <c r="D272" t="s">
        <v>115</v>
      </c>
      <c r="E272" s="27" t="s">
        <v>567</v>
      </c>
      <c r="F272" s="83" t="s">
        <v>303</v>
      </c>
      <c r="G272" s="27" t="s">
        <v>351</v>
      </c>
      <c r="H272">
        <v>4</v>
      </c>
      <c r="I272" s="27">
        <f t="shared" si="27"/>
        <v>4</v>
      </c>
      <c r="J272" s="27">
        <f t="shared" si="28"/>
        <v>0</v>
      </c>
      <c r="K272" s="62">
        <f t="shared" si="29"/>
        <v>1</v>
      </c>
      <c r="L272" s="27"/>
      <c r="M272">
        <v>4</v>
      </c>
      <c r="N272">
        <v>0</v>
      </c>
      <c r="O272">
        <v>0</v>
      </c>
      <c r="P272">
        <v>0</v>
      </c>
      <c r="Q272">
        <v>0</v>
      </c>
    </row>
    <row r="273" spans="1:17" x14ac:dyDescent="0.2">
      <c r="A273" s="66" t="s">
        <v>401</v>
      </c>
      <c r="B273" s="66" t="s">
        <v>557</v>
      </c>
      <c r="C273" s="66" t="s">
        <v>426</v>
      </c>
      <c r="D273" t="s">
        <v>116</v>
      </c>
      <c r="E273" s="27" t="s">
        <v>568</v>
      </c>
      <c r="F273" s="83" t="s">
        <v>303</v>
      </c>
      <c r="G273" s="27" t="s">
        <v>351</v>
      </c>
      <c r="H273">
        <v>21</v>
      </c>
      <c r="I273" s="27">
        <f t="shared" si="27"/>
        <v>21</v>
      </c>
      <c r="J273" s="27">
        <f t="shared" si="28"/>
        <v>0</v>
      </c>
      <c r="K273" s="62">
        <f t="shared" si="29"/>
        <v>1</v>
      </c>
      <c r="L273" s="27"/>
      <c r="M273">
        <v>21</v>
      </c>
      <c r="N273">
        <v>0</v>
      </c>
      <c r="O273">
        <v>0</v>
      </c>
      <c r="P273">
        <v>0</v>
      </c>
      <c r="Q273">
        <v>0</v>
      </c>
    </row>
    <row r="274" spans="1:17" x14ac:dyDescent="0.2">
      <c r="A274" s="66" t="s">
        <v>401</v>
      </c>
      <c r="B274" s="66" t="s">
        <v>557</v>
      </c>
      <c r="C274" s="66" t="s">
        <v>426</v>
      </c>
      <c r="D274" t="s">
        <v>127</v>
      </c>
      <c r="E274" s="27" t="s">
        <v>569</v>
      </c>
      <c r="F274" s="83" t="s">
        <v>303</v>
      </c>
      <c r="G274" s="27" t="s">
        <v>351</v>
      </c>
      <c r="H274">
        <v>64</v>
      </c>
      <c r="I274" s="27">
        <f t="shared" si="27"/>
        <v>64</v>
      </c>
      <c r="J274" s="27">
        <f t="shared" si="28"/>
        <v>0</v>
      </c>
      <c r="K274" s="62">
        <f t="shared" si="29"/>
        <v>1</v>
      </c>
      <c r="L274" s="27"/>
      <c r="M274">
        <v>64</v>
      </c>
      <c r="N274">
        <v>0</v>
      </c>
      <c r="O274">
        <v>0</v>
      </c>
      <c r="P274">
        <v>0</v>
      </c>
      <c r="Q274">
        <v>0</v>
      </c>
    </row>
    <row r="275" spans="1:17" x14ac:dyDescent="0.2">
      <c r="A275" s="66" t="s">
        <v>401</v>
      </c>
      <c r="B275" s="66" t="s">
        <v>557</v>
      </c>
      <c r="C275" s="66" t="s">
        <v>426</v>
      </c>
      <c r="D275" t="s">
        <v>165</v>
      </c>
      <c r="E275" s="27" t="s">
        <v>570</v>
      </c>
      <c r="F275" s="83" t="s">
        <v>303</v>
      </c>
      <c r="G275" s="27" t="s">
        <v>351</v>
      </c>
      <c r="H275">
        <v>30</v>
      </c>
      <c r="I275" s="27">
        <f t="shared" si="27"/>
        <v>30</v>
      </c>
      <c r="J275" s="27">
        <f t="shared" si="28"/>
        <v>0</v>
      </c>
      <c r="K275" s="62">
        <f t="shared" si="29"/>
        <v>1</v>
      </c>
      <c r="L275" s="27"/>
      <c r="M275">
        <v>30</v>
      </c>
      <c r="N275">
        <v>0</v>
      </c>
      <c r="O275">
        <v>0</v>
      </c>
      <c r="P275">
        <v>0</v>
      </c>
      <c r="Q275">
        <v>0</v>
      </c>
    </row>
    <row r="276" spans="1:17" x14ac:dyDescent="0.2">
      <c r="A276" s="66" t="s">
        <v>402</v>
      </c>
      <c r="B276" s="66" t="s">
        <v>515</v>
      </c>
      <c r="C276" s="66" t="s">
        <v>427</v>
      </c>
      <c r="D276" t="s">
        <v>72</v>
      </c>
      <c r="E276" s="27" t="s">
        <v>571</v>
      </c>
      <c r="F276" s="83" t="s">
        <v>303</v>
      </c>
      <c r="G276" s="27" t="s">
        <v>351</v>
      </c>
      <c r="H276">
        <v>123</v>
      </c>
      <c r="I276" s="27">
        <f t="shared" si="27"/>
        <v>121</v>
      </c>
      <c r="J276" s="27">
        <f t="shared" si="28"/>
        <v>2</v>
      </c>
      <c r="K276" s="62">
        <f t="shared" si="29"/>
        <v>0.98373983739837401</v>
      </c>
      <c r="L276" s="27"/>
      <c r="M276">
        <v>121</v>
      </c>
      <c r="N276">
        <v>1</v>
      </c>
      <c r="O276">
        <v>1</v>
      </c>
      <c r="P276">
        <v>0</v>
      </c>
      <c r="Q276">
        <v>0</v>
      </c>
    </row>
    <row r="277" spans="1:17" x14ac:dyDescent="0.2">
      <c r="A277" s="66" t="s">
        <v>402</v>
      </c>
      <c r="B277" s="66" t="s">
        <v>515</v>
      </c>
      <c r="C277" s="66" t="s">
        <v>427</v>
      </c>
      <c r="D277" t="s">
        <v>107</v>
      </c>
      <c r="E277" s="27" t="s">
        <v>572</v>
      </c>
      <c r="F277" s="83" t="s">
        <v>303</v>
      </c>
      <c r="G277" s="27" t="s">
        <v>351</v>
      </c>
      <c r="H277">
        <v>2</v>
      </c>
      <c r="I277" s="27">
        <f t="shared" si="27"/>
        <v>2</v>
      </c>
      <c r="J277" s="27">
        <f t="shared" si="28"/>
        <v>0</v>
      </c>
      <c r="K277" s="62">
        <f t="shared" si="29"/>
        <v>1</v>
      </c>
      <c r="L277" s="27"/>
      <c r="M277">
        <v>2</v>
      </c>
      <c r="N277">
        <v>0</v>
      </c>
      <c r="O277">
        <v>0</v>
      </c>
      <c r="P277">
        <v>0</v>
      </c>
      <c r="Q277">
        <v>0</v>
      </c>
    </row>
    <row r="278" spans="1:17" x14ac:dyDescent="0.2">
      <c r="A278" s="66" t="s">
        <v>402</v>
      </c>
      <c r="B278" s="66" t="s">
        <v>515</v>
      </c>
      <c r="C278" s="66" t="s">
        <v>427</v>
      </c>
      <c r="D278" t="s">
        <v>190</v>
      </c>
      <c r="E278" s="27" t="s">
        <v>574</v>
      </c>
      <c r="F278" s="83" t="s">
        <v>303</v>
      </c>
      <c r="G278" s="27" t="s">
        <v>351</v>
      </c>
      <c r="H278">
        <v>13</v>
      </c>
      <c r="I278" s="27">
        <f t="shared" si="27"/>
        <v>13</v>
      </c>
      <c r="J278" s="27">
        <f t="shared" si="28"/>
        <v>0</v>
      </c>
      <c r="K278" s="62">
        <f t="shared" si="29"/>
        <v>1</v>
      </c>
      <c r="L278" s="27"/>
      <c r="M278">
        <v>13</v>
      </c>
      <c r="N278">
        <v>0</v>
      </c>
      <c r="O278">
        <v>0</v>
      </c>
      <c r="P278">
        <v>0</v>
      </c>
      <c r="Q278">
        <v>0</v>
      </c>
    </row>
    <row r="279" spans="1:17" x14ac:dyDescent="0.2">
      <c r="A279" s="66" t="s">
        <v>402</v>
      </c>
      <c r="B279" s="66" t="s">
        <v>515</v>
      </c>
      <c r="C279" s="66" t="s">
        <v>427</v>
      </c>
      <c r="D279" t="s">
        <v>191</v>
      </c>
      <c r="E279" s="27" t="s">
        <v>575</v>
      </c>
      <c r="F279" s="83" t="s">
        <v>303</v>
      </c>
      <c r="G279" s="27" t="s">
        <v>351</v>
      </c>
      <c r="H279">
        <v>53</v>
      </c>
      <c r="I279" s="27">
        <f t="shared" si="27"/>
        <v>53</v>
      </c>
      <c r="J279" s="27">
        <f t="shared" si="28"/>
        <v>0</v>
      </c>
      <c r="K279" s="62">
        <f t="shared" si="29"/>
        <v>1</v>
      </c>
      <c r="L279" s="27"/>
      <c r="M279">
        <v>53</v>
      </c>
      <c r="N279">
        <v>0</v>
      </c>
      <c r="O279">
        <v>0</v>
      </c>
      <c r="P279">
        <v>0</v>
      </c>
      <c r="Q279">
        <v>0</v>
      </c>
    </row>
    <row r="280" spans="1:17" x14ac:dyDescent="0.2">
      <c r="A280" s="66" t="s">
        <v>402</v>
      </c>
      <c r="B280" s="66" t="s">
        <v>515</v>
      </c>
      <c r="C280" s="66" t="s">
        <v>427</v>
      </c>
      <c r="D280" t="s">
        <v>214</v>
      </c>
      <c r="E280" s="27" t="s">
        <v>576</v>
      </c>
      <c r="F280" s="83" t="s">
        <v>303</v>
      </c>
      <c r="G280" s="27" t="s">
        <v>351</v>
      </c>
      <c r="H280">
        <v>14</v>
      </c>
      <c r="I280" s="27">
        <f t="shared" si="27"/>
        <v>14</v>
      </c>
      <c r="J280" s="27">
        <f t="shared" si="28"/>
        <v>0</v>
      </c>
      <c r="K280" s="62">
        <f t="shared" si="29"/>
        <v>1</v>
      </c>
      <c r="L280" s="27"/>
      <c r="M280">
        <v>14</v>
      </c>
      <c r="N280">
        <v>0</v>
      </c>
      <c r="O280">
        <v>0</v>
      </c>
      <c r="P280">
        <v>0</v>
      </c>
      <c r="Q280">
        <v>0</v>
      </c>
    </row>
    <row r="281" spans="1:17" x14ac:dyDescent="0.2">
      <c r="A281" s="66" t="s">
        <v>402</v>
      </c>
      <c r="B281" s="66" t="s">
        <v>515</v>
      </c>
      <c r="C281" s="66" t="s">
        <v>427</v>
      </c>
      <c r="D281" t="s">
        <v>216</v>
      </c>
      <c r="E281" s="27" t="s">
        <v>577</v>
      </c>
      <c r="F281" s="83" t="s">
        <v>303</v>
      </c>
      <c r="G281" s="27" t="s">
        <v>351</v>
      </c>
      <c r="H281">
        <v>66</v>
      </c>
      <c r="I281" s="27">
        <f t="shared" si="27"/>
        <v>66</v>
      </c>
      <c r="J281" s="27">
        <f t="shared" si="28"/>
        <v>0</v>
      </c>
      <c r="K281" s="62">
        <f t="shared" si="29"/>
        <v>1</v>
      </c>
      <c r="L281" s="27"/>
      <c r="M281">
        <v>66</v>
      </c>
      <c r="N281">
        <v>0</v>
      </c>
      <c r="O281">
        <v>0</v>
      </c>
      <c r="P281">
        <v>0</v>
      </c>
      <c r="Q281">
        <v>0</v>
      </c>
    </row>
    <row r="282" spans="1:17" x14ac:dyDescent="0.2">
      <c r="A282" s="66" t="s">
        <v>402</v>
      </c>
      <c r="B282" s="66" t="s">
        <v>515</v>
      </c>
      <c r="C282" s="66" t="s">
        <v>427</v>
      </c>
      <c r="D282" t="s">
        <v>226</v>
      </c>
      <c r="E282" s="27" t="s">
        <v>578</v>
      </c>
      <c r="F282" s="83" t="s">
        <v>303</v>
      </c>
      <c r="G282" s="27" t="s">
        <v>351</v>
      </c>
      <c r="H282">
        <v>17</v>
      </c>
      <c r="I282" s="27">
        <f t="shared" si="27"/>
        <v>17</v>
      </c>
      <c r="J282" s="27">
        <f t="shared" si="28"/>
        <v>0</v>
      </c>
      <c r="K282" s="62">
        <f t="shared" si="29"/>
        <v>1</v>
      </c>
      <c r="L282" s="27"/>
      <c r="M282">
        <v>17</v>
      </c>
      <c r="N282">
        <v>0</v>
      </c>
      <c r="O282">
        <v>0</v>
      </c>
      <c r="P282">
        <v>0</v>
      </c>
      <c r="Q282">
        <v>0</v>
      </c>
    </row>
    <row r="283" spans="1:17" x14ac:dyDescent="0.2">
      <c r="A283" s="66" t="s">
        <v>403</v>
      </c>
      <c r="B283" s="66" t="s">
        <v>509</v>
      </c>
      <c r="C283" s="66" t="s">
        <v>428</v>
      </c>
      <c r="D283" t="s">
        <v>103</v>
      </c>
      <c r="E283" s="27" t="s">
        <v>579</v>
      </c>
      <c r="F283" s="83" t="s">
        <v>303</v>
      </c>
      <c r="G283" s="27" t="s">
        <v>351</v>
      </c>
      <c r="H283">
        <v>75</v>
      </c>
      <c r="I283" s="27">
        <f t="shared" si="27"/>
        <v>75</v>
      </c>
      <c r="J283" s="27">
        <f t="shared" si="28"/>
        <v>0</v>
      </c>
      <c r="K283" s="62">
        <f t="shared" si="29"/>
        <v>1</v>
      </c>
      <c r="L283" s="27"/>
      <c r="M283">
        <v>75</v>
      </c>
      <c r="N283">
        <v>0</v>
      </c>
      <c r="O283">
        <v>0</v>
      </c>
      <c r="P283">
        <v>0</v>
      </c>
      <c r="Q283">
        <v>0</v>
      </c>
    </row>
    <row r="284" spans="1:17" x14ac:dyDescent="0.2">
      <c r="A284" s="66" t="s">
        <v>403</v>
      </c>
      <c r="B284" s="66" t="s">
        <v>509</v>
      </c>
      <c r="C284" s="66" t="s">
        <v>428</v>
      </c>
      <c r="D284" t="s">
        <v>129</v>
      </c>
      <c r="E284" s="27" t="s">
        <v>580</v>
      </c>
      <c r="F284" s="83" t="s">
        <v>303</v>
      </c>
      <c r="G284" s="27" t="s">
        <v>351</v>
      </c>
      <c r="H284">
        <v>29</v>
      </c>
      <c r="I284" s="27">
        <f t="shared" si="27"/>
        <v>29</v>
      </c>
      <c r="J284" s="27">
        <f t="shared" si="28"/>
        <v>0</v>
      </c>
      <c r="K284" s="62">
        <f t="shared" si="29"/>
        <v>1</v>
      </c>
      <c r="L284" s="27"/>
      <c r="M284">
        <v>29</v>
      </c>
      <c r="N284">
        <v>0</v>
      </c>
      <c r="O284">
        <v>0</v>
      </c>
      <c r="P284">
        <v>0</v>
      </c>
      <c r="Q284">
        <v>0</v>
      </c>
    </row>
    <row r="285" spans="1:17" x14ac:dyDescent="0.2">
      <c r="A285" s="66" t="s">
        <v>403</v>
      </c>
      <c r="B285" s="66" t="s">
        <v>509</v>
      </c>
      <c r="C285" s="66" t="s">
        <v>428</v>
      </c>
      <c r="D285" t="s">
        <v>189</v>
      </c>
      <c r="E285" s="27" t="s">
        <v>581</v>
      </c>
      <c r="F285" s="83" t="s">
        <v>303</v>
      </c>
      <c r="G285" s="27" t="s">
        <v>351</v>
      </c>
      <c r="H285">
        <v>110</v>
      </c>
      <c r="I285" s="27">
        <f t="shared" ref="I285:I299" si="30">SUM(M285)</f>
        <v>110</v>
      </c>
      <c r="J285" s="27">
        <f t="shared" ref="J285:J299" si="31">SUM(N285:Q285)</f>
        <v>0</v>
      </c>
      <c r="K285" s="62">
        <f t="shared" ref="K285:K299" si="32">I285/H285</f>
        <v>1</v>
      </c>
      <c r="L285" s="27"/>
      <c r="M285">
        <v>110</v>
      </c>
      <c r="N285">
        <v>0</v>
      </c>
      <c r="O285">
        <v>0</v>
      </c>
      <c r="P285">
        <v>0</v>
      </c>
      <c r="Q285">
        <v>0</v>
      </c>
    </row>
    <row r="286" spans="1:17" x14ac:dyDescent="0.2">
      <c r="A286" s="66" t="s">
        <v>403</v>
      </c>
      <c r="B286" s="66" t="s">
        <v>509</v>
      </c>
      <c r="C286" s="66" t="s">
        <v>428</v>
      </c>
      <c r="D286" t="s">
        <v>221</v>
      </c>
      <c r="E286" s="27" t="s">
        <v>582</v>
      </c>
      <c r="F286" s="83" t="s">
        <v>303</v>
      </c>
      <c r="G286" s="27" t="s">
        <v>351</v>
      </c>
      <c r="H286">
        <v>37</v>
      </c>
      <c r="I286" s="27">
        <f t="shared" si="30"/>
        <v>37</v>
      </c>
      <c r="J286" s="27">
        <f t="shared" si="31"/>
        <v>0</v>
      </c>
      <c r="K286" s="62">
        <f t="shared" si="32"/>
        <v>1</v>
      </c>
      <c r="L286" s="27"/>
      <c r="M286">
        <v>37</v>
      </c>
      <c r="N286">
        <v>0</v>
      </c>
      <c r="O286">
        <v>0</v>
      </c>
      <c r="P286">
        <v>0</v>
      </c>
      <c r="Q286">
        <v>0</v>
      </c>
    </row>
    <row r="287" spans="1:17" ht="15" x14ac:dyDescent="0.25">
      <c r="A287" s="66" t="s">
        <v>404</v>
      </c>
      <c r="B287" s="66" t="s">
        <v>509</v>
      </c>
      <c r="C287" s="66" t="s">
        <v>429</v>
      </c>
      <c r="D287" t="s">
        <v>64</v>
      </c>
      <c r="E287" s="27" t="s">
        <v>583</v>
      </c>
      <c r="F287" s="83" t="s">
        <v>303</v>
      </c>
      <c r="G287" s="27" t="s">
        <v>351</v>
      </c>
      <c r="H287">
        <v>128</v>
      </c>
      <c r="I287" s="27">
        <f t="shared" si="30"/>
        <v>128</v>
      </c>
      <c r="J287" s="27">
        <f t="shared" si="31"/>
        <v>0</v>
      </c>
      <c r="K287" s="62">
        <f t="shared" si="32"/>
        <v>1</v>
      </c>
      <c r="L287" s="27"/>
      <c r="M287" s="52">
        <v>128</v>
      </c>
      <c r="N287" s="52">
        <v>0</v>
      </c>
      <c r="O287" s="52">
        <v>0</v>
      </c>
      <c r="P287" s="52">
        <v>0</v>
      </c>
      <c r="Q287" s="52">
        <v>0</v>
      </c>
    </row>
    <row r="288" spans="1:17" x14ac:dyDescent="0.2">
      <c r="A288" s="66" t="s">
        <v>404</v>
      </c>
      <c r="B288" s="66" t="s">
        <v>437</v>
      </c>
      <c r="C288" s="66" t="s">
        <v>429</v>
      </c>
      <c r="D288" t="s">
        <v>86</v>
      </c>
      <c r="E288" s="27" t="s">
        <v>584</v>
      </c>
      <c r="F288" s="83" t="s">
        <v>303</v>
      </c>
      <c r="G288" s="27" t="s">
        <v>351</v>
      </c>
      <c r="H288">
        <v>66</v>
      </c>
      <c r="I288" s="27">
        <f t="shared" si="30"/>
        <v>66</v>
      </c>
      <c r="J288" s="27">
        <f t="shared" si="31"/>
        <v>0</v>
      </c>
      <c r="K288" s="62">
        <f t="shared" si="32"/>
        <v>1</v>
      </c>
      <c r="L288" s="27"/>
      <c r="M288">
        <v>66</v>
      </c>
      <c r="N288">
        <v>0</v>
      </c>
      <c r="O288">
        <v>0</v>
      </c>
      <c r="P288">
        <v>0</v>
      </c>
      <c r="Q288">
        <v>0</v>
      </c>
    </row>
    <row r="289" spans="1:17" x14ac:dyDescent="0.2">
      <c r="A289" s="66" t="s">
        <v>404</v>
      </c>
      <c r="B289" s="66" t="s">
        <v>437</v>
      </c>
      <c r="C289" s="66" t="s">
        <v>429</v>
      </c>
      <c r="D289" t="s">
        <v>102</v>
      </c>
      <c r="E289" s="27" t="s">
        <v>585</v>
      </c>
      <c r="F289" s="83" t="s">
        <v>303</v>
      </c>
      <c r="G289" s="27" t="s">
        <v>351</v>
      </c>
      <c r="H289">
        <v>137</v>
      </c>
      <c r="I289" s="27">
        <f t="shared" si="30"/>
        <v>137</v>
      </c>
      <c r="J289" s="27">
        <f t="shared" si="31"/>
        <v>0</v>
      </c>
      <c r="K289" s="62">
        <f t="shared" si="32"/>
        <v>1</v>
      </c>
      <c r="L289" s="27"/>
      <c r="M289">
        <v>137</v>
      </c>
      <c r="N289">
        <v>0</v>
      </c>
      <c r="O289">
        <v>0</v>
      </c>
      <c r="P289">
        <v>0</v>
      </c>
      <c r="Q289">
        <v>0</v>
      </c>
    </row>
    <row r="290" spans="1:17" x14ac:dyDescent="0.2">
      <c r="A290" s="66" t="s">
        <v>404</v>
      </c>
      <c r="B290" s="66" t="s">
        <v>437</v>
      </c>
      <c r="C290" s="66" t="s">
        <v>429</v>
      </c>
      <c r="D290" t="s">
        <v>108</v>
      </c>
      <c r="E290" s="27" t="s">
        <v>586</v>
      </c>
      <c r="F290" s="83" t="s">
        <v>303</v>
      </c>
      <c r="G290" s="27" t="s">
        <v>351</v>
      </c>
      <c r="H290">
        <v>9</v>
      </c>
      <c r="I290" s="27">
        <f t="shared" si="30"/>
        <v>9</v>
      </c>
      <c r="J290" s="27">
        <f t="shared" si="31"/>
        <v>0</v>
      </c>
      <c r="K290" s="62">
        <f t="shared" si="32"/>
        <v>1</v>
      </c>
      <c r="L290" s="27"/>
      <c r="M290">
        <v>9</v>
      </c>
      <c r="N290">
        <v>0</v>
      </c>
      <c r="O290">
        <v>0</v>
      </c>
      <c r="P290">
        <v>0</v>
      </c>
      <c r="Q290">
        <v>0</v>
      </c>
    </row>
    <row r="291" spans="1:17" x14ac:dyDescent="0.2">
      <c r="A291" s="66" t="s">
        <v>404</v>
      </c>
      <c r="B291" s="66" t="s">
        <v>509</v>
      </c>
      <c r="C291" s="66" t="s">
        <v>429</v>
      </c>
      <c r="D291" t="s">
        <v>126</v>
      </c>
      <c r="E291" s="27" t="s">
        <v>587</v>
      </c>
      <c r="F291" s="83" t="s">
        <v>303</v>
      </c>
      <c r="G291" s="27" t="s">
        <v>351</v>
      </c>
      <c r="H291">
        <v>306</v>
      </c>
      <c r="I291" s="27">
        <f t="shared" si="30"/>
        <v>304</v>
      </c>
      <c r="J291" s="27">
        <f t="shared" si="31"/>
        <v>2</v>
      </c>
      <c r="K291" s="62">
        <f t="shared" si="32"/>
        <v>0.99346405228758172</v>
      </c>
      <c r="L291" s="27"/>
      <c r="M291">
        <v>304</v>
      </c>
      <c r="N291">
        <v>0</v>
      </c>
      <c r="O291">
        <v>1</v>
      </c>
      <c r="P291">
        <v>1</v>
      </c>
      <c r="Q291">
        <v>0</v>
      </c>
    </row>
    <row r="292" spans="1:17" x14ac:dyDescent="0.2">
      <c r="A292" s="66" t="s">
        <v>404</v>
      </c>
      <c r="B292" s="66" t="s">
        <v>509</v>
      </c>
      <c r="C292" s="66" t="s">
        <v>429</v>
      </c>
      <c r="D292" t="s">
        <v>128</v>
      </c>
      <c r="E292" s="27" t="s">
        <v>588</v>
      </c>
      <c r="F292" s="83" t="s">
        <v>303</v>
      </c>
      <c r="G292" s="27" t="s">
        <v>351</v>
      </c>
      <c r="H292">
        <v>137</v>
      </c>
      <c r="I292" s="27">
        <f t="shared" si="30"/>
        <v>137</v>
      </c>
      <c r="J292" s="27">
        <f t="shared" si="31"/>
        <v>0</v>
      </c>
      <c r="K292" s="62">
        <f t="shared" si="32"/>
        <v>1</v>
      </c>
      <c r="L292" s="27"/>
      <c r="M292">
        <v>137</v>
      </c>
      <c r="N292">
        <v>0</v>
      </c>
      <c r="O292">
        <v>0</v>
      </c>
      <c r="P292">
        <v>0</v>
      </c>
      <c r="Q292">
        <v>0</v>
      </c>
    </row>
    <row r="293" spans="1:17" x14ac:dyDescent="0.2">
      <c r="A293" s="66" t="s">
        <v>404</v>
      </c>
      <c r="B293" s="66" t="s">
        <v>509</v>
      </c>
      <c r="C293" s="66" t="s">
        <v>429</v>
      </c>
      <c r="D293" t="s">
        <v>158</v>
      </c>
      <c r="E293" s="27" t="s">
        <v>589</v>
      </c>
      <c r="F293" s="83" t="s">
        <v>303</v>
      </c>
      <c r="G293" s="27" t="s">
        <v>351</v>
      </c>
      <c r="H293">
        <v>74</v>
      </c>
      <c r="I293" s="27">
        <f t="shared" si="30"/>
        <v>74</v>
      </c>
      <c r="J293" s="27">
        <f t="shared" si="31"/>
        <v>0</v>
      </c>
      <c r="K293" s="62">
        <f t="shared" si="32"/>
        <v>1</v>
      </c>
      <c r="L293" s="27"/>
      <c r="M293">
        <v>74</v>
      </c>
      <c r="N293">
        <v>0</v>
      </c>
      <c r="O293">
        <v>0</v>
      </c>
      <c r="P293">
        <v>0</v>
      </c>
      <c r="Q293">
        <v>0</v>
      </c>
    </row>
    <row r="294" spans="1:17" x14ac:dyDescent="0.2">
      <c r="A294" s="66" t="s">
        <v>405</v>
      </c>
      <c r="B294" s="66" t="s">
        <v>557</v>
      </c>
      <c r="C294" s="66" t="s">
        <v>430</v>
      </c>
      <c r="D294" t="s">
        <v>78</v>
      </c>
      <c r="E294" s="27" t="s">
        <v>590</v>
      </c>
      <c r="F294" s="83" t="s">
        <v>303</v>
      </c>
      <c r="G294" s="27" t="s">
        <v>351</v>
      </c>
      <c r="H294">
        <v>84</v>
      </c>
      <c r="I294" s="27">
        <f t="shared" si="30"/>
        <v>84</v>
      </c>
      <c r="J294" s="27">
        <f t="shared" si="31"/>
        <v>0</v>
      </c>
      <c r="K294" s="62">
        <f t="shared" si="32"/>
        <v>1</v>
      </c>
      <c r="L294" s="27"/>
      <c r="M294">
        <v>84</v>
      </c>
      <c r="N294">
        <v>0</v>
      </c>
      <c r="O294">
        <v>0</v>
      </c>
      <c r="P294">
        <v>0</v>
      </c>
      <c r="Q294">
        <v>0</v>
      </c>
    </row>
    <row r="295" spans="1:17" x14ac:dyDescent="0.2">
      <c r="A295" s="66" t="s">
        <v>405</v>
      </c>
      <c r="B295" s="66" t="s">
        <v>557</v>
      </c>
      <c r="C295" s="66" t="s">
        <v>430</v>
      </c>
      <c r="D295" t="s">
        <v>98</v>
      </c>
      <c r="E295" s="27" t="s">
        <v>591</v>
      </c>
      <c r="F295" s="83" t="s">
        <v>303</v>
      </c>
      <c r="G295" s="27" t="s">
        <v>351</v>
      </c>
      <c r="H295">
        <v>16</v>
      </c>
      <c r="I295" s="27">
        <f t="shared" si="30"/>
        <v>16</v>
      </c>
      <c r="J295" s="27">
        <f t="shared" si="31"/>
        <v>0</v>
      </c>
      <c r="K295" s="62">
        <f t="shared" si="32"/>
        <v>1</v>
      </c>
      <c r="L295" s="27"/>
      <c r="M295">
        <v>16</v>
      </c>
      <c r="N295">
        <v>0</v>
      </c>
      <c r="O295">
        <v>0</v>
      </c>
      <c r="P295">
        <v>0</v>
      </c>
      <c r="Q295">
        <v>0</v>
      </c>
    </row>
    <row r="296" spans="1:17" x14ac:dyDescent="0.2">
      <c r="A296" s="66" t="s">
        <v>405</v>
      </c>
      <c r="B296" s="66" t="s">
        <v>557</v>
      </c>
      <c r="C296" s="66" t="s">
        <v>430</v>
      </c>
      <c r="D296" t="s">
        <v>179</v>
      </c>
      <c r="E296" s="27" t="s">
        <v>592</v>
      </c>
      <c r="F296" s="83" t="s">
        <v>303</v>
      </c>
      <c r="G296" s="27" t="s">
        <v>351</v>
      </c>
      <c r="H296">
        <v>229</v>
      </c>
      <c r="I296" s="27">
        <f t="shared" si="30"/>
        <v>229</v>
      </c>
      <c r="J296" s="27">
        <f t="shared" si="31"/>
        <v>0</v>
      </c>
      <c r="K296" s="62">
        <f t="shared" si="32"/>
        <v>1</v>
      </c>
      <c r="L296" s="27"/>
      <c r="M296">
        <v>229</v>
      </c>
      <c r="N296">
        <v>0</v>
      </c>
      <c r="O296">
        <v>0</v>
      </c>
      <c r="P296">
        <v>0</v>
      </c>
      <c r="Q296">
        <v>0</v>
      </c>
    </row>
    <row r="297" spans="1:17" x14ac:dyDescent="0.2">
      <c r="A297" s="66" t="s">
        <v>405</v>
      </c>
      <c r="B297" s="66" t="s">
        <v>557</v>
      </c>
      <c r="C297" s="66" t="s">
        <v>430</v>
      </c>
      <c r="D297" t="s">
        <v>212</v>
      </c>
      <c r="E297" s="27" t="s">
        <v>593</v>
      </c>
      <c r="F297" s="83" t="s">
        <v>303</v>
      </c>
      <c r="G297" s="27" t="s">
        <v>351</v>
      </c>
      <c r="H297">
        <v>91</v>
      </c>
      <c r="I297" s="27">
        <f t="shared" si="30"/>
        <v>91</v>
      </c>
      <c r="J297" s="27">
        <f t="shared" si="31"/>
        <v>0</v>
      </c>
      <c r="K297" s="62">
        <f t="shared" si="32"/>
        <v>1</v>
      </c>
      <c r="L297" s="27"/>
      <c r="M297">
        <v>91</v>
      </c>
      <c r="N297">
        <v>0</v>
      </c>
      <c r="O297">
        <v>0</v>
      </c>
      <c r="P297">
        <v>0</v>
      </c>
      <c r="Q297">
        <v>0</v>
      </c>
    </row>
    <row r="298" spans="1:17" x14ac:dyDescent="0.2">
      <c r="A298" s="66" t="s">
        <v>405</v>
      </c>
      <c r="B298" s="66" t="s">
        <v>557</v>
      </c>
      <c r="C298" s="66" t="s">
        <v>430</v>
      </c>
      <c r="D298" t="s">
        <v>215</v>
      </c>
      <c r="E298" s="27" t="s">
        <v>594</v>
      </c>
      <c r="F298" s="83" t="s">
        <v>303</v>
      </c>
      <c r="G298" s="27" t="s">
        <v>351</v>
      </c>
      <c r="H298">
        <v>77</v>
      </c>
      <c r="I298" s="27">
        <f t="shared" si="30"/>
        <v>77</v>
      </c>
      <c r="J298" s="27">
        <f t="shared" si="31"/>
        <v>0</v>
      </c>
      <c r="K298" s="62">
        <f t="shared" si="32"/>
        <v>1</v>
      </c>
      <c r="L298" s="27"/>
      <c r="M298">
        <v>77</v>
      </c>
      <c r="N298">
        <v>0</v>
      </c>
      <c r="O298">
        <v>0</v>
      </c>
      <c r="P298">
        <v>0</v>
      </c>
      <c r="Q298">
        <v>0</v>
      </c>
    </row>
    <row r="299" spans="1:17" ht="15" x14ac:dyDescent="0.25">
      <c r="A299" s="66" t="s">
        <v>358</v>
      </c>
      <c r="B299" s="66" t="s">
        <v>484</v>
      </c>
      <c r="C299" s="66" t="s">
        <v>377</v>
      </c>
      <c r="D299" t="s">
        <v>230</v>
      </c>
      <c r="E299" s="27" t="s">
        <v>609</v>
      </c>
      <c r="F299" s="83" t="s">
        <v>303</v>
      </c>
      <c r="G299" s="27" t="s">
        <v>351</v>
      </c>
      <c r="H299">
        <v>1</v>
      </c>
      <c r="I299" s="27">
        <f t="shared" si="30"/>
        <v>1</v>
      </c>
      <c r="J299" s="27">
        <f t="shared" si="31"/>
        <v>0</v>
      </c>
      <c r="K299" s="62">
        <f t="shared" si="32"/>
        <v>1</v>
      </c>
      <c r="L299" s="27"/>
      <c r="M299" s="52">
        <v>1</v>
      </c>
      <c r="N299" s="52">
        <v>0</v>
      </c>
      <c r="O299" s="52">
        <v>0</v>
      </c>
      <c r="P299" s="52">
        <v>0</v>
      </c>
      <c r="Q299" s="52">
        <v>0</v>
      </c>
    </row>
    <row r="300" spans="1:17" x14ac:dyDescent="0.2">
      <c r="A300" s="66"/>
      <c r="B300" s="66"/>
      <c r="C300" s="66"/>
      <c r="E300" s="27"/>
      <c r="F300" s="83"/>
      <c r="G300" s="27"/>
      <c r="I300" s="27"/>
      <c r="J300" s="27"/>
      <c r="K300" s="62"/>
      <c r="L300" s="27"/>
    </row>
    <row r="301" spans="1:17" x14ac:dyDescent="0.2">
      <c r="A301" s="27"/>
      <c r="E301" s="20" t="s">
        <v>265</v>
      </c>
      <c r="F301" s="84" t="s">
        <v>303</v>
      </c>
      <c r="G301" s="23" t="s">
        <v>351</v>
      </c>
      <c r="H301" s="23">
        <f>SUM(H157:H299)</f>
        <v>8898</v>
      </c>
      <c r="I301" s="23">
        <f t="shared" ref="I301" si="33">SUM(M301)</f>
        <v>8860</v>
      </c>
      <c r="J301" s="23">
        <f t="shared" ref="J301" si="34">SUM(N301:Q301)</f>
        <v>38</v>
      </c>
      <c r="K301" s="68">
        <f t="shared" ref="K301" si="35">I301/H301</f>
        <v>0.99572937738817713</v>
      </c>
      <c r="L301" s="23"/>
      <c r="M301" s="23">
        <f>SUM(M157:M299)</f>
        <v>8860</v>
      </c>
      <c r="N301" s="23">
        <f>SUM(N157:N299)</f>
        <v>19</v>
      </c>
      <c r="O301" s="23">
        <f>SUM(O157:O299)</f>
        <v>15</v>
      </c>
      <c r="P301" s="23">
        <f>SUM(P157:P299)</f>
        <v>4</v>
      </c>
      <c r="Q301" s="23">
        <f>SUM(Q157:Q299)</f>
        <v>0</v>
      </c>
    </row>
    <row r="303" spans="1:17" s="77" customFormat="1" ht="15" x14ac:dyDescent="0.25">
      <c r="A303" s="73" t="s">
        <v>305</v>
      </c>
      <c r="B303" s="73"/>
      <c r="F303" s="66"/>
    </row>
    <row r="304" spans="1:17" ht="12.75" customHeight="1" x14ac:dyDescent="0.2">
      <c r="F304" s="27"/>
      <c r="H304" s="20" t="s">
        <v>344</v>
      </c>
      <c r="I304" s="20"/>
      <c r="J304" s="20"/>
      <c r="K304" s="154" t="s">
        <v>291</v>
      </c>
      <c r="M304" s="20" t="s">
        <v>345</v>
      </c>
      <c r="N304" s="20"/>
      <c r="O304" s="20"/>
      <c r="P304" s="20"/>
      <c r="Q304" s="20"/>
    </row>
    <row r="305" spans="1:17" s="23" customFormat="1" x14ac:dyDescent="0.2">
      <c r="A305" s="20" t="s">
        <v>252</v>
      </c>
      <c r="B305" s="20" t="s">
        <v>253</v>
      </c>
      <c r="C305" s="20" t="s">
        <v>254</v>
      </c>
      <c r="D305" s="23" t="s">
        <v>255</v>
      </c>
      <c r="E305" s="23" t="s">
        <v>256</v>
      </c>
      <c r="F305" s="23" t="s">
        <v>292</v>
      </c>
      <c r="G305" s="23" t="s">
        <v>350</v>
      </c>
      <c r="H305" s="143" t="s">
        <v>258</v>
      </c>
      <c r="I305" s="143" t="s">
        <v>294</v>
      </c>
      <c r="J305" s="143" t="s">
        <v>295</v>
      </c>
      <c r="K305" s="142"/>
      <c r="M305" s="143" t="s">
        <v>294</v>
      </c>
      <c r="N305" s="143" t="s">
        <v>296</v>
      </c>
      <c r="O305" s="143" t="s">
        <v>297</v>
      </c>
      <c r="P305" s="143" t="s">
        <v>298</v>
      </c>
      <c r="Q305" s="143" t="s">
        <v>299</v>
      </c>
    </row>
    <row r="306" spans="1:17" x14ac:dyDescent="0.2">
      <c r="A306" s="66" t="s">
        <v>381</v>
      </c>
      <c r="B306" s="66" t="s">
        <v>431</v>
      </c>
      <c r="C306" s="66" t="s">
        <v>406</v>
      </c>
      <c r="D306" t="s">
        <v>134</v>
      </c>
      <c r="E306" s="27" t="s">
        <v>432</v>
      </c>
      <c r="F306" s="27" t="s">
        <v>306</v>
      </c>
      <c r="G306" s="27" t="s">
        <v>351</v>
      </c>
      <c r="H306">
        <v>57</v>
      </c>
      <c r="I306" s="27">
        <f t="shared" ref="I306:I337" si="36">SUM(M306)</f>
        <v>57</v>
      </c>
      <c r="J306" s="27">
        <f t="shared" ref="J306:J337" si="37">SUM(N306:Q306)</f>
        <v>0</v>
      </c>
      <c r="K306" s="62">
        <f t="shared" ref="K306:K337" si="38">I306/H306</f>
        <v>1</v>
      </c>
      <c r="L306" s="27"/>
      <c r="M306">
        <v>57</v>
      </c>
      <c r="N306">
        <v>0</v>
      </c>
      <c r="O306">
        <v>0</v>
      </c>
      <c r="P306">
        <v>0</v>
      </c>
      <c r="Q306">
        <v>0</v>
      </c>
    </row>
    <row r="307" spans="1:17" x14ac:dyDescent="0.2">
      <c r="A307" s="66" t="s">
        <v>381</v>
      </c>
      <c r="B307" s="66" t="s">
        <v>431</v>
      </c>
      <c r="C307" s="66" t="s">
        <v>406</v>
      </c>
      <c r="D307" t="s">
        <v>144</v>
      </c>
      <c r="E307" s="27" t="s">
        <v>433</v>
      </c>
      <c r="F307" s="27" t="s">
        <v>306</v>
      </c>
      <c r="G307" s="27" t="s">
        <v>351</v>
      </c>
      <c r="H307">
        <v>133</v>
      </c>
      <c r="I307" s="27">
        <f t="shared" si="36"/>
        <v>133</v>
      </c>
      <c r="J307" s="27">
        <f t="shared" si="37"/>
        <v>0</v>
      </c>
      <c r="K307" s="62">
        <f t="shared" si="38"/>
        <v>1</v>
      </c>
      <c r="L307" s="27"/>
      <c r="M307">
        <v>133</v>
      </c>
      <c r="N307">
        <v>0</v>
      </c>
      <c r="O307">
        <v>0</v>
      </c>
      <c r="P307">
        <v>0</v>
      </c>
      <c r="Q307">
        <v>0</v>
      </c>
    </row>
    <row r="308" spans="1:17" x14ac:dyDescent="0.2">
      <c r="A308" s="66" t="s">
        <v>381</v>
      </c>
      <c r="B308" s="66" t="s">
        <v>431</v>
      </c>
      <c r="C308" s="66" t="s">
        <v>406</v>
      </c>
      <c r="D308" t="s">
        <v>149</v>
      </c>
      <c r="E308" s="27" t="s">
        <v>434</v>
      </c>
      <c r="F308" s="27" t="s">
        <v>306</v>
      </c>
      <c r="G308" s="27" t="s">
        <v>351</v>
      </c>
      <c r="H308">
        <v>3</v>
      </c>
      <c r="I308" s="27">
        <f t="shared" si="36"/>
        <v>3</v>
      </c>
      <c r="J308" s="27">
        <f t="shared" si="37"/>
        <v>0</v>
      </c>
      <c r="K308" s="62">
        <f t="shared" si="38"/>
        <v>1</v>
      </c>
      <c r="L308" s="27"/>
      <c r="M308">
        <v>3</v>
      </c>
      <c r="N308">
        <v>0</v>
      </c>
      <c r="O308">
        <v>0</v>
      </c>
      <c r="P308">
        <v>0</v>
      </c>
      <c r="Q308">
        <v>0</v>
      </c>
    </row>
    <row r="309" spans="1:17" x14ac:dyDescent="0.2">
      <c r="A309" s="66" t="s">
        <v>381</v>
      </c>
      <c r="B309" s="66" t="s">
        <v>431</v>
      </c>
      <c r="C309" s="66" t="s">
        <v>406</v>
      </c>
      <c r="D309" t="s">
        <v>150</v>
      </c>
      <c r="E309" s="27" t="s">
        <v>435</v>
      </c>
      <c r="F309" s="27" t="s">
        <v>306</v>
      </c>
      <c r="G309" s="27" t="s">
        <v>351</v>
      </c>
      <c r="H309">
        <v>75</v>
      </c>
      <c r="I309" s="27">
        <f t="shared" si="36"/>
        <v>75</v>
      </c>
      <c r="J309" s="27">
        <f t="shared" si="37"/>
        <v>0</v>
      </c>
      <c r="K309" s="62">
        <f t="shared" si="38"/>
        <v>1</v>
      </c>
      <c r="L309" s="27"/>
      <c r="M309">
        <v>75</v>
      </c>
      <c r="N309">
        <v>0</v>
      </c>
      <c r="O309">
        <v>0</v>
      </c>
      <c r="P309">
        <v>0</v>
      </c>
      <c r="Q309">
        <v>0</v>
      </c>
    </row>
    <row r="310" spans="1:17" x14ac:dyDescent="0.2">
      <c r="A310" s="66" t="s">
        <v>381</v>
      </c>
      <c r="B310" s="66" t="s">
        <v>431</v>
      </c>
      <c r="C310" s="66" t="s">
        <v>406</v>
      </c>
      <c r="D310" t="s">
        <v>210</v>
      </c>
      <c r="E310" s="27" t="s">
        <v>436</v>
      </c>
      <c r="F310" s="27" t="s">
        <v>306</v>
      </c>
      <c r="G310" s="27" t="s">
        <v>351</v>
      </c>
      <c r="H310">
        <v>91</v>
      </c>
      <c r="I310" s="27">
        <f t="shared" si="36"/>
        <v>91</v>
      </c>
      <c r="J310" s="27">
        <f t="shared" si="37"/>
        <v>0</v>
      </c>
      <c r="K310" s="62">
        <f t="shared" si="38"/>
        <v>1</v>
      </c>
      <c r="L310" s="27"/>
      <c r="M310">
        <v>91</v>
      </c>
      <c r="N310">
        <v>0</v>
      </c>
      <c r="O310">
        <v>0</v>
      </c>
      <c r="P310">
        <v>0</v>
      </c>
      <c r="Q310">
        <v>0</v>
      </c>
    </row>
    <row r="311" spans="1:17" x14ac:dyDescent="0.2">
      <c r="A311" s="66" t="s">
        <v>382</v>
      </c>
      <c r="B311" s="66" t="s">
        <v>437</v>
      </c>
      <c r="C311" s="66" t="s">
        <v>407</v>
      </c>
      <c r="D311" t="s">
        <v>101</v>
      </c>
      <c r="E311" s="27" t="s">
        <v>438</v>
      </c>
      <c r="F311" s="27" t="s">
        <v>306</v>
      </c>
      <c r="G311" s="27" t="s">
        <v>351</v>
      </c>
      <c r="H311">
        <v>169</v>
      </c>
      <c r="I311" s="27">
        <f t="shared" si="36"/>
        <v>169</v>
      </c>
      <c r="J311" s="27">
        <f t="shared" si="37"/>
        <v>0</v>
      </c>
      <c r="K311" s="62">
        <f t="shared" si="38"/>
        <v>1</v>
      </c>
      <c r="L311" s="27"/>
      <c r="M311">
        <v>169</v>
      </c>
      <c r="N311">
        <v>0</v>
      </c>
      <c r="O311">
        <v>0</v>
      </c>
      <c r="P311">
        <v>0</v>
      </c>
      <c r="Q311">
        <v>0</v>
      </c>
    </row>
    <row r="312" spans="1:17" x14ac:dyDescent="0.2">
      <c r="A312" s="66" t="s">
        <v>382</v>
      </c>
      <c r="B312" s="66" t="s">
        <v>437</v>
      </c>
      <c r="C312" s="66" t="s">
        <v>407</v>
      </c>
      <c r="D312" t="s">
        <v>157</v>
      </c>
      <c r="E312" s="27" t="s">
        <v>439</v>
      </c>
      <c r="F312" s="27" t="s">
        <v>306</v>
      </c>
      <c r="G312" s="27" t="s">
        <v>351</v>
      </c>
      <c r="H312">
        <v>198</v>
      </c>
      <c r="I312" s="27">
        <f t="shared" si="36"/>
        <v>198</v>
      </c>
      <c r="J312" s="27">
        <f t="shared" si="37"/>
        <v>0</v>
      </c>
      <c r="K312" s="62">
        <f t="shared" si="38"/>
        <v>1</v>
      </c>
      <c r="L312" s="27"/>
      <c r="M312">
        <v>198</v>
      </c>
      <c r="N312">
        <v>0</v>
      </c>
      <c r="O312">
        <v>0</v>
      </c>
      <c r="P312">
        <v>0</v>
      </c>
      <c r="Q312">
        <v>0</v>
      </c>
    </row>
    <row r="313" spans="1:17" x14ac:dyDescent="0.2">
      <c r="A313" s="66" t="s">
        <v>382</v>
      </c>
      <c r="B313" s="66" t="s">
        <v>437</v>
      </c>
      <c r="C313" s="66" t="s">
        <v>407</v>
      </c>
      <c r="D313" t="s">
        <v>164</v>
      </c>
      <c r="E313" s="27" t="s">
        <v>440</v>
      </c>
      <c r="F313" s="27" t="s">
        <v>306</v>
      </c>
      <c r="G313" s="27" t="s">
        <v>351</v>
      </c>
      <c r="H313">
        <v>53</v>
      </c>
      <c r="I313" s="27">
        <f t="shared" si="36"/>
        <v>53</v>
      </c>
      <c r="J313" s="27">
        <f t="shared" si="37"/>
        <v>0</v>
      </c>
      <c r="K313" s="62">
        <f t="shared" si="38"/>
        <v>1</v>
      </c>
      <c r="L313" s="27"/>
      <c r="M313">
        <v>53</v>
      </c>
      <c r="N313">
        <v>0</v>
      </c>
      <c r="O313">
        <v>0</v>
      </c>
      <c r="P313">
        <v>0</v>
      </c>
      <c r="Q313">
        <v>0</v>
      </c>
    </row>
    <row r="314" spans="1:17" x14ac:dyDescent="0.2">
      <c r="A314" s="66" t="s">
        <v>382</v>
      </c>
      <c r="B314" s="66" t="s">
        <v>437</v>
      </c>
      <c r="C314" s="66" t="s">
        <v>407</v>
      </c>
      <c r="D314" t="s">
        <v>186</v>
      </c>
      <c r="E314" s="27" t="s">
        <v>441</v>
      </c>
      <c r="F314" s="27" t="s">
        <v>306</v>
      </c>
      <c r="G314" s="27" t="s">
        <v>351</v>
      </c>
      <c r="H314">
        <v>214</v>
      </c>
      <c r="I314" s="27">
        <f t="shared" si="36"/>
        <v>214</v>
      </c>
      <c r="J314" s="27">
        <f t="shared" si="37"/>
        <v>0</v>
      </c>
      <c r="K314" s="62">
        <f t="shared" si="38"/>
        <v>1</v>
      </c>
      <c r="L314" s="27"/>
      <c r="M314">
        <v>214</v>
      </c>
      <c r="N314">
        <v>0</v>
      </c>
      <c r="O314">
        <v>0</v>
      </c>
      <c r="P314">
        <v>0</v>
      </c>
      <c r="Q314">
        <v>0</v>
      </c>
    </row>
    <row r="315" spans="1:17" x14ac:dyDescent="0.2">
      <c r="A315" s="66" t="s">
        <v>383</v>
      </c>
      <c r="B315" s="66" t="s">
        <v>431</v>
      </c>
      <c r="C315" s="66" t="s">
        <v>408</v>
      </c>
      <c r="D315" t="s">
        <v>87</v>
      </c>
      <c r="E315" s="27" t="s">
        <v>442</v>
      </c>
      <c r="F315" s="27" t="s">
        <v>306</v>
      </c>
      <c r="G315" s="27" t="s">
        <v>351</v>
      </c>
      <c r="H315">
        <v>63</v>
      </c>
      <c r="I315" s="27">
        <f t="shared" si="36"/>
        <v>63</v>
      </c>
      <c r="J315" s="27">
        <f t="shared" si="37"/>
        <v>0</v>
      </c>
      <c r="K315" s="62">
        <f t="shared" si="38"/>
        <v>1</v>
      </c>
      <c r="L315" s="27"/>
      <c r="M315">
        <v>63</v>
      </c>
      <c r="N315">
        <v>0</v>
      </c>
      <c r="O315">
        <v>0</v>
      </c>
      <c r="P315">
        <v>0</v>
      </c>
      <c r="Q315">
        <v>0</v>
      </c>
    </row>
    <row r="316" spans="1:17" x14ac:dyDescent="0.2">
      <c r="A316" s="66" t="s">
        <v>383</v>
      </c>
      <c r="B316" s="66" t="s">
        <v>431</v>
      </c>
      <c r="C316" s="66" t="s">
        <v>408</v>
      </c>
      <c r="D316" t="s">
        <v>147</v>
      </c>
      <c r="E316" s="27" t="s">
        <v>443</v>
      </c>
      <c r="F316" s="27" t="s">
        <v>306</v>
      </c>
      <c r="G316" s="27" t="s">
        <v>351</v>
      </c>
      <c r="H316">
        <v>195</v>
      </c>
      <c r="I316" s="27">
        <f t="shared" si="36"/>
        <v>194</v>
      </c>
      <c r="J316" s="27">
        <f t="shared" si="37"/>
        <v>1</v>
      </c>
      <c r="K316" s="62">
        <f t="shared" si="38"/>
        <v>0.99487179487179489</v>
      </c>
      <c r="L316" s="27"/>
      <c r="M316">
        <v>194</v>
      </c>
      <c r="N316">
        <v>1</v>
      </c>
      <c r="O316">
        <v>0</v>
      </c>
      <c r="P316">
        <v>0</v>
      </c>
      <c r="Q316">
        <v>0</v>
      </c>
    </row>
    <row r="317" spans="1:17" x14ac:dyDescent="0.2">
      <c r="A317" s="66" t="s">
        <v>383</v>
      </c>
      <c r="B317" s="66" t="s">
        <v>431</v>
      </c>
      <c r="C317" s="66" t="s">
        <v>408</v>
      </c>
      <c r="D317" t="s">
        <v>160</v>
      </c>
      <c r="E317" s="27" t="s">
        <v>445</v>
      </c>
      <c r="F317" s="27" t="s">
        <v>306</v>
      </c>
      <c r="G317" s="27" t="s">
        <v>351</v>
      </c>
      <c r="H317">
        <v>81</v>
      </c>
      <c r="I317" s="27">
        <f t="shared" si="36"/>
        <v>81</v>
      </c>
      <c r="J317" s="27">
        <f t="shared" si="37"/>
        <v>0</v>
      </c>
      <c r="K317" s="62">
        <f t="shared" si="38"/>
        <v>1</v>
      </c>
      <c r="L317" s="27"/>
      <c r="M317">
        <v>81</v>
      </c>
      <c r="N317">
        <v>0</v>
      </c>
      <c r="O317">
        <v>0</v>
      </c>
      <c r="P317">
        <v>0</v>
      </c>
      <c r="Q317">
        <v>0</v>
      </c>
    </row>
    <row r="318" spans="1:17" x14ac:dyDescent="0.2">
      <c r="A318" s="66" t="s">
        <v>383</v>
      </c>
      <c r="B318" s="66" t="s">
        <v>431</v>
      </c>
      <c r="C318" s="66" t="s">
        <v>408</v>
      </c>
      <c r="D318" t="s">
        <v>170</v>
      </c>
      <c r="E318" s="27" t="s">
        <v>446</v>
      </c>
      <c r="F318" s="27" t="s">
        <v>306</v>
      </c>
      <c r="G318" s="27" t="s">
        <v>351</v>
      </c>
      <c r="H318">
        <v>42</v>
      </c>
      <c r="I318" s="27">
        <f t="shared" si="36"/>
        <v>42</v>
      </c>
      <c r="J318" s="27">
        <f t="shared" si="37"/>
        <v>0</v>
      </c>
      <c r="K318" s="62">
        <f t="shared" si="38"/>
        <v>1</v>
      </c>
      <c r="L318" s="27"/>
      <c r="M318">
        <v>42</v>
      </c>
      <c r="N318">
        <v>0</v>
      </c>
      <c r="O318">
        <v>0</v>
      </c>
      <c r="P318">
        <v>0</v>
      </c>
      <c r="Q318">
        <v>0</v>
      </c>
    </row>
    <row r="319" spans="1:17" x14ac:dyDescent="0.2">
      <c r="A319" s="66" t="s">
        <v>383</v>
      </c>
      <c r="B319" s="66" t="s">
        <v>431</v>
      </c>
      <c r="C319" s="66" t="s">
        <v>408</v>
      </c>
      <c r="D319" t="s">
        <v>177</v>
      </c>
      <c r="E319" s="27" t="s">
        <v>447</v>
      </c>
      <c r="F319" s="27" t="s">
        <v>306</v>
      </c>
      <c r="G319" s="27" t="s">
        <v>351</v>
      </c>
      <c r="H319">
        <v>259</v>
      </c>
      <c r="I319" s="27">
        <f t="shared" si="36"/>
        <v>259</v>
      </c>
      <c r="J319" s="27">
        <f t="shared" si="37"/>
        <v>0</v>
      </c>
      <c r="K319" s="62">
        <f t="shared" si="38"/>
        <v>1</v>
      </c>
      <c r="L319" s="27"/>
      <c r="M319">
        <v>259</v>
      </c>
      <c r="N319">
        <v>0</v>
      </c>
      <c r="O319">
        <v>0</v>
      </c>
      <c r="P319">
        <v>0</v>
      </c>
      <c r="Q319">
        <v>0</v>
      </c>
    </row>
    <row r="320" spans="1:17" x14ac:dyDescent="0.2">
      <c r="A320" s="66" t="s">
        <v>383</v>
      </c>
      <c r="B320" s="66" t="s">
        <v>431</v>
      </c>
      <c r="C320" s="66" t="s">
        <v>408</v>
      </c>
      <c r="D320" t="s">
        <v>182</v>
      </c>
      <c r="E320" s="27" t="s">
        <v>449</v>
      </c>
      <c r="F320" s="27" t="s">
        <v>306</v>
      </c>
      <c r="G320" s="27" t="s">
        <v>351</v>
      </c>
      <c r="H320">
        <v>206</v>
      </c>
      <c r="I320" s="27">
        <f t="shared" si="36"/>
        <v>199</v>
      </c>
      <c r="J320" s="27">
        <f t="shared" si="37"/>
        <v>7</v>
      </c>
      <c r="K320" s="62">
        <f t="shared" si="38"/>
        <v>0.96601941747572817</v>
      </c>
      <c r="L320" s="27"/>
      <c r="M320">
        <v>199</v>
      </c>
      <c r="N320">
        <v>3</v>
      </c>
      <c r="O320">
        <v>4</v>
      </c>
      <c r="P320">
        <v>0</v>
      </c>
      <c r="Q320">
        <v>0</v>
      </c>
    </row>
    <row r="321" spans="1:17" x14ac:dyDescent="0.2">
      <c r="A321" s="66" t="s">
        <v>383</v>
      </c>
      <c r="B321" s="66" t="s">
        <v>431</v>
      </c>
      <c r="C321" s="66" t="s">
        <v>408</v>
      </c>
      <c r="D321" t="s">
        <v>217</v>
      </c>
      <c r="E321" s="27" t="s">
        <v>450</v>
      </c>
      <c r="F321" s="27" t="s">
        <v>306</v>
      </c>
      <c r="G321" s="27" t="s">
        <v>351</v>
      </c>
      <c r="H321">
        <v>60</v>
      </c>
      <c r="I321" s="27">
        <f t="shared" si="36"/>
        <v>60</v>
      </c>
      <c r="J321" s="27">
        <f t="shared" si="37"/>
        <v>0</v>
      </c>
      <c r="K321" s="62">
        <f t="shared" si="38"/>
        <v>1</v>
      </c>
      <c r="L321" s="27"/>
      <c r="M321">
        <v>60</v>
      </c>
      <c r="N321">
        <v>0</v>
      </c>
      <c r="O321">
        <v>0</v>
      </c>
      <c r="P321">
        <v>0</v>
      </c>
      <c r="Q321">
        <v>0</v>
      </c>
    </row>
    <row r="322" spans="1:17" x14ac:dyDescent="0.2">
      <c r="A322" s="66" t="s">
        <v>384</v>
      </c>
      <c r="B322" s="66" t="s">
        <v>437</v>
      </c>
      <c r="C322" s="66" t="s">
        <v>409</v>
      </c>
      <c r="D322" t="s">
        <v>73</v>
      </c>
      <c r="E322" s="27" t="s">
        <v>452</v>
      </c>
      <c r="F322" s="27" t="s">
        <v>306</v>
      </c>
      <c r="G322" s="27" t="s">
        <v>351</v>
      </c>
      <c r="H322">
        <v>41</v>
      </c>
      <c r="I322" s="27">
        <f t="shared" si="36"/>
        <v>40</v>
      </c>
      <c r="J322" s="27">
        <f t="shared" si="37"/>
        <v>1</v>
      </c>
      <c r="K322" s="62">
        <f t="shared" si="38"/>
        <v>0.97560975609756095</v>
      </c>
      <c r="L322" s="27"/>
      <c r="M322">
        <v>40</v>
      </c>
      <c r="N322">
        <v>0</v>
      </c>
      <c r="O322">
        <v>0</v>
      </c>
      <c r="P322">
        <v>1</v>
      </c>
      <c r="Q322">
        <v>0</v>
      </c>
    </row>
    <row r="323" spans="1:17" x14ac:dyDescent="0.2">
      <c r="A323" s="66" t="s">
        <v>384</v>
      </c>
      <c r="B323" s="66" t="s">
        <v>437</v>
      </c>
      <c r="C323" s="66" t="s">
        <v>409</v>
      </c>
      <c r="D323" t="s">
        <v>75</v>
      </c>
      <c r="E323" s="27" t="s">
        <v>453</v>
      </c>
      <c r="F323" s="27" t="s">
        <v>306</v>
      </c>
      <c r="G323" s="27" t="s">
        <v>351</v>
      </c>
      <c r="H323">
        <v>73</v>
      </c>
      <c r="I323" s="27">
        <f t="shared" si="36"/>
        <v>73</v>
      </c>
      <c r="J323" s="27">
        <f t="shared" si="37"/>
        <v>0</v>
      </c>
      <c r="K323" s="62">
        <f t="shared" si="38"/>
        <v>1</v>
      </c>
      <c r="L323" s="27"/>
      <c r="M323">
        <v>73</v>
      </c>
      <c r="N323">
        <v>0</v>
      </c>
      <c r="O323">
        <v>0</v>
      </c>
      <c r="P323">
        <v>0</v>
      </c>
      <c r="Q323">
        <v>0</v>
      </c>
    </row>
    <row r="324" spans="1:17" x14ac:dyDescent="0.2">
      <c r="A324" s="66" t="s">
        <v>384</v>
      </c>
      <c r="B324" s="66" t="s">
        <v>437</v>
      </c>
      <c r="C324" s="66" t="s">
        <v>409</v>
      </c>
      <c r="D324" t="s">
        <v>76</v>
      </c>
      <c r="E324" s="27" t="s">
        <v>454</v>
      </c>
      <c r="F324" s="27" t="s">
        <v>306</v>
      </c>
      <c r="G324" s="27" t="s">
        <v>351</v>
      </c>
      <c r="H324">
        <v>302</v>
      </c>
      <c r="I324" s="27">
        <f t="shared" si="36"/>
        <v>299</v>
      </c>
      <c r="J324" s="27">
        <f t="shared" si="37"/>
        <v>3</v>
      </c>
      <c r="K324" s="62">
        <f t="shared" si="38"/>
        <v>0.99006622516556286</v>
      </c>
      <c r="L324" s="27"/>
      <c r="M324">
        <v>299</v>
      </c>
      <c r="N324">
        <v>3</v>
      </c>
      <c r="O324">
        <v>0</v>
      </c>
      <c r="P324">
        <v>0</v>
      </c>
      <c r="Q324">
        <v>0</v>
      </c>
    </row>
    <row r="325" spans="1:17" x14ac:dyDescent="0.2">
      <c r="A325" s="66" t="s">
        <v>384</v>
      </c>
      <c r="B325" s="66" t="s">
        <v>437</v>
      </c>
      <c r="C325" s="66" t="s">
        <v>409</v>
      </c>
      <c r="D325" t="s">
        <v>85</v>
      </c>
      <c r="E325" s="27" t="s">
        <v>455</v>
      </c>
      <c r="F325" s="27" t="s">
        <v>306</v>
      </c>
      <c r="G325" s="27" t="s">
        <v>351</v>
      </c>
      <c r="H325">
        <v>228</v>
      </c>
      <c r="I325" s="27">
        <f t="shared" si="36"/>
        <v>227</v>
      </c>
      <c r="J325" s="27">
        <f t="shared" si="37"/>
        <v>1</v>
      </c>
      <c r="K325" s="62">
        <f t="shared" si="38"/>
        <v>0.99561403508771928</v>
      </c>
      <c r="L325" s="27"/>
      <c r="M325">
        <v>227</v>
      </c>
      <c r="N325">
        <v>1</v>
      </c>
      <c r="O325">
        <v>0</v>
      </c>
      <c r="P325">
        <v>0</v>
      </c>
      <c r="Q325">
        <v>0</v>
      </c>
    </row>
    <row r="326" spans="1:17" x14ac:dyDescent="0.2">
      <c r="A326" s="66" t="s">
        <v>384</v>
      </c>
      <c r="B326" s="66" t="s">
        <v>437</v>
      </c>
      <c r="C326" s="66" t="s">
        <v>409</v>
      </c>
      <c r="D326" t="s">
        <v>195</v>
      </c>
      <c r="E326" s="27" t="s">
        <v>456</v>
      </c>
      <c r="F326" s="27" t="s">
        <v>306</v>
      </c>
      <c r="G326" s="27" t="s">
        <v>351</v>
      </c>
      <c r="H326">
        <v>37</v>
      </c>
      <c r="I326" s="27">
        <f t="shared" si="36"/>
        <v>37</v>
      </c>
      <c r="J326" s="27">
        <f t="shared" si="37"/>
        <v>0</v>
      </c>
      <c r="K326" s="62">
        <f t="shared" si="38"/>
        <v>1</v>
      </c>
      <c r="L326" s="27"/>
      <c r="M326">
        <v>37</v>
      </c>
      <c r="N326">
        <v>0</v>
      </c>
      <c r="O326">
        <v>0</v>
      </c>
      <c r="P326">
        <v>0</v>
      </c>
      <c r="Q326">
        <v>0</v>
      </c>
    </row>
    <row r="327" spans="1:17" x14ac:dyDescent="0.2">
      <c r="A327" s="66" t="s">
        <v>385</v>
      </c>
      <c r="B327" s="66" t="s">
        <v>457</v>
      </c>
      <c r="C327" s="66" t="s">
        <v>410</v>
      </c>
      <c r="D327" t="s">
        <v>88</v>
      </c>
      <c r="E327" s="27" t="s">
        <v>458</v>
      </c>
      <c r="F327" s="27" t="s">
        <v>306</v>
      </c>
      <c r="G327" s="27" t="s">
        <v>351</v>
      </c>
      <c r="H327">
        <v>27</v>
      </c>
      <c r="I327" s="27">
        <f t="shared" si="36"/>
        <v>27</v>
      </c>
      <c r="J327" s="27">
        <f t="shared" si="37"/>
        <v>0</v>
      </c>
      <c r="K327" s="62">
        <f t="shared" si="38"/>
        <v>1</v>
      </c>
      <c r="L327" s="27"/>
      <c r="M327">
        <v>27</v>
      </c>
      <c r="N327">
        <v>0</v>
      </c>
      <c r="O327">
        <v>0</v>
      </c>
      <c r="P327">
        <v>0</v>
      </c>
      <c r="Q327">
        <v>0</v>
      </c>
    </row>
    <row r="328" spans="1:17" x14ac:dyDescent="0.2">
      <c r="A328" s="66" t="s">
        <v>385</v>
      </c>
      <c r="B328" s="66" t="s">
        <v>457</v>
      </c>
      <c r="C328" s="66" t="s">
        <v>410</v>
      </c>
      <c r="D328" t="s">
        <v>91</v>
      </c>
      <c r="E328" s="27" t="s">
        <v>459</v>
      </c>
      <c r="F328" s="27" t="s">
        <v>306</v>
      </c>
      <c r="G328" s="27" t="s">
        <v>351</v>
      </c>
      <c r="H328">
        <v>9</v>
      </c>
      <c r="I328" s="27">
        <f t="shared" si="36"/>
        <v>9</v>
      </c>
      <c r="J328" s="27">
        <f t="shared" si="37"/>
        <v>0</v>
      </c>
      <c r="K328" s="62">
        <f t="shared" si="38"/>
        <v>1</v>
      </c>
      <c r="L328" s="27"/>
      <c r="M328">
        <v>9</v>
      </c>
      <c r="N328">
        <v>0</v>
      </c>
      <c r="O328">
        <v>0</v>
      </c>
      <c r="P328">
        <v>0</v>
      </c>
      <c r="Q328">
        <v>0</v>
      </c>
    </row>
    <row r="329" spans="1:17" x14ac:dyDescent="0.2">
      <c r="A329" s="66" t="s">
        <v>385</v>
      </c>
      <c r="B329" s="66" t="s">
        <v>457</v>
      </c>
      <c r="C329" s="66" t="s">
        <v>410</v>
      </c>
      <c r="D329" t="s">
        <v>234</v>
      </c>
      <c r="E329" s="27" t="s">
        <v>602</v>
      </c>
      <c r="F329" s="27" t="s">
        <v>306</v>
      </c>
      <c r="G329" s="27" t="s">
        <v>351</v>
      </c>
      <c r="H329">
        <v>912</v>
      </c>
      <c r="I329" s="27">
        <f t="shared" si="36"/>
        <v>902</v>
      </c>
      <c r="J329" s="27">
        <f t="shared" si="37"/>
        <v>10</v>
      </c>
      <c r="K329" s="62">
        <f t="shared" si="38"/>
        <v>0.98903508771929827</v>
      </c>
      <c r="L329" s="27"/>
      <c r="M329">
        <v>902</v>
      </c>
      <c r="N329">
        <v>4</v>
      </c>
      <c r="O329">
        <v>6</v>
      </c>
      <c r="P329">
        <v>0</v>
      </c>
      <c r="Q329">
        <v>0</v>
      </c>
    </row>
    <row r="330" spans="1:17" x14ac:dyDescent="0.2">
      <c r="A330" s="66" t="s">
        <v>385</v>
      </c>
      <c r="B330" s="66" t="s">
        <v>457</v>
      </c>
      <c r="C330" s="66" t="s">
        <v>410</v>
      </c>
      <c r="D330" t="s">
        <v>139</v>
      </c>
      <c r="E330" s="27" t="s">
        <v>460</v>
      </c>
      <c r="F330" s="27" t="s">
        <v>306</v>
      </c>
      <c r="G330" s="27" t="s">
        <v>351</v>
      </c>
      <c r="H330">
        <v>9</v>
      </c>
      <c r="I330" s="27">
        <f t="shared" si="36"/>
        <v>9</v>
      </c>
      <c r="J330" s="27">
        <f t="shared" si="37"/>
        <v>0</v>
      </c>
      <c r="K330" s="62">
        <f t="shared" si="38"/>
        <v>1</v>
      </c>
      <c r="L330" s="27"/>
      <c r="M330">
        <v>9</v>
      </c>
      <c r="N330">
        <v>0</v>
      </c>
      <c r="O330">
        <v>0</v>
      </c>
      <c r="P330">
        <v>0</v>
      </c>
      <c r="Q330">
        <v>0</v>
      </c>
    </row>
    <row r="331" spans="1:17" x14ac:dyDescent="0.2">
      <c r="A331" s="66" t="s">
        <v>385</v>
      </c>
      <c r="B331" s="66" t="s">
        <v>457</v>
      </c>
      <c r="C331" s="66" t="s">
        <v>410</v>
      </c>
      <c r="D331" t="s">
        <v>140</v>
      </c>
      <c r="E331" s="27" t="s">
        <v>461</v>
      </c>
      <c r="F331" s="27" t="s">
        <v>306</v>
      </c>
      <c r="G331" s="27" t="s">
        <v>351</v>
      </c>
      <c r="H331">
        <v>21</v>
      </c>
      <c r="I331" s="27">
        <f t="shared" si="36"/>
        <v>21</v>
      </c>
      <c r="J331" s="27">
        <f t="shared" si="37"/>
        <v>0</v>
      </c>
      <c r="K331" s="62">
        <f t="shared" si="38"/>
        <v>1</v>
      </c>
      <c r="L331" s="27"/>
      <c r="M331">
        <v>21</v>
      </c>
      <c r="N331">
        <v>0</v>
      </c>
      <c r="O331">
        <v>0</v>
      </c>
      <c r="P331">
        <v>0</v>
      </c>
      <c r="Q331">
        <v>0</v>
      </c>
    </row>
    <row r="332" spans="1:17" x14ac:dyDescent="0.2">
      <c r="A332" s="66" t="s">
        <v>385</v>
      </c>
      <c r="B332" s="66" t="s">
        <v>457</v>
      </c>
      <c r="C332" s="66" t="s">
        <v>410</v>
      </c>
      <c r="D332" t="s">
        <v>211</v>
      </c>
      <c r="E332" s="27" t="s">
        <v>462</v>
      </c>
      <c r="F332" s="27" t="s">
        <v>306</v>
      </c>
      <c r="G332" s="27" t="s">
        <v>351</v>
      </c>
      <c r="H332">
        <v>3</v>
      </c>
      <c r="I332" s="27">
        <f t="shared" si="36"/>
        <v>3</v>
      </c>
      <c r="J332" s="27">
        <f t="shared" si="37"/>
        <v>0</v>
      </c>
      <c r="K332" s="62">
        <f t="shared" si="38"/>
        <v>1</v>
      </c>
      <c r="L332" s="27"/>
      <c r="M332">
        <v>3</v>
      </c>
      <c r="N332">
        <v>0</v>
      </c>
      <c r="O332">
        <v>0</v>
      </c>
      <c r="P332">
        <v>0</v>
      </c>
      <c r="Q332">
        <v>0</v>
      </c>
    </row>
    <row r="333" spans="1:17" x14ac:dyDescent="0.2">
      <c r="A333" s="66" t="s">
        <v>386</v>
      </c>
      <c r="B333" s="66" t="s">
        <v>463</v>
      </c>
      <c r="C333" s="66" t="s">
        <v>411</v>
      </c>
      <c r="D333" t="s">
        <v>109</v>
      </c>
      <c r="E333" s="27" t="s">
        <v>464</v>
      </c>
      <c r="F333" s="27" t="s">
        <v>306</v>
      </c>
      <c r="G333" s="27" t="s">
        <v>351</v>
      </c>
      <c r="H333">
        <v>55</v>
      </c>
      <c r="I333" s="27">
        <f t="shared" si="36"/>
        <v>55</v>
      </c>
      <c r="J333" s="27">
        <f t="shared" si="37"/>
        <v>0</v>
      </c>
      <c r="K333" s="62">
        <f t="shared" si="38"/>
        <v>1</v>
      </c>
      <c r="L333" s="27"/>
      <c r="M333">
        <v>55</v>
      </c>
      <c r="N333">
        <v>0</v>
      </c>
      <c r="O333">
        <v>0</v>
      </c>
      <c r="P333">
        <v>0</v>
      </c>
      <c r="Q333">
        <v>0</v>
      </c>
    </row>
    <row r="334" spans="1:17" x14ac:dyDescent="0.2">
      <c r="A334" s="66" t="s">
        <v>386</v>
      </c>
      <c r="B334" s="66" t="s">
        <v>463</v>
      </c>
      <c r="C334" s="66" t="s">
        <v>411</v>
      </c>
      <c r="D334" t="s">
        <v>148</v>
      </c>
      <c r="E334" s="27" t="s">
        <v>465</v>
      </c>
      <c r="F334" s="27" t="s">
        <v>306</v>
      </c>
      <c r="G334" s="27" t="s">
        <v>351</v>
      </c>
      <c r="H334">
        <v>206</v>
      </c>
      <c r="I334" s="27">
        <f t="shared" si="36"/>
        <v>206</v>
      </c>
      <c r="J334" s="27">
        <f t="shared" si="37"/>
        <v>0</v>
      </c>
      <c r="K334" s="62">
        <f t="shared" si="38"/>
        <v>1</v>
      </c>
      <c r="L334" s="27"/>
      <c r="M334">
        <v>206</v>
      </c>
      <c r="N334">
        <v>0</v>
      </c>
      <c r="O334">
        <v>0</v>
      </c>
      <c r="P334">
        <v>0</v>
      </c>
      <c r="Q334">
        <v>0</v>
      </c>
    </row>
    <row r="335" spans="1:17" x14ac:dyDescent="0.2">
      <c r="A335" s="66" t="s">
        <v>386</v>
      </c>
      <c r="B335" s="66" t="s">
        <v>457</v>
      </c>
      <c r="C335" s="66" t="s">
        <v>411</v>
      </c>
      <c r="D335" t="s">
        <v>161</v>
      </c>
      <c r="E335" s="27" t="s">
        <v>466</v>
      </c>
      <c r="F335" s="27" t="s">
        <v>306</v>
      </c>
      <c r="G335" s="27" t="s">
        <v>351</v>
      </c>
      <c r="H335">
        <v>85</v>
      </c>
      <c r="I335" s="27">
        <f t="shared" si="36"/>
        <v>81</v>
      </c>
      <c r="J335" s="27">
        <f t="shared" si="37"/>
        <v>4</v>
      </c>
      <c r="K335" s="62">
        <f t="shared" si="38"/>
        <v>0.95294117647058818</v>
      </c>
      <c r="L335" s="27"/>
      <c r="M335">
        <v>81</v>
      </c>
      <c r="N335">
        <v>2</v>
      </c>
      <c r="O335">
        <v>2</v>
      </c>
      <c r="P335">
        <v>0</v>
      </c>
      <c r="Q335">
        <v>0</v>
      </c>
    </row>
    <row r="336" spans="1:17" x14ac:dyDescent="0.2">
      <c r="A336" s="66" t="s">
        <v>386</v>
      </c>
      <c r="B336" s="66" t="s">
        <v>463</v>
      </c>
      <c r="C336" s="66" t="s">
        <v>411</v>
      </c>
      <c r="D336" t="s">
        <v>178</v>
      </c>
      <c r="E336" s="27" t="s">
        <v>467</v>
      </c>
      <c r="F336" s="27" t="s">
        <v>306</v>
      </c>
      <c r="G336" s="27" t="s">
        <v>351</v>
      </c>
      <c r="H336">
        <v>177</v>
      </c>
      <c r="I336" s="27">
        <f t="shared" si="36"/>
        <v>176</v>
      </c>
      <c r="J336" s="27">
        <f t="shared" si="37"/>
        <v>1</v>
      </c>
      <c r="K336" s="62">
        <f t="shared" si="38"/>
        <v>0.99435028248587576</v>
      </c>
      <c r="L336" s="27"/>
      <c r="M336">
        <v>176</v>
      </c>
      <c r="N336">
        <v>1</v>
      </c>
      <c r="O336">
        <v>0</v>
      </c>
      <c r="P336">
        <v>0</v>
      </c>
      <c r="Q336">
        <v>0</v>
      </c>
    </row>
    <row r="337" spans="1:17" x14ac:dyDescent="0.2">
      <c r="A337" s="66" t="s">
        <v>386</v>
      </c>
      <c r="B337" s="66" t="s">
        <v>463</v>
      </c>
      <c r="C337" s="66" t="s">
        <v>411</v>
      </c>
      <c r="D337" t="s">
        <v>185</v>
      </c>
      <c r="E337" s="27" t="s">
        <v>468</v>
      </c>
      <c r="F337" s="27" t="s">
        <v>306</v>
      </c>
      <c r="G337" s="27" t="s">
        <v>351</v>
      </c>
      <c r="H337">
        <v>361</v>
      </c>
      <c r="I337" s="27">
        <f t="shared" si="36"/>
        <v>359</v>
      </c>
      <c r="J337" s="27">
        <f t="shared" si="37"/>
        <v>2</v>
      </c>
      <c r="K337" s="62">
        <f t="shared" si="38"/>
        <v>0.9944598337950139</v>
      </c>
      <c r="L337" s="27"/>
      <c r="M337">
        <v>359</v>
      </c>
      <c r="N337">
        <v>0</v>
      </c>
      <c r="O337">
        <v>1</v>
      </c>
      <c r="P337">
        <v>1</v>
      </c>
      <c r="Q337">
        <v>0</v>
      </c>
    </row>
    <row r="338" spans="1:17" x14ac:dyDescent="0.2">
      <c r="A338" s="66" t="s">
        <v>386</v>
      </c>
      <c r="B338" s="66" t="s">
        <v>463</v>
      </c>
      <c r="C338" s="66" t="s">
        <v>411</v>
      </c>
      <c r="D338" t="s">
        <v>187</v>
      </c>
      <c r="E338" s="27" t="s">
        <v>469</v>
      </c>
      <c r="F338" s="27" t="s">
        <v>306</v>
      </c>
      <c r="G338" s="27" t="s">
        <v>351</v>
      </c>
      <c r="H338">
        <v>98</v>
      </c>
      <c r="I338" s="27">
        <f t="shared" ref="I338:I369" si="39">SUM(M338)</f>
        <v>98</v>
      </c>
      <c r="J338" s="27">
        <f t="shared" ref="J338:J369" si="40">SUM(N338:Q338)</f>
        <v>0</v>
      </c>
      <c r="K338" s="62">
        <f t="shared" ref="K338:K369" si="41">I338/H338</f>
        <v>1</v>
      </c>
      <c r="L338" s="27"/>
      <c r="M338">
        <v>98</v>
      </c>
      <c r="N338">
        <v>0</v>
      </c>
      <c r="O338">
        <v>0</v>
      </c>
      <c r="P338">
        <v>0</v>
      </c>
      <c r="Q338">
        <v>0</v>
      </c>
    </row>
    <row r="339" spans="1:17" x14ac:dyDescent="0.2">
      <c r="A339" s="66" t="s">
        <v>386</v>
      </c>
      <c r="B339" s="66" t="s">
        <v>457</v>
      </c>
      <c r="C339" s="66" t="s">
        <v>411</v>
      </c>
      <c r="D339" t="s">
        <v>193</v>
      </c>
      <c r="E339" s="27" t="s">
        <v>470</v>
      </c>
      <c r="F339" s="27" t="s">
        <v>306</v>
      </c>
      <c r="G339" s="27" t="s">
        <v>351</v>
      </c>
      <c r="H339">
        <v>67</v>
      </c>
      <c r="I339" s="27">
        <f t="shared" si="39"/>
        <v>67</v>
      </c>
      <c r="J339" s="27">
        <f t="shared" si="40"/>
        <v>0</v>
      </c>
      <c r="K339" s="62">
        <f t="shared" si="41"/>
        <v>1</v>
      </c>
      <c r="L339" s="27"/>
      <c r="M339">
        <v>67</v>
      </c>
      <c r="N339">
        <v>0</v>
      </c>
      <c r="O339">
        <v>0</v>
      </c>
      <c r="P339">
        <v>0</v>
      </c>
      <c r="Q339">
        <v>0</v>
      </c>
    </row>
    <row r="340" spans="1:17" x14ac:dyDescent="0.2">
      <c r="A340" s="66" t="s">
        <v>387</v>
      </c>
      <c r="B340" s="66" t="s">
        <v>471</v>
      </c>
      <c r="C340" s="66" t="s">
        <v>412</v>
      </c>
      <c r="D340" t="s">
        <v>117</v>
      </c>
      <c r="E340" s="27" t="s">
        <v>472</v>
      </c>
      <c r="F340" s="27" t="s">
        <v>306</v>
      </c>
      <c r="G340" s="27" t="s">
        <v>351</v>
      </c>
      <c r="H340">
        <v>25</v>
      </c>
      <c r="I340" s="27">
        <f t="shared" si="39"/>
        <v>25</v>
      </c>
      <c r="J340" s="27">
        <f t="shared" si="40"/>
        <v>0</v>
      </c>
      <c r="K340" s="62">
        <f t="shared" si="41"/>
        <v>1</v>
      </c>
      <c r="L340" s="27"/>
      <c r="M340">
        <v>25</v>
      </c>
      <c r="N340">
        <v>0</v>
      </c>
      <c r="O340">
        <v>0</v>
      </c>
      <c r="P340">
        <v>0</v>
      </c>
      <c r="Q340">
        <v>0</v>
      </c>
    </row>
    <row r="341" spans="1:17" x14ac:dyDescent="0.2">
      <c r="A341" s="66" t="s">
        <v>387</v>
      </c>
      <c r="B341" s="66" t="s">
        <v>471</v>
      </c>
      <c r="C341" s="66" t="s">
        <v>412</v>
      </c>
      <c r="D341" t="s">
        <v>142</v>
      </c>
      <c r="E341" s="27" t="s">
        <v>473</v>
      </c>
      <c r="F341" s="27" t="s">
        <v>306</v>
      </c>
      <c r="G341" s="27" t="s">
        <v>351</v>
      </c>
      <c r="H341">
        <v>85</v>
      </c>
      <c r="I341" s="27">
        <f t="shared" si="39"/>
        <v>85</v>
      </c>
      <c r="J341" s="27">
        <f t="shared" si="40"/>
        <v>0</v>
      </c>
      <c r="K341" s="62">
        <f t="shared" si="41"/>
        <v>1</v>
      </c>
      <c r="L341" s="27"/>
      <c r="M341">
        <v>85</v>
      </c>
      <c r="N341">
        <v>0</v>
      </c>
      <c r="O341">
        <v>0</v>
      </c>
      <c r="P341">
        <v>0</v>
      </c>
      <c r="Q341">
        <v>0</v>
      </c>
    </row>
    <row r="342" spans="1:17" x14ac:dyDescent="0.2">
      <c r="A342" s="66" t="s">
        <v>387</v>
      </c>
      <c r="B342" s="66" t="s">
        <v>471</v>
      </c>
      <c r="C342" s="66" t="s">
        <v>412</v>
      </c>
      <c r="D342" t="s">
        <v>188</v>
      </c>
      <c r="E342" s="27" t="s">
        <v>474</v>
      </c>
      <c r="F342" s="27" t="s">
        <v>306</v>
      </c>
      <c r="G342" s="27" t="s">
        <v>351</v>
      </c>
      <c r="H342">
        <v>429</v>
      </c>
      <c r="I342" s="27">
        <f t="shared" si="39"/>
        <v>426</v>
      </c>
      <c r="J342" s="27">
        <f t="shared" si="40"/>
        <v>3</v>
      </c>
      <c r="K342" s="62">
        <f t="shared" si="41"/>
        <v>0.99300699300699302</v>
      </c>
      <c r="L342" s="27"/>
      <c r="M342">
        <v>426</v>
      </c>
      <c r="N342">
        <v>2</v>
      </c>
      <c r="O342">
        <v>1</v>
      </c>
      <c r="P342">
        <v>0</v>
      </c>
      <c r="Q342">
        <v>0</v>
      </c>
    </row>
    <row r="343" spans="1:17" x14ac:dyDescent="0.2">
      <c r="A343" s="66" t="s">
        <v>387</v>
      </c>
      <c r="B343" s="66" t="s">
        <v>471</v>
      </c>
      <c r="C343" s="66" t="s">
        <v>412</v>
      </c>
      <c r="D343" t="s">
        <v>213</v>
      </c>
      <c r="E343" s="27" t="s">
        <v>475</v>
      </c>
      <c r="F343" s="27" t="s">
        <v>306</v>
      </c>
      <c r="G343" s="27" t="s">
        <v>351</v>
      </c>
      <c r="H343">
        <v>287</v>
      </c>
      <c r="I343" s="27">
        <f t="shared" si="39"/>
        <v>283</v>
      </c>
      <c r="J343" s="27">
        <f t="shared" si="40"/>
        <v>4</v>
      </c>
      <c r="K343" s="62">
        <f t="shared" si="41"/>
        <v>0.98606271777003485</v>
      </c>
      <c r="L343" s="27"/>
      <c r="M343">
        <v>283</v>
      </c>
      <c r="N343">
        <v>3</v>
      </c>
      <c r="O343">
        <v>1</v>
      </c>
      <c r="P343">
        <v>0</v>
      </c>
      <c r="Q343">
        <v>0</v>
      </c>
    </row>
    <row r="344" spans="1:17" x14ac:dyDescent="0.2">
      <c r="A344" s="66" t="s">
        <v>388</v>
      </c>
      <c r="B344" s="66" t="s">
        <v>437</v>
      </c>
      <c r="C344" s="66" t="s">
        <v>413</v>
      </c>
      <c r="D344" t="s">
        <v>77</v>
      </c>
      <c r="E344" s="27" t="s">
        <v>476</v>
      </c>
      <c r="F344" s="27" t="s">
        <v>306</v>
      </c>
      <c r="G344" s="27" t="s">
        <v>351</v>
      </c>
      <c r="H344">
        <v>156</v>
      </c>
      <c r="I344" s="27">
        <f t="shared" si="39"/>
        <v>155</v>
      </c>
      <c r="J344" s="27">
        <f t="shared" si="40"/>
        <v>1</v>
      </c>
      <c r="K344" s="62">
        <f t="shared" si="41"/>
        <v>0.99358974358974361</v>
      </c>
      <c r="L344" s="27"/>
      <c r="M344">
        <v>155</v>
      </c>
      <c r="N344">
        <v>1</v>
      </c>
      <c r="O344">
        <v>0</v>
      </c>
      <c r="P344">
        <v>0</v>
      </c>
      <c r="Q344">
        <v>0</v>
      </c>
    </row>
    <row r="345" spans="1:17" x14ac:dyDescent="0.2">
      <c r="A345" s="66" t="s">
        <v>388</v>
      </c>
      <c r="B345" s="66" t="s">
        <v>437</v>
      </c>
      <c r="C345" s="66" t="s">
        <v>413</v>
      </c>
      <c r="D345" t="s">
        <v>92</v>
      </c>
      <c r="E345" s="27" t="s">
        <v>477</v>
      </c>
      <c r="F345" s="27" t="s">
        <v>306</v>
      </c>
      <c r="G345" s="27" t="s">
        <v>351</v>
      </c>
      <c r="H345">
        <v>138</v>
      </c>
      <c r="I345" s="27">
        <f t="shared" si="39"/>
        <v>133</v>
      </c>
      <c r="J345" s="27">
        <f t="shared" si="40"/>
        <v>5</v>
      </c>
      <c r="K345" s="62">
        <f t="shared" si="41"/>
        <v>0.96376811594202894</v>
      </c>
      <c r="L345" s="27"/>
      <c r="M345">
        <v>133</v>
      </c>
      <c r="N345">
        <v>3</v>
      </c>
      <c r="O345">
        <v>2</v>
      </c>
      <c r="P345">
        <v>0</v>
      </c>
      <c r="Q345">
        <v>0</v>
      </c>
    </row>
    <row r="346" spans="1:17" x14ac:dyDescent="0.2">
      <c r="A346" s="66" t="s">
        <v>388</v>
      </c>
      <c r="B346" s="66" t="s">
        <v>437</v>
      </c>
      <c r="C346" s="66" t="s">
        <v>413</v>
      </c>
      <c r="D346" t="s">
        <v>110</v>
      </c>
      <c r="E346" s="27" t="s">
        <v>478</v>
      </c>
      <c r="F346" s="27" t="s">
        <v>306</v>
      </c>
      <c r="G346" s="27" t="s">
        <v>351</v>
      </c>
      <c r="H346">
        <v>342</v>
      </c>
      <c r="I346" s="27">
        <f t="shared" si="39"/>
        <v>341</v>
      </c>
      <c r="J346" s="27">
        <f t="shared" si="40"/>
        <v>1</v>
      </c>
      <c r="K346" s="62">
        <f t="shared" si="41"/>
        <v>0.99707602339181289</v>
      </c>
      <c r="L346" s="27"/>
      <c r="M346">
        <v>341</v>
      </c>
      <c r="N346">
        <v>1</v>
      </c>
      <c r="O346">
        <v>0</v>
      </c>
      <c r="P346">
        <v>0</v>
      </c>
      <c r="Q346">
        <v>0</v>
      </c>
    </row>
    <row r="347" spans="1:17" x14ac:dyDescent="0.2">
      <c r="A347" s="66" t="s">
        <v>388</v>
      </c>
      <c r="B347" s="66" t="s">
        <v>437</v>
      </c>
      <c r="C347" s="66" t="s">
        <v>413</v>
      </c>
      <c r="D347" t="s">
        <v>125</v>
      </c>
      <c r="E347" s="27" t="s">
        <v>479</v>
      </c>
      <c r="F347" s="27" t="s">
        <v>306</v>
      </c>
      <c r="G347" s="27" t="s">
        <v>351</v>
      </c>
      <c r="H347">
        <v>256</v>
      </c>
      <c r="I347" s="27">
        <f t="shared" si="39"/>
        <v>253</v>
      </c>
      <c r="J347" s="27">
        <f t="shared" si="40"/>
        <v>3</v>
      </c>
      <c r="K347" s="62">
        <f t="shared" si="41"/>
        <v>0.98828125</v>
      </c>
      <c r="L347" s="27"/>
      <c r="M347">
        <v>253</v>
      </c>
      <c r="N347">
        <v>0</v>
      </c>
      <c r="O347">
        <v>1</v>
      </c>
      <c r="P347">
        <v>2</v>
      </c>
      <c r="Q347">
        <v>0</v>
      </c>
    </row>
    <row r="348" spans="1:17" x14ac:dyDescent="0.2">
      <c r="A348" s="66" t="s">
        <v>388</v>
      </c>
      <c r="B348" s="66" t="s">
        <v>437</v>
      </c>
      <c r="C348" s="66" t="s">
        <v>413</v>
      </c>
      <c r="D348" t="s">
        <v>143</v>
      </c>
      <c r="E348" s="27" t="s">
        <v>480</v>
      </c>
      <c r="F348" s="27" t="s">
        <v>306</v>
      </c>
      <c r="G348" s="27" t="s">
        <v>351</v>
      </c>
      <c r="H348">
        <v>319</v>
      </c>
      <c r="I348" s="27">
        <f t="shared" si="39"/>
        <v>319</v>
      </c>
      <c r="J348" s="27">
        <f t="shared" si="40"/>
        <v>0</v>
      </c>
      <c r="K348" s="62">
        <f t="shared" si="41"/>
        <v>1</v>
      </c>
      <c r="L348" s="27"/>
      <c r="M348">
        <v>319</v>
      </c>
      <c r="N348">
        <v>0</v>
      </c>
      <c r="O348">
        <v>0</v>
      </c>
      <c r="P348">
        <v>0</v>
      </c>
      <c r="Q348">
        <v>0</v>
      </c>
    </row>
    <row r="349" spans="1:17" x14ac:dyDescent="0.2">
      <c r="A349" s="66" t="s">
        <v>389</v>
      </c>
      <c r="B349" s="66" t="s">
        <v>463</v>
      </c>
      <c r="C349" s="66" t="s">
        <v>414</v>
      </c>
      <c r="D349" t="s">
        <v>192</v>
      </c>
      <c r="E349" s="27" t="s">
        <v>481</v>
      </c>
      <c r="F349" s="27" t="s">
        <v>306</v>
      </c>
      <c r="G349" s="27" t="s">
        <v>351</v>
      </c>
      <c r="H349">
        <v>278</v>
      </c>
      <c r="I349" s="27">
        <f t="shared" si="39"/>
        <v>277</v>
      </c>
      <c r="J349" s="27">
        <f t="shared" si="40"/>
        <v>1</v>
      </c>
      <c r="K349" s="62">
        <f t="shared" si="41"/>
        <v>0.99640287769784175</v>
      </c>
      <c r="L349" s="27"/>
      <c r="M349">
        <v>277</v>
      </c>
      <c r="N349">
        <v>1</v>
      </c>
      <c r="O349">
        <v>0</v>
      </c>
      <c r="P349">
        <v>0</v>
      </c>
      <c r="Q349">
        <v>0</v>
      </c>
    </row>
    <row r="350" spans="1:17" x14ac:dyDescent="0.2">
      <c r="A350" s="66" t="s">
        <v>389</v>
      </c>
      <c r="B350" s="66" t="s">
        <v>463</v>
      </c>
      <c r="C350" s="66" t="s">
        <v>414</v>
      </c>
      <c r="D350" t="s">
        <v>199</v>
      </c>
      <c r="E350" s="27" t="s">
        <v>482</v>
      </c>
      <c r="F350" s="27" t="s">
        <v>306</v>
      </c>
      <c r="G350" s="27" t="s">
        <v>351</v>
      </c>
      <c r="H350">
        <v>172</v>
      </c>
      <c r="I350" s="27">
        <f t="shared" si="39"/>
        <v>172</v>
      </c>
      <c r="J350" s="27">
        <f t="shared" si="40"/>
        <v>0</v>
      </c>
      <c r="K350" s="62">
        <f t="shared" si="41"/>
        <v>1</v>
      </c>
      <c r="L350" s="27"/>
      <c r="M350">
        <v>172</v>
      </c>
      <c r="N350">
        <v>0</v>
      </c>
      <c r="O350">
        <v>0</v>
      </c>
      <c r="P350">
        <v>0</v>
      </c>
      <c r="Q350">
        <v>0</v>
      </c>
    </row>
    <row r="351" spans="1:17" x14ac:dyDescent="0.2">
      <c r="A351" s="66" t="s">
        <v>389</v>
      </c>
      <c r="B351" s="66" t="s">
        <v>463</v>
      </c>
      <c r="C351" s="66" t="s">
        <v>414</v>
      </c>
      <c r="D351" t="s">
        <v>220</v>
      </c>
      <c r="E351" s="27" t="s">
        <v>483</v>
      </c>
      <c r="F351" s="27" t="s">
        <v>306</v>
      </c>
      <c r="G351" s="27" t="s">
        <v>351</v>
      </c>
      <c r="H351">
        <v>108</v>
      </c>
      <c r="I351" s="27">
        <f t="shared" si="39"/>
        <v>108</v>
      </c>
      <c r="J351" s="27">
        <f t="shared" si="40"/>
        <v>0</v>
      </c>
      <c r="K351" s="62">
        <f t="shared" si="41"/>
        <v>1</v>
      </c>
      <c r="L351" s="27"/>
      <c r="M351">
        <v>108</v>
      </c>
      <c r="N351">
        <v>0</v>
      </c>
      <c r="O351">
        <v>0</v>
      </c>
      <c r="P351">
        <v>0</v>
      </c>
      <c r="Q351">
        <v>0</v>
      </c>
    </row>
    <row r="352" spans="1:17" x14ac:dyDescent="0.2">
      <c r="A352" s="66" t="s">
        <v>390</v>
      </c>
      <c r="B352" s="66" t="s">
        <v>484</v>
      </c>
      <c r="C352" s="66" t="s">
        <v>415</v>
      </c>
      <c r="D352" t="s">
        <v>100</v>
      </c>
      <c r="E352" s="27" t="s">
        <v>485</v>
      </c>
      <c r="F352" s="27" t="s">
        <v>306</v>
      </c>
      <c r="G352" s="27" t="s">
        <v>351</v>
      </c>
      <c r="H352">
        <v>174</v>
      </c>
      <c r="I352" s="27">
        <f t="shared" si="39"/>
        <v>173</v>
      </c>
      <c r="J352" s="27">
        <f t="shared" si="40"/>
        <v>1</v>
      </c>
      <c r="K352" s="62">
        <f t="shared" si="41"/>
        <v>0.99425287356321834</v>
      </c>
      <c r="L352" s="27"/>
      <c r="M352">
        <v>173</v>
      </c>
      <c r="N352">
        <v>1</v>
      </c>
      <c r="O352">
        <v>0</v>
      </c>
      <c r="P352">
        <v>0</v>
      </c>
      <c r="Q352">
        <v>0</v>
      </c>
    </row>
    <row r="353" spans="1:17" x14ac:dyDescent="0.2">
      <c r="A353" s="66" t="s">
        <v>390</v>
      </c>
      <c r="B353" s="66" t="s">
        <v>484</v>
      </c>
      <c r="C353" s="66" t="s">
        <v>415</v>
      </c>
      <c r="D353" t="s">
        <v>120</v>
      </c>
      <c r="E353" s="27" t="s">
        <v>486</v>
      </c>
      <c r="F353" s="27" t="s">
        <v>306</v>
      </c>
      <c r="G353" s="27" t="s">
        <v>351</v>
      </c>
      <c r="H353">
        <v>48</v>
      </c>
      <c r="I353" s="27">
        <f t="shared" si="39"/>
        <v>48</v>
      </c>
      <c r="J353" s="27">
        <f t="shared" si="40"/>
        <v>0</v>
      </c>
      <c r="K353" s="62">
        <f t="shared" si="41"/>
        <v>1</v>
      </c>
      <c r="L353" s="27"/>
      <c r="M353">
        <v>48</v>
      </c>
      <c r="N353">
        <v>0</v>
      </c>
      <c r="O353">
        <v>0</v>
      </c>
      <c r="P353">
        <v>0</v>
      </c>
      <c r="Q353">
        <v>0</v>
      </c>
    </row>
    <row r="354" spans="1:17" x14ac:dyDescent="0.2">
      <c r="A354" s="66" t="s">
        <v>390</v>
      </c>
      <c r="B354" s="66" t="s">
        <v>484</v>
      </c>
      <c r="C354" s="66" t="s">
        <v>415</v>
      </c>
      <c r="D354" t="s">
        <v>121</v>
      </c>
      <c r="E354" s="27" t="s">
        <v>487</v>
      </c>
      <c r="F354" s="27" t="s">
        <v>306</v>
      </c>
      <c r="G354" s="27" t="s">
        <v>351</v>
      </c>
      <c r="H354">
        <v>62</v>
      </c>
      <c r="I354" s="27">
        <f t="shared" si="39"/>
        <v>62</v>
      </c>
      <c r="J354" s="27">
        <f t="shared" si="40"/>
        <v>0</v>
      </c>
      <c r="K354" s="62">
        <f t="shared" si="41"/>
        <v>1</v>
      </c>
      <c r="L354" s="27"/>
      <c r="M354">
        <v>62</v>
      </c>
      <c r="N354">
        <v>0</v>
      </c>
      <c r="O354">
        <v>0</v>
      </c>
      <c r="P354">
        <v>0</v>
      </c>
      <c r="Q354">
        <v>0</v>
      </c>
    </row>
    <row r="355" spans="1:17" x14ac:dyDescent="0.2">
      <c r="A355" s="66" t="s">
        <v>390</v>
      </c>
      <c r="B355" s="66" t="s">
        <v>484</v>
      </c>
      <c r="C355" s="66" t="s">
        <v>415</v>
      </c>
      <c r="D355" t="s">
        <v>122</v>
      </c>
      <c r="E355" s="27" t="s">
        <v>488</v>
      </c>
      <c r="F355" s="27" t="s">
        <v>306</v>
      </c>
      <c r="G355" s="27" t="s">
        <v>351</v>
      </c>
      <c r="H355">
        <v>203</v>
      </c>
      <c r="I355" s="27">
        <f t="shared" si="39"/>
        <v>203</v>
      </c>
      <c r="J355" s="27">
        <f t="shared" si="40"/>
        <v>0</v>
      </c>
      <c r="K355" s="62">
        <f t="shared" si="41"/>
        <v>1</v>
      </c>
      <c r="L355" s="27"/>
      <c r="M355">
        <v>203</v>
      </c>
      <c r="N355">
        <v>0</v>
      </c>
      <c r="O355">
        <v>0</v>
      </c>
      <c r="P355">
        <v>0</v>
      </c>
      <c r="Q355">
        <v>0</v>
      </c>
    </row>
    <row r="356" spans="1:17" x14ac:dyDescent="0.2">
      <c r="A356" s="66" t="s">
        <v>390</v>
      </c>
      <c r="B356" s="66" t="s">
        <v>484</v>
      </c>
      <c r="C356" s="66" t="s">
        <v>415</v>
      </c>
      <c r="D356" t="s">
        <v>123</v>
      </c>
      <c r="E356" s="27" t="s">
        <v>489</v>
      </c>
      <c r="F356" s="27" t="s">
        <v>306</v>
      </c>
      <c r="G356" s="27" t="s">
        <v>351</v>
      </c>
      <c r="H356">
        <v>200</v>
      </c>
      <c r="I356" s="27">
        <f t="shared" si="39"/>
        <v>200</v>
      </c>
      <c r="J356" s="27">
        <f t="shared" si="40"/>
        <v>0</v>
      </c>
      <c r="K356" s="62">
        <f t="shared" si="41"/>
        <v>1</v>
      </c>
      <c r="L356" s="27"/>
      <c r="M356">
        <v>200</v>
      </c>
      <c r="N356">
        <v>0</v>
      </c>
      <c r="O356">
        <v>0</v>
      </c>
      <c r="P356">
        <v>0</v>
      </c>
      <c r="Q356">
        <v>0</v>
      </c>
    </row>
    <row r="357" spans="1:17" x14ac:dyDescent="0.2">
      <c r="A357" s="66" t="s">
        <v>390</v>
      </c>
      <c r="B357" s="66" t="s">
        <v>484</v>
      </c>
      <c r="C357" s="66" t="s">
        <v>415</v>
      </c>
      <c r="D357" t="s">
        <v>124</v>
      </c>
      <c r="E357" s="27" t="s">
        <v>490</v>
      </c>
      <c r="F357" s="27" t="s">
        <v>306</v>
      </c>
      <c r="G357" s="27" t="s">
        <v>351</v>
      </c>
      <c r="H357">
        <v>54</v>
      </c>
      <c r="I357" s="27">
        <f t="shared" si="39"/>
        <v>54</v>
      </c>
      <c r="J357" s="27">
        <f t="shared" si="40"/>
        <v>0</v>
      </c>
      <c r="K357" s="62">
        <f t="shared" si="41"/>
        <v>1</v>
      </c>
      <c r="L357" s="27"/>
      <c r="M357">
        <v>54</v>
      </c>
      <c r="N357">
        <v>0</v>
      </c>
      <c r="O357">
        <v>0</v>
      </c>
      <c r="P357">
        <v>0</v>
      </c>
      <c r="Q357">
        <v>0</v>
      </c>
    </row>
    <row r="358" spans="1:17" x14ac:dyDescent="0.2">
      <c r="A358" s="66" t="s">
        <v>390</v>
      </c>
      <c r="B358" s="66" t="s">
        <v>484</v>
      </c>
      <c r="C358" s="66" t="s">
        <v>415</v>
      </c>
      <c r="D358" t="s">
        <v>152</v>
      </c>
      <c r="E358" s="27" t="s">
        <v>491</v>
      </c>
      <c r="F358" s="27" t="s">
        <v>306</v>
      </c>
      <c r="G358" s="27" t="s">
        <v>351</v>
      </c>
      <c r="H358">
        <v>317</v>
      </c>
      <c r="I358" s="27">
        <f t="shared" si="39"/>
        <v>315</v>
      </c>
      <c r="J358" s="27">
        <f t="shared" si="40"/>
        <v>2</v>
      </c>
      <c r="K358" s="62">
        <f t="shared" si="41"/>
        <v>0.99369085173501581</v>
      </c>
      <c r="L358" s="27"/>
      <c r="M358">
        <v>315</v>
      </c>
      <c r="N358">
        <v>1</v>
      </c>
      <c r="O358">
        <v>0</v>
      </c>
      <c r="P358">
        <v>1</v>
      </c>
      <c r="Q358">
        <v>0</v>
      </c>
    </row>
    <row r="359" spans="1:17" x14ac:dyDescent="0.2">
      <c r="A359" s="66" t="s">
        <v>390</v>
      </c>
      <c r="B359" s="66" t="s">
        <v>484</v>
      </c>
      <c r="C359" s="66" t="s">
        <v>415</v>
      </c>
      <c r="D359" t="s">
        <v>174</v>
      </c>
      <c r="E359" s="27" t="s">
        <v>492</v>
      </c>
      <c r="F359" s="27" t="s">
        <v>306</v>
      </c>
      <c r="G359" s="27" t="s">
        <v>351</v>
      </c>
      <c r="H359">
        <v>74</v>
      </c>
      <c r="I359" s="27">
        <f t="shared" si="39"/>
        <v>73</v>
      </c>
      <c r="J359" s="27">
        <f t="shared" si="40"/>
        <v>1</v>
      </c>
      <c r="K359" s="62">
        <f t="shared" si="41"/>
        <v>0.98648648648648651</v>
      </c>
      <c r="L359" s="27"/>
      <c r="M359">
        <v>73</v>
      </c>
      <c r="N359">
        <v>1</v>
      </c>
      <c r="O359">
        <v>0</v>
      </c>
      <c r="P359">
        <v>0</v>
      </c>
      <c r="Q359">
        <v>0</v>
      </c>
    </row>
    <row r="360" spans="1:17" x14ac:dyDescent="0.2">
      <c r="A360" s="66" t="s">
        <v>391</v>
      </c>
      <c r="B360" s="66" t="s">
        <v>484</v>
      </c>
      <c r="C360" s="66" t="s">
        <v>416</v>
      </c>
      <c r="D360" t="s">
        <v>79</v>
      </c>
      <c r="E360" s="27" t="s">
        <v>493</v>
      </c>
      <c r="F360" s="27" t="s">
        <v>306</v>
      </c>
      <c r="G360" s="27" t="s">
        <v>351</v>
      </c>
      <c r="H360">
        <v>412</v>
      </c>
      <c r="I360" s="27">
        <f t="shared" si="39"/>
        <v>408</v>
      </c>
      <c r="J360" s="27">
        <f t="shared" si="40"/>
        <v>4</v>
      </c>
      <c r="K360" s="62">
        <f t="shared" si="41"/>
        <v>0.99029126213592233</v>
      </c>
      <c r="L360" s="27"/>
      <c r="M360">
        <v>408</v>
      </c>
      <c r="N360">
        <v>3</v>
      </c>
      <c r="O360">
        <v>1</v>
      </c>
      <c r="P360">
        <v>0</v>
      </c>
      <c r="Q360">
        <v>0</v>
      </c>
    </row>
    <row r="361" spans="1:17" x14ac:dyDescent="0.2">
      <c r="A361" s="66" t="s">
        <v>391</v>
      </c>
      <c r="B361" s="66" t="s">
        <v>484</v>
      </c>
      <c r="C361" s="66" t="s">
        <v>416</v>
      </c>
      <c r="D361" t="s">
        <v>105</v>
      </c>
      <c r="E361" s="27" t="s">
        <v>494</v>
      </c>
      <c r="F361" s="27" t="s">
        <v>306</v>
      </c>
      <c r="G361" s="27" t="s">
        <v>351</v>
      </c>
      <c r="H361">
        <v>23</v>
      </c>
      <c r="I361" s="27">
        <f t="shared" si="39"/>
        <v>23</v>
      </c>
      <c r="J361" s="27">
        <f t="shared" si="40"/>
        <v>0</v>
      </c>
      <c r="K361" s="62">
        <f t="shared" si="41"/>
        <v>1</v>
      </c>
      <c r="L361" s="27"/>
      <c r="M361">
        <v>23</v>
      </c>
      <c r="N361">
        <v>0</v>
      </c>
      <c r="O361">
        <v>0</v>
      </c>
      <c r="P361">
        <v>0</v>
      </c>
      <c r="Q361">
        <v>0</v>
      </c>
    </row>
    <row r="362" spans="1:17" x14ac:dyDescent="0.2">
      <c r="A362" s="66" t="s">
        <v>391</v>
      </c>
      <c r="B362" s="66" t="s">
        <v>484</v>
      </c>
      <c r="C362" s="66" t="s">
        <v>416</v>
      </c>
      <c r="D362" t="s">
        <v>106</v>
      </c>
      <c r="E362" s="27" t="s">
        <v>495</v>
      </c>
      <c r="F362" s="27" t="s">
        <v>306</v>
      </c>
      <c r="G362" s="27" t="s">
        <v>351</v>
      </c>
      <c r="H362">
        <v>195</v>
      </c>
      <c r="I362" s="27">
        <f t="shared" si="39"/>
        <v>191</v>
      </c>
      <c r="J362" s="27">
        <f t="shared" si="40"/>
        <v>4</v>
      </c>
      <c r="K362" s="62">
        <f t="shared" si="41"/>
        <v>0.97948717948717945</v>
      </c>
      <c r="L362" s="27"/>
      <c r="M362">
        <v>191</v>
      </c>
      <c r="N362">
        <v>3</v>
      </c>
      <c r="O362">
        <v>0</v>
      </c>
      <c r="P362">
        <v>1</v>
      </c>
      <c r="Q362">
        <v>0</v>
      </c>
    </row>
    <row r="363" spans="1:17" x14ac:dyDescent="0.2">
      <c r="A363" s="66" t="s">
        <v>391</v>
      </c>
      <c r="B363" s="66" t="s">
        <v>484</v>
      </c>
      <c r="C363" s="66" t="s">
        <v>416</v>
      </c>
      <c r="D363" t="s">
        <v>172</v>
      </c>
      <c r="E363" s="27" t="s">
        <v>496</v>
      </c>
      <c r="F363" s="27" t="s">
        <v>306</v>
      </c>
      <c r="G363" s="27" t="s">
        <v>351</v>
      </c>
      <c r="H363">
        <v>128</v>
      </c>
      <c r="I363" s="27">
        <f t="shared" si="39"/>
        <v>123</v>
      </c>
      <c r="J363" s="27">
        <f t="shared" si="40"/>
        <v>5</v>
      </c>
      <c r="K363" s="62">
        <f t="shared" si="41"/>
        <v>0.9609375</v>
      </c>
      <c r="L363" s="27"/>
      <c r="M363">
        <v>123</v>
      </c>
      <c r="N363">
        <v>3</v>
      </c>
      <c r="O363">
        <v>1</v>
      </c>
      <c r="P363">
        <v>1</v>
      </c>
      <c r="Q363">
        <v>0</v>
      </c>
    </row>
    <row r="364" spans="1:17" x14ac:dyDescent="0.2">
      <c r="A364" s="66" t="s">
        <v>391</v>
      </c>
      <c r="B364" s="66" t="s">
        <v>484</v>
      </c>
      <c r="C364" s="66" t="s">
        <v>416</v>
      </c>
      <c r="D364" t="s">
        <v>175</v>
      </c>
      <c r="E364" s="27" t="s">
        <v>497</v>
      </c>
      <c r="F364" s="27" t="s">
        <v>306</v>
      </c>
      <c r="G364" s="27" t="s">
        <v>351</v>
      </c>
      <c r="H364">
        <v>78</v>
      </c>
      <c r="I364" s="27">
        <f t="shared" si="39"/>
        <v>75</v>
      </c>
      <c r="J364" s="27">
        <f t="shared" si="40"/>
        <v>3</v>
      </c>
      <c r="K364" s="62">
        <f t="shared" si="41"/>
        <v>0.96153846153846156</v>
      </c>
      <c r="L364" s="27"/>
      <c r="M364">
        <v>75</v>
      </c>
      <c r="N364">
        <v>0</v>
      </c>
      <c r="O364">
        <v>3</v>
      </c>
      <c r="P364">
        <v>0</v>
      </c>
      <c r="Q364">
        <v>0</v>
      </c>
    </row>
    <row r="365" spans="1:17" x14ac:dyDescent="0.2">
      <c r="A365" s="66" t="s">
        <v>392</v>
      </c>
      <c r="B365" s="66" t="s">
        <v>457</v>
      </c>
      <c r="C365" s="66" t="s">
        <v>417</v>
      </c>
      <c r="D365" t="s">
        <v>233</v>
      </c>
      <c r="E365" s="27" t="s">
        <v>605</v>
      </c>
      <c r="F365" s="27" t="s">
        <v>306</v>
      </c>
      <c r="G365" s="27" t="s">
        <v>351</v>
      </c>
      <c r="H365">
        <v>584</v>
      </c>
      <c r="I365" s="27">
        <f t="shared" si="39"/>
        <v>583</v>
      </c>
      <c r="J365" s="27">
        <f t="shared" si="40"/>
        <v>1</v>
      </c>
      <c r="K365" s="62">
        <f t="shared" si="41"/>
        <v>0.99828767123287676</v>
      </c>
      <c r="L365" s="27"/>
      <c r="M365">
        <v>583</v>
      </c>
      <c r="N365">
        <v>0</v>
      </c>
      <c r="O365">
        <v>1</v>
      </c>
      <c r="P365">
        <v>0</v>
      </c>
      <c r="Q365">
        <v>0</v>
      </c>
    </row>
    <row r="366" spans="1:17" x14ac:dyDescent="0.2">
      <c r="A366" s="66" t="s">
        <v>392</v>
      </c>
      <c r="B366" s="66" t="s">
        <v>457</v>
      </c>
      <c r="C366" s="66" t="s">
        <v>417</v>
      </c>
      <c r="D366" t="s">
        <v>153</v>
      </c>
      <c r="E366" s="27" t="s">
        <v>498</v>
      </c>
      <c r="F366" s="27" t="s">
        <v>306</v>
      </c>
      <c r="G366" s="27" t="s">
        <v>351</v>
      </c>
      <c r="H366">
        <v>78</v>
      </c>
      <c r="I366" s="27">
        <f t="shared" si="39"/>
        <v>78</v>
      </c>
      <c r="J366" s="27">
        <f t="shared" si="40"/>
        <v>0</v>
      </c>
      <c r="K366" s="62">
        <f t="shared" si="41"/>
        <v>1</v>
      </c>
      <c r="L366" s="27"/>
      <c r="M366">
        <v>78</v>
      </c>
      <c r="N366">
        <v>0</v>
      </c>
      <c r="O366">
        <v>0</v>
      </c>
      <c r="P366">
        <v>0</v>
      </c>
      <c r="Q366">
        <v>0</v>
      </c>
    </row>
    <row r="367" spans="1:17" x14ac:dyDescent="0.2">
      <c r="A367" s="66" t="s">
        <v>392</v>
      </c>
      <c r="B367" s="66" t="s">
        <v>457</v>
      </c>
      <c r="C367" s="66" t="s">
        <v>417</v>
      </c>
      <c r="D367" t="s">
        <v>154</v>
      </c>
      <c r="E367" s="27" t="s">
        <v>499</v>
      </c>
      <c r="F367" s="27" t="s">
        <v>306</v>
      </c>
      <c r="G367" s="27" t="s">
        <v>351</v>
      </c>
      <c r="H367">
        <v>12</v>
      </c>
      <c r="I367" s="27">
        <f t="shared" si="39"/>
        <v>12</v>
      </c>
      <c r="J367" s="27">
        <f t="shared" si="40"/>
        <v>0</v>
      </c>
      <c r="K367" s="62">
        <f t="shared" si="41"/>
        <v>1</v>
      </c>
      <c r="L367" s="27"/>
      <c r="M367">
        <v>12</v>
      </c>
      <c r="N367">
        <v>0</v>
      </c>
      <c r="O367">
        <v>0</v>
      </c>
      <c r="P367">
        <v>0</v>
      </c>
      <c r="Q367">
        <v>0</v>
      </c>
    </row>
    <row r="368" spans="1:17" x14ac:dyDescent="0.2">
      <c r="A368" s="66" t="s">
        <v>392</v>
      </c>
      <c r="B368" s="66" t="s">
        <v>457</v>
      </c>
      <c r="C368" s="66" t="s">
        <v>417</v>
      </c>
      <c r="D368" t="s">
        <v>155</v>
      </c>
      <c r="E368" s="27" t="s">
        <v>500</v>
      </c>
      <c r="F368" s="27" t="s">
        <v>306</v>
      </c>
      <c r="G368" s="27" t="s">
        <v>351</v>
      </c>
      <c r="H368">
        <v>35</v>
      </c>
      <c r="I368" s="27">
        <f t="shared" si="39"/>
        <v>35</v>
      </c>
      <c r="J368" s="27">
        <f t="shared" si="40"/>
        <v>0</v>
      </c>
      <c r="K368" s="62">
        <f t="shared" si="41"/>
        <v>1</v>
      </c>
      <c r="L368" s="27"/>
      <c r="M368">
        <v>35</v>
      </c>
      <c r="N368">
        <v>0</v>
      </c>
      <c r="O368">
        <v>0</v>
      </c>
      <c r="P368">
        <v>0</v>
      </c>
      <c r="Q368">
        <v>0</v>
      </c>
    </row>
    <row r="369" spans="1:17" x14ac:dyDescent="0.2">
      <c r="A369" s="66" t="s">
        <v>392</v>
      </c>
      <c r="B369" s="66" t="s">
        <v>457</v>
      </c>
      <c r="C369" s="66" t="s">
        <v>417</v>
      </c>
      <c r="D369" t="s">
        <v>156</v>
      </c>
      <c r="E369" s="27" t="s">
        <v>501</v>
      </c>
      <c r="F369" s="27" t="s">
        <v>306</v>
      </c>
      <c r="G369" s="27" t="s">
        <v>351</v>
      </c>
      <c r="H369">
        <v>2</v>
      </c>
      <c r="I369" s="27">
        <f t="shared" si="39"/>
        <v>2</v>
      </c>
      <c r="J369" s="27">
        <f t="shared" si="40"/>
        <v>0</v>
      </c>
      <c r="K369" s="62">
        <f t="shared" si="41"/>
        <v>1</v>
      </c>
      <c r="L369" s="27"/>
      <c r="M369">
        <v>2</v>
      </c>
      <c r="N369">
        <v>0</v>
      </c>
      <c r="O369">
        <v>0</v>
      </c>
      <c r="P369">
        <v>0</v>
      </c>
      <c r="Q369">
        <v>0</v>
      </c>
    </row>
    <row r="370" spans="1:17" x14ac:dyDescent="0.2">
      <c r="A370" s="66" t="s">
        <v>392</v>
      </c>
      <c r="B370" s="66" t="s">
        <v>457</v>
      </c>
      <c r="C370" s="66" t="s">
        <v>417</v>
      </c>
      <c r="D370" t="s">
        <v>180</v>
      </c>
      <c r="E370" s="27" t="s">
        <v>502</v>
      </c>
      <c r="F370" s="27" t="s">
        <v>306</v>
      </c>
      <c r="G370" s="27" t="s">
        <v>351</v>
      </c>
      <c r="H370">
        <v>25</v>
      </c>
      <c r="I370" s="27">
        <f t="shared" ref="I370:I401" si="42">SUM(M370)</f>
        <v>25</v>
      </c>
      <c r="J370" s="27">
        <f t="shared" ref="J370:J401" si="43">SUM(N370:Q370)</f>
        <v>0</v>
      </c>
      <c r="K370" s="62">
        <f t="shared" ref="K370:K401" si="44">I370/H370</f>
        <v>1</v>
      </c>
      <c r="L370" s="27"/>
      <c r="M370">
        <v>25</v>
      </c>
      <c r="N370">
        <v>0</v>
      </c>
      <c r="O370">
        <v>0</v>
      </c>
      <c r="P370">
        <v>0</v>
      </c>
      <c r="Q370">
        <v>0</v>
      </c>
    </row>
    <row r="371" spans="1:17" x14ac:dyDescent="0.2">
      <c r="A371" s="66" t="s">
        <v>392</v>
      </c>
      <c r="B371" s="66" t="s">
        <v>457</v>
      </c>
      <c r="C371" s="66" t="s">
        <v>417</v>
      </c>
      <c r="D371" t="s">
        <v>201</v>
      </c>
      <c r="E371" s="27" t="s">
        <v>503</v>
      </c>
      <c r="F371" s="27" t="s">
        <v>306</v>
      </c>
      <c r="G371" s="27" t="s">
        <v>351</v>
      </c>
      <c r="H371">
        <v>13</v>
      </c>
      <c r="I371" s="27">
        <f t="shared" si="42"/>
        <v>13</v>
      </c>
      <c r="J371" s="27">
        <f t="shared" si="43"/>
        <v>0</v>
      </c>
      <c r="K371" s="62">
        <f t="shared" si="44"/>
        <v>1</v>
      </c>
      <c r="L371" s="27"/>
      <c r="M371">
        <v>13</v>
      </c>
      <c r="N371">
        <v>0</v>
      </c>
      <c r="O371">
        <v>0</v>
      </c>
      <c r="P371">
        <v>0</v>
      </c>
      <c r="Q371">
        <v>0</v>
      </c>
    </row>
    <row r="372" spans="1:17" x14ac:dyDescent="0.2">
      <c r="A372" s="66" t="s">
        <v>392</v>
      </c>
      <c r="B372" s="66" t="s">
        <v>457</v>
      </c>
      <c r="C372" s="66" t="s">
        <v>417</v>
      </c>
      <c r="D372" t="s">
        <v>202</v>
      </c>
      <c r="E372" s="27" t="s">
        <v>504</v>
      </c>
      <c r="F372" s="27" t="s">
        <v>306</v>
      </c>
      <c r="G372" s="27" t="s">
        <v>351</v>
      </c>
      <c r="H372">
        <v>53</v>
      </c>
      <c r="I372" s="27">
        <f t="shared" si="42"/>
        <v>53</v>
      </c>
      <c r="J372" s="27">
        <f t="shared" si="43"/>
        <v>0</v>
      </c>
      <c r="K372" s="62">
        <f t="shared" si="44"/>
        <v>1</v>
      </c>
      <c r="L372" s="27"/>
      <c r="M372">
        <v>53</v>
      </c>
      <c r="N372">
        <v>0</v>
      </c>
      <c r="O372">
        <v>0</v>
      </c>
      <c r="P372">
        <v>0</v>
      </c>
      <c r="Q372">
        <v>0</v>
      </c>
    </row>
    <row r="373" spans="1:17" x14ac:dyDescent="0.2">
      <c r="A373" s="66" t="s">
        <v>392</v>
      </c>
      <c r="B373" s="66" t="s">
        <v>457</v>
      </c>
      <c r="C373" s="66" t="s">
        <v>417</v>
      </c>
      <c r="D373" t="s">
        <v>209</v>
      </c>
      <c r="E373" s="27" t="s">
        <v>505</v>
      </c>
      <c r="F373" s="27" t="s">
        <v>306</v>
      </c>
      <c r="G373" s="27" t="s">
        <v>351</v>
      </c>
      <c r="H373">
        <v>17</v>
      </c>
      <c r="I373" s="27">
        <f t="shared" si="42"/>
        <v>17</v>
      </c>
      <c r="J373" s="27">
        <f t="shared" si="43"/>
        <v>0</v>
      </c>
      <c r="K373" s="62">
        <f t="shared" si="44"/>
        <v>1</v>
      </c>
      <c r="L373" s="27"/>
      <c r="M373">
        <v>17</v>
      </c>
      <c r="N373">
        <v>0</v>
      </c>
      <c r="O373">
        <v>0</v>
      </c>
      <c r="P373">
        <v>0</v>
      </c>
      <c r="Q373">
        <v>0</v>
      </c>
    </row>
    <row r="374" spans="1:17" x14ac:dyDescent="0.2">
      <c r="A374" s="66" t="s">
        <v>393</v>
      </c>
      <c r="B374" s="66" t="s">
        <v>484</v>
      </c>
      <c r="C374" s="66" t="s">
        <v>418</v>
      </c>
      <c r="D374" t="s">
        <v>93</v>
      </c>
      <c r="E374" s="27" t="s">
        <v>507</v>
      </c>
      <c r="F374" s="27" t="s">
        <v>306</v>
      </c>
      <c r="G374" s="27" t="s">
        <v>351</v>
      </c>
      <c r="H374">
        <v>103</v>
      </c>
      <c r="I374" s="27">
        <f t="shared" si="42"/>
        <v>103</v>
      </c>
      <c r="J374" s="27">
        <f t="shared" si="43"/>
        <v>0</v>
      </c>
      <c r="K374" s="62">
        <f t="shared" si="44"/>
        <v>1</v>
      </c>
      <c r="L374" s="27"/>
      <c r="M374">
        <v>103</v>
      </c>
      <c r="N374">
        <v>0</v>
      </c>
      <c r="O374">
        <v>0</v>
      </c>
      <c r="P374">
        <v>0</v>
      </c>
      <c r="Q374">
        <v>0</v>
      </c>
    </row>
    <row r="375" spans="1:17" x14ac:dyDescent="0.2">
      <c r="A375" s="66" t="s">
        <v>393</v>
      </c>
      <c r="B375" s="66" t="s">
        <v>484</v>
      </c>
      <c r="C375" s="66" t="s">
        <v>418</v>
      </c>
      <c r="D375" t="s">
        <v>95</v>
      </c>
      <c r="E375" s="27" t="s">
        <v>508</v>
      </c>
      <c r="F375" s="27" t="s">
        <v>306</v>
      </c>
      <c r="G375" s="27" t="s">
        <v>351</v>
      </c>
      <c r="H375">
        <v>122</v>
      </c>
      <c r="I375" s="27">
        <f t="shared" si="42"/>
        <v>122</v>
      </c>
      <c r="J375" s="27">
        <f t="shared" si="43"/>
        <v>0</v>
      </c>
      <c r="K375" s="62">
        <f t="shared" si="44"/>
        <v>1</v>
      </c>
      <c r="L375" s="27"/>
      <c r="M375">
        <v>122</v>
      </c>
      <c r="N375">
        <v>0</v>
      </c>
      <c r="O375">
        <v>0</v>
      </c>
      <c r="P375">
        <v>0</v>
      </c>
      <c r="Q375">
        <v>0</v>
      </c>
    </row>
    <row r="376" spans="1:17" x14ac:dyDescent="0.2">
      <c r="A376" s="66" t="s">
        <v>393</v>
      </c>
      <c r="B376" s="66" t="s">
        <v>509</v>
      </c>
      <c r="C376" s="66" t="s">
        <v>418</v>
      </c>
      <c r="D376" t="s">
        <v>104</v>
      </c>
      <c r="E376" s="27" t="s">
        <v>510</v>
      </c>
      <c r="F376" s="27" t="s">
        <v>306</v>
      </c>
      <c r="G376" s="27" t="s">
        <v>351</v>
      </c>
      <c r="H376">
        <v>87</v>
      </c>
      <c r="I376" s="27">
        <f t="shared" si="42"/>
        <v>87</v>
      </c>
      <c r="J376" s="27">
        <f t="shared" si="43"/>
        <v>0</v>
      </c>
      <c r="K376" s="62">
        <f t="shared" si="44"/>
        <v>1</v>
      </c>
      <c r="L376" s="27"/>
      <c r="M376">
        <v>87</v>
      </c>
      <c r="N376">
        <v>0</v>
      </c>
      <c r="O376">
        <v>0</v>
      </c>
      <c r="P376">
        <v>0</v>
      </c>
      <c r="Q376">
        <v>0</v>
      </c>
    </row>
    <row r="377" spans="1:17" x14ac:dyDescent="0.2">
      <c r="A377" s="66" t="s">
        <v>393</v>
      </c>
      <c r="B377" s="66" t="s">
        <v>471</v>
      </c>
      <c r="C377" s="66" t="s">
        <v>418</v>
      </c>
      <c r="D377" t="s">
        <v>162</v>
      </c>
      <c r="E377" s="27" t="s">
        <v>511</v>
      </c>
      <c r="F377" s="27" t="s">
        <v>306</v>
      </c>
      <c r="G377" s="27" t="s">
        <v>351</v>
      </c>
      <c r="H377">
        <v>143</v>
      </c>
      <c r="I377" s="27">
        <f t="shared" si="42"/>
        <v>143</v>
      </c>
      <c r="J377" s="27">
        <f t="shared" si="43"/>
        <v>0</v>
      </c>
      <c r="K377" s="62">
        <f t="shared" si="44"/>
        <v>1</v>
      </c>
      <c r="L377" s="27"/>
      <c r="M377">
        <v>143</v>
      </c>
      <c r="N377">
        <v>0</v>
      </c>
      <c r="O377">
        <v>0</v>
      </c>
      <c r="P377">
        <v>0</v>
      </c>
      <c r="Q377">
        <v>0</v>
      </c>
    </row>
    <row r="378" spans="1:17" x14ac:dyDescent="0.2">
      <c r="A378" s="66" t="s">
        <v>393</v>
      </c>
      <c r="B378" s="66" t="s">
        <v>471</v>
      </c>
      <c r="C378" s="66" t="s">
        <v>418</v>
      </c>
      <c r="D378" t="s">
        <v>163</v>
      </c>
      <c r="E378" s="27" t="s">
        <v>512</v>
      </c>
      <c r="F378" s="27" t="s">
        <v>306</v>
      </c>
      <c r="G378" s="27" t="s">
        <v>351</v>
      </c>
      <c r="H378">
        <v>175</v>
      </c>
      <c r="I378" s="27">
        <f t="shared" si="42"/>
        <v>173</v>
      </c>
      <c r="J378" s="27">
        <f t="shared" si="43"/>
        <v>2</v>
      </c>
      <c r="K378" s="62">
        <f t="shared" si="44"/>
        <v>0.98857142857142855</v>
      </c>
      <c r="L378" s="27"/>
      <c r="M378">
        <v>173</v>
      </c>
      <c r="N378">
        <v>2</v>
      </c>
      <c r="O378">
        <v>0</v>
      </c>
      <c r="P378">
        <v>0</v>
      </c>
      <c r="Q378">
        <v>0</v>
      </c>
    </row>
    <row r="379" spans="1:17" x14ac:dyDescent="0.2">
      <c r="A379" s="66" t="s">
        <v>393</v>
      </c>
      <c r="B379" s="66" t="s">
        <v>484</v>
      </c>
      <c r="C379" s="66" t="s">
        <v>418</v>
      </c>
      <c r="D379" t="s">
        <v>207</v>
      </c>
      <c r="E379" s="27" t="s">
        <v>513</v>
      </c>
      <c r="F379" s="27" t="s">
        <v>306</v>
      </c>
      <c r="G379" s="27" t="s">
        <v>351</v>
      </c>
      <c r="H379">
        <v>26</v>
      </c>
      <c r="I379" s="27">
        <f t="shared" si="42"/>
        <v>26</v>
      </c>
      <c r="J379" s="27">
        <f t="shared" si="43"/>
        <v>0</v>
      </c>
      <c r="K379" s="62">
        <f t="shared" si="44"/>
        <v>1</v>
      </c>
      <c r="L379" s="27"/>
      <c r="M379">
        <v>26</v>
      </c>
      <c r="N379">
        <v>0</v>
      </c>
      <c r="O379">
        <v>0</v>
      </c>
      <c r="P379">
        <v>0</v>
      </c>
      <c r="Q379">
        <v>0</v>
      </c>
    </row>
    <row r="380" spans="1:17" x14ac:dyDescent="0.2">
      <c r="A380" s="66" t="s">
        <v>393</v>
      </c>
      <c r="B380" s="66" t="s">
        <v>484</v>
      </c>
      <c r="C380" s="66" t="s">
        <v>418</v>
      </c>
      <c r="D380" t="s">
        <v>208</v>
      </c>
      <c r="E380" s="27" t="s">
        <v>514</v>
      </c>
      <c r="F380" s="27" t="s">
        <v>306</v>
      </c>
      <c r="G380" s="27" t="s">
        <v>351</v>
      </c>
      <c r="H380">
        <v>344</v>
      </c>
      <c r="I380" s="27">
        <f t="shared" si="42"/>
        <v>343</v>
      </c>
      <c r="J380" s="27">
        <f t="shared" si="43"/>
        <v>1</v>
      </c>
      <c r="K380" s="62">
        <f t="shared" si="44"/>
        <v>0.99709302325581395</v>
      </c>
      <c r="L380" s="27"/>
      <c r="M380">
        <v>343</v>
      </c>
      <c r="N380">
        <v>1</v>
      </c>
      <c r="O380">
        <v>0</v>
      </c>
      <c r="P380">
        <v>0</v>
      </c>
      <c r="Q380">
        <v>0</v>
      </c>
    </row>
    <row r="381" spans="1:17" x14ac:dyDescent="0.2">
      <c r="A381" s="66" t="s">
        <v>394</v>
      </c>
      <c r="B381" s="66" t="s">
        <v>515</v>
      </c>
      <c r="C381" s="66" t="s">
        <v>419</v>
      </c>
      <c r="D381" t="s">
        <v>159</v>
      </c>
      <c r="E381" s="27" t="s">
        <v>516</v>
      </c>
      <c r="F381" s="27" t="s">
        <v>306</v>
      </c>
      <c r="G381" s="27" t="s">
        <v>351</v>
      </c>
      <c r="H381">
        <v>38</v>
      </c>
      <c r="I381" s="27">
        <f t="shared" si="42"/>
        <v>38</v>
      </c>
      <c r="J381" s="27">
        <f t="shared" si="43"/>
        <v>0</v>
      </c>
      <c r="K381" s="62">
        <f t="shared" si="44"/>
        <v>1</v>
      </c>
      <c r="L381" s="27"/>
      <c r="M381">
        <v>38</v>
      </c>
      <c r="N381">
        <v>0</v>
      </c>
      <c r="O381">
        <v>0</v>
      </c>
      <c r="P381">
        <v>0</v>
      </c>
      <c r="Q381">
        <v>0</v>
      </c>
    </row>
    <row r="382" spans="1:17" x14ac:dyDescent="0.2">
      <c r="A382" s="66" t="s">
        <v>394</v>
      </c>
      <c r="B382" s="66" t="s">
        <v>515</v>
      </c>
      <c r="C382" s="66" t="s">
        <v>419</v>
      </c>
      <c r="D382" t="s">
        <v>167</v>
      </c>
      <c r="E382" s="27" t="s">
        <v>517</v>
      </c>
      <c r="F382" s="27" t="s">
        <v>306</v>
      </c>
      <c r="G382" s="27" t="s">
        <v>351</v>
      </c>
      <c r="H382">
        <v>72</v>
      </c>
      <c r="I382" s="27">
        <f t="shared" si="42"/>
        <v>70</v>
      </c>
      <c r="J382" s="27">
        <f t="shared" si="43"/>
        <v>2</v>
      </c>
      <c r="K382" s="62">
        <f t="shared" si="44"/>
        <v>0.97222222222222221</v>
      </c>
      <c r="L382" s="27"/>
      <c r="M382">
        <v>70</v>
      </c>
      <c r="N382">
        <v>0</v>
      </c>
      <c r="O382">
        <v>0</v>
      </c>
      <c r="P382">
        <v>2</v>
      </c>
      <c r="Q382">
        <v>0</v>
      </c>
    </row>
    <row r="383" spans="1:17" x14ac:dyDescent="0.2">
      <c r="A383" s="66" t="s">
        <v>394</v>
      </c>
      <c r="B383" s="66" t="s">
        <v>515</v>
      </c>
      <c r="C383" s="66" t="s">
        <v>419</v>
      </c>
      <c r="D383" t="s">
        <v>198</v>
      </c>
      <c r="E383" s="27" t="s">
        <v>518</v>
      </c>
      <c r="F383" s="27" t="s">
        <v>306</v>
      </c>
      <c r="G383" s="27" t="s">
        <v>351</v>
      </c>
      <c r="H383">
        <v>183</v>
      </c>
      <c r="I383" s="27">
        <f t="shared" si="42"/>
        <v>181</v>
      </c>
      <c r="J383" s="27">
        <f t="shared" si="43"/>
        <v>2</v>
      </c>
      <c r="K383" s="62">
        <f t="shared" si="44"/>
        <v>0.98907103825136611</v>
      </c>
      <c r="L383" s="27"/>
      <c r="M383">
        <v>181</v>
      </c>
      <c r="N383">
        <v>2</v>
      </c>
      <c r="O383">
        <v>0</v>
      </c>
      <c r="P383">
        <v>0</v>
      </c>
      <c r="Q383">
        <v>0</v>
      </c>
    </row>
    <row r="384" spans="1:17" x14ac:dyDescent="0.2">
      <c r="A384" s="66" t="s">
        <v>394</v>
      </c>
      <c r="B384" s="66" t="s">
        <v>515</v>
      </c>
      <c r="C384" s="66" t="s">
        <v>419</v>
      </c>
      <c r="D384" t="s">
        <v>206</v>
      </c>
      <c r="E384" s="27" t="s">
        <v>519</v>
      </c>
      <c r="F384" s="27" t="s">
        <v>306</v>
      </c>
      <c r="G384" s="27" t="s">
        <v>351</v>
      </c>
      <c r="H384">
        <v>359</v>
      </c>
      <c r="I384" s="27">
        <f t="shared" si="42"/>
        <v>356</v>
      </c>
      <c r="J384" s="27">
        <f t="shared" si="43"/>
        <v>3</v>
      </c>
      <c r="K384" s="62">
        <f t="shared" si="44"/>
        <v>0.99164345403899723</v>
      </c>
      <c r="L384" s="27"/>
      <c r="M384">
        <v>356</v>
      </c>
      <c r="N384">
        <v>2</v>
      </c>
      <c r="O384">
        <v>1</v>
      </c>
      <c r="P384">
        <v>0</v>
      </c>
      <c r="Q384">
        <v>0</v>
      </c>
    </row>
    <row r="385" spans="1:17" x14ac:dyDescent="0.2">
      <c r="A385" s="66" t="s">
        <v>395</v>
      </c>
      <c r="B385" s="66" t="s">
        <v>457</v>
      </c>
      <c r="C385" s="66" t="s">
        <v>420</v>
      </c>
      <c r="D385" t="s">
        <v>218</v>
      </c>
      <c r="E385" s="27" t="s">
        <v>520</v>
      </c>
      <c r="F385" s="27" t="s">
        <v>306</v>
      </c>
      <c r="G385" s="27" t="s">
        <v>351</v>
      </c>
      <c r="H385">
        <v>162</v>
      </c>
      <c r="I385" s="27">
        <f t="shared" si="42"/>
        <v>162</v>
      </c>
      <c r="J385" s="27">
        <f t="shared" si="43"/>
        <v>0</v>
      </c>
      <c r="K385" s="62">
        <f t="shared" si="44"/>
        <v>1</v>
      </c>
      <c r="L385" s="27"/>
      <c r="M385">
        <v>162</v>
      </c>
      <c r="N385">
        <v>0</v>
      </c>
      <c r="O385">
        <v>0</v>
      </c>
      <c r="P385">
        <v>0</v>
      </c>
      <c r="Q385">
        <v>0</v>
      </c>
    </row>
    <row r="386" spans="1:17" x14ac:dyDescent="0.2">
      <c r="A386" s="66" t="s">
        <v>395</v>
      </c>
      <c r="B386" s="66" t="s">
        <v>457</v>
      </c>
      <c r="C386" s="66" t="s">
        <v>420</v>
      </c>
      <c r="D386" t="s">
        <v>219</v>
      </c>
      <c r="E386" s="27" t="s">
        <v>521</v>
      </c>
      <c r="F386" s="27" t="s">
        <v>306</v>
      </c>
      <c r="G386" s="27" t="s">
        <v>351</v>
      </c>
      <c r="H386">
        <v>213</v>
      </c>
      <c r="I386" s="27">
        <f t="shared" si="42"/>
        <v>213</v>
      </c>
      <c r="J386" s="27">
        <f t="shared" si="43"/>
        <v>0</v>
      </c>
      <c r="K386" s="62">
        <f t="shared" si="44"/>
        <v>1</v>
      </c>
      <c r="L386" s="27"/>
      <c r="M386">
        <v>213</v>
      </c>
      <c r="N386">
        <v>0</v>
      </c>
      <c r="O386">
        <v>0</v>
      </c>
      <c r="P386">
        <v>0</v>
      </c>
      <c r="Q386">
        <v>0</v>
      </c>
    </row>
    <row r="387" spans="1:17" x14ac:dyDescent="0.2">
      <c r="A387" s="66" t="s">
        <v>395</v>
      </c>
      <c r="B387" s="66" t="s">
        <v>457</v>
      </c>
      <c r="C387" s="66" t="s">
        <v>420</v>
      </c>
      <c r="D387" t="s">
        <v>222</v>
      </c>
      <c r="E387" s="27" t="s">
        <v>522</v>
      </c>
      <c r="F387" s="27" t="s">
        <v>306</v>
      </c>
      <c r="G387" s="27" t="s">
        <v>351</v>
      </c>
      <c r="H387">
        <v>220</v>
      </c>
      <c r="I387" s="27">
        <f t="shared" si="42"/>
        <v>220</v>
      </c>
      <c r="J387" s="27">
        <f t="shared" si="43"/>
        <v>0</v>
      </c>
      <c r="K387" s="62">
        <f t="shared" si="44"/>
        <v>1</v>
      </c>
      <c r="L387" s="27"/>
      <c r="M387">
        <v>220</v>
      </c>
      <c r="N387">
        <v>0</v>
      </c>
      <c r="O387">
        <v>0</v>
      </c>
      <c r="P387">
        <v>0</v>
      </c>
      <c r="Q387">
        <v>0</v>
      </c>
    </row>
    <row r="388" spans="1:17" x14ac:dyDescent="0.2">
      <c r="A388" s="66" t="s">
        <v>396</v>
      </c>
      <c r="B388" s="66" t="s">
        <v>471</v>
      </c>
      <c r="C388" s="66" t="s">
        <v>421</v>
      </c>
      <c r="D388" t="s">
        <v>204</v>
      </c>
      <c r="E388" s="27" t="s">
        <v>523</v>
      </c>
      <c r="F388" s="27" t="s">
        <v>306</v>
      </c>
      <c r="G388" s="27" t="s">
        <v>351</v>
      </c>
      <c r="H388">
        <v>348</v>
      </c>
      <c r="I388" s="27">
        <f t="shared" si="42"/>
        <v>342</v>
      </c>
      <c r="J388" s="27">
        <f t="shared" si="43"/>
        <v>6</v>
      </c>
      <c r="K388" s="62">
        <f t="shared" si="44"/>
        <v>0.98275862068965514</v>
      </c>
      <c r="L388" s="27"/>
      <c r="M388">
        <v>342</v>
      </c>
      <c r="N388">
        <v>2</v>
      </c>
      <c r="O388">
        <v>3</v>
      </c>
      <c r="P388">
        <v>1</v>
      </c>
      <c r="Q388">
        <v>0</v>
      </c>
    </row>
    <row r="389" spans="1:17" x14ac:dyDescent="0.2">
      <c r="A389" s="66" t="s">
        <v>396</v>
      </c>
      <c r="B389" s="66" t="s">
        <v>471</v>
      </c>
      <c r="C389" s="66" t="s">
        <v>421</v>
      </c>
      <c r="D389" t="s">
        <v>205</v>
      </c>
      <c r="E389" s="27" t="s">
        <v>524</v>
      </c>
      <c r="F389" s="27" t="s">
        <v>306</v>
      </c>
      <c r="G389" s="27" t="s">
        <v>351</v>
      </c>
      <c r="H389">
        <v>186</v>
      </c>
      <c r="I389" s="27">
        <f t="shared" si="42"/>
        <v>186</v>
      </c>
      <c r="J389" s="27">
        <f t="shared" si="43"/>
        <v>0</v>
      </c>
      <c r="K389" s="62">
        <f t="shared" si="44"/>
        <v>1</v>
      </c>
      <c r="L389" s="27"/>
      <c r="M389">
        <v>186</v>
      </c>
      <c r="N389">
        <v>0</v>
      </c>
      <c r="O389">
        <v>0</v>
      </c>
      <c r="P389">
        <v>0</v>
      </c>
      <c r="Q389">
        <v>0</v>
      </c>
    </row>
    <row r="390" spans="1:17" x14ac:dyDescent="0.2">
      <c r="A390" s="66" t="s">
        <v>397</v>
      </c>
      <c r="B390" s="66" t="s">
        <v>525</v>
      </c>
      <c r="C390" s="66" t="s">
        <v>422</v>
      </c>
      <c r="D390" t="s">
        <v>70</v>
      </c>
      <c r="E390" s="27" t="s">
        <v>526</v>
      </c>
      <c r="F390" s="27" t="s">
        <v>306</v>
      </c>
      <c r="G390" s="27" t="s">
        <v>351</v>
      </c>
      <c r="H390">
        <v>39</v>
      </c>
      <c r="I390" s="27">
        <f t="shared" si="42"/>
        <v>39</v>
      </c>
      <c r="J390" s="27">
        <f t="shared" si="43"/>
        <v>0</v>
      </c>
      <c r="K390" s="62">
        <f t="shared" si="44"/>
        <v>1</v>
      </c>
      <c r="L390" s="27"/>
      <c r="M390">
        <v>39</v>
      </c>
      <c r="N390">
        <v>0</v>
      </c>
      <c r="O390">
        <v>0</v>
      </c>
      <c r="P390">
        <v>0</v>
      </c>
      <c r="Q390">
        <v>0</v>
      </c>
    </row>
    <row r="391" spans="1:17" x14ac:dyDescent="0.2">
      <c r="A391" s="66" t="s">
        <v>397</v>
      </c>
      <c r="B391" s="66" t="s">
        <v>358</v>
      </c>
      <c r="C391" s="66" t="s">
        <v>422</v>
      </c>
      <c r="D391" t="s">
        <v>368</v>
      </c>
      <c r="E391" s="27" t="s">
        <v>527</v>
      </c>
      <c r="F391" s="27" t="s">
        <v>306</v>
      </c>
      <c r="G391" s="27" t="s">
        <v>351</v>
      </c>
      <c r="H391">
        <v>48</v>
      </c>
      <c r="I391" s="27">
        <f t="shared" si="42"/>
        <v>48</v>
      </c>
      <c r="J391" s="27">
        <f t="shared" si="43"/>
        <v>0</v>
      </c>
      <c r="K391" s="62">
        <f t="shared" si="44"/>
        <v>1</v>
      </c>
      <c r="L391" s="27"/>
      <c r="M391">
        <v>48</v>
      </c>
      <c r="N391">
        <v>0</v>
      </c>
      <c r="O391">
        <v>0</v>
      </c>
      <c r="P391">
        <v>0</v>
      </c>
      <c r="Q391">
        <v>0</v>
      </c>
    </row>
    <row r="392" spans="1:17" x14ac:dyDescent="0.2">
      <c r="A392" s="66" t="s">
        <v>397</v>
      </c>
      <c r="B392" s="66" t="s">
        <v>525</v>
      </c>
      <c r="C392" s="66" t="s">
        <v>422</v>
      </c>
      <c r="D392" t="s">
        <v>80</v>
      </c>
      <c r="E392" s="27" t="s">
        <v>528</v>
      </c>
      <c r="F392" s="27" t="s">
        <v>306</v>
      </c>
      <c r="G392" s="27" t="s">
        <v>351</v>
      </c>
      <c r="H392">
        <v>96</v>
      </c>
      <c r="I392" s="27">
        <f t="shared" si="42"/>
        <v>96</v>
      </c>
      <c r="J392" s="27">
        <f t="shared" si="43"/>
        <v>0</v>
      </c>
      <c r="K392" s="62">
        <f t="shared" si="44"/>
        <v>1</v>
      </c>
      <c r="L392" s="27"/>
      <c r="M392">
        <v>96</v>
      </c>
      <c r="N392">
        <v>0</v>
      </c>
      <c r="O392">
        <v>0</v>
      </c>
      <c r="P392">
        <v>0</v>
      </c>
      <c r="Q392">
        <v>0</v>
      </c>
    </row>
    <row r="393" spans="1:17" x14ac:dyDescent="0.2">
      <c r="A393" s="66" t="s">
        <v>397</v>
      </c>
      <c r="B393" s="66" t="s">
        <v>525</v>
      </c>
      <c r="C393" s="66" t="s">
        <v>422</v>
      </c>
      <c r="D393" t="s">
        <v>82</v>
      </c>
      <c r="E393" s="27" t="s">
        <v>530</v>
      </c>
      <c r="F393" s="27" t="s">
        <v>306</v>
      </c>
      <c r="G393" s="27" t="s">
        <v>351</v>
      </c>
      <c r="H393">
        <v>63</v>
      </c>
      <c r="I393" s="27">
        <f t="shared" si="42"/>
        <v>63</v>
      </c>
      <c r="J393" s="27">
        <f t="shared" si="43"/>
        <v>0</v>
      </c>
      <c r="K393" s="62">
        <f t="shared" si="44"/>
        <v>1</v>
      </c>
      <c r="L393" s="27"/>
      <c r="M393">
        <v>63</v>
      </c>
      <c r="N393">
        <v>0</v>
      </c>
      <c r="O393">
        <v>0</v>
      </c>
      <c r="P393">
        <v>0</v>
      </c>
      <c r="Q393">
        <v>0</v>
      </c>
    </row>
    <row r="394" spans="1:17" x14ac:dyDescent="0.2">
      <c r="A394" s="66" t="s">
        <v>397</v>
      </c>
      <c r="B394" s="66" t="s">
        <v>525</v>
      </c>
      <c r="C394" s="66" t="s">
        <v>422</v>
      </c>
      <c r="D394" t="s">
        <v>83</v>
      </c>
      <c r="E394" s="27" t="s">
        <v>531</v>
      </c>
      <c r="F394" s="27" t="s">
        <v>306</v>
      </c>
      <c r="G394" s="27" t="s">
        <v>351</v>
      </c>
      <c r="H394">
        <v>12</v>
      </c>
      <c r="I394" s="27">
        <f t="shared" si="42"/>
        <v>12</v>
      </c>
      <c r="J394" s="27">
        <f t="shared" si="43"/>
        <v>0</v>
      </c>
      <c r="K394" s="62">
        <f t="shared" si="44"/>
        <v>1</v>
      </c>
      <c r="L394" s="27"/>
      <c r="M394">
        <v>12</v>
      </c>
      <c r="N394">
        <v>0</v>
      </c>
      <c r="O394">
        <v>0</v>
      </c>
      <c r="P394">
        <v>0</v>
      </c>
      <c r="Q394">
        <v>0</v>
      </c>
    </row>
    <row r="395" spans="1:17" x14ac:dyDescent="0.2">
      <c r="A395" s="66" t="s">
        <v>397</v>
      </c>
      <c r="B395" s="66" t="s">
        <v>525</v>
      </c>
      <c r="C395" s="66" t="s">
        <v>422</v>
      </c>
      <c r="D395" t="s">
        <v>84</v>
      </c>
      <c r="E395" s="27" t="s">
        <v>532</v>
      </c>
      <c r="F395" s="27" t="s">
        <v>306</v>
      </c>
      <c r="G395" s="27" t="s">
        <v>351</v>
      </c>
      <c r="H395">
        <v>18</v>
      </c>
      <c r="I395" s="27">
        <f t="shared" si="42"/>
        <v>18</v>
      </c>
      <c r="J395" s="27">
        <f t="shared" si="43"/>
        <v>0</v>
      </c>
      <c r="K395" s="62">
        <f t="shared" si="44"/>
        <v>1</v>
      </c>
      <c r="L395" s="27"/>
      <c r="M395">
        <v>18</v>
      </c>
      <c r="N395">
        <v>0</v>
      </c>
      <c r="O395">
        <v>0</v>
      </c>
      <c r="P395">
        <v>0</v>
      </c>
      <c r="Q395">
        <v>0</v>
      </c>
    </row>
    <row r="396" spans="1:17" x14ac:dyDescent="0.2">
      <c r="A396" s="66" t="s">
        <v>397</v>
      </c>
      <c r="B396" s="66" t="s">
        <v>525</v>
      </c>
      <c r="C396" s="66" t="s">
        <v>422</v>
      </c>
      <c r="D396" t="s">
        <v>114</v>
      </c>
      <c r="E396" s="27" t="s">
        <v>533</v>
      </c>
      <c r="F396" s="27" t="s">
        <v>306</v>
      </c>
      <c r="G396" s="27" t="s">
        <v>351</v>
      </c>
      <c r="H396">
        <v>62</v>
      </c>
      <c r="I396" s="27">
        <f t="shared" si="42"/>
        <v>62</v>
      </c>
      <c r="J396" s="27">
        <f t="shared" si="43"/>
        <v>0</v>
      </c>
      <c r="K396" s="62">
        <f t="shared" si="44"/>
        <v>1</v>
      </c>
      <c r="L396" s="27"/>
      <c r="M396">
        <v>62</v>
      </c>
      <c r="N396">
        <v>0</v>
      </c>
      <c r="O396">
        <v>0</v>
      </c>
      <c r="P396">
        <v>0</v>
      </c>
      <c r="Q396">
        <v>0</v>
      </c>
    </row>
    <row r="397" spans="1:17" x14ac:dyDescent="0.2">
      <c r="A397" s="66" t="s">
        <v>397</v>
      </c>
      <c r="B397" s="66" t="s">
        <v>525</v>
      </c>
      <c r="C397" s="66" t="s">
        <v>422</v>
      </c>
      <c r="D397" t="s">
        <v>118</v>
      </c>
      <c r="E397" s="27" t="s">
        <v>534</v>
      </c>
      <c r="F397" s="27" t="s">
        <v>306</v>
      </c>
      <c r="G397" s="27" t="s">
        <v>351</v>
      </c>
      <c r="H397">
        <v>2</v>
      </c>
      <c r="I397" s="27">
        <f t="shared" si="42"/>
        <v>2</v>
      </c>
      <c r="J397" s="27">
        <f t="shared" si="43"/>
        <v>0</v>
      </c>
      <c r="K397" s="62">
        <f t="shared" si="44"/>
        <v>1</v>
      </c>
      <c r="L397" s="27"/>
      <c r="M397">
        <v>2</v>
      </c>
      <c r="N397">
        <v>0</v>
      </c>
      <c r="O397">
        <v>0</v>
      </c>
      <c r="P397">
        <v>0</v>
      </c>
      <c r="Q397">
        <v>0</v>
      </c>
    </row>
    <row r="398" spans="1:17" x14ac:dyDescent="0.2">
      <c r="A398" s="66" t="s">
        <v>397</v>
      </c>
      <c r="B398" s="66" t="s">
        <v>525</v>
      </c>
      <c r="C398" s="66" t="s">
        <v>422</v>
      </c>
      <c r="D398" t="s">
        <v>130</v>
      </c>
      <c r="E398" s="27" t="s">
        <v>535</v>
      </c>
      <c r="F398" s="27" t="s">
        <v>306</v>
      </c>
      <c r="G398" s="27" t="s">
        <v>351</v>
      </c>
      <c r="H398">
        <v>507</v>
      </c>
      <c r="I398" s="27">
        <f t="shared" si="42"/>
        <v>501</v>
      </c>
      <c r="J398" s="27">
        <f t="shared" si="43"/>
        <v>6</v>
      </c>
      <c r="K398" s="62">
        <f t="shared" si="44"/>
        <v>0.98816568047337283</v>
      </c>
      <c r="L398" s="27"/>
      <c r="M398">
        <v>501</v>
      </c>
      <c r="N398">
        <v>6</v>
      </c>
      <c r="O398">
        <v>0</v>
      </c>
      <c r="P398">
        <v>0</v>
      </c>
      <c r="Q398">
        <v>0</v>
      </c>
    </row>
    <row r="399" spans="1:17" x14ac:dyDescent="0.2">
      <c r="A399" s="66" t="s">
        <v>397</v>
      </c>
      <c r="B399" s="66" t="s">
        <v>525</v>
      </c>
      <c r="C399" s="66" t="s">
        <v>422</v>
      </c>
      <c r="D399" t="s">
        <v>131</v>
      </c>
      <c r="E399" s="27" t="s">
        <v>536</v>
      </c>
      <c r="F399" s="27" t="s">
        <v>306</v>
      </c>
      <c r="G399" s="27" t="s">
        <v>351</v>
      </c>
      <c r="H399">
        <v>24</v>
      </c>
      <c r="I399" s="27">
        <f t="shared" si="42"/>
        <v>24</v>
      </c>
      <c r="J399" s="27">
        <f t="shared" si="43"/>
        <v>0</v>
      </c>
      <c r="K399" s="62">
        <f t="shared" si="44"/>
        <v>1</v>
      </c>
      <c r="L399" s="27"/>
      <c r="M399">
        <v>24</v>
      </c>
      <c r="N399">
        <v>0</v>
      </c>
      <c r="O399">
        <v>0</v>
      </c>
      <c r="P399">
        <v>0</v>
      </c>
      <c r="Q399">
        <v>0</v>
      </c>
    </row>
    <row r="400" spans="1:17" x14ac:dyDescent="0.2">
      <c r="A400" s="66" t="s">
        <v>397</v>
      </c>
      <c r="B400" s="66" t="s">
        <v>525</v>
      </c>
      <c r="C400" s="66" t="s">
        <v>422</v>
      </c>
      <c r="D400" t="s">
        <v>132</v>
      </c>
      <c r="E400" s="27" t="s">
        <v>537</v>
      </c>
      <c r="F400" s="27" t="s">
        <v>306</v>
      </c>
      <c r="G400" s="27" t="s">
        <v>351</v>
      </c>
      <c r="H400">
        <v>2</v>
      </c>
      <c r="I400" s="27">
        <f t="shared" si="42"/>
        <v>2</v>
      </c>
      <c r="J400" s="27">
        <f t="shared" si="43"/>
        <v>0</v>
      </c>
      <c r="K400" s="62">
        <f t="shared" si="44"/>
        <v>1</v>
      </c>
      <c r="L400" s="27"/>
      <c r="M400">
        <v>2</v>
      </c>
      <c r="N400">
        <v>0</v>
      </c>
      <c r="O400">
        <v>0</v>
      </c>
      <c r="P400">
        <v>0</v>
      </c>
      <c r="Q400">
        <v>0</v>
      </c>
    </row>
    <row r="401" spans="1:17" x14ac:dyDescent="0.2">
      <c r="A401" s="66" t="s">
        <v>397</v>
      </c>
      <c r="B401" s="66" t="s">
        <v>525</v>
      </c>
      <c r="C401" s="66" t="s">
        <v>422</v>
      </c>
      <c r="D401" t="s">
        <v>133</v>
      </c>
      <c r="E401" s="27" t="s">
        <v>538</v>
      </c>
      <c r="F401" s="27" t="s">
        <v>306</v>
      </c>
      <c r="G401" s="27" t="s">
        <v>351</v>
      </c>
      <c r="H401">
        <v>108</v>
      </c>
      <c r="I401" s="27">
        <f t="shared" si="42"/>
        <v>108</v>
      </c>
      <c r="J401" s="27">
        <f t="shared" si="43"/>
        <v>0</v>
      </c>
      <c r="K401" s="62">
        <f t="shared" si="44"/>
        <v>1</v>
      </c>
      <c r="L401" s="27"/>
      <c r="M401">
        <v>108</v>
      </c>
      <c r="N401">
        <v>0</v>
      </c>
      <c r="O401">
        <v>0</v>
      </c>
      <c r="P401">
        <v>0</v>
      </c>
      <c r="Q401">
        <v>0</v>
      </c>
    </row>
    <row r="402" spans="1:17" x14ac:dyDescent="0.2">
      <c r="A402" s="66" t="s">
        <v>397</v>
      </c>
      <c r="B402" s="66" t="s">
        <v>525</v>
      </c>
      <c r="C402" s="66" t="s">
        <v>422</v>
      </c>
      <c r="D402" t="s">
        <v>141</v>
      </c>
      <c r="E402" s="27" t="s">
        <v>539</v>
      </c>
      <c r="F402" s="27" t="s">
        <v>306</v>
      </c>
      <c r="G402" s="27" t="s">
        <v>351</v>
      </c>
      <c r="H402">
        <v>242</v>
      </c>
      <c r="I402" s="27">
        <f t="shared" ref="I402:I433" si="45">SUM(M402)</f>
        <v>242</v>
      </c>
      <c r="J402" s="27">
        <f t="shared" ref="J402:J433" si="46">SUM(N402:Q402)</f>
        <v>0</v>
      </c>
      <c r="K402" s="62">
        <f t="shared" ref="K402:K433" si="47">I402/H402</f>
        <v>1</v>
      </c>
      <c r="L402" s="27"/>
      <c r="M402">
        <v>242</v>
      </c>
      <c r="N402">
        <v>0</v>
      </c>
      <c r="O402">
        <v>0</v>
      </c>
      <c r="P402">
        <v>0</v>
      </c>
      <c r="Q402">
        <v>0</v>
      </c>
    </row>
    <row r="403" spans="1:17" x14ac:dyDescent="0.2">
      <c r="A403" s="66" t="s">
        <v>397</v>
      </c>
      <c r="B403" s="66" t="s">
        <v>525</v>
      </c>
      <c r="C403" s="66" t="s">
        <v>422</v>
      </c>
      <c r="D403" t="s">
        <v>145</v>
      </c>
      <c r="E403" s="27" t="s">
        <v>540</v>
      </c>
      <c r="F403" s="27" t="s">
        <v>306</v>
      </c>
      <c r="G403" s="27" t="s">
        <v>351</v>
      </c>
      <c r="H403">
        <v>49</v>
      </c>
      <c r="I403" s="27">
        <f t="shared" si="45"/>
        <v>49</v>
      </c>
      <c r="J403" s="27">
        <f t="shared" si="46"/>
        <v>0</v>
      </c>
      <c r="K403" s="62">
        <f t="shared" si="47"/>
        <v>1</v>
      </c>
      <c r="L403" s="27"/>
      <c r="M403">
        <v>49</v>
      </c>
      <c r="N403">
        <v>0</v>
      </c>
      <c r="O403">
        <v>0</v>
      </c>
      <c r="P403">
        <v>0</v>
      </c>
      <c r="Q403">
        <v>0</v>
      </c>
    </row>
    <row r="404" spans="1:17" x14ac:dyDescent="0.2">
      <c r="A404" s="66" t="s">
        <v>397</v>
      </c>
      <c r="B404" s="66" t="s">
        <v>525</v>
      </c>
      <c r="C404" s="66" t="s">
        <v>422</v>
      </c>
      <c r="D404" t="s">
        <v>236</v>
      </c>
      <c r="E404" s="27" t="s">
        <v>607</v>
      </c>
      <c r="F404" s="27" t="s">
        <v>306</v>
      </c>
      <c r="G404" s="27" t="s">
        <v>351</v>
      </c>
      <c r="H404">
        <v>28</v>
      </c>
      <c r="I404" s="27">
        <f t="shared" si="45"/>
        <v>28</v>
      </c>
      <c r="J404" s="27">
        <f t="shared" si="46"/>
        <v>0</v>
      </c>
      <c r="K404" s="62">
        <f t="shared" si="47"/>
        <v>1</v>
      </c>
      <c r="L404" s="27"/>
      <c r="M404">
        <v>28</v>
      </c>
      <c r="N404">
        <v>0</v>
      </c>
      <c r="O404">
        <v>0</v>
      </c>
      <c r="P404">
        <v>0</v>
      </c>
      <c r="Q404">
        <v>0</v>
      </c>
    </row>
    <row r="405" spans="1:17" x14ac:dyDescent="0.2">
      <c r="A405" s="66" t="s">
        <v>397</v>
      </c>
      <c r="B405" s="66" t="s">
        <v>525</v>
      </c>
      <c r="C405" s="66" t="s">
        <v>422</v>
      </c>
      <c r="D405" t="s">
        <v>169</v>
      </c>
      <c r="E405" s="27" t="s">
        <v>542</v>
      </c>
      <c r="F405" s="27" t="s">
        <v>306</v>
      </c>
      <c r="G405" s="27" t="s">
        <v>351</v>
      </c>
      <c r="H405">
        <v>533</v>
      </c>
      <c r="I405" s="27">
        <f t="shared" si="45"/>
        <v>533</v>
      </c>
      <c r="J405" s="27">
        <f t="shared" si="46"/>
        <v>0</v>
      </c>
      <c r="K405" s="62">
        <f t="shared" si="47"/>
        <v>1</v>
      </c>
      <c r="L405" s="27"/>
      <c r="M405">
        <v>533</v>
      </c>
      <c r="N405">
        <v>0</v>
      </c>
      <c r="O405">
        <v>0</v>
      </c>
      <c r="P405">
        <v>0</v>
      </c>
      <c r="Q405">
        <v>0</v>
      </c>
    </row>
    <row r="406" spans="1:17" x14ac:dyDescent="0.2">
      <c r="A406" s="66" t="s">
        <v>397</v>
      </c>
      <c r="B406" s="66" t="s">
        <v>525</v>
      </c>
      <c r="C406" s="66" t="s">
        <v>422</v>
      </c>
      <c r="D406" t="s">
        <v>173</v>
      </c>
      <c r="E406" s="27" t="s">
        <v>543</v>
      </c>
      <c r="F406" s="27" t="s">
        <v>306</v>
      </c>
      <c r="G406" s="27" t="s">
        <v>351</v>
      </c>
      <c r="H406">
        <v>4</v>
      </c>
      <c r="I406" s="27">
        <f t="shared" si="45"/>
        <v>4</v>
      </c>
      <c r="J406" s="27">
        <f t="shared" si="46"/>
        <v>0</v>
      </c>
      <c r="K406" s="62">
        <f t="shared" si="47"/>
        <v>1</v>
      </c>
      <c r="L406" s="27"/>
      <c r="M406">
        <v>4</v>
      </c>
      <c r="N406">
        <v>0</v>
      </c>
      <c r="O406">
        <v>0</v>
      </c>
      <c r="P406">
        <v>0</v>
      </c>
      <c r="Q406">
        <v>0</v>
      </c>
    </row>
    <row r="407" spans="1:17" x14ac:dyDescent="0.2">
      <c r="A407" s="66" t="s">
        <v>397</v>
      </c>
      <c r="B407" s="66" t="s">
        <v>525</v>
      </c>
      <c r="C407" s="66" t="s">
        <v>422</v>
      </c>
      <c r="D407" t="s">
        <v>176</v>
      </c>
      <c r="E407" s="27" t="s">
        <v>544</v>
      </c>
      <c r="F407" s="27" t="s">
        <v>306</v>
      </c>
      <c r="G407" s="27" t="s">
        <v>351</v>
      </c>
      <c r="H407">
        <v>7</v>
      </c>
      <c r="I407" s="27">
        <f t="shared" si="45"/>
        <v>7</v>
      </c>
      <c r="J407" s="27">
        <f t="shared" si="46"/>
        <v>0</v>
      </c>
      <c r="K407" s="62">
        <f t="shared" si="47"/>
        <v>1</v>
      </c>
      <c r="L407" s="27"/>
      <c r="M407">
        <v>7</v>
      </c>
      <c r="N407">
        <v>0</v>
      </c>
      <c r="O407">
        <v>0</v>
      </c>
      <c r="P407">
        <v>0</v>
      </c>
      <c r="Q407">
        <v>0</v>
      </c>
    </row>
    <row r="408" spans="1:17" x14ac:dyDescent="0.2">
      <c r="A408" s="66" t="s">
        <v>397</v>
      </c>
      <c r="B408" s="66" t="s">
        <v>525</v>
      </c>
      <c r="C408" s="66" t="s">
        <v>422</v>
      </c>
      <c r="D408" t="s">
        <v>183</v>
      </c>
      <c r="E408" s="27" t="s">
        <v>545</v>
      </c>
      <c r="F408" s="27" t="s">
        <v>306</v>
      </c>
      <c r="G408" s="27" t="s">
        <v>351</v>
      </c>
      <c r="H408">
        <v>788</v>
      </c>
      <c r="I408" s="27">
        <f t="shared" si="45"/>
        <v>787</v>
      </c>
      <c r="J408" s="27">
        <f t="shared" si="46"/>
        <v>1</v>
      </c>
      <c r="K408" s="62">
        <f t="shared" si="47"/>
        <v>0.99873096446700504</v>
      </c>
      <c r="L408" s="27"/>
      <c r="M408">
        <v>787</v>
      </c>
      <c r="N408">
        <v>1</v>
      </c>
      <c r="O408">
        <v>0</v>
      </c>
      <c r="P408">
        <v>0</v>
      </c>
      <c r="Q408">
        <v>0</v>
      </c>
    </row>
    <row r="409" spans="1:17" x14ac:dyDescent="0.2">
      <c r="A409" s="66" t="s">
        <v>397</v>
      </c>
      <c r="B409" s="66" t="s">
        <v>525</v>
      </c>
      <c r="C409" s="66" t="s">
        <v>422</v>
      </c>
      <c r="D409" t="s">
        <v>197</v>
      </c>
      <c r="E409" s="27" t="s">
        <v>547</v>
      </c>
      <c r="F409" s="27" t="s">
        <v>306</v>
      </c>
      <c r="G409" s="27" t="s">
        <v>351</v>
      </c>
      <c r="H409">
        <v>14</v>
      </c>
      <c r="I409" s="27">
        <f t="shared" si="45"/>
        <v>14</v>
      </c>
      <c r="J409" s="27">
        <f t="shared" si="46"/>
        <v>0</v>
      </c>
      <c r="K409" s="62">
        <f t="shared" si="47"/>
        <v>1</v>
      </c>
      <c r="L409" s="27"/>
      <c r="M409">
        <v>14</v>
      </c>
      <c r="N409">
        <v>0</v>
      </c>
      <c r="O409">
        <v>0</v>
      </c>
      <c r="P409">
        <v>0</v>
      </c>
      <c r="Q409">
        <v>0</v>
      </c>
    </row>
    <row r="410" spans="1:17" x14ac:dyDescent="0.2">
      <c r="A410" s="66" t="s">
        <v>397</v>
      </c>
      <c r="B410" s="66" t="s">
        <v>525</v>
      </c>
      <c r="C410" s="66" t="s">
        <v>422</v>
      </c>
      <c r="D410" t="s">
        <v>225</v>
      </c>
      <c r="E410" s="27" t="s">
        <v>548</v>
      </c>
      <c r="F410" s="27" t="s">
        <v>306</v>
      </c>
      <c r="G410" s="27" t="s">
        <v>351</v>
      </c>
      <c r="H410">
        <v>392</v>
      </c>
      <c r="I410" s="27">
        <f t="shared" si="45"/>
        <v>392</v>
      </c>
      <c r="J410" s="27">
        <f t="shared" si="46"/>
        <v>0</v>
      </c>
      <c r="K410" s="62">
        <f t="shared" si="47"/>
        <v>1</v>
      </c>
      <c r="L410" s="27"/>
      <c r="M410">
        <v>392</v>
      </c>
      <c r="N410">
        <v>0</v>
      </c>
      <c r="O410">
        <v>0</v>
      </c>
      <c r="P410">
        <v>0</v>
      </c>
      <c r="Q410">
        <v>0</v>
      </c>
    </row>
    <row r="411" spans="1:17" x14ac:dyDescent="0.2">
      <c r="A411" s="66" t="s">
        <v>398</v>
      </c>
      <c r="B411" s="66" t="s">
        <v>457</v>
      </c>
      <c r="C411" s="66" t="s">
        <v>423</v>
      </c>
      <c r="D411" t="s">
        <v>89</v>
      </c>
      <c r="E411" s="27" t="s">
        <v>549</v>
      </c>
      <c r="F411" s="27" t="s">
        <v>306</v>
      </c>
      <c r="G411" s="27" t="s">
        <v>351</v>
      </c>
      <c r="H411">
        <v>10</v>
      </c>
      <c r="I411" s="27">
        <f t="shared" si="45"/>
        <v>10</v>
      </c>
      <c r="J411" s="27">
        <f t="shared" si="46"/>
        <v>0</v>
      </c>
      <c r="K411" s="62">
        <f t="shared" si="47"/>
        <v>1</v>
      </c>
      <c r="L411" s="27"/>
      <c r="M411">
        <v>10</v>
      </c>
      <c r="N411">
        <v>0</v>
      </c>
      <c r="O411">
        <v>0</v>
      </c>
      <c r="P411">
        <v>0</v>
      </c>
      <c r="Q411">
        <v>0</v>
      </c>
    </row>
    <row r="412" spans="1:17" x14ac:dyDescent="0.2">
      <c r="A412" s="66" t="s">
        <v>398</v>
      </c>
      <c r="B412" s="66" t="s">
        <v>457</v>
      </c>
      <c r="C412" s="66" t="s">
        <v>423</v>
      </c>
      <c r="D412" t="s">
        <v>232</v>
      </c>
      <c r="E412" s="27" t="s">
        <v>551</v>
      </c>
      <c r="F412" s="27" t="s">
        <v>306</v>
      </c>
      <c r="G412" s="27" t="s">
        <v>351</v>
      </c>
      <c r="H412">
        <v>1</v>
      </c>
      <c r="I412" s="27">
        <f t="shared" si="45"/>
        <v>1</v>
      </c>
      <c r="J412" s="27">
        <f t="shared" si="46"/>
        <v>0</v>
      </c>
      <c r="K412" s="62">
        <f t="shared" si="47"/>
        <v>1</v>
      </c>
      <c r="L412" s="27"/>
      <c r="M412">
        <v>1</v>
      </c>
      <c r="N412">
        <v>0</v>
      </c>
      <c r="O412">
        <v>0</v>
      </c>
      <c r="P412">
        <v>0</v>
      </c>
      <c r="Q412">
        <v>0</v>
      </c>
    </row>
    <row r="413" spans="1:17" x14ac:dyDescent="0.2">
      <c r="A413" s="66" t="s">
        <v>398</v>
      </c>
      <c r="B413" s="66" t="s">
        <v>457</v>
      </c>
      <c r="C413" s="66" t="s">
        <v>423</v>
      </c>
      <c r="D413" t="s">
        <v>111</v>
      </c>
      <c r="E413" s="27" t="s">
        <v>552</v>
      </c>
      <c r="F413" s="27" t="s">
        <v>306</v>
      </c>
      <c r="G413" s="27" t="s">
        <v>351</v>
      </c>
      <c r="H413">
        <v>117</v>
      </c>
      <c r="I413" s="27">
        <f t="shared" si="45"/>
        <v>117</v>
      </c>
      <c r="J413" s="27">
        <f t="shared" si="46"/>
        <v>0</v>
      </c>
      <c r="K413" s="62">
        <f t="shared" si="47"/>
        <v>1</v>
      </c>
      <c r="L413" s="27"/>
      <c r="M413">
        <v>117</v>
      </c>
      <c r="N413">
        <v>0</v>
      </c>
      <c r="O413">
        <v>0</v>
      </c>
      <c r="P413">
        <v>0</v>
      </c>
      <c r="Q413">
        <v>0</v>
      </c>
    </row>
    <row r="414" spans="1:17" x14ac:dyDescent="0.2">
      <c r="A414" s="66" t="s">
        <v>398</v>
      </c>
      <c r="B414" s="66" t="s">
        <v>457</v>
      </c>
      <c r="C414" s="66" t="s">
        <v>423</v>
      </c>
      <c r="D414" t="s">
        <v>171</v>
      </c>
      <c r="E414" s="27" t="s">
        <v>555</v>
      </c>
      <c r="F414" s="27" t="s">
        <v>306</v>
      </c>
      <c r="G414" s="27" t="s">
        <v>351</v>
      </c>
      <c r="H414">
        <v>101</v>
      </c>
      <c r="I414" s="27">
        <f t="shared" si="45"/>
        <v>101</v>
      </c>
      <c r="J414" s="27">
        <f t="shared" si="46"/>
        <v>0</v>
      </c>
      <c r="K414" s="62">
        <f t="shared" si="47"/>
        <v>1</v>
      </c>
      <c r="L414" s="27"/>
      <c r="M414">
        <v>101</v>
      </c>
      <c r="N414">
        <v>0</v>
      </c>
      <c r="O414">
        <v>0</v>
      </c>
      <c r="P414">
        <v>0</v>
      </c>
      <c r="Q414">
        <v>0</v>
      </c>
    </row>
    <row r="415" spans="1:17" x14ac:dyDescent="0.2">
      <c r="A415" s="66" t="s">
        <v>398</v>
      </c>
      <c r="B415" s="66" t="s">
        <v>457</v>
      </c>
      <c r="C415" s="66" t="s">
        <v>423</v>
      </c>
      <c r="D415" t="s">
        <v>200</v>
      </c>
      <c r="E415" s="27" t="s">
        <v>556</v>
      </c>
      <c r="F415" s="27" t="s">
        <v>306</v>
      </c>
      <c r="G415" s="27" t="s">
        <v>351</v>
      </c>
      <c r="H415">
        <v>26</v>
      </c>
      <c r="I415" s="27">
        <f t="shared" si="45"/>
        <v>26</v>
      </c>
      <c r="J415" s="27">
        <f t="shared" si="46"/>
        <v>0</v>
      </c>
      <c r="K415" s="62">
        <f t="shared" si="47"/>
        <v>1</v>
      </c>
      <c r="L415" s="27"/>
      <c r="M415">
        <v>26</v>
      </c>
      <c r="N415">
        <v>0</v>
      </c>
      <c r="O415">
        <v>0</v>
      </c>
      <c r="P415">
        <v>0</v>
      </c>
      <c r="Q415">
        <v>0</v>
      </c>
    </row>
    <row r="416" spans="1:17" x14ac:dyDescent="0.2">
      <c r="A416" s="66" t="s">
        <v>399</v>
      </c>
      <c r="B416" s="66" t="s">
        <v>557</v>
      </c>
      <c r="C416" s="66" t="s">
        <v>424</v>
      </c>
      <c r="D416" t="s">
        <v>96</v>
      </c>
      <c r="E416" s="27" t="s">
        <v>558</v>
      </c>
      <c r="F416" s="27" t="s">
        <v>306</v>
      </c>
      <c r="G416" s="27" t="s">
        <v>351</v>
      </c>
      <c r="H416">
        <v>268</v>
      </c>
      <c r="I416" s="27">
        <f t="shared" si="45"/>
        <v>264</v>
      </c>
      <c r="J416" s="27">
        <f t="shared" si="46"/>
        <v>4</v>
      </c>
      <c r="K416" s="62">
        <f t="shared" si="47"/>
        <v>0.9850746268656716</v>
      </c>
      <c r="L416" s="27"/>
      <c r="M416">
        <v>264</v>
      </c>
      <c r="N416">
        <v>4</v>
      </c>
      <c r="O416">
        <v>0</v>
      </c>
      <c r="P416">
        <v>0</v>
      </c>
      <c r="Q416">
        <v>0</v>
      </c>
    </row>
    <row r="417" spans="1:17" x14ac:dyDescent="0.2">
      <c r="A417" s="66" t="s">
        <v>399</v>
      </c>
      <c r="B417" s="66" t="s">
        <v>557</v>
      </c>
      <c r="C417" s="66" t="s">
        <v>424</v>
      </c>
      <c r="D417" t="s">
        <v>97</v>
      </c>
      <c r="E417" s="27" t="s">
        <v>559</v>
      </c>
      <c r="F417" s="27" t="s">
        <v>306</v>
      </c>
      <c r="G417" s="27" t="s">
        <v>351</v>
      </c>
      <c r="H417">
        <v>81</v>
      </c>
      <c r="I417" s="27">
        <f t="shared" si="45"/>
        <v>81</v>
      </c>
      <c r="J417" s="27">
        <f t="shared" si="46"/>
        <v>0</v>
      </c>
      <c r="K417" s="62">
        <f t="shared" si="47"/>
        <v>1</v>
      </c>
      <c r="L417" s="27"/>
      <c r="M417">
        <v>81</v>
      </c>
      <c r="N417">
        <v>0</v>
      </c>
      <c r="O417">
        <v>0</v>
      </c>
      <c r="P417">
        <v>0</v>
      </c>
      <c r="Q417">
        <v>0</v>
      </c>
    </row>
    <row r="418" spans="1:17" x14ac:dyDescent="0.2">
      <c r="A418" s="66" t="s">
        <v>399</v>
      </c>
      <c r="B418" s="66" t="s">
        <v>557</v>
      </c>
      <c r="C418" s="66" t="s">
        <v>424</v>
      </c>
      <c r="D418" t="s">
        <v>138</v>
      </c>
      <c r="E418" s="27" t="s">
        <v>560</v>
      </c>
      <c r="F418" s="27" t="s">
        <v>306</v>
      </c>
      <c r="G418" s="27" t="s">
        <v>351</v>
      </c>
      <c r="H418">
        <v>163</v>
      </c>
      <c r="I418" s="27">
        <f t="shared" si="45"/>
        <v>163</v>
      </c>
      <c r="J418" s="27">
        <f t="shared" si="46"/>
        <v>0</v>
      </c>
      <c r="K418" s="62">
        <f t="shared" si="47"/>
        <v>1</v>
      </c>
      <c r="L418" s="27"/>
      <c r="M418">
        <v>163</v>
      </c>
      <c r="N418">
        <v>0</v>
      </c>
      <c r="O418">
        <v>0</v>
      </c>
      <c r="P418">
        <v>0</v>
      </c>
      <c r="Q418">
        <v>0</v>
      </c>
    </row>
    <row r="419" spans="1:17" x14ac:dyDescent="0.2">
      <c r="A419" s="66" t="s">
        <v>399</v>
      </c>
      <c r="B419" s="66" t="s">
        <v>557</v>
      </c>
      <c r="C419" s="66" t="s">
        <v>424</v>
      </c>
      <c r="D419" t="s">
        <v>203</v>
      </c>
      <c r="E419" s="27" t="s">
        <v>561</v>
      </c>
      <c r="F419" s="27" t="s">
        <v>306</v>
      </c>
      <c r="G419" s="27" t="s">
        <v>351</v>
      </c>
      <c r="H419">
        <v>176</v>
      </c>
      <c r="I419" s="27">
        <f t="shared" si="45"/>
        <v>174</v>
      </c>
      <c r="J419" s="27">
        <f t="shared" si="46"/>
        <v>2</v>
      </c>
      <c r="K419" s="62">
        <f t="shared" si="47"/>
        <v>0.98863636363636365</v>
      </c>
      <c r="L419" s="27"/>
      <c r="M419">
        <v>174</v>
      </c>
      <c r="N419">
        <v>2</v>
      </c>
      <c r="O419">
        <v>0</v>
      </c>
      <c r="P419">
        <v>0</v>
      </c>
      <c r="Q419">
        <v>0</v>
      </c>
    </row>
    <row r="420" spans="1:17" x14ac:dyDescent="0.2">
      <c r="A420" s="66" t="s">
        <v>400</v>
      </c>
      <c r="B420" s="66" t="s">
        <v>431</v>
      </c>
      <c r="C420" s="66" t="s">
        <v>425</v>
      </c>
      <c r="D420" t="s">
        <v>136</v>
      </c>
      <c r="E420" s="27" t="s">
        <v>562</v>
      </c>
      <c r="F420" s="27" t="s">
        <v>306</v>
      </c>
      <c r="G420" s="27" t="s">
        <v>351</v>
      </c>
      <c r="H420">
        <v>251</v>
      </c>
      <c r="I420" s="27">
        <f t="shared" si="45"/>
        <v>242</v>
      </c>
      <c r="J420" s="27">
        <f t="shared" si="46"/>
        <v>9</v>
      </c>
      <c r="K420" s="62">
        <f t="shared" si="47"/>
        <v>0.96414342629482075</v>
      </c>
      <c r="L420" s="27"/>
      <c r="M420">
        <v>242</v>
      </c>
      <c r="N420">
        <v>0</v>
      </c>
      <c r="O420">
        <v>1</v>
      </c>
      <c r="P420">
        <v>3</v>
      </c>
      <c r="Q420">
        <v>5</v>
      </c>
    </row>
    <row r="421" spans="1:17" x14ac:dyDescent="0.2">
      <c r="A421" s="66" t="s">
        <v>400</v>
      </c>
      <c r="B421" s="66" t="s">
        <v>431</v>
      </c>
      <c r="C421" s="66" t="s">
        <v>425</v>
      </c>
      <c r="D421" t="s">
        <v>137</v>
      </c>
      <c r="E421" s="27" t="s">
        <v>563</v>
      </c>
      <c r="F421" s="27" t="s">
        <v>306</v>
      </c>
      <c r="G421" s="27" t="s">
        <v>351</v>
      </c>
      <c r="H421">
        <v>51</v>
      </c>
      <c r="I421" s="27">
        <f t="shared" si="45"/>
        <v>50</v>
      </c>
      <c r="J421" s="27">
        <f t="shared" si="46"/>
        <v>1</v>
      </c>
      <c r="K421" s="62">
        <f t="shared" si="47"/>
        <v>0.98039215686274506</v>
      </c>
      <c r="L421" s="27"/>
      <c r="M421">
        <v>50</v>
      </c>
      <c r="N421">
        <v>0</v>
      </c>
      <c r="O421">
        <v>1</v>
      </c>
      <c r="P421">
        <v>0</v>
      </c>
      <c r="Q421">
        <v>0</v>
      </c>
    </row>
    <row r="422" spans="1:17" x14ac:dyDescent="0.2">
      <c r="A422" s="66" t="s">
        <v>400</v>
      </c>
      <c r="B422" s="66" t="s">
        <v>431</v>
      </c>
      <c r="C422" s="66" t="s">
        <v>425</v>
      </c>
      <c r="D422" t="s">
        <v>223</v>
      </c>
      <c r="E422" s="27" t="s">
        <v>565</v>
      </c>
      <c r="F422" s="27" t="s">
        <v>306</v>
      </c>
      <c r="G422" s="27" t="s">
        <v>351</v>
      </c>
      <c r="H422">
        <v>280</v>
      </c>
      <c r="I422" s="27">
        <f t="shared" si="45"/>
        <v>279</v>
      </c>
      <c r="J422" s="27">
        <f t="shared" si="46"/>
        <v>1</v>
      </c>
      <c r="K422" s="62">
        <f t="shared" si="47"/>
        <v>0.99642857142857144</v>
      </c>
      <c r="L422" s="27"/>
      <c r="M422">
        <v>279</v>
      </c>
      <c r="N422">
        <v>1</v>
      </c>
      <c r="O422">
        <v>0</v>
      </c>
      <c r="P422">
        <v>0</v>
      </c>
      <c r="Q422">
        <v>0</v>
      </c>
    </row>
    <row r="423" spans="1:17" x14ac:dyDescent="0.2">
      <c r="A423" s="66" t="s">
        <v>401</v>
      </c>
      <c r="B423" s="66" t="s">
        <v>557</v>
      </c>
      <c r="C423" s="66" t="s">
        <v>426</v>
      </c>
      <c r="D423" t="s">
        <v>99</v>
      </c>
      <c r="E423" s="27" t="s">
        <v>566</v>
      </c>
      <c r="F423" s="27" t="s">
        <v>306</v>
      </c>
      <c r="G423" s="27" t="s">
        <v>351</v>
      </c>
      <c r="H423">
        <v>11</v>
      </c>
      <c r="I423" s="27">
        <f t="shared" si="45"/>
        <v>11</v>
      </c>
      <c r="J423" s="27">
        <f t="shared" si="46"/>
        <v>0</v>
      </c>
      <c r="K423" s="62">
        <f t="shared" si="47"/>
        <v>1</v>
      </c>
      <c r="L423" s="27"/>
      <c r="M423">
        <v>11</v>
      </c>
      <c r="N423">
        <v>0</v>
      </c>
      <c r="O423">
        <v>0</v>
      </c>
      <c r="P423">
        <v>0</v>
      </c>
      <c r="Q423">
        <v>0</v>
      </c>
    </row>
    <row r="424" spans="1:17" x14ac:dyDescent="0.2">
      <c r="A424" s="66" t="s">
        <v>401</v>
      </c>
      <c r="B424" s="66" t="s">
        <v>557</v>
      </c>
      <c r="C424" s="66" t="s">
        <v>426</v>
      </c>
      <c r="D424" t="s">
        <v>115</v>
      </c>
      <c r="E424" s="27" t="s">
        <v>567</v>
      </c>
      <c r="F424" s="27" t="s">
        <v>306</v>
      </c>
      <c r="G424" s="27" t="s">
        <v>351</v>
      </c>
      <c r="H424">
        <v>4</v>
      </c>
      <c r="I424" s="27">
        <f t="shared" si="45"/>
        <v>4</v>
      </c>
      <c r="J424" s="27">
        <f t="shared" si="46"/>
        <v>0</v>
      </c>
      <c r="K424" s="62">
        <f t="shared" si="47"/>
        <v>1</v>
      </c>
      <c r="L424" s="27"/>
      <c r="M424">
        <v>4</v>
      </c>
      <c r="N424">
        <v>0</v>
      </c>
      <c r="O424">
        <v>0</v>
      </c>
      <c r="P424">
        <v>0</v>
      </c>
      <c r="Q424">
        <v>0</v>
      </c>
    </row>
    <row r="425" spans="1:17" x14ac:dyDescent="0.2">
      <c r="A425" s="66" t="s">
        <v>401</v>
      </c>
      <c r="B425" s="66" t="s">
        <v>557</v>
      </c>
      <c r="C425" s="66" t="s">
        <v>426</v>
      </c>
      <c r="D425" t="s">
        <v>116</v>
      </c>
      <c r="E425" s="27" t="s">
        <v>568</v>
      </c>
      <c r="F425" s="27" t="s">
        <v>306</v>
      </c>
      <c r="G425" s="27" t="s">
        <v>351</v>
      </c>
      <c r="H425">
        <v>29</v>
      </c>
      <c r="I425" s="27">
        <f t="shared" si="45"/>
        <v>29</v>
      </c>
      <c r="J425" s="27">
        <f t="shared" si="46"/>
        <v>0</v>
      </c>
      <c r="K425" s="62">
        <f t="shared" si="47"/>
        <v>1</v>
      </c>
      <c r="L425" s="27"/>
      <c r="M425">
        <v>29</v>
      </c>
      <c r="N425">
        <v>0</v>
      </c>
      <c r="O425">
        <v>0</v>
      </c>
      <c r="P425">
        <v>0</v>
      </c>
      <c r="Q425">
        <v>0</v>
      </c>
    </row>
    <row r="426" spans="1:17" x14ac:dyDescent="0.2">
      <c r="A426" s="66" t="s">
        <v>401</v>
      </c>
      <c r="B426" s="66" t="s">
        <v>557</v>
      </c>
      <c r="C426" s="66" t="s">
        <v>426</v>
      </c>
      <c r="D426" t="s">
        <v>127</v>
      </c>
      <c r="E426" s="27" t="s">
        <v>569</v>
      </c>
      <c r="F426" s="27" t="s">
        <v>306</v>
      </c>
      <c r="G426" s="27" t="s">
        <v>351</v>
      </c>
      <c r="H426">
        <v>559</v>
      </c>
      <c r="I426" s="27">
        <f t="shared" si="45"/>
        <v>559</v>
      </c>
      <c r="J426" s="27">
        <f t="shared" si="46"/>
        <v>0</v>
      </c>
      <c r="K426" s="62">
        <f t="shared" si="47"/>
        <v>1</v>
      </c>
      <c r="L426" s="27"/>
      <c r="M426">
        <v>559</v>
      </c>
      <c r="N426">
        <v>0</v>
      </c>
      <c r="O426">
        <v>0</v>
      </c>
      <c r="P426">
        <v>0</v>
      </c>
      <c r="Q426">
        <v>0</v>
      </c>
    </row>
    <row r="427" spans="1:17" x14ac:dyDescent="0.2">
      <c r="A427" s="66" t="s">
        <v>401</v>
      </c>
      <c r="B427" s="66" t="s">
        <v>557</v>
      </c>
      <c r="C427" s="66" t="s">
        <v>426</v>
      </c>
      <c r="D427" t="s">
        <v>165</v>
      </c>
      <c r="E427" s="27" t="s">
        <v>570</v>
      </c>
      <c r="F427" s="27" t="s">
        <v>306</v>
      </c>
      <c r="G427" s="27" t="s">
        <v>351</v>
      </c>
      <c r="H427">
        <v>36</v>
      </c>
      <c r="I427" s="27">
        <f t="shared" si="45"/>
        <v>36</v>
      </c>
      <c r="J427" s="27">
        <f t="shared" si="46"/>
        <v>0</v>
      </c>
      <c r="K427" s="62">
        <f t="shared" si="47"/>
        <v>1</v>
      </c>
      <c r="L427" s="27"/>
      <c r="M427">
        <v>36</v>
      </c>
      <c r="N427">
        <v>0</v>
      </c>
      <c r="O427">
        <v>0</v>
      </c>
      <c r="P427">
        <v>0</v>
      </c>
      <c r="Q427">
        <v>0</v>
      </c>
    </row>
    <row r="428" spans="1:17" x14ac:dyDescent="0.2">
      <c r="A428" s="66" t="s">
        <v>402</v>
      </c>
      <c r="B428" s="66" t="s">
        <v>515</v>
      </c>
      <c r="C428" s="66" t="s">
        <v>427</v>
      </c>
      <c r="D428" t="s">
        <v>72</v>
      </c>
      <c r="E428" s="27" t="s">
        <v>571</v>
      </c>
      <c r="F428" s="27" t="s">
        <v>306</v>
      </c>
      <c r="G428" s="27" t="s">
        <v>351</v>
      </c>
      <c r="H428">
        <v>439</v>
      </c>
      <c r="I428" s="27">
        <f t="shared" si="45"/>
        <v>436</v>
      </c>
      <c r="J428" s="27">
        <f t="shared" si="46"/>
        <v>3</v>
      </c>
      <c r="K428" s="62">
        <f t="shared" si="47"/>
        <v>0.99316628701594534</v>
      </c>
      <c r="L428" s="27"/>
      <c r="M428">
        <v>436</v>
      </c>
      <c r="N428">
        <v>2</v>
      </c>
      <c r="O428">
        <v>1</v>
      </c>
      <c r="P428">
        <v>0</v>
      </c>
      <c r="Q428">
        <v>0</v>
      </c>
    </row>
    <row r="429" spans="1:17" x14ac:dyDescent="0.2">
      <c r="A429" s="66" t="s">
        <v>402</v>
      </c>
      <c r="B429" s="66" t="s">
        <v>515</v>
      </c>
      <c r="C429" s="66" t="s">
        <v>427</v>
      </c>
      <c r="D429" t="s">
        <v>107</v>
      </c>
      <c r="E429" s="27" t="s">
        <v>572</v>
      </c>
      <c r="F429" s="27" t="s">
        <v>306</v>
      </c>
      <c r="G429" s="27" t="s">
        <v>351</v>
      </c>
      <c r="H429">
        <v>5</v>
      </c>
      <c r="I429" s="27">
        <f t="shared" si="45"/>
        <v>5</v>
      </c>
      <c r="J429" s="27">
        <f t="shared" si="46"/>
        <v>0</v>
      </c>
      <c r="K429" s="62">
        <f t="shared" si="47"/>
        <v>1</v>
      </c>
      <c r="L429" s="27"/>
      <c r="M429">
        <v>5</v>
      </c>
      <c r="N429">
        <v>0</v>
      </c>
      <c r="O429">
        <v>0</v>
      </c>
      <c r="P429">
        <v>0</v>
      </c>
      <c r="Q429">
        <v>0</v>
      </c>
    </row>
    <row r="430" spans="1:17" x14ac:dyDescent="0.2">
      <c r="A430" s="66" t="s">
        <v>402</v>
      </c>
      <c r="B430" s="66" t="s">
        <v>515</v>
      </c>
      <c r="C430" s="66" t="s">
        <v>427</v>
      </c>
      <c r="D430" t="s">
        <v>190</v>
      </c>
      <c r="E430" s="27" t="s">
        <v>574</v>
      </c>
      <c r="F430" s="27" t="s">
        <v>306</v>
      </c>
      <c r="G430" s="27" t="s">
        <v>351</v>
      </c>
      <c r="H430">
        <v>22</v>
      </c>
      <c r="I430" s="27">
        <f t="shared" si="45"/>
        <v>22</v>
      </c>
      <c r="J430" s="27">
        <f t="shared" si="46"/>
        <v>0</v>
      </c>
      <c r="K430" s="62">
        <f t="shared" si="47"/>
        <v>1</v>
      </c>
      <c r="L430" s="27"/>
      <c r="M430">
        <v>22</v>
      </c>
      <c r="N430">
        <v>0</v>
      </c>
      <c r="O430">
        <v>0</v>
      </c>
      <c r="P430">
        <v>0</v>
      </c>
      <c r="Q430">
        <v>0</v>
      </c>
    </row>
    <row r="431" spans="1:17" x14ac:dyDescent="0.2">
      <c r="A431" s="66" t="s">
        <v>402</v>
      </c>
      <c r="B431" s="66" t="s">
        <v>515</v>
      </c>
      <c r="C431" s="66" t="s">
        <v>427</v>
      </c>
      <c r="D431" t="s">
        <v>191</v>
      </c>
      <c r="E431" s="27" t="s">
        <v>575</v>
      </c>
      <c r="F431" s="27" t="s">
        <v>306</v>
      </c>
      <c r="G431" s="27" t="s">
        <v>351</v>
      </c>
      <c r="H431">
        <v>113</v>
      </c>
      <c r="I431" s="27">
        <f t="shared" si="45"/>
        <v>113</v>
      </c>
      <c r="J431" s="27">
        <f t="shared" si="46"/>
        <v>0</v>
      </c>
      <c r="K431" s="62">
        <f t="shared" si="47"/>
        <v>1</v>
      </c>
      <c r="L431" s="27"/>
      <c r="M431">
        <v>113</v>
      </c>
      <c r="N431">
        <v>0</v>
      </c>
      <c r="O431">
        <v>0</v>
      </c>
      <c r="P431">
        <v>0</v>
      </c>
      <c r="Q431">
        <v>0</v>
      </c>
    </row>
    <row r="432" spans="1:17" x14ac:dyDescent="0.2">
      <c r="A432" s="66" t="s">
        <v>402</v>
      </c>
      <c r="B432" s="66" t="s">
        <v>515</v>
      </c>
      <c r="C432" s="66" t="s">
        <v>427</v>
      </c>
      <c r="D432" t="s">
        <v>214</v>
      </c>
      <c r="E432" s="27" t="s">
        <v>576</v>
      </c>
      <c r="F432" s="27" t="s">
        <v>306</v>
      </c>
      <c r="G432" s="27" t="s">
        <v>351</v>
      </c>
      <c r="H432">
        <v>64</v>
      </c>
      <c r="I432" s="27">
        <f t="shared" si="45"/>
        <v>64</v>
      </c>
      <c r="J432" s="27">
        <f t="shared" si="46"/>
        <v>0</v>
      </c>
      <c r="K432" s="62">
        <f t="shared" si="47"/>
        <v>1</v>
      </c>
      <c r="L432" s="27"/>
      <c r="M432">
        <v>64</v>
      </c>
      <c r="N432">
        <v>0</v>
      </c>
      <c r="O432">
        <v>0</v>
      </c>
      <c r="P432">
        <v>0</v>
      </c>
      <c r="Q432">
        <v>0</v>
      </c>
    </row>
    <row r="433" spans="1:17" x14ac:dyDescent="0.2">
      <c r="A433" s="66" t="s">
        <v>402</v>
      </c>
      <c r="B433" s="66" t="s">
        <v>515</v>
      </c>
      <c r="C433" s="66" t="s">
        <v>427</v>
      </c>
      <c r="D433" t="s">
        <v>216</v>
      </c>
      <c r="E433" s="27" t="s">
        <v>577</v>
      </c>
      <c r="F433" s="27" t="s">
        <v>306</v>
      </c>
      <c r="G433" s="27" t="s">
        <v>351</v>
      </c>
      <c r="H433">
        <v>187</v>
      </c>
      <c r="I433" s="27">
        <f t="shared" si="45"/>
        <v>186</v>
      </c>
      <c r="J433" s="27">
        <f t="shared" si="46"/>
        <v>1</v>
      </c>
      <c r="K433" s="62">
        <f t="shared" si="47"/>
        <v>0.99465240641711228</v>
      </c>
      <c r="L433" s="27"/>
      <c r="M433">
        <v>186</v>
      </c>
      <c r="N433">
        <v>1</v>
      </c>
      <c r="O433">
        <v>0</v>
      </c>
      <c r="P433">
        <v>0</v>
      </c>
      <c r="Q433">
        <v>0</v>
      </c>
    </row>
    <row r="434" spans="1:17" x14ac:dyDescent="0.2">
      <c r="A434" s="66" t="s">
        <v>402</v>
      </c>
      <c r="B434" s="66" t="s">
        <v>515</v>
      </c>
      <c r="C434" s="66" t="s">
        <v>427</v>
      </c>
      <c r="D434" t="s">
        <v>226</v>
      </c>
      <c r="E434" s="27" t="s">
        <v>578</v>
      </c>
      <c r="F434" s="27" t="s">
        <v>306</v>
      </c>
      <c r="G434" s="27" t="s">
        <v>351</v>
      </c>
      <c r="H434">
        <v>47</v>
      </c>
      <c r="I434" s="27">
        <f t="shared" ref="I434:I451" si="48">SUM(M434)</f>
        <v>47</v>
      </c>
      <c r="J434" s="27">
        <f t="shared" ref="J434:J451" si="49">SUM(N434:Q434)</f>
        <v>0</v>
      </c>
      <c r="K434" s="62">
        <f t="shared" ref="K434:K451" si="50">I434/H434</f>
        <v>1</v>
      </c>
      <c r="L434" s="27"/>
      <c r="M434">
        <v>47</v>
      </c>
      <c r="N434">
        <v>0</v>
      </c>
      <c r="O434">
        <v>0</v>
      </c>
      <c r="P434">
        <v>0</v>
      </c>
      <c r="Q434">
        <v>0</v>
      </c>
    </row>
    <row r="435" spans="1:17" x14ac:dyDescent="0.2">
      <c r="A435" s="66" t="s">
        <v>403</v>
      </c>
      <c r="B435" s="66" t="s">
        <v>509</v>
      </c>
      <c r="C435" s="66" t="s">
        <v>428</v>
      </c>
      <c r="D435" t="s">
        <v>103</v>
      </c>
      <c r="E435" s="27" t="s">
        <v>579</v>
      </c>
      <c r="F435" s="27" t="s">
        <v>306</v>
      </c>
      <c r="G435" s="27" t="s">
        <v>351</v>
      </c>
      <c r="H435">
        <v>129</v>
      </c>
      <c r="I435" s="27">
        <f t="shared" si="48"/>
        <v>129</v>
      </c>
      <c r="J435" s="27">
        <f t="shared" si="49"/>
        <v>0</v>
      </c>
      <c r="K435" s="62">
        <f t="shared" si="50"/>
        <v>1</v>
      </c>
      <c r="L435" s="27"/>
      <c r="M435">
        <v>129</v>
      </c>
      <c r="N435">
        <v>0</v>
      </c>
      <c r="O435">
        <v>0</v>
      </c>
      <c r="P435">
        <v>0</v>
      </c>
      <c r="Q435">
        <v>0</v>
      </c>
    </row>
    <row r="436" spans="1:17" x14ac:dyDescent="0.2">
      <c r="A436" s="66" t="s">
        <v>403</v>
      </c>
      <c r="B436" s="66" t="s">
        <v>509</v>
      </c>
      <c r="C436" s="66" t="s">
        <v>428</v>
      </c>
      <c r="D436" t="s">
        <v>129</v>
      </c>
      <c r="E436" s="27" t="s">
        <v>580</v>
      </c>
      <c r="F436" s="27" t="s">
        <v>306</v>
      </c>
      <c r="G436" s="27" t="s">
        <v>351</v>
      </c>
      <c r="H436">
        <v>167</v>
      </c>
      <c r="I436" s="27">
        <f t="shared" si="48"/>
        <v>166</v>
      </c>
      <c r="J436" s="27">
        <f t="shared" si="49"/>
        <v>1</v>
      </c>
      <c r="K436" s="62">
        <f t="shared" si="50"/>
        <v>0.99401197604790414</v>
      </c>
      <c r="L436" s="27"/>
      <c r="M436">
        <v>166</v>
      </c>
      <c r="N436">
        <v>0</v>
      </c>
      <c r="O436">
        <v>0</v>
      </c>
      <c r="P436">
        <v>1</v>
      </c>
      <c r="Q436">
        <v>0</v>
      </c>
    </row>
    <row r="437" spans="1:17" x14ac:dyDescent="0.2">
      <c r="A437" s="66" t="s">
        <v>403</v>
      </c>
      <c r="B437" s="66" t="s">
        <v>509</v>
      </c>
      <c r="C437" s="66" t="s">
        <v>428</v>
      </c>
      <c r="D437" t="s">
        <v>189</v>
      </c>
      <c r="E437" s="27" t="s">
        <v>581</v>
      </c>
      <c r="F437" s="27" t="s">
        <v>306</v>
      </c>
      <c r="G437" s="27" t="s">
        <v>351</v>
      </c>
      <c r="H437">
        <v>161</v>
      </c>
      <c r="I437" s="27">
        <f t="shared" si="48"/>
        <v>161</v>
      </c>
      <c r="J437" s="27">
        <f t="shared" si="49"/>
        <v>0</v>
      </c>
      <c r="K437" s="62">
        <f t="shared" si="50"/>
        <v>1</v>
      </c>
      <c r="L437" s="27"/>
      <c r="M437">
        <v>161</v>
      </c>
      <c r="N437">
        <v>0</v>
      </c>
      <c r="O437">
        <v>0</v>
      </c>
      <c r="P437">
        <v>0</v>
      </c>
      <c r="Q437">
        <v>0</v>
      </c>
    </row>
    <row r="438" spans="1:17" x14ac:dyDescent="0.2">
      <c r="A438" s="66" t="s">
        <v>403</v>
      </c>
      <c r="B438" s="66" t="s">
        <v>509</v>
      </c>
      <c r="C438" s="66" t="s">
        <v>428</v>
      </c>
      <c r="D438" t="s">
        <v>221</v>
      </c>
      <c r="E438" s="27" t="s">
        <v>582</v>
      </c>
      <c r="F438" s="27" t="s">
        <v>306</v>
      </c>
      <c r="G438" s="27" t="s">
        <v>351</v>
      </c>
      <c r="H438">
        <v>167</v>
      </c>
      <c r="I438" s="27">
        <f t="shared" si="48"/>
        <v>167</v>
      </c>
      <c r="J438" s="27">
        <f t="shared" si="49"/>
        <v>0</v>
      </c>
      <c r="K438" s="62">
        <f t="shared" si="50"/>
        <v>1</v>
      </c>
      <c r="L438" s="27"/>
      <c r="M438">
        <v>167</v>
      </c>
      <c r="N438">
        <v>0</v>
      </c>
      <c r="O438">
        <v>0</v>
      </c>
      <c r="P438">
        <v>0</v>
      </c>
      <c r="Q438">
        <v>0</v>
      </c>
    </row>
    <row r="439" spans="1:17" x14ac:dyDescent="0.2">
      <c r="A439" s="66" t="s">
        <v>404</v>
      </c>
      <c r="B439" s="66" t="s">
        <v>509</v>
      </c>
      <c r="C439" s="66" t="s">
        <v>429</v>
      </c>
      <c r="D439" t="s">
        <v>64</v>
      </c>
      <c r="E439" s="27" t="s">
        <v>583</v>
      </c>
      <c r="F439" s="27" t="s">
        <v>306</v>
      </c>
      <c r="G439" s="27" t="s">
        <v>351</v>
      </c>
      <c r="H439">
        <v>140</v>
      </c>
      <c r="I439" s="27">
        <f t="shared" si="48"/>
        <v>140</v>
      </c>
      <c r="J439" s="27">
        <f t="shared" si="49"/>
        <v>0</v>
      </c>
      <c r="K439" s="62">
        <f t="shared" si="50"/>
        <v>1</v>
      </c>
      <c r="L439" s="27"/>
      <c r="M439">
        <v>140</v>
      </c>
      <c r="N439">
        <v>0</v>
      </c>
      <c r="O439">
        <v>0</v>
      </c>
      <c r="P439">
        <v>0</v>
      </c>
      <c r="Q439">
        <v>0</v>
      </c>
    </row>
    <row r="440" spans="1:17" x14ac:dyDescent="0.2">
      <c r="A440" s="66" t="s">
        <v>404</v>
      </c>
      <c r="B440" s="66" t="s">
        <v>437</v>
      </c>
      <c r="C440" s="66" t="s">
        <v>429</v>
      </c>
      <c r="D440" t="s">
        <v>86</v>
      </c>
      <c r="E440" s="27" t="s">
        <v>584</v>
      </c>
      <c r="F440" s="27" t="s">
        <v>306</v>
      </c>
      <c r="G440" s="27" t="s">
        <v>351</v>
      </c>
      <c r="H440">
        <v>134</v>
      </c>
      <c r="I440" s="27">
        <f t="shared" si="48"/>
        <v>134</v>
      </c>
      <c r="J440" s="27">
        <f t="shared" si="49"/>
        <v>0</v>
      </c>
      <c r="K440" s="62">
        <f t="shared" si="50"/>
        <v>1</v>
      </c>
      <c r="L440" s="27"/>
      <c r="M440">
        <v>134</v>
      </c>
      <c r="N440">
        <v>0</v>
      </c>
      <c r="O440">
        <v>0</v>
      </c>
      <c r="P440">
        <v>0</v>
      </c>
      <c r="Q440">
        <v>0</v>
      </c>
    </row>
    <row r="441" spans="1:17" x14ac:dyDescent="0.2">
      <c r="A441" s="66" t="s">
        <v>404</v>
      </c>
      <c r="B441" s="66" t="s">
        <v>437</v>
      </c>
      <c r="C441" s="66" t="s">
        <v>429</v>
      </c>
      <c r="D441" t="s">
        <v>102</v>
      </c>
      <c r="E441" s="27" t="s">
        <v>585</v>
      </c>
      <c r="F441" s="27" t="s">
        <v>306</v>
      </c>
      <c r="G441" s="27" t="s">
        <v>351</v>
      </c>
      <c r="H441">
        <v>226</v>
      </c>
      <c r="I441" s="27">
        <f t="shared" si="48"/>
        <v>226</v>
      </c>
      <c r="J441" s="27">
        <f t="shared" si="49"/>
        <v>0</v>
      </c>
      <c r="K441" s="62">
        <f t="shared" si="50"/>
        <v>1</v>
      </c>
      <c r="L441" s="27"/>
      <c r="M441">
        <v>226</v>
      </c>
      <c r="N441">
        <v>0</v>
      </c>
      <c r="O441">
        <v>0</v>
      </c>
      <c r="P441">
        <v>0</v>
      </c>
      <c r="Q441">
        <v>0</v>
      </c>
    </row>
    <row r="442" spans="1:17" x14ac:dyDescent="0.2">
      <c r="A442" s="66" t="s">
        <v>404</v>
      </c>
      <c r="B442" s="66" t="s">
        <v>437</v>
      </c>
      <c r="C442" s="66" t="s">
        <v>429</v>
      </c>
      <c r="D442" t="s">
        <v>108</v>
      </c>
      <c r="E442" s="27" t="s">
        <v>586</v>
      </c>
      <c r="F442" s="27" t="s">
        <v>306</v>
      </c>
      <c r="G442" s="27" t="s">
        <v>351</v>
      </c>
      <c r="H442">
        <v>48</v>
      </c>
      <c r="I442" s="27">
        <f t="shared" si="48"/>
        <v>48</v>
      </c>
      <c r="J442" s="27">
        <f t="shared" si="49"/>
        <v>0</v>
      </c>
      <c r="K442" s="62">
        <f t="shared" si="50"/>
        <v>1</v>
      </c>
      <c r="L442" s="27"/>
      <c r="M442">
        <v>48</v>
      </c>
      <c r="N442">
        <v>0</v>
      </c>
      <c r="O442">
        <v>0</v>
      </c>
      <c r="P442">
        <v>0</v>
      </c>
      <c r="Q442">
        <v>0</v>
      </c>
    </row>
    <row r="443" spans="1:17" x14ac:dyDescent="0.2">
      <c r="A443" s="66" t="s">
        <v>404</v>
      </c>
      <c r="B443" s="66" t="s">
        <v>509</v>
      </c>
      <c r="C443" s="66" t="s">
        <v>429</v>
      </c>
      <c r="D443" t="s">
        <v>126</v>
      </c>
      <c r="E443" s="27" t="s">
        <v>587</v>
      </c>
      <c r="F443" s="27" t="s">
        <v>306</v>
      </c>
      <c r="G443" s="27" t="s">
        <v>351</v>
      </c>
      <c r="H443">
        <v>356</v>
      </c>
      <c r="I443" s="27">
        <f t="shared" si="48"/>
        <v>354</v>
      </c>
      <c r="J443" s="27">
        <f t="shared" si="49"/>
        <v>2</v>
      </c>
      <c r="K443" s="62">
        <f t="shared" si="50"/>
        <v>0.9943820224719101</v>
      </c>
      <c r="L443" s="27"/>
      <c r="M443">
        <v>354</v>
      </c>
      <c r="N443">
        <v>0</v>
      </c>
      <c r="O443">
        <v>1</v>
      </c>
      <c r="P443">
        <v>1</v>
      </c>
      <c r="Q443">
        <v>0</v>
      </c>
    </row>
    <row r="444" spans="1:17" x14ac:dyDescent="0.2">
      <c r="A444" s="66" t="s">
        <v>404</v>
      </c>
      <c r="B444" s="66" t="s">
        <v>509</v>
      </c>
      <c r="C444" s="66" t="s">
        <v>429</v>
      </c>
      <c r="D444" t="s">
        <v>128</v>
      </c>
      <c r="E444" s="27" t="s">
        <v>588</v>
      </c>
      <c r="F444" s="27" t="s">
        <v>306</v>
      </c>
      <c r="G444" s="27" t="s">
        <v>351</v>
      </c>
      <c r="H444">
        <v>348</v>
      </c>
      <c r="I444" s="27">
        <f t="shared" si="48"/>
        <v>348</v>
      </c>
      <c r="J444" s="27">
        <f t="shared" si="49"/>
        <v>0</v>
      </c>
      <c r="K444" s="62">
        <f t="shared" si="50"/>
        <v>1</v>
      </c>
      <c r="L444" s="27"/>
      <c r="M444">
        <v>348</v>
      </c>
      <c r="N444">
        <v>0</v>
      </c>
      <c r="O444">
        <v>0</v>
      </c>
      <c r="P444">
        <v>0</v>
      </c>
      <c r="Q444">
        <v>0</v>
      </c>
    </row>
    <row r="445" spans="1:17" x14ac:dyDescent="0.2">
      <c r="A445" s="66" t="s">
        <v>404</v>
      </c>
      <c r="B445" s="66" t="s">
        <v>509</v>
      </c>
      <c r="C445" s="66" t="s">
        <v>429</v>
      </c>
      <c r="D445" t="s">
        <v>158</v>
      </c>
      <c r="E445" s="27" t="s">
        <v>589</v>
      </c>
      <c r="F445" s="27" t="s">
        <v>306</v>
      </c>
      <c r="G445" s="27" t="s">
        <v>351</v>
      </c>
      <c r="H445">
        <v>134</v>
      </c>
      <c r="I445" s="27">
        <f t="shared" si="48"/>
        <v>134</v>
      </c>
      <c r="J445" s="27">
        <f t="shared" si="49"/>
        <v>0</v>
      </c>
      <c r="K445" s="62">
        <f t="shared" si="50"/>
        <v>1</v>
      </c>
      <c r="L445" s="27"/>
      <c r="M445">
        <v>134</v>
      </c>
      <c r="N445">
        <v>0</v>
      </c>
      <c r="O445">
        <v>0</v>
      </c>
      <c r="P445">
        <v>0</v>
      </c>
      <c r="Q445">
        <v>0</v>
      </c>
    </row>
    <row r="446" spans="1:17" x14ac:dyDescent="0.2">
      <c r="A446" s="66" t="s">
        <v>405</v>
      </c>
      <c r="B446" s="66" t="s">
        <v>557</v>
      </c>
      <c r="C446" s="66" t="s">
        <v>430</v>
      </c>
      <c r="D446" t="s">
        <v>78</v>
      </c>
      <c r="E446" s="27" t="s">
        <v>590</v>
      </c>
      <c r="F446" s="27" t="s">
        <v>306</v>
      </c>
      <c r="G446" s="27" t="s">
        <v>351</v>
      </c>
      <c r="H446">
        <v>194</v>
      </c>
      <c r="I446" s="27">
        <f t="shared" si="48"/>
        <v>193</v>
      </c>
      <c r="J446" s="27">
        <f t="shared" si="49"/>
        <v>1</v>
      </c>
      <c r="K446" s="62">
        <f t="shared" si="50"/>
        <v>0.99484536082474229</v>
      </c>
      <c r="L446" s="27"/>
      <c r="M446">
        <v>193</v>
      </c>
      <c r="N446">
        <v>0</v>
      </c>
      <c r="O446">
        <v>1</v>
      </c>
      <c r="P446">
        <v>0</v>
      </c>
      <c r="Q446">
        <v>0</v>
      </c>
    </row>
    <row r="447" spans="1:17" x14ac:dyDescent="0.2">
      <c r="A447" s="66" t="s">
        <v>405</v>
      </c>
      <c r="B447" s="66" t="s">
        <v>557</v>
      </c>
      <c r="C447" s="66" t="s">
        <v>430</v>
      </c>
      <c r="D447" t="s">
        <v>98</v>
      </c>
      <c r="E447" s="27" t="s">
        <v>591</v>
      </c>
      <c r="F447" s="27" t="s">
        <v>306</v>
      </c>
      <c r="G447" s="27" t="s">
        <v>351</v>
      </c>
      <c r="H447">
        <v>133</v>
      </c>
      <c r="I447" s="27">
        <f t="shared" si="48"/>
        <v>133</v>
      </c>
      <c r="J447" s="27">
        <f t="shared" si="49"/>
        <v>0</v>
      </c>
      <c r="K447" s="62">
        <f t="shared" si="50"/>
        <v>1</v>
      </c>
      <c r="L447" s="27"/>
      <c r="M447">
        <v>133</v>
      </c>
      <c r="N447">
        <v>0</v>
      </c>
      <c r="O447">
        <v>0</v>
      </c>
      <c r="P447">
        <v>0</v>
      </c>
      <c r="Q447">
        <v>0</v>
      </c>
    </row>
    <row r="448" spans="1:17" x14ac:dyDescent="0.2">
      <c r="A448" s="66" t="s">
        <v>405</v>
      </c>
      <c r="B448" s="66" t="s">
        <v>557</v>
      </c>
      <c r="C448" s="66" t="s">
        <v>430</v>
      </c>
      <c r="D448" t="s">
        <v>179</v>
      </c>
      <c r="E448" s="27" t="s">
        <v>592</v>
      </c>
      <c r="F448" s="27" t="s">
        <v>306</v>
      </c>
      <c r="G448" s="27" t="s">
        <v>351</v>
      </c>
      <c r="H448">
        <v>707</v>
      </c>
      <c r="I448" s="27">
        <f t="shared" si="48"/>
        <v>707</v>
      </c>
      <c r="J448" s="27">
        <f t="shared" si="49"/>
        <v>0</v>
      </c>
      <c r="K448" s="62">
        <f t="shared" si="50"/>
        <v>1</v>
      </c>
      <c r="L448" s="27"/>
      <c r="M448">
        <v>707</v>
      </c>
      <c r="N448">
        <v>0</v>
      </c>
      <c r="O448">
        <v>0</v>
      </c>
      <c r="P448">
        <v>0</v>
      </c>
      <c r="Q448">
        <v>0</v>
      </c>
    </row>
    <row r="449" spans="1:17" x14ac:dyDescent="0.2">
      <c r="A449" s="66" t="s">
        <v>405</v>
      </c>
      <c r="B449" s="66" t="s">
        <v>557</v>
      </c>
      <c r="C449" s="66" t="s">
        <v>430</v>
      </c>
      <c r="D449" t="s">
        <v>212</v>
      </c>
      <c r="E449" s="27" t="s">
        <v>593</v>
      </c>
      <c r="F449" s="27" t="s">
        <v>306</v>
      </c>
      <c r="G449" s="27" t="s">
        <v>351</v>
      </c>
      <c r="H449">
        <v>202</v>
      </c>
      <c r="I449" s="27">
        <f t="shared" si="48"/>
        <v>202</v>
      </c>
      <c r="J449" s="27">
        <f t="shared" si="49"/>
        <v>0</v>
      </c>
      <c r="K449" s="62">
        <f t="shared" si="50"/>
        <v>1</v>
      </c>
      <c r="L449" s="27"/>
      <c r="M449">
        <v>202</v>
      </c>
      <c r="N449">
        <v>0</v>
      </c>
      <c r="O449">
        <v>0</v>
      </c>
      <c r="P449">
        <v>0</v>
      </c>
      <c r="Q449">
        <v>0</v>
      </c>
    </row>
    <row r="450" spans="1:17" x14ac:dyDescent="0.2">
      <c r="A450" s="66" t="s">
        <v>405</v>
      </c>
      <c r="B450" s="66" t="s">
        <v>557</v>
      </c>
      <c r="C450" s="66" t="s">
        <v>430</v>
      </c>
      <c r="D450" t="s">
        <v>215</v>
      </c>
      <c r="E450" s="27" t="s">
        <v>594</v>
      </c>
      <c r="F450" s="27" t="s">
        <v>306</v>
      </c>
      <c r="G450" s="27" t="s">
        <v>351</v>
      </c>
      <c r="H450">
        <v>196</v>
      </c>
      <c r="I450" s="27">
        <f t="shared" si="48"/>
        <v>196</v>
      </c>
      <c r="J450" s="27">
        <f t="shared" si="49"/>
        <v>0</v>
      </c>
      <c r="K450" s="62">
        <f t="shared" si="50"/>
        <v>1</v>
      </c>
      <c r="L450" s="27"/>
      <c r="M450">
        <v>196</v>
      </c>
      <c r="N450">
        <v>0</v>
      </c>
      <c r="O450">
        <v>0</v>
      </c>
      <c r="P450">
        <v>0</v>
      </c>
      <c r="Q450">
        <v>0</v>
      </c>
    </row>
    <row r="451" spans="1:17" x14ac:dyDescent="0.2">
      <c r="A451" s="66" t="s">
        <v>358</v>
      </c>
      <c r="B451" s="66" t="s">
        <v>484</v>
      </c>
      <c r="C451" s="66" t="s">
        <v>377</v>
      </c>
      <c r="D451" t="s">
        <v>230</v>
      </c>
      <c r="E451" s="27" t="s">
        <v>609</v>
      </c>
      <c r="F451" s="27" t="s">
        <v>306</v>
      </c>
      <c r="G451" s="27" t="s">
        <v>351</v>
      </c>
      <c r="H451">
        <v>1</v>
      </c>
      <c r="I451" s="27">
        <f t="shared" si="48"/>
        <v>1</v>
      </c>
      <c r="J451" s="27">
        <f t="shared" si="49"/>
        <v>0</v>
      </c>
      <c r="K451" s="62">
        <f t="shared" si="50"/>
        <v>1</v>
      </c>
      <c r="L451" s="27"/>
      <c r="M451">
        <v>1</v>
      </c>
      <c r="N451">
        <v>0</v>
      </c>
      <c r="O451">
        <v>0</v>
      </c>
      <c r="P451">
        <v>0</v>
      </c>
      <c r="Q451">
        <v>0</v>
      </c>
    </row>
    <row r="452" spans="1:17" ht="15" x14ac:dyDescent="0.25">
      <c r="A452" s="66"/>
      <c r="B452" s="66"/>
      <c r="C452" s="66"/>
      <c r="D452" s="51"/>
      <c r="E452" s="27"/>
      <c r="F452" s="27"/>
      <c r="G452" s="27"/>
      <c r="H452" s="52"/>
      <c r="I452" s="27"/>
      <c r="J452" s="27"/>
      <c r="K452" s="62"/>
      <c r="L452" s="27"/>
      <c r="M452" s="52"/>
      <c r="N452" s="52"/>
      <c r="O452" s="52"/>
      <c r="P452" s="52"/>
      <c r="Q452" s="52"/>
    </row>
    <row r="453" spans="1:17" x14ac:dyDescent="0.2">
      <c r="E453" s="23" t="s">
        <v>304</v>
      </c>
      <c r="F453" s="23" t="s">
        <v>306</v>
      </c>
      <c r="G453" s="23" t="s">
        <v>351</v>
      </c>
      <c r="H453" s="23">
        <f>SUM(H306:H451)</f>
        <v>22295</v>
      </c>
      <c r="I453" s="23">
        <f t="shared" ref="I453" si="51">SUM(M453)</f>
        <v>22178</v>
      </c>
      <c r="J453" s="23">
        <f t="shared" ref="J453" si="52">SUM(N453:Q453)</f>
        <v>117</v>
      </c>
      <c r="K453" s="68">
        <f t="shared" ref="K453" si="53">I453/H453</f>
        <v>0.99475218658892128</v>
      </c>
      <c r="L453" s="23"/>
      <c r="M453" s="23">
        <f>SUM(M306:M451)</f>
        <v>22178</v>
      </c>
      <c r="N453" s="23">
        <f>SUM(N306:N451)</f>
        <v>64</v>
      </c>
      <c r="O453" s="23">
        <f>SUM(O306:O451)</f>
        <v>33</v>
      </c>
      <c r="P453" s="23">
        <f>SUM(P306:P451)</f>
        <v>15</v>
      </c>
      <c r="Q453" s="23">
        <f>SUM(Q306:Q451)</f>
        <v>5</v>
      </c>
    </row>
    <row r="456" spans="1:17" x14ac:dyDescent="0.2">
      <c r="A456" s="27" t="s">
        <v>281</v>
      </c>
    </row>
    <row r="457" spans="1:17" x14ac:dyDescent="0.2">
      <c r="A457" s="27" t="s">
        <v>282</v>
      </c>
    </row>
    <row r="458" spans="1:17" x14ac:dyDescent="0.2">
      <c r="A458" s="27" t="s">
        <v>283</v>
      </c>
    </row>
    <row r="459" spans="1:17" x14ac:dyDescent="0.2">
      <c r="A459" s="27" t="s">
        <v>284</v>
      </c>
    </row>
    <row r="460" spans="1:17" x14ac:dyDescent="0.2">
      <c r="A460" s="27" t="s">
        <v>285</v>
      </c>
    </row>
    <row r="461" spans="1:17" x14ac:dyDescent="0.2">
      <c r="A461" s="27" t="s">
        <v>314</v>
      </c>
    </row>
    <row r="462" spans="1:17" x14ac:dyDescent="0.2">
      <c r="A462" s="29" t="s">
        <v>315</v>
      </c>
    </row>
    <row r="463" spans="1:17" x14ac:dyDescent="0.2">
      <c r="A463" s="66" t="s">
        <v>352</v>
      </c>
    </row>
    <row r="464" spans="1:17" x14ac:dyDescent="0.2">
      <c r="A464" s="77"/>
    </row>
    <row r="465" spans="1:1" x14ac:dyDescent="0.2">
      <c r="A465" s="77"/>
    </row>
    <row r="466" spans="1:1" x14ac:dyDescent="0.2">
      <c r="A466" s="77"/>
    </row>
    <row r="467" spans="1:1" x14ac:dyDescent="0.2">
      <c r="A467" s="77"/>
    </row>
    <row r="468" spans="1:1" ht="15" x14ac:dyDescent="0.2">
      <c r="A468" s="70"/>
    </row>
    <row r="469" spans="1:1" ht="15" x14ac:dyDescent="0.2">
      <c r="A469" s="71"/>
    </row>
    <row r="470" spans="1:1" ht="14.25" x14ac:dyDescent="0.2">
      <c r="A470" s="72"/>
    </row>
    <row r="471" spans="1:1" ht="14.25" x14ac:dyDescent="0.2">
      <c r="A471" s="72"/>
    </row>
    <row r="472" spans="1:1" ht="14.25" x14ac:dyDescent="0.2">
      <c r="A472" s="72"/>
    </row>
    <row r="635" ht="12.75" customHeight="1" x14ac:dyDescent="0.2"/>
    <row r="932" ht="15" customHeight="1" x14ac:dyDescent="0.2"/>
    <row r="934" ht="15" customHeight="1" x14ac:dyDescent="0.2"/>
  </sheetData>
  <sortState ref="A311:Q458">
    <sortCondition sortBy="cellColor" ref="A311:A458" dxfId="3"/>
    <sortCondition ref="C311:C458"/>
    <sortCondition ref="E311:E458"/>
  </sortState>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Q543"/>
  <sheetViews>
    <sheetView zoomScale="70" zoomScaleNormal="70" workbookViewId="0"/>
  </sheetViews>
  <sheetFormatPr defaultColWidth="9.140625" defaultRowHeight="12.75" x14ac:dyDescent="0.2"/>
  <cols>
    <col min="1" max="1" width="18.140625" style="30" customWidth="1"/>
    <col min="2" max="2" width="21.140625" style="30" bestFit="1" customWidth="1"/>
    <col min="3" max="3" width="83.5703125" style="30" bestFit="1" customWidth="1"/>
    <col min="4" max="4" width="16" style="30" bestFit="1" customWidth="1"/>
    <col min="5" max="5" width="83.42578125" style="30" bestFit="1" customWidth="1"/>
    <col min="6" max="6" width="21.85546875" style="30" customWidth="1"/>
    <col min="7" max="7" width="29.140625" style="30" bestFit="1" customWidth="1"/>
    <col min="8" max="8" width="26.42578125" style="30" customWidth="1"/>
    <col min="9" max="9" width="24.5703125" style="30" customWidth="1"/>
    <col min="10" max="10" width="27.7109375" style="30" customWidth="1"/>
    <col min="11" max="11" width="27.42578125" style="30" customWidth="1"/>
    <col min="12" max="12" width="4.85546875" style="30" customWidth="1"/>
    <col min="13" max="13" width="18" style="30" bestFit="1" customWidth="1"/>
    <col min="14" max="16" width="16.7109375" style="30" bestFit="1" customWidth="1"/>
    <col min="17" max="17" width="18.28515625" style="30" bestFit="1" customWidth="1"/>
    <col min="18" max="16384" width="9.140625" style="30"/>
  </cols>
  <sheetData>
    <row r="1" spans="1:17" ht="15.75" x14ac:dyDescent="0.25">
      <c r="A1" s="76" t="s">
        <v>50</v>
      </c>
    </row>
    <row r="2" spans="1:17" x14ac:dyDescent="0.2">
      <c r="A2" s="90" t="s">
        <v>380</v>
      </c>
    </row>
    <row r="3" spans="1:17" x14ac:dyDescent="0.2">
      <c r="A3" s="30" t="s">
        <v>1</v>
      </c>
    </row>
    <row r="4" spans="1:17" x14ac:dyDescent="0.2">
      <c r="A4" s="30" t="s">
        <v>31</v>
      </c>
    </row>
    <row r="5" spans="1:17" x14ac:dyDescent="0.2">
      <c r="A5" s="65" t="s">
        <v>21</v>
      </c>
    </row>
    <row r="8" spans="1:17" s="77" customFormat="1" ht="15" x14ac:dyDescent="0.25">
      <c r="A8" s="73" t="s">
        <v>300</v>
      </c>
      <c r="B8" s="65"/>
      <c r="F8" s="66"/>
    </row>
    <row r="9" spans="1:17" ht="12.75" customHeight="1" x14ac:dyDescent="0.2">
      <c r="A9" s="27"/>
      <c r="B9" s="27"/>
      <c r="C9" s="27"/>
      <c r="D9" s="27"/>
      <c r="E9" s="27"/>
      <c r="F9" s="27"/>
      <c r="G9" s="27"/>
      <c r="H9" s="20" t="s">
        <v>344</v>
      </c>
      <c r="I9" s="20"/>
      <c r="J9" s="20"/>
      <c r="K9" s="154" t="s">
        <v>291</v>
      </c>
      <c r="L9" s="27"/>
      <c r="M9" s="20" t="s">
        <v>345</v>
      </c>
      <c r="N9" s="20"/>
      <c r="O9" s="20"/>
      <c r="P9" s="20"/>
      <c r="Q9" s="20"/>
    </row>
    <row r="10" spans="1:17" s="23" customFormat="1" x14ac:dyDescent="0.2">
      <c r="A10" s="20" t="s">
        <v>252</v>
      </c>
      <c r="B10" s="20" t="s">
        <v>253</v>
      </c>
      <c r="C10" s="20" t="s">
        <v>254</v>
      </c>
      <c r="D10" s="23" t="s">
        <v>255</v>
      </c>
      <c r="E10" s="23" t="s">
        <v>256</v>
      </c>
      <c r="F10" s="23" t="s">
        <v>292</v>
      </c>
      <c r="G10" s="23" t="s">
        <v>350</v>
      </c>
      <c r="H10" s="143" t="s">
        <v>258</v>
      </c>
      <c r="I10" s="143" t="s">
        <v>294</v>
      </c>
      <c r="J10" s="143" t="s">
        <v>295</v>
      </c>
      <c r="K10" s="141"/>
      <c r="M10" s="143" t="s">
        <v>294</v>
      </c>
      <c r="N10" s="143" t="s">
        <v>296</v>
      </c>
      <c r="O10" s="143" t="s">
        <v>297</v>
      </c>
      <c r="P10" s="143" t="s">
        <v>298</v>
      </c>
      <c r="Q10" s="143" t="s">
        <v>299</v>
      </c>
    </row>
    <row r="11" spans="1:17" x14ac:dyDescent="0.2">
      <c r="A11" s="66" t="s">
        <v>381</v>
      </c>
      <c r="B11" s="66" t="s">
        <v>431</v>
      </c>
      <c r="C11" s="66" t="s">
        <v>406</v>
      </c>
      <c r="D11" t="s">
        <v>144</v>
      </c>
      <c r="E11" s="27" t="s">
        <v>433</v>
      </c>
      <c r="F11" s="78" t="s">
        <v>301</v>
      </c>
      <c r="G11" s="27" t="s">
        <v>353</v>
      </c>
      <c r="H11">
        <v>31</v>
      </c>
      <c r="I11" s="30">
        <f t="shared" ref="I11:I42" si="0">M11</f>
        <v>31</v>
      </c>
      <c r="J11" s="27">
        <f t="shared" ref="J11:J42" si="1">SUM(N11:Q11)</f>
        <v>0</v>
      </c>
      <c r="K11" s="62">
        <f t="shared" ref="K11:K42" si="2">I11/H11</f>
        <v>1</v>
      </c>
      <c r="L11" s="27"/>
      <c r="M11">
        <v>31</v>
      </c>
      <c r="N11">
        <v>0</v>
      </c>
      <c r="O11">
        <v>0</v>
      </c>
      <c r="P11">
        <v>0</v>
      </c>
      <c r="Q11">
        <v>0</v>
      </c>
    </row>
    <row r="12" spans="1:17" x14ac:dyDescent="0.2">
      <c r="A12" s="66" t="s">
        <v>381</v>
      </c>
      <c r="B12" s="66" t="s">
        <v>431</v>
      </c>
      <c r="C12" s="66" t="s">
        <v>406</v>
      </c>
      <c r="D12" t="s">
        <v>210</v>
      </c>
      <c r="E12" s="27" t="s">
        <v>436</v>
      </c>
      <c r="F12" s="78" t="s">
        <v>301</v>
      </c>
      <c r="G12" s="27" t="s">
        <v>353</v>
      </c>
      <c r="H12">
        <v>3</v>
      </c>
      <c r="I12" s="30">
        <f t="shared" si="0"/>
        <v>3</v>
      </c>
      <c r="J12" s="27">
        <f t="shared" si="1"/>
        <v>0</v>
      </c>
      <c r="K12" s="62">
        <f t="shared" si="2"/>
        <v>1</v>
      </c>
      <c r="L12" s="27"/>
      <c r="M12">
        <v>3</v>
      </c>
      <c r="N12">
        <v>0</v>
      </c>
      <c r="O12">
        <v>0</v>
      </c>
      <c r="P12">
        <v>0</v>
      </c>
      <c r="Q12">
        <v>0</v>
      </c>
    </row>
    <row r="13" spans="1:17" x14ac:dyDescent="0.2">
      <c r="A13" s="66" t="s">
        <v>382</v>
      </c>
      <c r="B13" s="66" t="s">
        <v>437</v>
      </c>
      <c r="C13" s="66" t="s">
        <v>407</v>
      </c>
      <c r="D13" t="s">
        <v>101</v>
      </c>
      <c r="E13" s="27" t="s">
        <v>438</v>
      </c>
      <c r="F13" s="78" t="s">
        <v>301</v>
      </c>
      <c r="G13" s="27" t="s">
        <v>353</v>
      </c>
      <c r="H13">
        <v>13</v>
      </c>
      <c r="I13" s="30">
        <f t="shared" si="0"/>
        <v>13</v>
      </c>
      <c r="J13" s="27">
        <f t="shared" si="1"/>
        <v>0</v>
      </c>
      <c r="K13" s="62">
        <f t="shared" si="2"/>
        <v>1</v>
      </c>
      <c r="L13" s="27"/>
      <c r="M13">
        <v>13</v>
      </c>
      <c r="N13">
        <v>0</v>
      </c>
      <c r="O13">
        <v>0</v>
      </c>
      <c r="P13">
        <v>0</v>
      </c>
      <c r="Q13">
        <v>0</v>
      </c>
    </row>
    <row r="14" spans="1:17" x14ac:dyDescent="0.2">
      <c r="A14" s="66" t="s">
        <v>382</v>
      </c>
      <c r="B14" s="66" t="s">
        <v>437</v>
      </c>
      <c r="C14" s="66" t="s">
        <v>407</v>
      </c>
      <c r="D14" t="s">
        <v>164</v>
      </c>
      <c r="E14" s="27" t="s">
        <v>440</v>
      </c>
      <c r="F14" s="78" t="s">
        <v>301</v>
      </c>
      <c r="G14" s="27" t="s">
        <v>353</v>
      </c>
      <c r="H14">
        <v>1</v>
      </c>
      <c r="I14" s="30">
        <f t="shared" si="0"/>
        <v>1</v>
      </c>
      <c r="J14" s="27">
        <f t="shared" si="1"/>
        <v>0</v>
      </c>
      <c r="K14" s="62">
        <f t="shared" si="2"/>
        <v>1</v>
      </c>
      <c r="L14" s="27"/>
      <c r="M14">
        <v>1</v>
      </c>
      <c r="N14">
        <v>0</v>
      </c>
      <c r="O14">
        <v>0</v>
      </c>
      <c r="P14">
        <v>0</v>
      </c>
      <c r="Q14">
        <v>0</v>
      </c>
    </row>
    <row r="15" spans="1:17" x14ac:dyDescent="0.2">
      <c r="A15" s="66" t="s">
        <v>382</v>
      </c>
      <c r="B15" s="66" t="s">
        <v>437</v>
      </c>
      <c r="C15" s="66" t="s">
        <v>407</v>
      </c>
      <c r="D15" t="s">
        <v>186</v>
      </c>
      <c r="E15" s="27" t="s">
        <v>441</v>
      </c>
      <c r="F15" s="78" t="s">
        <v>301</v>
      </c>
      <c r="G15" s="27" t="s">
        <v>353</v>
      </c>
      <c r="H15">
        <v>54</v>
      </c>
      <c r="I15" s="30">
        <f t="shared" si="0"/>
        <v>54</v>
      </c>
      <c r="J15" s="27">
        <f t="shared" si="1"/>
        <v>0</v>
      </c>
      <c r="K15" s="62">
        <f t="shared" si="2"/>
        <v>1</v>
      </c>
      <c r="L15" s="27"/>
      <c r="M15">
        <v>54</v>
      </c>
      <c r="N15">
        <v>0</v>
      </c>
      <c r="O15">
        <v>0</v>
      </c>
      <c r="P15">
        <v>0</v>
      </c>
      <c r="Q15">
        <v>0</v>
      </c>
    </row>
    <row r="16" spans="1:17" x14ac:dyDescent="0.2">
      <c r="A16" s="66" t="s">
        <v>383</v>
      </c>
      <c r="B16" s="66" t="s">
        <v>431</v>
      </c>
      <c r="C16" s="66" t="s">
        <v>408</v>
      </c>
      <c r="D16" t="s">
        <v>147</v>
      </c>
      <c r="E16" s="27" t="s">
        <v>443</v>
      </c>
      <c r="F16" s="78" t="s">
        <v>301</v>
      </c>
      <c r="G16" s="27" t="s">
        <v>353</v>
      </c>
      <c r="H16">
        <v>17</v>
      </c>
      <c r="I16" s="30">
        <f t="shared" si="0"/>
        <v>17</v>
      </c>
      <c r="J16" s="27">
        <f t="shared" si="1"/>
        <v>0</v>
      </c>
      <c r="K16" s="62">
        <f t="shared" si="2"/>
        <v>1</v>
      </c>
      <c r="L16" s="27"/>
      <c r="M16">
        <v>17</v>
      </c>
      <c r="N16">
        <v>0</v>
      </c>
      <c r="O16">
        <v>0</v>
      </c>
      <c r="P16">
        <v>0</v>
      </c>
      <c r="Q16">
        <v>0</v>
      </c>
    </row>
    <row r="17" spans="1:17" x14ac:dyDescent="0.2">
      <c r="A17" s="66" t="s">
        <v>383</v>
      </c>
      <c r="B17" s="66" t="s">
        <v>431</v>
      </c>
      <c r="C17" s="66" t="s">
        <v>408</v>
      </c>
      <c r="D17" t="s">
        <v>160</v>
      </c>
      <c r="E17" s="27" t="s">
        <v>445</v>
      </c>
      <c r="F17" s="78" t="s">
        <v>301</v>
      </c>
      <c r="G17" s="27" t="s">
        <v>353</v>
      </c>
      <c r="H17">
        <v>1</v>
      </c>
      <c r="I17" s="30">
        <f t="shared" si="0"/>
        <v>1</v>
      </c>
      <c r="J17" s="27">
        <f t="shared" si="1"/>
        <v>0</v>
      </c>
      <c r="K17" s="62">
        <f t="shared" si="2"/>
        <v>1</v>
      </c>
      <c r="L17" s="27"/>
      <c r="M17">
        <v>1</v>
      </c>
      <c r="N17">
        <v>0</v>
      </c>
      <c r="O17">
        <v>0</v>
      </c>
      <c r="P17">
        <v>0</v>
      </c>
      <c r="Q17">
        <v>0</v>
      </c>
    </row>
    <row r="18" spans="1:17" x14ac:dyDescent="0.2">
      <c r="A18" s="66" t="s">
        <v>383</v>
      </c>
      <c r="B18" s="66" t="s">
        <v>431</v>
      </c>
      <c r="C18" s="66" t="s">
        <v>408</v>
      </c>
      <c r="D18" t="s">
        <v>170</v>
      </c>
      <c r="E18" s="27" t="s">
        <v>446</v>
      </c>
      <c r="F18" s="78" t="s">
        <v>301</v>
      </c>
      <c r="G18" s="27" t="s">
        <v>353</v>
      </c>
      <c r="H18">
        <v>2</v>
      </c>
      <c r="I18" s="30">
        <f t="shared" si="0"/>
        <v>2</v>
      </c>
      <c r="J18" s="27">
        <f t="shared" si="1"/>
        <v>0</v>
      </c>
      <c r="K18" s="62">
        <f t="shared" si="2"/>
        <v>1</v>
      </c>
      <c r="L18" s="27"/>
      <c r="M18">
        <v>2</v>
      </c>
      <c r="N18">
        <v>0</v>
      </c>
      <c r="O18">
        <v>0</v>
      </c>
      <c r="P18">
        <v>0</v>
      </c>
      <c r="Q18">
        <v>0</v>
      </c>
    </row>
    <row r="19" spans="1:17" x14ac:dyDescent="0.2">
      <c r="A19" s="66" t="s">
        <v>383</v>
      </c>
      <c r="B19" s="66" t="s">
        <v>431</v>
      </c>
      <c r="C19" s="66" t="s">
        <v>408</v>
      </c>
      <c r="D19" t="s">
        <v>182</v>
      </c>
      <c r="E19" s="27" t="s">
        <v>449</v>
      </c>
      <c r="F19" s="78" t="s">
        <v>301</v>
      </c>
      <c r="G19" s="27" t="s">
        <v>353</v>
      </c>
      <c r="H19">
        <v>4</v>
      </c>
      <c r="I19" s="30">
        <f t="shared" si="0"/>
        <v>4</v>
      </c>
      <c r="J19" s="27">
        <f t="shared" si="1"/>
        <v>0</v>
      </c>
      <c r="K19" s="62">
        <f t="shared" si="2"/>
        <v>1</v>
      </c>
      <c r="L19" s="27"/>
      <c r="M19">
        <v>4</v>
      </c>
      <c r="N19">
        <v>0</v>
      </c>
      <c r="O19">
        <v>0</v>
      </c>
      <c r="P19">
        <v>0</v>
      </c>
      <c r="Q19">
        <v>0</v>
      </c>
    </row>
    <row r="20" spans="1:17" x14ac:dyDescent="0.2">
      <c r="A20" s="66" t="s">
        <v>384</v>
      </c>
      <c r="B20" s="66" t="s">
        <v>437</v>
      </c>
      <c r="C20" s="66" t="s">
        <v>409</v>
      </c>
      <c r="D20" t="s">
        <v>76</v>
      </c>
      <c r="E20" s="27" t="s">
        <v>454</v>
      </c>
      <c r="F20" s="78" t="s">
        <v>301</v>
      </c>
      <c r="G20" s="27" t="s">
        <v>353</v>
      </c>
      <c r="H20">
        <v>102</v>
      </c>
      <c r="I20" s="30">
        <f t="shared" si="0"/>
        <v>102</v>
      </c>
      <c r="J20" s="27">
        <f t="shared" si="1"/>
        <v>0</v>
      </c>
      <c r="K20" s="62">
        <f t="shared" si="2"/>
        <v>1</v>
      </c>
      <c r="L20" s="27"/>
      <c r="M20">
        <v>102</v>
      </c>
      <c r="N20">
        <v>0</v>
      </c>
      <c r="O20">
        <v>0</v>
      </c>
      <c r="P20">
        <v>0</v>
      </c>
      <c r="Q20">
        <v>0</v>
      </c>
    </row>
    <row r="21" spans="1:17" x14ac:dyDescent="0.2">
      <c r="A21" s="66" t="s">
        <v>384</v>
      </c>
      <c r="B21" s="66" t="s">
        <v>437</v>
      </c>
      <c r="C21" s="66" t="s">
        <v>409</v>
      </c>
      <c r="D21" t="s">
        <v>85</v>
      </c>
      <c r="E21" s="27" t="s">
        <v>455</v>
      </c>
      <c r="F21" s="78" t="s">
        <v>301</v>
      </c>
      <c r="G21" s="27" t="s">
        <v>353</v>
      </c>
      <c r="H21">
        <v>23</v>
      </c>
      <c r="I21" s="30">
        <f t="shared" si="0"/>
        <v>23</v>
      </c>
      <c r="J21" s="27">
        <f t="shared" si="1"/>
        <v>0</v>
      </c>
      <c r="K21" s="62">
        <f t="shared" si="2"/>
        <v>1</v>
      </c>
      <c r="L21" s="27"/>
      <c r="M21">
        <v>23</v>
      </c>
      <c r="N21">
        <v>0</v>
      </c>
      <c r="O21">
        <v>0</v>
      </c>
      <c r="P21">
        <v>0</v>
      </c>
      <c r="Q21">
        <v>0</v>
      </c>
    </row>
    <row r="22" spans="1:17" x14ac:dyDescent="0.2">
      <c r="A22" s="66" t="s">
        <v>385</v>
      </c>
      <c r="B22" s="66" t="s">
        <v>457</v>
      </c>
      <c r="C22" s="66" t="s">
        <v>410</v>
      </c>
      <c r="D22" t="s">
        <v>88</v>
      </c>
      <c r="E22" s="27" t="s">
        <v>458</v>
      </c>
      <c r="F22" s="78" t="s">
        <v>301</v>
      </c>
      <c r="G22" s="27" t="s">
        <v>353</v>
      </c>
      <c r="H22">
        <v>1</v>
      </c>
      <c r="I22" s="30">
        <f t="shared" si="0"/>
        <v>1</v>
      </c>
      <c r="J22" s="27">
        <f t="shared" si="1"/>
        <v>0</v>
      </c>
      <c r="K22" s="62">
        <f t="shared" si="2"/>
        <v>1</v>
      </c>
      <c r="L22" s="27"/>
      <c r="M22">
        <v>1</v>
      </c>
      <c r="N22">
        <v>0</v>
      </c>
      <c r="O22">
        <v>0</v>
      </c>
      <c r="P22">
        <v>0</v>
      </c>
      <c r="Q22">
        <v>0</v>
      </c>
    </row>
    <row r="23" spans="1:17" x14ac:dyDescent="0.2">
      <c r="A23" s="66" t="s">
        <v>385</v>
      </c>
      <c r="B23" s="66" t="s">
        <v>457</v>
      </c>
      <c r="C23" s="66" t="s">
        <v>410</v>
      </c>
      <c r="D23" t="s">
        <v>234</v>
      </c>
      <c r="E23" s="27" t="s">
        <v>602</v>
      </c>
      <c r="F23" s="78" t="s">
        <v>301</v>
      </c>
      <c r="G23" s="27" t="s">
        <v>353</v>
      </c>
      <c r="H23">
        <v>76</v>
      </c>
      <c r="I23" s="30">
        <f t="shared" si="0"/>
        <v>75</v>
      </c>
      <c r="J23" s="27">
        <f t="shared" si="1"/>
        <v>1</v>
      </c>
      <c r="K23" s="62">
        <f t="shared" si="2"/>
        <v>0.98684210526315785</v>
      </c>
      <c r="L23" s="27"/>
      <c r="M23">
        <v>75</v>
      </c>
      <c r="N23">
        <v>1</v>
      </c>
      <c r="O23">
        <v>0</v>
      </c>
      <c r="P23">
        <v>0</v>
      </c>
      <c r="Q23">
        <v>0</v>
      </c>
    </row>
    <row r="24" spans="1:17" x14ac:dyDescent="0.2">
      <c r="A24" s="66" t="s">
        <v>386</v>
      </c>
      <c r="B24" s="66" t="s">
        <v>457</v>
      </c>
      <c r="C24" s="66" t="s">
        <v>411</v>
      </c>
      <c r="D24" t="s">
        <v>161</v>
      </c>
      <c r="E24" s="27" t="s">
        <v>466</v>
      </c>
      <c r="F24" s="78" t="s">
        <v>301</v>
      </c>
      <c r="G24" s="27" t="s">
        <v>353</v>
      </c>
      <c r="H24">
        <v>2</v>
      </c>
      <c r="I24" s="30">
        <f t="shared" si="0"/>
        <v>2</v>
      </c>
      <c r="J24" s="27">
        <f t="shared" si="1"/>
        <v>0</v>
      </c>
      <c r="K24" s="62">
        <f t="shared" si="2"/>
        <v>1</v>
      </c>
      <c r="L24" s="27"/>
      <c r="M24">
        <v>2</v>
      </c>
      <c r="N24">
        <v>0</v>
      </c>
      <c r="O24">
        <v>0</v>
      </c>
      <c r="P24">
        <v>0</v>
      </c>
      <c r="Q24">
        <v>0</v>
      </c>
    </row>
    <row r="25" spans="1:17" x14ac:dyDescent="0.2">
      <c r="A25" s="66" t="s">
        <v>386</v>
      </c>
      <c r="B25" s="66" t="s">
        <v>463</v>
      </c>
      <c r="C25" s="66" t="s">
        <v>411</v>
      </c>
      <c r="D25" t="s">
        <v>185</v>
      </c>
      <c r="E25" s="27" t="s">
        <v>468</v>
      </c>
      <c r="F25" s="78" t="s">
        <v>301</v>
      </c>
      <c r="G25" s="27" t="s">
        <v>353</v>
      </c>
      <c r="H25">
        <v>30</v>
      </c>
      <c r="I25" s="30">
        <f t="shared" si="0"/>
        <v>29</v>
      </c>
      <c r="J25" s="27">
        <f t="shared" si="1"/>
        <v>1</v>
      </c>
      <c r="K25" s="62">
        <f t="shared" si="2"/>
        <v>0.96666666666666667</v>
      </c>
      <c r="L25" s="27"/>
      <c r="M25">
        <v>29</v>
      </c>
      <c r="N25">
        <v>0</v>
      </c>
      <c r="O25">
        <v>0</v>
      </c>
      <c r="P25">
        <v>1</v>
      </c>
      <c r="Q25">
        <v>0</v>
      </c>
    </row>
    <row r="26" spans="1:17" x14ac:dyDescent="0.2">
      <c r="A26" s="66" t="s">
        <v>387</v>
      </c>
      <c r="B26" s="66" t="s">
        <v>471</v>
      </c>
      <c r="C26" s="66" t="s">
        <v>412</v>
      </c>
      <c r="D26" t="s">
        <v>188</v>
      </c>
      <c r="E26" s="27" t="s">
        <v>474</v>
      </c>
      <c r="F26" s="78" t="s">
        <v>301</v>
      </c>
      <c r="G26" s="27" t="s">
        <v>353</v>
      </c>
      <c r="H26">
        <v>81</v>
      </c>
      <c r="I26" s="30">
        <f t="shared" si="0"/>
        <v>78</v>
      </c>
      <c r="J26" s="27">
        <f t="shared" si="1"/>
        <v>3</v>
      </c>
      <c r="K26" s="62">
        <f t="shared" si="2"/>
        <v>0.96296296296296291</v>
      </c>
      <c r="L26" s="27"/>
      <c r="M26">
        <v>78</v>
      </c>
      <c r="N26">
        <v>1</v>
      </c>
      <c r="O26">
        <v>1</v>
      </c>
      <c r="P26">
        <v>1</v>
      </c>
      <c r="Q26">
        <v>0</v>
      </c>
    </row>
    <row r="27" spans="1:17" x14ac:dyDescent="0.2">
      <c r="A27" s="66" t="s">
        <v>387</v>
      </c>
      <c r="B27" s="66" t="s">
        <v>471</v>
      </c>
      <c r="C27" s="66" t="s">
        <v>412</v>
      </c>
      <c r="D27" t="s">
        <v>213</v>
      </c>
      <c r="E27" s="27" t="s">
        <v>475</v>
      </c>
      <c r="F27" s="78" t="s">
        <v>301</v>
      </c>
      <c r="G27" s="27" t="s">
        <v>353</v>
      </c>
      <c r="H27">
        <v>254</v>
      </c>
      <c r="I27" s="30">
        <f t="shared" si="0"/>
        <v>252</v>
      </c>
      <c r="J27" s="27">
        <f t="shared" si="1"/>
        <v>2</v>
      </c>
      <c r="K27" s="62">
        <f t="shared" si="2"/>
        <v>0.99212598425196852</v>
      </c>
      <c r="L27" s="27"/>
      <c r="M27">
        <v>252</v>
      </c>
      <c r="N27">
        <v>1</v>
      </c>
      <c r="O27">
        <v>1</v>
      </c>
      <c r="P27">
        <v>0</v>
      </c>
      <c r="Q27">
        <v>0</v>
      </c>
    </row>
    <row r="28" spans="1:17" x14ac:dyDescent="0.2">
      <c r="A28" s="66" t="s">
        <v>388</v>
      </c>
      <c r="B28" s="66" t="s">
        <v>437</v>
      </c>
      <c r="C28" s="66" t="s">
        <v>413</v>
      </c>
      <c r="D28" t="s">
        <v>77</v>
      </c>
      <c r="E28" s="27" t="s">
        <v>476</v>
      </c>
      <c r="F28" s="78" t="s">
        <v>301</v>
      </c>
      <c r="G28" s="27" t="s">
        <v>353</v>
      </c>
      <c r="H28">
        <v>84</v>
      </c>
      <c r="I28" s="30">
        <f t="shared" si="0"/>
        <v>82</v>
      </c>
      <c r="J28" s="27">
        <f t="shared" si="1"/>
        <v>2</v>
      </c>
      <c r="K28" s="62">
        <f t="shared" si="2"/>
        <v>0.97619047619047616</v>
      </c>
      <c r="L28" s="27"/>
      <c r="M28">
        <v>82</v>
      </c>
      <c r="N28">
        <v>2</v>
      </c>
      <c r="O28">
        <v>0</v>
      </c>
      <c r="P28">
        <v>0</v>
      </c>
      <c r="Q28">
        <v>0</v>
      </c>
    </row>
    <row r="29" spans="1:17" x14ac:dyDescent="0.2">
      <c r="A29" s="66" t="s">
        <v>388</v>
      </c>
      <c r="B29" s="66" t="s">
        <v>437</v>
      </c>
      <c r="C29" s="66" t="s">
        <v>413</v>
      </c>
      <c r="D29" t="s">
        <v>92</v>
      </c>
      <c r="E29" s="27" t="s">
        <v>477</v>
      </c>
      <c r="F29" s="78" t="s">
        <v>301</v>
      </c>
      <c r="G29" s="27" t="s">
        <v>353</v>
      </c>
      <c r="H29">
        <v>5</v>
      </c>
      <c r="I29" s="30">
        <f t="shared" si="0"/>
        <v>5</v>
      </c>
      <c r="J29" s="27">
        <f t="shared" si="1"/>
        <v>0</v>
      </c>
      <c r="K29" s="62">
        <f t="shared" si="2"/>
        <v>1</v>
      </c>
      <c r="L29" s="27"/>
      <c r="M29">
        <v>5</v>
      </c>
      <c r="N29">
        <v>0</v>
      </c>
      <c r="O29">
        <v>0</v>
      </c>
      <c r="P29">
        <v>0</v>
      </c>
      <c r="Q29">
        <v>0</v>
      </c>
    </row>
    <row r="30" spans="1:17" x14ac:dyDescent="0.2">
      <c r="A30" s="66" t="s">
        <v>388</v>
      </c>
      <c r="B30" s="66" t="s">
        <v>437</v>
      </c>
      <c r="C30" s="66" t="s">
        <v>413</v>
      </c>
      <c r="D30" t="s">
        <v>110</v>
      </c>
      <c r="E30" s="27" t="s">
        <v>478</v>
      </c>
      <c r="F30" s="78" t="s">
        <v>301</v>
      </c>
      <c r="G30" s="27" t="s">
        <v>353</v>
      </c>
      <c r="H30">
        <v>25</v>
      </c>
      <c r="I30" s="30">
        <f t="shared" si="0"/>
        <v>25</v>
      </c>
      <c r="J30" s="27">
        <f t="shared" si="1"/>
        <v>0</v>
      </c>
      <c r="K30" s="62">
        <f t="shared" si="2"/>
        <v>1</v>
      </c>
      <c r="L30" s="27"/>
      <c r="M30">
        <v>25</v>
      </c>
      <c r="N30">
        <v>0</v>
      </c>
      <c r="O30">
        <v>0</v>
      </c>
      <c r="P30">
        <v>0</v>
      </c>
      <c r="Q30">
        <v>0</v>
      </c>
    </row>
    <row r="31" spans="1:17" x14ac:dyDescent="0.2">
      <c r="A31" s="66" t="s">
        <v>388</v>
      </c>
      <c r="B31" s="66" t="s">
        <v>437</v>
      </c>
      <c r="C31" s="66" t="s">
        <v>413</v>
      </c>
      <c r="D31" t="s">
        <v>125</v>
      </c>
      <c r="E31" s="27" t="s">
        <v>479</v>
      </c>
      <c r="F31" s="78" t="s">
        <v>301</v>
      </c>
      <c r="G31" s="27" t="s">
        <v>353</v>
      </c>
      <c r="H31">
        <v>63</v>
      </c>
      <c r="I31" s="30">
        <f t="shared" si="0"/>
        <v>62</v>
      </c>
      <c r="J31" s="27">
        <f t="shared" si="1"/>
        <v>1</v>
      </c>
      <c r="K31" s="62">
        <f t="shared" si="2"/>
        <v>0.98412698412698407</v>
      </c>
      <c r="L31" s="27"/>
      <c r="M31">
        <v>62</v>
      </c>
      <c r="N31">
        <v>0</v>
      </c>
      <c r="O31">
        <v>1</v>
      </c>
      <c r="P31">
        <v>0</v>
      </c>
      <c r="Q31">
        <v>0</v>
      </c>
    </row>
    <row r="32" spans="1:17" x14ac:dyDescent="0.2">
      <c r="A32" s="66" t="s">
        <v>388</v>
      </c>
      <c r="B32" s="66" t="s">
        <v>437</v>
      </c>
      <c r="C32" s="66" t="s">
        <v>413</v>
      </c>
      <c r="D32" t="s">
        <v>143</v>
      </c>
      <c r="E32" s="27" t="s">
        <v>480</v>
      </c>
      <c r="F32" s="78" t="s">
        <v>301</v>
      </c>
      <c r="G32" s="27" t="s">
        <v>353</v>
      </c>
      <c r="H32">
        <v>32</v>
      </c>
      <c r="I32" s="30">
        <f t="shared" si="0"/>
        <v>32</v>
      </c>
      <c r="J32" s="27">
        <f t="shared" si="1"/>
        <v>0</v>
      </c>
      <c r="K32" s="62">
        <f t="shared" si="2"/>
        <v>1</v>
      </c>
      <c r="L32" s="27"/>
      <c r="M32">
        <v>32</v>
      </c>
      <c r="N32">
        <v>0</v>
      </c>
      <c r="O32">
        <v>0</v>
      </c>
      <c r="P32">
        <v>0</v>
      </c>
      <c r="Q32">
        <v>0</v>
      </c>
    </row>
    <row r="33" spans="1:17" x14ac:dyDescent="0.2">
      <c r="A33" s="66" t="s">
        <v>389</v>
      </c>
      <c r="B33" s="66" t="s">
        <v>463</v>
      </c>
      <c r="C33" s="66" t="s">
        <v>414</v>
      </c>
      <c r="D33" t="s">
        <v>192</v>
      </c>
      <c r="E33" s="27" t="s">
        <v>481</v>
      </c>
      <c r="F33" s="78" t="s">
        <v>301</v>
      </c>
      <c r="G33" s="27" t="s">
        <v>353</v>
      </c>
      <c r="H33">
        <v>13</v>
      </c>
      <c r="I33" s="30">
        <f t="shared" si="0"/>
        <v>13</v>
      </c>
      <c r="J33" s="27">
        <f t="shared" si="1"/>
        <v>0</v>
      </c>
      <c r="K33" s="62">
        <f t="shared" si="2"/>
        <v>1</v>
      </c>
      <c r="L33" s="27"/>
      <c r="M33">
        <v>13</v>
      </c>
      <c r="N33">
        <v>0</v>
      </c>
      <c r="O33">
        <v>0</v>
      </c>
      <c r="P33">
        <v>0</v>
      </c>
      <c r="Q33">
        <v>0</v>
      </c>
    </row>
    <row r="34" spans="1:17" x14ac:dyDescent="0.2">
      <c r="A34" s="66" t="s">
        <v>389</v>
      </c>
      <c r="B34" s="66" t="s">
        <v>463</v>
      </c>
      <c r="C34" s="66" t="s">
        <v>414</v>
      </c>
      <c r="D34" t="s">
        <v>199</v>
      </c>
      <c r="E34" s="27" t="s">
        <v>482</v>
      </c>
      <c r="F34" s="78" t="s">
        <v>301</v>
      </c>
      <c r="G34" s="27" t="s">
        <v>353</v>
      </c>
      <c r="H34">
        <v>1</v>
      </c>
      <c r="I34" s="30">
        <f t="shared" si="0"/>
        <v>1</v>
      </c>
      <c r="J34" s="27">
        <f t="shared" si="1"/>
        <v>0</v>
      </c>
      <c r="K34" s="62">
        <f t="shared" si="2"/>
        <v>1</v>
      </c>
      <c r="L34" s="27"/>
      <c r="M34">
        <v>1</v>
      </c>
      <c r="N34">
        <v>0</v>
      </c>
      <c r="O34">
        <v>0</v>
      </c>
      <c r="P34">
        <v>0</v>
      </c>
      <c r="Q34">
        <v>0</v>
      </c>
    </row>
    <row r="35" spans="1:17" x14ac:dyDescent="0.2">
      <c r="A35" s="66" t="s">
        <v>390</v>
      </c>
      <c r="B35" s="66" t="s">
        <v>484</v>
      </c>
      <c r="C35" s="66" t="s">
        <v>415</v>
      </c>
      <c r="D35" t="s">
        <v>120</v>
      </c>
      <c r="E35" s="27" t="s">
        <v>486</v>
      </c>
      <c r="F35" s="78" t="s">
        <v>301</v>
      </c>
      <c r="G35" s="27" t="s">
        <v>353</v>
      </c>
      <c r="H35">
        <v>197</v>
      </c>
      <c r="I35" s="30">
        <f t="shared" si="0"/>
        <v>192</v>
      </c>
      <c r="J35" s="27">
        <f t="shared" si="1"/>
        <v>5</v>
      </c>
      <c r="K35" s="62">
        <f t="shared" si="2"/>
        <v>0.97461928934010156</v>
      </c>
      <c r="L35" s="27"/>
      <c r="M35">
        <v>192</v>
      </c>
      <c r="N35">
        <v>5</v>
      </c>
      <c r="O35">
        <v>0</v>
      </c>
      <c r="P35">
        <v>0</v>
      </c>
      <c r="Q35">
        <v>0</v>
      </c>
    </row>
    <row r="36" spans="1:17" x14ac:dyDescent="0.2">
      <c r="A36" s="66" t="s">
        <v>390</v>
      </c>
      <c r="B36" s="66" t="s">
        <v>484</v>
      </c>
      <c r="C36" s="66" t="s">
        <v>415</v>
      </c>
      <c r="D36" t="s">
        <v>122</v>
      </c>
      <c r="E36" s="27" t="s">
        <v>488</v>
      </c>
      <c r="F36" s="78" t="s">
        <v>301</v>
      </c>
      <c r="G36" s="27" t="s">
        <v>353</v>
      </c>
      <c r="H36">
        <v>12</v>
      </c>
      <c r="I36" s="30">
        <f t="shared" si="0"/>
        <v>12</v>
      </c>
      <c r="J36" s="27">
        <f t="shared" si="1"/>
        <v>0</v>
      </c>
      <c r="K36" s="62">
        <f t="shared" si="2"/>
        <v>1</v>
      </c>
      <c r="L36" s="27"/>
      <c r="M36">
        <v>12</v>
      </c>
      <c r="N36">
        <v>0</v>
      </c>
      <c r="O36">
        <v>0</v>
      </c>
      <c r="P36">
        <v>0</v>
      </c>
      <c r="Q36">
        <v>0</v>
      </c>
    </row>
    <row r="37" spans="1:17" x14ac:dyDescent="0.2">
      <c r="A37" s="66" t="s">
        <v>390</v>
      </c>
      <c r="B37" s="66" t="s">
        <v>484</v>
      </c>
      <c r="C37" s="66" t="s">
        <v>415</v>
      </c>
      <c r="D37" t="s">
        <v>124</v>
      </c>
      <c r="E37" s="27" t="s">
        <v>490</v>
      </c>
      <c r="F37" s="78" t="s">
        <v>301</v>
      </c>
      <c r="G37" s="27" t="s">
        <v>353</v>
      </c>
      <c r="H37">
        <v>40</v>
      </c>
      <c r="I37" s="30">
        <f t="shared" si="0"/>
        <v>37</v>
      </c>
      <c r="J37" s="27">
        <f t="shared" si="1"/>
        <v>3</v>
      </c>
      <c r="K37" s="62">
        <f t="shared" si="2"/>
        <v>0.92500000000000004</v>
      </c>
      <c r="L37" s="27"/>
      <c r="M37">
        <v>37</v>
      </c>
      <c r="N37">
        <v>2</v>
      </c>
      <c r="O37">
        <v>0</v>
      </c>
      <c r="P37">
        <v>1</v>
      </c>
      <c r="Q37">
        <v>0</v>
      </c>
    </row>
    <row r="38" spans="1:17" x14ac:dyDescent="0.2">
      <c r="A38" s="66" t="s">
        <v>390</v>
      </c>
      <c r="B38" s="66" t="s">
        <v>484</v>
      </c>
      <c r="C38" s="66" t="s">
        <v>415</v>
      </c>
      <c r="D38" t="s">
        <v>152</v>
      </c>
      <c r="E38" s="27" t="s">
        <v>491</v>
      </c>
      <c r="F38" s="78" t="s">
        <v>301</v>
      </c>
      <c r="G38" s="27" t="s">
        <v>353</v>
      </c>
      <c r="H38">
        <v>58</v>
      </c>
      <c r="I38" s="30">
        <f t="shared" si="0"/>
        <v>58</v>
      </c>
      <c r="J38" s="27">
        <f t="shared" si="1"/>
        <v>0</v>
      </c>
      <c r="K38" s="62">
        <f t="shared" si="2"/>
        <v>1</v>
      </c>
      <c r="L38" s="27"/>
      <c r="M38">
        <v>58</v>
      </c>
      <c r="N38">
        <v>0</v>
      </c>
      <c r="O38">
        <v>0</v>
      </c>
      <c r="P38">
        <v>0</v>
      </c>
      <c r="Q38">
        <v>0</v>
      </c>
    </row>
    <row r="39" spans="1:17" x14ac:dyDescent="0.2">
      <c r="A39" s="66" t="s">
        <v>391</v>
      </c>
      <c r="B39" s="66" t="s">
        <v>484</v>
      </c>
      <c r="C39" s="66" t="s">
        <v>416</v>
      </c>
      <c r="D39" t="s">
        <v>79</v>
      </c>
      <c r="E39" s="27" t="s">
        <v>493</v>
      </c>
      <c r="F39" s="78" t="s">
        <v>301</v>
      </c>
      <c r="G39" s="27" t="s">
        <v>353</v>
      </c>
      <c r="H39">
        <v>18</v>
      </c>
      <c r="I39" s="30">
        <f t="shared" si="0"/>
        <v>18</v>
      </c>
      <c r="J39" s="27">
        <f t="shared" si="1"/>
        <v>0</v>
      </c>
      <c r="K39" s="62">
        <f t="shared" si="2"/>
        <v>1</v>
      </c>
      <c r="L39" s="27"/>
      <c r="M39">
        <v>18</v>
      </c>
      <c r="N39">
        <v>0</v>
      </c>
      <c r="O39">
        <v>0</v>
      </c>
      <c r="P39">
        <v>0</v>
      </c>
      <c r="Q39">
        <v>0</v>
      </c>
    </row>
    <row r="40" spans="1:17" x14ac:dyDescent="0.2">
      <c r="A40" s="66" t="s">
        <v>391</v>
      </c>
      <c r="B40" s="66" t="s">
        <v>484</v>
      </c>
      <c r="C40" s="66" t="s">
        <v>416</v>
      </c>
      <c r="D40" t="s">
        <v>106</v>
      </c>
      <c r="E40" s="27" t="s">
        <v>495</v>
      </c>
      <c r="F40" s="78" t="s">
        <v>301</v>
      </c>
      <c r="G40" s="27" t="s">
        <v>353</v>
      </c>
      <c r="H40">
        <v>19</v>
      </c>
      <c r="I40" s="30">
        <f t="shared" si="0"/>
        <v>19</v>
      </c>
      <c r="J40" s="27">
        <f t="shared" si="1"/>
        <v>0</v>
      </c>
      <c r="K40" s="62">
        <f t="shared" si="2"/>
        <v>1</v>
      </c>
      <c r="L40" s="27"/>
      <c r="M40">
        <v>19</v>
      </c>
      <c r="N40">
        <v>0</v>
      </c>
      <c r="O40">
        <v>0</v>
      </c>
      <c r="P40">
        <v>0</v>
      </c>
      <c r="Q40">
        <v>0</v>
      </c>
    </row>
    <row r="41" spans="1:17" x14ac:dyDescent="0.2">
      <c r="A41" s="66" t="s">
        <v>392</v>
      </c>
      <c r="B41" s="66" t="s">
        <v>457</v>
      </c>
      <c r="C41" s="66" t="s">
        <v>417</v>
      </c>
      <c r="D41" t="s">
        <v>233</v>
      </c>
      <c r="E41" s="27" t="s">
        <v>605</v>
      </c>
      <c r="F41" s="78" t="s">
        <v>301</v>
      </c>
      <c r="G41" s="27" t="s">
        <v>353</v>
      </c>
      <c r="H41">
        <v>19</v>
      </c>
      <c r="I41" s="30">
        <f t="shared" si="0"/>
        <v>19</v>
      </c>
      <c r="J41" s="27">
        <f t="shared" si="1"/>
        <v>0</v>
      </c>
      <c r="K41" s="62">
        <f t="shared" si="2"/>
        <v>1</v>
      </c>
      <c r="L41" s="27"/>
      <c r="M41">
        <v>19</v>
      </c>
      <c r="N41">
        <v>0</v>
      </c>
      <c r="O41">
        <v>0</v>
      </c>
      <c r="P41">
        <v>0</v>
      </c>
      <c r="Q41">
        <v>0</v>
      </c>
    </row>
    <row r="42" spans="1:17" x14ac:dyDescent="0.2">
      <c r="A42" s="66" t="s">
        <v>393</v>
      </c>
      <c r="B42" s="66" t="s">
        <v>484</v>
      </c>
      <c r="C42" s="66" t="s">
        <v>418</v>
      </c>
      <c r="D42" t="s">
        <v>93</v>
      </c>
      <c r="E42" s="27" t="s">
        <v>507</v>
      </c>
      <c r="F42" s="78" t="s">
        <v>301</v>
      </c>
      <c r="G42" s="27" t="s">
        <v>353</v>
      </c>
      <c r="H42">
        <v>1</v>
      </c>
      <c r="I42" s="30">
        <f t="shared" si="0"/>
        <v>1</v>
      </c>
      <c r="J42" s="27">
        <f t="shared" si="1"/>
        <v>0</v>
      </c>
      <c r="K42" s="62">
        <f t="shared" si="2"/>
        <v>1</v>
      </c>
      <c r="L42" s="27"/>
      <c r="M42">
        <v>1</v>
      </c>
      <c r="N42">
        <v>0</v>
      </c>
      <c r="O42">
        <v>0</v>
      </c>
      <c r="P42">
        <v>0</v>
      </c>
      <c r="Q42">
        <v>0</v>
      </c>
    </row>
    <row r="43" spans="1:17" x14ac:dyDescent="0.2">
      <c r="A43" s="66" t="s">
        <v>393</v>
      </c>
      <c r="B43" s="66" t="s">
        <v>509</v>
      </c>
      <c r="C43" s="66" t="s">
        <v>418</v>
      </c>
      <c r="D43" t="s">
        <v>104</v>
      </c>
      <c r="E43" s="27" t="s">
        <v>510</v>
      </c>
      <c r="F43" s="78" t="s">
        <v>301</v>
      </c>
      <c r="G43" s="27" t="s">
        <v>353</v>
      </c>
      <c r="H43">
        <v>4</v>
      </c>
      <c r="I43" s="30">
        <f t="shared" ref="I43:I79" si="3">M43</f>
        <v>4</v>
      </c>
      <c r="J43" s="27">
        <f t="shared" ref="J43:J79" si="4">SUM(N43:Q43)</f>
        <v>0</v>
      </c>
      <c r="K43" s="62">
        <f t="shared" ref="K43:K79" si="5">I43/H43</f>
        <v>1</v>
      </c>
      <c r="L43" s="27"/>
      <c r="M43">
        <v>4</v>
      </c>
      <c r="N43">
        <v>0</v>
      </c>
      <c r="O43">
        <v>0</v>
      </c>
      <c r="P43">
        <v>0</v>
      </c>
      <c r="Q43">
        <v>0</v>
      </c>
    </row>
    <row r="44" spans="1:17" x14ac:dyDescent="0.2">
      <c r="A44" s="66" t="s">
        <v>393</v>
      </c>
      <c r="B44" s="66" t="s">
        <v>471</v>
      </c>
      <c r="C44" s="66" t="s">
        <v>418</v>
      </c>
      <c r="D44" t="s">
        <v>162</v>
      </c>
      <c r="E44" s="27" t="s">
        <v>511</v>
      </c>
      <c r="F44" s="78" t="s">
        <v>301</v>
      </c>
      <c r="G44" s="27" t="s">
        <v>353</v>
      </c>
      <c r="H44">
        <v>1</v>
      </c>
      <c r="I44" s="30">
        <f t="shared" si="3"/>
        <v>1</v>
      </c>
      <c r="J44" s="27">
        <f t="shared" si="4"/>
        <v>0</v>
      </c>
      <c r="K44" s="62">
        <f t="shared" si="5"/>
        <v>1</v>
      </c>
      <c r="L44" s="27"/>
      <c r="M44">
        <v>1</v>
      </c>
      <c r="N44">
        <v>0</v>
      </c>
      <c r="O44">
        <v>0</v>
      </c>
      <c r="P44">
        <v>0</v>
      </c>
      <c r="Q44">
        <v>0</v>
      </c>
    </row>
    <row r="45" spans="1:17" x14ac:dyDescent="0.2">
      <c r="A45" s="66" t="s">
        <v>393</v>
      </c>
      <c r="B45" s="66" t="s">
        <v>471</v>
      </c>
      <c r="C45" s="66" t="s">
        <v>418</v>
      </c>
      <c r="D45" t="s">
        <v>163</v>
      </c>
      <c r="E45" s="27" t="s">
        <v>512</v>
      </c>
      <c r="F45" s="78" t="s">
        <v>301</v>
      </c>
      <c r="G45" s="27" t="s">
        <v>353</v>
      </c>
      <c r="H45">
        <v>54</v>
      </c>
      <c r="I45" s="30">
        <f t="shared" si="3"/>
        <v>51</v>
      </c>
      <c r="J45" s="27">
        <f t="shared" si="4"/>
        <v>3</v>
      </c>
      <c r="K45" s="62">
        <f t="shared" si="5"/>
        <v>0.94444444444444442</v>
      </c>
      <c r="L45" s="27"/>
      <c r="M45">
        <v>51</v>
      </c>
      <c r="N45">
        <v>2</v>
      </c>
      <c r="O45">
        <v>1</v>
      </c>
      <c r="P45">
        <v>0</v>
      </c>
      <c r="Q45">
        <v>0</v>
      </c>
    </row>
    <row r="46" spans="1:17" x14ac:dyDescent="0.2">
      <c r="A46" s="66" t="s">
        <v>393</v>
      </c>
      <c r="B46" s="66" t="s">
        <v>484</v>
      </c>
      <c r="C46" s="66" t="s">
        <v>418</v>
      </c>
      <c r="D46" t="s">
        <v>208</v>
      </c>
      <c r="E46" s="27" t="s">
        <v>514</v>
      </c>
      <c r="F46" s="78" t="s">
        <v>301</v>
      </c>
      <c r="G46" s="27" t="s">
        <v>353</v>
      </c>
      <c r="H46">
        <v>58</v>
      </c>
      <c r="I46" s="30">
        <f t="shared" si="3"/>
        <v>56</v>
      </c>
      <c r="J46" s="27">
        <f t="shared" si="4"/>
        <v>2</v>
      </c>
      <c r="K46" s="62">
        <f t="shared" si="5"/>
        <v>0.96551724137931039</v>
      </c>
      <c r="L46" s="27"/>
      <c r="M46">
        <v>56</v>
      </c>
      <c r="N46">
        <v>0</v>
      </c>
      <c r="O46">
        <v>0</v>
      </c>
      <c r="P46">
        <v>2</v>
      </c>
      <c r="Q46">
        <v>0</v>
      </c>
    </row>
    <row r="47" spans="1:17" x14ac:dyDescent="0.2">
      <c r="A47" s="66" t="s">
        <v>394</v>
      </c>
      <c r="B47" s="66" t="s">
        <v>515</v>
      </c>
      <c r="C47" s="66" t="s">
        <v>419</v>
      </c>
      <c r="D47" t="s">
        <v>198</v>
      </c>
      <c r="E47" s="27" t="s">
        <v>518</v>
      </c>
      <c r="F47" s="78" t="s">
        <v>301</v>
      </c>
      <c r="G47" s="27" t="s">
        <v>353</v>
      </c>
      <c r="H47">
        <v>1</v>
      </c>
      <c r="I47" s="30">
        <f t="shared" si="3"/>
        <v>1</v>
      </c>
      <c r="J47" s="27">
        <f t="shared" si="4"/>
        <v>0</v>
      </c>
      <c r="K47" s="62">
        <f t="shared" si="5"/>
        <v>1</v>
      </c>
      <c r="L47" s="27"/>
      <c r="M47">
        <v>1</v>
      </c>
      <c r="N47">
        <v>0</v>
      </c>
      <c r="O47">
        <v>0</v>
      </c>
      <c r="P47">
        <v>0</v>
      </c>
      <c r="Q47">
        <v>0</v>
      </c>
    </row>
    <row r="48" spans="1:17" x14ac:dyDescent="0.2">
      <c r="A48" s="66" t="s">
        <v>394</v>
      </c>
      <c r="B48" s="66" t="s">
        <v>515</v>
      </c>
      <c r="C48" s="66" t="s">
        <v>419</v>
      </c>
      <c r="D48" t="s">
        <v>206</v>
      </c>
      <c r="E48" s="27" t="s">
        <v>519</v>
      </c>
      <c r="F48" s="78" t="s">
        <v>301</v>
      </c>
      <c r="G48" s="27" t="s">
        <v>353</v>
      </c>
      <c r="H48">
        <v>70</v>
      </c>
      <c r="I48" s="30">
        <f t="shared" si="3"/>
        <v>68</v>
      </c>
      <c r="J48" s="27">
        <f t="shared" si="4"/>
        <v>2</v>
      </c>
      <c r="K48" s="62">
        <f t="shared" si="5"/>
        <v>0.97142857142857142</v>
      </c>
      <c r="L48" s="27"/>
      <c r="M48">
        <v>68</v>
      </c>
      <c r="N48">
        <v>1</v>
      </c>
      <c r="O48">
        <v>1</v>
      </c>
      <c r="P48">
        <v>0</v>
      </c>
      <c r="Q48">
        <v>0</v>
      </c>
    </row>
    <row r="49" spans="1:17" x14ac:dyDescent="0.2">
      <c r="A49" s="66" t="s">
        <v>395</v>
      </c>
      <c r="B49" s="66" t="s">
        <v>457</v>
      </c>
      <c r="C49" s="66" t="s">
        <v>420</v>
      </c>
      <c r="D49" t="s">
        <v>219</v>
      </c>
      <c r="E49" s="27" t="s">
        <v>521</v>
      </c>
      <c r="F49" s="78" t="s">
        <v>301</v>
      </c>
      <c r="G49" s="27" t="s">
        <v>353</v>
      </c>
      <c r="H49">
        <v>23</v>
      </c>
      <c r="I49" s="30">
        <f t="shared" si="3"/>
        <v>23</v>
      </c>
      <c r="J49" s="27">
        <f t="shared" si="4"/>
        <v>0</v>
      </c>
      <c r="K49" s="62">
        <f t="shared" si="5"/>
        <v>1</v>
      </c>
      <c r="L49" s="27"/>
      <c r="M49">
        <v>23</v>
      </c>
      <c r="N49">
        <v>0</v>
      </c>
      <c r="O49">
        <v>0</v>
      </c>
      <c r="P49">
        <v>0</v>
      </c>
      <c r="Q49">
        <v>0</v>
      </c>
    </row>
    <row r="50" spans="1:17" x14ac:dyDescent="0.2">
      <c r="A50" s="66" t="s">
        <v>395</v>
      </c>
      <c r="B50" s="66" t="s">
        <v>457</v>
      </c>
      <c r="C50" s="66" t="s">
        <v>420</v>
      </c>
      <c r="D50" t="s">
        <v>222</v>
      </c>
      <c r="E50" s="27" t="s">
        <v>522</v>
      </c>
      <c r="F50" s="78" t="s">
        <v>301</v>
      </c>
      <c r="G50" s="27" t="s">
        <v>353</v>
      </c>
      <c r="H50">
        <v>2</v>
      </c>
      <c r="I50" s="30">
        <f t="shared" si="3"/>
        <v>2</v>
      </c>
      <c r="J50" s="27">
        <f t="shared" si="4"/>
        <v>0</v>
      </c>
      <c r="K50" s="62">
        <f t="shared" si="5"/>
        <v>1</v>
      </c>
      <c r="L50" s="27"/>
      <c r="M50">
        <v>2</v>
      </c>
      <c r="N50">
        <v>0</v>
      </c>
      <c r="O50">
        <v>0</v>
      </c>
      <c r="P50">
        <v>0</v>
      </c>
      <c r="Q50">
        <v>0</v>
      </c>
    </row>
    <row r="51" spans="1:17" x14ac:dyDescent="0.2">
      <c r="A51" s="66" t="s">
        <v>396</v>
      </c>
      <c r="B51" s="66" t="s">
        <v>471</v>
      </c>
      <c r="C51" s="66" t="s">
        <v>421</v>
      </c>
      <c r="D51" t="s">
        <v>204</v>
      </c>
      <c r="E51" s="27" t="s">
        <v>523</v>
      </c>
      <c r="F51" s="78" t="s">
        <v>301</v>
      </c>
      <c r="G51" s="27" t="s">
        <v>353</v>
      </c>
      <c r="H51">
        <v>47</v>
      </c>
      <c r="I51" s="30">
        <f t="shared" si="3"/>
        <v>44</v>
      </c>
      <c r="J51" s="27">
        <f t="shared" si="4"/>
        <v>3</v>
      </c>
      <c r="K51" s="62">
        <f t="shared" si="5"/>
        <v>0.93617021276595747</v>
      </c>
      <c r="L51" s="27"/>
      <c r="M51">
        <v>44</v>
      </c>
      <c r="N51">
        <v>2</v>
      </c>
      <c r="O51">
        <v>1</v>
      </c>
      <c r="P51">
        <v>0</v>
      </c>
      <c r="Q51">
        <v>0</v>
      </c>
    </row>
    <row r="52" spans="1:17" x14ac:dyDescent="0.2">
      <c r="A52" s="66" t="s">
        <v>396</v>
      </c>
      <c r="B52" s="66" t="s">
        <v>471</v>
      </c>
      <c r="C52" s="66" t="s">
        <v>421</v>
      </c>
      <c r="D52" t="s">
        <v>205</v>
      </c>
      <c r="E52" s="27" t="s">
        <v>524</v>
      </c>
      <c r="F52" s="78" t="s">
        <v>301</v>
      </c>
      <c r="G52" s="27" t="s">
        <v>353</v>
      </c>
      <c r="H52">
        <v>41</v>
      </c>
      <c r="I52" s="30">
        <f t="shared" si="3"/>
        <v>41</v>
      </c>
      <c r="J52" s="27">
        <f t="shared" si="4"/>
        <v>0</v>
      </c>
      <c r="K52" s="62">
        <f t="shared" si="5"/>
        <v>1</v>
      </c>
      <c r="L52" s="27"/>
      <c r="M52">
        <v>41</v>
      </c>
      <c r="N52">
        <v>0</v>
      </c>
      <c r="O52">
        <v>0</v>
      </c>
      <c r="P52">
        <v>0</v>
      </c>
      <c r="Q52">
        <v>0</v>
      </c>
    </row>
    <row r="53" spans="1:17" x14ac:dyDescent="0.2">
      <c r="A53" s="66" t="s">
        <v>397</v>
      </c>
      <c r="B53" s="66" t="s">
        <v>525</v>
      </c>
      <c r="C53" s="66" t="s">
        <v>422</v>
      </c>
      <c r="D53" t="s">
        <v>70</v>
      </c>
      <c r="E53" s="27" t="s">
        <v>526</v>
      </c>
      <c r="F53" s="78" t="s">
        <v>301</v>
      </c>
      <c r="G53" s="27" t="s">
        <v>353</v>
      </c>
      <c r="H53">
        <v>28</v>
      </c>
      <c r="I53" s="30">
        <f t="shared" si="3"/>
        <v>28</v>
      </c>
      <c r="J53" s="27">
        <f t="shared" si="4"/>
        <v>0</v>
      </c>
      <c r="K53" s="62">
        <f t="shared" si="5"/>
        <v>1</v>
      </c>
      <c r="L53" s="27"/>
      <c r="M53">
        <v>28</v>
      </c>
      <c r="N53">
        <v>0</v>
      </c>
      <c r="O53">
        <v>0</v>
      </c>
      <c r="P53">
        <v>0</v>
      </c>
      <c r="Q53">
        <v>0</v>
      </c>
    </row>
    <row r="54" spans="1:17" x14ac:dyDescent="0.2">
      <c r="A54" s="66" t="s">
        <v>397</v>
      </c>
      <c r="B54" s="66" t="s">
        <v>525</v>
      </c>
      <c r="C54" s="66" t="s">
        <v>422</v>
      </c>
      <c r="D54" t="s">
        <v>80</v>
      </c>
      <c r="E54" s="27" t="s">
        <v>528</v>
      </c>
      <c r="F54" s="78" t="s">
        <v>301</v>
      </c>
      <c r="G54" s="27" t="s">
        <v>353</v>
      </c>
      <c r="H54">
        <v>40</v>
      </c>
      <c r="I54" s="30">
        <f t="shared" si="3"/>
        <v>40</v>
      </c>
      <c r="J54" s="27">
        <f t="shared" si="4"/>
        <v>0</v>
      </c>
      <c r="K54" s="62">
        <f t="shared" si="5"/>
        <v>1</v>
      </c>
      <c r="L54" s="27"/>
      <c r="M54">
        <v>40</v>
      </c>
      <c r="N54">
        <v>0</v>
      </c>
      <c r="O54">
        <v>0</v>
      </c>
      <c r="P54">
        <v>0</v>
      </c>
      <c r="Q54">
        <v>0</v>
      </c>
    </row>
    <row r="55" spans="1:17" x14ac:dyDescent="0.2">
      <c r="A55" s="66" t="s">
        <v>397</v>
      </c>
      <c r="B55" s="66" t="s">
        <v>525</v>
      </c>
      <c r="C55" s="66" t="s">
        <v>422</v>
      </c>
      <c r="D55" t="s">
        <v>82</v>
      </c>
      <c r="E55" s="27" t="s">
        <v>530</v>
      </c>
      <c r="F55" s="78" t="s">
        <v>301</v>
      </c>
      <c r="G55" s="27" t="s">
        <v>353</v>
      </c>
      <c r="H55">
        <v>2</v>
      </c>
      <c r="I55" s="30">
        <f t="shared" si="3"/>
        <v>2</v>
      </c>
      <c r="J55" s="27">
        <f t="shared" si="4"/>
        <v>0</v>
      </c>
      <c r="K55" s="62">
        <f t="shared" si="5"/>
        <v>1</v>
      </c>
      <c r="L55" s="27"/>
      <c r="M55">
        <v>2</v>
      </c>
      <c r="N55">
        <v>0</v>
      </c>
      <c r="O55">
        <v>0</v>
      </c>
      <c r="P55">
        <v>0</v>
      </c>
      <c r="Q55">
        <v>0</v>
      </c>
    </row>
    <row r="56" spans="1:17" x14ac:dyDescent="0.2">
      <c r="A56" s="66" t="s">
        <v>397</v>
      </c>
      <c r="B56" s="66" t="s">
        <v>525</v>
      </c>
      <c r="C56" s="66" t="s">
        <v>422</v>
      </c>
      <c r="D56" t="s">
        <v>114</v>
      </c>
      <c r="E56" s="27" t="s">
        <v>533</v>
      </c>
      <c r="F56" s="78" t="s">
        <v>301</v>
      </c>
      <c r="G56" s="27" t="s">
        <v>353</v>
      </c>
      <c r="H56">
        <v>4</v>
      </c>
      <c r="I56" s="30">
        <f t="shared" si="3"/>
        <v>4</v>
      </c>
      <c r="J56" s="27">
        <f t="shared" si="4"/>
        <v>0</v>
      </c>
      <c r="K56" s="62">
        <f t="shared" si="5"/>
        <v>1</v>
      </c>
      <c r="L56" s="27"/>
      <c r="M56">
        <v>4</v>
      </c>
      <c r="N56">
        <v>0</v>
      </c>
      <c r="O56">
        <v>0</v>
      </c>
      <c r="P56">
        <v>0</v>
      </c>
      <c r="Q56">
        <v>0</v>
      </c>
    </row>
    <row r="57" spans="1:17" x14ac:dyDescent="0.2">
      <c r="A57" s="66" t="s">
        <v>397</v>
      </c>
      <c r="B57" s="66" t="s">
        <v>525</v>
      </c>
      <c r="C57" s="66" t="s">
        <v>422</v>
      </c>
      <c r="D57" t="s">
        <v>130</v>
      </c>
      <c r="E57" s="27" t="s">
        <v>535</v>
      </c>
      <c r="F57" s="78" t="s">
        <v>301</v>
      </c>
      <c r="G57" s="27" t="s">
        <v>353</v>
      </c>
      <c r="H57">
        <v>46</v>
      </c>
      <c r="I57" s="30">
        <f t="shared" si="3"/>
        <v>44</v>
      </c>
      <c r="J57" s="27">
        <f t="shared" si="4"/>
        <v>2</v>
      </c>
      <c r="K57" s="62">
        <f t="shared" si="5"/>
        <v>0.95652173913043481</v>
      </c>
      <c r="L57" s="27"/>
      <c r="M57">
        <v>44</v>
      </c>
      <c r="N57">
        <v>2</v>
      </c>
      <c r="O57">
        <v>0</v>
      </c>
      <c r="P57">
        <v>0</v>
      </c>
      <c r="Q57">
        <v>0</v>
      </c>
    </row>
    <row r="58" spans="1:17" x14ac:dyDescent="0.2">
      <c r="A58" s="66" t="s">
        <v>397</v>
      </c>
      <c r="B58" s="66" t="s">
        <v>525</v>
      </c>
      <c r="C58" s="66" t="s">
        <v>422</v>
      </c>
      <c r="D58" t="s">
        <v>145</v>
      </c>
      <c r="E58" s="27" t="s">
        <v>540</v>
      </c>
      <c r="F58" s="78" t="s">
        <v>301</v>
      </c>
      <c r="G58" s="27" t="s">
        <v>353</v>
      </c>
      <c r="H58">
        <v>1</v>
      </c>
      <c r="I58" s="30">
        <f t="shared" si="3"/>
        <v>1</v>
      </c>
      <c r="J58" s="27">
        <f t="shared" si="4"/>
        <v>0</v>
      </c>
      <c r="K58" s="62">
        <f t="shared" si="5"/>
        <v>1</v>
      </c>
      <c r="L58" s="27"/>
      <c r="M58">
        <v>1</v>
      </c>
      <c r="N58">
        <v>0</v>
      </c>
      <c r="O58">
        <v>0</v>
      </c>
      <c r="P58">
        <v>0</v>
      </c>
      <c r="Q58">
        <v>0</v>
      </c>
    </row>
    <row r="59" spans="1:17" x14ac:dyDescent="0.2">
      <c r="A59" s="66" t="s">
        <v>397</v>
      </c>
      <c r="B59" s="66" t="s">
        <v>525</v>
      </c>
      <c r="C59" s="66" t="s">
        <v>422</v>
      </c>
      <c r="D59" t="s">
        <v>169</v>
      </c>
      <c r="E59" s="27" t="s">
        <v>542</v>
      </c>
      <c r="F59" s="78" t="s">
        <v>301</v>
      </c>
      <c r="G59" s="27" t="s">
        <v>353</v>
      </c>
      <c r="H59">
        <v>42</v>
      </c>
      <c r="I59" s="30">
        <f t="shared" si="3"/>
        <v>41</v>
      </c>
      <c r="J59" s="27">
        <f t="shared" si="4"/>
        <v>1</v>
      </c>
      <c r="K59" s="62">
        <f t="shared" si="5"/>
        <v>0.97619047619047616</v>
      </c>
      <c r="L59" s="27"/>
      <c r="M59">
        <v>41</v>
      </c>
      <c r="N59">
        <v>1</v>
      </c>
      <c r="O59">
        <v>0</v>
      </c>
      <c r="P59">
        <v>0</v>
      </c>
      <c r="Q59">
        <v>0</v>
      </c>
    </row>
    <row r="60" spans="1:17" x14ac:dyDescent="0.2">
      <c r="A60" s="66" t="s">
        <v>397</v>
      </c>
      <c r="B60" s="66" t="s">
        <v>525</v>
      </c>
      <c r="C60" s="66" t="s">
        <v>422</v>
      </c>
      <c r="D60" t="s">
        <v>183</v>
      </c>
      <c r="E60" s="27" t="s">
        <v>545</v>
      </c>
      <c r="F60" s="78" t="s">
        <v>301</v>
      </c>
      <c r="G60" s="27" t="s">
        <v>353</v>
      </c>
      <c r="H60">
        <v>192</v>
      </c>
      <c r="I60" s="30">
        <f t="shared" si="3"/>
        <v>191</v>
      </c>
      <c r="J60" s="27">
        <f t="shared" si="4"/>
        <v>1</v>
      </c>
      <c r="K60" s="62">
        <f t="shared" si="5"/>
        <v>0.99479166666666663</v>
      </c>
      <c r="L60" s="27"/>
      <c r="M60">
        <v>191</v>
      </c>
      <c r="N60">
        <v>1</v>
      </c>
      <c r="O60">
        <v>0</v>
      </c>
      <c r="P60">
        <v>0</v>
      </c>
      <c r="Q60">
        <v>0</v>
      </c>
    </row>
    <row r="61" spans="1:17" x14ac:dyDescent="0.2">
      <c r="A61" s="66" t="s">
        <v>397</v>
      </c>
      <c r="B61" s="66" t="s">
        <v>525</v>
      </c>
      <c r="C61" s="66" t="s">
        <v>422</v>
      </c>
      <c r="D61" t="s">
        <v>225</v>
      </c>
      <c r="E61" s="27" t="s">
        <v>548</v>
      </c>
      <c r="F61" s="78" t="s">
        <v>301</v>
      </c>
      <c r="G61" s="27" t="s">
        <v>353</v>
      </c>
      <c r="H61">
        <v>81</v>
      </c>
      <c r="I61" s="30">
        <f t="shared" si="3"/>
        <v>81</v>
      </c>
      <c r="J61" s="27">
        <f t="shared" si="4"/>
        <v>0</v>
      </c>
      <c r="K61" s="62">
        <f t="shared" si="5"/>
        <v>1</v>
      </c>
      <c r="L61" s="27"/>
      <c r="M61">
        <v>81</v>
      </c>
      <c r="N61">
        <v>0</v>
      </c>
      <c r="O61">
        <v>0</v>
      </c>
      <c r="P61">
        <v>0</v>
      </c>
      <c r="Q61">
        <v>0</v>
      </c>
    </row>
    <row r="62" spans="1:17" x14ac:dyDescent="0.2">
      <c r="A62" s="66" t="s">
        <v>398</v>
      </c>
      <c r="B62" s="66" t="s">
        <v>457</v>
      </c>
      <c r="C62" s="66" t="s">
        <v>423</v>
      </c>
      <c r="D62" t="s">
        <v>171</v>
      </c>
      <c r="E62" s="27" t="s">
        <v>555</v>
      </c>
      <c r="F62" s="78" t="s">
        <v>301</v>
      </c>
      <c r="G62" s="27" t="s">
        <v>353</v>
      </c>
      <c r="H62">
        <v>1</v>
      </c>
      <c r="I62" s="30">
        <f t="shared" si="3"/>
        <v>1</v>
      </c>
      <c r="J62" s="27">
        <f t="shared" si="4"/>
        <v>0</v>
      </c>
      <c r="K62" s="62">
        <f t="shared" si="5"/>
        <v>1</v>
      </c>
      <c r="L62" s="27"/>
      <c r="M62">
        <v>1</v>
      </c>
      <c r="N62">
        <v>0</v>
      </c>
      <c r="O62">
        <v>0</v>
      </c>
      <c r="P62">
        <v>0</v>
      </c>
      <c r="Q62">
        <v>0</v>
      </c>
    </row>
    <row r="63" spans="1:17" x14ac:dyDescent="0.2">
      <c r="A63" s="66" t="s">
        <v>399</v>
      </c>
      <c r="B63" s="66" t="s">
        <v>557</v>
      </c>
      <c r="C63" s="66" t="s">
        <v>424</v>
      </c>
      <c r="D63" t="s">
        <v>203</v>
      </c>
      <c r="E63" s="27" t="s">
        <v>561</v>
      </c>
      <c r="F63" s="78" t="s">
        <v>301</v>
      </c>
      <c r="G63" s="27" t="s">
        <v>353</v>
      </c>
      <c r="H63">
        <v>52</v>
      </c>
      <c r="I63" s="30">
        <f t="shared" si="3"/>
        <v>51</v>
      </c>
      <c r="J63" s="27">
        <f t="shared" si="4"/>
        <v>1</v>
      </c>
      <c r="K63" s="62">
        <f t="shared" si="5"/>
        <v>0.98076923076923073</v>
      </c>
      <c r="L63" s="27"/>
      <c r="M63">
        <v>51</v>
      </c>
      <c r="N63">
        <v>1</v>
      </c>
      <c r="O63">
        <v>0</v>
      </c>
      <c r="P63">
        <v>0</v>
      </c>
      <c r="Q63">
        <v>0</v>
      </c>
    </row>
    <row r="64" spans="1:17" x14ac:dyDescent="0.2">
      <c r="A64" s="66" t="s">
        <v>400</v>
      </c>
      <c r="B64" s="66" t="s">
        <v>431</v>
      </c>
      <c r="C64" s="66" t="s">
        <v>425</v>
      </c>
      <c r="D64" t="s">
        <v>136</v>
      </c>
      <c r="E64" s="27" t="s">
        <v>562</v>
      </c>
      <c r="F64" s="78" t="s">
        <v>301</v>
      </c>
      <c r="G64" s="27" t="s">
        <v>353</v>
      </c>
      <c r="H64">
        <v>27</v>
      </c>
      <c r="I64" s="30">
        <f t="shared" si="3"/>
        <v>27</v>
      </c>
      <c r="J64" s="27">
        <f t="shared" si="4"/>
        <v>0</v>
      </c>
      <c r="K64" s="62">
        <f t="shared" si="5"/>
        <v>1</v>
      </c>
      <c r="L64" s="27"/>
      <c r="M64">
        <v>27</v>
      </c>
      <c r="N64">
        <v>0</v>
      </c>
      <c r="O64">
        <v>0</v>
      </c>
      <c r="P64">
        <v>0</v>
      </c>
      <c r="Q64">
        <v>0</v>
      </c>
    </row>
    <row r="65" spans="1:17" x14ac:dyDescent="0.2">
      <c r="A65" s="66" t="s">
        <v>400</v>
      </c>
      <c r="B65" s="66" t="s">
        <v>431</v>
      </c>
      <c r="C65" s="66" t="s">
        <v>425</v>
      </c>
      <c r="D65" t="s">
        <v>223</v>
      </c>
      <c r="E65" s="27" t="s">
        <v>565</v>
      </c>
      <c r="F65" s="78" t="s">
        <v>301</v>
      </c>
      <c r="G65" s="27" t="s">
        <v>353</v>
      </c>
      <c r="H65">
        <v>54</v>
      </c>
      <c r="I65" s="30">
        <f t="shared" si="3"/>
        <v>53</v>
      </c>
      <c r="J65" s="27">
        <f t="shared" si="4"/>
        <v>1</v>
      </c>
      <c r="K65" s="62">
        <f t="shared" si="5"/>
        <v>0.98148148148148151</v>
      </c>
      <c r="M65">
        <v>53</v>
      </c>
      <c r="N65">
        <v>0</v>
      </c>
      <c r="O65">
        <v>1</v>
      </c>
      <c r="P65">
        <v>0</v>
      </c>
      <c r="Q65">
        <v>0</v>
      </c>
    </row>
    <row r="66" spans="1:17" x14ac:dyDescent="0.2">
      <c r="A66" s="66" t="s">
        <v>401</v>
      </c>
      <c r="B66" s="66" t="s">
        <v>557</v>
      </c>
      <c r="C66" s="66" t="s">
        <v>426</v>
      </c>
      <c r="D66" t="s">
        <v>127</v>
      </c>
      <c r="E66" s="27" t="s">
        <v>569</v>
      </c>
      <c r="F66" s="78" t="s">
        <v>301</v>
      </c>
      <c r="G66" s="27" t="s">
        <v>353</v>
      </c>
      <c r="H66">
        <v>55</v>
      </c>
      <c r="I66" s="30">
        <f t="shared" si="3"/>
        <v>54</v>
      </c>
      <c r="J66" s="27">
        <f t="shared" si="4"/>
        <v>1</v>
      </c>
      <c r="K66" s="62">
        <f t="shared" si="5"/>
        <v>0.98181818181818181</v>
      </c>
      <c r="L66" s="27"/>
      <c r="M66">
        <v>54</v>
      </c>
      <c r="N66">
        <v>1</v>
      </c>
      <c r="O66">
        <v>0</v>
      </c>
      <c r="P66">
        <v>0</v>
      </c>
      <c r="Q66">
        <v>0</v>
      </c>
    </row>
    <row r="67" spans="1:17" x14ac:dyDescent="0.2">
      <c r="A67" s="66" t="s">
        <v>402</v>
      </c>
      <c r="B67" s="66" t="s">
        <v>515</v>
      </c>
      <c r="C67" s="66" t="s">
        <v>427</v>
      </c>
      <c r="D67" t="s">
        <v>72</v>
      </c>
      <c r="E67" s="27" t="s">
        <v>571</v>
      </c>
      <c r="F67" s="78" t="s">
        <v>301</v>
      </c>
      <c r="G67" s="27" t="s">
        <v>353</v>
      </c>
      <c r="H67">
        <v>25</v>
      </c>
      <c r="I67" s="30">
        <f t="shared" si="3"/>
        <v>25</v>
      </c>
      <c r="J67" s="27">
        <f t="shared" si="4"/>
        <v>0</v>
      </c>
      <c r="K67" s="62">
        <f t="shared" si="5"/>
        <v>1</v>
      </c>
      <c r="L67" s="27"/>
      <c r="M67">
        <v>25</v>
      </c>
      <c r="N67">
        <v>0</v>
      </c>
      <c r="O67">
        <v>0</v>
      </c>
      <c r="P67">
        <v>0</v>
      </c>
      <c r="Q67">
        <v>0</v>
      </c>
    </row>
    <row r="68" spans="1:17" x14ac:dyDescent="0.2">
      <c r="A68" s="66" t="s">
        <v>402</v>
      </c>
      <c r="B68" s="66" t="s">
        <v>515</v>
      </c>
      <c r="C68" s="66" t="s">
        <v>427</v>
      </c>
      <c r="D68" t="s">
        <v>191</v>
      </c>
      <c r="E68" s="27" t="s">
        <v>575</v>
      </c>
      <c r="F68" s="78" t="s">
        <v>301</v>
      </c>
      <c r="G68" s="27" t="s">
        <v>353</v>
      </c>
      <c r="H68">
        <v>2</v>
      </c>
      <c r="I68" s="30">
        <f t="shared" si="3"/>
        <v>2</v>
      </c>
      <c r="J68" s="27">
        <f t="shared" si="4"/>
        <v>0</v>
      </c>
      <c r="K68" s="62">
        <f t="shared" si="5"/>
        <v>1</v>
      </c>
      <c r="L68" s="27"/>
      <c r="M68">
        <v>2</v>
      </c>
      <c r="N68">
        <v>0</v>
      </c>
      <c r="O68">
        <v>0</v>
      </c>
      <c r="P68">
        <v>0</v>
      </c>
      <c r="Q68">
        <v>0</v>
      </c>
    </row>
    <row r="69" spans="1:17" x14ac:dyDescent="0.2">
      <c r="A69" s="66" t="s">
        <v>402</v>
      </c>
      <c r="B69" s="66" t="s">
        <v>515</v>
      </c>
      <c r="C69" s="66" t="s">
        <v>427</v>
      </c>
      <c r="D69" t="s">
        <v>216</v>
      </c>
      <c r="E69" s="27" t="s">
        <v>577</v>
      </c>
      <c r="F69" s="78" t="s">
        <v>301</v>
      </c>
      <c r="G69" s="27" t="s">
        <v>353</v>
      </c>
      <c r="H69">
        <v>24</v>
      </c>
      <c r="I69" s="30">
        <f t="shared" si="3"/>
        <v>24</v>
      </c>
      <c r="J69" s="27">
        <f t="shared" si="4"/>
        <v>0</v>
      </c>
      <c r="K69" s="62">
        <f t="shared" si="5"/>
        <v>1</v>
      </c>
      <c r="L69" s="27"/>
      <c r="M69">
        <v>24</v>
      </c>
      <c r="N69">
        <v>0</v>
      </c>
      <c r="O69">
        <v>0</v>
      </c>
      <c r="P69">
        <v>0</v>
      </c>
      <c r="Q69">
        <v>0</v>
      </c>
    </row>
    <row r="70" spans="1:17" x14ac:dyDescent="0.2">
      <c r="A70" s="66" t="s">
        <v>402</v>
      </c>
      <c r="B70" s="66" t="s">
        <v>515</v>
      </c>
      <c r="C70" s="66" t="s">
        <v>427</v>
      </c>
      <c r="D70" t="s">
        <v>226</v>
      </c>
      <c r="E70" s="27" t="s">
        <v>578</v>
      </c>
      <c r="F70" s="78" t="s">
        <v>301</v>
      </c>
      <c r="G70" s="27" t="s">
        <v>353</v>
      </c>
      <c r="H70">
        <v>1</v>
      </c>
      <c r="I70" s="30">
        <f t="shared" si="3"/>
        <v>1</v>
      </c>
      <c r="J70" s="27">
        <f t="shared" si="4"/>
        <v>0</v>
      </c>
      <c r="K70" s="62">
        <f t="shared" si="5"/>
        <v>1</v>
      </c>
      <c r="L70" s="27"/>
      <c r="M70">
        <v>1</v>
      </c>
      <c r="N70">
        <v>0</v>
      </c>
      <c r="O70">
        <v>0</v>
      </c>
      <c r="P70">
        <v>0</v>
      </c>
      <c r="Q70">
        <v>0</v>
      </c>
    </row>
    <row r="71" spans="1:17" x14ac:dyDescent="0.2">
      <c r="A71" s="66" t="s">
        <v>403</v>
      </c>
      <c r="B71" s="66" t="s">
        <v>509</v>
      </c>
      <c r="C71" s="66" t="s">
        <v>428</v>
      </c>
      <c r="D71" t="s">
        <v>103</v>
      </c>
      <c r="E71" s="27" t="s">
        <v>579</v>
      </c>
      <c r="F71" s="78" t="s">
        <v>301</v>
      </c>
      <c r="G71" s="27" t="s">
        <v>353</v>
      </c>
      <c r="H71">
        <v>5</v>
      </c>
      <c r="I71" s="30">
        <f t="shared" si="3"/>
        <v>5</v>
      </c>
      <c r="J71" s="27">
        <f t="shared" si="4"/>
        <v>0</v>
      </c>
      <c r="K71" s="62">
        <f t="shared" si="5"/>
        <v>1</v>
      </c>
      <c r="L71" s="27"/>
      <c r="M71">
        <v>5</v>
      </c>
      <c r="N71">
        <v>0</v>
      </c>
      <c r="O71">
        <v>0</v>
      </c>
      <c r="P71">
        <v>0</v>
      </c>
      <c r="Q71">
        <v>0</v>
      </c>
    </row>
    <row r="72" spans="1:17" x14ac:dyDescent="0.2">
      <c r="A72" s="66" t="s">
        <v>403</v>
      </c>
      <c r="B72" s="66" t="s">
        <v>509</v>
      </c>
      <c r="C72" s="66" t="s">
        <v>428</v>
      </c>
      <c r="D72" t="s">
        <v>129</v>
      </c>
      <c r="E72" s="27" t="s">
        <v>580</v>
      </c>
      <c r="F72" s="78" t="s">
        <v>301</v>
      </c>
      <c r="G72" s="27" t="s">
        <v>353</v>
      </c>
      <c r="H72">
        <v>15</v>
      </c>
      <c r="I72" s="30">
        <f t="shared" si="3"/>
        <v>15</v>
      </c>
      <c r="J72" s="27">
        <f t="shared" si="4"/>
        <v>0</v>
      </c>
      <c r="K72" s="62">
        <f t="shared" si="5"/>
        <v>1</v>
      </c>
      <c r="L72" s="27"/>
      <c r="M72">
        <v>15</v>
      </c>
      <c r="N72">
        <v>0</v>
      </c>
      <c r="O72">
        <v>0</v>
      </c>
      <c r="P72">
        <v>0</v>
      </c>
      <c r="Q72">
        <v>0</v>
      </c>
    </row>
    <row r="73" spans="1:17" x14ac:dyDescent="0.2">
      <c r="A73" s="66" t="s">
        <v>403</v>
      </c>
      <c r="B73" s="66" t="s">
        <v>509</v>
      </c>
      <c r="C73" s="66" t="s">
        <v>428</v>
      </c>
      <c r="D73" t="s">
        <v>189</v>
      </c>
      <c r="E73" s="27" t="s">
        <v>581</v>
      </c>
      <c r="F73" s="78" t="s">
        <v>301</v>
      </c>
      <c r="G73" s="27" t="s">
        <v>353</v>
      </c>
      <c r="H73">
        <v>5</v>
      </c>
      <c r="I73" s="30">
        <f t="shared" si="3"/>
        <v>4</v>
      </c>
      <c r="J73" s="27">
        <f t="shared" si="4"/>
        <v>1</v>
      </c>
      <c r="K73" s="62">
        <f t="shared" si="5"/>
        <v>0.8</v>
      </c>
      <c r="L73" s="27"/>
      <c r="M73">
        <v>4</v>
      </c>
      <c r="N73">
        <v>0</v>
      </c>
      <c r="O73">
        <v>1</v>
      </c>
      <c r="P73">
        <v>0</v>
      </c>
      <c r="Q73">
        <v>0</v>
      </c>
    </row>
    <row r="74" spans="1:17" x14ac:dyDescent="0.2">
      <c r="A74" s="66" t="s">
        <v>403</v>
      </c>
      <c r="B74" s="66" t="s">
        <v>509</v>
      </c>
      <c r="C74" s="66" t="s">
        <v>428</v>
      </c>
      <c r="D74" t="s">
        <v>221</v>
      </c>
      <c r="E74" s="27" t="s">
        <v>582</v>
      </c>
      <c r="F74" s="78" t="s">
        <v>301</v>
      </c>
      <c r="G74" s="27" t="s">
        <v>353</v>
      </c>
      <c r="H74">
        <v>1</v>
      </c>
      <c r="I74" s="30">
        <f t="shared" si="3"/>
        <v>1</v>
      </c>
      <c r="J74" s="27">
        <f t="shared" si="4"/>
        <v>0</v>
      </c>
      <c r="K74" s="62">
        <f t="shared" si="5"/>
        <v>1</v>
      </c>
      <c r="L74" s="27"/>
      <c r="M74">
        <v>1</v>
      </c>
      <c r="N74">
        <v>0</v>
      </c>
      <c r="O74">
        <v>0</v>
      </c>
      <c r="P74">
        <v>0</v>
      </c>
      <c r="Q74">
        <v>0</v>
      </c>
    </row>
    <row r="75" spans="1:17" x14ac:dyDescent="0.2">
      <c r="A75" s="66" t="s">
        <v>404</v>
      </c>
      <c r="B75" s="66" t="s">
        <v>437</v>
      </c>
      <c r="C75" s="66" t="s">
        <v>429</v>
      </c>
      <c r="D75" t="s">
        <v>102</v>
      </c>
      <c r="E75" s="27" t="s">
        <v>585</v>
      </c>
      <c r="F75" s="78" t="s">
        <v>301</v>
      </c>
      <c r="G75" s="27" t="s">
        <v>353</v>
      </c>
      <c r="H75">
        <v>45</v>
      </c>
      <c r="I75" s="30">
        <f t="shared" si="3"/>
        <v>45</v>
      </c>
      <c r="J75" s="27">
        <f t="shared" si="4"/>
        <v>0</v>
      </c>
      <c r="K75" s="62">
        <f t="shared" si="5"/>
        <v>1</v>
      </c>
      <c r="L75" s="27"/>
      <c r="M75">
        <v>45</v>
      </c>
      <c r="N75">
        <v>0</v>
      </c>
      <c r="O75">
        <v>0</v>
      </c>
      <c r="P75">
        <v>0</v>
      </c>
      <c r="Q75">
        <v>0</v>
      </c>
    </row>
    <row r="76" spans="1:17" x14ac:dyDescent="0.2">
      <c r="A76" s="66" t="s">
        <v>404</v>
      </c>
      <c r="B76" s="66" t="s">
        <v>509</v>
      </c>
      <c r="C76" s="66" t="s">
        <v>429</v>
      </c>
      <c r="D76" t="s">
        <v>126</v>
      </c>
      <c r="E76" s="27" t="s">
        <v>587</v>
      </c>
      <c r="F76" s="78" t="s">
        <v>301</v>
      </c>
      <c r="G76" s="27" t="s">
        <v>353</v>
      </c>
      <c r="H76">
        <v>61</v>
      </c>
      <c r="I76" s="30">
        <f t="shared" si="3"/>
        <v>61</v>
      </c>
      <c r="J76" s="27">
        <f t="shared" si="4"/>
        <v>0</v>
      </c>
      <c r="K76" s="62">
        <f t="shared" si="5"/>
        <v>1</v>
      </c>
      <c r="L76" s="27"/>
      <c r="M76">
        <v>61</v>
      </c>
      <c r="N76">
        <v>0</v>
      </c>
      <c r="O76">
        <v>0</v>
      </c>
      <c r="P76">
        <v>0</v>
      </c>
      <c r="Q76">
        <v>0</v>
      </c>
    </row>
    <row r="77" spans="1:17" x14ac:dyDescent="0.2">
      <c r="A77" s="66" t="s">
        <v>404</v>
      </c>
      <c r="B77" s="66" t="s">
        <v>509</v>
      </c>
      <c r="C77" s="66" t="s">
        <v>429</v>
      </c>
      <c r="D77" t="s">
        <v>128</v>
      </c>
      <c r="E77" s="27" t="s">
        <v>588</v>
      </c>
      <c r="F77" s="78" t="s">
        <v>301</v>
      </c>
      <c r="G77" s="27" t="s">
        <v>353</v>
      </c>
      <c r="H77">
        <v>3</v>
      </c>
      <c r="I77" s="30">
        <f t="shared" si="3"/>
        <v>3</v>
      </c>
      <c r="J77" s="27">
        <f t="shared" si="4"/>
        <v>0</v>
      </c>
      <c r="K77" s="62">
        <f t="shared" si="5"/>
        <v>1</v>
      </c>
      <c r="L77" s="27"/>
      <c r="M77">
        <v>3</v>
      </c>
      <c r="N77">
        <v>0</v>
      </c>
      <c r="O77">
        <v>0</v>
      </c>
      <c r="P77">
        <v>0</v>
      </c>
      <c r="Q77">
        <v>0</v>
      </c>
    </row>
    <row r="78" spans="1:17" x14ac:dyDescent="0.2">
      <c r="A78" s="66" t="s">
        <v>404</v>
      </c>
      <c r="B78" s="66" t="s">
        <v>509</v>
      </c>
      <c r="C78" s="66" t="s">
        <v>429</v>
      </c>
      <c r="D78" t="s">
        <v>158</v>
      </c>
      <c r="E78" s="27" t="s">
        <v>589</v>
      </c>
      <c r="F78" s="78" t="s">
        <v>301</v>
      </c>
      <c r="G78" s="27" t="s">
        <v>353</v>
      </c>
      <c r="H78">
        <v>7</v>
      </c>
      <c r="I78" s="30">
        <f t="shared" si="3"/>
        <v>7</v>
      </c>
      <c r="J78" s="27">
        <f t="shared" si="4"/>
        <v>0</v>
      </c>
      <c r="K78" s="62">
        <f t="shared" si="5"/>
        <v>1</v>
      </c>
      <c r="L78" s="27"/>
      <c r="M78">
        <v>7</v>
      </c>
      <c r="N78">
        <v>0</v>
      </c>
      <c r="O78">
        <v>0</v>
      </c>
      <c r="P78">
        <v>0</v>
      </c>
      <c r="Q78">
        <v>0</v>
      </c>
    </row>
    <row r="79" spans="1:17" x14ac:dyDescent="0.2">
      <c r="A79" s="66" t="s">
        <v>405</v>
      </c>
      <c r="B79" s="66" t="s">
        <v>557</v>
      </c>
      <c r="C79" s="66" t="s">
        <v>430</v>
      </c>
      <c r="D79" t="s">
        <v>179</v>
      </c>
      <c r="E79" s="27" t="s">
        <v>592</v>
      </c>
      <c r="F79" s="78" t="s">
        <v>301</v>
      </c>
      <c r="G79" s="27" t="s">
        <v>353</v>
      </c>
      <c r="H79">
        <v>158</v>
      </c>
      <c r="I79" s="30">
        <f t="shared" si="3"/>
        <v>158</v>
      </c>
      <c r="J79" s="27">
        <f t="shared" si="4"/>
        <v>0</v>
      </c>
      <c r="K79" s="62">
        <f t="shared" si="5"/>
        <v>1</v>
      </c>
      <c r="L79" s="27"/>
      <c r="M79">
        <v>158</v>
      </c>
      <c r="N79">
        <v>0</v>
      </c>
      <c r="O79">
        <v>0</v>
      </c>
      <c r="P79">
        <v>0</v>
      </c>
      <c r="Q79">
        <v>0</v>
      </c>
    </row>
    <row r="80" spans="1:17" x14ac:dyDescent="0.2">
      <c r="A80" s="27"/>
      <c r="B80" s="27"/>
      <c r="C80" s="27"/>
      <c r="D80"/>
      <c r="E80" s="27"/>
      <c r="F80" s="27"/>
      <c r="G80" s="27"/>
      <c r="H80" s="27"/>
      <c r="I80" s="27"/>
      <c r="J80" s="27"/>
      <c r="K80" s="27"/>
      <c r="L80" s="27"/>
      <c r="M80" s="27"/>
      <c r="N80" s="27"/>
      <c r="O80" s="27"/>
      <c r="P80" s="27"/>
      <c r="Q80" s="27"/>
    </row>
    <row r="81" spans="1:17" x14ac:dyDescent="0.2">
      <c r="A81" s="27"/>
      <c r="B81" s="27"/>
      <c r="C81" s="27"/>
      <c r="D81"/>
      <c r="E81" s="20" t="s">
        <v>265</v>
      </c>
      <c r="F81" s="79" t="s">
        <v>301</v>
      </c>
      <c r="G81" s="23" t="s">
        <v>353</v>
      </c>
      <c r="H81" s="23">
        <f>SUM(H11:H79)</f>
        <v>2560</v>
      </c>
      <c r="I81" s="23">
        <f t="shared" ref="I81:J81" si="6">SUM(I11:I79)</f>
        <v>2524</v>
      </c>
      <c r="J81" s="23">
        <f t="shared" si="6"/>
        <v>36</v>
      </c>
      <c r="K81" s="68">
        <f t="shared" ref="K81" si="7">I81/H81</f>
        <v>0.98593750000000002</v>
      </c>
      <c r="L81" s="23"/>
      <c r="M81" s="23">
        <f>SUM(M11:M79)</f>
        <v>2524</v>
      </c>
      <c r="N81" s="23">
        <f t="shared" ref="N81:Q81" si="8">SUM(N11:N79)</f>
        <v>23</v>
      </c>
      <c r="O81" s="23">
        <f t="shared" si="8"/>
        <v>8</v>
      </c>
      <c r="P81" s="23">
        <f t="shared" si="8"/>
        <v>5</v>
      </c>
      <c r="Q81" s="23">
        <f t="shared" si="8"/>
        <v>0</v>
      </c>
    </row>
    <row r="82" spans="1:17" x14ac:dyDescent="0.2">
      <c r="A82" s="27"/>
      <c r="B82" s="27"/>
      <c r="C82" s="27"/>
      <c r="D82"/>
      <c r="E82" s="27"/>
      <c r="F82" s="27"/>
      <c r="G82" s="27"/>
      <c r="H82" s="27"/>
      <c r="I82" s="27"/>
      <c r="J82" s="27"/>
      <c r="K82" s="27"/>
      <c r="L82" s="27"/>
      <c r="M82" s="27"/>
      <c r="N82" s="27"/>
      <c r="O82" s="27"/>
      <c r="P82" s="27"/>
      <c r="Q82" s="27"/>
    </row>
    <row r="83" spans="1:17" x14ac:dyDescent="0.2">
      <c r="A83" s="27"/>
      <c r="B83" s="27"/>
      <c r="C83" s="27"/>
      <c r="D83"/>
      <c r="E83" s="27"/>
      <c r="F83" s="27"/>
      <c r="G83" s="27"/>
      <c r="H83" s="27"/>
      <c r="I83" s="27"/>
      <c r="J83" s="27"/>
      <c r="K83" s="27"/>
      <c r="L83" s="27"/>
      <c r="M83" s="27"/>
      <c r="N83" s="27"/>
      <c r="O83" s="27"/>
      <c r="P83" s="27"/>
      <c r="Q83" s="27"/>
    </row>
    <row r="84" spans="1:17" s="77" customFormat="1" x14ac:dyDescent="0.2">
      <c r="A84" s="80" t="s">
        <v>302</v>
      </c>
      <c r="B84" s="81"/>
      <c r="C84" s="66"/>
      <c r="D84"/>
      <c r="E84" s="66"/>
      <c r="F84" s="66"/>
      <c r="G84" s="66"/>
      <c r="H84" s="66"/>
      <c r="I84" s="66"/>
      <c r="J84" s="66"/>
      <c r="K84" s="66"/>
      <c r="L84" s="66"/>
      <c r="M84" s="66"/>
      <c r="N84" s="66"/>
      <c r="O84" s="66"/>
      <c r="P84" s="66"/>
      <c r="Q84" s="66"/>
    </row>
    <row r="85" spans="1:17" ht="12.75" customHeight="1" x14ac:dyDescent="0.2">
      <c r="A85" s="27"/>
      <c r="B85" s="27"/>
      <c r="C85" s="27"/>
      <c r="D85" s="27"/>
      <c r="E85" s="27"/>
      <c r="F85" s="27"/>
      <c r="G85" s="27"/>
      <c r="H85" s="143"/>
      <c r="I85" s="143"/>
      <c r="J85" s="143"/>
      <c r="K85" s="154"/>
      <c r="L85" s="27"/>
      <c r="M85" s="20" t="s">
        <v>345</v>
      </c>
      <c r="N85" s="20"/>
      <c r="O85" s="20"/>
      <c r="P85" s="20"/>
      <c r="Q85" s="20"/>
    </row>
    <row r="86" spans="1:17" ht="12" customHeight="1" x14ac:dyDescent="0.2">
      <c r="A86" s="27"/>
      <c r="B86" s="27"/>
      <c r="C86" s="27"/>
      <c r="D86" s="27"/>
      <c r="E86" s="27"/>
      <c r="F86" s="27"/>
      <c r="G86" s="27"/>
      <c r="H86" s="20" t="s">
        <v>344</v>
      </c>
      <c r="I86" s="20"/>
      <c r="J86" s="20"/>
      <c r="K86" s="154"/>
      <c r="L86" s="27"/>
      <c r="M86" s="140"/>
      <c r="N86" s="140"/>
      <c r="O86" s="140"/>
      <c r="P86" s="140"/>
      <c r="Q86" s="140"/>
    </row>
    <row r="87" spans="1:17" s="23" customFormat="1" x14ac:dyDescent="0.2">
      <c r="A87" s="20" t="s">
        <v>252</v>
      </c>
      <c r="B87" s="20" t="s">
        <v>253</v>
      </c>
      <c r="C87" s="20" t="s">
        <v>254</v>
      </c>
      <c r="D87" s="23" t="s">
        <v>255</v>
      </c>
      <c r="E87" s="23" t="s">
        <v>256</v>
      </c>
      <c r="F87" s="23" t="s">
        <v>292</v>
      </c>
      <c r="G87" s="23" t="s">
        <v>350</v>
      </c>
      <c r="H87" s="143" t="s">
        <v>258</v>
      </c>
      <c r="I87" s="143" t="s">
        <v>294</v>
      </c>
      <c r="J87" s="143" t="s">
        <v>295</v>
      </c>
      <c r="K87" s="154"/>
      <c r="M87" s="143" t="s">
        <v>294</v>
      </c>
      <c r="N87" s="143" t="s">
        <v>296</v>
      </c>
      <c r="O87" s="143" t="s">
        <v>297</v>
      </c>
      <c r="P87" s="143" t="s">
        <v>298</v>
      </c>
      <c r="Q87" s="143" t="s">
        <v>299</v>
      </c>
    </row>
    <row r="88" spans="1:17" x14ac:dyDescent="0.2">
      <c r="A88" s="66" t="s">
        <v>381</v>
      </c>
      <c r="B88" s="66" t="s">
        <v>431</v>
      </c>
      <c r="C88" s="66" t="s">
        <v>406</v>
      </c>
      <c r="D88" t="s">
        <v>144</v>
      </c>
      <c r="E88" s="27" t="s">
        <v>433</v>
      </c>
      <c r="F88" s="78" t="s">
        <v>303</v>
      </c>
      <c r="G88" s="27" t="s">
        <v>353</v>
      </c>
      <c r="H88">
        <v>430</v>
      </c>
      <c r="I88" s="30">
        <f t="shared" ref="I88:I119" si="9">M88</f>
        <v>413</v>
      </c>
      <c r="J88" s="27">
        <f t="shared" ref="J88:J119" si="10">SUM(N88:Q88)</f>
        <v>17</v>
      </c>
      <c r="K88" s="62">
        <f t="shared" ref="K88:K119" si="11">I88/H88</f>
        <v>0.96046511627906972</v>
      </c>
      <c r="L88" s="27"/>
      <c r="M88">
        <v>413</v>
      </c>
      <c r="N88">
        <v>10</v>
      </c>
      <c r="O88">
        <v>2</v>
      </c>
      <c r="P88">
        <v>4</v>
      </c>
      <c r="Q88">
        <v>1</v>
      </c>
    </row>
    <row r="89" spans="1:17" x14ac:dyDescent="0.2">
      <c r="A89" s="66" t="s">
        <v>381</v>
      </c>
      <c r="B89" s="66" t="s">
        <v>431</v>
      </c>
      <c r="C89" s="66" t="s">
        <v>406</v>
      </c>
      <c r="D89" t="s">
        <v>210</v>
      </c>
      <c r="E89" s="27" t="s">
        <v>436</v>
      </c>
      <c r="F89" s="78" t="s">
        <v>303</v>
      </c>
      <c r="G89" s="27" t="s">
        <v>353</v>
      </c>
      <c r="H89">
        <v>9</v>
      </c>
      <c r="I89" s="30">
        <f t="shared" si="9"/>
        <v>9</v>
      </c>
      <c r="J89" s="27">
        <f t="shared" si="10"/>
        <v>0</v>
      </c>
      <c r="K89" s="62">
        <f t="shared" si="11"/>
        <v>1</v>
      </c>
      <c r="L89" s="27"/>
      <c r="M89">
        <v>9</v>
      </c>
      <c r="N89">
        <v>0</v>
      </c>
      <c r="O89">
        <v>0</v>
      </c>
      <c r="P89">
        <v>0</v>
      </c>
      <c r="Q89">
        <v>0</v>
      </c>
    </row>
    <row r="90" spans="1:17" x14ac:dyDescent="0.2">
      <c r="A90" s="66" t="s">
        <v>382</v>
      </c>
      <c r="B90" s="66" t="s">
        <v>437</v>
      </c>
      <c r="C90" s="66" t="s">
        <v>407</v>
      </c>
      <c r="D90" t="s">
        <v>101</v>
      </c>
      <c r="E90" s="27" t="s">
        <v>438</v>
      </c>
      <c r="F90" s="78" t="s">
        <v>303</v>
      </c>
      <c r="G90" s="27" t="s">
        <v>353</v>
      </c>
      <c r="H90">
        <v>151</v>
      </c>
      <c r="I90" s="30">
        <f t="shared" si="9"/>
        <v>151</v>
      </c>
      <c r="J90" s="27">
        <f t="shared" si="10"/>
        <v>0</v>
      </c>
      <c r="K90" s="62">
        <f t="shared" si="11"/>
        <v>1</v>
      </c>
      <c r="L90" s="27"/>
      <c r="M90">
        <v>151</v>
      </c>
      <c r="N90">
        <v>0</v>
      </c>
      <c r="O90">
        <v>0</v>
      </c>
      <c r="P90">
        <v>0</v>
      </c>
      <c r="Q90">
        <v>0</v>
      </c>
    </row>
    <row r="91" spans="1:17" x14ac:dyDescent="0.2">
      <c r="A91" s="66" t="s">
        <v>382</v>
      </c>
      <c r="B91" s="66" t="s">
        <v>437</v>
      </c>
      <c r="C91" s="66" t="s">
        <v>407</v>
      </c>
      <c r="D91" t="s">
        <v>186</v>
      </c>
      <c r="E91" s="27" t="s">
        <v>441</v>
      </c>
      <c r="F91" s="78" t="s">
        <v>303</v>
      </c>
      <c r="G91" s="27" t="s">
        <v>353</v>
      </c>
      <c r="H91">
        <v>404</v>
      </c>
      <c r="I91" s="30">
        <f t="shared" si="9"/>
        <v>404</v>
      </c>
      <c r="J91" s="27">
        <f t="shared" si="10"/>
        <v>0</v>
      </c>
      <c r="K91" s="62">
        <f t="shared" si="11"/>
        <v>1</v>
      </c>
      <c r="L91" s="27"/>
      <c r="M91">
        <v>404</v>
      </c>
      <c r="N91">
        <v>0</v>
      </c>
      <c r="O91">
        <v>0</v>
      </c>
      <c r="P91">
        <v>0</v>
      </c>
      <c r="Q91">
        <v>0</v>
      </c>
    </row>
    <row r="92" spans="1:17" x14ac:dyDescent="0.2">
      <c r="A92" s="66" t="s">
        <v>383</v>
      </c>
      <c r="B92" s="66" t="s">
        <v>431</v>
      </c>
      <c r="C92" s="66" t="s">
        <v>408</v>
      </c>
      <c r="D92" t="s">
        <v>147</v>
      </c>
      <c r="E92" s="27" t="s">
        <v>443</v>
      </c>
      <c r="F92" s="78" t="s">
        <v>303</v>
      </c>
      <c r="G92" s="27" t="s">
        <v>353</v>
      </c>
      <c r="H92">
        <v>355</v>
      </c>
      <c r="I92" s="30">
        <f t="shared" si="9"/>
        <v>355</v>
      </c>
      <c r="J92" s="27">
        <f t="shared" si="10"/>
        <v>0</v>
      </c>
      <c r="K92" s="62">
        <f t="shared" si="11"/>
        <v>1</v>
      </c>
      <c r="L92" s="27"/>
      <c r="M92">
        <v>355</v>
      </c>
      <c r="N92">
        <v>0</v>
      </c>
      <c r="O92">
        <v>0</v>
      </c>
      <c r="P92">
        <v>0</v>
      </c>
      <c r="Q92">
        <v>0</v>
      </c>
    </row>
    <row r="93" spans="1:17" x14ac:dyDescent="0.2">
      <c r="A93" s="66" t="s">
        <v>383</v>
      </c>
      <c r="B93" s="66" t="s">
        <v>431</v>
      </c>
      <c r="C93" s="66" t="s">
        <v>408</v>
      </c>
      <c r="D93" t="s">
        <v>170</v>
      </c>
      <c r="E93" s="27" t="s">
        <v>446</v>
      </c>
      <c r="F93" s="78" t="s">
        <v>303</v>
      </c>
      <c r="G93" s="27" t="s">
        <v>353</v>
      </c>
      <c r="H93">
        <v>1</v>
      </c>
      <c r="I93" s="30">
        <f t="shared" si="9"/>
        <v>1</v>
      </c>
      <c r="J93" s="27">
        <f t="shared" si="10"/>
        <v>0</v>
      </c>
      <c r="K93" s="62">
        <f t="shared" si="11"/>
        <v>1</v>
      </c>
      <c r="L93" s="27"/>
      <c r="M93">
        <v>1</v>
      </c>
      <c r="N93">
        <v>0</v>
      </c>
      <c r="O93">
        <v>0</v>
      </c>
      <c r="P93">
        <v>0</v>
      </c>
      <c r="Q93">
        <v>0</v>
      </c>
    </row>
    <row r="94" spans="1:17" x14ac:dyDescent="0.2">
      <c r="A94" s="66" t="s">
        <v>383</v>
      </c>
      <c r="B94" s="66" t="s">
        <v>431</v>
      </c>
      <c r="C94" s="66" t="s">
        <v>408</v>
      </c>
      <c r="D94" t="s">
        <v>182</v>
      </c>
      <c r="E94" s="27" t="s">
        <v>449</v>
      </c>
      <c r="F94" s="78" t="s">
        <v>303</v>
      </c>
      <c r="G94" s="27" t="s">
        <v>353</v>
      </c>
      <c r="H94">
        <v>797</v>
      </c>
      <c r="I94" s="30">
        <f t="shared" si="9"/>
        <v>786</v>
      </c>
      <c r="J94" s="27">
        <f t="shared" si="10"/>
        <v>11</v>
      </c>
      <c r="K94" s="62">
        <f t="shared" si="11"/>
        <v>0.98619824341279805</v>
      </c>
      <c r="L94" s="27"/>
      <c r="M94">
        <v>786</v>
      </c>
      <c r="N94">
        <v>6</v>
      </c>
      <c r="O94">
        <v>2</v>
      </c>
      <c r="P94">
        <v>2</v>
      </c>
      <c r="Q94">
        <v>1</v>
      </c>
    </row>
    <row r="95" spans="1:17" x14ac:dyDescent="0.2">
      <c r="A95" s="66" t="s">
        <v>384</v>
      </c>
      <c r="B95" s="66" t="s">
        <v>437</v>
      </c>
      <c r="C95" s="66" t="s">
        <v>409</v>
      </c>
      <c r="D95" t="s">
        <v>76</v>
      </c>
      <c r="E95" s="27" t="s">
        <v>454</v>
      </c>
      <c r="F95" s="78" t="s">
        <v>303</v>
      </c>
      <c r="G95" s="27" t="s">
        <v>353</v>
      </c>
      <c r="H95">
        <v>488</v>
      </c>
      <c r="I95" s="30">
        <f t="shared" si="9"/>
        <v>471</v>
      </c>
      <c r="J95" s="27">
        <f t="shared" si="10"/>
        <v>17</v>
      </c>
      <c r="K95" s="62">
        <f t="shared" si="11"/>
        <v>0.9651639344262295</v>
      </c>
      <c r="L95" s="27"/>
      <c r="M95">
        <v>471</v>
      </c>
      <c r="N95">
        <v>7</v>
      </c>
      <c r="O95">
        <v>7</v>
      </c>
      <c r="P95">
        <v>3</v>
      </c>
      <c r="Q95">
        <v>0</v>
      </c>
    </row>
    <row r="96" spans="1:17" x14ac:dyDescent="0.2">
      <c r="A96" s="66" t="s">
        <v>384</v>
      </c>
      <c r="B96" s="66" t="s">
        <v>437</v>
      </c>
      <c r="C96" s="66" t="s">
        <v>409</v>
      </c>
      <c r="D96" t="s">
        <v>85</v>
      </c>
      <c r="E96" s="27" t="s">
        <v>455</v>
      </c>
      <c r="F96" s="78" t="s">
        <v>303</v>
      </c>
      <c r="G96" s="27" t="s">
        <v>353</v>
      </c>
      <c r="H96">
        <v>165</v>
      </c>
      <c r="I96" s="30">
        <f t="shared" si="9"/>
        <v>163</v>
      </c>
      <c r="J96" s="27">
        <f t="shared" si="10"/>
        <v>2</v>
      </c>
      <c r="K96" s="62">
        <f t="shared" si="11"/>
        <v>0.98787878787878791</v>
      </c>
      <c r="L96" s="27"/>
      <c r="M96">
        <v>163</v>
      </c>
      <c r="N96">
        <v>1</v>
      </c>
      <c r="O96">
        <v>0</v>
      </c>
      <c r="P96">
        <v>0</v>
      </c>
      <c r="Q96">
        <v>1</v>
      </c>
    </row>
    <row r="97" spans="1:17" x14ac:dyDescent="0.2">
      <c r="A97" s="66" t="s">
        <v>385</v>
      </c>
      <c r="B97" s="66" t="s">
        <v>457</v>
      </c>
      <c r="C97" s="66" t="s">
        <v>410</v>
      </c>
      <c r="D97" t="s">
        <v>234</v>
      </c>
      <c r="E97" s="27" t="s">
        <v>602</v>
      </c>
      <c r="F97" s="78" t="s">
        <v>303</v>
      </c>
      <c r="G97" s="27" t="s">
        <v>353</v>
      </c>
      <c r="H97">
        <v>1083</v>
      </c>
      <c r="I97" s="30">
        <f t="shared" si="9"/>
        <v>1050</v>
      </c>
      <c r="J97" s="27">
        <f t="shared" si="10"/>
        <v>33</v>
      </c>
      <c r="K97" s="62">
        <f t="shared" si="11"/>
        <v>0.96952908587257614</v>
      </c>
      <c r="L97" s="27"/>
      <c r="M97">
        <v>1050</v>
      </c>
      <c r="N97">
        <v>18</v>
      </c>
      <c r="O97">
        <v>10</v>
      </c>
      <c r="P97">
        <v>2</v>
      </c>
      <c r="Q97">
        <v>3</v>
      </c>
    </row>
    <row r="98" spans="1:17" x14ac:dyDescent="0.2">
      <c r="A98" s="66" t="s">
        <v>385</v>
      </c>
      <c r="B98" s="66" t="s">
        <v>457</v>
      </c>
      <c r="C98" s="66" t="s">
        <v>410</v>
      </c>
      <c r="D98" t="s">
        <v>140</v>
      </c>
      <c r="E98" s="27" t="s">
        <v>461</v>
      </c>
      <c r="F98" s="78" t="s">
        <v>303</v>
      </c>
      <c r="G98" s="27" t="s">
        <v>353</v>
      </c>
      <c r="H98">
        <v>1</v>
      </c>
      <c r="I98" s="30">
        <f t="shared" si="9"/>
        <v>1</v>
      </c>
      <c r="J98" s="27">
        <f t="shared" si="10"/>
        <v>0</v>
      </c>
      <c r="K98" s="62">
        <f t="shared" si="11"/>
        <v>1</v>
      </c>
      <c r="L98" s="27"/>
      <c r="M98">
        <v>1</v>
      </c>
      <c r="N98">
        <v>0</v>
      </c>
      <c r="O98">
        <v>0</v>
      </c>
      <c r="P98">
        <v>0</v>
      </c>
      <c r="Q98">
        <v>0</v>
      </c>
    </row>
    <row r="99" spans="1:17" x14ac:dyDescent="0.2">
      <c r="A99" s="66" t="s">
        <v>386</v>
      </c>
      <c r="B99" s="66" t="s">
        <v>457</v>
      </c>
      <c r="C99" s="66" t="s">
        <v>411</v>
      </c>
      <c r="D99" t="s">
        <v>161</v>
      </c>
      <c r="E99" s="27" t="s">
        <v>466</v>
      </c>
      <c r="F99" s="78" t="s">
        <v>303</v>
      </c>
      <c r="G99" s="27" t="s">
        <v>353</v>
      </c>
      <c r="H99">
        <v>136</v>
      </c>
      <c r="I99" s="30">
        <f t="shared" si="9"/>
        <v>131</v>
      </c>
      <c r="J99" s="27">
        <f t="shared" si="10"/>
        <v>5</v>
      </c>
      <c r="K99" s="62">
        <f t="shared" si="11"/>
        <v>0.96323529411764708</v>
      </c>
      <c r="L99" s="27"/>
      <c r="M99">
        <v>131</v>
      </c>
      <c r="N99">
        <v>1</v>
      </c>
      <c r="O99">
        <v>2</v>
      </c>
      <c r="P99">
        <v>1</v>
      </c>
      <c r="Q99">
        <v>1</v>
      </c>
    </row>
    <row r="100" spans="1:17" x14ac:dyDescent="0.2">
      <c r="A100" s="66" t="s">
        <v>386</v>
      </c>
      <c r="B100" s="66" t="s">
        <v>463</v>
      </c>
      <c r="C100" s="66" t="s">
        <v>411</v>
      </c>
      <c r="D100" t="s">
        <v>185</v>
      </c>
      <c r="E100" s="27" t="s">
        <v>468</v>
      </c>
      <c r="F100" s="78" t="s">
        <v>303</v>
      </c>
      <c r="G100" s="27" t="s">
        <v>353</v>
      </c>
      <c r="H100">
        <v>867</v>
      </c>
      <c r="I100" s="30">
        <f t="shared" si="9"/>
        <v>857</v>
      </c>
      <c r="J100" s="27">
        <f t="shared" si="10"/>
        <v>10</v>
      </c>
      <c r="K100" s="62">
        <f t="shared" si="11"/>
        <v>0.98846597462514418</v>
      </c>
      <c r="L100" s="27"/>
      <c r="M100">
        <v>857</v>
      </c>
      <c r="N100">
        <v>5</v>
      </c>
      <c r="O100">
        <v>4</v>
      </c>
      <c r="P100">
        <v>1</v>
      </c>
      <c r="Q100">
        <v>0</v>
      </c>
    </row>
    <row r="101" spans="1:17" x14ac:dyDescent="0.2">
      <c r="A101" s="66" t="s">
        <v>386</v>
      </c>
      <c r="B101" s="66" t="s">
        <v>463</v>
      </c>
      <c r="C101" s="66" t="s">
        <v>411</v>
      </c>
      <c r="D101" t="s">
        <v>187</v>
      </c>
      <c r="E101" s="27" t="s">
        <v>469</v>
      </c>
      <c r="F101" s="78" t="s">
        <v>303</v>
      </c>
      <c r="G101" s="27" t="s">
        <v>353</v>
      </c>
      <c r="H101">
        <v>1</v>
      </c>
      <c r="I101" s="30">
        <f t="shared" si="9"/>
        <v>1</v>
      </c>
      <c r="J101" s="27">
        <f t="shared" si="10"/>
        <v>0</v>
      </c>
      <c r="K101" s="62">
        <f t="shared" si="11"/>
        <v>1</v>
      </c>
      <c r="L101" s="27"/>
      <c r="M101">
        <v>1</v>
      </c>
      <c r="N101">
        <v>0</v>
      </c>
      <c r="O101">
        <v>0</v>
      </c>
      <c r="P101">
        <v>0</v>
      </c>
      <c r="Q101">
        <v>0</v>
      </c>
    </row>
    <row r="102" spans="1:17" x14ac:dyDescent="0.2">
      <c r="A102" s="66" t="s">
        <v>386</v>
      </c>
      <c r="B102" s="66" t="s">
        <v>457</v>
      </c>
      <c r="C102" s="66" t="s">
        <v>411</v>
      </c>
      <c r="D102" t="s">
        <v>193</v>
      </c>
      <c r="E102" s="27" t="s">
        <v>470</v>
      </c>
      <c r="F102" s="78" t="s">
        <v>303</v>
      </c>
      <c r="G102" s="27" t="s">
        <v>353</v>
      </c>
      <c r="H102">
        <v>2</v>
      </c>
      <c r="I102" s="30">
        <f t="shared" si="9"/>
        <v>2</v>
      </c>
      <c r="J102" s="27">
        <f t="shared" si="10"/>
        <v>0</v>
      </c>
      <c r="K102" s="62">
        <f t="shared" si="11"/>
        <v>1</v>
      </c>
      <c r="L102" s="27"/>
      <c r="M102">
        <v>2</v>
      </c>
      <c r="N102">
        <v>0</v>
      </c>
      <c r="O102">
        <v>0</v>
      </c>
      <c r="P102">
        <v>0</v>
      </c>
      <c r="Q102">
        <v>0</v>
      </c>
    </row>
    <row r="103" spans="1:17" x14ac:dyDescent="0.2">
      <c r="A103" s="66" t="s">
        <v>387</v>
      </c>
      <c r="B103" s="66" t="s">
        <v>471</v>
      </c>
      <c r="C103" s="66" t="s">
        <v>412</v>
      </c>
      <c r="D103" t="s">
        <v>188</v>
      </c>
      <c r="E103" s="27" t="s">
        <v>474</v>
      </c>
      <c r="F103" s="78" t="s">
        <v>303</v>
      </c>
      <c r="G103" s="27" t="s">
        <v>353</v>
      </c>
      <c r="H103">
        <v>199</v>
      </c>
      <c r="I103" s="30">
        <f t="shared" si="9"/>
        <v>196</v>
      </c>
      <c r="J103" s="27">
        <f t="shared" si="10"/>
        <v>3</v>
      </c>
      <c r="K103" s="62">
        <f t="shared" si="11"/>
        <v>0.98492462311557794</v>
      </c>
      <c r="L103" s="27"/>
      <c r="M103">
        <v>196</v>
      </c>
      <c r="N103">
        <v>1</v>
      </c>
      <c r="O103">
        <v>0</v>
      </c>
      <c r="P103">
        <v>2</v>
      </c>
      <c r="Q103">
        <v>0</v>
      </c>
    </row>
    <row r="104" spans="1:17" x14ac:dyDescent="0.2">
      <c r="A104" s="66" t="s">
        <v>387</v>
      </c>
      <c r="B104" s="66" t="s">
        <v>471</v>
      </c>
      <c r="C104" s="66" t="s">
        <v>412</v>
      </c>
      <c r="D104" t="s">
        <v>213</v>
      </c>
      <c r="E104" s="27" t="s">
        <v>475</v>
      </c>
      <c r="F104" s="78" t="s">
        <v>303</v>
      </c>
      <c r="G104" s="27" t="s">
        <v>353</v>
      </c>
      <c r="H104">
        <v>16</v>
      </c>
      <c r="I104" s="30">
        <f t="shared" si="9"/>
        <v>15</v>
      </c>
      <c r="J104" s="27">
        <f t="shared" si="10"/>
        <v>1</v>
      </c>
      <c r="K104" s="62">
        <f t="shared" si="11"/>
        <v>0.9375</v>
      </c>
      <c r="L104" s="27"/>
      <c r="M104">
        <v>15</v>
      </c>
      <c r="N104">
        <v>1</v>
      </c>
      <c r="O104">
        <v>0</v>
      </c>
      <c r="P104">
        <v>0</v>
      </c>
      <c r="Q104">
        <v>0</v>
      </c>
    </row>
    <row r="105" spans="1:17" x14ac:dyDescent="0.2">
      <c r="A105" s="66" t="s">
        <v>388</v>
      </c>
      <c r="B105" s="66" t="s">
        <v>437</v>
      </c>
      <c r="C105" s="66" t="s">
        <v>413</v>
      </c>
      <c r="D105" t="s">
        <v>77</v>
      </c>
      <c r="E105" s="27" t="s">
        <v>476</v>
      </c>
      <c r="F105" s="78" t="s">
        <v>303</v>
      </c>
      <c r="G105" s="27" t="s">
        <v>353</v>
      </c>
      <c r="H105">
        <v>89</v>
      </c>
      <c r="I105" s="30">
        <f t="shared" si="9"/>
        <v>89</v>
      </c>
      <c r="J105" s="27">
        <f t="shared" si="10"/>
        <v>0</v>
      </c>
      <c r="K105" s="62">
        <f t="shared" si="11"/>
        <v>1</v>
      </c>
      <c r="L105" s="27"/>
      <c r="M105">
        <v>89</v>
      </c>
      <c r="N105">
        <v>0</v>
      </c>
      <c r="O105">
        <v>0</v>
      </c>
      <c r="P105">
        <v>0</v>
      </c>
      <c r="Q105">
        <v>0</v>
      </c>
    </row>
    <row r="106" spans="1:17" x14ac:dyDescent="0.2">
      <c r="A106" s="66" t="s">
        <v>388</v>
      </c>
      <c r="B106" s="66" t="s">
        <v>437</v>
      </c>
      <c r="C106" s="66" t="s">
        <v>413</v>
      </c>
      <c r="D106" t="s">
        <v>92</v>
      </c>
      <c r="E106" s="27" t="s">
        <v>477</v>
      </c>
      <c r="F106" s="78" t="s">
        <v>303</v>
      </c>
      <c r="G106" s="27" t="s">
        <v>353</v>
      </c>
      <c r="H106">
        <v>1</v>
      </c>
      <c r="I106" s="30">
        <f t="shared" si="9"/>
        <v>1</v>
      </c>
      <c r="J106" s="27">
        <f t="shared" si="10"/>
        <v>0</v>
      </c>
      <c r="K106" s="62">
        <f t="shared" si="11"/>
        <v>1</v>
      </c>
      <c r="L106" s="27"/>
      <c r="M106">
        <v>1</v>
      </c>
      <c r="N106">
        <v>0</v>
      </c>
      <c r="O106">
        <v>0</v>
      </c>
      <c r="P106">
        <v>0</v>
      </c>
      <c r="Q106">
        <v>0</v>
      </c>
    </row>
    <row r="107" spans="1:17" x14ac:dyDescent="0.2">
      <c r="A107" s="66" t="s">
        <v>388</v>
      </c>
      <c r="B107" s="66" t="s">
        <v>437</v>
      </c>
      <c r="C107" s="66" t="s">
        <v>413</v>
      </c>
      <c r="D107" t="s">
        <v>110</v>
      </c>
      <c r="E107" s="27" t="s">
        <v>478</v>
      </c>
      <c r="F107" s="78" t="s">
        <v>303</v>
      </c>
      <c r="G107" s="27" t="s">
        <v>353</v>
      </c>
      <c r="H107">
        <v>321</v>
      </c>
      <c r="I107" s="30">
        <f t="shared" si="9"/>
        <v>314</v>
      </c>
      <c r="J107" s="27">
        <f t="shared" si="10"/>
        <v>7</v>
      </c>
      <c r="K107" s="62">
        <f t="shared" si="11"/>
        <v>0.97819314641744548</v>
      </c>
      <c r="L107" s="27"/>
      <c r="M107">
        <v>314</v>
      </c>
      <c r="N107">
        <v>4</v>
      </c>
      <c r="O107">
        <v>3</v>
      </c>
      <c r="P107">
        <v>0</v>
      </c>
      <c r="Q107">
        <v>0</v>
      </c>
    </row>
    <row r="108" spans="1:17" x14ac:dyDescent="0.2">
      <c r="A108" s="66" t="s">
        <v>388</v>
      </c>
      <c r="B108" s="66" t="s">
        <v>437</v>
      </c>
      <c r="C108" s="66" t="s">
        <v>413</v>
      </c>
      <c r="D108" t="s">
        <v>125</v>
      </c>
      <c r="E108" s="27" t="s">
        <v>479</v>
      </c>
      <c r="F108" s="78" t="s">
        <v>303</v>
      </c>
      <c r="G108" s="27" t="s">
        <v>353</v>
      </c>
      <c r="H108">
        <v>363</v>
      </c>
      <c r="I108" s="30">
        <f t="shared" si="9"/>
        <v>350</v>
      </c>
      <c r="J108" s="27">
        <f t="shared" si="10"/>
        <v>13</v>
      </c>
      <c r="K108" s="62">
        <f t="shared" si="11"/>
        <v>0.96418732782369143</v>
      </c>
      <c r="L108" s="27"/>
      <c r="M108">
        <v>350</v>
      </c>
      <c r="N108">
        <v>4</v>
      </c>
      <c r="O108">
        <v>6</v>
      </c>
      <c r="P108">
        <v>3</v>
      </c>
      <c r="Q108">
        <v>0</v>
      </c>
    </row>
    <row r="109" spans="1:17" x14ac:dyDescent="0.2">
      <c r="A109" s="66" t="s">
        <v>388</v>
      </c>
      <c r="B109" s="66" t="s">
        <v>437</v>
      </c>
      <c r="C109" s="66" t="s">
        <v>413</v>
      </c>
      <c r="D109" t="s">
        <v>143</v>
      </c>
      <c r="E109" s="27" t="s">
        <v>480</v>
      </c>
      <c r="F109" s="78" t="s">
        <v>303</v>
      </c>
      <c r="G109" s="27" t="s">
        <v>353</v>
      </c>
      <c r="H109">
        <v>204</v>
      </c>
      <c r="I109" s="30">
        <f t="shared" si="9"/>
        <v>195</v>
      </c>
      <c r="J109" s="27">
        <f t="shared" si="10"/>
        <v>9</v>
      </c>
      <c r="K109" s="62">
        <f t="shared" si="11"/>
        <v>0.95588235294117652</v>
      </c>
      <c r="L109" s="27"/>
      <c r="M109">
        <v>195</v>
      </c>
      <c r="N109">
        <v>4</v>
      </c>
      <c r="O109">
        <v>3</v>
      </c>
      <c r="P109">
        <v>1</v>
      </c>
      <c r="Q109">
        <v>1</v>
      </c>
    </row>
    <row r="110" spans="1:17" x14ac:dyDescent="0.2">
      <c r="A110" s="66" t="s">
        <v>389</v>
      </c>
      <c r="B110" s="66" t="s">
        <v>463</v>
      </c>
      <c r="C110" s="66" t="s">
        <v>414</v>
      </c>
      <c r="D110" t="s">
        <v>192</v>
      </c>
      <c r="E110" s="27" t="s">
        <v>481</v>
      </c>
      <c r="F110" s="78" t="s">
        <v>303</v>
      </c>
      <c r="G110" s="27" t="s">
        <v>353</v>
      </c>
      <c r="H110">
        <v>459</v>
      </c>
      <c r="I110" s="30">
        <f t="shared" si="9"/>
        <v>455</v>
      </c>
      <c r="J110" s="27">
        <f t="shared" si="10"/>
        <v>4</v>
      </c>
      <c r="K110" s="62">
        <f t="shared" si="11"/>
        <v>0.99128540305010893</v>
      </c>
      <c r="L110" s="27"/>
      <c r="M110">
        <v>455</v>
      </c>
      <c r="N110">
        <v>2</v>
      </c>
      <c r="O110">
        <v>2</v>
      </c>
      <c r="P110">
        <v>0</v>
      </c>
      <c r="Q110">
        <v>0</v>
      </c>
    </row>
    <row r="111" spans="1:17" x14ac:dyDescent="0.2">
      <c r="A111" s="66" t="s">
        <v>390</v>
      </c>
      <c r="B111" s="66" t="s">
        <v>484</v>
      </c>
      <c r="C111" s="66" t="s">
        <v>415</v>
      </c>
      <c r="D111" t="s">
        <v>120</v>
      </c>
      <c r="E111" s="27" t="s">
        <v>486</v>
      </c>
      <c r="F111" s="78" t="s">
        <v>303</v>
      </c>
      <c r="G111" s="27" t="s">
        <v>353</v>
      </c>
      <c r="H111">
        <v>3</v>
      </c>
      <c r="I111" s="30">
        <f t="shared" si="9"/>
        <v>3</v>
      </c>
      <c r="J111" s="27">
        <f t="shared" si="10"/>
        <v>0</v>
      </c>
      <c r="K111" s="62">
        <f t="shared" si="11"/>
        <v>1</v>
      </c>
      <c r="L111" s="27"/>
      <c r="M111">
        <v>3</v>
      </c>
      <c r="N111">
        <v>0</v>
      </c>
      <c r="O111">
        <v>0</v>
      </c>
      <c r="P111">
        <v>0</v>
      </c>
      <c r="Q111">
        <v>0</v>
      </c>
    </row>
    <row r="112" spans="1:17" x14ac:dyDescent="0.2">
      <c r="A112" s="66" t="s">
        <v>390</v>
      </c>
      <c r="B112" s="66" t="s">
        <v>484</v>
      </c>
      <c r="C112" s="66" t="s">
        <v>415</v>
      </c>
      <c r="D112" t="s">
        <v>122</v>
      </c>
      <c r="E112" s="27" t="s">
        <v>488</v>
      </c>
      <c r="F112" s="78" t="s">
        <v>303</v>
      </c>
      <c r="G112" s="27" t="s">
        <v>353</v>
      </c>
      <c r="H112">
        <v>240</v>
      </c>
      <c r="I112" s="30">
        <f t="shared" si="9"/>
        <v>236</v>
      </c>
      <c r="J112" s="27">
        <f t="shared" si="10"/>
        <v>4</v>
      </c>
      <c r="K112" s="62">
        <f t="shared" si="11"/>
        <v>0.98333333333333328</v>
      </c>
      <c r="L112" s="27"/>
      <c r="M112">
        <v>236</v>
      </c>
      <c r="N112">
        <v>2</v>
      </c>
      <c r="O112">
        <v>1</v>
      </c>
      <c r="P112">
        <v>1</v>
      </c>
      <c r="Q112">
        <v>0</v>
      </c>
    </row>
    <row r="113" spans="1:17" x14ac:dyDescent="0.2">
      <c r="A113" s="66" t="s">
        <v>390</v>
      </c>
      <c r="B113" s="66" t="s">
        <v>484</v>
      </c>
      <c r="C113" s="66" t="s">
        <v>415</v>
      </c>
      <c r="D113" t="s">
        <v>124</v>
      </c>
      <c r="E113" s="27" t="s">
        <v>490</v>
      </c>
      <c r="F113" s="78" t="s">
        <v>303</v>
      </c>
      <c r="G113" s="27" t="s">
        <v>353</v>
      </c>
      <c r="H113">
        <v>718</v>
      </c>
      <c r="I113" s="30">
        <f t="shared" si="9"/>
        <v>692</v>
      </c>
      <c r="J113" s="27">
        <f t="shared" si="10"/>
        <v>26</v>
      </c>
      <c r="K113" s="62">
        <f t="shared" si="11"/>
        <v>0.96378830083565459</v>
      </c>
      <c r="L113" s="27"/>
      <c r="M113">
        <v>692</v>
      </c>
      <c r="N113">
        <v>13</v>
      </c>
      <c r="O113">
        <v>8</v>
      </c>
      <c r="P113">
        <v>3</v>
      </c>
      <c r="Q113">
        <v>2</v>
      </c>
    </row>
    <row r="114" spans="1:17" x14ac:dyDescent="0.2">
      <c r="A114" s="66" t="s">
        <v>390</v>
      </c>
      <c r="B114" s="66" t="s">
        <v>484</v>
      </c>
      <c r="C114" s="66" t="s">
        <v>415</v>
      </c>
      <c r="D114" t="s">
        <v>152</v>
      </c>
      <c r="E114" s="27" t="s">
        <v>491</v>
      </c>
      <c r="F114" s="78" t="s">
        <v>303</v>
      </c>
      <c r="G114" s="27" t="s">
        <v>353</v>
      </c>
      <c r="H114">
        <v>471</v>
      </c>
      <c r="I114" s="30">
        <f t="shared" si="9"/>
        <v>460</v>
      </c>
      <c r="J114" s="27">
        <f t="shared" si="10"/>
        <v>11</v>
      </c>
      <c r="K114" s="62">
        <f t="shared" si="11"/>
        <v>0.97664543524416136</v>
      </c>
      <c r="L114" s="27"/>
      <c r="M114">
        <v>460</v>
      </c>
      <c r="N114">
        <v>3</v>
      </c>
      <c r="O114">
        <v>1</v>
      </c>
      <c r="P114">
        <v>1</v>
      </c>
      <c r="Q114">
        <v>6</v>
      </c>
    </row>
    <row r="115" spans="1:17" x14ac:dyDescent="0.2">
      <c r="A115" s="66" t="s">
        <v>391</v>
      </c>
      <c r="B115" s="66" t="s">
        <v>484</v>
      </c>
      <c r="C115" s="66" t="s">
        <v>416</v>
      </c>
      <c r="D115" t="s">
        <v>79</v>
      </c>
      <c r="E115" s="27" t="s">
        <v>493</v>
      </c>
      <c r="F115" s="78" t="s">
        <v>303</v>
      </c>
      <c r="G115" s="27" t="s">
        <v>353</v>
      </c>
      <c r="H115">
        <v>261</v>
      </c>
      <c r="I115" s="30">
        <f t="shared" si="9"/>
        <v>257</v>
      </c>
      <c r="J115" s="27">
        <f t="shared" si="10"/>
        <v>4</v>
      </c>
      <c r="K115" s="62">
        <f t="shared" si="11"/>
        <v>0.98467432950191569</v>
      </c>
      <c r="L115" s="27"/>
      <c r="M115">
        <v>257</v>
      </c>
      <c r="N115">
        <v>2</v>
      </c>
      <c r="O115">
        <v>2</v>
      </c>
      <c r="P115">
        <v>0</v>
      </c>
      <c r="Q115">
        <v>0</v>
      </c>
    </row>
    <row r="116" spans="1:17" x14ac:dyDescent="0.2">
      <c r="A116" s="66" t="s">
        <v>391</v>
      </c>
      <c r="B116" s="66" t="s">
        <v>484</v>
      </c>
      <c r="C116" s="66" t="s">
        <v>416</v>
      </c>
      <c r="D116" t="s">
        <v>106</v>
      </c>
      <c r="E116" s="27" t="s">
        <v>495</v>
      </c>
      <c r="F116" s="78" t="s">
        <v>303</v>
      </c>
      <c r="G116" s="27" t="s">
        <v>353</v>
      </c>
      <c r="H116">
        <v>376</v>
      </c>
      <c r="I116" s="30">
        <f t="shared" si="9"/>
        <v>352</v>
      </c>
      <c r="J116" s="27">
        <f t="shared" si="10"/>
        <v>24</v>
      </c>
      <c r="K116" s="62">
        <f t="shared" si="11"/>
        <v>0.93617021276595747</v>
      </c>
      <c r="L116" s="27"/>
      <c r="M116">
        <v>352</v>
      </c>
      <c r="N116">
        <v>13</v>
      </c>
      <c r="O116">
        <v>8</v>
      </c>
      <c r="P116">
        <v>1</v>
      </c>
      <c r="Q116">
        <v>2</v>
      </c>
    </row>
    <row r="117" spans="1:17" x14ac:dyDescent="0.2">
      <c r="A117" s="66" t="s">
        <v>392</v>
      </c>
      <c r="B117" s="66" t="s">
        <v>457</v>
      </c>
      <c r="C117" s="66" t="s">
        <v>417</v>
      </c>
      <c r="D117" t="s">
        <v>233</v>
      </c>
      <c r="E117" s="27" t="s">
        <v>605</v>
      </c>
      <c r="F117" s="78" t="s">
        <v>303</v>
      </c>
      <c r="G117" s="27" t="s">
        <v>353</v>
      </c>
      <c r="H117">
        <v>830</v>
      </c>
      <c r="I117" s="30">
        <f t="shared" si="9"/>
        <v>828</v>
      </c>
      <c r="J117" s="27">
        <f t="shared" si="10"/>
        <v>2</v>
      </c>
      <c r="K117" s="62">
        <f t="shared" si="11"/>
        <v>0.99759036144578317</v>
      </c>
      <c r="L117" s="27"/>
      <c r="M117">
        <v>828</v>
      </c>
      <c r="N117">
        <v>1</v>
      </c>
      <c r="O117">
        <v>0</v>
      </c>
      <c r="P117">
        <v>1</v>
      </c>
      <c r="Q117">
        <v>0</v>
      </c>
    </row>
    <row r="118" spans="1:17" x14ac:dyDescent="0.2">
      <c r="A118" s="66" t="s">
        <v>392</v>
      </c>
      <c r="B118" s="66" t="s">
        <v>457</v>
      </c>
      <c r="C118" s="66" t="s">
        <v>417</v>
      </c>
      <c r="D118" t="s">
        <v>155</v>
      </c>
      <c r="E118" s="27" t="s">
        <v>500</v>
      </c>
      <c r="F118" s="78" t="s">
        <v>303</v>
      </c>
      <c r="G118" s="27" t="s">
        <v>353</v>
      </c>
      <c r="H118">
        <v>6</v>
      </c>
      <c r="I118" s="30">
        <f t="shared" si="9"/>
        <v>6</v>
      </c>
      <c r="J118" s="27">
        <f t="shared" si="10"/>
        <v>0</v>
      </c>
      <c r="K118" s="62">
        <f t="shared" si="11"/>
        <v>1</v>
      </c>
      <c r="L118" s="27"/>
      <c r="M118">
        <v>6</v>
      </c>
      <c r="N118">
        <v>0</v>
      </c>
      <c r="O118">
        <v>0</v>
      </c>
      <c r="P118">
        <v>0</v>
      </c>
      <c r="Q118">
        <v>0</v>
      </c>
    </row>
    <row r="119" spans="1:17" x14ac:dyDescent="0.2">
      <c r="A119" s="66" t="s">
        <v>393</v>
      </c>
      <c r="B119" s="66" t="s">
        <v>509</v>
      </c>
      <c r="C119" s="66" t="s">
        <v>418</v>
      </c>
      <c r="D119" t="s">
        <v>104</v>
      </c>
      <c r="E119" s="27" t="s">
        <v>510</v>
      </c>
      <c r="F119" s="78" t="s">
        <v>303</v>
      </c>
      <c r="G119" s="27" t="s">
        <v>353</v>
      </c>
      <c r="H119">
        <v>6</v>
      </c>
      <c r="I119" s="30">
        <f t="shared" si="9"/>
        <v>6</v>
      </c>
      <c r="J119" s="27">
        <f t="shared" si="10"/>
        <v>0</v>
      </c>
      <c r="K119" s="62">
        <f t="shared" si="11"/>
        <v>1</v>
      </c>
      <c r="L119" s="27"/>
      <c r="M119">
        <v>6</v>
      </c>
      <c r="N119">
        <v>0</v>
      </c>
      <c r="O119">
        <v>0</v>
      </c>
      <c r="P119">
        <v>0</v>
      </c>
      <c r="Q119">
        <v>0</v>
      </c>
    </row>
    <row r="120" spans="1:17" x14ac:dyDescent="0.2">
      <c r="A120" s="66" t="s">
        <v>393</v>
      </c>
      <c r="B120" s="66" t="s">
        <v>471</v>
      </c>
      <c r="C120" s="66" t="s">
        <v>418</v>
      </c>
      <c r="D120" t="s">
        <v>162</v>
      </c>
      <c r="E120" s="27" t="s">
        <v>511</v>
      </c>
      <c r="F120" s="78" t="s">
        <v>303</v>
      </c>
      <c r="G120" s="27" t="s">
        <v>353</v>
      </c>
      <c r="H120">
        <v>1</v>
      </c>
      <c r="I120" s="30">
        <f t="shared" ref="I120:I156" si="12">M120</f>
        <v>1</v>
      </c>
      <c r="J120" s="27">
        <f t="shared" ref="J120:J156" si="13">SUM(N120:Q120)</f>
        <v>0</v>
      </c>
      <c r="K120" s="62">
        <f t="shared" ref="K120:K156" si="14">I120/H120</f>
        <v>1</v>
      </c>
      <c r="L120" s="27"/>
      <c r="M120">
        <v>1</v>
      </c>
      <c r="N120">
        <v>0</v>
      </c>
      <c r="O120">
        <v>0</v>
      </c>
      <c r="P120">
        <v>0</v>
      </c>
      <c r="Q120">
        <v>0</v>
      </c>
    </row>
    <row r="121" spans="1:17" x14ac:dyDescent="0.2">
      <c r="A121" s="66" t="s">
        <v>393</v>
      </c>
      <c r="B121" s="66" t="s">
        <v>471</v>
      </c>
      <c r="C121" s="66" t="s">
        <v>418</v>
      </c>
      <c r="D121" t="s">
        <v>163</v>
      </c>
      <c r="E121" s="27" t="s">
        <v>512</v>
      </c>
      <c r="F121" s="78" t="s">
        <v>303</v>
      </c>
      <c r="G121" s="27" t="s">
        <v>353</v>
      </c>
      <c r="H121">
        <v>242</v>
      </c>
      <c r="I121" s="30">
        <f t="shared" si="12"/>
        <v>238</v>
      </c>
      <c r="J121" s="27">
        <f t="shared" si="13"/>
        <v>4</v>
      </c>
      <c r="K121" s="62">
        <f t="shared" si="14"/>
        <v>0.98347107438016534</v>
      </c>
      <c r="L121" s="27"/>
      <c r="M121">
        <v>238</v>
      </c>
      <c r="N121">
        <v>0</v>
      </c>
      <c r="O121">
        <v>2</v>
      </c>
      <c r="P121">
        <v>2</v>
      </c>
      <c r="Q121">
        <v>0</v>
      </c>
    </row>
    <row r="122" spans="1:17" x14ac:dyDescent="0.2">
      <c r="A122" s="66" t="s">
        <v>393</v>
      </c>
      <c r="B122" s="66" t="s">
        <v>484</v>
      </c>
      <c r="C122" s="66" t="s">
        <v>418</v>
      </c>
      <c r="D122" t="s">
        <v>208</v>
      </c>
      <c r="E122" s="27" t="s">
        <v>514</v>
      </c>
      <c r="F122" s="78" t="s">
        <v>303</v>
      </c>
      <c r="G122" s="27" t="s">
        <v>353</v>
      </c>
      <c r="H122">
        <v>893</v>
      </c>
      <c r="I122" s="30">
        <f t="shared" si="12"/>
        <v>857</v>
      </c>
      <c r="J122" s="27">
        <f t="shared" si="13"/>
        <v>36</v>
      </c>
      <c r="K122" s="62">
        <f t="shared" si="14"/>
        <v>0.95968645016797316</v>
      </c>
      <c r="L122" s="27"/>
      <c r="M122">
        <v>857</v>
      </c>
      <c r="N122">
        <v>11</v>
      </c>
      <c r="O122">
        <v>13</v>
      </c>
      <c r="P122">
        <v>7</v>
      </c>
      <c r="Q122">
        <v>5</v>
      </c>
    </row>
    <row r="123" spans="1:17" x14ac:dyDescent="0.2">
      <c r="A123" s="66" t="s">
        <v>394</v>
      </c>
      <c r="B123" s="66" t="s">
        <v>515</v>
      </c>
      <c r="C123" s="66" t="s">
        <v>419</v>
      </c>
      <c r="D123" t="s">
        <v>198</v>
      </c>
      <c r="E123" s="27" t="s">
        <v>518</v>
      </c>
      <c r="F123" s="78" t="s">
        <v>303</v>
      </c>
      <c r="G123" s="27" t="s">
        <v>353</v>
      </c>
      <c r="H123">
        <v>2</v>
      </c>
      <c r="I123" s="30">
        <f t="shared" si="12"/>
        <v>2</v>
      </c>
      <c r="J123" s="27">
        <f t="shared" si="13"/>
        <v>0</v>
      </c>
      <c r="K123" s="62">
        <f t="shared" si="14"/>
        <v>1</v>
      </c>
      <c r="L123" s="27"/>
      <c r="M123">
        <v>2</v>
      </c>
      <c r="N123">
        <v>0</v>
      </c>
      <c r="O123">
        <v>0</v>
      </c>
      <c r="P123">
        <v>0</v>
      </c>
      <c r="Q123">
        <v>0</v>
      </c>
    </row>
    <row r="124" spans="1:17" x14ac:dyDescent="0.2">
      <c r="A124" s="66" t="s">
        <v>394</v>
      </c>
      <c r="B124" s="66" t="s">
        <v>515</v>
      </c>
      <c r="C124" s="66" t="s">
        <v>419</v>
      </c>
      <c r="D124" t="s">
        <v>206</v>
      </c>
      <c r="E124" s="27" t="s">
        <v>519</v>
      </c>
      <c r="F124" s="78" t="s">
        <v>303</v>
      </c>
      <c r="G124" s="27" t="s">
        <v>353</v>
      </c>
      <c r="H124">
        <v>901</v>
      </c>
      <c r="I124" s="30">
        <f t="shared" si="12"/>
        <v>874</v>
      </c>
      <c r="J124" s="27">
        <f t="shared" si="13"/>
        <v>27</v>
      </c>
      <c r="K124" s="62">
        <f t="shared" si="14"/>
        <v>0.97003329633740287</v>
      </c>
      <c r="L124" s="27"/>
      <c r="M124">
        <v>874</v>
      </c>
      <c r="N124">
        <v>13</v>
      </c>
      <c r="O124">
        <v>6</v>
      </c>
      <c r="P124">
        <v>7</v>
      </c>
      <c r="Q124">
        <v>1</v>
      </c>
    </row>
    <row r="125" spans="1:17" x14ac:dyDescent="0.2">
      <c r="A125" s="66" t="s">
        <v>395</v>
      </c>
      <c r="B125" s="66" t="s">
        <v>457</v>
      </c>
      <c r="C125" s="66" t="s">
        <v>420</v>
      </c>
      <c r="D125" t="s">
        <v>219</v>
      </c>
      <c r="E125" s="27" t="s">
        <v>521</v>
      </c>
      <c r="F125" s="78" t="s">
        <v>303</v>
      </c>
      <c r="G125" s="27" t="s">
        <v>353</v>
      </c>
      <c r="H125">
        <v>721</v>
      </c>
      <c r="I125" s="30">
        <f t="shared" si="12"/>
        <v>706</v>
      </c>
      <c r="J125" s="27">
        <f t="shared" si="13"/>
        <v>15</v>
      </c>
      <c r="K125" s="62">
        <f t="shared" si="14"/>
        <v>0.97919556171983357</v>
      </c>
      <c r="L125" s="27"/>
      <c r="M125">
        <v>706</v>
      </c>
      <c r="N125">
        <v>10</v>
      </c>
      <c r="O125">
        <v>3</v>
      </c>
      <c r="P125">
        <v>2</v>
      </c>
      <c r="Q125">
        <v>0</v>
      </c>
    </row>
    <row r="126" spans="1:17" x14ac:dyDescent="0.2">
      <c r="A126" s="66" t="s">
        <v>396</v>
      </c>
      <c r="B126" s="66" t="s">
        <v>471</v>
      </c>
      <c r="C126" s="66" t="s">
        <v>421</v>
      </c>
      <c r="D126" t="s">
        <v>204</v>
      </c>
      <c r="E126" s="27" t="s">
        <v>523</v>
      </c>
      <c r="F126" s="78" t="s">
        <v>303</v>
      </c>
      <c r="G126" s="27" t="s">
        <v>353</v>
      </c>
      <c r="H126">
        <v>273</v>
      </c>
      <c r="I126" s="30">
        <f t="shared" si="12"/>
        <v>253</v>
      </c>
      <c r="J126" s="27">
        <f t="shared" si="13"/>
        <v>20</v>
      </c>
      <c r="K126" s="62">
        <f t="shared" si="14"/>
        <v>0.92673992673992678</v>
      </c>
      <c r="L126" s="27"/>
      <c r="M126">
        <v>253</v>
      </c>
      <c r="N126">
        <v>11</v>
      </c>
      <c r="O126">
        <v>8</v>
      </c>
      <c r="P126">
        <v>0</v>
      </c>
      <c r="Q126">
        <v>1</v>
      </c>
    </row>
    <row r="127" spans="1:17" x14ac:dyDescent="0.2">
      <c r="A127" s="66" t="s">
        <v>396</v>
      </c>
      <c r="B127" s="66" t="s">
        <v>471</v>
      </c>
      <c r="C127" s="66" t="s">
        <v>421</v>
      </c>
      <c r="D127" t="s">
        <v>205</v>
      </c>
      <c r="E127" s="27" t="s">
        <v>524</v>
      </c>
      <c r="F127" s="78" t="s">
        <v>303</v>
      </c>
      <c r="G127" s="27" t="s">
        <v>353</v>
      </c>
      <c r="H127">
        <v>260</v>
      </c>
      <c r="I127" s="30">
        <f t="shared" si="12"/>
        <v>247</v>
      </c>
      <c r="J127" s="27">
        <f t="shared" si="13"/>
        <v>13</v>
      </c>
      <c r="K127" s="62">
        <f t="shared" si="14"/>
        <v>0.95</v>
      </c>
      <c r="L127" s="27"/>
      <c r="M127">
        <v>247</v>
      </c>
      <c r="N127">
        <v>7</v>
      </c>
      <c r="O127">
        <v>5</v>
      </c>
      <c r="P127">
        <v>1</v>
      </c>
      <c r="Q127">
        <v>0</v>
      </c>
    </row>
    <row r="128" spans="1:17" x14ac:dyDescent="0.2">
      <c r="A128" s="66" t="s">
        <v>397</v>
      </c>
      <c r="B128" s="66" t="s">
        <v>525</v>
      </c>
      <c r="C128" s="66" t="s">
        <v>422</v>
      </c>
      <c r="D128" t="s">
        <v>70</v>
      </c>
      <c r="E128" s="27" t="s">
        <v>526</v>
      </c>
      <c r="F128" s="78" t="s">
        <v>303</v>
      </c>
      <c r="G128" s="27" t="s">
        <v>353</v>
      </c>
      <c r="H128">
        <v>285</v>
      </c>
      <c r="I128" s="30">
        <f t="shared" si="12"/>
        <v>276</v>
      </c>
      <c r="J128" s="27">
        <f t="shared" si="13"/>
        <v>9</v>
      </c>
      <c r="K128" s="62">
        <f t="shared" si="14"/>
        <v>0.96842105263157896</v>
      </c>
      <c r="L128" s="27"/>
      <c r="M128">
        <v>276</v>
      </c>
      <c r="N128">
        <v>7</v>
      </c>
      <c r="O128">
        <v>2</v>
      </c>
      <c r="P128">
        <v>0</v>
      </c>
      <c r="Q128">
        <v>0</v>
      </c>
    </row>
    <row r="129" spans="1:17" x14ac:dyDescent="0.2">
      <c r="A129" s="66" t="s">
        <v>397</v>
      </c>
      <c r="B129" s="66" t="s">
        <v>525</v>
      </c>
      <c r="C129" s="66" t="s">
        <v>422</v>
      </c>
      <c r="D129" t="s">
        <v>80</v>
      </c>
      <c r="E129" s="27" t="s">
        <v>528</v>
      </c>
      <c r="F129" s="78" t="s">
        <v>303</v>
      </c>
      <c r="G129" s="27" t="s">
        <v>353</v>
      </c>
      <c r="H129">
        <v>73</v>
      </c>
      <c r="I129" s="30">
        <f t="shared" si="12"/>
        <v>72</v>
      </c>
      <c r="J129" s="27">
        <f t="shared" si="13"/>
        <v>1</v>
      </c>
      <c r="K129" s="62">
        <f t="shared" si="14"/>
        <v>0.98630136986301364</v>
      </c>
      <c r="L129" s="27"/>
      <c r="M129">
        <v>72</v>
      </c>
      <c r="N129">
        <v>1</v>
      </c>
      <c r="O129">
        <v>0</v>
      </c>
      <c r="P129">
        <v>0</v>
      </c>
      <c r="Q129">
        <v>0</v>
      </c>
    </row>
    <row r="130" spans="1:17" x14ac:dyDescent="0.2">
      <c r="A130" s="66" t="s">
        <v>397</v>
      </c>
      <c r="B130" s="66" t="s">
        <v>525</v>
      </c>
      <c r="C130" s="66" t="s">
        <v>422</v>
      </c>
      <c r="D130" t="s">
        <v>82</v>
      </c>
      <c r="E130" s="27" t="s">
        <v>530</v>
      </c>
      <c r="F130" s="78" t="s">
        <v>303</v>
      </c>
      <c r="G130" s="27" t="s">
        <v>353</v>
      </c>
      <c r="H130">
        <v>147</v>
      </c>
      <c r="I130" s="30">
        <f t="shared" si="12"/>
        <v>145</v>
      </c>
      <c r="J130" s="27">
        <f t="shared" si="13"/>
        <v>2</v>
      </c>
      <c r="K130" s="62">
        <f t="shared" si="14"/>
        <v>0.98639455782312924</v>
      </c>
      <c r="L130" s="27"/>
      <c r="M130">
        <v>145</v>
      </c>
      <c r="N130">
        <v>1</v>
      </c>
      <c r="O130">
        <v>1</v>
      </c>
      <c r="P130">
        <v>0</v>
      </c>
      <c r="Q130">
        <v>0</v>
      </c>
    </row>
    <row r="131" spans="1:17" x14ac:dyDescent="0.2">
      <c r="A131" s="66" t="s">
        <v>397</v>
      </c>
      <c r="B131" s="66" t="s">
        <v>525</v>
      </c>
      <c r="C131" s="66" t="s">
        <v>422</v>
      </c>
      <c r="D131" t="s">
        <v>114</v>
      </c>
      <c r="E131" s="27" t="s">
        <v>533</v>
      </c>
      <c r="F131" s="78" t="s">
        <v>303</v>
      </c>
      <c r="G131" s="27" t="s">
        <v>353</v>
      </c>
      <c r="H131">
        <v>147</v>
      </c>
      <c r="I131" s="30">
        <f t="shared" si="12"/>
        <v>145</v>
      </c>
      <c r="J131" s="27">
        <f t="shared" si="13"/>
        <v>2</v>
      </c>
      <c r="K131" s="62">
        <f t="shared" si="14"/>
        <v>0.98639455782312924</v>
      </c>
      <c r="L131" s="27"/>
      <c r="M131">
        <v>145</v>
      </c>
      <c r="N131">
        <v>1</v>
      </c>
      <c r="O131">
        <v>0</v>
      </c>
      <c r="P131">
        <v>1</v>
      </c>
      <c r="Q131">
        <v>0</v>
      </c>
    </row>
    <row r="132" spans="1:17" x14ac:dyDescent="0.2">
      <c r="A132" s="66" t="s">
        <v>397</v>
      </c>
      <c r="B132" s="66" t="s">
        <v>525</v>
      </c>
      <c r="C132" s="66" t="s">
        <v>422</v>
      </c>
      <c r="D132" t="s">
        <v>118</v>
      </c>
      <c r="E132" s="27" t="s">
        <v>534</v>
      </c>
      <c r="F132" s="78" t="s">
        <v>303</v>
      </c>
      <c r="G132" s="27" t="s">
        <v>353</v>
      </c>
      <c r="H132">
        <v>1</v>
      </c>
      <c r="I132" s="30">
        <f t="shared" si="12"/>
        <v>1</v>
      </c>
      <c r="J132" s="27">
        <f t="shared" si="13"/>
        <v>0</v>
      </c>
      <c r="K132" s="62">
        <f t="shared" si="14"/>
        <v>1</v>
      </c>
      <c r="L132" s="27"/>
      <c r="M132">
        <v>1</v>
      </c>
      <c r="N132">
        <v>0</v>
      </c>
      <c r="O132">
        <v>0</v>
      </c>
      <c r="P132">
        <v>0</v>
      </c>
      <c r="Q132">
        <v>0</v>
      </c>
    </row>
    <row r="133" spans="1:17" x14ac:dyDescent="0.2">
      <c r="A133" s="66" t="s">
        <v>397</v>
      </c>
      <c r="B133" s="66" t="s">
        <v>525</v>
      </c>
      <c r="C133" s="66" t="s">
        <v>422</v>
      </c>
      <c r="D133" t="s">
        <v>130</v>
      </c>
      <c r="E133" s="27" t="s">
        <v>535</v>
      </c>
      <c r="F133" s="78" t="s">
        <v>303</v>
      </c>
      <c r="G133" s="27" t="s">
        <v>353</v>
      </c>
      <c r="H133">
        <v>738</v>
      </c>
      <c r="I133" s="30">
        <f t="shared" si="12"/>
        <v>704</v>
      </c>
      <c r="J133" s="27">
        <f t="shared" si="13"/>
        <v>34</v>
      </c>
      <c r="K133" s="62">
        <f t="shared" si="14"/>
        <v>0.95392953929539293</v>
      </c>
      <c r="L133" s="27"/>
      <c r="M133">
        <v>704</v>
      </c>
      <c r="N133">
        <v>20</v>
      </c>
      <c r="O133">
        <v>5</v>
      </c>
      <c r="P133">
        <v>5</v>
      </c>
      <c r="Q133">
        <v>4</v>
      </c>
    </row>
    <row r="134" spans="1:17" x14ac:dyDescent="0.2">
      <c r="A134" s="66" t="s">
        <v>397</v>
      </c>
      <c r="B134" s="66" t="s">
        <v>525</v>
      </c>
      <c r="C134" s="66" t="s">
        <v>422</v>
      </c>
      <c r="D134" t="s">
        <v>133</v>
      </c>
      <c r="E134" s="27" t="s">
        <v>538</v>
      </c>
      <c r="F134" s="78" t="s">
        <v>303</v>
      </c>
      <c r="G134" s="27" t="s">
        <v>353</v>
      </c>
      <c r="H134">
        <v>4</v>
      </c>
      <c r="I134" s="30">
        <f t="shared" si="12"/>
        <v>4</v>
      </c>
      <c r="J134" s="27">
        <f t="shared" si="13"/>
        <v>0</v>
      </c>
      <c r="K134" s="62">
        <f t="shared" si="14"/>
        <v>1</v>
      </c>
      <c r="L134" s="27"/>
      <c r="M134">
        <v>4</v>
      </c>
      <c r="N134">
        <v>0</v>
      </c>
      <c r="O134">
        <v>0</v>
      </c>
      <c r="P134">
        <v>0</v>
      </c>
      <c r="Q134">
        <v>0</v>
      </c>
    </row>
    <row r="135" spans="1:17" x14ac:dyDescent="0.2">
      <c r="A135" s="66" t="s">
        <v>397</v>
      </c>
      <c r="B135" s="66" t="s">
        <v>525</v>
      </c>
      <c r="C135" s="66" t="s">
        <v>422</v>
      </c>
      <c r="D135" t="s">
        <v>145</v>
      </c>
      <c r="E135" s="27" t="s">
        <v>540</v>
      </c>
      <c r="F135" s="78" t="s">
        <v>303</v>
      </c>
      <c r="G135" s="27" t="s">
        <v>353</v>
      </c>
      <c r="H135">
        <v>1</v>
      </c>
      <c r="I135" s="30">
        <f t="shared" si="12"/>
        <v>1</v>
      </c>
      <c r="J135" s="27">
        <f t="shared" si="13"/>
        <v>0</v>
      </c>
      <c r="K135" s="62">
        <f t="shared" si="14"/>
        <v>1</v>
      </c>
      <c r="L135" s="27"/>
      <c r="M135">
        <v>1</v>
      </c>
      <c r="N135">
        <v>0</v>
      </c>
      <c r="O135">
        <v>0</v>
      </c>
      <c r="P135">
        <v>0</v>
      </c>
      <c r="Q135">
        <v>0</v>
      </c>
    </row>
    <row r="136" spans="1:17" x14ac:dyDescent="0.2">
      <c r="A136" s="66" t="s">
        <v>397</v>
      </c>
      <c r="B136" s="66" t="s">
        <v>525</v>
      </c>
      <c r="C136" s="66" t="s">
        <v>422</v>
      </c>
      <c r="D136" t="s">
        <v>169</v>
      </c>
      <c r="E136" s="27" t="s">
        <v>542</v>
      </c>
      <c r="F136" s="78" t="s">
        <v>303</v>
      </c>
      <c r="G136" s="27" t="s">
        <v>353</v>
      </c>
      <c r="H136">
        <v>760</v>
      </c>
      <c r="I136" s="30">
        <f t="shared" si="12"/>
        <v>749</v>
      </c>
      <c r="J136" s="27">
        <f t="shared" si="13"/>
        <v>11</v>
      </c>
      <c r="K136" s="62">
        <f t="shared" si="14"/>
        <v>0.98552631578947369</v>
      </c>
      <c r="L136" s="27"/>
      <c r="M136">
        <v>749</v>
      </c>
      <c r="N136">
        <v>4</v>
      </c>
      <c r="O136">
        <v>3</v>
      </c>
      <c r="P136">
        <v>3</v>
      </c>
      <c r="Q136">
        <v>1</v>
      </c>
    </row>
    <row r="137" spans="1:17" x14ac:dyDescent="0.2">
      <c r="A137" s="66" t="s">
        <v>397</v>
      </c>
      <c r="B137" s="66" t="s">
        <v>525</v>
      </c>
      <c r="C137" s="66" t="s">
        <v>422</v>
      </c>
      <c r="D137" t="s">
        <v>183</v>
      </c>
      <c r="E137" s="27" t="s">
        <v>545</v>
      </c>
      <c r="F137" s="78" t="s">
        <v>303</v>
      </c>
      <c r="G137" s="27" t="s">
        <v>353</v>
      </c>
      <c r="H137">
        <v>154</v>
      </c>
      <c r="I137" s="30">
        <f t="shared" si="12"/>
        <v>154</v>
      </c>
      <c r="J137" s="27">
        <f t="shared" si="13"/>
        <v>0</v>
      </c>
      <c r="K137" s="62">
        <f t="shared" si="14"/>
        <v>1</v>
      </c>
      <c r="L137" s="27"/>
      <c r="M137">
        <v>154</v>
      </c>
      <c r="N137">
        <v>0</v>
      </c>
      <c r="O137">
        <v>0</v>
      </c>
      <c r="P137">
        <v>0</v>
      </c>
      <c r="Q137">
        <v>0</v>
      </c>
    </row>
    <row r="138" spans="1:17" x14ac:dyDescent="0.2">
      <c r="A138" s="66" t="s">
        <v>397</v>
      </c>
      <c r="B138" s="66" t="s">
        <v>525</v>
      </c>
      <c r="C138" s="66" t="s">
        <v>422</v>
      </c>
      <c r="D138" t="s">
        <v>225</v>
      </c>
      <c r="E138" s="27" t="s">
        <v>548</v>
      </c>
      <c r="F138" s="78" t="s">
        <v>303</v>
      </c>
      <c r="G138" s="27" t="s">
        <v>353</v>
      </c>
      <c r="H138">
        <v>198</v>
      </c>
      <c r="I138" s="30">
        <f t="shared" si="12"/>
        <v>197</v>
      </c>
      <c r="J138" s="27">
        <f t="shared" si="13"/>
        <v>1</v>
      </c>
      <c r="K138" s="62">
        <f t="shared" si="14"/>
        <v>0.99494949494949492</v>
      </c>
      <c r="L138" s="27"/>
      <c r="M138">
        <v>197</v>
      </c>
      <c r="N138">
        <v>1</v>
      </c>
      <c r="O138">
        <v>0</v>
      </c>
      <c r="P138">
        <v>0</v>
      </c>
      <c r="Q138">
        <v>0</v>
      </c>
    </row>
    <row r="139" spans="1:17" x14ac:dyDescent="0.2">
      <c r="A139" s="66" t="s">
        <v>399</v>
      </c>
      <c r="B139" s="66" t="s">
        <v>557</v>
      </c>
      <c r="C139" s="66" t="s">
        <v>424</v>
      </c>
      <c r="D139" t="s">
        <v>96</v>
      </c>
      <c r="E139" s="27" t="s">
        <v>558</v>
      </c>
      <c r="F139" s="78" t="s">
        <v>303</v>
      </c>
      <c r="G139" s="27" t="s">
        <v>353</v>
      </c>
      <c r="H139">
        <v>4</v>
      </c>
      <c r="I139" s="30">
        <f t="shared" si="12"/>
        <v>4</v>
      </c>
      <c r="J139" s="27">
        <f t="shared" si="13"/>
        <v>0</v>
      </c>
      <c r="K139" s="62">
        <f t="shared" si="14"/>
        <v>1</v>
      </c>
      <c r="L139" s="27"/>
      <c r="M139">
        <v>4</v>
      </c>
      <c r="N139">
        <v>0</v>
      </c>
      <c r="O139">
        <v>0</v>
      </c>
      <c r="P139">
        <v>0</v>
      </c>
      <c r="Q139">
        <v>0</v>
      </c>
    </row>
    <row r="140" spans="1:17" x14ac:dyDescent="0.2">
      <c r="A140" s="66" t="s">
        <v>399</v>
      </c>
      <c r="B140" s="66" t="s">
        <v>557</v>
      </c>
      <c r="C140" s="66" t="s">
        <v>424</v>
      </c>
      <c r="D140" t="s">
        <v>203</v>
      </c>
      <c r="E140" s="27" t="s">
        <v>561</v>
      </c>
      <c r="F140" s="78" t="s">
        <v>303</v>
      </c>
      <c r="G140" s="27" t="s">
        <v>353</v>
      </c>
      <c r="H140">
        <v>504</v>
      </c>
      <c r="I140" s="30">
        <f t="shared" si="12"/>
        <v>493</v>
      </c>
      <c r="J140" s="27">
        <f t="shared" si="13"/>
        <v>11</v>
      </c>
      <c r="K140" s="62">
        <f t="shared" si="14"/>
        <v>0.97817460317460314</v>
      </c>
      <c r="L140" s="27"/>
      <c r="M140">
        <v>493</v>
      </c>
      <c r="N140">
        <v>7</v>
      </c>
      <c r="O140">
        <v>2</v>
      </c>
      <c r="P140">
        <v>1</v>
      </c>
      <c r="Q140">
        <v>1</v>
      </c>
    </row>
    <row r="141" spans="1:17" x14ac:dyDescent="0.2">
      <c r="A141" s="66" t="s">
        <v>400</v>
      </c>
      <c r="B141" s="66" t="s">
        <v>431</v>
      </c>
      <c r="C141" s="66" t="s">
        <v>425</v>
      </c>
      <c r="D141" t="s">
        <v>136</v>
      </c>
      <c r="E141" s="27" t="s">
        <v>562</v>
      </c>
      <c r="F141" s="78" t="s">
        <v>303</v>
      </c>
      <c r="G141" s="27" t="s">
        <v>353</v>
      </c>
      <c r="H141">
        <v>387</v>
      </c>
      <c r="I141" s="30">
        <f t="shared" si="12"/>
        <v>379</v>
      </c>
      <c r="J141" s="27">
        <f t="shared" si="13"/>
        <v>8</v>
      </c>
      <c r="K141" s="62">
        <f t="shared" si="14"/>
        <v>0.97932816537467704</v>
      </c>
      <c r="L141" s="27"/>
      <c r="M141">
        <v>379</v>
      </c>
      <c r="N141">
        <v>3</v>
      </c>
      <c r="O141">
        <v>4</v>
      </c>
      <c r="P141">
        <v>1</v>
      </c>
      <c r="Q141">
        <v>0</v>
      </c>
    </row>
    <row r="142" spans="1:17" x14ac:dyDescent="0.2">
      <c r="A142" s="66" t="s">
        <v>400</v>
      </c>
      <c r="B142" s="66" t="s">
        <v>431</v>
      </c>
      <c r="C142" s="66" t="s">
        <v>425</v>
      </c>
      <c r="D142" t="s">
        <v>137</v>
      </c>
      <c r="E142" s="27" t="s">
        <v>563</v>
      </c>
      <c r="F142" s="78" t="s">
        <v>303</v>
      </c>
      <c r="G142" s="27" t="s">
        <v>353</v>
      </c>
      <c r="H142">
        <v>1</v>
      </c>
      <c r="I142" s="30">
        <f t="shared" si="12"/>
        <v>1</v>
      </c>
      <c r="J142" s="27">
        <f t="shared" si="13"/>
        <v>0</v>
      </c>
      <c r="K142" s="62">
        <f t="shared" si="14"/>
        <v>1</v>
      </c>
      <c r="L142" s="27"/>
      <c r="M142">
        <v>1</v>
      </c>
      <c r="N142">
        <v>0</v>
      </c>
      <c r="O142">
        <v>0</v>
      </c>
      <c r="P142">
        <v>0</v>
      </c>
      <c r="Q142">
        <v>0</v>
      </c>
    </row>
    <row r="143" spans="1:17" x14ac:dyDescent="0.2">
      <c r="A143" s="66" t="s">
        <v>400</v>
      </c>
      <c r="B143" s="66" t="s">
        <v>431</v>
      </c>
      <c r="C143" s="66" t="s">
        <v>425</v>
      </c>
      <c r="D143" t="s">
        <v>223</v>
      </c>
      <c r="E143" s="27" t="s">
        <v>565</v>
      </c>
      <c r="F143" s="78" t="s">
        <v>303</v>
      </c>
      <c r="G143" s="27" t="s">
        <v>353</v>
      </c>
      <c r="H143">
        <v>180</v>
      </c>
      <c r="I143" s="30">
        <f t="shared" si="12"/>
        <v>179</v>
      </c>
      <c r="J143" s="27">
        <f t="shared" si="13"/>
        <v>1</v>
      </c>
      <c r="K143" s="62">
        <f t="shared" si="14"/>
        <v>0.99444444444444446</v>
      </c>
      <c r="L143" s="27"/>
      <c r="M143">
        <v>179</v>
      </c>
      <c r="N143">
        <v>1</v>
      </c>
      <c r="O143">
        <v>0</v>
      </c>
      <c r="P143">
        <v>0</v>
      </c>
      <c r="Q143">
        <v>0</v>
      </c>
    </row>
    <row r="144" spans="1:17" x14ac:dyDescent="0.2">
      <c r="A144" s="66" t="s">
        <v>401</v>
      </c>
      <c r="B144" s="66" t="s">
        <v>557</v>
      </c>
      <c r="C144" s="66" t="s">
        <v>426</v>
      </c>
      <c r="D144" t="s">
        <v>127</v>
      </c>
      <c r="E144" s="27" t="s">
        <v>569</v>
      </c>
      <c r="F144" s="78" t="s">
        <v>303</v>
      </c>
      <c r="G144" s="27" t="s">
        <v>353</v>
      </c>
      <c r="H144">
        <v>782</v>
      </c>
      <c r="I144" s="30">
        <f t="shared" si="12"/>
        <v>776</v>
      </c>
      <c r="J144" s="27">
        <f t="shared" si="13"/>
        <v>6</v>
      </c>
      <c r="K144" s="62">
        <f t="shared" si="14"/>
        <v>0.99232736572890023</v>
      </c>
      <c r="L144" s="27"/>
      <c r="M144">
        <v>776</v>
      </c>
      <c r="N144">
        <v>6</v>
      </c>
      <c r="O144">
        <v>0</v>
      </c>
      <c r="P144">
        <v>0</v>
      </c>
      <c r="Q144">
        <v>0</v>
      </c>
    </row>
    <row r="145" spans="1:17" x14ac:dyDescent="0.2">
      <c r="A145" s="66" t="s">
        <v>402</v>
      </c>
      <c r="B145" s="66" t="s">
        <v>515</v>
      </c>
      <c r="C145" s="66" t="s">
        <v>427</v>
      </c>
      <c r="D145" t="s">
        <v>72</v>
      </c>
      <c r="E145" s="27" t="s">
        <v>571</v>
      </c>
      <c r="F145" s="78" t="s">
        <v>303</v>
      </c>
      <c r="G145" s="27" t="s">
        <v>353</v>
      </c>
      <c r="H145">
        <v>556</v>
      </c>
      <c r="I145" s="30">
        <f t="shared" si="12"/>
        <v>534</v>
      </c>
      <c r="J145" s="27">
        <f t="shared" si="13"/>
        <v>22</v>
      </c>
      <c r="K145" s="62">
        <f t="shared" si="14"/>
        <v>0.96043165467625902</v>
      </c>
      <c r="L145" s="27"/>
      <c r="M145">
        <v>534</v>
      </c>
      <c r="N145">
        <v>12</v>
      </c>
      <c r="O145">
        <v>4</v>
      </c>
      <c r="P145">
        <v>4</v>
      </c>
      <c r="Q145">
        <v>2</v>
      </c>
    </row>
    <row r="146" spans="1:17" x14ac:dyDescent="0.2">
      <c r="A146" s="66" t="s">
        <v>402</v>
      </c>
      <c r="B146" s="66" t="s">
        <v>515</v>
      </c>
      <c r="C146" s="66" t="s">
        <v>427</v>
      </c>
      <c r="D146" t="s">
        <v>191</v>
      </c>
      <c r="E146" s="27" t="s">
        <v>575</v>
      </c>
      <c r="F146" s="78" t="s">
        <v>303</v>
      </c>
      <c r="G146" s="27" t="s">
        <v>353</v>
      </c>
      <c r="H146">
        <v>1</v>
      </c>
      <c r="I146" s="30">
        <f t="shared" si="12"/>
        <v>1</v>
      </c>
      <c r="J146" s="27">
        <f t="shared" si="13"/>
        <v>0</v>
      </c>
      <c r="K146" s="62">
        <f t="shared" si="14"/>
        <v>1</v>
      </c>
      <c r="L146" s="27"/>
      <c r="M146">
        <v>1</v>
      </c>
      <c r="N146">
        <v>0</v>
      </c>
      <c r="O146">
        <v>0</v>
      </c>
      <c r="P146">
        <v>0</v>
      </c>
      <c r="Q146">
        <v>0</v>
      </c>
    </row>
    <row r="147" spans="1:17" x14ac:dyDescent="0.2">
      <c r="A147" s="66" t="s">
        <v>402</v>
      </c>
      <c r="B147" s="66" t="s">
        <v>515</v>
      </c>
      <c r="C147" s="66" t="s">
        <v>427</v>
      </c>
      <c r="D147" t="s">
        <v>214</v>
      </c>
      <c r="E147" s="27" t="s">
        <v>576</v>
      </c>
      <c r="F147" s="78" t="s">
        <v>303</v>
      </c>
      <c r="G147" s="27" t="s">
        <v>353</v>
      </c>
      <c r="H147">
        <v>2</v>
      </c>
      <c r="I147" s="30">
        <f t="shared" si="12"/>
        <v>2</v>
      </c>
      <c r="J147" s="27">
        <f t="shared" si="13"/>
        <v>0</v>
      </c>
      <c r="K147" s="62">
        <f t="shared" si="14"/>
        <v>1</v>
      </c>
      <c r="L147" s="27"/>
      <c r="M147">
        <v>2</v>
      </c>
      <c r="N147">
        <v>0</v>
      </c>
      <c r="O147">
        <v>0</v>
      </c>
      <c r="P147">
        <v>0</v>
      </c>
      <c r="Q147">
        <v>0</v>
      </c>
    </row>
    <row r="148" spans="1:17" x14ac:dyDescent="0.2">
      <c r="A148" s="66" t="s">
        <v>402</v>
      </c>
      <c r="B148" s="66" t="s">
        <v>515</v>
      </c>
      <c r="C148" s="66" t="s">
        <v>427</v>
      </c>
      <c r="D148" t="s">
        <v>216</v>
      </c>
      <c r="E148" s="27" t="s">
        <v>577</v>
      </c>
      <c r="F148" s="78" t="s">
        <v>303</v>
      </c>
      <c r="G148" s="27" t="s">
        <v>353</v>
      </c>
      <c r="H148">
        <v>398</v>
      </c>
      <c r="I148" s="30">
        <f t="shared" si="12"/>
        <v>387</v>
      </c>
      <c r="J148" s="27">
        <f t="shared" si="13"/>
        <v>11</v>
      </c>
      <c r="K148" s="62">
        <f t="shared" si="14"/>
        <v>0.97236180904522618</v>
      </c>
      <c r="L148" s="27"/>
      <c r="M148">
        <v>387</v>
      </c>
      <c r="N148">
        <v>8</v>
      </c>
      <c r="O148">
        <v>2</v>
      </c>
      <c r="P148">
        <v>0</v>
      </c>
      <c r="Q148">
        <v>1</v>
      </c>
    </row>
    <row r="149" spans="1:17" x14ac:dyDescent="0.2">
      <c r="A149" s="66" t="s">
        <v>403</v>
      </c>
      <c r="B149" s="66" t="s">
        <v>509</v>
      </c>
      <c r="C149" s="66" t="s">
        <v>428</v>
      </c>
      <c r="D149" t="s">
        <v>129</v>
      </c>
      <c r="E149" s="27" t="s">
        <v>580</v>
      </c>
      <c r="F149" s="78" t="s">
        <v>303</v>
      </c>
      <c r="G149" s="27" t="s">
        <v>353</v>
      </c>
      <c r="H149">
        <v>272</v>
      </c>
      <c r="I149" s="30">
        <f t="shared" si="12"/>
        <v>261</v>
      </c>
      <c r="J149" s="27">
        <f t="shared" si="13"/>
        <v>11</v>
      </c>
      <c r="K149" s="62">
        <f t="shared" si="14"/>
        <v>0.9595588235294118</v>
      </c>
      <c r="L149" s="27"/>
      <c r="M149">
        <v>261</v>
      </c>
      <c r="N149">
        <v>1</v>
      </c>
      <c r="O149">
        <v>5</v>
      </c>
      <c r="P149">
        <v>3</v>
      </c>
      <c r="Q149">
        <v>2</v>
      </c>
    </row>
    <row r="150" spans="1:17" x14ac:dyDescent="0.2">
      <c r="A150" s="66" t="s">
        <v>403</v>
      </c>
      <c r="B150" s="66" t="s">
        <v>509</v>
      </c>
      <c r="C150" s="66" t="s">
        <v>428</v>
      </c>
      <c r="D150" t="s">
        <v>189</v>
      </c>
      <c r="E150" s="27" t="s">
        <v>581</v>
      </c>
      <c r="F150" s="78" t="s">
        <v>303</v>
      </c>
      <c r="G150" s="27" t="s">
        <v>353</v>
      </c>
      <c r="H150">
        <v>613</v>
      </c>
      <c r="I150" s="30">
        <f t="shared" si="12"/>
        <v>605</v>
      </c>
      <c r="J150" s="27">
        <f t="shared" si="13"/>
        <v>8</v>
      </c>
      <c r="K150" s="62">
        <f t="shared" si="14"/>
        <v>0.98694942903752036</v>
      </c>
      <c r="L150" s="27"/>
      <c r="M150">
        <v>605</v>
      </c>
      <c r="N150">
        <v>3</v>
      </c>
      <c r="O150">
        <v>3</v>
      </c>
      <c r="P150">
        <v>1</v>
      </c>
      <c r="Q150">
        <v>1</v>
      </c>
    </row>
    <row r="151" spans="1:17" x14ac:dyDescent="0.2">
      <c r="A151" s="66" t="s">
        <v>403</v>
      </c>
      <c r="B151" s="66" t="s">
        <v>509</v>
      </c>
      <c r="C151" s="66" t="s">
        <v>428</v>
      </c>
      <c r="D151" t="s">
        <v>221</v>
      </c>
      <c r="E151" s="27" t="s">
        <v>582</v>
      </c>
      <c r="F151" s="78" t="s">
        <v>303</v>
      </c>
      <c r="G151" s="27" t="s">
        <v>353</v>
      </c>
      <c r="H151">
        <v>1</v>
      </c>
      <c r="I151" s="30">
        <f t="shared" si="12"/>
        <v>1</v>
      </c>
      <c r="J151" s="27">
        <f t="shared" si="13"/>
        <v>0</v>
      </c>
      <c r="K151" s="62">
        <f t="shared" si="14"/>
        <v>1</v>
      </c>
      <c r="L151" s="27"/>
      <c r="M151">
        <v>1</v>
      </c>
      <c r="N151">
        <v>0</v>
      </c>
      <c r="O151">
        <v>0</v>
      </c>
      <c r="P151">
        <v>0</v>
      </c>
      <c r="Q151">
        <v>0</v>
      </c>
    </row>
    <row r="152" spans="1:17" x14ac:dyDescent="0.2">
      <c r="A152" s="66" t="s">
        <v>404</v>
      </c>
      <c r="B152" s="66" t="s">
        <v>437</v>
      </c>
      <c r="C152" s="66" t="s">
        <v>429</v>
      </c>
      <c r="D152" t="s">
        <v>102</v>
      </c>
      <c r="E152" s="27" t="s">
        <v>585</v>
      </c>
      <c r="F152" s="78" t="s">
        <v>303</v>
      </c>
      <c r="G152" s="27" t="s">
        <v>353</v>
      </c>
      <c r="H152">
        <v>439</v>
      </c>
      <c r="I152" s="30">
        <f t="shared" si="12"/>
        <v>434</v>
      </c>
      <c r="J152" s="27">
        <f t="shared" si="13"/>
        <v>5</v>
      </c>
      <c r="K152" s="62">
        <f t="shared" si="14"/>
        <v>0.9886104783599089</v>
      </c>
      <c r="L152" s="27"/>
      <c r="M152">
        <v>434</v>
      </c>
      <c r="N152">
        <v>4</v>
      </c>
      <c r="O152">
        <v>0</v>
      </c>
      <c r="P152">
        <v>1</v>
      </c>
      <c r="Q152">
        <v>0</v>
      </c>
    </row>
    <row r="153" spans="1:17" x14ac:dyDescent="0.2">
      <c r="A153" s="66" t="s">
        <v>404</v>
      </c>
      <c r="B153" s="66" t="s">
        <v>509</v>
      </c>
      <c r="C153" s="66" t="s">
        <v>429</v>
      </c>
      <c r="D153" t="s">
        <v>126</v>
      </c>
      <c r="E153" s="27" t="s">
        <v>587</v>
      </c>
      <c r="F153" s="78" t="s">
        <v>303</v>
      </c>
      <c r="G153" s="27" t="s">
        <v>353</v>
      </c>
      <c r="H153">
        <v>521</v>
      </c>
      <c r="I153" s="30">
        <f t="shared" si="12"/>
        <v>506</v>
      </c>
      <c r="J153" s="27">
        <f t="shared" si="13"/>
        <v>15</v>
      </c>
      <c r="K153" s="62">
        <f t="shared" si="14"/>
        <v>0.97120921305182339</v>
      </c>
      <c r="L153" s="27"/>
      <c r="M153">
        <v>506</v>
      </c>
      <c r="N153">
        <v>8</v>
      </c>
      <c r="O153">
        <v>4</v>
      </c>
      <c r="P153">
        <v>3</v>
      </c>
      <c r="Q153">
        <v>0</v>
      </c>
    </row>
    <row r="154" spans="1:17" x14ac:dyDescent="0.2">
      <c r="A154" s="66" t="s">
        <v>404</v>
      </c>
      <c r="B154" s="66" t="s">
        <v>509</v>
      </c>
      <c r="C154" s="66" t="s">
        <v>429</v>
      </c>
      <c r="D154" t="s">
        <v>128</v>
      </c>
      <c r="E154" s="27" t="s">
        <v>588</v>
      </c>
      <c r="F154" s="78" t="s">
        <v>303</v>
      </c>
      <c r="G154" s="27" t="s">
        <v>353</v>
      </c>
      <c r="H154">
        <v>613</v>
      </c>
      <c r="I154" s="30">
        <f t="shared" si="12"/>
        <v>597</v>
      </c>
      <c r="J154" s="27">
        <f t="shared" si="13"/>
        <v>16</v>
      </c>
      <c r="K154" s="62">
        <f t="shared" si="14"/>
        <v>0.97389885807504073</v>
      </c>
      <c r="L154" s="27"/>
      <c r="M154">
        <v>597</v>
      </c>
      <c r="N154">
        <v>5</v>
      </c>
      <c r="O154">
        <v>5</v>
      </c>
      <c r="P154">
        <v>3</v>
      </c>
      <c r="Q154">
        <v>3</v>
      </c>
    </row>
    <row r="155" spans="1:17" x14ac:dyDescent="0.2">
      <c r="A155" s="66" t="s">
        <v>404</v>
      </c>
      <c r="B155" s="66" t="s">
        <v>509</v>
      </c>
      <c r="C155" s="66" t="s">
        <v>429</v>
      </c>
      <c r="D155" t="s">
        <v>158</v>
      </c>
      <c r="E155" s="27" t="s">
        <v>589</v>
      </c>
      <c r="F155" s="78" t="s">
        <v>303</v>
      </c>
      <c r="G155" s="27" t="s">
        <v>353</v>
      </c>
      <c r="H155">
        <v>42</v>
      </c>
      <c r="I155" s="30">
        <f t="shared" si="12"/>
        <v>42</v>
      </c>
      <c r="J155" s="27">
        <f t="shared" si="13"/>
        <v>0</v>
      </c>
      <c r="K155" s="62">
        <f t="shared" si="14"/>
        <v>1</v>
      </c>
      <c r="L155" s="27"/>
      <c r="M155">
        <v>42</v>
      </c>
      <c r="N155">
        <v>0</v>
      </c>
      <c r="O155">
        <v>0</v>
      </c>
      <c r="P155">
        <v>0</v>
      </c>
      <c r="Q155">
        <v>0</v>
      </c>
    </row>
    <row r="156" spans="1:17" x14ac:dyDescent="0.2">
      <c r="A156" s="66" t="s">
        <v>405</v>
      </c>
      <c r="B156" s="66" t="s">
        <v>557</v>
      </c>
      <c r="C156" s="66" t="s">
        <v>430</v>
      </c>
      <c r="D156" t="s">
        <v>179</v>
      </c>
      <c r="E156" s="27" t="s">
        <v>592</v>
      </c>
      <c r="F156" s="78" t="s">
        <v>303</v>
      </c>
      <c r="G156" s="27" t="s">
        <v>353</v>
      </c>
      <c r="H156">
        <v>956</v>
      </c>
      <c r="I156" s="30">
        <f t="shared" si="12"/>
        <v>955</v>
      </c>
      <c r="J156" s="27">
        <f t="shared" si="13"/>
        <v>1</v>
      </c>
      <c r="K156" s="62">
        <f t="shared" si="14"/>
        <v>0.9989539748953975</v>
      </c>
      <c r="L156" s="27"/>
      <c r="M156">
        <v>955</v>
      </c>
      <c r="N156">
        <v>1</v>
      </c>
      <c r="O156">
        <v>0</v>
      </c>
      <c r="P156">
        <v>0</v>
      </c>
      <c r="Q156">
        <v>0</v>
      </c>
    </row>
    <row r="157" spans="1:17" x14ac:dyDescent="0.2">
      <c r="A157" s="66"/>
      <c r="B157" s="66"/>
      <c r="C157" s="66"/>
      <c r="E157" s="27"/>
      <c r="F157" s="78"/>
      <c r="G157" s="27"/>
      <c r="J157" s="27"/>
      <c r="K157" s="62"/>
      <c r="L157" s="27"/>
    </row>
    <row r="158" spans="1:17" x14ac:dyDescent="0.2">
      <c r="A158" s="27"/>
      <c r="B158" s="27"/>
      <c r="C158" s="27"/>
      <c r="D158" s="27"/>
      <c r="E158" s="20" t="s">
        <v>265</v>
      </c>
      <c r="F158" s="79" t="s">
        <v>303</v>
      </c>
      <c r="G158" s="23" t="s">
        <v>353</v>
      </c>
      <c r="H158" s="21">
        <f>SUM(H88:H156)</f>
        <v>21526</v>
      </c>
      <c r="I158" s="21">
        <f>SUM(I88:I156)</f>
        <v>21033</v>
      </c>
      <c r="J158" s="82">
        <f t="shared" ref="J158" si="15">SUM(N158:Q158)</f>
        <v>493</v>
      </c>
      <c r="K158" s="68">
        <f t="shared" ref="K158" si="16">I158/H158</f>
        <v>0.9770974635324724</v>
      </c>
      <c r="L158" s="23"/>
      <c r="M158" s="21">
        <f>SUM(M88:M156)</f>
        <v>21033</v>
      </c>
      <c r="N158" s="21">
        <f>SUM(N88:N156)</f>
        <v>244</v>
      </c>
      <c r="O158" s="21">
        <f>SUM(O88:O156)</f>
        <v>138</v>
      </c>
      <c r="P158" s="21">
        <f>SUM(P88:P156)</f>
        <v>71</v>
      </c>
      <c r="Q158" s="21">
        <f>SUM(Q88:Q156)</f>
        <v>40</v>
      </c>
    </row>
    <row r="159" spans="1:17" x14ac:dyDescent="0.2">
      <c r="A159" s="27"/>
      <c r="B159" s="27"/>
      <c r="C159" s="27"/>
      <c r="D159" s="27"/>
      <c r="E159" s="27"/>
      <c r="F159" s="27"/>
      <c r="G159" s="27"/>
      <c r="H159" s="27"/>
      <c r="I159" s="27"/>
      <c r="J159" s="27"/>
      <c r="K159" s="62"/>
      <c r="L159" s="27"/>
      <c r="M159" s="27"/>
      <c r="N159" s="27"/>
      <c r="O159" s="27"/>
      <c r="P159" s="27"/>
      <c r="Q159" s="27"/>
    </row>
    <row r="160" spans="1:17" x14ac:dyDescent="0.2">
      <c r="A160" s="27"/>
      <c r="B160" s="27"/>
      <c r="C160" s="27"/>
      <c r="D160" s="27"/>
      <c r="E160" s="27"/>
      <c r="F160" s="27"/>
      <c r="G160" s="27"/>
      <c r="H160" s="27"/>
      <c r="I160" s="27"/>
      <c r="J160" s="27"/>
      <c r="K160" s="27"/>
      <c r="L160" s="27"/>
      <c r="M160" s="27"/>
      <c r="N160" s="27"/>
      <c r="O160" s="27"/>
      <c r="P160" s="27"/>
      <c r="Q160" s="27"/>
    </row>
    <row r="161" spans="1:17" s="77" customFormat="1" x14ac:dyDescent="0.2">
      <c r="A161" s="80" t="s">
        <v>305</v>
      </c>
      <c r="B161" s="81"/>
      <c r="C161" s="66"/>
      <c r="D161" s="66"/>
      <c r="E161" s="66"/>
      <c r="F161" s="66"/>
      <c r="G161" s="66"/>
      <c r="H161" s="66"/>
      <c r="I161" s="66"/>
      <c r="J161" s="66"/>
      <c r="K161" s="66"/>
      <c r="L161" s="66"/>
      <c r="M161" s="66"/>
      <c r="N161" s="66"/>
      <c r="O161" s="66"/>
      <c r="P161" s="66"/>
      <c r="Q161" s="66"/>
    </row>
    <row r="162" spans="1:17" ht="12.75" customHeight="1" x14ac:dyDescent="0.2">
      <c r="A162" s="27"/>
      <c r="B162" s="27"/>
      <c r="C162" s="27"/>
      <c r="D162" s="27"/>
      <c r="E162" s="27"/>
      <c r="F162" s="27"/>
      <c r="G162" s="27"/>
      <c r="H162" s="20" t="s">
        <v>344</v>
      </c>
      <c r="I162" s="20"/>
      <c r="J162" s="20"/>
      <c r="K162" s="154" t="s">
        <v>291</v>
      </c>
      <c r="L162" s="27"/>
      <c r="M162" s="20" t="s">
        <v>345</v>
      </c>
      <c r="N162" s="20"/>
      <c r="O162" s="20"/>
      <c r="P162" s="20"/>
      <c r="Q162" s="20"/>
    </row>
    <row r="163" spans="1:17" s="23" customFormat="1" x14ac:dyDescent="0.2">
      <c r="A163" s="20" t="s">
        <v>252</v>
      </c>
      <c r="B163" s="20" t="s">
        <v>253</v>
      </c>
      <c r="C163" s="20" t="s">
        <v>254</v>
      </c>
      <c r="D163" s="23" t="s">
        <v>255</v>
      </c>
      <c r="E163" s="23" t="s">
        <v>256</v>
      </c>
      <c r="F163" s="23" t="s">
        <v>292</v>
      </c>
      <c r="G163" s="23" t="s">
        <v>350</v>
      </c>
      <c r="H163" s="143" t="s">
        <v>258</v>
      </c>
      <c r="I163" s="143" t="s">
        <v>294</v>
      </c>
      <c r="J163" s="143" t="s">
        <v>295</v>
      </c>
      <c r="K163" s="154"/>
      <c r="M163" s="143" t="s">
        <v>294</v>
      </c>
      <c r="N163" s="143" t="s">
        <v>296</v>
      </c>
      <c r="O163" s="143" t="s">
        <v>297</v>
      </c>
      <c r="P163" s="143" t="s">
        <v>298</v>
      </c>
      <c r="Q163" s="143" t="s">
        <v>299</v>
      </c>
    </row>
    <row r="164" spans="1:17" x14ac:dyDescent="0.2">
      <c r="A164" s="66" t="s">
        <v>381</v>
      </c>
      <c r="B164" s="66" t="s">
        <v>431</v>
      </c>
      <c r="C164" s="66" t="s">
        <v>406</v>
      </c>
      <c r="D164" t="s">
        <v>144</v>
      </c>
      <c r="E164" s="27" t="s">
        <v>433</v>
      </c>
      <c r="F164" s="27" t="s">
        <v>306</v>
      </c>
      <c r="G164" s="27" t="s">
        <v>353</v>
      </c>
      <c r="H164">
        <v>461</v>
      </c>
      <c r="I164" s="30">
        <f t="shared" ref="I164:I195" si="17">M164</f>
        <v>444</v>
      </c>
      <c r="J164" s="27">
        <f t="shared" ref="J164:J195" si="18">SUM(N164:Q164)</f>
        <v>17</v>
      </c>
      <c r="K164" s="62">
        <f t="shared" ref="K164:K195" si="19">I164/H164</f>
        <v>0.96312364425162689</v>
      </c>
      <c r="L164" s="27"/>
      <c r="M164">
        <v>444</v>
      </c>
      <c r="N164">
        <v>10</v>
      </c>
      <c r="O164">
        <v>2</v>
      </c>
      <c r="P164">
        <v>4</v>
      </c>
      <c r="Q164">
        <v>1</v>
      </c>
    </row>
    <row r="165" spans="1:17" x14ac:dyDescent="0.2">
      <c r="A165" s="66" t="s">
        <v>381</v>
      </c>
      <c r="B165" s="66" t="s">
        <v>431</v>
      </c>
      <c r="C165" s="66" t="s">
        <v>406</v>
      </c>
      <c r="D165" t="s">
        <v>210</v>
      </c>
      <c r="E165" s="27" t="s">
        <v>436</v>
      </c>
      <c r="F165" s="27" t="s">
        <v>306</v>
      </c>
      <c r="G165" s="27" t="s">
        <v>353</v>
      </c>
      <c r="H165">
        <v>12</v>
      </c>
      <c r="I165" s="30">
        <f t="shared" si="17"/>
        <v>12</v>
      </c>
      <c r="J165" s="27">
        <f t="shared" si="18"/>
        <v>0</v>
      </c>
      <c r="K165" s="62">
        <f t="shared" si="19"/>
        <v>1</v>
      </c>
      <c r="L165" s="27"/>
      <c r="M165">
        <v>12</v>
      </c>
      <c r="N165">
        <v>0</v>
      </c>
      <c r="O165">
        <v>0</v>
      </c>
      <c r="P165">
        <v>0</v>
      </c>
      <c r="Q165">
        <v>0</v>
      </c>
    </row>
    <row r="166" spans="1:17" x14ac:dyDescent="0.2">
      <c r="A166" s="66" t="s">
        <v>382</v>
      </c>
      <c r="B166" s="66" t="s">
        <v>437</v>
      </c>
      <c r="C166" s="66" t="s">
        <v>407</v>
      </c>
      <c r="D166" t="s">
        <v>101</v>
      </c>
      <c r="E166" s="27" t="s">
        <v>438</v>
      </c>
      <c r="F166" s="27" t="s">
        <v>306</v>
      </c>
      <c r="G166" s="27" t="s">
        <v>353</v>
      </c>
      <c r="H166">
        <v>164</v>
      </c>
      <c r="I166" s="30">
        <f t="shared" si="17"/>
        <v>164</v>
      </c>
      <c r="J166" s="27">
        <f t="shared" si="18"/>
        <v>0</v>
      </c>
      <c r="K166" s="62">
        <f t="shared" si="19"/>
        <v>1</v>
      </c>
      <c r="L166" s="27"/>
      <c r="M166">
        <v>164</v>
      </c>
      <c r="N166">
        <v>0</v>
      </c>
      <c r="O166">
        <v>0</v>
      </c>
      <c r="P166">
        <v>0</v>
      </c>
      <c r="Q166">
        <v>0</v>
      </c>
    </row>
    <row r="167" spans="1:17" x14ac:dyDescent="0.2">
      <c r="A167" s="66" t="s">
        <v>382</v>
      </c>
      <c r="B167" s="66" t="s">
        <v>437</v>
      </c>
      <c r="C167" s="66" t="s">
        <v>407</v>
      </c>
      <c r="D167" t="s">
        <v>164</v>
      </c>
      <c r="E167" s="27" t="s">
        <v>440</v>
      </c>
      <c r="F167" s="27" t="s">
        <v>306</v>
      </c>
      <c r="G167" s="27" t="s">
        <v>353</v>
      </c>
      <c r="H167">
        <v>1</v>
      </c>
      <c r="I167" s="30">
        <f t="shared" si="17"/>
        <v>1</v>
      </c>
      <c r="J167" s="27">
        <f t="shared" si="18"/>
        <v>0</v>
      </c>
      <c r="K167" s="62">
        <f t="shared" si="19"/>
        <v>1</v>
      </c>
      <c r="L167" s="27"/>
      <c r="M167">
        <v>1</v>
      </c>
      <c r="N167">
        <v>0</v>
      </c>
      <c r="O167">
        <v>0</v>
      </c>
      <c r="P167">
        <v>0</v>
      </c>
      <c r="Q167">
        <v>0</v>
      </c>
    </row>
    <row r="168" spans="1:17" x14ac:dyDescent="0.2">
      <c r="A168" s="66" t="s">
        <v>382</v>
      </c>
      <c r="B168" s="66" t="s">
        <v>437</v>
      </c>
      <c r="C168" s="66" t="s">
        <v>407</v>
      </c>
      <c r="D168" t="s">
        <v>186</v>
      </c>
      <c r="E168" s="27" t="s">
        <v>441</v>
      </c>
      <c r="F168" s="27" t="s">
        <v>306</v>
      </c>
      <c r="G168" s="27" t="s">
        <v>353</v>
      </c>
      <c r="H168">
        <v>458</v>
      </c>
      <c r="I168" s="30">
        <f t="shared" si="17"/>
        <v>458</v>
      </c>
      <c r="J168" s="27">
        <f t="shared" si="18"/>
        <v>0</v>
      </c>
      <c r="K168" s="62">
        <f t="shared" si="19"/>
        <v>1</v>
      </c>
      <c r="L168" s="27"/>
      <c r="M168">
        <v>458</v>
      </c>
      <c r="N168">
        <v>0</v>
      </c>
      <c r="O168">
        <v>0</v>
      </c>
      <c r="P168">
        <v>0</v>
      </c>
      <c r="Q168">
        <v>0</v>
      </c>
    </row>
    <row r="169" spans="1:17" x14ac:dyDescent="0.2">
      <c r="A169" s="66" t="s">
        <v>383</v>
      </c>
      <c r="B169" s="66" t="s">
        <v>431</v>
      </c>
      <c r="C169" s="66" t="s">
        <v>408</v>
      </c>
      <c r="D169" t="s">
        <v>147</v>
      </c>
      <c r="E169" s="27" t="s">
        <v>443</v>
      </c>
      <c r="F169" s="27" t="s">
        <v>306</v>
      </c>
      <c r="G169" s="27" t="s">
        <v>353</v>
      </c>
      <c r="H169">
        <v>372</v>
      </c>
      <c r="I169" s="30">
        <f t="shared" si="17"/>
        <v>372</v>
      </c>
      <c r="J169" s="27">
        <f t="shared" si="18"/>
        <v>0</v>
      </c>
      <c r="K169" s="62">
        <f t="shared" si="19"/>
        <v>1</v>
      </c>
      <c r="L169" s="27"/>
      <c r="M169">
        <v>372</v>
      </c>
      <c r="N169">
        <v>0</v>
      </c>
      <c r="O169">
        <v>0</v>
      </c>
      <c r="P169">
        <v>0</v>
      </c>
      <c r="Q169">
        <v>0</v>
      </c>
    </row>
    <row r="170" spans="1:17" x14ac:dyDescent="0.2">
      <c r="A170" s="66" t="s">
        <v>383</v>
      </c>
      <c r="B170" s="66" t="s">
        <v>431</v>
      </c>
      <c r="C170" s="66" t="s">
        <v>408</v>
      </c>
      <c r="D170" t="s">
        <v>160</v>
      </c>
      <c r="E170" s="27" t="s">
        <v>445</v>
      </c>
      <c r="F170" s="27" t="s">
        <v>306</v>
      </c>
      <c r="G170" s="27" t="s">
        <v>353</v>
      </c>
      <c r="H170">
        <v>1</v>
      </c>
      <c r="I170" s="30">
        <f t="shared" si="17"/>
        <v>1</v>
      </c>
      <c r="J170" s="27">
        <f t="shared" si="18"/>
        <v>0</v>
      </c>
      <c r="K170" s="62">
        <f t="shared" si="19"/>
        <v>1</v>
      </c>
      <c r="L170" s="27"/>
      <c r="M170">
        <v>1</v>
      </c>
      <c r="N170">
        <v>0</v>
      </c>
      <c r="O170">
        <v>0</v>
      </c>
      <c r="P170">
        <v>0</v>
      </c>
      <c r="Q170">
        <v>0</v>
      </c>
    </row>
    <row r="171" spans="1:17" x14ac:dyDescent="0.2">
      <c r="A171" s="66" t="s">
        <v>383</v>
      </c>
      <c r="B171" s="66" t="s">
        <v>431</v>
      </c>
      <c r="C171" s="66" t="s">
        <v>408</v>
      </c>
      <c r="D171" t="s">
        <v>170</v>
      </c>
      <c r="E171" s="27" t="s">
        <v>446</v>
      </c>
      <c r="F171" s="27" t="s">
        <v>306</v>
      </c>
      <c r="G171" s="27" t="s">
        <v>353</v>
      </c>
      <c r="H171">
        <v>3</v>
      </c>
      <c r="I171" s="30">
        <f t="shared" si="17"/>
        <v>3</v>
      </c>
      <c r="J171" s="27">
        <f t="shared" si="18"/>
        <v>0</v>
      </c>
      <c r="K171" s="62">
        <f t="shared" si="19"/>
        <v>1</v>
      </c>
      <c r="L171" s="27"/>
      <c r="M171">
        <v>3</v>
      </c>
      <c r="N171">
        <v>0</v>
      </c>
      <c r="O171">
        <v>0</v>
      </c>
      <c r="P171">
        <v>0</v>
      </c>
      <c r="Q171">
        <v>0</v>
      </c>
    </row>
    <row r="172" spans="1:17" x14ac:dyDescent="0.2">
      <c r="A172" s="66" t="s">
        <v>383</v>
      </c>
      <c r="B172" s="66" t="s">
        <v>431</v>
      </c>
      <c r="C172" s="66" t="s">
        <v>408</v>
      </c>
      <c r="D172" t="s">
        <v>182</v>
      </c>
      <c r="E172" s="27" t="s">
        <v>449</v>
      </c>
      <c r="F172" s="27" t="s">
        <v>306</v>
      </c>
      <c r="G172" s="27" t="s">
        <v>353</v>
      </c>
      <c r="H172">
        <v>801</v>
      </c>
      <c r="I172" s="30">
        <f t="shared" si="17"/>
        <v>790</v>
      </c>
      <c r="J172" s="27">
        <f t="shared" si="18"/>
        <v>11</v>
      </c>
      <c r="K172" s="62">
        <f t="shared" si="19"/>
        <v>0.98626716604244691</v>
      </c>
      <c r="L172" s="27"/>
      <c r="M172">
        <v>790</v>
      </c>
      <c r="N172">
        <v>6</v>
      </c>
      <c r="O172">
        <v>2</v>
      </c>
      <c r="P172">
        <v>2</v>
      </c>
      <c r="Q172">
        <v>1</v>
      </c>
    </row>
    <row r="173" spans="1:17" x14ac:dyDescent="0.2">
      <c r="A173" s="66" t="s">
        <v>384</v>
      </c>
      <c r="B173" s="66" t="s">
        <v>437</v>
      </c>
      <c r="C173" s="66" t="s">
        <v>409</v>
      </c>
      <c r="D173" t="s">
        <v>76</v>
      </c>
      <c r="E173" s="27" t="s">
        <v>454</v>
      </c>
      <c r="F173" s="27" t="s">
        <v>306</v>
      </c>
      <c r="G173" s="27" t="s">
        <v>353</v>
      </c>
      <c r="H173">
        <v>590</v>
      </c>
      <c r="I173" s="30">
        <f t="shared" si="17"/>
        <v>573</v>
      </c>
      <c r="J173" s="27">
        <f t="shared" si="18"/>
        <v>17</v>
      </c>
      <c r="K173" s="62">
        <f t="shared" si="19"/>
        <v>0.97118644067796611</v>
      </c>
      <c r="L173" s="27"/>
      <c r="M173">
        <v>573</v>
      </c>
      <c r="N173">
        <v>7</v>
      </c>
      <c r="O173">
        <v>7</v>
      </c>
      <c r="P173">
        <v>3</v>
      </c>
      <c r="Q173">
        <v>0</v>
      </c>
    </row>
    <row r="174" spans="1:17" x14ac:dyDescent="0.2">
      <c r="A174" s="66" t="s">
        <v>384</v>
      </c>
      <c r="B174" s="66" t="s">
        <v>437</v>
      </c>
      <c r="C174" s="66" t="s">
        <v>409</v>
      </c>
      <c r="D174" t="s">
        <v>85</v>
      </c>
      <c r="E174" s="27" t="s">
        <v>455</v>
      </c>
      <c r="F174" s="27" t="s">
        <v>306</v>
      </c>
      <c r="G174" s="27" t="s">
        <v>353</v>
      </c>
      <c r="H174">
        <v>188</v>
      </c>
      <c r="I174" s="30">
        <f t="shared" si="17"/>
        <v>186</v>
      </c>
      <c r="J174" s="27">
        <f t="shared" si="18"/>
        <v>2</v>
      </c>
      <c r="K174" s="62">
        <f t="shared" si="19"/>
        <v>0.98936170212765961</v>
      </c>
      <c r="L174" s="27"/>
      <c r="M174">
        <v>186</v>
      </c>
      <c r="N174">
        <v>1</v>
      </c>
      <c r="O174">
        <v>0</v>
      </c>
      <c r="P174">
        <v>0</v>
      </c>
      <c r="Q174">
        <v>1</v>
      </c>
    </row>
    <row r="175" spans="1:17" x14ac:dyDescent="0.2">
      <c r="A175" s="66" t="s">
        <v>385</v>
      </c>
      <c r="B175" s="66" t="s">
        <v>457</v>
      </c>
      <c r="C175" s="66" t="s">
        <v>410</v>
      </c>
      <c r="D175" t="s">
        <v>88</v>
      </c>
      <c r="E175" s="27" t="s">
        <v>458</v>
      </c>
      <c r="F175" s="27" t="s">
        <v>306</v>
      </c>
      <c r="G175" s="27" t="s">
        <v>353</v>
      </c>
      <c r="H175">
        <v>1</v>
      </c>
      <c r="I175" s="30">
        <f t="shared" si="17"/>
        <v>1</v>
      </c>
      <c r="J175" s="27">
        <f t="shared" si="18"/>
        <v>0</v>
      </c>
      <c r="K175" s="62">
        <f t="shared" si="19"/>
        <v>1</v>
      </c>
      <c r="L175" s="27"/>
      <c r="M175">
        <v>1</v>
      </c>
      <c r="N175">
        <v>0</v>
      </c>
      <c r="O175">
        <v>0</v>
      </c>
      <c r="P175">
        <v>0</v>
      </c>
      <c r="Q175">
        <v>0</v>
      </c>
    </row>
    <row r="176" spans="1:17" x14ac:dyDescent="0.2">
      <c r="A176" s="66" t="s">
        <v>385</v>
      </c>
      <c r="B176" s="66" t="s">
        <v>457</v>
      </c>
      <c r="C176" s="66" t="s">
        <v>410</v>
      </c>
      <c r="D176" t="s">
        <v>234</v>
      </c>
      <c r="E176" s="27" t="s">
        <v>602</v>
      </c>
      <c r="F176" s="27" t="s">
        <v>306</v>
      </c>
      <c r="G176" s="27" t="s">
        <v>353</v>
      </c>
      <c r="H176">
        <v>1159</v>
      </c>
      <c r="I176" s="30">
        <f t="shared" si="17"/>
        <v>1125</v>
      </c>
      <c r="J176" s="27">
        <f t="shared" si="18"/>
        <v>34</v>
      </c>
      <c r="K176" s="62">
        <f t="shared" si="19"/>
        <v>0.97066436583261428</v>
      </c>
      <c r="L176" s="27"/>
      <c r="M176">
        <v>1125</v>
      </c>
      <c r="N176">
        <v>19</v>
      </c>
      <c r="O176">
        <v>10</v>
      </c>
      <c r="P176">
        <v>2</v>
      </c>
      <c r="Q176">
        <v>3</v>
      </c>
    </row>
    <row r="177" spans="1:17" x14ac:dyDescent="0.2">
      <c r="A177" s="66" t="s">
        <v>385</v>
      </c>
      <c r="B177" s="66" t="s">
        <v>457</v>
      </c>
      <c r="C177" s="66" t="s">
        <v>410</v>
      </c>
      <c r="D177" t="s">
        <v>140</v>
      </c>
      <c r="E177" s="27" t="s">
        <v>461</v>
      </c>
      <c r="F177" s="27" t="s">
        <v>306</v>
      </c>
      <c r="G177" s="27" t="s">
        <v>353</v>
      </c>
      <c r="H177">
        <v>1</v>
      </c>
      <c r="I177" s="30">
        <f t="shared" si="17"/>
        <v>1</v>
      </c>
      <c r="J177" s="27">
        <f t="shared" si="18"/>
        <v>0</v>
      </c>
      <c r="K177" s="62">
        <f t="shared" si="19"/>
        <v>1</v>
      </c>
      <c r="L177" s="27"/>
      <c r="M177">
        <v>1</v>
      </c>
      <c r="N177">
        <v>0</v>
      </c>
      <c r="O177">
        <v>0</v>
      </c>
      <c r="P177">
        <v>0</v>
      </c>
      <c r="Q177">
        <v>0</v>
      </c>
    </row>
    <row r="178" spans="1:17" x14ac:dyDescent="0.2">
      <c r="A178" s="66" t="s">
        <v>386</v>
      </c>
      <c r="B178" s="66" t="s">
        <v>457</v>
      </c>
      <c r="C178" s="66" t="s">
        <v>411</v>
      </c>
      <c r="D178" t="s">
        <v>161</v>
      </c>
      <c r="E178" s="27" t="s">
        <v>466</v>
      </c>
      <c r="F178" s="27" t="s">
        <v>306</v>
      </c>
      <c r="G178" s="27" t="s">
        <v>353</v>
      </c>
      <c r="H178">
        <v>138</v>
      </c>
      <c r="I178" s="30">
        <f t="shared" si="17"/>
        <v>133</v>
      </c>
      <c r="J178" s="27">
        <f t="shared" si="18"/>
        <v>5</v>
      </c>
      <c r="K178" s="62">
        <f t="shared" si="19"/>
        <v>0.96376811594202894</v>
      </c>
      <c r="L178" s="27"/>
      <c r="M178">
        <v>133</v>
      </c>
      <c r="N178">
        <v>1</v>
      </c>
      <c r="O178">
        <v>2</v>
      </c>
      <c r="P178">
        <v>1</v>
      </c>
      <c r="Q178">
        <v>1</v>
      </c>
    </row>
    <row r="179" spans="1:17" x14ac:dyDescent="0.2">
      <c r="A179" s="66" t="s">
        <v>386</v>
      </c>
      <c r="B179" s="66" t="s">
        <v>463</v>
      </c>
      <c r="C179" s="66" t="s">
        <v>411</v>
      </c>
      <c r="D179" t="s">
        <v>185</v>
      </c>
      <c r="E179" s="27" t="s">
        <v>468</v>
      </c>
      <c r="F179" s="27" t="s">
        <v>306</v>
      </c>
      <c r="G179" s="27" t="s">
        <v>353</v>
      </c>
      <c r="H179">
        <v>897</v>
      </c>
      <c r="I179" s="30">
        <f t="shared" si="17"/>
        <v>886</v>
      </c>
      <c r="J179" s="27">
        <f t="shared" si="18"/>
        <v>11</v>
      </c>
      <c r="K179" s="62">
        <f t="shared" si="19"/>
        <v>0.98773690078037901</v>
      </c>
      <c r="L179" s="27"/>
      <c r="M179">
        <v>886</v>
      </c>
      <c r="N179">
        <v>5</v>
      </c>
      <c r="O179">
        <v>4</v>
      </c>
      <c r="P179">
        <v>2</v>
      </c>
      <c r="Q179">
        <v>0</v>
      </c>
    </row>
    <row r="180" spans="1:17" x14ac:dyDescent="0.2">
      <c r="A180" s="66" t="s">
        <v>386</v>
      </c>
      <c r="B180" s="66" t="s">
        <v>463</v>
      </c>
      <c r="C180" s="66" t="s">
        <v>411</v>
      </c>
      <c r="D180" t="s">
        <v>187</v>
      </c>
      <c r="E180" s="27" t="s">
        <v>469</v>
      </c>
      <c r="F180" s="27" t="s">
        <v>306</v>
      </c>
      <c r="G180" s="27" t="s">
        <v>353</v>
      </c>
      <c r="H180">
        <v>1</v>
      </c>
      <c r="I180" s="30">
        <f t="shared" si="17"/>
        <v>1</v>
      </c>
      <c r="J180" s="27">
        <f t="shared" si="18"/>
        <v>0</v>
      </c>
      <c r="K180" s="62">
        <f t="shared" si="19"/>
        <v>1</v>
      </c>
      <c r="L180" s="27"/>
      <c r="M180">
        <v>1</v>
      </c>
      <c r="N180">
        <v>0</v>
      </c>
      <c r="O180">
        <v>0</v>
      </c>
      <c r="P180">
        <v>0</v>
      </c>
      <c r="Q180">
        <v>0</v>
      </c>
    </row>
    <row r="181" spans="1:17" x14ac:dyDescent="0.2">
      <c r="A181" s="66" t="s">
        <v>386</v>
      </c>
      <c r="B181" s="66" t="s">
        <v>457</v>
      </c>
      <c r="C181" s="66" t="s">
        <v>411</v>
      </c>
      <c r="D181" t="s">
        <v>193</v>
      </c>
      <c r="E181" s="27" t="s">
        <v>470</v>
      </c>
      <c r="F181" s="27" t="s">
        <v>306</v>
      </c>
      <c r="G181" s="27" t="s">
        <v>353</v>
      </c>
      <c r="H181">
        <v>2</v>
      </c>
      <c r="I181" s="30">
        <f t="shared" si="17"/>
        <v>2</v>
      </c>
      <c r="J181" s="27">
        <f t="shared" si="18"/>
        <v>0</v>
      </c>
      <c r="K181" s="62">
        <f t="shared" si="19"/>
        <v>1</v>
      </c>
      <c r="L181" s="27"/>
      <c r="M181">
        <v>2</v>
      </c>
      <c r="N181">
        <v>0</v>
      </c>
      <c r="O181">
        <v>0</v>
      </c>
      <c r="P181">
        <v>0</v>
      </c>
      <c r="Q181">
        <v>0</v>
      </c>
    </row>
    <row r="182" spans="1:17" x14ac:dyDescent="0.2">
      <c r="A182" s="66" t="s">
        <v>387</v>
      </c>
      <c r="B182" s="66" t="s">
        <v>471</v>
      </c>
      <c r="C182" s="66" t="s">
        <v>412</v>
      </c>
      <c r="D182" t="s">
        <v>188</v>
      </c>
      <c r="E182" s="27" t="s">
        <v>474</v>
      </c>
      <c r="F182" s="27" t="s">
        <v>306</v>
      </c>
      <c r="G182" s="27" t="s">
        <v>353</v>
      </c>
      <c r="H182">
        <v>280</v>
      </c>
      <c r="I182" s="30">
        <f t="shared" si="17"/>
        <v>274</v>
      </c>
      <c r="J182" s="27">
        <f t="shared" si="18"/>
        <v>6</v>
      </c>
      <c r="K182" s="62">
        <f t="shared" si="19"/>
        <v>0.97857142857142854</v>
      </c>
      <c r="L182" s="27"/>
      <c r="M182">
        <v>274</v>
      </c>
      <c r="N182">
        <v>2</v>
      </c>
      <c r="O182">
        <v>1</v>
      </c>
      <c r="P182">
        <v>3</v>
      </c>
      <c r="Q182">
        <v>0</v>
      </c>
    </row>
    <row r="183" spans="1:17" x14ac:dyDescent="0.2">
      <c r="A183" s="66" t="s">
        <v>387</v>
      </c>
      <c r="B183" s="66" t="s">
        <v>471</v>
      </c>
      <c r="C183" s="66" t="s">
        <v>412</v>
      </c>
      <c r="D183" t="s">
        <v>213</v>
      </c>
      <c r="E183" s="27" t="s">
        <v>475</v>
      </c>
      <c r="F183" s="27" t="s">
        <v>306</v>
      </c>
      <c r="G183" s="27" t="s">
        <v>353</v>
      </c>
      <c r="H183">
        <v>270</v>
      </c>
      <c r="I183" s="30">
        <f t="shared" si="17"/>
        <v>267</v>
      </c>
      <c r="J183" s="27">
        <f t="shared" si="18"/>
        <v>3</v>
      </c>
      <c r="K183" s="62">
        <f t="shared" si="19"/>
        <v>0.98888888888888893</v>
      </c>
      <c r="L183" s="27"/>
      <c r="M183">
        <v>267</v>
      </c>
      <c r="N183">
        <v>2</v>
      </c>
      <c r="O183">
        <v>1</v>
      </c>
      <c r="P183">
        <v>0</v>
      </c>
      <c r="Q183">
        <v>0</v>
      </c>
    </row>
    <row r="184" spans="1:17" x14ac:dyDescent="0.2">
      <c r="A184" s="66" t="s">
        <v>388</v>
      </c>
      <c r="B184" s="66" t="s">
        <v>437</v>
      </c>
      <c r="C184" s="66" t="s">
        <v>413</v>
      </c>
      <c r="D184" t="s">
        <v>77</v>
      </c>
      <c r="E184" s="27" t="s">
        <v>476</v>
      </c>
      <c r="F184" s="27" t="s">
        <v>306</v>
      </c>
      <c r="G184" s="27" t="s">
        <v>353</v>
      </c>
      <c r="H184">
        <v>173</v>
      </c>
      <c r="I184" s="30">
        <f t="shared" si="17"/>
        <v>171</v>
      </c>
      <c r="J184" s="27">
        <f t="shared" si="18"/>
        <v>2</v>
      </c>
      <c r="K184" s="62">
        <f t="shared" si="19"/>
        <v>0.98843930635838151</v>
      </c>
      <c r="L184" s="27"/>
      <c r="M184">
        <v>171</v>
      </c>
      <c r="N184">
        <v>2</v>
      </c>
      <c r="O184">
        <v>0</v>
      </c>
      <c r="P184">
        <v>0</v>
      </c>
      <c r="Q184">
        <v>0</v>
      </c>
    </row>
    <row r="185" spans="1:17" x14ac:dyDescent="0.2">
      <c r="A185" s="66" t="s">
        <v>388</v>
      </c>
      <c r="B185" s="66" t="s">
        <v>437</v>
      </c>
      <c r="C185" s="66" t="s">
        <v>413</v>
      </c>
      <c r="D185" t="s">
        <v>92</v>
      </c>
      <c r="E185" s="27" t="s">
        <v>477</v>
      </c>
      <c r="F185" s="27" t="s">
        <v>306</v>
      </c>
      <c r="G185" s="27" t="s">
        <v>353</v>
      </c>
      <c r="H185">
        <v>6</v>
      </c>
      <c r="I185" s="30">
        <f t="shared" si="17"/>
        <v>6</v>
      </c>
      <c r="J185" s="27">
        <f t="shared" si="18"/>
        <v>0</v>
      </c>
      <c r="K185" s="62">
        <f t="shared" si="19"/>
        <v>1</v>
      </c>
      <c r="L185" s="27"/>
      <c r="M185">
        <v>6</v>
      </c>
      <c r="N185">
        <v>0</v>
      </c>
      <c r="O185">
        <v>0</v>
      </c>
      <c r="P185">
        <v>0</v>
      </c>
      <c r="Q185">
        <v>0</v>
      </c>
    </row>
    <row r="186" spans="1:17" x14ac:dyDescent="0.2">
      <c r="A186" s="66" t="s">
        <v>388</v>
      </c>
      <c r="B186" s="66" t="s">
        <v>437</v>
      </c>
      <c r="C186" s="66" t="s">
        <v>413</v>
      </c>
      <c r="D186" t="s">
        <v>110</v>
      </c>
      <c r="E186" s="27" t="s">
        <v>478</v>
      </c>
      <c r="F186" s="27" t="s">
        <v>306</v>
      </c>
      <c r="G186" s="27" t="s">
        <v>353</v>
      </c>
      <c r="H186">
        <v>346</v>
      </c>
      <c r="I186" s="30">
        <f t="shared" si="17"/>
        <v>339</v>
      </c>
      <c r="J186" s="27">
        <f t="shared" si="18"/>
        <v>7</v>
      </c>
      <c r="K186" s="62">
        <f t="shared" si="19"/>
        <v>0.97976878612716767</v>
      </c>
      <c r="L186" s="27"/>
      <c r="M186">
        <v>339</v>
      </c>
      <c r="N186">
        <v>4</v>
      </c>
      <c r="O186">
        <v>3</v>
      </c>
      <c r="P186">
        <v>0</v>
      </c>
      <c r="Q186">
        <v>0</v>
      </c>
    </row>
    <row r="187" spans="1:17" x14ac:dyDescent="0.2">
      <c r="A187" s="66" t="s">
        <v>388</v>
      </c>
      <c r="B187" s="66" t="s">
        <v>437</v>
      </c>
      <c r="C187" s="66" t="s">
        <v>413</v>
      </c>
      <c r="D187" t="s">
        <v>125</v>
      </c>
      <c r="E187" s="27" t="s">
        <v>479</v>
      </c>
      <c r="F187" s="27" t="s">
        <v>306</v>
      </c>
      <c r="G187" s="27" t="s">
        <v>353</v>
      </c>
      <c r="H187">
        <v>426</v>
      </c>
      <c r="I187" s="30">
        <f t="shared" si="17"/>
        <v>412</v>
      </c>
      <c r="J187" s="27">
        <f t="shared" si="18"/>
        <v>14</v>
      </c>
      <c r="K187" s="62">
        <f t="shared" si="19"/>
        <v>0.96713615023474175</v>
      </c>
      <c r="L187" s="27"/>
      <c r="M187">
        <v>412</v>
      </c>
      <c r="N187">
        <v>4</v>
      </c>
      <c r="O187">
        <v>7</v>
      </c>
      <c r="P187">
        <v>3</v>
      </c>
      <c r="Q187">
        <v>0</v>
      </c>
    </row>
    <row r="188" spans="1:17" x14ac:dyDescent="0.2">
      <c r="A188" s="66" t="s">
        <v>388</v>
      </c>
      <c r="B188" s="66" t="s">
        <v>437</v>
      </c>
      <c r="C188" s="66" t="s">
        <v>413</v>
      </c>
      <c r="D188" t="s">
        <v>143</v>
      </c>
      <c r="E188" s="27" t="s">
        <v>480</v>
      </c>
      <c r="F188" s="27" t="s">
        <v>306</v>
      </c>
      <c r="G188" s="27" t="s">
        <v>353</v>
      </c>
      <c r="H188">
        <v>236</v>
      </c>
      <c r="I188" s="30">
        <f t="shared" si="17"/>
        <v>227</v>
      </c>
      <c r="J188" s="27">
        <f t="shared" si="18"/>
        <v>9</v>
      </c>
      <c r="K188" s="62">
        <f t="shared" si="19"/>
        <v>0.96186440677966101</v>
      </c>
      <c r="L188" s="27"/>
      <c r="M188">
        <v>227</v>
      </c>
      <c r="N188">
        <v>4</v>
      </c>
      <c r="O188">
        <v>3</v>
      </c>
      <c r="P188">
        <v>1</v>
      </c>
      <c r="Q188">
        <v>1</v>
      </c>
    </row>
    <row r="189" spans="1:17" x14ac:dyDescent="0.2">
      <c r="A189" s="66" t="s">
        <v>389</v>
      </c>
      <c r="B189" s="66" t="s">
        <v>463</v>
      </c>
      <c r="C189" s="66" t="s">
        <v>414</v>
      </c>
      <c r="D189" t="s">
        <v>192</v>
      </c>
      <c r="E189" s="27" t="s">
        <v>481</v>
      </c>
      <c r="F189" s="27" t="s">
        <v>306</v>
      </c>
      <c r="G189" s="27" t="s">
        <v>353</v>
      </c>
      <c r="H189">
        <v>472</v>
      </c>
      <c r="I189" s="30">
        <f t="shared" si="17"/>
        <v>468</v>
      </c>
      <c r="J189" s="27">
        <f t="shared" si="18"/>
        <v>4</v>
      </c>
      <c r="K189" s="62">
        <f t="shared" si="19"/>
        <v>0.99152542372881358</v>
      </c>
      <c r="L189" s="27"/>
      <c r="M189">
        <v>468</v>
      </c>
      <c r="N189">
        <v>2</v>
      </c>
      <c r="O189">
        <v>2</v>
      </c>
      <c r="P189">
        <v>0</v>
      </c>
      <c r="Q189">
        <v>0</v>
      </c>
    </row>
    <row r="190" spans="1:17" x14ac:dyDescent="0.2">
      <c r="A190" s="66" t="s">
        <v>389</v>
      </c>
      <c r="B190" s="66" t="s">
        <v>463</v>
      </c>
      <c r="C190" s="66" t="s">
        <v>414</v>
      </c>
      <c r="D190" t="s">
        <v>199</v>
      </c>
      <c r="E190" s="27" t="s">
        <v>482</v>
      </c>
      <c r="F190" s="27" t="s">
        <v>306</v>
      </c>
      <c r="G190" s="27" t="s">
        <v>353</v>
      </c>
      <c r="H190">
        <v>1</v>
      </c>
      <c r="I190" s="30">
        <f t="shared" si="17"/>
        <v>1</v>
      </c>
      <c r="J190" s="27">
        <f t="shared" si="18"/>
        <v>0</v>
      </c>
      <c r="K190" s="62">
        <f t="shared" si="19"/>
        <v>1</v>
      </c>
      <c r="L190" s="27"/>
      <c r="M190">
        <v>1</v>
      </c>
      <c r="N190">
        <v>0</v>
      </c>
      <c r="O190">
        <v>0</v>
      </c>
      <c r="P190">
        <v>0</v>
      </c>
      <c r="Q190">
        <v>0</v>
      </c>
    </row>
    <row r="191" spans="1:17" x14ac:dyDescent="0.2">
      <c r="A191" s="66" t="s">
        <v>390</v>
      </c>
      <c r="B191" s="66" t="s">
        <v>484</v>
      </c>
      <c r="C191" s="66" t="s">
        <v>415</v>
      </c>
      <c r="D191" t="s">
        <v>120</v>
      </c>
      <c r="E191" s="27" t="s">
        <v>486</v>
      </c>
      <c r="F191" s="27" t="s">
        <v>306</v>
      </c>
      <c r="G191" s="27" t="s">
        <v>353</v>
      </c>
      <c r="H191">
        <v>200</v>
      </c>
      <c r="I191" s="30">
        <f t="shared" si="17"/>
        <v>195</v>
      </c>
      <c r="J191" s="27">
        <f t="shared" si="18"/>
        <v>5</v>
      </c>
      <c r="K191" s="62">
        <f t="shared" si="19"/>
        <v>0.97499999999999998</v>
      </c>
      <c r="L191" s="27"/>
      <c r="M191">
        <v>195</v>
      </c>
      <c r="N191">
        <v>5</v>
      </c>
      <c r="O191">
        <v>0</v>
      </c>
      <c r="P191">
        <v>0</v>
      </c>
      <c r="Q191">
        <v>0</v>
      </c>
    </row>
    <row r="192" spans="1:17" x14ac:dyDescent="0.2">
      <c r="A192" s="66" t="s">
        <v>390</v>
      </c>
      <c r="B192" s="66" t="s">
        <v>484</v>
      </c>
      <c r="C192" s="66" t="s">
        <v>415</v>
      </c>
      <c r="D192" t="s">
        <v>122</v>
      </c>
      <c r="E192" s="27" t="s">
        <v>488</v>
      </c>
      <c r="F192" s="27" t="s">
        <v>306</v>
      </c>
      <c r="G192" s="27" t="s">
        <v>353</v>
      </c>
      <c r="H192">
        <v>252</v>
      </c>
      <c r="I192" s="30">
        <f t="shared" si="17"/>
        <v>248</v>
      </c>
      <c r="J192" s="27">
        <f t="shared" si="18"/>
        <v>4</v>
      </c>
      <c r="K192" s="62">
        <f t="shared" si="19"/>
        <v>0.98412698412698407</v>
      </c>
      <c r="L192" s="27"/>
      <c r="M192">
        <v>248</v>
      </c>
      <c r="N192">
        <v>2</v>
      </c>
      <c r="O192">
        <v>1</v>
      </c>
      <c r="P192">
        <v>1</v>
      </c>
      <c r="Q192">
        <v>0</v>
      </c>
    </row>
    <row r="193" spans="1:17" x14ac:dyDescent="0.2">
      <c r="A193" s="66" t="s">
        <v>390</v>
      </c>
      <c r="B193" s="66" t="s">
        <v>484</v>
      </c>
      <c r="C193" s="66" t="s">
        <v>415</v>
      </c>
      <c r="D193" t="s">
        <v>124</v>
      </c>
      <c r="E193" s="27" t="s">
        <v>490</v>
      </c>
      <c r="F193" s="27" t="s">
        <v>306</v>
      </c>
      <c r="G193" s="27" t="s">
        <v>353</v>
      </c>
      <c r="H193">
        <v>758</v>
      </c>
      <c r="I193" s="30">
        <f t="shared" si="17"/>
        <v>729</v>
      </c>
      <c r="J193" s="27">
        <f t="shared" si="18"/>
        <v>29</v>
      </c>
      <c r="K193" s="62">
        <f t="shared" si="19"/>
        <v>0.96174142480211078</v>
      </c>
      <c r="L193" s="27"/>
      <c r="M193">
        <v>729</v>
      </c>
      <c r="N193">
        <v>15</v>
      </c>
      <c r="O193">
        <v>8</v>
      </c>
      <c r="P193">
        <v>4</v>
      </c>
      <c r="Q193">
        <v>2</v>
      </c>
    </row>
    <row r="194" spans="1:17" x14ac:dyDescent="0.2">
      <c r="A194" s="66" t="s">
        <v>390</v>
      </c>
      <c r="B194" s="66" t="s">
        <v>484</v>
      </c>
      <c r="C194" s="66" t="s">
        <v>415</v>
      </c>
      <c r="D194" t="s">
        <v>152</v>
      </c>
      <c r="E194" s="27" t="s">
        <v>491</v>
      </c>
      <c r="F194" s="27" t="s">
        <v>306</v>
      </c>
      <c r="G194" s="27" t="s">
        <v>353</v>
      </c>
      <c r="H194">
        <v>529</v>
      </c>
      <c r="I194" s="30">
        <f t="shared" si="17"/>
        <v>518</v>
      </c>
      <c r="J194" s="27">
        <f t="shared" si="18"/>
        <v>11</v>
      </c>
      <c r="K194" s="62">
        <f t="shared" si="19"/>
        <v>0.9792060491493384</v>
      </c>
      <c r="L194" s="27"/>
      <c r="M194">
        <v>518</v>
      </c>
      <c r="N194">
        <v>3</v>
      </c>
      <c r="O194">
        <v>1</v>
      </c>
      <c r="P194">
        <v>1</v>
      </c>
      <c r="Q194">
        <v>6</v>
      </c>
    </row>
    <row r="195" spans="1:17" x14ac:dyDescent="0.2">
      <c r="A195" s="66" t="s">
        <v>391</v>
      </c>
      <c r="B195" s="66" t="s">
        <v>484</v>
      </c>
      <c r="C195" s="66" t="s">
        <v>416</v>
      </c>
      <c r="D195" t="s">
        <v>79</v>
      </c>
      <c r="E195" s="27" t="s">
        <v>493</v>
      </c>
      <c r="F195" s="27" t="s">
        <v>306</v>
      </c>
      <c r="G195" s="27" t="s">
        <v>353</v>
      </c>
      <c r="H195">
        <v>279</v>
      </c>
      <c r="I195" s="30">
        <f t="shared" si="17"/>
        <v>275</v>
      </c>
      <c r="J195" s="27">
        <f t="shared" si="18"/>
        <v>4</v>
      </c>
      <c r="K195" s="62">
        <f t="shared" si="19"/>
        <v>0.98566308243727596</v>
      </c>
      <c r="L195" s="27"/>
      <c r="M195">
        <v>275</v>
      </c>
      <c r="N195">
        <v>2</v>
      </c>
      <c r="O195">
        <v>2</v>
      </c>
      <c r="P195">
        <v>0</v>
      </c>
      <c r="Q195">
        <v>0</v>
      </c>
    </row>
    <row r="196" spans="1:17" x14ac:dyDescent="0.2">
      <c r="A196" s="66" t="s">
        <v>391</v>
      </c>
      <c r="B196" s="66" t="s">
        <v>484</v>
      </c>
      <c r="C196" s="66" t="s">
        <v>416</v>
      </c>
      <c r="D196" t="s">
        <v>106</v>
      </c>
      <c r="E196" s="27" t="s">
        <v>495</v>
      </c>
      <c r="F196" s="27" t="s">
        <v>306</v>
      </c>
      <c r="G196" s="27" t="s">
        <v>353</v>
      </c>
      <c r="H196">
        <v>395</v>
      </c>
      <c r="I196" s="30">
        <f t="shared" ref="I196:I227" si="20">M196</f>
        <v>371</v>
      </c>
      <c r="J196" s="27">
        <f t="shared" ref="J196:J227" si="21">SUM(N196:Q196)</f>
        <v>24</v>
      </c>
      <c r="K196" s="62">
        <f t="shared" ref="K196:K227" si="22">I196/H196</f>
        <v>0.93924050632911393</v>
      </c>
      <c r="L196" s="27"/>
      <c r="M196">
        <v>371</v>
      </c>
      <c r="N196">
        <v>13</v>
      </c>
      <c r="O196">
        <v>8</v>
      </c>
      <c r="P196">
        <v>1</v>
      </c>
      <c r="Q196">
        <v>2</v>
      </c>
    </row>
    <row r="197" spans="1:17" x14ac:dyDescent="0.2">
      <c r="A197" s="66" t="s">
        <v>392</v>
      </c>
      <c r="B197" s="66" t="s">
        <v>457</v>
      </c>
      <c r="C197" s="66" t="s">
        <v>417</v>
      </c>
      <c r="D197" t="s">
        <v>233</v>
      </c>
      <c r="E197" s="27" t="s">
        <v>605</v>
      </c>
      <c r="F197" s="27" t="s">
        <v>306</v>
      </c>
      <c r="G197" s="27" t="s">
        <v>353</v>
      </c>
      <c r="H197">
        <v>849</v>
      </c>
      <c r="I197" s="30">
        <f t="shared" si="20"/>
        <v>847</v>
      </c>
      <c r="J197" s="27">
        <f t="shared" si="21"/>
        <v>2</v>
      </c>
      <c r="K197" s="62">
        <f t="shared" si="22"/>
        <v>0.99764428739693756</v>
      </c>
      <c r="L197" s="27"/>
      <c r="M197">
        <v>847</v>
      </c>
      <c r="N197">
        <v>1</v>
      </c>
      <c r="O197">
        <v>0</v>
      </c>
      <c r="P197">
        <v>1</v>
      </c>
      <c r="Q197">
        <v>0</v>
      </c>
    </row>
    <row r="198" spans="1:17" x14ac:dyDescent="0.2">
      <c r="A198" s="66" t="s">
        <v>392</v>
      </c>
      <c r="B198" s="66" t="s">
        <v>457</v>
      </c>
      <c r="C198" s="66" t="s">
        <v>417</v>
      </c>
      <c r="D198" t="s">
        <v>155</v>
      </c>
      <c r="E198" s="27" t="s">
        <v>500</v>
      </c>
      <c r="F198" s="27" t="s">
        <v>306</v>
      </c>
      <c r="G198" s="27" t="s">
        <v>353</v>
      </c>
      <c r="H198">
        <v>6</v>
      </c>
      <c r="I198" s="30">
        <f t="shared" si="20"/>
        <v>6</v>
      </c>
      <c r="J198" s="27">
        <f t="shared" si="21"/>
        <v>0</v>
      </c>
      <c r="K198" s="62">
        <f t="shared" si="22"/>
        <v>1</v>
      </c>
      <c r="L198" s="27"/>
      <c r="M198">
        <v>6</v>
      </c>
      <c r="N198">
        <v>0</v>
      </c>
      <c r="O198">
        <v>0</v>
      </c>
      <c r="P198">
        <v>0</v>
      </c>
      <c r="Q198">
        <v>0</v>
      </c>
    </row>
    <row r="199" spans="1:17" x14ac:dyDescent="0.2">
      <c r="A199" s="66" t="s">
        <v>393</v>
      </c>
      <c r="B199" s="66" t="s">
        <v>484</v>
      </c>
      <c r="C199" s="66" t="s">
        <v>418</v>
      </c>
      <c r="D199" t="s">
        <v>93</v>
      </c>
      <c r="E199" s="27" t="s">
        <v>507</v>
      </c>
      <c r="F199" s="27" t="s">
        <v>306</v>
      </c>
      <c r="G199" s="27" t="s">
        <v>353</v>
      </c>
      <c r="H199">
        <v>1</v>
      </c>
      <c r="I199" s="30">
        <f t="shared" si="20"/>
        <v>1</v>
      </c>
      <c r="J199" s="27">
        <f t="shared" si="21"/>
        <v>0</v>
      </c>
      <c r="K199" s="62">
        <f t="shared" si="22"/>
        <v>1</v>
      </c>
      <c r="L199" s="27"/>
      <c r="M199">
        <v>1</v>
      </c>
      <c r="N199">
        <v>0</v>
      </c>
      <c r="O199">
        <v>0</v>
      </c>
      <c r="P199">
        <v>0</v>
      </c>
      <c r="Q199">
        <v>0</v>
      </c>
    </row>
    <row r="200" spans="1:17" x14ac:dyDescent="0.2">
      <c r="A200" s="66" t="s">
        <v>393</v>
      </c>
      <c r="B200" s="66" t="s">
        <v>509</v>
      </c>
      <c r="C200" s="66" t="s">
        <v>418</v>
      </c>
      <c r="D200" t="s">
        <v>104</v>
      </c>
      <c r="E200" s="27" t="s">
        <v>510</v>
      </c>
      <c r="F200" s="27" t="s">
        <v>306</v>
      </c>
      <c r="G200" s="27" t="s">
        <v>353</v>
      </c>
      <c r="H200">
        <v>10</v>
      </c>
      <c r="I200" s="30">
        <f t="shared" si="20"/>
        <v>10</v>
      </c>
      <c r="J200" s="27">
        <f t="shared" si="21"/>
        <v>0</v>
      </c>
      <c r="K200" s="62">
        <f t="shared" si="22"/>
        <v>1</v>
      </c>
      <c r="L200" s="27"/>
      <c r="M200">
        <v>10</v>
      </c>
      <c r="N200">
        <v>0</v>
      </c>
      <c r="O200">
        <v>0</v>
      </c>
      <c r="P200">
        <v>0</v>
      </c>
      <c r="Q200">
        <v>0</v>
      </c>
    </row>
    <row r="201" spans="1:17" x14ac:dyDescent="0.2">
      <c r="A201" s="66" t="s">
        <v>393</v>
      </c>
      <c r="B201" s="66" t="s">
        <v>471</v>
      </c>
      <c r="C201" s="66" t="s">
        <v>418</v>
      </c>
      <c r="D201" t="s">
        <v>162</v>
      </c>
      <c r="E201" s="27" t="s">
        <v>511</v>
      </c>
      <c r="F201" s="27" t="s">
        <v>306</v>
      </c>
      <c r="G201" s="27" t="s">
        <v>353</v>
      </c>
      <c r="H201">
        <v>2</v>
      </c>
      <c r="I201" s="30">
        <f t="shared" si="20"/>
        <v>2</v>
      </c>
      <c r="J201" s="27">
        <f t="shared" si="21"/>
        <v>0</v>
      </c>
      <c r="K201" s="62">
        <f t="shared" si="22"/>
        <v>1</v>
      </c>
      <c r="L201" s="27"/>
      <c r="M201">
        <v>2</v>
      </c>
      <c r="N201">
        <v>0</v>
      </c>
      <c r="O201">
        <v>0</v>
      </c>
      <c r="P201">
        <v>0</v>
      </c>
      <c r="Q201">
        <v>0</v>
      </c>
    </row>
    <row r="202" spans="1:17" x14ac:dyDescent="0.2">
      <c r="A202" s="66" t="s">
        <v>393</v>
      </c>
      <c r="B202" s="66" t="s">
        <v>471</v>
      </c>
      <c r="C202" s="66" t="s">
        <v>418</v>
      </c>
      <c r="D202" t="s">
        <v>163</v>
      </c>
      <c r="E202" s="27" t="s">
        <v>512</v>
      </c>
      <c r="F202" s="27" t="s">
        <v>306</v>
      </c>
      <c r="G202" s="27" t="s">
        <v>353</v>
      </c>
      <c r="H202">
        <v>296</v>
      </c>
      <c r="I202" s="30">
        <f t="shared" si="20"/>
        <v>289</v>
      </c>
      <c r="J202" s="27">
        <f t="shared" si="21"/>
        <v>7</v>
      </c>
      <c r="K202" s="62">
        <f t="shared" si="22"/>
        <v>0.97635135135135132</v>
      </c>
      <c r="L202" s="27"/>
      <c r="M202">
        <v>289</v>
      </c>
      <c r="N202">
        <v>2</v>
      </c>
      <c r="O202">
        <v>3</v>
      </c>
      <c r="P202">
        <v>2</v>
      </c>
      <c r="Q202">
        <v>0</v>
      </c>
    </row>
    <row r="203" spans="1:17" x14ac:dyDescent="0.2">
      <c r="A203" s="66" t="s">
        <v>393</v>
      </c>
      <c r="B203" s="66" t="s">
        <v>484</v>
      </c>
      <c r="C203" s="66" t="s">
        <v>418</v>
      </c>
      <c r="D203" t="s">
        <v>208</v>
      </c>
      <c r="E203" s="27" t="s">
        <v>514</v>
      </c>
      <c r="F203" s="27" t="s">
        <v>306</v>
      </c>
      <c r="G203" s="27" t="s">
        <v>353</v>
      </c>
      <c r="H203">
        <v>951</v>
      </c>
      <c r="I203" s="30">
        <f t="shared" si="20"/>
        <v>913</v>
      </c>
      <c r="J203" s="27">
        <f t="shared" si="21"/>
        <v>38</v>
      </c>
      <c r="K203" s="62">
        <f t="shared" si="22"/>
        <v>0.96004206098843325</v>
      </c>
      <c r="L203" s="27"/>
      <c r="M203">
        <v>913</v>
      </c>
      <c r="N203">
        <v>11</v>
      </c>
      <c r="O203">
        <v>13</v>
      </c>
      <c r="P203">
        <v>9</v>
      </c>
      <c r="Q203">
        <v>5</v>
      </c>
    </row>
    <row r="204" spans="1:17" x14ac:dyDescent="0.2">
      <c r="A204" s="66" t="s">
        <v>394</v>
      </c>
      <c r="B204" s="66" t="s">
        <v>515</v>
      </c>
      <c r="C204" s="66" t="s">
        <v>419</v>
      </c>
      <c r="D204" t="s">
        <v>198</v>
      </c>
      <c r="E204" s="27" t="s">
        <v>518</v>
      </c>
      <c r="F204" s="27" t="s">
        <v>306</v>
      </c>
      <c r="G204" s="27" t="s">
        <v>353</v>
      </c>
      <c r="H204">
        <v>3</v>
      </c>
      <c r="I204" s="30">
        <f t="shared" si="20"/>
        <v>3</v>
      </c>
      <c r="J204" s="27">
        <f t="shared" si="21"/>
        <v>0</v>
      </c>
      <c r="K204" s="62">
        <f t="shared" si="22"/>
        <v>1</v>
      </c>
      <c r="L204" s="27"/>
      <c r="M204">
        <v>3</v>
      </c>
      <c r="N204">
        <v>0</v>
      </c>
      <c r="O204">
        <v>0</v>
      </c>
      <c r="P204">
        <v>0</v>
      </c>
      <c r="Q204">
        <v>0</v>
      </c>
    </row>
    <row r="205" spans="1:17" x14ac:dyDescent="0.2">
      <c r="A205" s="66" t="s">
        <v>394</v>
      </c>
      <c r="B205" s="66" t="s">
        <v>515</v>
      </c>
      <c r="C205" s="66" t="s">
        <v>419</v>
      </c>
      <c r="D205" t="s">
        <v>206</v>
      </c>
      <c r="E205" s="27" t="s">
        <v>519</v>
      </c>
      <c r="F205" s="27" t="s">
        <v>306</v>
      </c>
      <c r="G205" s="27" t="s">
        <v>353</v>
      </c>
      <c r="H205">
        <v>971</v>
      </c>
      <c r="I205" s="30">
        <f t="shared" si="20"/>
        <v>942</v>
      </c>
      <c r="J205" s="27">
        <f t="shared" si="21"/>
        <v>29</v>
      </c>
      <c r="K205" s="62">
        <f t="shared" si="22"/>
        <v>0.97013388259526256</v>
      </c>
      <c r="L205" s="27"/>
      <c r="M205">
        <v>942</v>
      </c>
      <c r="N205">
        <v>14</v>
      </c>
      <c r="O205">
        <v>7</v>
      </c>
      <c r="P205">
        <v>7</v>
      </c>
      <c r="Q205">
        <v>1</v>
      </c>
    </row>
    <row r="206" spans="1:17" x14ac:dyDescent="0.2">
      <c r="A206" s="66" t="s">
        <v>395</v>
      </c>
      <c r="B206" s="66" t="s">
        <v>457</v>
      </c>
      <c r="C206" s="66" t="s">
        <v>420</v>
      </c>
      <c r="D206" t="s">
        <v>219</v>
      </c>
      <c r="E206" s="27" t="s">
        <v>521</v>
      </c>
      <c r="F206" s="27" t="s">
        <v>306</v>
      </c>
      <c r="G206" s="27" t="s">
        <v>353</v>
      </c>
      <c r="H206">
        <v>744</v>
      </c>
      <c r="I206" s="30">
        <f t="shared" si="20"/>
        <v>729</v>
      </c>
      <c r="J206" s="27">
        <f t="shared" si="21"/>
        <v>15</v>
      </c>
      <c r="K206" s="62">
        <f t="shared" si="22"/>
        <v>0.97983870967741937</v>
      </c>
      <c r="L206" s="27"/>
      <c r="M206">
        <v>729</v>
      </c>
      <c r="N206">
        <v>10</v>
      </c>
      <c r="O206">
        <v>3</v>
      </c>
      <c r="P206">
        <v>2</v>
      </c>
      <c r="Q206">
        <v>0</v>
      </c>
    </row>
    <row r="207" spans="1:17" x14ac:dyDescent="0.2">
      <c r="A207" s="66" t="s">
        <v>395</v>
      </c>
      <c r="B207" s="66" t="s">
        <v>457</v>
      </c>
      <c r="C207" s="66" t="s">
        <v>420</v>
      </c>
      <c r="D207" t="s">
        <v>222</v>
      </c>
      <c r="E207" s="27" t="s">
        <v>522</v>
      </c>
      <c r="F207" s="27" t="s">
        <v>306</v>
      </c>
      <c r="G207" s="27" t="s">
        <v>353</v>
      </c>
      <c r="H207">
        <v>2</v>
      </c>
      <c r="I207" s="30">
        <f t="shared" si="20"/>
        <v>2</v>
      </c>
      <c r="J207" s="27">
        <f t="shared" si="21"/>
        <v>0</v>
      </c>
      <c r="K207" s="62">
        <f t="shared" si="22"/>
        <v>1</v>
      </c>
      <c r="L207" s="27"/>
      <c r="M207">
        <v>2</v>
      </c>
      <c r="N207">
        <v>0</v>
      </c>
      <c r="O207">
        <v>0</v>
      </c>
      <c r="P207">
        <v>0</v>
      </c>
      <c r="Q207">
        <v>0</v>
      </c>
    </row>
    <row r="208" spans="1:17" x14ac:dyDescent="0.2">
      <c r="A208" s="66" t="s">
        <v>396</v>
      </c>
      <c r="B208" s="66" t="s">
        <v>471</v>
      </c>
      <c r="C208" s="66" t="s">
        <v>421</v>
      </c>
      <c r="D208" t="s">
        <v>204</v>
      </c>
      <c r="E208" s="27" t="s">
        <v>523</v>
      </c>
      <c r="F208" s="27" t="s">
        <v>306</v>
      </c>
      <c r="G208" s="27" t="s">
        <v>353</v>
      </c>
      <c r="H208">
        <v>320</v>
      </c>
      <c r="I208" s="30">
        <f t="shared" si="20"/>
        <v>297</v>
      </c>
      <c r="J208" s="27">
        <f t="shared" si="21"/>
        <v>23</v>
      </c>
      <c r="K208" s="62">
        <f t="shared" si="22"/>
        <v>0.92812499999999998</v>
      </c>
      <c r="L208" s="27"/>
      <c r="M208">
        <v>297</v>
      </c>
      <c r="N208">
        <v>13</v>
      </c>
      <c r="O208">
        <v>9</v>
      </c>
      <c r="P208">
        <v>0</v>
      </c>
      <c r="Q208">
        <v>1</v>
      </c>
    </row>
    <row r="209" spans="1:17" x14ac:dyDescent="0.2">
      <c r="A209" s="66" t="s">
        <v>396</v>
      </c>
      <c r="B209" s="66" t="s">
        <v>471</v>
      </c>
      <c r="C209" s="66" t="s">
        <v>421</v>
      </c>
      <c r="D209" t="s">
        <v>205</v>
      </c>
      <c r="E209" s="27" t="s">
        <v>524</v>
      </c>
      <c r="F209" s="27" t="s">
        <v>306</v>
      </c>
      <c r="G209" s="27" t="s">
        <v>353</v>
      </c>
      <c r="H209">
        <v>301</v>
      </c>
      <c r="I209" s="30">
        <f t="shared" si="20"/>
        <v>288</v>
      </c>
      <c r="J209" s="27">
        <f t="shared" si="21"/>
        <v>13</v>
      </c>
      <c r="K209" s="62">
        <f t="shared" si="22"/>
        <v>0.95681063122923593</v>
      </c>
      <c r="L209" s="27"/>
      <c r="M209">
        <v>288</v>
      </c>
      <c r="N209">
        <v>7</v>
      </c>
      <c r="O209">
        <v>5</v>
      </c>
      <c r="P209">
        <v>1</v>
      </c>
      <c r="Q209">
        <v>0</v>
      </c>
    </row>
    <row r="210" spans="1:17" x14ac:dyDescent="0.2">
      <c r="A210" s="66" t="s">
        <v>397</v>
      </c>
      <c r="B210" s="66" t="s">
        <v>525</v>
      </c>
      <c r="C210" s="66" t="s">
        <v>422</v>
      </c>
      <c r="D210" t="s">
        <v>70</v>
      </c>
      <c r="E210" s="27" t="s">
        <v>526</v>
      </c>
      <c r="F210" s="27" t="s">
        <v>306</v>
      </c>
      <c r="G210" s="27" t="s">
        <v>353</v>
      </c>
      <c r="H210">
        <v>313</v>
      </c>
      <c r="I210" s="30">
        <f t="shared" si="20"/>
        <v>304</v>
      </c>
      <c r="J210" s="27">
        <f t="shared" si="21"/>
        <v>9</v>
      </c>
      <c r="K210" s="62">
        <f t="shared" si="22"/>
        <v>0.97124600638977632</v>
      </c>
      <c r="L210" s="27"/>
      <c r="M210">
        <v>304</v>
      </c>
      <c r="N210">
        <v>7</v>
      </c>
      <c r="O210">
        <v>2</v>
      </c>
      <c r="P210">
        <v>0</v>
      </c>
      <c r="Q210">
        <v>0</v>
      </c>
    </row>
    <row r="211" spans="1:17" x14ac:dyDescent="0.2">
      <c r="A211" s="66" t="s">
        <v>397</v>
      </c>
      <c r="B211" s="66" t="s">
        <v>525</v>
      </c>
      <c r="C211" s="66" t="s">
        <v>422</v>
      </c>
      <c r="D211" t="s">
        <v>80</v>
      </c>
      <c r="E211" s="27" t="s">
        <v>528</v>
      </c>
      <c r="F211" s="27" t="s">
        <v>306</v>
      </c>
      <c r="G211" s="27" t="s">
        <v>353</v>
      </c>
      <c r="H211">
        <v>113</v>
      </c>
      <c r="I211" s="30">
        <f t="shared" si="20"/>
        <v>112</v>
      </c>
      <c r="J211" s="27">
        <f t="shared" si="21"/>
        <v>1</v>
      </c>
      <c r="K211" s="62">
        <f t="shared" si="22"/>
        <v>0.99115044247787609</v>
      </c>
      <c r="L211" s="27"/>
      <c r="M211">
        <v>112</v>
      </c>
      <c r="N211">
        <v>1</v>
      </c>
      <c r="O211">
        <v>0</v>
      </c>
      <c r="P211">
        <v>0</v>
      </c>
      <c r="Q211">
        <v>0</v>
      </c>
    </row>
    <row r="212" spans="1:17" x14ac:dyDescent="0.2">
      <c r="A212" s="66" t="s">
        <v>397</v>
      </c>
      <c r="B212" s="66" t="s">
        <v>525</v>
      </c>
      <c r="C212" s="66" t="s">
        <v>422</v>
      </c>
      <c r="D212" t="s">
        <v>82</v>
      </c>
      <c r="E212" s="27" t="s">
        <v>530</v>
      </c>
      <c r="F212" s="27" t="s">
        <v>306</v>
      </c>
      <c r="G212" s="27" t="s">
        <v>353</v>
      </c>
      <c r="H212">
        <v>149</v>
      </c>
      <c r="I212" s="30">
        <f t="shared" si="20"/>
        <v>147</v>
      </c>
      <c r="J212" s="27">
        <f t="shared" si="21"/>
        <v>2</v>
      </c>
      <c r="K212" s="62">
        <f t="shared" si="22"/>
        <v>0.98657718120805371</v>
      </c>
      <c r="L212" s="27"/>
      <c r="M212">
        <v>147</v>
      </c>
      <c r="N212">
        <v>1</v>
      </c>
      <c r="O212">
        <v>1</v>
      </c>
      <c r="P212">
        <v>0</v>
      </c>
      <c r="Q212">
        <v>0</v>
      </c>
    </row>
    <row r="213" spans="1:17" x14ac:dyDescent="0.2">
      <c r="A213" s="66" t="s">
        <v>397</v>
      </c>
      <c r="B213" s="66" t="s">
        <v>525</v>
      </c>
      <c r="C213" s="66" t="s">
        <v>422</v>
      </c>
      <c r="D213" t="s">
        <v>114</v>
      </c>
      <c r="E213" s="27" t="s">
        <v>533</v>
      </c>
      <c r="F213" s="27" t="s">
        <v>306</v>
      </c>
      <c r="G213" s="27" t="s">
        <v>353</v>
      </c>
      <c r="H213">
        <v>151</v>
      </c>
      <c r="I213" s="30">
        <f t="shared" si="20"/>
        <v>149</v>
      </c>
      <c r="J213" s="27">
        <f t="shared" si="21"/>
        <v>2</v>
      </c>
      <c r="K213" s="62">
        <f t="shared" si="22"/>
        <v>0.98675496688741726</v>
      </c>
      <c r="L213" s="27"/>
      <c r="M213">
        <v>149</v>
      </c>
      <c r="N213">
        <v>1</v>
      </c>
      <c r="O213">
        <v>0</v>
      </c>
      <c r="P213">
        <v>1</v>
      </c>
      <c r="Q213">
        <v>0</v>
      </c>
    </row>
    <row r="214" spans="1:17" x14ac:dyDescent="0.2">
      <c r="A214" s="66" t="s">
        <v>397</v>
      </c>
      <c r="B214" s="66" t="s">
        <v>525</v>
      </c>
      <c r="C214" s="66" t="s">
        <v>422</v>
      </c>
      <c r="D214" t="s">
        <v>118</v>
      </c>
      <c r="E214" s="27" t="s">
        <v>534</v>
      </c>
      <c r="F214" s="27" t="s">
        <v>306</v>
      </c>
      <c r="G214" s="27" t="s">
        <v>353</v>
      </c>
      <c r="H214">
        <v>1</v>
      </c>
      <c r="I214" s="30">
        <f t="shared" si="20"/>
        <v>1</v>
      </c>
      <c r="J214" s="27">
        <f t="shared" si="21"/>
        <v>0</v>
      </c>
      <c r="K214" s="62">
        <f t="shared" si="22"/>
        <v>1</v>
      </c>
      <c r="L214" s="27"/>
      <c r="M214">
        <v>1</v>
      </c>
      <c r="N214">
        <v>0</v>
      </c>
      <c r="O214">
        <v>0</v>
      </c>
      <c r="P214">
        <v>0</v>
      </c>
      <c r="Q214">
        <v>0</v>
      </c>
    </row>
    <row r="215" spans="1:17" x14ac:dyDescent="0.2">
      <c r="A215" s="66" t="s">
        <v>397</v>
      </c>
      <c r="B215" s="66" t="s">
        <v>525</v>
      </c>
      <c r="C215" s="66" t="s">
        <v>422</v>
      </c>
      <c r="D215" t="s">
        <v>130</v>
      </c>
      <c r="E215" s="27" t="s">
        <v>535</v>
      </c>
      <c r="F215" s="27" t="s">
        <v>306</v>
      </c>
      <c r="G215" s="27" t="s">
        <v>353</v>
      </c>
      <c r="H215">
        <v>784</v>
      </c>
      <c r="I215" s="30">
        <f t="shared" si="20"/>
        <v>748</v>
      </c>
      <c r="J215" s="27">
        <f t="shared" si="21"/>
        <v>36</v>
      </c>
      <c r="K215" s="62">
        <f t="shared" si="22"/>
        <v>0.95408163265306123</v>
      </c>
      <c r="L215" s="27"/>
      <c r="M215">
        <v>748</v>
      </c>
      <c r="N215">
        <v>22</v>
      </c>
      <c r="O215">
        <v>5</v>
      </c>
      <c r="P215">
        <v>5</v>
      </c>
      <c r="Q215">
        <v>4</v>
      </c>
    </row>
    <row r="216" spans="1:17" x14ac:dyDescent="0.2">
      <c r="A216" s="66" t="s">
        <v>397</v>
      </c>
      <c r="B216" s="66" t="s">
        <v>525</v>
      </c>
      <c r="C216" s="66" t="s">
        <v>422</v>
      </c>
      <c r="D216" t="s">
        <v>133</v>
      </c>
      <c r="E216" s="27" t="s">
        <v>538</v>
      </c>
      <c r="F216" s="27" t="s">
        <v>306</v>
      </c>
      <c r="G216" s="27" t="s">
        <v>353</v>
      </c>
      <c r="H216">
        <v>4</v>
      </c>
      <c r="I216" s="30">
        <f t="shared" si="20"/>
        <v>4</v>
      </c>
      <c r="J216" s="27">
        <f t="shared" si="21"/>
        <v>0</v>
      </c>
      <c r="K216" s="62">
        <f t="shared" si="22"/>
        <v>1</v>
      </c>
      <c r="L216" s="27"/>
      <c r="M216">
        <v>4</v>
      </c>
      <c r="N216">
        <v>0</v>
      </c>
      <c r="O216">
        <v>0</v>
      </c>
      <c r="P216">
        <v>0</v>
      </c>
      <c r="Q216">
        <v>0</v>
      </c>
    </row>
    <row r="217" spans="1:17" x14ac:dyDescent="0.2">
      <c r="A217" s="66" t="s">
        <v>397</v>
      </c>
      <c r="B217" s="66" t="s">
        <v>525</v>
      </c>
      <c r="C217" s="66" t="s">
        <v>422</v>
      </c>
      <c r="D217" t="s">
        <v>145</v>
      </c>
      <c r="E217" s="27" t="s">
        <v>540</v>
      </c>
      <c r="F217" s="27" t="s">
        <v>306</v>
      </c>
      <c r="G217" s="27" t="s">
        <v>353</v>
      </c>
      <c r="H217">
        <v>2</v>
      </c>
      <c r="I217" s="30">
        <f t="shared" si="20"/>
        <v>2</v>
      </c>
      <c r="J217" s="27">
        <f t="shared" si="21"/>
        <v>0</v>
      </c>
      <c r="K217" s="62">
        <f t="shared" si="22"/>
        <v>1</v>
      </c>
      <c r="L217" s="27"/>
      <c r="M217">
        <v>2</v>
      </c>
      <c r="N217">
        <v>0</v>
      </c>
      <c r="O217">
        <v>0</v>
      </c>
      <c r="P217">
        <v>0</v>
      </c>
      <c r="Q217">
        <v>0</v>
      </c>
    </row>
    <row r="218" spans="1:17" x14ac:dyDescent="0.2">
      <c r="A218" s="66" t="s">
        <v>397</v>
      </c>
      <c r="B218" s="66" t="s">
        <v>525</v>
      </c>
      <c r="C218" s="66" t="s">
        <v>422</v>
      </c>
      <c r="D218" t="s">
        <v>169</v>
      </c>
      <c r="E218" s="27" t="s">
        <v>542</v>
      </c>
      <c r="F218" s="27" t="s">
        <v>306</v>
      </c>
      <c r="G218" s="27" t="s">
        <v>353</v>
      </c>
      <c r="H218">
        <v>802</v>
      </c>
      <c r="I218" s="30">
        <f t="shared" si="20"/>
        <v>790</v>
      </c>
      <c r="J218" s="27">
        <f t="shared" si="21"/>
        <v>12</v>
      </c>
      <c r="K218" s="62">
        <f t="shared" si="22"/>
        <v>0.98503740648379057</v>
      </c>
      <c r="L218" s="27"/>
      <c r="M218">
        <v>790</v>
      </c>
      <c r="N218">
        <v>5</v>
      </c>
      <c r="O218">
        <v>3</v>
      </c>
      <c r="P218">
        <v>3</v>
      </c>
      <c r="Q218">
        <v>1</v>
      </c>
    </row>
    <row r="219" spans="1:17" x14ac:dyDescent="0.2">
      <c r="A219" s="66" t="s">
        <v>397</v>
      </c>
      <c r="B219" s="66" t="s">
        <v>525</v>
      </c>
      <c r="C219" s="66" t="s">
        <v>422</v>
      </c>
      <c r="D219" t="s">
        <v>183</v>
      </c>
      <c r="E219" s="27" t="s">
        <v>545</v>
      </c>
      <c r="F219" s="27" t="s">
        <v>306</v>
      </c>
      <c r="G219" s="27" t="s">
        <v>353</v>
      </c>
      <c r="H219">
        <v>346</v>
      </c>
      <c r="I219" s="30">
        <f t="shared" si="20"/>
        <v>345</v>
      </c>
      <c r="J219" s="27">
        <f t="shared" si="21"/>
        <v>1</v>
      </c>
      <c r="K219" s="62">
        <f t="shared" si="22"/>
        <v>0.99710982658959535</v>
      </c>
      <c r="L219" s="27"/>
      <c r="M219">
        <v>345</v>
      </c>
      <c r="N219">
        <v>1</v>
      </c>
      <c r="O219">
        <v>0</v>
      </c>
      <c r="P219">
        <v>0</v>
      </c>
      <c r="Q219">
        <v>0</v>
      </c>
    </row>
    <row r="220" spans="1:17" x14ac:dyDescent="0.2">
      <c r="A220" s="66" t="s">
        <v>397</v>
      </c>
      <c r="B220" s="66" t="s">
        <v>525</v>
      </c>
      <c r="C220" s="66" t="s">
        <v>422</v>
      </c>
      <c r="D220" t="s">
        <v>225</v>
      </c>
      <c r="E220" s="27" t="s">
        <v>548</v>
      </c>
      <c r="F220" s="27" t="s">
        <v>306</v>
      </c>
      <c r="G220" s="27" t="s">
        <v>353</v>
      </c>
      <c r="H220">
        <v>279</v>
      </c>
      <c r="I220" s="30">
        <f t="shared" si="20"/>
        <v>278</v>
      </c>
      <c r="J220" s="27">
        <f t="shared" si="21"/>
        <v>1</v>
      </c>
      <c r="K220" s="62">
        <f t="shared" si="22"/>
        <v>0.99641577060931896</v>
      </c>
      <c r="L220" s="27"/>
      <c r="M220">
        <v>278</v>
      </c>
      <c r="N220">
        <v>1</v>
      </c>
      <c r="O220">
        <v>0</v>
      </c>
      <c r="P220">
        <v>0</v>
      </c>
      <c r="Q220">
        <v>0</v>
      </c>
    </row>
    <row r="221" spans="1:17" x14ac:dyDescent="0.2">
      <c r="A221" s="66" t="s">
        <v>398</v>
      </c>
      <c r="B221" s="66" t="s">
        <v>457</v>
      </c>
      <c r="C221" s="66" t="s">
        <v>423</v>
      </c>
      <c r="D221" t="s">
        <v>171</v>
      </c>
      <c r="E221" s="27" t="s">
        <v>555</v>
      </c>
      <c r="F221" s="27" t="s">
        <v>306</v>
      </c>
      <c r="G221" s="27" t="s">
        <v>353</v>
      </c>
      <c r="H221">
        <v>1</v>
      </c>
      <c r="I221" s="30">
        <f t="shared" si="20"/>
        <v>1</v>
      </c>
      <c r="J221" s="27">
        <f t="shared" si="21"/>
        <v>0</v>
      </c>
      <c r="K221" s="62">
        <f t="shared" si="22"/>
        <v>1</v>
      </c>
      <c r="L221" s="27"/>
      <c r="M221">
        <v>1</v>
      </c>
      <c r="N221">
        <v>0</v>
      </c>
      <c r="O221">
        <v>0</v>
      </c>
      <c r="P221">
        <v>0</v>
      </c>
      <c r="Q221">
        <v>0</v>
      </c>
    </row>
    <row r="222" spans="1:17" x14ac:dyDescent="0.2">
      <c r="A222" s="66" t="s">
        <v>399</v>
      </c>
      <c r="B222" s="66" t="s">
        <v>557</v>
      </c>
      <c r="C222" s="66" t="s">
        <v>424</v>
      </c>
      <c r="D222" t="s">
        <v>96</v>
      </c>
      <c r="E222" s="27" t="s">
        <v>558</v>
      </c>
      <c r="F222" s="27" t="s">
        <v>306</v>
      </c>
      <c r="G222" s="27" t="s">
        <v>353</v>
      </c>
      <c r="H222">
        <v>4</v>
      </c>
      <c r="I222" s="30">
        <f t="shared" si="20"/>
        <v>4</v>
      </c>
      <c r="J222" s="27">
        <f t="shared" si="21"/>
        <v>0</v>
      </c>
      <c r="K222" s="62">
        <f t="shared" si="22"/>
        <v>1</v>
      </c>
      <c r="L222" s="27"/>
      <c r="M222">
        <v>4</v>
      </c>
      <c r="N222">
        <v>0</v>
      </c>
      <c r="O222">
        <v>0</v>
      </c>
      <c r="P222">
        <v>0</v>
      </c>
      <c r="Q222">
        <v>0</v>
      </c>
    </row>
    <row r="223" spans="1:17" x14ac:dyDescent="0.2">
      <c r="A223" s="66" t="s">
        <v>399</v>
      </c>
      <c r="B223" s="66" t="s">
        <v>557</v>
      </c>
      <c r="C223" s="66" t="s">
        <v>424</v>
      </c>
      <c r="D223" t="s">
        <v>203</v>
      </c>
      <c r="E223" s="27" t="s">
        <v>561</v>
      </c>
      <c r="F223" s="27" t="s">
        <v>306</v>
      </c>
      <c r="G223" s="27" t="s">
        <v>353</v>
      </c>
      <c r="H223">
        <v>556</v>
      </c>
      <c r="I223" s="30">
        <f t="shared" si="20"/>
        <v>544</v>
      </c>
      <c r="J223" s="27">
        <f t="shared" si="21"/>
        <v>12</v>
      </c>
      <c r="K223" s="62">
        <f t="shared" si="22"/>
        <v>0.97841726618705038</v>
      </c>
      <c r="L223" s="27"/>
      <c r="M223">
        <v>544</v>
      </c>
      <c r="N223">
        <v>8</v>
      </c>
      <c r="O223">
        <v>2</v>
      </c>
      <c r="P223">
        <v>1</v>
      </c>
      <c r="Q223">
        <v>1</v>
      </c>
    </row>
    <row r="224" spans="1:17" x14ac:dyDescent="0.2">
      <c r="A224" s="66" t="s">
        <v>400</v>
      </c>
      <c r="B224" s="66" t="s">
        <v>431</v>
      </c>
      <c r="C224" s="66" t="s">
        <v>425</v>
      </c>
      <c r="D224" t="s">
        <v>136</v>
      </c>
      <c r="E224" s="27" t="s">
        <v>562</v>
      </c>
      <c r="F224" s="27" t="s">
        <v>306</v>
      </c>
      <c r="G224" s="27" t="s">
        <v>353</v>
      </c>
      <c r="H224">
        <v>414</v>
      </c>
      <c r="I224" s="30">
        <f t="shared" si="20"/>
        <v>406</v>
      </c>
      <c r="J224" s="27">
        <f t="shared" si="21"/>
        <v>8</v>
      </c>
      <c r="K224" s="62">
        <f t="shared" si="22"/>
        <v>0.98067632850241548</v>
      </c>
      <c r="L224" s="27"/>
      <c r="M224">
        <v>406</v>
      </c>
      <c r="N224">
        <v>3</v>
      </c>
      <c r="O224">
        <v>4</v>
      </c>
      <c r="P224">
        <v>1</v>
      </c>
      <c r="Q224">
        <v>0</v>
      </c>
    </row>
    <row r="225" spans="1:17" x14ac:dyDescent="0.2">
      <c r="A225" s="66" t="s">
        <v>400</v>
      </c>
      <c r="B225" s="66" t="s">
        <v>431</v>
      </c>
      <c r="C225" s="66" t="s">
        <v>425</v>
      </c>
      <c r="D225" t="s">
        <v>137</v>
      </c>
      <c r="E225" s="27" t="s">
        <v>563</v>
      </c>
      <c r="F225" s="27" t="s">
        <v>306</v>
      </c>
      <c r="G225" s="27" t="s">
        <v>353</v>
      </c>
      <c r="H225">
        <v>1</v>
      </c>
      <c r="I225" s="30">
        <f t="shared" si="20"/>
        <v>1</v>
      </c>
      <c r="J225" s="27">
        <f t="shared" si="21"/>
        <v>0</v>
      </c>
      <c r="K225" s="62">
        <f t="shared" si="22"/>
        <v>1</v>
      </c>
      <c r="L225" s="27"/>
      <c r="M225">
        <v>1</v>
      </c>
      <c r="N225">
        <v>0</v>
      </c>
      <c r="O225">
        <v>0</v>
      </c>
      <c r="P225">
        <v>0</v>
      </c>
      <c r="Q225">
        <v>0</v>
      </c>
    </row>
    <row r="226" spans="1:17" x14ac:dyDescent="0.2">
      <c r="A226" s="66" t="s">
        <v>400</v>
      </c>
      <c r="B226" s="66" t="s">
        <v>431</v>
      </c>
      <c r="C226" s="66" t="s">
        <v>425</v>
      </c>
      <c r="D226" t="s">
        <v>223</v>
      </c>
      <c r="E226" s="27" t="s">
        <v>565</v>
      </c>
      <c r="F226" s="27" t="s">
        <v>306</v>
      </c>
      <c r="G226" s="27" t="s">
        <v>353</v>
      </c>
      <c r="H226">
        <v>234</v>
      </c>
      <c r="I226" s="30">
        <f t="shared" si="20"/>
        <v>232</v>
      </c>
      <c r="J226" s="27">
        <f t="shared" si="21"/>
        <v>2</v>
      </c>
      <c r="K226" s="62">
        <f t="shared" si="22"/>
        <v>0.99145299145299148</v>
      </c>
      <c r="L226" s="27"/>
      <c r="M226">
        <v>232</v>
      </c>
      <c r="N226">
        <v>1</v>
      </c>
      <c r="O226">
        <v>1</v>
      </c>
      <c r="P226">
        <v>0</v>
      </c>
      <c r="Q226">
        <v>0</v>
      </c>
    </row>
    <row r="227" spans="1:17" x14ac:dyDescent="0.2">
      <c r="A227" s="66" t="s">
        <v>401</v>
      </c>
      <c r="B227" s="66" t="s">
        <v>557</v>
      </c>
      <c r="C227" s="66" t="s">
        <v>426</v>
      </c>
      <c r="D227" t="s">
        <v>127</v>
      </c>
      <c r="E227" s="27" t="s">
        <v>569</v>
      </c>
      <c r="F227" s="27" t="s">
        <v>306</v>
      </c>
      <c r="G227" s="27" t="s">
        <v>353</v>
      </c>
      <c r="H227">
        <v>837</v>
      </c>
      <c r="I227" s="30">
        <f t="shared" si="20"/>
        <v>830</v>
      </c>
      <c r="J227" s="27">
        <f t="shared" si="21"/>
        <v>7</v>
      </c>
      <c r="K227" s="62">
        <f t="shared" si="22"/>
        <v>0.99163679808841099</v>
      </c>
      <c r="L227" s="27"/>
      <c r="M227">
        <v>830</v>
      </c>
      <c r="N227">
        <v>7</v>
      </c>
      <c r="O227">
        <v>0</v>
      </c>
      <c r="P227">
        <v>0</v>
      </c>
      <c r="Q227">
        <v>0</v>
      </c>
    </row>
    <row r="228" spans="1:17" x14ac:dyDescent="0.2">
      <c r="A228" s="66" t="s">
        <v>402</v>
      </c>
      <c r="B228" s="66" t="s">
        <v>515</v>
      </c>
      <c r="C228" s="66" t="s">
        <v>427</v>
      </c>
      <c r="D228" t="s">
        <v>72</v>
      </c>
      <c r="E228" s="27" t="s">
        <v>571</v>
      </c>
      <c r="F228" s="27" t="s">
        <v>306</v>
      </c>
      <c r="G228" s="27" t="s">
        <v>353</v>
      </c>
      <c r="H228">
        <v>581</v>
      </c>
      <c r="I228" s="30">
        <f t="shared" ref="I228:I241" si="23">M228</f>
        <v>559</v>
      </c>
      <c r="J228" s="27">
        <f t="shared" ref="J228:J241" si="24">SUM(N228:Q228)</f>
        <v>22</v>
      </c>
      <c r="K228" s="62">
        <f t="shared" ref="K228:K241" si="25">I228/H228</f>
        <v>0.96213425129087782</v>
      </c>
      <c r="L228" s="27"/>
      <c r="M228">
        <v>559</v>
      </c>
      <c r="N228">
        <v>12</v>
      </c>
      <c r="O228">
        <v>4</v>
      </c>
      <c r="P228">
        <v>4</v>
      </c>
      <c r="Q228">
        <v>2</v>
      </c>
    </row>
    <row r="229" spans="1:17" x14ac:dyDescent="0.2">
      <c r="A229" s="66" t="s">
        <v>402</v>
      </c>
      <c r="B229" s="66" t="s">
        <v>515</v>
      </c>
      <c r="C229" s="66" t="s">
        <v>427</v>
      </c>
      <c r="D229" t="s">
        <v>191</v>
      </c>
      <c r="E229" s="27" t="s">
        <v>575</v>
      </c>
      <c r="F229" s="27" t="s">
        <v>306</v>
      </c>
      <c r="G229" s="27" t="s">
        <v>353</v>
      </c>
      <c r="H229">
        <v>3</v>
      </c>
      <c r="I229" s="30">
        <f t="shared" si="23"/>
        <v>3</v>
      </c>
      <c r="J229" s="27">
        <f t="shared" si="24"/>
        <v>0</v>
      </c>
      <c r="K229" s="62">
        <f t="shared" si="25"/>
        <v>1</v>
      </c>
      <c r="L229" s="27"/>
      <c r="M229">
        <v>3</v>
      </c>
      <c r="N229">
        <v>0</v>
      </c>
      <c r="O229">
        <v>0</v>
      </c>
      <c r="P229">
        <v>0</v>
      </c>
      <c r="Q229">
        <v>0</v>
      </c>
    </row>
    <row r="230" spans="1:17" x14ac:dyDescent="0.2">
      <c r="A230" s="66" t="s">
        <v>402</v>
      </c>
      <c r="B230" s="66" t="s">
        <v>515</v>
      </c>
      <c r="C230" s="66" t="s">
        <v>427</v>
      </c>
      <c r="D230" t="s">
        <v>214</v>
      </c>
      <c r="E230" s="27" t="s">
        <v>576</v>
      </c>
      <c r="F230" s="27" t="s">
        <v>306</v>
      </c>
      <c r="G230" s="27" t="s">
        <v>353</v>
      </c>
      <c r="H230">
        <v>2</v>
      </c>
      <c r="I230" s="30">
        <f t="shared" si="23"/>
        <v>2</v>
      </c>
      <c r="J230" s="27">
        <f t="shared" si="24"/>
        <v>0</v>
      </c>
      <c r="K230" s="62">
        <f t="shared" si="25"/>
        <v>1</v>
      </c>
      <c r="L230" s="27"/>
      <c r="M230">
        <v>2</v>
      </c>
      <c r="N230">
        <v>0</v>
      </c>
      <c r="O230">
        <v>0</v>
      </c>
      <c r="P230">
        <v>0</v>
      </c>
      <c r="Q230">
        <v>0</v>
      </c>
    </row>
    <row r="231" spans="1:17" x14ac:dyDescent="0.2">
      <c r="A231" s="66" t="s">
        <v>402</v>
      </c>
      <c r="B231" s="66" t="s">
        <v>515</v>
      </c>
      <c r="C231" s="66" t="s">
        <v>427</v>
      </c>
      <c r="D231" t="s">
        <v>216</v>
      </c>
      <c r="E231" s="27" t="s">
        <v>577</v>
      </c>
      <c r="F231" s="27" t="s">
        <v>306</v>
      </c>
      <c r="G231" s="27" t="s">
        <v>353</v>
      </c>
      <c r="H231">
        <v>422</v>
      </c>
      <c r="I231" s="30">
        <f t="shared" si="23"/>
        <v>411</v>
      </c>
      <c r="J231" s="27">
        <f t="shared" si="24"/>
        <v>11</v>
      </c>
      <c r="K231" s="62">
        <f t="shared" si="25"/>
        <v>0.97393364928909953</v>
      </c>
      <c r="L231" s="27"/>
      <c r="M231">
        <v>411</v>
      </c>
      <c r="N231">
        <v>8</v>
      </c>
      <c r="O231">
        <v>2</v>
      </c>
      <c r="P231">
        <v>0</v>
      </c>
      <c r="Q231">
        <v>1</v>
      </c>
    </row>
    <row r="232" spans="1:17" x14ac:dyDescent="0.2">
      <c r="A232" s="66" t="s">
        <v>402</v>
      </c>
      <c r="B232" s="66" t="s">
        <v>515</v>
      </c>
      <c r="C232" s="66" t="s">
        <v>427</v>
      </c>
      <c r="D232" t="s">
        <v>226</v>
      </c>
      <c r="E232" s="27" t="s">
        <v>578</v>
      </c>
      <c r="F232" s="27" t="s">
        <v>306</v>
      </c>
      <c r="G232" s="27" t="s">
        <v>353</v>
      </c>
      <c r="H232">
        <v>1</v>
      </c>
      <c r="I232" s="30">
        <f t="shared" si="23"/>
        <v>1</v>
      </c>
      <c r="J232" s="27">
        <f t="shared" si="24"/>
        <v>0</v>
      </c>
      <c r="K232" s="62">
        <f t="shared" si="25"/>
        <v>1</v>
      </c>
      <c r="L232" s="27"/>
      <c r="M232">
        <v>1</v>
      </c>
      <c r="N232">
        <v>0</v>
      </c>
      <c r="O232">
        <v>0</v>
      </c>
      <c r="P232">
        <v>0</v>
      </c>
      <c r="Q232">
        <v>0</v>
      </c>
    </row>
    <row r="233" spans="1:17" x14ac:dyDescent="0.2">
      <c r="A233" s="66" t="s">
        <v>403</v>
      </c>
      <c r="B233" s="66" t="s">
        <v>509</v>
      </c>
      <c r="C233" s="66" t="s">
        <v>428</v>
      </c>
      <c r="D233" t="s">
        <v>103</v>
      </c>
      <c r="E233" s="27" t="s">
        <v>579</v>
      </c>
      <c r="F233" s="27" t="s">
        <v>306</v>
      </c>
      <c r="G233" s="27" t="s">
        <v>353</v>
      </c>
      <c r="H233">
        <v>5</v>
      </c>
      <c r="I233" s="30">
        <f t="shared" si="23"/>
        <v>5</v>
      </c>
      <c r="J233" s="27">
        <f t="shared" si="24"/>
        <v>0</v>
      </c>
      <c r="K233" s="62">
        <f t="shared" si="25"/>
        <v>1</v>
      </c>
      <c r="L233" s="27"/>
      <c r="M233">
        <v>5</v>
      </c>
      <c r="N233">
        <v>0</v>
      </c>
      <c r="O233">
        <v>0</v>
      </c>
      <c r="P233">
        <v>0</v>
      </c>
      <c r="Q233">
        <v>0</v>
      </c>
    </row>
    <row r="234" spans="1:17" x14ac:dyDescent="0.2">
      <c r="A234" s="66" t="s">
        <v>403</v>
      </c>
      <c r="B234" s="66" t="s">
        <v>509</v>
      </c>
      <c r="C234" s="66" t="s">
        <v>428</v>
      </c>
      <c r="D234" t="s">
        <v>129</v>
      </c>
      <c r="E234" s="27" t="s">
        <v>580</v>
      </c>
      <c r="F234" s="27" t="s">
        <v>306</v>
      </c>
      <c r="G234" s="27" t="s">
        <v>353</v>
      </c>
      <c r="H234">
        <v>287</v>
      </c>
      <c r="I234" s="30">
        <f t="shared" si="23"/>
        <v>276</v>
      </c>
      <c r="J234" s="27">
        <f t="shared" si="24"/>
        <v>11</v>
      </c>
      <c r="K234" s="62">
        <f t="shared" si="25"/>
        <v>0.9616724738675958</v>
      </c>
      <c r="L234" s="27"/>
      <c r="M234">
        <v>276</v>
      </c>
      <c r="N234">
        <v>1</v>
      </c>
      <c r="O234">
        <v>5</v>
      </c>
      <c r="P234">
        <v>3</v>
      </c>
      <c r="Q234">
        <v>2</v>
      </c>
    </row>
    <row r="235" spans="1:17" x14ac:dyDescent="0.2">
      <c r="A235" s="66" t="s">
        <v>403</v>
      </c>
      <c r="B235" s="66" t="s">
        <v>509</v>
      </c>
      <c r="C235" s="66" t="s">
        <v>428</v>
      </c>
      <c r="D235" t="s">
        <v>189</v>
      </c>
      <c r="E235" s="27" t="s">
        <v>581</v>
      </c>
      <c r="F235" s="27" t="s">
        <v>306</v>
      </c>
      <c r="G235" s="27" t="s">
        <v>353</v>
      </c>
      <c r="H235">
        <v>618</v>
      </c>
      <c r="I235" s="30">
        <f t="shared" si="23"/>
        <v>609</v>
      </c>
      <c r="J235" s="27">
        <f t="shared" si="24"/>
        <v>9</v>
      </c>
      <c r="K235" s="62">
        <f t="shared" si="25"/>
        <v>0.9854368932038835</v>
      </c>
      <c r="L235" s="27"/>
      <c r="M235">
        <v>609</v>
      </c>
      <c r="N235">
        <v>3</v>
      </c>
      <c r="O235">
        <v>4</v>
      </c>
      <c r="P235">
        <v>1</v>
      </c>
      <c r="Q235">
        <v>1</v>
      </c>
    </row>
    <row r="236" spans="1:17" x14ac:dyDescent="0.2">
      <c r="A236" s="66" t="s">
        <v>403</v>
      </c>
      <c r="B236" s="66" t="s">
        <v>509</v>
      </c>
      <c r="C236" s="66" t="s">
        <v>428</v>
      </c>
      <c r="D236" t="s">
        <v>221</v>
      </c>
      <c r="E236" s="27" t="s">
        <v>582</v>
      </c>
      <c r="F236" s="27" t="s">
        <v>306</v>
      </c>
      <c r="G236" s="27" t="s">
        <v>353</v>
      </c>
      <c r="H236">
        <v>2</v>
      </c>
      <c r="I236" s="30">
        <f t="shared" si="23"/>
        <v>2</v>
      </c>
      <c r="J236" s="27">
        <f t="shared" si="24"/>
        <v>0</v>
      </c>
      <c r="K236" s="62">
        <f t="shared" si="25"/>
        <v>1</v>
      </c>
      <c r="L236" s="27"/>
      <c r="M236">
        <v>2</v>
      </c>
      <c r="N236">
        <v>0</v>
      </c>
      <c r="O236">
        <v>0</v>
      </c>
      <c r="P236">
        <v>0</v>
      </c>
      <c r="Q236">
        <v>0</v>
      </c>
    </row>
    <row r="237" spans="1:17" x14ac:dyDescent="0.2">
      <c r="A237" s="66" t="s">
        <v>404</v>
      </c>
      <c r="B237" s="66" t="s">
        <v>437</v>
      </c>
      <c r="C237" s="66" t="s">
        <v>429</v>
      </c>
      <c r="D237" t="s">
        <v>102</v>
      </c>
      <c r="E237" s="27" t="s">
        <v>585</v>
      </c>
      <c r="F237" s="27" t="s">
        <v>306</v>
      </c>
      <c r="G237" s="27" t="s">
        <v>353</v>
      </c>
      <c r="H237">
        <v>484</v>
      </c>
      <c r="I237" s="30">
        <f t="shared" si="23"/>
        <v>479</v>
      </c>
      <c r="J237" s="27">
        <f t="shared" si="24"/>
        <v>5</v>
      </c>
      <c r="K237" s="62">
        <f t="shared" si="25"/>
        <v>0.98966942148760328</v>
      </c>
      <c r="L237" s="27"/>
      <c r="M237">
        <v>479</v>
      </c>
      <c r="N237">
        <v>4</v>
      </c>
      <c r="O237">
        <v>0</v>
      </c>
      <c r="P237">
        <v>1</v>
      </c>
      <c r="Q237">
        <v>0</v>
      </c>
    </row>
    <row r="238" spans="1:17" x14ac:dyDescent="0.2">
      <c r="A238" s="66" t="s">
        <v>404</v>
      </c>
      <c r="B238" s="66" t="s">
        <v>509</v>
      </c>
      <c r="C238" s="66" t="s">
        <v>429</v>
      </c>
      <c r="D238" t="s">
        <v>126</v>
      </c>
      <c r="E238" s="27" t="s">
        <v>587</v>
      </c>
      <c r="F238" s="27" t="s">
        <v>306</v>
      </c>
      <c r="G238" s="27" t="s">
        <v>353</v>
      </c>
      <c r="H238">
        <v>582</v>
      </c>
      <c r="I238" s="30">
        <f t="shared" si="23"/>
        <v>567</v>
      </c>
      <c r="J238" s="27">
        <f t="shared" si="24"/>
        <v>15</v>
      </c>
      <c r="K238" s="62">
        <f t="shared" si="25"/>
        <v>0.97422680412371132</v>
      </c>
      <c r="L238" s="27"/>
      <c r="M238">
        <v>567</v>
      </c>
      <c r="N238">
        <v>8</v>
      </c>
      <c r="O238">
        <v>4</v>
      </c>
      <c r="P238">
        <v>3</v>
      </c>
      <c r="Q238">
        <v>0</v>
      </c>
    </row>
    <row r="239" spans="1:17" x14ac:dyDescent="0.2">
      <c r="A239" s="66" t="s">
        <v>404</v>
      </c>
      <c r="B239" s="66" t="s">
        <v>509</v>
      </c>
      <c r="C239" s="66" t="s">
        <v>429</v>
      </c>
      <c r="D239" t="s">
        <v>128</v>
      </c>
      <c r="E239" s="27" t="s">
        <v>588</v>
      </c>
      <c r="F239" s="27" t="s">
        <v>306</v>
      </c>
      <c r="G239" s="27" t="s">
        <v>353</v>
      </c>
      <c r="H239">
        <v>616</v>
      </c>
      <c r="I239" s="30">
        <f t="shared" si="23"/>
        <v>600</v>
      </c>
      <c r="J239" s="27">
        <f t="shared" si="24"/>
        <v>16</v>
      </c>
      <c r="K239" s="62">
        <f t="shared" si="25"/>
        <v>0.97402597402597402</v>
      </c>
      <c r="L239" s="27"/>
      <c r="M239">
        <v>600</v>
      </c>
      <c r="N239">
        <v>5</v>
      </c>
      <c r="O239">
        <v>5</v>
      </c>
      <c r="P239">
        <v>3</v>
      </c>
      <c r="Q239">
        <v>3</v>
      </c>
    </row>
    <row r="240" spans="1:17" x14ac:dyDescent="0.2">
      <c r="A240" s="66" t="s">
        <v>404</v>
      </c>
      <c r="B240" s="66" t="s">
        <v>509</v>
      </c>
      <c r="C240" s="66" t="s">
        <v>429</v>
      </c>
      <c r="D240" t="s">
        <v>158</v>
      </c>
      <c r="E240" s="27" t="s">
        <v>589</v>
      </c>
      <c r="F240" s="27" t="s">
        <v>306</v>
      </c>
      <c r="G240" s="27" t="s">
        <v>353</v>
      </c>
      <c r="H240">
        <v>49</v>
      </c>
      <c r="I240" s="30">
        <f t="shared" si="23"/>
        <v>49</v>
      </c>
      <c r="J240" s="27">
        <f t="shared" si="24"/>
        <v>0</v>
      </c>
      <c r="K240" s="62">
        <f t="shared" si="25"/>
        <v>1</v>
      </c>
      <c r="L240" s="27"/>
      <c r="M240">
        <v>49</v>
      </c>
      <c r="N240">
        <v>0</v>
      </c>
      <c r="O240">
        <v>0</v>
      </c>
      <c r="P240">
        <v>0</v>
      </c>
      <c r="Q240">
        <v>0</v>
      </c>
    </row>
    <row r="241" spans="1:17" x14ac:dyDescent="0.2">
      <c r="A241" s="66" t="s">
        <v>405</v>
      </c>
      <c r="B241" s="66" t="s">
        <v>557</v>
      </c>
      <c r="C241" s="66" t="s">
        <v>430</v>
      </c>
      <c r="D241" t="s">
        <v>179</v>
      </c>
      <c r="E241" s="27" t="s">
        <v>592</v>
      </c>
      <c r="F241" s="27" t="s">
        <v>306</v>
      </c>
      <c r="G241" s="27" t="s">
        <v>353</v>
      </c>
      <c r="H241">
        <v>1114</v>
      </c>
      <c r="I241" s="30">
        <f t="shared" si="23"/>
        <v>1113</v>
      </c>
      <c r="J241" s="27">
        <f t="shared" si="24"/>
        <v>1</v>
      </c>
      <c r="K241" s="62">
        <f t="shared" si="25"/>
        <v>0.99910233393177739</v>
      </c>
      <c r="L241" s="27"/>
      <c r="M241">
        <v>1113</v>
      </c>
      <c r="N241">
        <v>1</v>
      </c>
      <c r="O241">
        <v>0</v>
      </c>
      <c r="P241">
        <v>0</v>
      </c>
      <c r="Q241">
        <v>0</v>
      </c>
    </row>
    <row r="242" spans="1:17" x14ac:dyDescent="0.2">
      <c r="A242" s="66"/>
      <c r="B242" s="66"/>
      <c r="C242" s="66"/>
      <c r="E242" s="27"/>
      <c r="F242" s="27"/>
      <c r="G242" s="27"/>
      <c r="J242" s="27"/>
      <c r="K242" s="62"/>
      <c r="L242" s="27"/>
    </row>
    <row r="243" spans="1:17" x14ac:dyDescent="0.2">
      <c r="A243" s="27"/>
      <c r="B243" s="27"/>
      <c r="C243" s="27"/>
      <c r="D243" s="27"/>
      <c r="E243" s="23" t="s">
        <v>265</v>
      </c>
      <c r="F243" s="23" t="s">
        <v>306</v>
      </c>
      <c r="G243" s="23" t="s">
        <v>353</v>
      </c>
      <c r="H243" s="23">
        <f>SUM(H164:H241)</f>
        <v>24086</v>
      </c>
      <c r="I243" s="23">
        <f>SUM(M243)</f>
        <v>23557</v>
      </c>
      <c r="J243" s="23">
        <f t="shared" ref="J243" si="26">SUM(N243:Q243)</f>
        <v>529</v>
      </c>
      <c r="K243" s="68">
        <f t="shared" ref="K243" si="27">I243/H243</f>
        <v>0.97803703396163744</v>
      </c>
      <c r="L243" s="23"/>
      <c r="M243" s="23">
        <f>SUM(M164:M241)</f>
        <v>23557</v>
      </c>
      <c r="N243" s="23">
        <f>SUM(N164:N241)</f>
        <v>267</v>
      </c>
      <c r="O243" s="23">
        <f>SUM(O164:O241)</f>
        <v>146</v>
      </c>
      <c r="P243" s="23">
        <f>SUM(P164:P241)</f>
        <v>76</v>
      </c>
      <c r="Q243" s="23">
        <f>SUM(Q164:Q241)</f>
        <v>40</v>
      </c>
    </row>
    <row r="246" spans="1:17" x14ac:dyDescent="0.2">
      <c r="A246" s="27" t="s">
        <v>281</v>
      </c>
    </row>
    <row r="247" spans="1:17" x14ac:dyDescent="0.2">
      <c r="A247" s="27" t="s">
        <v>282</v>
      </c>
    </row>
    <row r="248" spans="1:17" x14ac:dyDescent="0.2">
      <c r="A248" s="27" t="s">
        <v>283</v>
      </c>
    </row>
    <row r="249" spans="1:17" x14ac:dyDescent="0.2">
      <c r="A249" s="27" t="s">
        <v>284</v>
      </c>
    </row>
    <row r="250" spans="1:17" x14ac:dyDescent="0.2">
      <c r="A250" s="27" t="s">
        <v>285</v>
      </c>
    </row>
    <row r="251" spans="1:17" x14ac:dyDescent="0.2">
      <c r="A251" s="27" t="s">
        <v>314</v>
      </c>
    </row>
    <row r="252" spans="1:17" x14ac:dyDescent="0.2">
      <c r="A252" s="29" t="s">
        <v>315</v>
      </c>
    </row>
    <row r="253" spans="1:17" x14ac:dyDescent="0.2">
      <c r="A253" s="66" t="s">
        <v>354</v>
      </c>
    </row>
    <row r="254" spans="1:17" x14ac:dyDescent="0.2">
      <c r="A254" s="66" t="s">
        <v>629</v>
      </c>
    </row>
    <row r="255" spans="1:17" x14ac:dyDescent="0.2">
      <c r="A255" s="162" t="s">
        <v>630</v>
      </c>
    </row>
    <row r="256" spans="1:17" x14ac:dyDescent="0.2">
      <c r="A256" s="77"/>
    </row>
    <row r="257" spans="1:1" x14ac:dyDescent="0.2">
      <c r="A257" s="77"/>
    </row>
    <row r="258" spans="1:1" x14ac:dyDescent="0.2">
      <c r="A258" s="77"/>
    </row>
    <row r="259" spans="1:1" ht="15" x14ac:dyDescent="0.2">
      <c r="A259" s="70"/>
    </row>
    <row r="260" spans="1:1" ht="15" x14ac:dyDescent="0.2">
      <c r="A260" s="71"/>
    </row>
    <row r="261" spans="1:1" ht="14.25" x14ac:dyDescent="0.2">
      <c r="A261" s="72"/>
    </row>
    <row r="262" spans="1:1" ht="14.25" x14ac:dyDescent="0.2">
      <c r="A262" s="72"/>
    </row>
    <row r="263" spans="1:1" ht="14.25" x14ac:dyDescent="0.2">
      <c r="A263" s="72"/>
    </row>
    <row r="362" ht="12.75" customHeight="1" x14ac:dyDescent="0.2"/>
    <row r="440" ht="12.75" customHeight="1" x14ac:dyDescent="0.2"/>
    <row r="543" ht="15" customHeight="1" x14ac:dyDescent="0.2"/>
  </sheetData>
  <sortState ref="A160:Q242">
    <sortCondition sortBy="cellColor" ref="A160:A242" dxfId="2"/>
    <sortCondition ref="C160:C242"/>
    <sortCondition ref="E160:E242"/>
  </sortState>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W1070"/>
  <sheetViews>
    <sheetView zoomScale="70" zoomScaleNormal="70" workbookViewId="0"/>
  </sheetViews>
  <sheetFormatPr defaultRowHeight="12.75" x14ac:dyDescent="0.2"/>
  <cols>
    <col min="1" max="1" width="18" style="30" customWidth="1"/>
    <col min="2" max="2" width="18.85546875" style="30" bestFit="1" customWidth="1"/>
    <col min="3" max="3" width="83.5703125" style="30" bestFit="1" customWidth="1"/>
    <col min="4" max="4" width="16.7109375" style="30" bestFit="1" customWidth="1"/>
    <col min="5" max="5" width="82.28515625" style="30" bestFit="1" customWidth="1"/>
    <col min="6" max="6" width="23.28515625" style="30" bestFit="1" customWidth="1"/>
    <col min="7" max="7" width="33.28515625" style="30" bestFit="1" customWidth="1"/>
    <col min="8" max="8" width="25" style="30" customWidth="1"/>
    <col min="9" max="9" width="27.28515625" style="30" customWidth="1"/>
    <col min="10" max="10" width="21.5703125" style="30" customWidth="1"/>
    <col min="11" max="11" width="26.7109375" style="30" customWidth="1"/>
    <col min="12" max="12" width="4.7109375" style="30" customWidth="1"/>
    <col min="13" max="13" width="18" style="30" bestFit="1" customWidth="1"/>
    <col min="14" max="18" width="16.7109375" style="30" bestFit="1" customWidth="1"/>
    <col min="19" max="19" width="17.85546875" style="30" bestFit="1" customWidth="1"/>
    <col min="20" max="20" width="19" style="30" bestFit="1" customWidth="1"/>
    <col min="21" max="16384" width="9.140625" style="30"/>
  </cols>
  <sheetData>
    <row r="1" spans="1:20" ht="15.75" x14ac:dyDescent="0.25">
      <c r="A1" s="15" t="s">
        <v>51</v>
      </c>
    </row>
    <row r="2" spans="1:20" x14ac:dyDescent="0.2">
      <c r="A2" s="90" t="s">
        <v>380</v>
      </c>
    </row>
    <row r="3" spans="1:20" x14ac:dyDescent="0.2">
      <c r="A3" s="30" t="s">
        <v>1</v>
      </c>
    </row>
    <row r="4" spans="1:20" x14ac:dyDescent="0.2">
      <c r="A4" s="30" t="s">
        <v>31</v>
      </c>
    </row>
    <row r="5" spans="1:20" x14ac:dyDescent="0.2">
      <c r="A5" s="65" t="s">
        <v>21</v>
      </c>
    </row>
    <row r="7" spans="1:20" ht="15" x14ac:dyDescent="0.25">
      <c r="A7" s="31" t="s">
        <v>300</v>
      </c>
    </row>
    <row r="8" spans="1:20" s="73" customFormat="1" ht="15" customHeight="1" x14ac:dyDescent="0.25">
      <c r="A8" s="30"/>
      <c r="B8" s="30"/>
      <c r="C8" s="30"/>
      <c r="D8" s="30"/>
      <c r="E8" s="30"/>
      <c r="F8" s="27"/>
      <c r="G8" s="30"/>
      <c r="H8" s="20" t="s">
        <v>290</v>
      </c>
      <c r="I8" s="20"/>
      <c r="J8" s="20"/>
      <c r="K8" s="154" t="s">
        <v>355</v>
      </c>
      <c r="L8" s="30"/>
      <c r="M8" s="20" t="s">
        <v>290</v>
      </c>
      <c r="N8" s="20"/>
      <c r="O8" s="20"/>
      <c r="P8" s="20"/>
      <c r="Q8" s="20"/>
      <c r="R8" s="20"/>
      <c r="S8" s="20"/>
      <c r="T8" s="20"/>
    </row>
    <row r="9" spans="1:20" s="73" customFormat="1" ht="12.75" customHeight="1" x14ac:dyDescent="0.25">
      <c r="A9" s="66" t="s">
        <v>252</v>
      </c>
      <c r="B9" s="20" t="s">
        <v>253</v>
      </c>
      <c r="C9" s="20" t="s">
        <v>254</v>
      </c>
      <c r="D9" s="20" t="s">
        <v>255</v>
      </c>
      <c r="E9" s="20" t="s">
        <v>327</v>
      </c>
      <c r="F9" s="20" t="s">
        <v>328</v>
      </c>
      <c r="G9" s="20" t="s">
        <v>329</v>
      </c>
      <c r="H9" s="143" t="s">
        <v>258</v>
      </c>
      <c r="I9" s="143" t="s">
        <v>320</v>
      </c>
      <c r="J9" s="143" t="s">
        <v>299</v>
      </c>
      <c r="K9" s="154"/>
      <c r="L9" s="20"/>
      <c r="M9" s="20" t="s">
        <v>294</v>
      </c>
      <c r="N9" s="20" t="s">
        <v>296</v>
      </c>
      <c r="O9" s="20" t="s">
        <v>297</v>
      </c>
      <c r="P9" s="20" t="s">
        <v>298</v>
      </c>
      <c r="Q9" s="20" t="s">
        <v>321</v>
      </c>
      <c r="R9" s="20" t="s">
        <v>322</v>
      </c>
      <c r="S9" s="20" t="s">
        <v>323</v>
      </c>
      <c r="T9" s="20" t="s">
        <v>324</v>
      </c>
    </row>
    <row r="10" spans="1:20" ht="14.25" x14ac:dyDescent="0.2">
      <c r="A10" s="66" t="s">
        <v>381</v>
      </c>
      <c r="B10" s="66" t="s">
        <v>431</v>
      </c>
      <c r="C10" s="66" t="s">
        <v>406</v>
      </c>
      <c r="D10" t="s">
        <v>134</v>
      </c>
      <c r="E10" s="27" t="s">
        <v>432</v>
      </c>
      <c r="F10" s="33" t="s">
        <v>301</v>
      </c>
      <c r="G10" s="27" t="s">
        <v>288</v>
      </c>
      <c r="H10">
        <v>37</v>
      </c>
      <c r="I10" s="27">
        <f t="shared" ref="I10:I41" si="0">SUM(M10:P10)</f>
        <v>34.5</v>
      </c>
      <c r="J10" s="27">
        <f t="shared" ref="J10:J41" si="1">SUM(Q10:T10)</f>
        <v>2.5</v>
      </c>
      <c r="K10" s="62">
        <f t="shared" ref="K10:K41" si="2">I10/H10</f>
        <v>0.93243243243243246</v>
      </c>
      <c r="L10" s="27"/>
      <c r="M10">
        <v>26</v>
      </c>
      <c r="N10">
        <v>2</v>
      </c>
      <c r="O10">
        <v>4.5</v>
      </c>
      <c r="P10">
        <v>2</v>
      </c>
      <c r="Q10">
        <v>1</v>
      </c>
      <c r="R10">
        <v>0</v>
      </c>
      <c r="S10">
        <v>0</v>
      </c>
      <c r="T10">
        <v>1.5</v>
      </c>
    </row>
    <row r="11" spans="1:20" ht="14.25" x14ac:dyDescent="0.2">
      <c r="A11" s="66" t="s">
        <v>381</v>
      </c>
      <c r="B11" s="66" t="s">
        <v>431</v>
      </c>
      <c r="C11" s="66" t="s">
        <v>406</v>
      </c>
      <c r="D11" t="s">
        <v>144</v>
      </c>
      <c r="E11" s="27" t="s">
        <v>433</v>
      </c>
      <c r="F11" s="33" t="s">
        <v>301</v>
      </c>
      <c r="G11" s="27" t="s">
        <v>288</v>
      </c>
      <c r="H11">
        <v>38</v>
      </c>
      <c r="I11" s="27">
        <f t="shared" si="0"/>
        <v>37.5</v>
      </c>
      <c r="J11" s="27">
        <f t="shared" si="1"/>
        <v>0.5</v>
      </c>
      <c r="K11" s="62">
        <f t="shared" si="2"/>
        <v>0.98684210526315785</v>
      </c>
      <c r="L11" s="27"/>
      <c r="M11">
        <v>24.5</v>
      </c>
      <c r="N11">
        <v>1.5</v>
      </c>
      <c r="O11">
        <v>7.5</v>
      </c>
      <c r="P11">
        <v>4</v>
      </c>
      <c r="Q11">
        <v>0</v>
      </c>
      <c r="R11">
        <v>0</v>
      </c>
      <c r="S11">
        <v>0</v>
      </c>
      <c r="T11">
        <v>0.5</v>
      </c>
    </row>
    <row r="12" spans="1:20" ht="14.25" x14ac:dyDescent="0.2">
      <c r="A12" s="66" t="s">
        <v>381</v>
      </c>
      <c r="B12" s="66" t="s">
        <v>431</v>
      </c>
      <c r="C12" s="66" t="s">
        <v>406</v>
      </c>
      <c r="D12" t="s">
        <v>149</v>
      </c>
      <c r="E12" s="27" t="s">
        <v>434</v>
      </c>
      <c r="F12" s="33" t="s">
        <v>301</v>
      </c>
      <c r="G12" s="27" t="s">
        <v>288</v>
      </c>
      <c r="H12">
        <v>6.5</v>
      </c>
      <c r="I12" s="27">
        <f t="shared" si="0"/>
        <v>5</v>
      </c>
      <c r="J12" s="27">
        <f t="shared" si="1"/>
        <v>1.5</v>
      </c>
      <c r="K12" s="62">
        <f t="shared" si="2"/>
        <v>0.76923076923076927</v>
      </c>
      <c r="L12" s="27"/>
      <c r="M12">
        <v>2</v>
      </c>
      <c r="N12">
        <v>0</v>
      </c>
      <c r="O12">
        <v>0</v>
      </c>
      <c r="P12">
        <v>3</v>
      </c>
      <c r="Q12">
        <v>0</v>
      </c>
      <c r="R12">
        <v>1</v>
      </c>
      <c r="S12">
        <v>0</v>
      </c>
      <c r="T12">
        <v>0.5</v>
      </c>
    </row>
    <row r="13" spans="1:20" ht="14.25" x14ac:dyDescent="0.2">
      <c r="A13" s="66" t="s">
        <v>381</v>
      </c>
      <c r="B13" s="66" t="s">
        <v>431</v>
      </c>
      <c r="C13" s="66" t="s">
        <v>406</v>
      </c>
      <c r="D13" t="s">
        <v>150</v>
      </c>
      <c r="E13" s="27" t="s">
        <v>435</v>
      </c>
      <c r="F13" s="33" t="s">
        <v>301</v>
      </c>
      <c r="G13" s="27" t="s">
        <v>288</v>
      </c>
      <c r="H13">
        <v>1</v>
      </c>
      <c r="I13" s="27">
        <f t="shared" si="0"/>
        <v>1</v>
      </c>
      <c r="J13" s="27">
        <f t="shared" si="1"/>
        <v>0</v>
      </c>
      <c r="K13" s="62">
        <f t="shared" si="2"/>
        <v>1</v>
      </c>
      <c r="L13" s="27"/>
      <c r="M13">
        <v>0</v>
      </c>
      <c r="N13">
        <v>0</v>
      </c>
      <c r="O13">
        <v>1</v>
      </c>
      <c r="P13">
        <v>0</v>
      </c>
      <c r="Q13">
        <v>0</v>
      </c>
      <c r="R13">
        <v>0</v>
      </c>
      <c r="S13">
        <v>0</v>
      </c>
      <c r="T13">
        <v>0</v>
      </c>
    </row>
    <row r="14" spans="1:20" ht="14.25" x14ac:dyDescent="0.2">
      <c r="A14" s="66" t="s">
        <v>381</v>
      </c>
      <c r="B14" s="66" t="s">
        <v>431</v>
      </c>
      <c r="C14" s="66" t="s">
        <v>406</v>
      </c>
      <c r="D14" t="s">
        <v>210</v>
      </c>
      <c r="E14" s="27" t="s">
        <v>436</v>
      </c>
      <c r="F14" s="33" t="s">
        <v>301</v>
      </c>
      <c r="G14" s="27" t="s">
        <v>288</v>
      </c>
      <c r="H14">
        <v>7.5</v>
      </c>
      <c r="I14" s="27">
        <f t="shared" si="0"/>
        <v>6</v>
      </c>
      <c r="J14" s="27">
        <f t="shared" si="1"/>
        <v>1.5</v>
      </c>
      <c r="K14" s="62">
        <f t="shared" si="2"/>
        <v>0.8</v>
      </c>
      <c r="L14" s="27"/>
      <c r="M14">
        <v>3.5</v>
      </c>
      <c r="N14">
        <v>0.5</v>
      </c>
      <c r="O14">
        <v>1</v>
      </c>
      <c r="P14">
        <v>1</v>
      </c>
      <c r="Q14">
        <v>1</v>
      </c>
      <c r="R14">
        <v>0.5</v>
      </c>
      <c r="S14">
        <v>0</v>
      </c>
      <c r="T14">
        <v>0</v>
      </c>
    </row>
    <row r="15" spans="1:20" ht="14.25" x14ac:dyDescent="0.2">
      <c r="A15" s="66" t="s">
        <v>382</v>
      </c>
      <c r="B15" s="66" t="s">
        <v>437</v>
      </c>
      <c r="C15" s="66" t="s">
        <v>407</v>
      </c>
      <c r="D15" t="s">
        <v>157</v>
      </c>
      <c r="E15" s="27" t="s">
        <v>439</v>
      </c>
      <c r="F15" s="33" t="s">
        <v>301</v>
      </c>
      <c r="G15" s="27" t="s">
        <v>288</v>
      </c>
      <c r="H15">
        <v>1.5</v>
      </c>
      <c r="I15" s="27">
        <f t="shared" si="0"/>
        <v>0.5</v>
      </c>
      <c r="J15" s="27">
        <f t="shared" si="1"/>
        <v>1</v>
      </c>
      <c r="K15" s="62">
        <f t="shared" si="2"/>
        <v>0.33333333333333331</v>
      </c>
      <c r="L15" s="27"/>
      <c r="M15">
        <v>0</v>
      </c>
      <c r="N15">
        <v>0</v>
      </c>
      <c r="O15">
        <v>0</v>
      </c>
      <c r="P15">
        <v>0.5</v>
      </c>
      <c r="Q15">
        <v>0</v>
      </c>
      <c r="R15">
        <v>1</v>
      </c>
      <c r="S15">
        <v>0</v>
      </c>
      <c r="T15">
        <v>0</v>
      </c>
    </row>
    <row r="16" spans="1:20" ht="14.25" x14ac:dyDescent="0.2">
      <c r="A16" s="66" t="s">
        <v>382</v>
      </c>
      <c r="B16" s="66" t="s">
        <v>437</v>
      </c>
      <c r="C16" s="66" t="s">
        <v>407</v>
      </c>
      <c r="D16" t="s">
        <v>164</v>
      </c>
      <c r="E16" s="27" t="s">
        <v>440</v>
      </c>
      <c r="F16" s="33" t="s">
        <v>301</v>
      </c>
      <c r="G16" s="27" t="s">
        <v>288</v>
      </c>
      <c r="H16">
        <v>3</v>
      </c>
      <c r="I16" s="27">
        <f t="shared" si="0"/>
        <v>3</v>
      </c>
      <c r="J16" s="27">
        <f t="shared" si="1"/>
        <v>0</v>
      </c>
      <c r="K16" s="62">
        <f t="shared" si="2"/>
        <v>1</v>
      </c>
      <c r="L16" s="27"/>
      <c r="M16">
        <v>1</v>
      </c>
      <c r="N16">
        <v>2</v>
      </c>
      <c r="O16">
        <v>0</v>
      </c>
      <c r="P16">
        <v>0</v>
      </c>
      <c r="Q16">
        <v>0</v>
      </c>
      <c r="R16">
        <v>0</v>
      </c>
      <c r="S16">
        <v>0</v>
      </c>
      <c r="T16">
        <v>0</v>
      </c>
    </row>
    <row r="17" spans="1:20" ht="14.25" x14ac:dyDescent="0.2">
      <c r="A17" s="66" t="s">
        <v>382</v>
      </c>
      <c r="B17" s="66" t="s">
        <v>437</v>
      </c>
      <c r="C17" s="66" t="s">
        <v>407</v>
      </c>
      <c r="D17" t="s">
        <v>186</v>
      </c>
      <c r="E17" s="27" t="s">
        <v>441</v>
      </c>
      <c r="F17" s="33" t="s">
        <v>301</v>
      </c>
      <c r="G17" s="27" t="s">
        <v>288</v>
      </c>
      <c r="H17">
        <v>2.5</v>
      </c>
      <c r="I17" s="27">
        <f t="shared" si="0"/>
        <v>2.5</v>
      </c>
      <c r="J17" s="27">
        <f t="shared" si="1"/>
        <v>0</v>
      </c>
      <c r="K17" s="62">
        <f t="shared" si="2"/>
        <v>1</v>
      </c>
      <c r="L17" s="27"/>
      <c r="M17">
        <v>1.5</v>
      </c>
      <c r="N17">
        <v>0</v>
      </c>
      <c r="O17">
        <v>0</v>
      </c>
      <c r="P17">
        <v>1</v>
      </c>
      <c r="Q17">
        <v>0</v>
      </c>
      <c r="R17">
        <v>0</v>
      </c>
      <c r="S17">
        <v>0</v>
      </c>
      <c r="T17">
        <v>0</v>
      </c>
    </row>
    <row r="18" spans="1:20" ht="14.25" x14ac:dyDescent="0.2">
      <c r="A18" s="66" t="s">
        <v>383</v>
      </c>
      <c r="B18" s="66" t="s">
        <v>431</v>
      </c>
      <c r="C18" s="66" t="s">
        <v>408</v>
      </c>
      <c r="D18" t="s">
        <v>87</v>
      </c>
      <c r="E18" s="27" t="s">
        <v>442</v>
      </c>
      <c r="F18" s="33" t="s">
        <v>301</v>
      </c>
      <c r="G18" s="27" t="s">
        <v>288</v>
      </c>
      <c r="H18">
        <v>85</v>
      </c>
      <c r="I18" s="27">
        <f t="shared" si="0"/>
        <v>75.5</v>
      </c>
      <c r="J18" s="27">
        <f t="shared" si="1"/>
        <v>9.5</v>
      </c>
      <c r="K18" s="62">
        <f t="shared" si="2"/>
        <v>0.88823529411764701</v>
      </c>
      <c r="L18" s="27"/>
      <c r="M18">
        <v>55</v>
      </c>
      <c r="N18">
        <v>3</v>
      </c>
      <c r="O18">
        <v>5.5</v>
      </c>
      <c r="P18">
        <v>12</v>
      </c>
      <c r="Q18">
        <v>4</v>
      </c>
      <c r="R18">
        <v>2</v>
      </c>
      <c r="S18">
        <v>1</v>
      </c>
      <c r="T18">
        <v>2.5</v>
      </c>
    </row>
    <row r="19" spans="1:20" ht="14.25" x14ac:dyDescent="0.2">
      <c r="A19" s="66" t="s">
        <v>383</v>
      </c>
      <c r="B19" s="66" t="s">
        <v>431</v>
      </c>
      <c r="C19" s="66" t="s">
        <v>408</v>
      </c>
      <c r="D19" t="s">
        <v>147</v>
      </c>
      <c r="E19" s="27" t="s">
        <v>443</v>
      </c>
      <c r="F19" s="33" t="s">
        <v>301</v>
      </c>
      <c r="G19" s="27" t="s">
        <v>288</v>
      </c>
      <c r="H19">
        <v>119</v>
      </c>
      <c r="I19" s="27">
        <f t="shared" si="0"/>
        <v>111</v>
      </c>
      <c r="J19" s="27">
        <f t="shared" si="1"/>
        <v>8</v>
      </c>
      <c r="K19" s="62">
        <f t="shared" si="2"/>
        <v>0.9327731092436975</v>
      </c>
      <c r="L19" s="27"/>
      <c r="M19">
        <v>44.5</v>
      </c>
      <c r="N19">
        <v>15</v>
      </c>
      <c r="O19">
        <v>20.5</v>
      </c>
      <c r="P19">
        <v>31</v>
      </c>
      <c r="Q19">
        <v>2.5</v>
      </c>
      <c r="R19">
        <v>2</v>
      </c>
      <c r="S19">
        <v>2.5</v>
      </c>
      <c r="T19">
        <v>1</v>
      </c>
    </row>
    <row r="20" spans="1:20" ht="14.25" x14ac:dyDescent="0.2">
      <c r="A20" s="66" t="s">
        <v>383</v>
      </c>
      <c r="B20" s="66" t="s">
        <v>431</v>
      </c>
      <c r="C20" s="66" t="s">
        <v>408</v>
      </c>
      <c r="D20" t="s">
        <v>151</v>
      </c>
      <c r="E20" s="27" t="s">
        <v>444</v>
      </c>
      <c r="F20" s="33" t="s">
        <v>301</v>
      </c>
      <c r="G20" s="27" t="s">
        <v>288</v>
      </c>
      <c r="H20">
        <v>4.5</v>
      </c>
      <c r="I20" s="27">
        <f t="shared" si="0"/>
        <v>4</v>
      </c>
      <c r="J20" s="27">
        <f t="shared" si="1"/>
        <v>0.5</v>
      </c>
      <c r="K20" s="62">
        <f t="shared" si="2"/>
        <v>0.88888888888888884</v>
      </c>
      <c r="L20" s="27"/>
      <c r="M20">
        <v>1</v>
      </c>
      <c r="N20">
        <v>0</v>
      </c>
      <c r="O20">
        <v>0.5</v>
      </c>
      <c r="P20">
        <v>2.5</v>
      </c>
      <c r="Q20">
        <v>0</v>
      </c>
      <c r="R20">
        <v>0</v>
      </c>
      <c r="S20">
        <v>0</v>
      </c>
      <c r="T20">
        <v>0.5</v>
      </c>
    </row>
    <row r="21" spans="1:20" ht="14.25" x14ac:dyDescent="0.2">
      <c r="A21" s="66" t="s">
        <v>383</v>
      </c>
      <c r="B21" s="66" t="s">
        <v>431</v>
      </c>
      <c r="C21" s="66" t="s">
        <v>408</v>
      </c>
      <c r="D21" t="s">
        <v>160</v>
      </c>
      <c r="E21" s="27" t="s">
        <v>445</v>
      </c>
      <c r="F21" s="33" t="s">
        <v>301</v>
      </c>
      <c r="G21" s="27" t="s">
        <v>288</v>
      </c>
      <c r="H21">
        <v>94.5</v>
      </c>
      <c r="I21" s="27">
        <f t="shared" si="0"/>
        <v>89.5</v>
      </c>
      <c r="J21" s="27">
        <f t="shared" si="1"/>
        <v>5</v>
      </c>
      <c r="K21" s="62">
        <f t="shared" si="2"/>
        <v>0.94708994708994709</v>
      </c>
      <c r="L21" s="27"/>
      <c r="M21">
        <v>65.5</v>
      </c>
      <c r="N21">
        <v>11</v>
      </c>
      <c r="O21">
        <v>6</v>
      </c>
      <c r="P21">
        <v>7</v>
      </c>
      <c r="Q21">
        <v>0.5</v>
      </c>
      <c r="R21">
        <v>3</v>
      </c>
      <c r="S21">
        <v>1</v>
      </c>
      <c r="T21">
        <v>0.5</v>
      </c>
    </row>
    <row r="22" spans="1:20" ht="14.25" x14ac:dyDescent="0.2">
      <c r="A22" s="66" t="s">
        <v>383</v>
      </c>
      <c r="B22" s="66" t="s">
        <v>431</v>
      </c>
      <c r="C22" s="66" t="s">
        <v>408</v>
      </c>
      <c r="D22" t="s">
        <v>177</v>
      </c>
      <c r="E22" s="27" t="s">
        <v>447</v>
      </c>
      <c r="F22" s="33" t="s">
        <v>301</v>
      </c>
      <c r="G22" s="27" t="s">
        <v>288</v>
      </c>
      <c r="H22">
        <v>42.5</v>
      </c>
      <c r="I22" s="27">
        <f t="shared" si="0"/>
        <v>34</v>
      </c>
      <c r="J22" s="27">
        <f t="shared" si="1"/>
        <v>8.5</v>
      </c>
      <c r="K22" s="62">
        <f t="shared" si="2"/>
        <v>0.8</v>
      </c>
      <c r="L22" s="27"/>
      <c r="M22">
        <v>6.5</v>
      </c>
      <c r="N22">
        <v>4</v>
      </c>
      <c r="O22">
        <v>10</v>
      </c>
      <c r="P22">
        <v>13.5</v>
      </c>
      <c r="Q22">
        <v>1</v>
      </c>
      <c r="R22">
        <v>2</v>
      </c>
      <c r="S22">
        <v>2</v>
      </c>
      <c r="T22">
        <v>3.5</v>
      </c>
    </row>
    <row r="23" spans="1:20" ht="14.25" x14ac:dyDescent="0.2">
      <c r="A23" s="66" t="s">
        <v>383</v>
      </c>
      <c r="B23" s="66" t="s">
        <v>431</v>
      </c>
      <c r="C23" s="66" t="s">
        <v>408</v>
      </c>
      <c r="D23" t="s">
        <v>181</v>
      </c>
      <c r="E23" s="27" t="s">
        <v>448</v>
      </c>
      <c r="F23" s="33" t="s">
        <v>301</v>
      </c>
      <c r="G23" s="27" t="s">
        <v>288</v>
      </c>
      <c r="H23">
        <v>0.5</v>
      </c>
      <c r="I23" s="27">
        <f t="shared" si="0"/>
        <v>0.5</v>
      </c>
      <c r="J23" s="27">
        <f t="shared" si="1"/>
        <v>0</v>
      </c>
      <c r="K23" s="62">
        <f t="shared" si="2"/>
        <v>1</v>
      </c>
      <c r="L23" s="27"/>
      <c r="M23">
        <v>0</v>
      </c>
      <c r="N23">
        <v>0.5</v>
      </c>
      <c r="O23">
        <v>0</v>
      </c>
      <c r="P23">
        <v>0</v>
      </c>
      <c r="Q23">
        <v>0</v>
      </c>
      <c r="R23">
        <v>0</v>
      </c>
      <c r="S23">
        <v>0</v>
      </c>
      <c r="T23">
        <v>0</v>
      </c>
    </row>
    <row r="24" spans="1:20" ht="14.25" x14ac:dyDescent="0.2">
      <c r="A24" s="66" t="s">
        <v>383</v>
      </c>
      <c r="B24" s="66" t="s">
        <v>431</v>
      </c>
      <c r="C24" s="66" t="s">
        <v>408</v>
      </c>
      <c r="D24" t="s">
        <v>182</v>
      </c>
      <c r="E24" s="27" t="s">
        <v>449</v>
      </c>
      <c r="F24" s="33" t="s">
        <v>301</v>
      </c>
      <c r="G24" s="27" t="s">
        <v>288</v>
      </c>
      <c r="H24">
        <v>70.5</v>
      </c>
      <c r="I24" s="27">
        <f t="shared" si="0"/>
        <v>60.5</v>
      </c>
      <c r="J24" s="27">
        <f t="shared" si="1"/>
        <v>10</v>
      </c>
      <c r="K24" s="62">
        <f t="shared" si="2"/>
        <v>0.85815602836879434</v>
      </c>
      <c r="L24" s="27"/>
      <c r="M24">
        <v>35.5</v>
      </c>
      <c r="N24">
        <v>5.5</v>
      </c>
      <c r="O24">
        <v>5</v>
      </c>
      <c r="P24">
        <v>14.5</v>
      </c>
      <c r="Q24">
        <v>4.5</v>
      </c>
      <c r="R24">
        <v>2.5</v>
      </c>
      <c r="S24">
        <v>1</v>
      </c>
      <c r="T24">
        <v>2</v>
      </c>
    </row>
    <row r="25" spans="1:20" ht="14.25" x14ac:dyDescent="0.2">
      <c r="A25" s="66" t="s">
        <v>383</v>
      </c>
      <c r="B25" s="66" t="s">
        <v>431</v>
      </c>
      <c r="C25" s="66" t="s">
        <v>408</v>
      </c>
      <c r="D25" t="s">
        <v>217</v>
      </c>
      <c r="E25" s="27" t="s">
        <v>450</v>
      </c>
      <c r="F25" s="33" t="s">
        <v>301</v>
      </c>
      <c r="G25" s="27" t="s">
        <v>288</v>
      </c>
      <c r="H25">
        <v>42.5</v>
      </c>
      <c r="I25" s="27">
        <f t="shared" si="0"/>
        <v>40.5</v>
      </c>
      <c r="J25" s="27">
        <f t="shared" si="1"/>
        <v>2</v>
      </c>
      <c r="K25" s="62">
        <f t="shared" si="2"/>
        <v>0.95294117647058818</v>
      </c>
      <c r="L25" s="27"/>
      <c r="M25">
        <v>21</v>
      </c>
      <c r="N25">
        <v>4.5</v>
      </c>
      <c r="O25">
        <v>4.5</v>
      </c>
      <c r="P25">
        <v>10.5</v>
      </c>
      <c r="Q25">
        <v>0</v>
      </c>
      <c r="R25">
        <v>0</v>
      </c>
      <c r="S25">
        <v>0</v>
      </c>
      <c r="T25">
        <v>2</v>
      </c>
    </row>
    <row r="26" spans="1:20" ht="14.25" x14ac:dyDescent="0.2">
      <c r="A26" s="66" t="s">
        <v>384</v>
      </c>
      <c r="B26" s="66" t="s">
        <v>437</v>
      </c>
      <c r="C26" s="66" t="s">
        <v>409</v>
      </c>
      <c r="D26" t="s">
        <v>73</v>
      </c>
      <c r="E26" s="27" t="s">
        <v>452</v>
      </c>
      <c r="F26" s="33" t="s">
        <v>301</v>
      </c>
      <c r="G26" s="27" t="s">
        <v>288</v>
      </c>
      <c r="H26">
        <v>5.5</v>
      </c>
      <c r="I26" s="27">
        <f t="shared" si="0"/>
        <v>4</v>
      </c>
      <c r="J26" s="27">
        <f t="shared" si="1"/>
        <v>1.5</v>
      </c>
      <c r="K26" s="62">
        <f t="shared" si="2"/>
        <v>0.72727272727272729</v>
      </c>
      <c r="L26" s="27"/>
      <c r="M26">
        <v>1</v>
      </c>
      <c r="N26">
        <v>0</v>
      </c>
      <c r="O26">
        <v>2</v>
      </c>
      <c r="P26">
        <v>1</v>
      </c>
      <c r="Q26">
        <v>0</v>
      </c>
      <c r="R26">
        <v>0</v>
      </c>
      <c r="S26">
        <v>1.5</v>
      </c>
      <c r="T26">
        <v>0</v>
      </c>
    </row>
    <row r="27" spans="1:20" ht="14.25" x14ac:dyDescent="0.2">
      <c r="A27" s="66" t="s">
        <v>384</v>
      </c>
      <c r="B27" s="66" t="s">
        <v>437</v>
      </c>
      <c r="C27" s="66" t="s">
        <v>409</v>
      </c>
      <c r="D27" t="s">
        <v>75</v>
      </c>
      <c r="E27" s="27" t="s">
        <v>453</v>
      </c>
      <c r="F27" s="33" t="s">
        <v>301</v>
      </c>
      <c r="G27" s="27" t="s">
        <v>288</v>
      </c>
      <c r="H27">
        <v>14</v>
      </c>
      <c r="I27" s="27">
        <f t="shared" si="0"/>
        <v>12.5</v>
      </c>
      <c r="J27" s="27">
        <f t="shared" si="1"/>
        <v>1.5</v>
      </c>
      <c r="K27" s="62">
        <f t="shared" si="2"/>
        <v>0.8928571428571429</v>
      </c>
      <c r="L27" s="27"/>
      <c r="M27">
        <v>3.5</v>
      </c>
      <c r="N27">
        <v>1</v>
      </c>
      <c r="O27">
        <v>3</v>
      </c>
      <c r="P27">
        <v>5</v>
      </c>
      <c r="Q27">
        <v>0.5</v>
      </c>
      <c r="R27">
        <v>1</v>
      </c>
      <c r="S27">
        <v>0</v>
      </c>
      <c r="T27">
        <v>0</v>
      </c>
    </row>
    <row r="28" spans="1:20" ht="14.25" x14ac:dyDescent="0.2">
      <c r="A28" s="66" t="s">
        <v>384</v>
      </c>
      <c r="B28" s="66" t="s">
        <v>437</v>
      </c>
      <c r="C28" s="66" t="s">
        <v>409</v>
      </c>
      <c r="D28" t="s">
        <v>76</v>
      </c>
      <c r="E28" s="27" t="s">
        <v>454</v>
      </c>
      <c r="F28" s="33" t="s">
        <v>301</v>
      </c>
      <c r="G28" s="27" t="s">
        <v>288</v>
      </c>
      <c r="H28">
        <v>44</v>
      </c>
      <c r="I28" s="27">
        <f t="shared" si="0"/>
        <v>39</v>
      </c>
      <c r="J28" s="27">
        <f t="shared" si="1"/>
        <v>5</v>
      </c>
      <c r="K28" s="62">
        <f t="shared" si="2"/>
        <v>0.88636363636363635</v>
      </c>
      <c r="L28" s="27"/>
      <c r="M28">
        <v>20.5</v>
      </c>
      <c r="N28">
        <v>9</v>
      </c>
      <c r="O28">
        <v>5.5</v>
      </c>
      <c r="P28">
        <v>4</v>
      </c>
      <c r="Q28">
        <v>2</v>
      </c>
      <c r="R28">
        <v>1</v>
      </c>
      <c r="S28">
        <v>0.5</v>
      </c>
      <c r="T28">
        <v>1.5</v>
      </c>
    </row>
    <row r="29" spans="1:20" ht="14.25" x14ac:dyDescent="0.2">
      <c r="A29" s="66" t="s">
        <v>384</v>
      </c>
      <c r="B29" s="66" t="s">
        <v>437</v>
      </c>
      <c r="C29" s="66" t="s">
        <v>409</v>
      </c>
      <c r="D29" t="s">
        <v>85</v>
      </c>
      <c r="E29" s="27" t="s">
        <v>455</v>
      </c>
      <c r="F29" s="33" t="s">
        <v>301</v>
      </c>
      <c r="G29" s="27" t="s">
        <v>288</v>
      </c>
      <c r="H29">
        <v>21</v>
      </c>
      <c r="I29" s="27">
        <f t="shared" si="0"/>
        <v>17.5</v>
      </c>
      <c r="J29" s="27">
        <f t="shared" si="1"/>
        <v>3.5</v>
      </c>
      <c r="K29" s="62">
        <f t="shared" si="2"/>
        <v>0.83333333333333337</v>
      </c>
      <c r="L29" s="27"/>
      <c r="M29">
        <v>12.5</v>
      </c>
      <c r="N29">
        <v>3</v>
      </c>
      <c r="O29">
        <v>1</v>
      </c>
      <c r="P29">
        <v>1</v>
      </c>
      <c r="Q29">
        <v>2</v>
      </c>
      <c r="R29">
        <v>0</v>
      </c>
      <c r="S29">
        <v>0</v>
      </c>
      <c r="T29">
        <v>1.5</v>
      </c>
    </row>
    <row r="30" spans="1:20" ht="14.25" x14ac:dyDescent="0.2">
      <c r="A30" s="66" t="s">
        <v>384</v>
      </c>
      <c r="B30" s="66" t="s">
        <v>437</v>
      </c>
      <c r="C30" s="66" t="s">
        <v>409</v>
      </c>
      <c r="D30" t="s">
        <v>195</v>
      </c>
      <c r="E30" s="27" t="s">
        <v>456</v>
      </c>
      <c r="F30" s="33" t="s">
        <v>301</v>
      </c>
      <c r="G30" s="27" t="s">
        <v>288</v>
      </c>
      <c r="H30">
        <v>10.5</v>
      </c>
      <c r="I30" s="27">
        <f t="shared" si="0"/>
        <v>9</v>
      </c>
      <c r="J30" s="27">
        <f t="shared" si="1"/>
        <v>1.5</v>
      </c>
      <c r="K30" s="62">
        <f t="shared" si="2"/>
        <v>0.8571428571428571</v>
      </c>
      <c r="L30" s="27"/>
      <c r="M30">
        <v>2.5</v>
      </c>
      <c r="N30">
        <v>2</v>
      </c>
      <c r="O30">
        <v>0.5</v>
      </c>
      <c r="P30">
        <v>4</v>
      </c>
      <c r="Q30">
        <v>1.5</v>
      </c>
      <c r="R30">
        <v>0</v>
      </c>
      <c r="S30">
        <v>0</v>
      </c>
      <c r="T30">
        <v>0</v>
      </c>
    </row>
    <row r="31" spans="1:20" ht="14.25" x14ac:dyDescent="0.2">
      <c r="A31" s="66" t="s">
        <v>385</v>
      </c>
      <c r="B31" s="66" t="s">
        <v>457</v>
      </c>
      <c r="C31" s="66" t="s">
        <v>410</v>
      </c>
      <c r="D31" t="s">
        <v>88</v>
      </c>
      <c r="E31" s="27" t="s">
        <v>458</v>
      </c>
      <c r="F31" s="33" t="s">
        <v>301</v>
      </c>
      <c r="G31" s="27" t="s">
        <v>288</v>
      </c>
      <c r="H31">
        <v>81.5</v>
      </c>
      <c r="I31" s="27">
        <f t="shared" si="0"/>
        <v>67</v>
      </c>
      <c r="J31" s="27">
        <f t="shared" si="1"/>
        <v>14.5</v>
      </c>
      <c r="K31" s="62">
        <f t="shared" si="2"/>
        <v>0.82208588957055218</v>
      </c>
      <c r="L31" s="27"/>
      <c r="M31">
        <v>32.5</v>
      </c>
      <c r="N31">
        <v>9</v>
      </c>
      <c r="O31">
        <v>13.5</v>
      </c>
      <c r="P31">
        <v>12</v>
      </c>
      <c r="Q31">
        <v>3.5</v>
      </c>
      <c r="R31">
        <v>3.5</v>
      </c>
      <c r="S31">
        <v>2.5</v>
      </c>
      <c r="T31">
        <v>5</v>
      </c>
    </row>
    <row r="32" spans="1:20" ht="14.25" x14ac:dyDescent="0.2">
      <c r="A32" s="66" t="s">
        <v>385</v>
      </c>
      <c r="B32" s="66" t="s">
        <v>457</v>
      </c>
      <c r="C32" s="66" t="s">
        <v>410</v>
      </c>
      <c r="D32" t="s">
        <v>91</v>
      </c>
      <c r="E32" s="27" t="s">
        <v>459</v>
      </c>
      <c r="F32" s="33" t="s">
        <v>301</v>
      </c>
      <c r="G32" s="27" t="s">
        <v>288</v>
      </c>
      <c r="H32">
        <v>11</v>
      </c>
      <c r="I32" s="27">
        <f t="shared" si="0"/>
        <v>9.5</v>
      </c>
      <c r="J32" s="27">
        <f t="shared" si="1"/>
        <v>1.5</v>
      </c>
      <c r="K32" s="62">
        <f t="shared" si="2"/>
        <v>0.86363636363636365</v>
      </c>
      <c r="L32" s="27"/>
      <c r="M32">
        <v>6.5</v>
      </c>
      <c r="N32">
        <v>1.5</v>
      </c>
      <c r="O32">
        <v>1.5</v>
      </c>
      <c r="P32">
        <v>0</v>
      </c>
      <c r="Q32">
        <v>1</v>
      </c>
      <c r="R32">
        <v>0</v>
      </c>
      <c r="S32">
        <v>0</v>
      </c>
      <c r="T32">
        <v>0.5</v>
      </c>
    </row>
    <row r="33" spans="1:20" ht="14.25" x14ac:dyDescent="0.2">
      <c r="A33" s="66" t="s">
        <v>385</v>
      </c>
      <c r="B33" s="66" t="s">
        <v>457</v>
      </c>
      <c r="C33" s="66" t="s">
        <v>410</v>
      </c>
      <c r="D33" t="s">
        <v>234</v>
      </c>
      <c r="E33" s="27" t="s">
        <v>602</v>
      </c>
      <c r="F33" s="33" t="s">
        <v>301</v>
      </c>
      <c r="G33" s="27" t="s">
        <v>288</v>
      </c>
      <c r="H33">
        <v>2.5</v>
      </c>
      <c r="I33" s="27">
        <f t="shared" si="0"/>
        <v>2.5</v>
      </c>
      <c r="J33" s="27">
        <f t="shared" si="1"/>
        <v>0</v>
      </c>
      <c r="K33" s="62">
        <f t="shared" si="2"/>
        <v>1</v>
      </c>
      <c r="L33" s="27"/>
      <c r="M33">
        <v>0.5</v>
      </c>
      <c r="N33">
        <v>0.5</v>
      </c>
      <c r="O33">
        <v>1.5</v>
      </c>
      <c r="P33">
        <v>0</v>
      </c>
      <c r="Q33">
        <v>0</v>
      </c>
      <c r="R33">
        <v>0</v>
      </c>
      <c r="S33">
        <v>0</v>
      </c>
      <c r="T33">
        <v>0</v>
      </c>
    </row>
    <row r="34" spans="1:20" ht="14.25" x14ac:dyDescent="0.2">
      <c r="A34" s="66" t="s">
        <v>385</v>
      </c>
      <c r="B34" s="66" t="s">
        <v>457</v>
      </c>
      <c r="C34" s="66" t="s">
        <v>410</v>
      </c>
      <c r="D34" t="s">
        <v>139</v>
      </c>
      <c r="E34" s="27" t="s">
        <v>460</v>
      </c>
      <c r="F34" s="33" t="s">
        <v>301</v>
      </c>
      <c r="G34" s="27" t="s">
        <v>288</v>
      </c>
      <c r="H34">
        <v>2.5</v>
      </c>
      <c r="I34" s="27">
        <f t="shared" si="0"/>
        <v>2</v>
      </c>
      <c r="J34" s="27">
        <f t="shared" si="1"/>
        <v>0.5</v>
      </c>
      <c r="K34" s="62">
        <f t="shared" si="2"/>
        <v>0.8</v>
      </c>
      <c r="L34" s="27"/>
      <c r="M34">
        <v>0</v>
      </c>
      <c r="N34">
        <v>0</v>
      </c>
      <c r="O34">
        <v>2</v>
      </c>
      <c r="P34">
        <v>0</v>
      </c>
      <c r="Q34">
        <v>0.5</v>
      </c>
      <c r="R34">
        <v>0</v>
      </c>
      <c r="S34">
        <v>0</v>
      </c>
      <c r="T34">
        <v>0</v>
      </c>
    </row>
    <row r="35" spans="1:20" ht="14.25" x14ac:dyDescent="0.2">
      <c r="A35" s="66" t="s">
        <v>385</v>
      </c>
      <c r="B35" s="66" t="s">
        <v>457</v>
      </c>
      <c r="C35" s="66" t="s">
        <v>410</v>
      </c>
      <c r="D35" t="s">
        <v>140</v>
      </c>
      <c r="E35" s="27" t="s">
        <v>461</v>
      </c>
      <c r="F35" s="33" t="s">
        <v>301</v>
      </c>
      <c r="G35" s="27" t="s">
        <v>288</v>
      </c>
      <c r="H35">
        <v>42</v>
      </c>
      <c r="I35" s="27">
        <f t="shared" si="0"/>
        <v>39</v>
      </c>
      <c r="J35" s="27">
        <f t="shared" si="1"/>
        <v>3</v>
      </c>
      <c r="K35" s="62">
        <f t="shared" si="2"/>
        <v>0.9285714285714286</v>
      </c>
      <c r="L35" s="27"/>
      <c r="M35">
        <v>26.5</v>
      </c>
      <c r="N35">
        <v>3</v>
      </c>
      <c r="O35">
        <v>5.5</v>
      </c>
      <c r="P35">
        <v>4</v>
      </c>
      <c r="Q35">
        <v>1.5</v>
      </c>
      <c r="R35">
        <v>0.5</v>
      </c>
      <c r="S35">
        <v>1</v>
      </c>
      <c r="T35">
        <v>0</v>
      </c>
    </row>
    <row r="36" spans="1:20" ht="14.25" x14ac:dyDescent="0.2">
      <c r="A36" s="66" t="s">
        <v>385</v>
      </c>
      <c r="B36" s="66" t="s">
        <v>457</v>
      </c>
      <c r="C36" s="66" t="s">
        <v>410</v>
      </c>
      <c r="D36" t="s">
        <v>211</v>
      </c>
      <c r="E36" s="27" t="s">
        <v>462</v>
      </c>
      <c r="F36" s="33" t="s">
        <v>301</v>
      </c>
      <c r="G36" s="27" t="s">
        <v>288</v>
      </c>
      <c r="H36">
        <v>5</v>
      </c>
      <c r="I36" s="27">
        <f t="shared" si="0"/>
        <v>4.5</v>
      </c>
      <c r="J36" s="27">
        <f t="shared" si="1"/>
        <v>0.5</v>
      </c>
      <c r="K36" s="62">
        <f t="shared" si="2"/>
        <v>0.9</v>
      </c>
      <c r="L36" s="27"/>
      <c r="M36">
        <v>3.5</v>
      </c>
      <c r="N36">
        <v>0</v>
      </c>
      <c r="O36">
        <v>1</v>
      </c>
      <c r="P36">
        <v>0</v>
      </c>
      <c r="Q36">
        <v>0.5</v>
      </c>
      <c r="R36">
        <v>0</v>
      </c>
      <c r="S36">
        <v>0</v>
      </c>
      <c r="T36">
        <v>0</v>
      </c>
    </row>
    <row r="37" spans="1:20" ht="14.25" x14ac:dyDescent="0.2">
      <c r="A37" s="66" t="s">
        <v>386</v>
      </c>
      <c r="B37" s="66" t="s">
        <v>463</v>
      </c>
      <c r="C37" s="66" t="s">
        <v>411</v>
      </c>
      <c r="D37" t="s">
        <v>109</v>
      </c>
      <c r="E37" s="27" t="s">
        <v>464</v>
      </c>
      <c r="F37" s="33" t="s">
        <v>301</v>
      </c>
      <c r="G37" s="27" t="s">
        <v>288</v>
      </c>
      <c r="H37">
        <v>1.5</v>
      </c>
      <c r="I37" s="27">
        <f t="shared" si="0"/>
        <v>1.5</v>
      </c>
      <c r="J37" s="27">
        <f t="shared" si="1"/>
        <v>0</v>
      </c>
      <c r="K37" s="62">
        <f t="shared" si="2"/>
        <v>1</v>
      </c>
      <c r="L37" s="27"/>
      <c r="M37">
        <v>0</v>
      </c>
      <c r="N37">
        <v>1.5</v>
      </c>
      <c r="O37">
        <v>0</v>
      </c>
      <c r="P37">
        <v>0</v>
      </c>
      <c r="Q37">
        <v>0</v>
      </c>
      <c r="R37">
        <v>0</v>
      </c>
      <c r="S37">
        <v>0</v>
      </c>
      <c r="T37">
        <v>0</v>
      </c>
    </row>
    <row r="38" spans="1:20" ht="14.25" x14ac:dyDescent="0.2">
      <c r="A38" s="66" t="s">
        <v>386</v>
      </c>
      <c r="B38" s="66" t="s">
        <v>463</v>
      </c>
      <c r="C38" s="66" t="s">
        <v>411</v>
      </c>
      <c r="D38" t="s">
        <v>148</v>
      </c>
      <c r="E38" s="27" t="s">
        <v>465</v>
      </c>
      <c r="F38" s="33" t="s">
        <v>301</v>
      </c>
      <c r="G38" s="27" t="s">
        <v>288</v>
      </c>
      <c r="H38">
        <v>16.5</v>
      </c>
      <c r="I38" s="27">
        <f t="shared" si="0"/>
        <v>13.5</v>
      </c>
      <c r="J38" s="27">
        <f t="shared" si="1"/>
        <v>3</v>
      </c>
      <c r="K38" s="62">
        <f t="shared" si="2"/>
        <v>0.81818181818181823</v>
      </c>
      <c r="L38" s="27"/>
      <c r="M38">
        <v>6</v>
      </c>
      <c r="N38">
        <v>1</v>
      </c>
      <c r="O38">
        <v>2.5</v>
      </c>
      <c r="P38">
        <v>4</v>
      </c>
      <c r="Q38">
        <v>1.5</v>
      </c>
      <c r="R38">
        <v>0</v>
      </c>
      <c r="S38">
        <v>0</v>
      </c>
      <c r="T38">
        <v>1.5</v>
      </c>
    </row>
    <row r="39" spans="1:20" ht="14.25" x14ac:dyDescent="0.2">
      <c r="A39" s="66" t="s">
        <v>386</v>
      </c>
      <c r="B39" s="66" t="s">
        <v>457</v>
      </c>
      <c r="C39" s="66" t="s">
        <v>411</v>
      </c>
      <c r="D39" t="s">
        <v>161</v>
      </c>
      <c r="E39" s="27" t="s">
        <v>466</v>
      </c>
      <c r="F39" s="33" t="s">
        <v>301</v>
      </c>
      <c r="G39" s="27" t="s">
        <v>288</v>
      </c>
      <c r="H39">
        <v>5.5</v>
      </c>
      <c r="I39" s="27">
        <f t="shared" si="0"/>
        <v>3.5</v>
      </c>
      <c r="J39" s="27">
        <f t="shared" si="1"/>
        <v>2</v>
      </c>
      <c r="K39" s="62">
        <f t="shared" si="2"/>
        <v>0.63636363636363635</v>
      </c>
      <c r="L39" s="27"/>
      <c r="M39">
        <v>3.5</v>
      </c>
      <c r="N39">
        <v>0</v>
      </c>
      <c r="O39">
        <v>0</v>
      </c>
      <c r="P39">
        <v>0</v>
      </c>
      <c r="Q39">
        <v>0</v>
      </c>
      <c r="R39">
        <v>2</v>
      </c>
      <c r="S39">
        <v>0</v>
      </c>
      <c r="T39">
        <v>0</v>
      </c>
    </row>
    <row r="40" spans="1:20" ht="14.25" x14ac:dyDescent="0.2">
      <c r="A40" s="66" t="s">
        <v>386</v>
      </c>
      <c r="B40" s="66" t="s">
        <v>463</v>
      </c>
      <c r="C40" s="66" t="s">
        <v>411</v>
      </c>
      <c r="D40" t="s">
        <v>178</v>
      </c>
      <c r="E40" s="27" t="s">
        <v>467</v>
      </c>
      <c r="F40" s="33" t="s">
        <v>301</v>
      </c>
      <c r="G40" s="27" t="s">
        <v>288</v>
      </c>
      <c r="H40">
        <v>1</v>
      </c>
      <c r="I40" s="27">
        <f t="shared" si="0"/>
        <v>0</v>
      </c>
      <c r="J40" s="27">
        <f t="shared" si="1"/>
        <v>1</v>
      </c>
      <c r="K40" s="62">
        <f t="shared" si="2"/>
        <v>0</v>
      </c>
      <c r="L40" s="27"/>
      <c r="M40">
        <v>0</v>
      </c>
      <c r="N40">
        <v>0</v>
      </c>
      <c r="O40">
        <v>0</v>
      </c>
      <c r="P40">
        <v>0</v>
      </c>
      <c r="Q40">
        <v>0</v>
      </c>
      <c r="R40">
        <v>0</v>
      </c>
      <c r="S40">
        <v>0</v>
      </c>
      <c r="T40">
        <v>1</v>
      </c>
    </row>
    <row r="41" spans="1:20" ht="14.25" x14ac:dyDescent="0.2">
      <c r="A41" s="66" t="s">
        <v>386</v>
      </c>
      <c r="B41" s="66" t="s">
        <v>463</v>
      </c>
      <c r="C41" s="66" t="s">
        <v>411</v>
      </c>
      <c r="D41" t="s">
        <v>185</v>
      </c>
      <c r="E41" s="27" t="s">
        <v>468</v>
      </c>
      <c r="F41" s="33" t="s">
        <v>301</v>
      </c>
      <c r="G41" s="27" t="s">
        <v>288</v>
      </c>
      <c r="H41">
        <v>13</v>
      </c>
      <c r="I41" s="27">
        <f t="shared" si="0"/>
        <v>10</v>
      </c>
      <c r="J41" s="27">
        <f t="shared" si="1"/>
        <v>3</v>
      </c>
      <c r="K41" s="62">
        <f t="shared" si="2"/>
        <v>0.76923076923076927</v>
      </c>
      <c r="L41" s="27"/>
      <c r="M41">
        <v>5.5</v>
      </c>
      <c r="N41">
        <v>0.5</v>
      </c>
      <c r="O41">
        <v>0.5</v>
      </c>
      <c r="P41">
        <v>3.5</v>
      </c>
      <c r="Q41">
        <v>0.5</v>
      </c>
      <c r="R41">
        <v>1.5</v>
      </c>
      <c r="S41">
        <v>0</v>
      </c>
      <c r="T41">
        <v>1</v>
      </c>
    </row>
    <row r="42" spans="1:20" ht="14.25" x14ac:dyDescent="0.2">
      <c r="A42" s="66" t="s">
        <v>386</v>
      </c>
      <c r="B42" s="66" t="s">
        <v>463</v>
      </c>
      <c r="C42" s="66" t="s">
        <v>411</v>
      </c>
      <c r="D42" t="s">
        <v>187</v>
      </c>
      <c r="E42" s="27" t="s">
        <v>469</v>
      </c>
      <c r="F42" s="33" t="s">
        <v>301</v>
      </c>
      <c r="G42" s="27" t="s">
        <v>288</v>
      </c>
      <c r="H42">
        <v>9</v>
      </c>
      <c r="I42" s="27">
        <f t="shared" ref="I42:I73" si="3">SUM(M42:P42)</f>
        <v>5.5</v>
      </c>
      <c r="J42" s="27">
        <f t="shared" ref="J42:J73" si="4">SUM(Q42:T42)</f>
        <v>3.5</v>
      </c>
      <c r="K42" s="62">
        <f t="shared" ref="K42:K73" si="5">I42/H42</f>
        <v>0.61111111111111116</v>
      </c>
      <c r="L42" s="27"/>
      <c r="M42">
        <v>2</v>
      </c>
      <c r="N42">
        <v>0</v>
      </c>
      <c r="O42">
        <v>1</v>
      </c>
      <c r="P42">
        <v>2.5</v>
      </c>
      <c r="Q42">
        <v>1</v>
      </c>
      <c r="R42">
        <v>1</v>
      </c>
      <c r="S42">
        <v>0</v>
      </c>
      <c r="T42">
        <v>1.5</v>
      </c>
    </row>
    <row r="43" spans="1:20" ht="14.25" x14ac:dyDescent="0.2">
      <c r="A43" s="66" t="s">
        <v>386</v>
      </c>
      <c r="B43" s="66" t="s">
        <v>457</v>
      </c>
      <c r="C43" s="66" t="s">
        <v>411</v>
      </c>
      <c r="D43" t="s">
        <v>193</v>
      </c>
      <c r="E43" s="27" t="s">
        <v>470</v>
      </c>
      <c r="F43" s="33" t="s">
        <v>301</v>
      </c>
      <c r="G43" s="27" t="s">
        <v>288</v>
      </c>
      <c r="H43">
        <v>105.5</v>
      </c>
      <c r="I43" s="27">
        <f t="shared" si="3"/>
        <v>101.5</v>
      </c>
      <c r="J43" s="27">
        <f t="shared" si="4"/>
        <v>4</v>
      </c>
      <c r="K43" s="62">
        <f t="shared" si="5"/>
        <v>0.96208530805687209</v>
      </c>
      <c r="L43" s="27"/>
      <c r="M43">
        <v>69.5</v>
      </c>
      <c r="N43">
        <v>6.5</v>
      </c>
      <c r="O43">
        <v>11.5</v>
      </c>
      <c r="P43">
        <v>14</v>
      </c>
      <c r="Q43">
        <v>1.5</v>
      </c>
      <c r="R43">
        <v>0</v>
      </c>
      <c r="S43">
        <v>1</v>
      </c>
      <c r="T43">
        <v>1.5</v>
      </c>
    </row>
    <row r="44" spans="1:20" ht="14.25" x14ac:dyDescent="0.2">
      <c r="A44" s="66" t="s">
        <v>387</v>
      </c>
      <c r="B44" s="66" t="s">
        <v>471</v>
      </c>
      <c r="C44" s="66" t="s">
        <v>412</v>
      </c>
      <c r="D44" t="s">
        <v>117</v>
      </c>
      <c r="E44" s="27" t="s">
        <v>472</v>
      </c>
      <c r="F44" s="33" t="s">
        <v>301</v>
      </c>
      <c r="G44" s="27" t="s">
        <v>288</v>
      </c>
      <c r="H44">
        <v>0.5</v>
      </c>
      <c r="I44" s="27">
        <f t="shared" si="3"/>
        <v>0.5</v>
      </c>
      <c r="J44" s="27">
        <f t="shared" si="4"/>
        <v>0</v>
      </c>
      <c r="K44" s="62">
        <f t="shared" si="5"/>
        <v>1</v>
      </c>
      <c r="L44" s="27"/>
      <c r="M44">
        <v>0</v>
      </c>
      <c r="N44">
        <v>0</v>
      </c>
      <c r="O44">
        <v>0.5</v>
      </c>
      <c r="P44">
        <v>0</v>
      </c>
      <c r="Q44">
        <v>0</v>
      </c>
      <c r="R44">
        <v>0</v>
      </c>
      <c r="S44">
        <v>0</v>
      </c>
      <c r="T44">
        <v>0</v>
      </c>
    </row>
    <row r="45" spans="1:20" ht="14.25" x14ac:dyDescent="0.2">
      <c r="A45" s="66" t="s">
        <v>387</v>
      </c>
      <c r="B45" s="66" t="s">
        <v>471</v>
      </c>
      <c r="C45" s="66" t="s">
        <v>412</v>
      </c>
      <c r="D45" t="s">
        <v>142</v>
      </c>
      <c r="E45" s="27" t="s">
        <v>473</v>
      </c>
      <c r="F45" s="33" t="s">
        <v>301</v>
      </c>
      <c r="G45" s="27" t="s">
        <v>288</v>
      </c>
      <c r="H45">
        <v>9</v>
      </c>
      <c r="I45" s="27">
        <f t="shared" si="3"/>
        <v>8</v>
      </c>
      <c r="J45" s="27">
        <f t="shared" si="4"/>
        <v>1</v>
      </c>
      <c r="K45" s="62">
        <f t="shared" si="5"/>
        <v>0.88888888888888884</v>
      </c>
      <c r="L45" s="27"/>
      <c r="M45">
        <v>4.5</v>
      </c>
      <c r="N45">
        <v>0</v>
      </c>
      <c r="O45">
        <v>1.5</v>
      </c>
      <c r="P45">
        <v>2</v>
      </c>
      <c r="Q45">
        <v>0</v>
      </c>
      <c r="R45">
        <v>0.5</v>
      </c>
      <c r="S45">
        <v>0</v>
      </c>
      <c r="T45">
        <v>0.5</v>
      </c>
    </row>
    <row r="46" spans="1:20" ht="14.25" x14ac:dyDescent="0.2">
      <c r="A46" s="66" t="s">
        <v>387</v>
      </c>
      <c r="B46" s="66" t="s">
        <v>471</v>
      </c>
      <c r="C46" s="66" t="s">
        <v>412</v>
      </c>
      <c r="D46" t="s">
        <v>188</v>
      </c>
      <c r="E46" s="27" t="s">
        <v>474</v>
      </c>
      <c r="F46" s="33" t="s">
        <v>301</v>
      </c>
      <c r="G46" s="27" t="s">
        <v>288</v>
      </c>
      <c r="H46">
        <v>17.5</v>
      </c>
      <c r="I46" s="27">
        <f t="shared" si="3"/>
        <v>15.5</v>
      </c>
      <c r="J46" s="27">
        <f t="shared" si="4"/>
        <v>2</v>
      </c>
      <c r="K46" s="62">
        <f t="shared" si="5"/>
        <v>0.88571428571428568</v>
      </c>
      <c r="L46" s="27"/>
      <c r="M46">
        <v>7.5</v>
      </c>
      <c r="N46">
        <v>0.5</v>
      </c>
      <c r="O46">
        <v>3</v>
      </c>
      <c r="P46">
        <v>4.5</v>
      </c>
      <c r="Q46">
        <v>0</v>
      </c>
      <c r="R46">
        <v>0</v>
      </c>
      <c r="S46">
        <v>2</v>
      </c>
      <c r="T46">
        <v>0</v>
      </c>
    </row>
    <row r="47" spans="1:20" ht="14.25" x14ac:dyDescent="0.2">
      <c r="A47" s="66" t="s">
        <v>387</v>
      </c>
      <c r="B47" s="66" t="s">
        <v>471</v>
      </c>
      <c r="C47" s="66" t="s">
        <v>412</v>
      </c>
      <c r="D47" t="s">
        <v>213</v>
      </c>
      <c r="E47" s="27" t="s">
        <v>475</v>
      </c>
      <c r="F47" s="33" t="s">
        <v>301</v>
      </c>
      <c r="G47" s="27" t="s">
        <v>288</v>
      </c>
      <c r="H47">
        <v>15.5</v>
      </c>
      <c r="I47" s="27">
        <f t="shared" si="3"/>
        <v>11.5</v>
      </c>
      <c r="J47" s="27">
        <f t="shared" si="4"/>
        <v>4</v>
      </c>
      <c r="K47" s="62">
        <f t="shared" si="5"/>
        <v>0.74193548387096775</v>
      </c>
      <c r="L47" s="27"/>
      <c r="M47">
        <v>5</v>
      </c>
      <c r="N47">
        <v>0.5</v>
      </c>
      <c r="O47">
        <v>3</v>
      </c>
      <c r="P47">
        <v>3</v>
      </c>
      <c r="Q47">
        <v>1</v>
      </c>
      <c r="R47">
        <v>1.5</v>
      </c>
      <c r="S47">
        <v>0</v>
      </c>
      <c r="T47">
        <v>1.5</v>
      </c>
    </row>
    <row r="48" spans="1:20" ht="14.25" x14ac:dyDescent="0.2">
      <c r="A48" s="66" t="s">
        <v>388</v>
      </c>
      <c r="B48" s="66" t="s">
        <v>437</v>
      </c>
      <c r="C48" s="66" t="s">
        <v>413</v>
      </c>
      <c r="D48" t="s">
        <v>77</v>
      </c>
      <c r="E48" s="27" t="s">
        <v>476</v>
      </c>
      <c r="F48" s="33" t="s">
        <v>301</v>
      </c>
      <c r="G48" s="27" t="s">
        <v>288</v>
      </c>
      <c r="H48">
        <v>6</v>
      </c>
      <c r="I48" s="27">
        <f t="shared" si="3"/>
        <v>4.5</v>
      </c>
      <c r="J48" s="27">
        <f t="shared" si="4"/>
        <v>1.5</v>
      </c>
      <c r="K48" s="62">
        <f t="shared" si="5"/>
        <v>0.75</v>
      </c>
      <c r="L48" s="27"/>
      <c r="M48">
        <v>2</v>
      </c>
      <c r="N48">
        <v>0</v>
      </c>
      <c r="O48">
        <v>0.5</v>
      </c>
      <c r="P48">
        <v>2</v>
      </c>
      <c r="Q48">
        <v>0</v>
      </c>
      <c r="R48">
        <v>1.5</v>
      </c>
      <c r="S48">
        <v>0</v>
      </c>
      <c r="T48">
        <v>0</v>
      </c>
    </row>
    <row r="49" spans="1:20" ht="14.25" x14ac:dyDescent="0.2">
      <c r="A49" s="66" t="s">
        <v>388</v>
      </c>
      <c r="B49" s="66" t="s">
        <v>437</v>
      </c>
      <c r="C49" s="66" t="s">
        <v>413</v>
      </c>
      <c r="D49" t="s">
        <v>92</v>
      </c>
      <c r="E49" s="27" t="s">
        <v>477</v>
      </c>
      <c r="F49" s="33" t="s">
        <v>301</v>
      </c>
      <c r="G49" s="27" t="s">
        <v>288</v>
      </c>
      <c r="H49">
        <v>11</v>
      </c>
      <c r="I49" s="27">
        <f t="shared" si="3"/>
        <v>8.5</v>
      </c>
      <c r="J49" s="27">
        <f t="shared" si="4"/>
        <v>2.5</v>
      </c>
      <c r="K49" s="62">
        <f t="shared" si="5"/>
        <v>0.77272727272727271</v>
      </c>
      <c r="L49" s="27"/>
      <c r="M49">
        <v>3</v>
      </c>
      <c r="N49">
        <v>1</v>
      </c>
      <c r="O49">
        <v>2</v>
      </c>
      <c r="P49">
        <v>2.5</v>
      </c>
      <c r="Q49">
        <v>1.5</v>
      </c>
      <c r="R49">
        <v>0.5</v>
      </c>
      <c r="S49">
        <v>0.5</v>
      </c>
      <c r="T49">
        <v>0</v>
      </c>
    </row>
    <row r="50" spans="1:20" ht="14.25" x14ac:dyDescent="0.2">
      <c r="A50" s="66" t="s">
        <v>388</v>
      </c>
      <c r="B50" s="66" t="s">
        <v>437</v>
      </c>
      <c r="C50" s="66" t="s">
        <v>413</v>
      </c>
      <c r="D50" t="s">
        <v>125</v>
      </c>
      <c r="E50" s="27" t="s">
        <v>479</v>
      </c>
      <c r="F50" s="33" t="s">
        <v>301</v>
      </c>
      <c r="G50" s="27" t="s">
        <v>288</v>
      </c>
      <c r="H50">
        <v>66.5</v>
      </c>
      <c r="I50" s="27">
        <f t="shared" si="3"/>
        <v>50</v>
      </c>
      <c r="J50" s="27">
        <f t="shared" si="4"/>
        <v>16.5</v>
      </c>
      <c r="K50" s="62">
        <f t="shared" si="5"/>
        <v>0.75187969924812026</v>
      </c>
      <c r="L50" s="27"/>
      <c r="M50">
        <v>27.5</v>
      </c>
      <c r="N50">
        <v>6</v>
      </c>
      <c r="O50">
        <v>6</v>
      </c>
      <c r="P50">
        <v>10.5</v>
      </c>
      <c r="Q50">
        <v>4.5</v>
      </c>
      <c r="R50">
        <v>4.5</v>
      </c>
      <c r="S50">
        <v>3.5</v>
      </c>
      <c r="T50">
        <v>4</v>
      </c>
    </row>
    <row r="51" spans="1:20" ht="14.25" x14ac:dyDescent="0.2">
      <c r="A51" s="66" t="s">
        <v>388</v>
      </c>
      <c r="B51" s="66" t="s">
        <v>437</v>
      </c>
      <c r="C51" s="66" t="s">
        <v>413</v>
      </c>
      <c r="D51" t="s">
        <v>143</v>
      </c>
      <c r="E51" s="27" t="s">
        <v>480</v>
      </c>
      <c r="F51" s="33" t="s">
        <v>301</v>
      </c>
      <c r="G51" s="27" t="s">
        <v>288</v>
      </c>
      <c r="H51">
        <v>12.5</v>
      </c>
      <c r="I51" s="27">
        <f t="shared" si="3"/>
        <v>11</v>
      </c>
      <c r="J51" s="27">
        <f t="shared" si="4"/>
        <v>1.5</v>
      </c>
      <c r="K51" s="62">
        <f t="shared" si="5"/>
        <v>0.88</v>
      </c>
      <c r="L51" s="27"/>
      <c r="M51">
        <v>4.5</v>
      </c>
      <c r="N51">
        <v>0</v>
      </c>
      <c r="O51">
        <v>3.5</v>
      </c>
      <c r="P51">
        <v>3</v>
      </c>
      <c r="Q51">
        <v>0</v>
      </c>
      <c r="R51">
        <v>0.5</v>
      </c>
      <c r="S51">
        <v>1</v>
      </c>
      <c r="T51">
        <v>0</v>
      </c>
    </row>
    <row r="52" spans="1:20" ht="14.25" x14ac:dyDescent="0.2">
      <c r="A52" s="66" t="s">
        <v>389</v>
      </c>
      <c r="B52" s="66" t="s">
        <v>463</v>
      </c>
      <c r="C52" s="66" t="s">
        <v>414</v>
      </c>
      <c r="D52" t="s">
        <v>192</v>
      </c>
      <c r="E52" s="27" t="s">
        <v>481</v>
      </c>
      <c r="F52" s="33" t="s">
        <v>301</v>
      </c>
      <c r="G52" s="27" t="s">
        <v>288</v>
      </c>
      <c r="H52">
        <v>11</v>
      </c>
      <c r="I52" s="27">
        <f t="shared" si="3"/>
        <v>8.5</v>
      </c>
      <c r="J52" s="27">
        <f t="shared" si="4"/>
        <v>2.5</v>
      </c>
      <c r="K52" s="62">
        <f t="shared" si="5"/>
        <v>0.77272727272727271</v>
      </c>
      <c r="L52" s="27"/>
      <c r="M52">
        <v>3.5</v>
      </c>
      <c r="N52">
        <v>0</v>
      </c>
      <c r="O52">
        <v>1</v>
      </c>
      <c r="P52">
        <v>4</v>
      </c>
      <c r="Q52">
        <v>1</v>
      </c>
      <c r="R52">
        <v>1</v>
      </c>
      <c r="S52">
        <v>0.5</v>
      </c>
      <c r="T52">
        <v>0</v>
      </c>
    </row>
    <row r="53" spans="1:20" ht="14.25" x14ac:dyDescent="0.2">
      <c r="A53" s="66" t="s">
        <v>389</v>
      </c>
      <c r="B53" s="66" t="s">
        <v>463</v>
      </c>
      <c r="C53" s="66" t="s">
        <v>414</v>
      </c>
      <c r="D53" t="s">
        <v>199</v>
      </c>
      <c r="E53" s="27" t="s">
        <v>482</v>
      </c>
      <c r="F53" s="33" t="s">
        <v>301</v>
      </c>
      <c r="G53" s="27" t="s">
        <v>288</v>
      </c>
      <c r="H53">
        <v>7</v>
      </c>
      <c r="I53" s="27">
        <f t="shared" si="3"/>
        <v>6</v>
      </c>
      <c r="J53" s="27">
        <f t="shared" si="4"/>
        <v>1</v>
      </c>
      <c r="K53" s="62">
        <f t="shared" si="5"/>
        <v>0.8571428571428571</v>
      </c>
      <c r="L53" s="27"/>
      <c r="M53">
        <v>2.5</v>
      </c>
      <c r="N53">
        <v>1</v>
      </c>
      <c r="O53">
        <v>0.5</v>
      </c>
      <c r="P53">
        <v>2</v>
      </c>
      <c r="Q53">
        <v>0</v>
      </c>
      <c r="R53">
        <v>0.5</v>
      </c>
      <c r="S53">
        <v>0.5</v>
      </c>
      <c r="T53">
        <v>0</v>
      </c>
    </row>
    <row r="54" spans="1:20" ht="14.25" x14ac:dyDescent="0.2">
      <c r="A54" s="66" t="s">
        <v>390</v>
      </c>
      <c r="B54" s="66" t="s">
        <v>484</v>
      </c>
      <c r="C54" s="66" t="s">
        <v>415</v>
      </c>
      <c r="D54" t="s">
        <v>100</v>
      </c>
      <c r="E54" s="27" t="s">
        <v>485</v>
      </c>
      <c r="F54" s="33" t="s">
        <v>301</v>
      </c>
      <c r="G54" s="27" t="s">
        <v>288</v>
      </c>
      <c r="H54">
        <v>2.5</v>
      </c>
      <c r="I54" s="27">
        <f t="shared" si="3"/>
        <v>1.5</v>
      </c>
      <c r="J54" s="27">
        <f t="shared" si="4"/>
        <v>1</v>
      </c>
      <c r="K54" s="62">
        <f t="shared" si="5"/>
        <v>0.6</v>
      </c>
      <c r="L54" s="27"/>
      <c r="M54">
        <v>0.5</v>
      </c>
      <c r="N54">
        <v>0</v>
      </c>
      <c r="O54">
        <v>1</v>
      </c>
      <c r="P54">
        <v>0</v>
      </c>
      <c r="Q54">
        <v>0</v>
      </c>
      <c r="R54">
        <v>0</v>
      </c>
      <c r="S54">
        <v>0.5</v>
      </c>
      <c r="T54">
        <v>0.5</v>
      </c>
    </row>
    <row r="55" spans="1:20" ht="14.25" x14ac:dyDescent="0.2">
      <c r="A55" s="66" t="s">
        <v>390</v>
      </c>
      <c r="B55" s="66" t="s">
        <v>484</v>
      </c>
      <c r="C55" s="66" t="s">
        <v>415</v>
      </c>
      <c r="D55" t="s">
        <v>120</v>
      </c>
      <c r="E55" s="27" t="s">
        <v>486</v>
      </c>
      <c r="F55" s="33" t="s">
        <v>301</v>
      </c>
      <c r="G55" s="27" t="s">
        <v>288</v>
      </c>
      <c r="H55">
        <v>36.5</v>
      </c>
      <c r="I55" s="27">
        <f t="shared" si="3"/>
        <v>34.5</v>
      </c>
      <c r="J55" s="27">
        <f t="shared" si="4"/>
        <v>2</v>
      </c>
      <c r="K55" s="62">
        <f t="shared" si="5"/>
        <v>0.9452054794520548</v>
      </c>
      <c r="L55" s="27"/>
      <c r="M55">
        <v>18</v>
      </c>
      <c r="N55">
        <v>6</v>
      </c>
      <c r="O55">
        <v>4</v>
      </c>
      <c r="P55">
        <v>6.5</v>
      </c>
      <c r="Q55">
        <v>1</v>
      </c>
      <c r="R55">
        <v>1</v>
      </c>
      <c r="S55">
        <v>0</v>
      </c>
      <c r="T55">
        <v>0</v>
      </c>
    </row>
    <row r="56" spans="1:20" ht="14.25" x14ac:dyDescent="0.2">
      <c r="A56" s="66" t="s">
        <v>390</v>
      </c>
      <c r="B56" s="66" t="s">
        <v>484</v>
      </c>
      <c r="C56" s="66" t="s">
        <v>415</v>
      </c>
      <c r="D56" t="s">
        <v>121</v>
      </c>
      <c r="E56" s="27" t="s">
        <v>487</v>
      </c>
      <c r="F56" s="33" t="s">
        <v>301</v>
      </c>
      <c r="G56" s="27" t="s">
        <v>288</v>
      </c>
      <c r="H56">
        <v>6.5</v>
      </c>
      <c r="I56" s="27">
        <f t="shared" si="3"/>
        <v>5.5</v>
      </c>
      <c r="J56" s="27">
        <f t="shared" si="4"/>
        <v>1</v>
      </c>
      <c r="K56" s="62">
        <f t="shared" si="5"/>
        <v>0.84615384615384615</v>
      </c>
      <c r="L56" s="27"/>
      <c r="M56">
        <v>4</v>
      </c>
      <c r="N56">
        <v>0</v>
      </c>
      <c r="O56">
        <v>0.5</v>
      </c>
      <c r="P56">
        <v>1</v>
      </c>
      <c r="Q56">
        <v>0.5</v>
      </c>
      <c r="R56">
        <v>0</v>
      </c>
      <c r="S56">
        <v>0.5</v>
      </c>
      <c r="T56">
        <v>0</v>
      </c>
    </row>
    <row r="57" spans="1:20" ht="14.25" x14ac:dyDescent="0.2">
      <c r="A57" s="66" t="s">
        <v>390</v>
      </c>
      <c r="B57" s="66" t="s">
        <v>484</v>
      </c>
      <c r="C57" s="66" t="s">
        <v>415</v>
      </c>
      <c r="D57" t="s">
        <v>122</v>
      </c>
      <c r="E57" s="27" t="s">
        <v>488</v>
      </c>
      <c r="F57" s="33" t="s">
        <v>301</v>
      </c>
      <c r="G57" s="27" t="s">
        <v>288</v>
      </c>
      <c r="H57">
        <v>13</v>
      </c>
      <c r="I57" s="27">
        <f t="shared" si="3"/>
        <v>12.5</v>
      </c>
      <c r="J57" s="27">
        <f t="shared" si="4"/>
        <v>0.5</v>
      </c>
      <c r="K57" s="62">
        <f t="shared" si="5"/>
        <v>0.96153846153846156</v>
      </c>
      <c r="L57" s="27"/>
      <c r="M57">
        <v>6.5</v>
      </c>
      <c r="N57">
        <v>0.5</v>
      </c>
      <c r="O57">
        <v>1.5</v>
      </c>
      <c r="P57">
        <v>4</v>
      </c>
      <c r="Q57">
        <v>0</v>
      </c>
      <c r="R57">
        <v>0</v>
      </c>
      <c r="S57">
        <v>0</v>
      </c>
      <c r="T57">
        <v>0.5</v>
      </c>
    </row>
    <row r="58" spans="1:20" ht="14.25" x14ac:dyDescent="0.2">
      <c r="A58" s="66" t="s">
        <v>390</v>
      </c>
      <c r="B58" s="66" t="s">
        <v>484</v>
      </c>
      <c r="C58" s="66" t="s">
        <v>415</v>
      </c>
      <c r="D58" t="s">
        <v>123</v>
      </c>
      <c r="E58" s="27" t="s">
        <v>489</v>
      </c>
      <c r="F58" s="33" t="s">
        <v>301</v>
      </c>
      <c r="G58" s="27" t="s">
        <v>288</v>
      </c>
      <c r="H58">
        <v>19.5</v>
      </c>
      <c r="I58" s="27">
        <f t="shared" si="3"/>
        <v>17</v>
      </c>
      <c r="J58" s="27">
        <f t="shared" si="4"/>
        <v>2.5</v>
      </c>
      <c r="K58" s="62">
        <f t="shared" si="5"/>
        <v>0.87179487179487181</v>
      </c>
      <c r="L58" s="27"/>
      <c r="M58">
        <v>8</v>
      </c>
      <c r="N58">
        <v>1</v>
      </c>
      <c r="O58">
        <v>1.5</v>
      </c>
      <c r="P58">
        <v>6.5</v>
      </c>
      <c r="Q58">
        <v>2.5</v>
      </c>
      <c r="R58">
        <v>0</v>
      </c>
      <c r="S58">
        <v>0</v>
      </c>
      <c r="T58">
        <v>0</v>
      </c>
    </row>
    <row r="59" spans="1:20" ht="14.25" x14ac:dyDescent="0.2">
      <c r="A59" s="66" t="s">
        <v>390</v>
      </c>
      <c r="B59" s="66" t="s">
        <v>484</v>
      </c>
      <c r="C59" s="66" t="s">
        <v>415</v>
      </c>
      <c r="D59" t="s">
        <v>124</v>
      </c>
      <c r="E59" s="27" t="s">
        <v>490</v>
      </c>
      <c r="F59" s="33" t="s">
        <v>301</v>
      </c>
      <c r="G59" s="27" t="s">
        <v>288</v>
      </c>
      <c r="H59">
        <v>7.5</v>
      </c>
      <c r="I59" s="27">
        <f t="shared" si="3"/>
        <v>4.5</v>
      </c>
      <c r="J59" s="27">
        <f t="shared" si="4"/>
        <v>3</v>
      </c>
      <c r="K59" s="62">
        <f t="shared" si="5"/>
        <v>0.6</v>
      </c>
      <c r="L59" s="27"/>
      <c r="M59">
        <v>2</v>
      </c>
      <c r="N59">
        <v>0</v>
      </c>
      <c r="O59">
        <v>1.5</v>
      </c>
      <c r="P59">
        <v>1</v>
      </c>
      <c r="Q59">
        <v>1</v>
      </c>
      <c r="R59">
        <v>0</v>
      </c>
      <c r="S59">
        <v>1.5</v>
      </c>
      <c r="T59">
        <v>0.5</v>
      </c>
    </row>
    <row r="60" spans="1:20" ht="14.25" x14ac:dyDescent="0.2">
      <c r="A60" s="66" t="s">
        <v>390</v>
      </c>
      <c r="B60" s="66" t="s">
        <v>484</v>
      </c>
      <c r="C60" s="66" t="s">
        <v>415</v>
      </c>
      <c r="D60" t="s">
        <v>152</v>
      </c>
      <c r="E60" s="27" t="s">
        <v>491</v>
      </c>
      <c r="F60" s="33" t="s">
        <v>301</v>
      </c>
      <c r="G60" s="27" t="s">
        <v>288</v>
      </c>
      <c r="H60">
        <v>32</v>
      </c>
      <c r="I60" s="27">
        <f t="shared" si="3"/>
        <v>17</v>
      </c>
      <c r="J60" s="27">
        <f t="shared" si="4"/>
        <v>15</v>
      </c>
      <c r="K60" s="62">
        <f t="shared" si="5"/>
        <v>0.53125</v>
      </c>
      <c r="L60" s="27"/>
      <c r="M60">
        <v>4.5</v>
      </c>
      <c r="N60">
        <v>2.5</v>
      </c>
      <c r="O60">
        <v>4</v>
      </c>
      <c r="P60">
        <v>6</v>
      </c>
      <c r="Q60">
        <v>4</v>
      </c>
      <c r="R60">
        <v>4</v>
      </c>
      <c r="S60">
        <v>2.5</v>
      </c>
      <c r="T60">
        <v>4.5</v>
      </c>
    </row>
    <row r="61" spans="1:20" ht="14.25" x14ac:dyDescent="0.2">
      <c r="A61" s="66" t="s">
        <v>390</v>
      </c>
      <c r="B61" s="66" t="s">
        <v>484</v>
      </c>
      <c r="C61" s="66" t="s">
        <v>415</v>
      </c>
      <c r="D61" t="s">
        <v>174</v>
      </c>
      <c r="E61" s="27" t="s">
        <v>492</v>
      </c>
      <c r="F61" s="33" t="s">
        <v>301</v>
      </c>
      <c r="G61" s="27" t="s">
        <v>288</v>
      </c>
      <c r="H61">
        <v>2</v>
      </c>
      <c r="I61" s="27">
        <f t="shared" si="3"/>
        <v>2</v>
      </c>
      <c r="J61" s="27">
        <f t="shared" si="4"/>
        <v>0</v>
      </c>
      <c r="K61" s="62">
        <f t="shared" si="5"/>
        <v>1</v>
      </c>
      <c r="L61" s="27"/>
      <c r="M61">
        <v>1</v>
      </c>
      <c r="N61">
        <v>1</v>
      </c>
      <c r="O61">
        <v>0</v>
      </c>
      <c r="P61">
        <v>0</v>
      </c>
      <c r="Q61">
        <v>0</v>
      </c>
      <c r="R61">
        <v>0</v>
      </c>
      <c r="S61">
        <v>0</v>
      </c>
      <c r="T61">
        <v>0</v>
      </c>
    </row>
    <row r="62" spans="1:20" ht="14.25" x14ac:dyDescent="0.2">
      <c r="A62" s="66" t="s">
        <v>391</v>
      </c>
      <c r="B62" s="66" t="s">
        <v>484</v>
      </c>
      <c r="C62" s="66" t="s">
        <v>416</v>
      </c>
      <c r="D62" t="s">
        <v>79</v>
      </c>
      <c r="E62" s="27" t="s">
        <v>493</v>
      </c>
      <c r="F62" s="33" t="s">
        <v>301</v>
      </c>
      <c r="G62" s="27" t="s">
        <v>288</v>
      </c>
      <c r="H62">
        <v>7.5</v>
      </c>
      <c r="I62" s="27">
        <f t="shared" si="3"/>
        <v>6.5</v>
      </c>
      <c r="J62" s="27">
        <f t="shared" si="4"/>
        <v>1</v>
      </c>
      <c r="K62" s="62">
        <f t="shared" si="5"/>
        <v>0.8666666666666667</v>
      </c>
      <c r="L62" s="27"/>
      <c r="M62">
        <v>4</v>
      </c>
      <c r="N62">
        <v>1.5</v>
      </c>
      <c r="O62">
        <v>1</v>
      </c>
      <c r="P62">
        <v>0</v>
      </c>
      <c r="Q62">
        <v>0.5</v>
      </c>
      <c r="R62">
        <v>0</v>
      </c>
      <c r="S62">
        <v>0</v>
      </c>
      <c r="T62">
        <v>0.5</v>
      </c>
    </row>
    <row r="63" spans="1:20" ht="14.25" x14ac:dyDescent="0.2">
      <c r="A63" s="66" t="s">
        <v>391</v>
      </c>
      <c r="B63" s="66" t="s">
        <v>484</v>
      </c>
      <c r="C63" s="66" t="s">
        <v>416</v>
      </c>
      <c r="D63" t="s">
        <v>105</v>
      </c>
      <c r="E63" s="27" t="s">
        <v>494</v>
      </c>
      <c r="F63" s="33" t="s">
        <v>301</v>
      </c>
      <c r="G63" s="27" t="s">
        <v>288</v>
      </c>
      <c r="H63">
        <v>69.5</v>
      </c>
      <c r="I63" s="27">
        <f t="shared" si="3"/>
        <v>61</v>
      </c>
      <c r="J63" s="27">
        <f t="shared" si="4"/>
        <v>8.5</v>
      </c>
      <c r="K63" s="62">
        <f t="shared" si="5"/>
        <v>0.87769784172661869</v>
      </c>
      <c r="L63" s="27"/>
      <c r="M63">
        <v>51.5</v>
      </c>
      <c r="N63">
        <v>2.5</v>
      </c>
      <c r="O63">
        <v>5</v>
      </c>
      <c r="P63">
        <v>2</v>
      </c>
      <c r="Q63">
        <v>3</v>
      </c>
      <c r="R63">
        <v>1.5</v>
      </c>
      <c r="S63">
        <v>1</v>
      </c>
      <c r="T63">
        <v>3</v>
      </c>
    </row>
    <row r="64" spans="1:20" ht="14.25" x14ac:dyDescent="0.2">
      <c r="A64" s="66" t="s">
        <v>391</v>
      </c>
      <c r="B64" s="66" t="s">
        <v>484</v>
      </c>
      <c r="C64" s="66" t="s">
        <v>416</v>
      </c>
      <c r="D64" t="s">
        <v>106</v>
      </c>
      <c r="E64" s="27" t="s">
        <v>495</v>
      </c>
      <c r="F64" s="33" t="s">
        <v>301</v>
      </c>
      <c r="G64" s="27" t="s">
        <v>288</v>
      </c>
      <c r="H64">
        <v>12</v>
      </c>
      <c r="I64" s="27">
        <f t="shared" si="3"/>
        <v>11</v>
      </c>
      <c r="J64" s="27">
        <f t="shared" si="4"/>
        <v>1</v>
      </c>
      <c r="K64" s="62">
        <f t="shared" si="5"/>
        <v>0.91666666666666663</v>
      </c>
      <c r="L64" s="27"/>
      <c r="M64">
        <v>3.5</v>
      </c>
      <c r="N64">
        <v>1</v>
      </c>
      <c r="O64">
        <v>1</v>
      </c>
      <c r="P64">
        <v>5.5</v>
      </c>
      <c r="Q64">
        <v>0.5</v>
      </c>
      <c r="R64">
        <v>0</v>
      </c>
      <c r="S64">
        <v>0.5</v>
      </c>
      <c r="T64">
        <v>0</v>
      </c>
    </row>
    <row r="65" spans="1:20" ht="14.25" x14ac:dyDescent="0.2">
      <c r="A65" s="66" t="s">
        <v>391</v>
      </c>
      <c r="B65" s="66" t="s">
        <v>484</v>
      </c>
      <c r="C65" s="66" t="s">
        <v>416</v>
      </c>
      <c r="D65" t="s">
        <v>172</v>
      </c>
      <c r="E65" s="27" t="s">
        <v>496</v>
      </c>
      <c r="F65" s="33" t="s">
        <v>301</v>
      </c>
      <c r="G65" s="27" t="s">
        <v>288</v>
      </c>
      <c r="H65">
        <v>5</v>
      </c>
      <c r="I65" s="27">
        <f t="shared" si="3"/>
        <v>2.5</v>
      </c>
      <c r="J65" s="27">
        <f t="shared" si="4"/>
        <v>2.5</v>
      </c>
      <c r="K65" s="62">
        <f t="shared" si="5"/>
        <v>0.5</v>
      </c>
      <c r="L65" s="27"/>
      <c r="M65">
        <v>1.5</v>
      </c>
      <c r="N65">
        <v>0</v>
      </c>
      <c r="O65">
        <v>0</v>
      </c>
      <c r="P65">
        <v>1</v>
      </c>
      <c r="Q65">
        <v>0</v>
      </c>
      <c r="R65">
        <v>0.5</v>
      </c>
      <c r="S65">
        <v>0</v>
      </c>
      <c r="T65">
        <v>2</v>
      </c>
    </row>
    <row r="66" spans="1:20" ht="14.25" x14ac:dyDescent="0.2">
      <c r="A66" s="66" t="s">
        <v>391</v>
      </c>
      <c r="B66" s="66" t="s">
        <v>484</v>
      </c>
      <c r="C66" s="66" t="s">
        <v>416</v>
      </c>
      <c r="D66" t="s">
        <v>175</v>
      </c>
      <c r="E66" s="27" t="s">
        <v>497</v>
      </c>
      <c r="F66" s="33" t="s">
        <v>301</v>
      </c>
      <c r="G66" s="27" t="s">
        <v>288</v>
      </c>
      <c r="H66">
        <v>68.5</v>
      </c>
      <c r="I66" s="27">
        <f t="shared" si="3"/>
        <v>65</v>
      </c>
      <c r="J66" s="27">
        <f t="shared" si="4"/>
        <v>3.5</v>
      </c>
      <c r="K66" s="62">
        <f t="shared" si="5"/>
        <v>0.94890510948905105</v>
      </c>
      <c r="L66" s="27"/>
      <c r="M66">
        <v>33.5</v>
      </c>
      <c r="N66">
        <v>8.5</v>
      </c>
      <c r="O66">
        <v>9</v>
      </c>
      <c r="P66">
        <v>14</v>
      </c>
      <c r="Q66">
        <v>2.5</v>
      </c>
      <c r="R66">
        <v>0</v>
      </c>
      <c r="S66">
        <v>0.5</v>
      </c>
      <c r="T66">
        <v>0.5</v>
      </c>
    </row>
    <row r="67" spans="1:20" ht="14.25" x14ac:dyDescent="0.2">
      <c r="A67" s="66" t="s">
        <v>392</v>
      </c>
      <c r="B67" s="66" t="s">
        <v>457</v>
      </c>
      <c r="C67" s="66" t="s">
        <v>417</v>
      </c>
      <c r="D67" t="s">
        <v>233</v>
      </c>
      <c r="E67" s="27" t="s">
        <v>605</v>
      </c>
      <c r="F67" s="33" t="s">
        <v>301</v>
      </c>
      <c r="G67" s="27" t="s">
        <v>288</v>
      </c>
      <c r="H67">
        <v>24.5</v>
      </c>
      <c r="I67" s="27">
        <f t="shared" si="3"/>
        <v>21.5</v>
      </c>
      <c r="J67" s="27">
        <f t="shared" si="4"/>
        <v>3</v>
      </c>
      <c r="K67" s="62">
        <f t="shared" si="5"/>
        <v>0.87755102040816324</v>
      </c>
      <c r="L67" s="27"/>
      <c r="M67">
        <v>7.5</v>
      </c>
      <c r="N67">
        <v>6</v>
      </c>
      <c r="O67">
        <v>4</v>
      </c>
      <c r="P67">
        <v>4</v>
      </c>
      <c r="Q67">
        <v>2.5</v>
      </c>
      <c r="R67">
        <v>0</v>
      </c>
      <c r="S67">
        <v>0</v>
      </c>
      <c r="T67">
        <v>0.5</v>
      </c>
    </row>
    <row r="68" spans="1:20" ht="14.25" x14ac:dyDescent="0.2">
      <c r="A68" s="66" t="s">
        <v>392</v>
      </c>
      <c r="B68" s="66" t="s">
        <v>457</v>
      </c>
      <c r="C68" s="66" t="s">
        <v>417</v>
      </c>
      <c r="D68" t="s">
        <v>153</v>
      </c>
      <c r="E68" s="27" t="s">
        <v>498</v>
      </c>
      <c r="F68" s="33" t="s">
        <v>301</v>
      </c>
      <c r="G68" s="27" t="s">
        <v>288</v>
      </c>
      <c r="H68">
        <v>53.5</v>
      </c>
      <c r="I68" s="27">
        <f t="shared" si="3"/>
        <v>44.5</v>
      </c>
      <c r="J68" s="27">
        <f t="shared" si="4"/>
        <v>9</v>
      </c>
      <c r="K68" s="62">
        <f t="shared" si="5"/>
        <v>0.83177570093457942</v>
      </c>
      <c r="L68" s="27"/>
      <c r="M68">
        <v>19</v>
      </c>
      <c r="N68">
        <v>8</v>
      </c>
      <c r="O68">
        <v>2</v>
      </c>
      <c r="P68">
        <v>15.5</v>
      </c>
      <c r="Q68">
        <v>3</v>
      </c>
      <c r="R68">
        <v>3.5</v>
      </c>
      <c r="S68">
        <v>2</v>
      </c>
      <c r="T68">
        <v>0.5</v>
      </c>
    </row>
    <row r="69" spans="1:20" ht="14.25" x14ac:dyDescent="0.2">
      <c r="A69" s="66" t="s">
        <v>392</v>
      </c>
      <c r="B69" s="66" t="s">
        <v>457</v>
      </c>
      <c r="C69" s="66" t="s">
        <v>417</v>
      </c>
      <c r="D69" t="s">
        <v>154</v>
      </c>
      <c r="E69" s="27" t="s">
        <v>499</v>
      </c>
      <c r="F69" s="33" t="s">
        <v>301</v>
      </c>
      <c r="G69" s="27" t="s">
        <v>288</v>
      </c>
      <c r="H69">
        <v>26</v>
      </c>
      <c r="I69" s="27">
        <f t="shared" si="3"/>
        <v>22</v>
      </c>
      <c r="J69" s="27">
        <f t="shared" si="4"/>
        <v>4</v>
      </c>
      <c r="K69" s="62">
        <f t="shared" si="5"/>
        <v>0.84615384615384615</v>
      </c>
      <c r="L69" s="27"/>
      <c r="M69">
        <v>11.5</v>
      </c>
      <c r="N69">
        <v>1.5</v>
      </c>
      <c r="O69">
        <v>2</v>
      </c>
      <c r="P69">
        <v>7</v>
      </c>
      <c r="Q69">
        <v>1</v>
      </c>
      <c r="R69">
        <v>1</v>
      </c>
      <c r="S69">
        <v>1</v>
      </c>
      <c r="T69">
        <v>1</v>
      </c>
    </row>
    <row r="70" spans="1:20" ht="14.25" x14ac:dyDescent="0.2">
      <c r="A70" s="66" t="s">
        <v>392</v>
      </c>
      <c r="B70" s="66" t="s">
        <v>457</v>
      </c>
      <c r="C70" s="66" t="s">
        <v>417</v>
      </c>
      <c r="D70" t="s">
        <v>155</v>
      </c>
      <c r="E70" s="27" t="s">
        <v>500</v>
      </c>
      <c r="F70" s="33" t="s">
        <v>301</v>
      </c>
      <c r="G70" s="27" t="s">
        <v>288</v>
      </c>
      <c r="H70">
        <v>4</v>
      </c>
      <c r="I70" s="27">
        <f t="shared" si="3"/>
        <v>4</v>
      </c>
      <c r="J70" s="27">
        <f t="shared" si="4"/>
        <v>0</v>
      </c>
      <c r="K70" s="62">
        <f t="shared" si="5"/>
        <v>1</v>
      </c>
      <c r="L70" s="27"/>
      <c r="M70">
        <v>1</v>
      </c>
      <c r="N70">
        <v>1.5</v>
      </c>
      <c r="O70">
        <v>1.5</v>
      </c>
      <c r="P70">
        <v>0</v>
      </c>
      <c r="Q70">
        <v>0</v>
      </c>
      <c r="R70">
        <v>0</v>
      </c>
      <c r="S70">
        <v>0</v>
      </c>
      <c r="T70">
        <v>0</v>
      </c>
    </row>
    <row r="71" spans="1:20" ht="14.25" x14ac:dyDescent="0.2">
      <c r="A71" s="66" t="s">
        <v>392</v>
      </c>
      <c r="B71" s="66" t="s">
        <v>457</v>
      </c>
      <c r="C71" s="66" t="s">
        <v>417</v>
      </c>
      <c r="D71" t="s">
        <v>156</v>
      </c>
      <c r="E71" s="27" t="s">
        <v>501</v>
      </c>
      <c r="F71" s="33" t="s">
        <v>301</v>
      </c>
      <c r="G71" s="27" t="s">
        <v>288</v>
      </c>
      <c r="H71">
        <v>14.5</v>
      </c>
      <c r="I71" s="27">
        <f t="shared" si="3"/>
        <v>13.5</v>
      </c>
      <c r="J71" s="27">
        <f t="shared" si="4"/>
        <v>1</v>
      </c>
      <c r="K71" s="62">
        <f t="shared" si="5"/>
        <v>0.93103448275862066</v>
      </c>
      <c r="L71" s="27"/>
      <c r="M71">
        <v>8</v>
      </c>
      <c r="N71">
        <v>3</v>
      </c>
      <c r="O71">
        <v>0.5</v>
      </c>
      <c r="P71">
        <v>2</v>
      </c>
      <c r="Q71">
        <v>0.5</v>
      </c>
      <c r="R71">
        <v>0</v>
      </c>
      <c r="S71">
        <v>0</v>
      </c>
      <c r="T71">
        <v>0.5</v>
      </c>
    </row>
    <row r="72" spans="1:20" ht="14.25" x14ac:dyDescent="0.2">
      <c r="A72" s="66" t="s">
        <v>392</v>
      </c>
      <c r="B72" s="66" t="s">
        <v>457</v>
      </c>
      <c r="C72" s="66" t="s">
        <v>417</v>
      </c>
      <c r="D72" t="s">
        <v>180</v>
      </c>
      <c r="E72" s="27" t="s">
        <v>502</v>
      </c>
      <c r="F72" s="33" t="s">
        <v>301</v>
      </c>
      <c r="G72" s="27" t="s">
        <v>288</v>
      </c>
      <c r="H72">
        <v>54.5</v>
      </c>
      <c r="I72" s="27">
        <f t="shared" si="3"/>
        <v>51.5</v>
      </c>
      <c r="J72" s="27">
        <f t="shared" si="4"/>
        <v>3</v>
      </c>
      <c r="K72" s="62">
        <f t="shared" si="5"/>
        <v>0.94495412844036697</v>
      </c>
      <c r="L72" s="27"/>
      <c r="M72">
        <v>32</v>
      </c>
      <c r="N72">
        <v>5.5</v>
      </c>
      <c r="O72">
        <v>7.5</v>
      </c>
      <c r="P72">
        <v>6.5</v>
      </c>
      <c r="Q72">
        <v>0.5</v>
      </c>
      <c r="R72">
        <v>0.5</v>
      </c>
      <c r="S72">
        <v>1</v>
      </c>
      <c r="T72">
        <v>1</v>
      </c>
    </row>
    <row r="73" spans="1:20" ht="14.25" x14ac:dyDescent="0.2">
      <c r="A73" s="66" t="s">
        <v>392</v>
      </c>
      <c r="B73" s="66" t="s">
        <v>457</v>
      </c>
      <c r="C73" s="66" t="s">
        <v>417</v>
      </c>
      <c r="D73" t="s">
        <v>201</v>
      </c>
      <c r="E73" s="27" t="s">
        <v>503</v>
      </c>
      <c r="F73" s="33" t="s">
        <v>301</v>
      </c>
      <c r="G73" s="27" t="s">
        <v>288</v>
      </c>
      <c r="H73">
        <v>37</v>
      </c>
      <c r="I73" s="27">
        <f t="shared" si="3"/>
        <v>32.5</v>
      </c>
      <c r="J73" s="27">
        <f t="shared" si="4"/>
        <v>4.5</v>
      </c>
      <c r="K73" s="62">
        <f t="shared" si="5"/>
        <v>0.8783783783783784</v>
      </c>
      <c r="L73" s="27"/>
      <c r="M73">
        <v>17</v>
      </c>
      <c r="N73">
        <v>2</v>
      </c>
      <c r="O73">
        <v>4.5</v>
      </c>
      <c r="P73">
        <v>9</v>
      </c>
      <c r="Q73">
        <v>3</v>
      </c>
      <c r="R73">
        <v>1</v>
      </c>
      <c r="S73">
        <v>0</v>
      </c>
      <c r="T73">
        <v>0.5</v>
      </c>
    </row>
    <row r="74" spans="1:20" ht="14.25" x14ac:dyDescent="0.2">
      <c r="A74" s="66" t="s">
        <v>392</v>
      </c>
      <c r="B74" s="66" t="s">
        <v>457</v>
      </c>
      <c r="C74" s="66" t="s">
        <v>417</v>
      </c>
      <c r="D74" t="s">
        <v>202</v>
      </c>
      <c r="E74" s="27" t="s">
        <v>504</v>
      </c>
      <c r="F74" s="33" t="s">
        <v>301</v>
      </c>
      <c r="G74" s="27" t="s">
        <v>288</v>
      </c>
      <c r="H74">
        <v>35</v>
      </c>
      <c r="I74" s="27">
        <f t="shared" ref="I74:I105" si="6">SUM(M74:P74)</f>
        <v>29.5</v>
      </c>
      <c r="J74" s="27">
        <f t="shared" ref="J74:J105" si="7">SUM(Q74:T74)</f>
        <v>5.5</v>
      </c>
      <c r="K74" s="62">
        <f t="shared" ref="K74:K105" si="8">I74/H74</f>
        <v>0.84285714285714286</v>
      </c>
      <c r="L74" s="27"/>
      <c r="M74">
        <v>18</v>
      </c>
      <c r="N74">
        <v>0.5</v>
      </c>
      <c r="O74">
        <v>2</v>
      </c>
      <c r="P74">
        <v>9</v>
      </c>
      <c r="Q74">
        <v>1</v>
      </c>
      <c r="R74">
        <v>0.5</v>
      </c>
      <c r="S74">
        <v>2</v>
      </c>
      <c r="T74">
        <v>2</v>
      </c>
    </row>
    <row r="75" spans="1:20" ht="14.25" x14ac:dyDescent="0.2">
      <c r="A75" s="66" t="s">
        <v>392</v>
      </c>
      <c r="B75" s="66" t="s">
        <v>457</v>
      </c>
      <c r="C75" s="66" t="s">
        <v>417</v>
      </c>
      <c r="D75" t="s">
        <v>209</v>
      </c>
      <c r="E75" s="27" t="s">
        <v>505</v>
      </c>
      <c r="F75" s="33" t="s">
        <v>301</v>
      </c>
      <c r="G75" s="27" t="s">
        <v>288</v>
      </c>
      <c r="H75">
        <v>26.5</v>
      </c>
      <c r="I75" s="27">
        <f t="shared" si="6"/>
        <v>21.5</v>
      </c>
      <c r="J75" s="27">
        <f t="shared" si="7"/>
        <v>5</v>
      </c>
      <c r="K75" s="62">
        <f t="shared" si="8"/>
        <v>0.81132075471698117</v>
      </c>
      <c r="L75" s="27"/>
      <c r="M75">
        <v>9</v>
      </c>
      <c r="N75">
        <v>2</v>
      </c>
      <c r="O75">
        <v>2.5</v>
      </c>
      <c r="P75">
        <v>8</v>
      </c>
      <c r="Q75">
        <v>2</v>
      </c>
      <c r="R75">
        <v>1.5</v>
      </c>
      <c r="S75">
        <v>0</v>
      </c>
      <c r="T75">
        <v>1.5</v>
      </c>
    </row>
    <row r="76" spans="1:20" ht="14.25" x14ac:dyDescent="0.2">
      <c r="A76" s="66" t="s">
        <v>393</v>
      </c>
      <c r="B76" s="66" t="s">
        <v>484</v>
      </c>
      <c r="C76" s="66" t="s">
        <v>418</v>
      </c>
      <c r="D76" t="s">
        <v>93</v>
      </c>
      <c r="E76" s="27" t="s">
        <v>507</v>
      </c>
      <c r="F76" s="33" t="s">
        <v>301</v>
      </c>
      <c r="G76" s="27" t="s">
        <v>288</v>
      </c>
      <c r="H76">
        <v>6</v>
      </c>
      <c r="I76" s="27">
        <f t="shared" si="6"/>
        <v>5.5</v>
      </c>
      <c r="J76" s="27">
        <f t="shared" si="7"/>
        <v>0.5</v>
      </c>
      <c r="K76" s="62">
        <f t="shared" si="8"/>
        <v>0.91666666666666663</v>
      </c>
      <c r="L76" s="27"/>
      <c r="M76">
        <v>3</v>
      </c>
      <c r="N76">
        <v>0</v>
      </c>
      <c r="O76">
        <v>0</v>
      </c>
      <c r="P76">
        <v>2.5</v>
      </c>
      <c r="Q76">
        <v>0</v>
      </c>
      <c r="R76">
        <v>0</v>
      </c>
      <c r="S76">
        <v>0</v>
      </c>
      <c r="T76">
        <v>0.5</v>
      </c>
    </row>
    <row r="77" spans="1:20" ht="14.25" x14ac:dyDescent="0.2">
      <c r="A77" s="66" t="s">
        <v>393</v>
      </c>
      <c r="B77" s="66" t="s">
        <v>484</v>
      </c>
      <c r="C77" s="66" t="s">
        <v>418</v>
      </c>
      <c r="D77" t="s">
        <v>95</v>
      </c>
      <c r="E77" s="27" t="s">
        <v>508</v>
      </c>
      <c r="F77" s="33" t="s">
        <v>301</v>
      </c>
      <c r="G77" s="27" t="s">
        <v>288</v>
      </c>
      <c r="H77">
        <v>9</v>
      </c>
      <c r="I77" s="27">
        <f t="shared" si="6"/>
        <v>7.5</v>
      </c>
      <c r="J77" s="27">
        <f t="shared" si="7"/>
        <v>1.5</v>
      </c>
      <c r="K77" s="62">
        <f t="shared" si="8"/>
        <v>0.83333333333333337</v>
      </c>
      <c r="L77" s="27"/>
      <c r="M77">
        <v>6</v>
      </c>
      <c r="N77">
        <v>0.5</v>
      </c>
      <c r="O77">
        <v>0.5</v>
      </c>
      <c r="P77">
        <v>0.5</v>
      </c>
      <c r="Q77">
        <v>0</v>
      </c>
      <c r="R77">
        <v>0.5</v>
      </c>
      <c r="S77">
        <v>0</v>
      </c>
      <c r="T77">
        <v>1</v>
      </c>
    </row>
    <row r="78" spans="1:20" ht="14.25" x14ac:dyDescent="0.2">
      <c r="A78" s="66" t="s">
        <v>393</v>
      </c>
      <c r="B78" s="66" t="s">
        <v>471</v>
      </c>
      <c r="C78" s="66" t="s">
        <v>418</v>
      </c>
      <c r="D78" t="s">
        <v>162</v>
      </c>
      <c r="E78" s="27" t="s">
        <v>511</v>
      </c>
      <c r="F78" s="33" t="s">
        <v>301</v>
      </c>
      <c r="G78" s="27" t="s">
        <v>288</v>
      </c>
      <c r="H78">
        <v>4</v>
      </c>
      <c r="I78" s="27">
        <f t="shared" si="6"/>
        <v>2</v>
      </c>
      <c r="J78" s="27">
        <f t="shared" si="7"/>
        <v>2</v>
      </c>
      <c r="K78" s="62">
        <f t="shared" si="8"/>
        <v>0.5</v>
      </c>
      <c r="L78" s="27"/>
      <c r="M78">
        <v>0</v>
      </c>
      <c r="N78">
        <v>0</v>
      </c>
      <c r="O78">
        <v>1</v>
      </c>
      <c r="P78">
        <v>1</v>
      </c>
      <c r="Q78">
        <v>1</v>
      </c>
      <c r="R78">
        <v>1</v>
      </c>
      <c r="S78">
        <v>0</v>
      </c>
      <c r="T78">
        <v>0</v>
      </c>
    </row>
    <row r="79" spans="1:20" ht="14.25" x14ac:dyDescent="0.2">
      <c r="A79" s="66" t="s">
        <v>393</v>
      </c>
      <c r="B79" s="66" t="s">
        <v>471</v>
      </c>
      <c r="C79" s="66" t="s">
        <v>418</v>
      </c>
      <c r="D79" t="s">
        <v>163</v>
      </c>
      <c r="E79" s="27" t="s">
        <v>512</v>
      </c>
      <c r="F79" s="33" t="s">
        <v>301</v>
      </c>
      <c r="G79" s="27" t="s">
        <v>288</v>
      </c>
      <c r="H79">
        <v>10</v>
      </c>
      <c r="I79" s="27">
        <f t="shared" si="6"/>
        <v>10</v>
      </c>
      <c r="J79" s="27">
        <f t="shared" si="7"/>
        <v>0</v>
      </c>
      <c r="K79" s="62">
        <f t="shared" si="8"/>
        <v>1</v>
      </c>
      <c r="L79" s="27"/>
      <c r="M79">
        <v>3</v>
      </c>
      <c r="N79">
        <v>0</v>
      </c>
      <c r="O79">
        <v>5</v>
      </c>
      <c r="P79">
        <v>2</v>
      </c>
      <c r="Q79">
        <v>0</v>
      </c>
      <c r="R79">
        <v>0</v>
      </c>
      <c r="S79">
        <v>0</v>
      </c>
      <c r="T79">
        <v>0</v>
      </c>
    </row>
    <row r="80" spans="1:20" ht="14.25" x14ac:dyDescent="0.2">
      <c r="A80" s="66" t="s">
        <v>393</v>
      </c>
      <c r="B80" s="66" t="s">
        <v>484</v>
      </c>
      <c r="C80" s="66" t="s">
        <v>418</v>
      </c>
      <c r="D80" t="s">
        <v>207</v>
      </c>
      <c r="E80" s="27" t="s">
        <v>513</v>
      </c>
      <c r="F80" s="33" t="s">
        <v>301</v>
      </c>
      <c r="G80" s="27" t="s">
        <v>288</v>
      </c>
      <c r="H80">
        <v>1</v>
      </c>
      <c r="I80" s="27">
        <f t="shared" si="6"/>
        <v>1</v>
      </c>
      <c r="J80" s="27">
        <f t="shared" si="7"/>
        <v>0</v>
      </c>
      <c r="K80" s="62">
        <f t="shared" si="8"/>
        <v>1</v>
      </c>
      <c r="L80" s="27"/>
      <c r="M80">
        <v>0</v>
      </c>
      <c r="N80">
        <v>1</v>
      </c>
      <c r="O80">
        <v>0</v>
      </c>
      <c r="P80">
        <v>0</v>
      </c>
      <c r="Q80">
        <v>0</v>
      </c>
      <c r="R80">
        <v>0</v>
      </c>
      <c r="S80">
        <v>0</v>
      </c>
      <c r="T80">
        <v>0</v>
      </c>
    </row>
    <row r="81" spans="1:20" ht="14.25" x14ac:dyDescent="0.2">
      <c r="A81" s="66" t="s">
        <v>393</v>
      </c>
      <c r="B81" s="66" t="s">
        <v>484</v>
      </c>
      <c r="C81" s="66" t="s">
        <v>418</v>
      </c>
      <c r="D81" t="s">
        <v>208</v>
      </c>
      <c r="E81" s="27" t="s">
        <v>514</v>
      </c>
      <c r="F81" s="33" t="s">
        <v>301</v>
      </c>
      <c r="G81" s="27" t="s">
        <v>288</v>
      </c>
      <c r="H81">
        <v>0.5</v>
      </c>
      <c r="I81" s="27">
        <f t="shared" si="6"/>
        <v>0.5</v>
      </c>
      <c r="J81" s="27">
        <f t="shared" si="7"/>
        <v>0</v>
      </c>
      <c r="K81" s="62">
        <f t="shared" si="8"/>
        <v>1</v>
      </c>
      <c r="L81" s="27"/>
      <c r="M81">
        <v>0</v>
      </c>
      <c r="N81">
        <v>0</v>
      </c>
      <c r="O81">
        <v>0.5</v>
      </c>
      <c r="P81">
        <v>0</v>
      </c>
      <c r="Q81">
        <v>0</v>
      </c>
      <c r="R81">
        <v>0</v>
      </c>
      <c r="S81">
        <v>0</v>
      </c>
      <c r="T81">
        <v>0</v>
      </c>
    </row>
    <row r="82" spans="1:20" ht="14.25" x14ac:dyDescent="0.2">
      <c r="A82" s="66" t="s">
        <v>389</v>
      </c>
      <c r="B82" s="66" t="s">
        <v>463</v>
      </c>
      <c r="C82" s="66" t="s">
        <v>414</v>
      </c>
      <c r="D82" t="s">
        <v>220</v>
      </c>
      <c r="E82" s="27" t="s">
        <v>483</v>
      </c>
      <c r="F82" s="33" t="s">
        <v>301</v>
      </c>
      <c r="G82" s="27" t="s">
        <v>288</v>
      </c>
      <c r="H82">
        <v>0.5</v>
      </c>
      <c r="I82" s="27">
        <f t="shared" si="6"/>
        <v>0.5</v>
      </c>
      <c r="J82" s="27">
        <f t="shared" si="7"/>
        <v>0</v>
      </c>
      <c r="K82" s="62">
        <f t="shared" si="8"/>
        <v>1</v>
      </c>
      <c r="L82" s="27"/>
      <c r="M82">
        <v>0</v>
      </c>
      <c r="N82">
        <v>0</v>
      </c>
      <c r="O82">
        <v>0.5</v>
      </c>
      <c r="P82">
        <v>0</v>
      </c>
      <c r="Q82">
        <v>0</v>
      </c>
      <c r="R82">
        <v>0</v>
      </c>
      <c r="S82">
        <v>0</v>
      </c>
      <c r="T82">
        <v>0</v>
      </c>
    </row>
    <row r="83" spans="1:20" ht="14.25" x14ac:dyDescent="0.2">
      <c r="A83" s="66" t="s">
        <v>403</v>
      </c>
      <c r="B83" s="66" t="s">
        <v>509</v>
      </c>
      <c r="C83" s="66" t="s">
        <v>428</v>
      </c>
      <c r="D83" t="s">
        <v>221</v>
      </c>
      <c r="E83" s="27" t="s">
        <v>582</v>
      </c>
      <c r="F83" s="33" t="s">
        <v>301</v>
      </c>
      <c r="G83" s="27" t="s">
        <v>288</v>
      </c>
      <c r="H83">
        <v>1</v>
      </c>
      <c r="I83" s="27">
        <f t="shared" si="6"/>
        <v>1</v>
      </c>
      <c r="J83" s="27">
        <f t="shared" si="7"/>
        <v>0</v>
      </c>
      <c r="K83" s="62">
        <f t="shared" si="8"/>
        <v>1</v>
      </c>
      <c r="L83" s="27"/>
      <c r="M83">
        <v>1</v>
      </c>
      <c r="N83">
        <v>0</v>
      </c>
      <c r="O83">
        <v>0</v>
      </c>
      <c r="P83">
        <v>0</v>
      </c>
      <c r="Q83">
        <v>0</v>
      </c>
      <c r="R83">
        <v>0</v>
      </c>
      <c r="S83">
        <v>0</v>
      </c>
      <c r="T83">
        <v>0</v>
      </c>
    </row>
    <row r="84" spans="1:20" ht="14.25" x14ac:dyDescent="0.2">
      <c r="A84" s="66" t="s">
        <v>394</v>
      </c>
      <c r="B84" s="66" t="s">
        <v>515</v>
      </c>
      <c r="C84" s="66" t="s">
        <v>419</v>
      </c>
      <c r="D84" t="s">
        <v>159</v>
      </c>
      <c r="E84" s="27" t="s">
        <v>516</v>
      </c>
      <c r="F84" s="33" t="s">
        <v>301</v>
      </c>
      <c r="G84" s="27" t="s">
        <v>288</v>
      </c>
      <c r="H84">
        <v>1.5</v>
      </c>
      <c r="I84" s="27">
        <f t="shared" si="6"/>
        <v>1.5</v>
      </c>
      <c r="J84" s="27">
        <f t="shared" si="7"/>
        <v>0</v>
      </c>
      <c r="K84" s="62">
        <f t="shared" si="8"/>
        <v>1</v>
      </c>
      <c r="L84" s="27"/>
      <c r="M84">
        <v>0.5</v>
      </c>
      <c r="N84">
        <v>0.5</v>
      </c>
      <c r="O84">
        <v>0</v>
      </c>
      <c r="P84">
        <v>0.5</v>
      </c>
      <c r="Q84">
        <v>0</v>
      </c>
      <c r="R84">
        <v>0</v>
      </c>
      <c r="S84">
        <v>0</v>
      </c>
      <c r="T84">
        <v>0</v>
      </c>
    </row>
    <row r="85" spans="1:20" ht="14.25" x14ac:dyDescent="0.2">
      <c r="A85" s="66" t="s">
        <v>394</v>
      </c>
      <c r="B85" s="66" t="s">
        <v>515</v>
      </c>
      <c r="C85" s="66" t="s">
        <v>419</v>
      </c>
      <c r="D85" t="s">
        <v>167</v>
      </c>
      <c r="E85" s="27" t="s">
        <v>517</v>
      </c>
      <c r="F85" s="33" t="s">
        <v>301</v>
      </c>
      <c r="G85" s="27" t="s">
        <v>288</v>
      </c>
      <c r="H85">
        <v>10.5</v>
      </c>
      <c r="I85" s="27">
        <f t="shared" si="6"/>
        <v>9.5</v>
      </c>
      <c r="J85" s="27">
        <f t="shared" si="7"/>
        <v>1</v>
      </c>
      <c r="K85" s="62">
        <f t="shared" si="8"/>
        <v>0.90476190476190477</v>
      </c>
      <c r="L85" s="27"/>
      <c r="M85">
        <v>1</v>
      </c>
      <c r="N85">
        <v>1</v>
      </c>
      <c r="O85">
        <v>0</v>
      </c>
      <c r="P85">
        <v>7.5</v>
      </c>
      <c r="Q85">
        <v>1</v>
      </c>
      <c r="R85">
        <v>0</v>
      </c>
      <c r="S85">
        <v>0</v>
      </c>
      <c r="T85">
        <v>0</v>
      </c>
    </row>
    <row r="86" spans="1:20" ht="14.25" x14ac:dyDescent="0.2">
      <c r="A86" s="66" t="s">
        <v>394</v>
      </c>
      <c r="B86" s="66" t="s">
        <v>515</v>
      </c>
      <c r="C86" s="66" t="s">
        <v>419</v>
      </c>
      <c r="D86" t="s">
        <v>198</v>
      </c>
      <c r="E86" s="27" t="s">
        <v>518</v>
      </c>
      <c r="F86" s="33" t="s">
        <v>301</v>
      </c>
      <c r="G86" s="27" t="s">
        <v>288</v>
      </c>
      <c r="H86">
        <v>19.5</v>
      </c>
      <c r="I86" s="27">
        <f t="shared" si="6"/>
        <v>17.5</v>
      </c>
      <c r="J86" s="27">
        <f t="shared" si="7"/>
        <v>2</v>
      </c>
      <c r="K86" s="62">
        <f t="shared" si="8"/>
        <v>0.89743589743589747</v>
      </c>
      <c r="L86" s="27"/>
      <c r="M86">
        <v>10</v>
      </c>
      <c r="N86">
        <v>1</v>
      </c>
      <c r="O86">
        <v>2</v>
      </c>
      <c r="P86">
        <v>4.5</v>
      </c>
      <c r="Q86">
        <v>1.5</v>
      </c>
      <c r="R86">
        <v>0</v>
      </c>
      <c r="S86">
        <v>0</v>
      </c>
      <c r="T86">
        <v>0.5</v>
      </c>
    </row>
    <row r="87" spans="1:20" ht="14.25" x14ac:dyDescent="0.2">
      <c r="A87" s="66" t="s">
        <v>394</v>
      </c>
      <c r="B87" s="66" t="s">
        <v>515</v>
      </c>
      <c r="C87" s="66" t="s">
        <v>419</v>
      </c>
      <c r="D87" t="s">
        <v>206</v>
      </c>
      <c r="E87" s="27" t="s">
        <v>519</v>
      </c>
      <c r="F87" s="33" t="s">
        <v>301</v>
      </c>
      <c r="G87" s="27" t="s">
        <v>288</v>
      </c>
      <c r="H87">
        <v>5.5</v>
      </c>
      <c r="I87" s="27">
        <f t="shared" si="6"/>
        <v>5</v>
      </c>
      <c r="J87" s="27">
        <f t="shared" si="7"/>
        <v>0.5</v>
      </c>
      <c r="K87" s="62">
        <f t="shared" si="8"/>
        <v>0.90909090909090906</v>
      </c>
      <c r="L87" s="27"/>
      <c r="M87">
        <v>1.5</v>
      </c>
      <c r="N87">
        <v>1.5</v>
      </c>
      <c r="O87">
        <v>0</v>
      </c>
      <c r="P87">
        <v>2</v>
      </c>
      <c r="Q87">
        <v>0.5</v>
      </c>
      <c r="R87">
        <v>0</v>
      </c>
      <c r="S87">
        <v>0</v>
      </c>
      <c r="T87">
        <v>0</v>
      </c>
    </row>
    <row r="88" spans="1:20" ht="14.25" x14ac:dyDescent="0.2">
      <c r="A88" s="66" t="s">
        <v>395</v>
      </c>
      <c r="B88" s="66" t="s">
        <v>457</v>
      </c>
      <c r="C88" s="66" t="s">
        <v>420</v>
      </c>
      <c r="D88" t="s">
        <v>218</v>
      </c>
      <c r="E88" s="27" t="s">
        <v>520</v>
      </c>
      <c r="F88" s="33" t="s">
        <v>301</v>
      </c>
      <c r="G88" s="27" t="s">
        <v>288</v>
      </c>
      <c r="H88">
        <v>79</v>
      </c>
      <c r="I88" s="27">
        <f t="shared" si="6"/>
        <v>75.5</v>
      </c>
      <c r="J88" s="27">
        <f t="shared" si="7"/>
        <v>3.5</v>
      </c>
      <c r="K88" s="62">
        <f t="shared" si="8"/>
        <v>0.95569620253164556</v>
      </c>
      <c r="L88" s="27"/>
      <c r="M88">
        <v>44</v>
      </c>
      <c r="N88">
        <v>9</v>
      </c>
      <c r="O88">
        <v>13</v>
      </c>
      <c r="P88">
        <v>9.5</v>
      </c>
      <c r="Q88">
        <v>0.5</v>
      </c>
      <c r="R88">
        <v>2</v>
      </c>
      <c r="S88">
        <v>1</v>
      </c>
      <c r="T88">
        <v>0</v>
      </c>
    </row>
    <row r="89" spans="1:20" ht="14.25" x14ac:dyDescent="0.2">
      <c r="A89" s="66" t="s">
        <v>395</v>
      </c>
      <c r="B89" s="66" t="s">
        <v>457</v>
      </c>
      <c r="C89" s="66" t="s">
        <v>420</v>
      </c>
      <c r="D89" t="s">
        <v>219</v>
      </c>
      <c r="E89" s="27" t="s">
        <v>521</v>
      </c>
      <c r="F89" s="33" t="s">
        <v>301</v>
      </c>
      <c r="G89" s="27" t="s">
        <v>288</v>
      </c>
      <c r="H89">
        <v>113</v>
      </c>
      <c r="I89" s="27">
        <f t="shared" si="6"/>
        <v>102</v>
      </c>
      <c r="J89" s="27">
        <f t="shared" si="7"/>
        <v>11</v>
      </c>
      <c r="K89" s="62">
        <f t="shared" si="8"/>
        <v>0.90265486725663713</v>
      </c>
      <c r="L89" s="27"/>
      <c r="M89">
        <v>56.5</v>
      </c>
      <c r="N89">
        <v>12.5</v>
      </c>
      <c r="O89">
        <v>13.5</v>
      </c>
      <c r="P89">
        <v>19.5</v>
      </c>
      <c r="Q89">
        <v>2.5</v>
      </c>
      <c r="R89">
        <v>6</v>
      </c>
      <c r="S89">
        <v>1.5</v>
      </c>
      <c r="T89">
        <v>1</v>
      </c>
    </row>
    <row r="90" spans="1:20" ht="14.25" x14ac:dyDescent="0.2">
      <c r="A90" s="66" t="s">
        <v>396</v>
      </c>
      <c r="B90" s="66" t="s">
        <v>471</v>
      </c>
      <c r="C90" s="66" t="s">
        <v>421</v>
      </c>
      <c r="D90" t="s">
        <v>204</v>
      </c>
      <c r="E90" s="27" t="s">
        <v>523</v>
      </c>
      <c r="F90" s="33" t="s">
        <v>301</v>
      </c>
      <c r="G90" s="27" t="s">
        <v>288</v>
      </c>
      <c r="H90">
        <v>1.5</v>
      </c>
      <c r="I90" s="27">
        <f t="shared" si="6"/>
        <v>1.5</v>
      </c>
      <c r="J90" s="27">
        <f t="shared" si="7"/>
        <v>0</v>
      </c>
      <c r="K90" s="62">
        <f t="shared" si="8"/>
        <v>1</v>
      </c>
      <c r="L90" s="27"/>
      <c r="M90">
        <v>0</v>
      </c>
      <c r="N90">
        <v>0</v>
      </c>
      <c r="O90">
        <v>0.5</v>
      </c>
      <c r="P90">
        <v>1</v>
      </c>
      <c r="Q90">
        <v>0</v>
      </c>
      <c r="R90">
        <v>0</v>
      </c>
      <c r="S90">
        <v>0</v>
      </c>
      <c r="T90">
        <v>0</v>
      </c>
    </row>
    <row r="91" spans="1:20" ht="14.25" x14ac:dyDescent="0.2">
      <c r="A91" s="66" t="s">
        <v>396</v>
      </c>
      <c r="B91" s="66" t="s">
        <v>471</v>
      </c>
      <c r="C91" s="66" t="s">
        <v>421</v>
      </c>
      <c r="D91" t="s">
        <v>205</v>
      </c>
      <c r="E91" s="27" t="s">
        <v>524</v>
      </c>
      <c r="F91" s="33" t="s">
        <v>301</v>
      </c>
      <c r="G91" s="27" t="s">
        <v>288</v>
      </c>
      <c r="H91">
        <v>2</v>
      </c>
      <c r="I91" s="27">
        <f t="shared" si="6"/>
        <v>2</v>
      </c>
      <c r="J91" s="27">
        <f t="shared" si="7"/>
        <v>0</v>
      </c>
      <c r="K91" s="62">
        <f t="shared" si="8"/>
        <v>1</v>
      </c>
      <c r="L91" s="27"/>
      <c r="M91">
        <v>0</v>
      </c>
      <c r="N91">
        <v>0</v>
      </c>
      <c r="O91">
        <v>1</v>
      </c>
      <c r="P91">
        <v>1</v>
      </c>
      <c r="Q91">
        <v>0</v>
      </c>
      <c r="R91">
        <v>0</v>
      </c>
      <c r="S91">
        <v>0</v>
      </c>
      <c r="T91">
        <v>0</v>
      </c>
    </row>
    <row r="92" spans="1:20" ht="14.25" x14ac:dyDescent="0.2">
      <c r="A92" s="66" t="s">
        <v>397</v>
      </c>
      <c r="B92" s="66" t="s">
        <v>525</v>
      </c>
      <c r="C92" s="66" t="s">
        <v>422</v>
      </c>
      <c r="D92" t="s">
        <v>70</v>
      </c>
      <c r="E92" s="27" t="s">
        <v>526</v>
      </c>
      <c r="F92" s="33" t="s">
        <v>301</v>
      </c>
      <c r="G92" s="27" t="s">
        <v>288</v>
      </c>
      <c r="H92">
        <v>27</v>
      </c>
      <c r="I92" s="27">
        <f t="shared" si="6"/>
        <v>19.5</v>
      </c>
      <c r="J92" s="27">
        <f t="shared" si="7"/>
        <v>7.5</v>
      </c>
      <c r="K92" s="62">
        <f t="shared" si="8"/>
        <v>0.72222222222222221</v>
      </c>
      <c r="L92" s="27"/>
      <c r="M92">
        <v>7.5</v>
      </c>
      <c r="N92">
        <v>2</v>
      </c>
      <c r="O92">
        <v>3.5</v>
      </c>
      <c r="P92">
        <v>6.5</v>
      </c>
      <c r="Q92">
        <v>2.5</v>
      </c>
      <c r="R92">
        <v>2</v>
      </c>
      <c r="S92">
        <v>2</v>
      </c>
      <c r="T92">
        <v>1</v>
      </c>
    </row>
    <row r="93" spans="1:20" ht="14.25" x14ac:dyDescent="0.2">
      <c r="A93" s="66" t="s">
        <v>397</v>
      </c>
      <c r="B93" s="66" t="s">
        <v>358</v>
      </c>
      <c r="C93" s="66" t="s">
        <v>422</v>
      </c>
      <c r="D93" t="s">
        <v>368</v>
      </c>
      <c r="E93" s="27" t="s">
        <v>527</v>
      </c>
      <c r="F93" s="33" t="s">
        <v>301</v>
      </c>
      <c r="G93" s="27" t="s">
        <v>288</v>
      </c>
      <c r="H93">
        <v>115.5</v>
      </c>
      <c r="I93" s="27">
        <f t="shared" si="6"/>
        <v>112</v>
      </c>
      <c r="J93" s="27">
        <f t="shared" si="7"/>
        <v>3.5</v>
      </c>
      <c r="K93" s="62">
        <f t="shared" si="8"/>
        <v>0.96969696969696972</v>
      </c>
      <c r="L93" s="27"/>
      <c r="M93">
        <v>75</v>
      </c>
      <c r="N93">
        <v>11.5</v>
      </c>
      <c r="O93">
        <v>12.5</v>
      </c>
      <c r="P93">
        <v>13</v>
      </c>
      <c r="Q93">
        <v>2</v>
      </c>
      <c r="R93">
        <v>0.5</v>
      </c>
      <c r="S93">
        <v>0</v>
      </c>
      <c r="T93">
        <v>1</v>
      </c>
    </row>
    <row r="94" spans="1:20" ht="14.25" x14ac:dyDescent="0.2">
      <c r="A94" s="66" t="s">
        <v>397</v>
      </c>
      <c r="B94" s="66" t="s">
        <v>525</v>
      </c>
      <c r="C94" s="66" t="s">
        <v>422</v>
      </c>
      <c r="D94" t="s">
        <v>80</v>
      </c>
      <c r="E94" s="27" t="s">
        <v>528</v>
      </c>
      <c r="F94" s="33" t="s">
        <v>301</v>
      </c>
      <c r="G94" s="27" t="s">
        <v>288</v>
      </c>
      <c r="H94">
        <v>39.5</v>
      </c>
      <c r="I94" s="27">
        <f t="shared" si="6"/>
        <v>35</v>
      </c>
      <c r="J94" s="27">
        <f t="shared" si="7"/>
        <v>4.5</v>
      </c>
      <c r="K94" s="62">
        <f t="shared" si="8"/>
        <v>0.88607594936708856</v>
      </c>
      <c r="L94" s="27"/>
      <c r="M94">
        <v>17.5</v>
      </c>
      <c r="N94">
        <v>3</v>
      </c>
      <c r="O94">
        <v>6</v>
      </c>
      <c r="P94">
        <v>8.5</v>
      </c>
      <c r="Q94">
        <v>0.5</v>
      </c>
      <c r="R94">
        <v>1.5</v>
      </c>
      <c r="S94">
        <v>0.5</v>
      </c>
      <c r="T94">
        <v>2</v>
      </c>
    </row>
    <row r="95" spans="1:20" ht="14.25" x14ac:dyDescent="0.2">
      <c r="A95" s="66" t="s">
        <v>397</v>
      </c>
      <c r="B95" s="66" t="s">
        <v>525</v>
      </c>
      <c r="C95" s="66" t="s">
        <v>422</v>
      </c>
      <c r="D95" t="s">
        <v>81</v>
      </c>
      <c r="E95" s="27" t="s">
        <v>529</v>
      </c>
      <c r="F95" s="33" t="s">
        <v>301</v>
      </c>
      <c r="G95" s="27" t="s">
        <v>288</v>
      </c>
      <c r="H95">
        <v>14.5</v>
      </c>
      <c r="I95" s="27">
        <f t="shared" si="6"/>
        <v>14.5</v>
      </c>
      <c r="J95" s="27">
        <f t="shared" si="7"/>
        <v>0</v>
      </c>
      <c r="K95" s="62">
        <f t="shared" si="8"/>
        <v>1</v>
      </c>
      <c r="L95" s="27"/>
      <c r="M95">
        <v>4</v>
      </c>
      <c r="N95">
        <v>1</v>
      </c>
      <c r="O95">
        <v>5.5</v>
      </c>
      <c r="P95">
        <v>4</v>
      </c>
      <c r="Q95">
        <v>0</v>
      </c>
      <c r="R95">
        <v>0</v>
      </c>
      <c r="S95">
        <v>0</v>
      </c>
      <c r="T95">
        <v>0</v>
      </c>
    </row>
    <row r="96" spans="1:20" ht="14.25" x14ac:dyDescent="0.2">
      <c r="A96" s="66" t="s">
        <v>397</v>
      </c>
      <c r="B96" s="66" t="s">
        <v>525</v>
      </c>
      <c r="C96" s="66" t="s">
        <v>422</v>
      </c>
      <c r="D96" t="s">
        <v>82</v>
      </c>
      <c r="E96" s="27" t="s">
        <v>530</v>
      </c>
      <c r="F96" s="33" t="s">
        <v>301</v>
      </c>
      <c r="G96" s="27" t="s">
        <v>288</v>
      </c>
      <c r="H96">
        <v>46</v>
      </c>
      <c r="I96" s="27">
        <f t="shared" si="6"/>
        <v>42.5</v>
      </c>
      <c r="J96" s="27">
        <f t="shared" si="7"/>
        <v>3.5</v>
      </c>
      <c r="K96" s="62">
        <f t="shared" si="8"/>
        <v>0.92391304347826086</v>
      </c>
      <c r="L96" s="27"/>
      <c r="M96">
        <v>20</v>
      </c>
      <c r="N96">
        <v>9</v>
      </c>
      <c r="O96">
        <v>5</v>
      </c>
      <c r="P96">
        <v>8.5</v>
      </c>
      <c r="Q96">
        <v>2</v>
      </c>
      <c r="R96">
        <v>0.5</v>
      </c>
      <c r="S96">
        <v>0</v>
      </c>
      <c r="T96">
        <v>1</v>
      </c>
    </row>
    <row r="97" spans="1:20" ht="14.25" x14ac:dyDescent="0.2">
      <c r="A97" s="66" t="s">
        <v>397</v>
      </c>
      <c r="B97" s="66" t="s">
        <v>525</v>
      </c>
      <c r="C97" s="66" t="s">
        <v>422</v>
      </c>
      <c r="D97" t="s">
        <v>83</v>
      </c>
      <c r="E97" s="27" t="s">
        <v>531</v>
      </c>
      <c r="F97" s="33" t="s">
        <v>301</v>
      </c>
      <c r="G97" s="27" t="s">
        <v>288</v>
      </c>
      <c r="H97">
        <v>53.5</v>
      </c>
      <c r="I97" s="27">
        <f t="shared" si="6"/>
        <v>53</v>
      </c>
      <c r="J97" s="27">
        <f t="shared" si="7"/>
        <v>0.5</v>
      </c>
      <c r="K97" s="62">
        <f t="shared" si="8"/>
        <v>0.99065420560747663</v>
      </c>
      <c r="L97" s="27"/>
      <c r="M97">
        <v>38.5</v>
      </c>
      <c r="N97">
        <v>4</v>
      </c>
      <c r="O97">
        <v>6.5</v>
      </c>
      <c r="P97">
        <v>4</v>
      </c>
      <c r="Q97">
        <v>0.5</v>
      </c>
      <c r="R97">
        <v>0</v>
      </c>
      <c r="S97">
        <v>0</v>
      </c>
      <c r="T97">
        <v>0</v>
      </c>
    </row>
    <row r="98" spans="1:20" ht="14.25" x14ac:dyDescent="0.2">
      <c r="A98" s="66" t="s">
        <v>397</v>
      </c>
      <c r="B98" s="66" t="s">
        <v>525</v>
      </c>
      <c r="C98" s="66" t="s">
        <v>422</v>
      </c>
      <c r="D98" t="s">
        <v>84</v>
      </c>
      <c r="E98" s="27" t="s">
        <v>532</v>
      </c>
      <c r="F98" s="33" t="s">
        <v>301</v>
      </c>
      <c r="G98" s="27" t="s">
        <v>288</v>
      </c>
      <c r="H98">
        <v>6.5</v>
      </c>
      <c r="I98" s="27">
        <f t="shared" si="6"/>
        <v>6.5</v>
      </c>
      <c r="J98" s="27">
        <f t="shared" si="7"/>
        <v>0</v>
      </c>
      <c r="K98" s="62">
        <f t="shared" si="8"/>
        <v>1</v>
      </c>
      <c r="L98" s="27"/>
      <c r="M98">
        <v>2.5</v>
      </c>
      <c r="N98">
        <v>1.5</v>
      </c>
      <c r="O98">
        <v>1</v>
      </c>
      <c r="P98">
        <v>1.5</v>
      </c>
      <c r="Q98">
        <v>0</v>
      </c>
      <c r="R98">
        <v>0</v>
      </c>
      <c r="S98">
        <v>0</v>
      </c>
      <c r="T98">
        <v>0</v>
      </c>
    </row>
    <row r="99" spans="1:20" ht="14.25" x14ac:dyDescent="0.2">
      <c r="A99" s="66" t="s">
        <v>397</v>
      </c>
      <c r="B99" s="66" t="s">
        <v>525</v>
      </c>
      <c r="C99" s="66" t="s">
        <v>422</v>
      </c>
      <c r="D99" t="s">
        <v>114</v>
      </c>
      <c r="E99" s="27" t="s">
        <v>533</v>
      </c>
      <c r="F99" s="33" t="s">
        <v>301</v>
      </c>
      <c r="G99" s="27" t="s">
        <v>288</v>
      </c>
      <c r="H99">
        <v>23.5</v>
      </c>
      <c r="I99" s="27">
        <f t="shared" si="6"/>
        <v>17.5</v>
      </c>
      <c r="J99" s="27">
        <f t="shared" si="7"/>
        <v>6</v>
      </c>
      <c r="K99" s="62">
        <f t="shared" si="8"/>
        <v>0.74468085106382975</v>
      </c>
      <c r="L99" s="27"/>
      <c r="M99">
        <v>8</v>
      </c>
      <c r="N99">
        <v>1</v>
      </c>
      <c r="O99">
        <v>1</v>
      </c>
      <c r="P99">
        <v>7.5</v>
      </c>
      <c r="Q99">
        <v>4</v>
      </c>
      <c r="R99">
        <v>2</v>
      </c>
      <c r="S99">
        <v>0</v>
      </c>
      <c r="T99">
        <v>0</v>
      </c>
    </row>
    <row r="100" spans="1:20" ht="14.25" x14ac:dyDescent="0.2">
      <c r="A100" s="66" t="s">
        <v>397</v>
      </c>
      <c r="B100" s="66" t="s">
        <v>525</v>
      </c>
      <c r="C100" s="66" t="s">
        <v>422</v>
      </c>
      <c r="D100" t="s">
        <v>118</v>
      </c>
      <c r="E100" s="27" t="s">
        <v>534</v>
      </c>
      <c r="F100" s="33" t="s">
        <v>301</v>
      </c>
      <c r="G100" s="27" t="s">
        <v>288</v>
      </c>
      <c r="H100">
        <v>14</v>
      </c>
      <c r="I100" s="27">
        <f t="shared" si="6"/>
        <v>12.5</v>
      </c>
      <c r="J100" s="27">
        <f t="shared" si="7"/>
        <v>1.5</v>
      </c>
      <c r="K100" s="62">
        <f t="shared" si="8"/>
        <v>0.8928571428571429</v>
      </c>
      <c r="L100" s="27"/>
      <c r="M100">
        <v>5.5</v>
      </c>
      <c r="N100">
        <v>0.5</v>
      </c>
      <c r="O100">
        <v>2.5</v>
      </c>
      <c r="P100">
        <v>4</v>
      </c>
      <c r="Q100">
        <v>1</v>
      </c>
      <c r="R100">
        <v>0.5</v>
      </c>
      <c r="S100">
        <v>0</v>
      </c>
      <c r="T100">
        <v>0</v>
      </c>
    </row>
    <row r="101" spans="1:20" ht="14.25" x14ac:dyDescent="0.2">
      <c r="A101" s="66" t="s">
        <v>397</v>
      </c>
      <c r="B101" s="66" t="s">
        <v>525</v>
      </c>
      <c r="C101" s="66" t="s">
        <v>422</v>
      </c>
      <c r="D101" t="s">
        <v>130</v>
      </c>
      <c r="E101" s="27" t="s">
        <v>535</v>
      </c>
      <c r="F101" s="33" t="s">
        <v>301</v>
      </c>
      <c r="G101" s="27" t="s">
        <v>288</v>
      </c>
      <c r="H101">
        <v>25.5</v>
      </c>
      <c r="I101" s="27">
        <f t="shared" si="6"/>
        <v>21</v>
      </c>
      <c r="J101" s="27">
        <f t="shared" si="7"/>
        <v>4.5</v>
      </c>
      <c r="K101" s="62">
        <f t="shared" si="8"/>
        <v>0.82352941176470584</v>
      </c>
      <c r="L101" s="27"/>
      <c r="M101">
        <v>6</v>
      </c>
      <c r="N101">
        <v>1.5</v>
      </c>
      <c r="O101">
        <v>7</v>
      </c>
      <c r="P101">
        <v>6.5</v>
      </c>
      <c r="Q101">
        <v>3</v>
      </c>
      <c r="R101">
        <v>1</v>
      </c>
      <c r="S101">
        <v>0</v>
      </c>
      <c r="T101">
        <v>0.5</v>
      </c>
    </row>
    <row r="102" spans="1:20" ht="14.25" x14ac:dyDescent="0.2">
      <c r="A102" s="66" t="s">
        <v>397</v>
      </c>
      <c r="B102" s="66" t="s">
        <v>525</v>
      </c>
      <c r="C102" s="66" t="s">
        <v>422</v>
      </c>
      <c r="D102" t="s">
        <v>131</v>
      </c>
      <c r="E102" s="27" t="s">
        <v>536</v>
      </c>
      <c r="F102" s="33" t="s">
        <v>301</v>
      </c>
      <c r="G102" s="27" t="s">
        <v>288</v>
      </c>
      <c r="H102">
        <v>2.5</v>
      </c>
      <c r="I102" s="27">
        <f t="shared" si="6"/>
        <v>0.5</v>
      </c>
      <c r="J102" s="27">
        <f t="shared" si="7"/>
        <v>2</v>
      </c>
      <c r="K102" s="62">
        <f t="shared" si="8"/>
        <v>0.2</v>
      </c>
      <c r="L102" s="27"/>
      <c r="M102">
        <v>0</v>
      </c>
      <c r="N102">
        <v>0</v>
      </c>
      <c r="O102">
        <v>0</v>
      </c>
      <c r="P102">
        <v>0.5</v>
      </c>
      <c r="Q102">
        <v>0</v>
      </c>
      <c r="R102">
        <v>1</v>
      </c>
      <c r="S102">
        <v>0</v>
      </c>
      <c r="T102">
        <v>1</v>
      </c>
    </row>
    <row r="103" spans="1:20" ht="14.25" x14ac:dyDescent="0.2">
      <c r="A103" s="66" t="s">
        <v>397</v>
      </c>
      <c r="B103" s="66" t="s">
        <v>525</v>
      </c>
      <c r="C103" s="66" t="s">
        <v>422</v>
      </c>
      <c r="D103" t="s">
        <v>132</v>
      </c>
      <c r="E103" s="27" t="s">
        <v>537</v>
      </c>
      <c r="F103" s="33" t="s">
        <v>301</v>
      </c>
      <c r="G103" s="27" t="s">
        <v>288</v>
      </c>
      <c r="H103">
        <v>6</v>
      </c>
      <c r="I103" s="27">
        <f t="shared" si="6"/>
        <v>5.5</v>
      </c>
      <c r="J103" s="27">
        <f t="shared" si="7"/>
        <v>0.5</v>
      </c>
      <c r="K103" s="62">
        <f t="shared" si="8"/>
        <v>0.91666666666666663</v>
      </c>
      <c r="L103" s="27"/>
      <c r="M103">
        <v>2</v>
      </c>
      <c r="N103">
        <v>1</v>
      </c>
      <c r="O103">
        <v>0</v>
      </c>
      <c r="P103">
        <v>2.5</v>
      </c>
      <c r="Q103">
        <v>0</v>
      </c>
      <c r="R103">
        <v>0</v>
      </c>
      <c r="S103">
        <v>0</v>
      </c>
      <c r="T103">
        <v>0.5</v>
      </c>
    </row>
    <row r="104" spans="1:20" ht="14.25" x14ac:dyDescent="0.2">
      <c r="A104" s="66" t="s">
        <v>397</v>
      </c>
      <c r="B104" s="66" t="s">
        <v>525</v>
      </c>
      <c r="C104" s="66" t="s">
        <v>422</v>
      </c>
      <c r="D104" t="s">
        <v>133</v>
      </c>
      <c r="E104" s="27" t="s">
        <v>538</v>
      </c>
      <c r="F104" s="33" t="s">
        <v>301</v>
      </c>
      <c r="G104" s="27" t="s">
        <v>288</v>
      </c>
      <c r="H104">
        <v>0.5</v>
      </c>
      <c r="I104" s="27">
        <f t="shared" si="6"/>
        <v>0</v>
      </c>
      <c r="J104" s="27">
        <f t="shared" si="7"/>
        <v>0.5</v>
      </c>
      <c r="K104" s="62">
        <f t="shared" si="8"/>
        <v>0</v>
      </c>
      <c r="L104" s="27"/>
      <c r="M104">
        <v>0</v>
      </c>
      <c r="N104">
        <v>0</v>
      </c>
      <c r="O104">
        <v>0</v>
      </c>
      <c r="P104">
        <v>0</v>
      </c>
      <c r="Q104">
        <v>0</v>
      </c>
      <c r="R104">
        <v>0</v>
      </c>
      <c r="S104">
        <v>0</v>
      </c>
      <c r="T104">
        <v>0.5</v>
      </c>
    </row>
    <row r="105" spans="1:20" ht="14.25" x14ac:dyDescent="0.2">
      <c r="A105" s="66" t="s">
        <v>397</v>
      </c>
      <c r="B105" s="66" t="s">
        <v>525</v>
      </c>
      <c r="C105" s="66" t="s">
        <v>422</v>
      </c>
      <c r="D105" t="s">
        <v>141</v>
      </c>
      <c r="E105" s="27" t="s">
        <v>539</v>
      </c>
      <c r="F105" s="33" t="s">
        <v>301</v>
      </c>
      <c r="G105" s="27" t="s">
        <v>288</v>
      </c>
      <c r="H105">
        <v>6</v>
      </c>
      <c r="I105" s="27">
        <f t="shared" si="6"/>
        <v>6</v>
      </c>
      <c r="J105" s="27">
        <f t="shared" si="7"/>
        <v>0</v>
      </c>
      <c r="K105" s="62">
        <f t="shared" si="8"/>
        <v>1</v>
      </c>
      <c r="L105" s="27"/>
      <c r="M105">
        <v>3</v>
      </c>
      <c r="N105">
        <v>0</v>
      </c>
      <c r="O105">
        <v>0.5</v>
      </c>
      <c r="P105">
        <v>2.5</v>
      </c>
      <c r="Q105">
        <v>0</v>
      </c>
      <c r="R105">
        <v>0</v>
      </c>
      <c r="S105">
        <v>0</v>
      </c>
      <c r="T105">
        <v>0</v>
      </c>
    </row>
    <row r="106" spans="1:20" ht="14.25" x14ac:dyDescent="0.2">
      <c r="A106" s="66" t="s">
        <v>397</v>
      </c>
      <c r="B106" s="66" t="s">
        <v>525</v>
      </c>
      <c r="C106" s="66" t="s">
        <v>422</v>
      </c>
      <c r="D106" t="s">
        <v>145</v>
      </c>
      <c r="E106" s="27" t="s">
        <v>540</v>
      </c>
      <c r="F106" s="33" t="s">
        <v>301</v>
      </c>
      <c r="G106" s="27" t="s">
        <v>288</v>
      </c>
      <c r="H106">
        <v>2</v>
      </c>
      <c r="I106" s="27">
        <f t="shared" ref="I106:I137" si="9">SUM(M106:P106)</f>
        <v>2</v>
      </c>
      <c r="J106" s="27">
        <f t="shared" ref="J106:J137" si="10">SUM(Q106:T106)</f>
        <v>0</v>
      </c>
      <c r="K106" s="62">
        <f t="shared" ref="K106:K137" si="11">I106/H106</f>
        <v>1</v>
      </c>
      <c r="L106" s="27"/>
      <c r="M106">
        <v>1</v>
      </c>
      <c r="N106">
        <v>1</v>
      </c>
      <c r="O106">
        <v>0</v>
      </c>
      <c r="P106">
        <v>0</v>
      </c>
      <c r="Q106">
        <v>0</v>
      </c>
      <c r="R106">
        <v>0</v>
      </c>
      <c r="S106">
        <v>0</v>
      </c>
      <c r="T106">
        <v>0</v>
      </c>
    </row>
    <row r="107" spans="1:20" ht="14.25" x14ac:dyDescent="0.2">
      <c r="A107" s="66" t="s">
        <v>397</v>
      </c>
      <c r="B107" s="66" t="s">
        <v>525</v>
      </c>
      <c r="C107" s="66" t="s">
        <v>422</v>
      </c>
      <c r="D107" t="s">
        <v>169</v>
      </c>
      <c r="E107" s="27" t="s">
        <v>542</v>
      </c>
      <c r="F107" s="33" t="s">
        <v>301</v>
      </c>
      <c r="G107" s="27" t="s">
        <v>288</v>
      </c>
      <c r="H107">
        <v>8</v>
      </c>
      <c r="I107" s="27">
        <f t="shared" si="9"/>
        <v>8</v>
      </c>
      <c r="J107" s="27">
        <f t="shared" si="10"/>
        <v>0</v>
      </c>
      <c r="K107" s="62">
        <f t="shared" si="11"/>
        <v>1</v>
      </c>
      <c r="L107" s="27"/>
      <c r="M107">
        <v>1</v>
      </c>
      <c r="N107">
        <v>0.5</v>
      </c>
      <c r="O107">
        <v>2.5</v>
      </c>
      <c r="P107">
        <v>4</v>
      </c>
      <c r="Q107">
        <v>0</v>
      </c>
      <c r="R107">
        <v>0</v>
      </c>
      <c r="S107">
        <v>0</v>
      </c>
      <c r="T107">
        <v>0</v>
      </c>
    </row>
    <row r="108" spans="1:20" ht="14.25" x14ac:dyDescent="0.2">
      <c r="A108" s="66" t="s">
        <v>397</v>
      </c>
      <c r="B108" s="66" t="s">
        <v>525</v>
      </c>
      <c r="C108" s="66" t="s">
        <v>422</v>
      </c>
      <c r="D108" t="s">
        <v>173</v>
      </c>
      <c r="E108" s="27" t="s">
        <v>543</v>
      </c>
      <c r="F108" s="33" t="s">
        <v>301</v>
      </c>
      <c r="G108" s="27" t="s">
        <v>288</v>
      </c>
      <c r="H108">
        <v>2</v>
      </c>
      <c r="I108" s="27">
        <f t="shared" si="9"/>
        <v>1</v>
      </c>
      <c r="J108" s="27">
        <f t="shared" si="10"/>
        <v>1</v>
      </c>
      <c r="K108" s="62">
        <f t="shared" si="11"/>
        <v>0.5</v>
      </c>
      <c r="L108" s="27"/>
      <c r="M108">
        <v>1</v>
      </c>
      <c r="N108">
        <v>0</v>
      </c>
      <c r="O108">
        <v>0</v>
      </c>
      <c r="P108">
        <v>0</v>
      </c>
      <c r="Q108">
        <v>1</v>
      </c>
      <c r="R108">
        <v>0</v>
      </c>
      <c r="S108">
        <v>0</v>
      </c>
      <c r="T108">
        <v>0</v>
      </c>
    </row>
    <row r="109" spans="1:20" ht="14.25" x14ac:dyDescent="0.2">
      <c r="A109" s="66" t="s">
        <v>397</v>
      </c>
      <c r="B109" s="66" t="s">
        <v>525</v>
      </c>
      <c r="C109" s="66" t="s">
        <v>422</v>
      </c>
      <c r="D109" t="s">
        <v>176</v>
      </c>
      <c r="E109" s="27" t="s">
        <v>544</v>
      </c>
      <c r="F109" s="33" t="s">
        <v>301</v>
      </c>
      <c r="G109" s="27" t="s">
        <v>288</v>
      </c>
      <c r="H109">
        <v>38</v>
      </c>
      <c r="I109" s="27">
        <f t="shared" si="9"/>
        <v>34.5</v>
      </c>
      <c r="J109" s="27">
        <f t="shared" si="10"/>
        <v>3.5</v>
      </c>
      <c r="K109" s="62">
        <f t="shared" si="11"/>
        <v>0.90789473684210531</v>
      </c>
      <c r="L109" s="27"/>
      <c r="M109">
        <v>25</v>
      </c>
      <c r="N109">
        <v>1</v>
      </c>
      <c r="O109">
        <v>4</v>
      </c>
      <c r="P109">
        <v>4.5</v>
      </c>
      <c r="Q109">
        <v>2</v>
      </c>
      <c r="R109">
        <v>0</v>
      </c>
      <c r="S109">
        <v>0.5</v>
      </c>
      <c r="T109">
        <v>1</v>
      </c>
    </row>
    <row r="110" spans="1:20" ht="14.25" x14ac:dyDescent="0.2">
      <c r="A110" s="66" t="s">
        <v>397</v>
      </c>
      <c r="B110" s="66" t="s">
        <v>525</v>
      </c>
      <c r="C110" s="66" t="s">
        <v>422</v>
      </c>
      <c r="D110" t="s">
        <v>183</v>
      </c>
      <c r="E110" s="27" t="s">
        <v>545</v>
      </c>
      <c r="F110" s="33" t="s">
        <v>301</v>
      </c>
      <c r="G110" s="27" t="s">
        <v>288</v>
      </c>
      <c r="H110">
        <v>42</v>
      </c>
      <c r="I110" s="27">
        <f t="shared" si="9"/>
        <v>40</v>
      </c>
      <c r="J110" s="27">
        <f t="shared" si="10"/>
        <v>2</v>
      </c>
      <c r="K110" s="62">
        <f t="shared" si="11"/>
        <v>0.95238095238095233</v>
      </c>
      <c r="L110" s="27"/>
      <c r="M110">
        <v>13.5</v>
      </c>
      <c r="N110">
        <v>2.5</v>
      </c>
      <c r="O110">
        <v>6.5</v>
      </c>
      <c r="P110">
        <v>17.5</v>
      </c>
      <c r="Q110">
        <v>0.5</v>
      </c>
      <c r="R110">
        <v>1</v>
      </c>
      <c r="S110">
        <v>0</v>
      </c>
      <c r="T110">
        <v>0.5</v>
      </c>
    </row>
    <row r="111" spans="1:20" ht="14.25" x14ac:dyDescent="0.2">
      <c r="A111" s="66" t="s">
        <v>397</v>
      </c>
      <c r="B111" s="66" t="s">
        <v>525</v>
      </c>
      <c r="C111" s="66" t="s">
        <v>422</v>
      </c>
      <c r="D111" t="s">
        <v>184</v>
      </c>
      <c r="E111" s="27" t="s">
        <v>546</v>
      </c>
      <c r="F111" s="33" t="s">
        <v>301</v>
      </c>
      <c r="G111" s="27" t="s">
        <v>288</v>
      </c>
      <c r="H111">
        <v>5</v>
      </c>
      <c r="I111" s="27">
        <f t="shared" si="9"/>
        <v>4.5</v>
      </c>
      <c r="J111" s="27">
        <f t="shared" si="10"/>
        <v>0.5</v>
      </c>
      <c r="K111" s="62">
        <f t="shared" si="11"/>
        <v>0.9</v>
      </c>
      <c r="L111" s="27"/>
      <c r="M111">
        <v>0</v>
      </c>
      <c r="N111">
        <v>1</v>
      </c>
      <c r="O111">
        <v>2</v>
      </c>
      <c r="P111">
        <v>1.5</v>
      </c>
      <c r="Q111">
        <v>0</v>
      </c>
      <c r="R111">
        <v>0.5</v>
      </c>
      <c r="S111">
        <v>0</v>
      </c>
      <c r="T111">
        <v>0</v>
      </c>
    </row>
    <row r="112" spans="1:20" ht="14.25" x14ac:dyDescent="0.2">
      <c r="A112" s="66" t="s">
        <v>397</v>
      </c>
      <c r="B112" s="66" t="s">
        <v>525</v>
      </c>
      <c r="C112" s="66" t="s">
        <v>422</v>
      </c>
      <c r="D112" t="s">
        <v>197</v>
      </c>
      <c r="E112" s="27" t="s">
        <v>547</v>
      </c>
      <c r="F112" s="33" t="s">
        <v>301</v>
      </c>
      <c r="G112" s="27" t="s">
        <v>288</v>
      </c>
      <c r="H112">
        <v>13.5</v>
      </c>
      <c r="I112" s="27">
        <f t="shared" si="9"/>
        <v>12.5</v>
      </c>
      <c r="J112" s="27">
        <f t="shared" si="10"/>
        <v>1</v>
      </c>
      <c r="K112" s="62">
        <f t="shared" si="11"/>
        <v>0.92592592592592593</v>
      </c>
      <c r="L112" s="27"/>
      <c r="M112">
        <v>3.5</v>
      </c>
      <c r="N112">
        <v>0</v>
      </c>
      <c r="O112">
        <v>5</v>
      </c>
      <c r="P112">
        <v>4</v>
      </c>
      <c r="Q112">
        <v>0</v>
      </c>
      <c r="R112">
        <v>0</v>
      </c>
      <c r="S112">
        <v>1</v>
      </c>
      <c r="T112">
        <v>0</v>
      </c>
    </row>
    <row r="113" spans="1:20" ht="14.25" x14ac:dyDescent="0.2">
      <c r="A113" s="66" t="s">
        <v>398</v>
      </c>
      <c r="B113" s="66" t="s">
        <v>457</v>
      </c>
      <c r="C113" s="66" t="s">
        <v>423</v>
      </c>
      <c r="D113" t="s">
        <v>89</v>
      </c>
      <c r="E113" s="27" t="s">
        <v>549</v>
      </c>
      <c r="F113" s="33" t="s">
        <v>301</v>
      </c>
      <c r="G113" s="27" t="s">
        <v>288</v>
      </c>
      <c r="H113">
        <v>5</v>
      </c>
      <c r="I113" s="27">
        <f t="shared" si="9"/>
        <v>4.5</v>
      </c>
      <c r="J113" s="27">
        <f t="shared" si="10"/>
        <v>0.5</v>
      </c>
      <c r="K113" s="62">
        <f t="shared" si="11"/>
        <v>0.9</v>
      </c>
      <c r="L113" s="27"/>
      <c r="M113">
        <v>2.5</v>
      </c>
      <c r="N113">
        <v>0.5</v>
      </c>
      <c r="O113">
        <v>1.5</v>
      </c>
      <c r="P113">
        <v>0</v>
      </c>
      <c r="Q113">
        <v>0</v>
      </c>
      <c r="R113">
        <v>0</v>
      </c>
      <c r="S113">
        <v>0</v>
      </c>
      <c r="T113">
        <v>0.5</v>
      </c>
    </row>
    <row r="114" spans="1:20" ht="14.25" x14ac:dyDescent="0.2">
      <c r="A114" s="66" t="s">
        <v>398</v>
      </c>
      <c r="B114" s="66" t="s">
        <v>457</v>
      </c>
      <c r="C114" s="66" t="s">
        <v>423</v>
      </c>
      <c r="D114" t="s">
        <v>90</v>
      </c>
      <c r="E114" s="27" t="s">
        <v>550</v>
      </c>
      <c r="F114" s="33" t="s">
        <v>301</v>
      </c>
      <c r="G114" s="27" t="s">
        <v>288</v>
      </c>
      <c r="H114">
        <v>13.5</v>
      </c>
      <c r="I114" s="27">
        <f t="shared" si="9"/>
        <v>8.5</v>
      </c>
      <c r="J114" s="27">
        <f t="shared" si="10"/>
        <v>5</v>
      </c>
      <c r="K114" s="62">
        <f t="shared" si="11"/>
        <v>0.62962962962962965</v>
      </c>
      <c r="L114" s="27"/>
      <c r="M114">
        <v>3</v>
      </c>
      <c r="N114">
        <v>0.5</v>
      </c>
      <c r="O114">
        <v>2</v>
      </c>
      <c r="P114">
        <v>3</v>
      </c>
      <c r="Q114">
        <v>2</v>
      </c>
      <c r="R114">
        <v>0.5</v>
      </c>
      <c r="S114">
        <v>0.5</v>
      </c>
      <c r="T114">
        <v>2</v>
      </c>
    </row>
    <row r="115" spans="1:20" ht="14.25" x14ac:dyDescent="0.2">
      <c r="A115" s="66" t="s">
        <v>398</v>
      </c>
      <c r="B115" s="66" t="s">
        <v>457</v>
      </c>
      <c r="C115" s="66" t="s">
        <v>423</v>
      </c>
      <c r="D115" t="s">
        <v>111</v>
      </c>
      <c r="E115" s="27" t="s">
        <v>552</v>
      </c>
      <c r="F115" s="33" t="s">
        <v>301</v>
      </c>
      <c r="G115" s="27" t="s">
        <v>288</v>
      </c>
      <c r="H115">
        <v>34.5</v>
      </c>
      <c r="I115" s="27">
        <f t="shared" si="9"/>
        <v>30</v>
      </c>
      <c r="J115" s="27">
        <f t="shared" si="10"/>
        <v>4.5</v>
      </c>
      <c r="K115" s="62">
        <f t="shared" si="11"/>
        <v>0.86956521739130432</v>
      </c>
      <c r="L115" s="27"/>
      <c r="M115">
        <v>19</v>
      </c>
      <c r="N115">
        <v>2</v>
      </c>
      <c r="O115">
        <v>5.5</v>
      </c>
      <c r="P115">
        <v>3.5</v>
      </c>
      <c r="Q115">
        <v>1.5</v>
      </c>
      <c r="R115">
        <v>0.5</v>
      </c>
      <c r="S115">
        <v>1</v>
      </c>
      <c r="T115">
        <v>1.5</v>
      </c>
    </row>
    <row r="116" spans="1:20" ht="14.25" x14ac:dyDescent="0.2">
      <c r="A116" s="66" t="s">
        <v>398</v>
      </c>
      <c r="B116" s="66" t="s">
        <v>457</v>
      </c>
      <c r="C116" s="66" t="s">
        <v>423</v>
      </c>
      <c r="D116" t="s">
        <v>112</v>
      </c>
      <c r="E116" s="27" t="s">
        <v>553</v>
      </c>
      <c r="F116" s="33" t="s">
        <v>301</v>
      </c>
      <c r="G116" s="27" t="s">
        <v>288</v>
      </c>
      <c r="H116">
        <v>6.5</v>
      </c>
      <c r="I116" s="27">
        <f t="shared" si="9"/>
        <v>6.5</v>
      </c>
      <c r="J116" s="27">
        <f t="shared" si="10"/>
        <v>0</v>
      </c>
      <c r="K116" s="62">
        <f t="shared" si="11"/>
        <v>1</v>
      </c>
      <c r="L116" s="27"/>
      <c r="M116">
        <v>3</v>
      </c>
      <c r="N116">
        <v>0.5</v>
      </c>
      <c r="O116">
        <v>2</v>
      </c>
      <c r="P116">
        <v>1</v>
      </c>
      <c r="Q116">
        <v>0</v>
      </c>
      <c r="R116">
        <v>0</v>
      </c>
      <c r="S116">
        <v>0</v>
      </c>
      <c r="T116">
        <v>0</v>
      </c>
    </row>
    <row r="117" spans="1:20" ht="14.25" x14ac:dyDescent="0.2">
      <c r="A117" s="66" t="s">
        <v>398</v>
      </c>
      <c r="B117" s="66" t="s">
        <v>457</v>
      </c>
      <c r="C117" s="66" t="s">
        <v>423</v>
      </c>
      <c r="D117" t="s">
        <v>171</v>
      </c>
      <c r="E117" s="27" t="s">
        <v>555</v>
      </c>
      <c r="F117" s="33" t="s">
        <v>301</v>
      </c>
      <c r="G117" s="27" t="s">
        <v>288</v>
      </c>
      <c r="H117">
        <v>68.5</v>
      </c>
      <c r="I117" s="27">
        <f t="shared" si="9"/>
        <v>65</v>
      </c>
      <c r="J117" s="27">
        <f t="shared" si="10"/>
        <v>3.5</v>
      </c>
      <c r="K117" s="62">
        <f t="shared" si="11"/>
        <v>0.94890510948905105</v>
      </c>
      <c r="L117" s="27"/>
      <c r="M117">
        <v>35.5</v>
      </c>
      <c r="N117">
        <v>12</v>
      </c>
      <c r="O117">
        <v>9.5</v>
      </c>
      <c r="P117">
        <v>8</v>
      </c>
      <c r="Q117">
        <v>1</v>
      </c>
      <c r="R117">
        <v>0.5</v>
      </c>
      <c r="S117">
        <v>1</v>
      </c>
      <c r="T117">
        <v>1</v>
      </c>
    </row>
    <row r="118" spans="1:20" ht="14.25" x14ac:dyDescent="0.2">
      <c r="A118" s="66" t="s">
        <v>398</v>
      </c>
      <c r="B118" s="66" t="s">
        <v>457</v>
      </c>
      <c r="C118" s="66" t="s">
        <v>423</v>
      </c>
      <c r="D118" t="s">
        <v>200</v>
      </c>
      <c r="E118" s="27" t="s">
        <v>556</v>
      </c>
      <c r="F118" s="33" t="s">
        <v>301</v>
      </c>
      <c r="G118" s="27" t="s">
        <v>288</v>
      </c>
      <c r="H118">
        <v>16</v>
      </c>
      <c r="I118" s="27">
        <f t="shared" si="9"/>
        <v>15</v>
      </c>
      <c r="J118" s="27">
        <f t="shared" si="10"/>
        <v>1</v>
      </c>
      <c r="K118" s="62">
        <f t="shared" si="11"/>
        <v>0.9375</v>
      </c>
      <c r="L118" s="27"/>
      <c r="M118">
        <v>11.5</v>
      </c>
      <c r="N118">
        <v>1</v>
      </c>
      <c r="O118">
        <v>1</v>
      </c>
      <c r="P118">
        <v>1.5</v>
      </c>
      <c r="Q118">
        <v>0</v>
      </c>
      <c r="R118">
        <v>0.5</v>
      </c>
      <c r="S118">
        <v>0</v>
      </c>
      <c r="T118">
        <v>0.5</v>
      </c>
    </row>
    <row r="119" spans="1:20" ht="14.25" x14ac:dyDescent="0.2">
      <c r="A119" s="66" t="s">
        <v>395</v>
      </c>
      <c r="B119" s="66" t="s">
        <v>457</v>
      </c>
      <c r="C119" s="66" t="s">
        <v>420</v>
      </c>
      <c r="D119" t="s">
        <v>222</v>
      </c>
      <c r="E119" s="27" t="s">
        <v>522</v>
      </c>
      <c r="F119" s="33" t="s">
        <v>301</v>
      </c>
      <c r="G119" s="27" t="s">
        <v>288</v>
      </c>
      <c r="H119">
        <v>66</v>
      </c>
      <c r="I119" s="27">
        <f t="shared" si="9"/>
        <v>58.5</v>
      </c>
      <c r="J119" s="27">
        <f t="shared" si="10"/>
        <v>7.5</v>
      </c>
      <c r="K119" s="62">
        <f t="shared" si="11"/>
        <v>0.88636363636363635</v>
      </c>
      <c r="L119" s="27"/>
      <c r="M119">
        <v>35.5</v>
      </c>
      <c r="N119">
        <v>7</v>
      </c>
      <c r="O119">
        <v>7.5</v>
      </c>
      <c r="P119">
        <v>8.5</v>
      </c>
      <c r="Q119">
        <v>0.5</v>
      </c>
      <c r="R119">
        <v>3</v>
      </c>
      <c r="S119">
        <v>1.5</v>
      </c>
      <c r="T119">
        <v>2.5</v>
      </c>
    </row>
    <row r="120" spans="1:20" ht="14.25" x14ac:dyDescent="0.2">
      <c r="A120" s="66" t="s">
        <v>400</v>
      </c>
      <c r="B120" s="66" t="s">
        <v>431</v>
      </c>
      <c r="C120" s="66" t="s">
        <v>425</v>
      </c>
      <c r="D120" t="s">
        <v>223</v>
      </c>
      <c r="E120" s="27" t="s">
        <v>565</v>
      </c>
      <c r="F120" s="33" t="s">
        <v>301</v>
      </c>
      <c r="G120" s="27" t="s">
        <v>288</v>
      </c>
      <c r="H120">
        <v>95.5</v>
      </c>
      <c r="I120" s="27">
        <f t="shared" si="9"/>
        <v>91</v>
      </c>
      <c r="J120" s="27">
        <f t="shared" si="10"/>
        <v>4.5</v>
      </c>
      <c r="K120" s="62">
        <f t="shared" si="11"/>
        <v>0.95287958115183247</v>
      </c>
      <c r="L120" s="27"/>
      <c r="M120">
        <v>52</v>
      </c>
      <c r="N120">
        <v>11</v>
      </c>
      <c r="O120">
        <v>13</v>
      </c>
      <c r="P120">
        <v>15</v>
      </c>
      <c r="Q120">
        <v>1.5</v>
      </c>
      <c r="R120">
        <v>0</v>
      </c>
      <c r="S120">
        <v>2</v>
      </c>
      <c r="T120">
        <v>1</v>
      </c>
    </row>
    <row r="121" spans="1:20" ht="14.25" x14ac:dyDescent="0.2">
      <c r="A121" s="66" t="s">
        <v>397</v>
      </c>
      <c r="B121" s="66" t="s">
        <v>525</v>
      </c>
      <c r="C121" s="66" t="s">
        <v>422</v>
      </c>
      <c r="D121" t="s">
        <v>225</v>
      </c>
      <c r="E121" s="27" t="s">
        <v>548</v>
      </c>
      <c r="F121" s="33" t="s">
        <v>301</v>
      </c>
      <c r="G121" s="27" t="s">
        <v>288</v>
      </c>
      <c r="H121">
        <v>62.5</v>
      </c>
      <c r="I121" s="27">
        <f t="shared" si="9"/>
        <v>56</v>
      </c>
      <c r="J121" s="27">
        <f t="shared" si="10"/>
        <v>6.5</v>
      </c>
      <c r="K121" s="62">
        <f t="shared" si="11"/>
        <v>0.89600000000000002</v>
      </c>
      <c r="L121" s="27"/>
      <c r="M121">
        <v>29</v>
      </c>
      <c r="N121">
        <v>9</v>
      </c>
      <c r="O121">
        <v>10</v>
      </c>
      <c r="P121">
        <v>8</v>
      </c>
      <c r="Q121">
        <v>2.5</v>
      </c>
      <c r="R121">
        <v>2</v>
      </c>
      <c r="S121">
        <v>1</v>
      </c>
      <c r="T121">
        <v>1</v>
      </c>
    </row>
    <row r="122" spans="1:20" ht="14.25" x14ac:dyDescent="0.2">
      <c r="A122" s="66" t="s">
        <v>402</v>
      </c>
      <c r="B122" s="66" t="s">
        <v>515</v>
      </c>
      <c r="C122" s="66" t="s">
        <v>427</v>
      </c>
      <c r="D122" t="s">
        <v>226</v>
      </c>
      <c r="E122" s="27" t="s">
        <v>578</v>
      </c>
      <c r="F122" s="33" t="s">
        <v>301</v>
      </c>
      <c r="G122" s="27" t="s">
        <v>288</v>
      </c>
      <c r="H122">
        <v>17</v>
      </c>
      <c r="I122" s="27">
        <f t="shared" si="9"/>
        <v>17</v>
      </c>
      <c r="J122" s="27">
        <f t="shared" si="10"/>
        <v>0</v>
      </c>
      <c r="K122" s="62">
        <f t="shared" si="11"/>
        <v>1</v>
      </c>
      <c r="L122" s="27"/>
      <c r="M122">
        <v>12</v>
      </c>
      <c r="N122">
        <v>1</v>
      </c>
      <c r="O122">
        <v>2</v>
      </c>
      <c r="P122">
        <v>2</v>
      </c>
      <c r="Q122">
        <v>0</v>
      </c>
      <c r="R122">
        <v>0</v>
      </c>
      <c r="S122">
        <v>0</v>
      </c>
      <c r="T122">
        <v>0</v>
      </c>
    </row>
    <row r="123" spans="1:20" ht="14.25" x14ac:dyDescent="0.2">
      <c r="A123" s="66" t="s">
        <v>399</v>
      </c>
      <c r="B123" s="66" t="s">
        <v>557</v>
      </c>
      <c r="C123" s="66" t="s">
        <v>424</v>
      </c>
      <c r="D123" t="s">
        <v>96</v>
      </c>
      <c r="E123" s="27" t="s">
        <v>558</v>
      </c>
      <c r="F123" s="33" t="s">
        <v>301</v>
      </c>
      <c r="G123" s="27" t="s">
        <v>288</v>
      </c>
      <c r="H123">
        <v>1.5</v>
      </c>
      <c r="I123" s="27">
        <f t="shared" si="9"/>
        <v>1.5</v>
      </c>
      <c r="J123" s="27">
        <f t="shared" si="10"/>
        <v>0</v>
      </c>
      <c r="K123" s="62">
        <f t="shared" si="11"/>
        <v>1</v>
      </c>
      <c r="L123" s="27"/>
      <c r="M123">
        <v>0.5</v>
      </c>
      <c r="N123">
        <v>0</v>
      </c>
      <c r="O123">
        <v>0</v>
      </c>
      <c r="P123">
        <v>1</v>
      </c>
      <c r="Q123">
        <v>0</v>
      </c>
      <c r="R123">
        <v>0</v>
      </c>
      <c r="S123">
        <v>0</v>
      </c>
      <c r="T123">
        <v>0</v>
      </c>
    </row>
    <row r="124" spans="1:20" ht="14.25" x14ac:dyDescent="0.2">
      <c r="A124" s="66" t="s">
        <v>399</v>
      </c>
      <c r="B124" s="66" t="s">
        <v>557</v>
      </c>
      <c r="C124" s="66" t="s">
        <v>424</v>
      </c>
      <c r="D124" t="s">
        <v>97</v>
      </c>
      <c r="E124" s="27" t="s">
        <v>559</v>
      </c>
      <c r="F124" s="33" t="s">
        <v>301</v>
      </c>
      <c r="G124" s="27" t="s">
        <v>288</v>
      </c>
      <c r="H124">
        <v>1</v>
      </c>
      <c r="I124" s="27">
        <f t="shared" si="9"/>
        <v>1</v>
      </c>
      <c r="J124" s="27">
        <f t="shared" si="10"/>
        <v>0</v>
      </c>
      <c r="K124" s="62">
        <f t="shared" si="11"/>
        <v>1</v>
      </c>
      <c r="L124" s="27"/>
      <c r="M124">
        <v>1</v>
      </c>
      <c r="N124">
        <v>0</v>
      </c>
      <c r="O124">
        <v>0</v>
      </c>
      <c r="P124">
        <v>0</v>
      </c>
      <c r="Q124">
        <v>0</v>
      </c>
      <c r="R124">
        <v>0</v>
      </c>
      <c r="S124">
        <v>0</v>
      </c>
      <c r="T124">
        <v>0</v>
      </c>
    </row>
    <row r="125" spans="1:20" ht="14.25" x14ac:dyDescent="0.2">
      <c r="A125" s="66" t="s">
        <v>399</v>
      </c>
      <c r="B125" s="66" t="s">
        <v>557</v>
      </c>
      <c r="C125" s="66" t="s">
        <v>424</v>
      </c>
      <c r="D125" t="s">
        <v>138</v>
      </c>
      <c r="E125" s="27" t="s">
        <v>560</v>
      </c>
      <c r="F125" s="33" t="s">
        <v>301</v>
      </c>
      <c r="G125" s="27" t="s">
        <v>288</v>
      </c>
      <c r="H125">
        <v>1</v>
      </c>
      <c r="I125" s="27">
        <f t="shared" si="9"/>
        <v>1</v>
      </c>
      <c r="J125" s="27">
        <f t="shared" si="10"/>
        <v>0</v>
      </c>
      <c r="K125" s="62">
        <f t="shared" si="11"/>
        <v>1</v>
      </c>
      <c r="L125" s="27"/>
      <c r="M125">
        <v>0</v>
      </c>
      <c r="N125">
        <v>0</v>
      </c>
      <c r="O125">
        <v>1</v>
      </c>
      <c r="P125">
        <v>0</v>
      </c>
      <c r="Q125">
        <v>0</v>
      </c>
      <c r="R125">
        <v>0</v>
      </c>
      <c r="S125">
        <v>0</v>
      </c>
      <c r="T125">
        <v>0</v>
      </c>
    </row>
    <row r="126" spans="1:20" ht="14.25" x14ac:dyDescent="0.2">
      <c r="A126" s="66" t="s">
        <v>399</v>
      </c>
      <c r="B126" s="66" t="s">
        <v>557</v>
      </c>
      <c r="C126" s="66" t="s">
        <v>424</v>
      </c>
      <c r="D126" t="s">
        <v>203</v>
      </c>
      <c r="E126" s="27" t="s">
        <v>561</v>
      </c>
      <c r="F126" s="33" t="s">
        <v>301</v>
      </c>
      <c r="G126" s="27" t="s">
        <v>288</v>
      </c>
      <c r="H126">
        <v>3.5</v>
      </c>
      <c r="I126" s="27">
        <f t="shared" si="9"/>
        <v>3.5</v>
      </c>
      <c r="J126" s="27">
        <f t="shared" si="10"/>
        <v>0</v>
      </c>
      <c r="K126" s="62">
        <f t="shared" si="11"/>
        <v>1</v>
      </c>
      <c r="L126" s="27"/>
      <c r="M126">
        <v>1.5</v>
      </c>
      <c r="N126">
        <v>2</v>
      </c>
      <c r="O126">
        <v>0</v>
      </c>
      <c r="P126">
        <v>0</v>
      </c>
      <c r="Q126">
        <v>0</v>
      </c>
      <c r="R126">
        <v>0</v>
      </c>
      <c r="S126">
        <v>0</v>
      </c>
      <c r="T126">
        <v>0</v>
      </c>
    </row>
    <row r="127" spans="1:20" ht="14.25" x14ac:dyDescent="0.2">
      <c r="A127" s="66" t="s">
        <v>400</v>
      </c>
      <c r="B127" s="66" t="s">
        <v>431</v>
      </c>
      <c r="C127" s="66" t="s">
        <v>425</v>
      </c>
      <c r="D127" t="s">
        <v>136</v>
      </c>
      <c r="E127" s="27" t="s">
        <v>562</v>
      </c>
      <c r="F127" s="33" t="s">
        <v>301</v>
      </c>
      <c r="G127" s="27" t="s">
        <v>288</v>
      </c>
      <c r="H127">
        <v>179.5</v>
      </c>
      <c r="I127" s="27">
        <f t="shared" si="9"/>
        <v>170</v>
      </c>
      <c r="J127" s="27">
        <f t="shared" si="10"/>
        <v>9.5</v>
      </c>
      <c r="K127" s="62">
        <f t="shared" si="11"/>
        <v>0.94707520891364905</v>
      </c>
      <c r="L127" s="27"/>
      <c r="M127">
        <v>117</v>
      </c>
      <c r="N127">
        <v>10.5</v>
      </c>
      <c r="O127">
        <v>22.5</v>
      </c>
      <c r="P127">
        <v>20</v>
      </c>
      <c r="Q127">
        <v>4</v>
      </c>
      <c r="R127">
        <v>0</v>
      </c>
      <c r="S127">
        <v>0.5</v>
      </c>
      <c r="T127">
        <v>5</v>
      </c>
    </row>
    <row r="128" spans="1:20" ht="14.25" x14ac:dyDescent="0.2">
      <c r="A128" s="66" t="s">
        <v>400</v>
      </c>
      <c r="B128" s="66" t="s">
        <v>431</v>
      </c>
      <c r="C128" s="66" t="s">
        <v>425</v>
      </c>
      <c r="D128" t="s">
        <v>137</v>
      </c>
      <c r="E128" s="27" t="s">
        <v>563</v>
      </c>
      <c r="F128" s="33" t="s">
        <v>301</v>
      </c>
      <c r="G128" s="27" t="s">
        <v>288</v>
      </c>
      <c r="H128">
        <v>5</v>
      </c>
      <c r="I128" s="27">
        <f t="shared" si="9"/>
        <v>4</v>
      </c>
      <c r="J128" s="27">
        <f t="shared" si="10"/>
        <v>1</v>
      </c>
      <c r="K128" s="62">
        <f t="shared" si="11"/>
        <v>0.8</v>
      </c>
      <c r="L128" s="27"/>
      <c r="M128">
        <v>2.5</v>
      </c>
      <c r="N128">
        <v>0</v>
      </c>
      <c r="O128">
        <v>0</v>
      </c>
      <c r="P128">
        <v>1.5</v>
      </c>
      <c r="Q128">
        <v>0</v>
      </c>
      <c r="R128">
        <v>0</v>
      </c>
      <c r="S128">
        <v>0</v>
      </c>
      <c r="T128">
        <v>1</v>
      </c>
    </row>
    <row r="129" spans="1:20" ht="14.25" x14ac:dyDescent="0.2">
      <c r="A129" s="66" t="s">
        <v>400</v>
      </c>
      <c r="B129" s="66" t="s">
        <v>431</v>
      </c>
      <c r="C129" s="66" t="s">
        <v>425</v>
      </c>
      <c r="D129" t="s">
        <v>146</v>
      </c>
      <c r="E129" s="27" t="s">
        <v>564</v>
      </c>
      <c r="F129" s="33" t="s">
        <v>301</v>
      </c>
      <c r="G129" s="27" t="s">
        <v>288</v>
      </c>
      <c r="H129">
        <v>1.5</v>
      </c>
      <c r="I129" s="27">
        <f t="shared" si="9"/>
        <v>1.5</v>
      </c>
      <c r="J129" s="27">
        <f t="shared" si="10"/>
        <v>0</v>
      </c>
      <c r="K129" s="62">
        <f t="shared" si="11"/>
        <v>1</v>
      </c>
      <c r="L129" s="27"/>
      <c r="M129">
        <v>1.5</v>
      </c>
      <c r="N129">
        <v>0</v>
      </c>
      <c r="O129">
        <v>0</v>
      </c>
      <c r="P129">
        <v>0</v>
      </c>
      <c r="Q129">
        <v>0</v>
      </c>
      <c r="R129">
        <v>0</v>
      </c>
      <c r="S129">
        <v>0</v>
      </c>
      <c r="T129">
        <v>0</v>
      </c>
    </row>
    <row r="130" spans="1:20" ht="14.25" x14ac:dyDescent="0.2">
      <c r="A130" s="66" t="s">
        <v>401</v>
      </c>
      <c r="B130" s="66" t="s">
        <v>557</v>
      </c>
      <c r="C130" s="66" t="s">
        <v>426</v>
      </c>
      <c r="D130" t="s">
        <v>115</v>
      </c>
      <c r="E130" s="27" t="s">
        <v>567</v>
      </c>
      <c r="F130" s="33" t="s">
        <v>301</v>
      </c>
      <c r="G130" s="27" t="s">
        <v>288</v>
      </c>
      <c r="H130">
        <v>8</v>
      </c>
      <c r="I130" s="27">
        <f t="shared" si="9"/>
        <v>7.5</v>
      </c>
      <c r="J130" s="27">
        <f t="shared" si="10"/>
        <v>0.5</v>
      </c>
      <c r="K130" s="62">
        <f t="shared" si="11"/>
        <v>0.9375</v>
      </c>
      <c r="L130" s="27"/>
      <c r="M130">
        <v>3.5</v>
      </c>
      <c r="N130">
        <v>1</v>
      </c>
      <c r="O130">
        <v>1</v>
      </c>
      <c r="P130">
        <v>2</v>
      </c>
      <c r="Q130">
        <v>0</v>
      </c>
      <c r="R130">
        <v>0</v>
      </c>
      <c r="S130">
        <v>0.5</v>
      </c>
      <c r="T130">
        <v>0</v>
      </c>
    </row>
    <row r="131" spans="1:20" ht="14.25" x14ac:dyDescent="0.2">
      <c r="A131" s="66" t="s">
        <v>401</v>
      </c>
      <c r="B131" s="66" t="s">
        <v>557</v>
      </c>
      <c r="C131" s="66" t="s">
        <v>426</v>
      </c>
      <c r="D131" t="s">
        <v>116</v>
      </c>
      <c r="E131" s="27" t="s">
        <v>568</v>
      </c>
      <c r="F131" s="33" t="s">
        <v>301</v>
      </c>
      <c r="G131" s="27" t="s">
        <v>288</v>
      </c>
      <c r="H131">
        <v>87</v>
      </c>
      <c r="I131" s="27">
        <f t="shared" si="9"/>
        <v>83.5</v>
      </c>
      <c r="J131" s="27">
        <f t="shared" si="10"/>
        <v>3.5</v>
      </c>
      <c r="K131" s="62">
        <f t="shared" si="11"/>
        <v>0.95977011494252873</v>
      </c>
      <c r="L131" s="27"/>
      <c r="M131">
        <v>62</v>
      </c>
      <c r="N131">
        <v>5.5</v>
      </c>
      <c r="O131">
        <v>8</v>
      </c>
      <c r="P131">
        <v>8</v>
      </c>
      <c r="Q131">
        <v>1.5</v>
      </c>
      <c r="R131">
        <v>1</v>
      </c>
      <c r="S131">
        <v>1</v>
      </c>
      <c r="T131">
        <v>0</v>
      </c>
    </row>
    <row r="132" spans="1:20" ht="14.25" x14ac:dyDescent="0.2">
      <c r="A132" s="66" t="s">
        <v>401</v>
      </c>
      <c r="B132" s="66" t="s">
        <v>557</v>
      </c>
      <c r="C132" s="66" t="s">
        <v>426</v>
      </c>
      <c r="D132" t="s">
        <v>127</v>
      </c>
      <c r="E132" s="27" t="s">
        <v>569</v>
      </c>
      <c r="F132" s="33" t="s">
        <v>301</v>
      </c>
      <c r="G132" s="27" t="s">
        <v>288</v>
      </c>
      <c r="H132">
        <v>53</v>
      </c>
      <c r="I132" s="27">
        <f t="shared" si="9"/>
        <v>46</v>
      </c>
      <c r="J132" s="27">
        <f t="shared" si="10"/>
        <v>7</v>
      </c>
      <c r="K132" s="62">
        <f t="shared" si="11"/>
        <v>0.86792452830188682</v>
      </c>
      <c r="L132" s="27"/>
      <c r="M132">
        <v>18</v>
      </c>
      <c r="N132">
        <v>7</v>
      </c>
      <c r="O132">
        <v>7</v>
      </c>
      <c r="P132">
        <v>14</v>
      </c>
      <c r="Q132">
        <v>3</v>
      </c>
      <c r="R132">
        <v>3</v>
      </c>
      <c r="S132">
        <v>0.5</v>
      </c>
      <c r="T132">
        <v>0.5</v>
      </c>
    </row>
    <row r="133" spans="1:20" ht="14.25" x14ac:dyDescent="0.2">
      <c r="A133" s="66" t="s">
        <v>401</v>
      </c>
      <c r="B133" s="66" t="s">
        <v>557</v>
      </c>
      <c r="C133" s="66" t="s">
        <v>426</v>
      </c>
      <c r="D133" t="s">
        <v>165</v>
      </c>
      <c r="E133" s="27" t="s">
        <v>570</v>
      </c>
      <c r="F133" s="33" t="s">
        <v>301</v>
      </c>
      <c r="G133" s="27" t="s">
        <v>288</v>
      </c>
      <c r="H133">
        <v>24</v>
      </c>
      <c r="I133" s="27">
        <f t="shared" si="9"/>
        <v>20</v>
      </c>
      <c r="J133" s="27">
        <f t="shared" si="10"/>
        <v>4</v>
      </c>
      <c r="K133" s="62">
        <f t="shared" si="11"/>
        <v>0.83333333333333337</v>
      </c>
      <c r="L133" s="27"/>
      <c r="M133">
        <v>7</v>
      </c>
      <c r="N133">
        <v>1.5</v>
      </c>
      <c r="O133">
        <v>5.5</v>
      </c>
      <c r="P133">
        <v>6</v>
      </c>
      <c r="Q133">
        <v>1.5</v>
      </c>
      <c r="R133">
        <v>1</v>
      </c>
      <c r="S133">
        <v>1</v>
      </c>
      <c r="T133">
        <v>0.5</v>
      </c>
    </row>
    <row r="134" spans="1:20" ht="14.25" x14ac:dyDescent="0.2">
      <c r="A134" s="66" t="s">
        <v>402</v>
      </c>
      <c r="B134" s="66" t="s">
        <v>515</v>
      </c>
      <c r="C134" s="66" t="s">
        <v>427</v>
      </c>
      <c r="D134" t="s">
        <v>72</v>
      </c>
      <c r="E134" s="27" t="s">
        <v>571</v>
      </c>
      <c r="F134" s="33" t="s">
        <v>301</v>
      </c>
      <c r="G134" s="27" t="s">
        <v>288</v>
      </c>
      <c r="H134">
        <v>4.5</v>
      </c>
      <c r="I134" s="27">
        <f t="shared" si="9"/>
        <v>2.5</v>
      </c>
      <c r="J134" s="27">
        <f t="shared" si="10"/>
        <v>2</v>
      </c>
      <c r="K134" s="62">
        <f t="shared" si="11"/>
        <v>0.55555555555555558</v>
      </c>
      <c r="L134" s="27"/>
      <c r="M134">
        <v>0.5</v>
      </c>
      <c r="N134">
        <v>0</v>
      </c>
      <c r="O134">
        <v>0.5</v>
      </c>
      <c r="P134">
        <v>1.5</v>
      </c>
      <c r="Q134">
        <v>1.5</v>
      </c>
      <c r="R134">
        <v>0.5</v>
      </c>
      <c r="S134">
        <v>0</v>
      </c>
      <c r="T134">
        <v>0</v>
      </c>
    </row>
    <row r="135" spans="1:20" ht="14.25" x14ac:dyDescent="0.2">
      <c r="A135" s="66" t="s">
        <v>402</v>
      </c>
      <c r="B135" s="66" t="s">
        <v>515</v>
      </c>
      <c r="C135" s="66" t="s">
        <v>427</v>
      </c>
      <c r="D135" t="s">
        <v>362</v>
      </c>
      <c r="E135" s="27" t="s">
        <v>623</v>
      </c>
      <c r="F135" s="33" t="s">
        <v>301</v>
      </c>
      <c r="G135" s="27" t="s">
        <v>288</v>
      </c>
      <c r="H135">
        <v>0.5</v>
      </c>
      <c r="I135" s="27">
        <f t="shared" si="9"/>
        <v>0.5</v>
      </c>
      <c r="J135" s="27">
        <f t="shared" si="10"/>
        <v>0</v>
      </c>
      <c r="K135" s="62">
        <f t="shared" si="11"/>
        <v>1</v>
      </c>
      <c r="L135" s="27"/>
      <c r="M135">
        <v>0</v>
      </c>
      <c r="N135">
        <v>0.5</v>
      </c>
      <c r="O135">
        <v>0</v>
      </c>
      <c r="P135">
        <v>0</v>
      </c>
      <c r="Q135">
        <v>0</v>
      </c>
      <c r="R135">
        <v>0</v>
      </c>
      <c r="S135">
        <v>0</v>
      </c>
      <c r="T135">
        <v>0</v>
      </c>
    </row>
    <row r="136" spans="1:20" ht="14.25" x14ac:dyDescent="0.2">
      <c r="A136" s="66" t="s">
        <v>402</v>
      </c>
      <c r="B136" s="66" t="s">
        <v>515</v>
      </c>
      <c r="C136" s="66" t="s">
        <v>427</v>
      </c>
      <c r="D136" t="s">
        <v>107</v>
      </c>
      <c r="E136" s="27" t="s">
        <v>572</v>
      </c>
      <c r="F136" s="33" t="s">
        <v>301</v>
      </c>
      <c r="G136" s="27" t="s">
        <v>288</v>
      </c>
      <c r="H136">
        <v>11</v>
      </c>
      <c r="I136" s="27">
        <f t="shared" si="9"/>
        <v>9.5</v>
      </c>
      <c r="J136" s="27">
        <f t="shared" si="10"/>
        <v>1.5</v>
      </c>
      <c r="K136" s="62">
        <f t="shared" si="11"/>
        <v>0.86363636363636365</v>
      </c>
      <c r="L136" s="27"/>
      <c r="M136">
        <v>2.5</v>
      </c>
      <c r="N136">
        <v>1</v>
      </c>
      <c r="O136">
        <v>2</v>
      </c>
      <c r="P136">
        <v>4</v>
      </c>
      <c r="Q136">
        <v>1</v>
      </c>
      <c r="R136">
        <v>0.5</v>
      </c>
      <c r="S136">
        <v>0</v>
      </c>
      <c r="T136">
        <v>0</v>
      </c>
    </row>
    <row r="137" spans="1:20" ht="14.25" x14ac:dyDescent="0.2">
      <c r="A137" s="66" t="s">
        <v>402</v>
      </c>
      <c r="B137" s="66" t="s">
        <v>515</v>
      </c>
      <c r="C137" s="66" t="s">
        <v>427</v>
      </c>
      <c r="D137" t="s">
        <v>168</v>
      </c>
      <c r="E137" s="27" t="s">
        <v>573</v>
      </c>
      <c r="F137" s="33" t="s">
        <v>301</v>
      </c>
      <c r="G137" s="27" t="s">
        <v>288</v>
      </c>
      <c r="H137">
        <v>3.5</v>
      </c>
      <c r="I137" s="27">
        <f t="shared" si="9"/>
        <v>3.5</v>
      </c>
      <c r="J137" s="27">
        <f t="shared" si="10"/>
        <v>0</v>
      </c>
      <c r="K137" s="62">
        <f t="shared" si="11"/>
        <v>1</v>
      </c>
      <c r="L137" s="27"/>
      <c r="M137">
        <v>2</v>
      </c>
      <c r="N137">
        <v>0</v>
      </c>
      <c r="O137">
        <v>1</v>
      </c>
      <c r="P137">
        <v>0.5</v>
      </c>
      <c r="Q137">
        <v>0</v>
      </c>
      <c r="R137">
        <v>0</v>
      </c>
      <c r="S137">
        <v>0</v>
      </c>
      <c r="T137">
        <v>0</v>
      </c>
    </row>
    <row r="138" spans="1:20" ht="14.25" x14ac:dyDescent="0.2">
      <c r="A138" s="66" t="s">
        <v>402</v>
      </c>
      <c r="B138" s="66" t="s">
        <v>515</v>
      </c>
      <c r="C138" s="66" t="s">
        <v>427</v>
      </c>
      <c r="D138" t="s">
        <v>190</v>
      </c>
      <c r="E138" s="27" t="s">
        <v>574</v>
      </c>
      <c r="F138" s="33" t="s">
        <v>301</v>
      </c>
      <c r="G138" s="27" t="s">
        <v>288</v>
      </c>
      <c r="H138">
        <v>3</v>
      </c>
      <c r="I138" s="27">
        <f t="shared" ref="I138:I159" si="12">SUM(M138:P138)</f>
        <v>1.5</v>
      </c>
      <c r="J138" s="27">
        <f t="shared" ref="J138:J159" si="13">SUM(Q138:T138)</f>
        <v>1.5</v>
      </c>
      <c r="K138" s="62">
        <f t="shared" ref="K138:K159" si="14">I138/H138</f>
        <v>0.5</v>
      </c>
      <c r="L138" s="27"/>
      <c r="M138">
        <v>0</v>
      </c>
      <c r="N138">
        <v>0</v>
      </c>
      <c r="O138">
        <v>1.5</v>
      </c>
      <c r="P138">
        <v>0</v>
      </c>
      <c r="Q138">
        <v>1.5</v>
      </c>
      <c r="R138">
        <v>0</v>
      </c>
      <c r="S138">
        <v>0</v>
      </c>
      <c r="T138">
        <v>0</v>
      </c>
    </row>
    <row r="139" spans="1:20" ht="14.25" x14ac:dyDescent="0.2">
      <c r="A139" s="66" t="s">
        <v>402</v>
      </c>
      <c r="B139" s="66" t="s">
        <v>515</v>
      </c>
      <c r="C139" s="66" t="s">
        <v>427</v>
      </c>
      <c r="D139" t="s">
        <v>214</v>
      </c>
      <c r="E139" s="27" t="s">
        <v>576</v>
      </c>
      <c r="F139" s="33" t="s">
        <v>301</v>
      </c>
      <c r="G139" s="27" t="s">
        <v>288</v>
      </c>
      <c r="H139">
        <v>5.5</v>
      </c>
      <c r="I139" s="27">
        <f t="shared" si="12"/>
        <v>4.5</v>
      </c>
      <c r="J139" s="27">
        <f t="shared" si="13"/>
        <v>1</v>
      </c>
      <c r="K139" s="62">
        <f t="shared" si="14"/>
        <v>0.81818181818181823</v>
      </c>
      <c r="L139" s="27"/>
      <c r="M139">
        <v>2</v>
      </c>
      <c r="N139">
        <v>1</v>
      </c>
      <c r="O139">
        <v>1.5</v>
      </c>
      <c r="P139">
        <v>0</v>
      </c>
      <c r="Q139">
        <v>1</v>
      </c>
      <c r="R139">
        <v>0</v>
      </c>
      <c r="S139">
        <v>0</v>
      </c>
      <c r="T139">
        <v>0</v>
      </c>
    </row>
    <row r="140" spans="1:20" ht="14.25" x14ac:dyDescent="0.2">
      <c r="A140" s="66" t="s">
        <v>402</v>
      </c>
      <c r="B140" s="66" t="s">
        <v>515</v>
      </c>
      <c r="C140" s="66" t="s">
        <v>427</v>
      </c>
      <c r="D140" t="s">
        <v>216</v>
      </c>
      <c r="E140" s="27" t="s">
        <v>577</v>
      </c>
      <c r="F140" s="33" t="s">
        <v>301</v>
      </c>
      <c r="G140" s="27" t="s">
        <v>288</v>
      </c>
      <c r="H140">
        <v>4</v>
      </c>
      <c r="I140" s="27">
        <f t="shared" si="12"/>
        <v>4</v>
      </c>
      <c r="J140" s="27">
        <f t="shared" si="13"/>
        <v>0</v>
      </c>
      <c r="K140" s="62">
        <f t="shared" si="14"/>
        <v>1</v>
      </c>
      <c r="L140" s="27"/>
      <c r="M140">
        <v>3</v>
      </c>
      <c r="N140">
        <v>0</v>
      </c>
      <c r="O140">
        <v>1</v>
      </c>
      <c r="P140">
        <v>0</v>
      </c>
      <c r="Q140">
        <v>0</v>
      </c>
      <c r="R140">
        <v>0</v>
      </c>
      <c r="S140">
        <v>0</v>
      </c>
      <c r="T140">
        <v>0</v>
      </c>
    </row>
    <row r="141" spans="1:20" ht="14.25" x14ac:dyDescent="0.2">
      <c r="A141" s="66" t="s">
        <v>403</v>
      </c>
      <c r="B141" s="66" t="s">
        <v>509</v>
      </c>
      <c r="C141" s="66" t="s">
        <v>428</v>
      </c>
      <c r="D141" t="s">
        <v>103</v>
      </c>
      <c r="E141" s="27" t="s">
        <v>579</v>
      </c>
      <c r="F141" s="33" t="s">
        <v>301</v>
      </c>
      <c r="G141" s="27" t="s">
        <v>288</v>
      </c>
      <c r="H141">
        <v>1.5</v>
      </c>
      <c r="I141" s="27">
        <f t="shared" si="12"/>
        <v>1.5</v>
      </c>
      <c r="J141" s="27">
        <f t="shared" si="13"/>
        <v>0</v>
      </c>
      <c r="K141" s="62">
        <f t="shared" si="14"/>
        <v>1</v>
      </c>
      <c r="L141" s="27"/>
      <c r="M141">
        <v>1</v>
      </c>
      <c r="N141">
        <v>0.5</v>
      </c>
      <c r="O141">
        <v>0</v>
      </c>
      <c r="P141">
        <v>0</v>
      </c>
      <c r="Q141">
        <v>0</v>
      </c>
      <c r="R141">
        <v>0</v>
      </c>
      <c r="S141">
        <v>0</v>
      </c>
      <c r="T141">
        <v>0</v>
      </c>
    </row>
    <row r="142" spans="1:20" ht="14.25" x14ac:dyDescent="0.2">
      <c r="A142" s="66" t="s">
        <v>403</v>
      </c>
      <c r="B142" s="66" t="s">
        <v>509</v>
      </c>
      <c r="C142" s="66" t="s">
        <v>428</v>
      </c>
      <c r="D142" t="s">
        <v>129</v>
      </c>
      <c r="E142" s="27" t="s">
        <v>580</v>
      </c>
      <c r="F142" s="33" t="s">
        <v>301</v>
      </c>
      <c r="G142" s="27" t="s">
        <v>288</v>
      </c>
      <c r="H142">
        <v>0.5</v>
      </c>
      <c r="I142" s="27">
        <f t="shared" si="12"/>
        <v>0.5</v>
      </c>
      <c r="J142" s="27">
        <f t="shared" si="13"/>
        <v>0</v>
      </c>
      <c r="K142" s="62">
        <f t="shared" si="14"/>
        <v>1</v>
      </c>
      <c r="L142" s="27"/>
      <c r="M142">
        <v>0.5</v>
      </c>
      <c r="N142">
        <v>0</v>
      </c>
      <c r="O142">
        <v>0</v>
      </c>
      <c r="P142">
        <v>0</v>
      </c>
      <c r="Q142">
        <v>0</v>
      </c>
      <c r="R142">
        <v>0</v>
      </c>
      <c r="S142">
        <v>0</v>
      </c>
      <c r="T142">
        <v>0</v>
      </c>
    </row>
    <row r="143" spans="1:20" ht="14.25" x14ac:dyDescent="0.2">
      <c r="A143" s="66" t="s">
        <v>403</v>
      </c>
      <c r="B143" s="66" t="s">
        <v>509</v>
      </c>
      <c r="C143" s="66" t="s">
        <v>428</v>
      </c>
      <c r="D143" t="s">
        <v>189</v>
      </c>
      <c r="E143" s="27" t="s">
        <v>581</v>
      </c>
      <c r="F143" s="33" t="s">
        <v>301</v>
      </c>
      <c r="G143" s="27" t="s">
        <v>288</v>
      </c>
      <c r="H143">
        <v>7</v>
      </c>
      <c r="I143" s="27">
        <f t="shared" si="12"/>
        <v>3</v>
      </c>
      <c r="J143" s="27">
        <f t="shared" si="13"/>
        <v>4</v>
      </c>
      <c r="K143" s="62">
        <f t="shared" si="14"/>
        <v>0.42857142857142855</v>
      </c>
      <c r="L143" s="27"/>
      <c r="M143">
        <v>1</v>
      </c>
      <c r="N143">
        <v>1</v>
      </c>
      <c r="O143">
        <v>1</v>
      </c>
      <c r="P143">
        <v>0</v>
      </c>
      <c r="Q143">
        <v>1</v>
      </c>
      <c r="R143">
        <v>2</v>
      </c>
      <c r="S143">
        <v>0</v>
      </c>
      <c r="T143">
        <v>1</v>
      </c>
    </row>
    <row r="144" spans="1:20" ht="14.25" x14ac:dyDescent="0.2">
      <c r="A144" s="66" t="s">
        <v>404</v>
      </c>
      <c r="B144" s="66" t="s">
        <v>509</v>
      </c>
      <c r="C144" s="66" t="s">
        <v>429</v>
      </c>
      <c r="D144" t="s">
        <v>64</v>
      </c>
      <c r="E144" s="27" t="s">
        <v>583</v>
      </c>
      <c r="F144" s="33" t="s">
        <v>301</v>
      </c>
      <c r="G144" s="27" t="s">
        <v>288</v>
      </c>
      <c r="H144">
        <v>1</v>
      </c>
      <c r="I144" s="27">
        <f t="shared" si="12"/>
        <v>1</v>
      </c>
      <c r="J144" s="27">
        <f t="shared" si="13"/>
        <v>0</v>
      </c>
      <c r="K144" s="62">
        <f t="shared" si="14"/>
        <v>1</v>
      </c>
      <c r="L144" s="27"/>
      <c r="M144">
        <v>0</v>
      </c>
      <c r="N144">
        <v>0.5</v>
      </c>
      <c r="O144">
        <v>0</v>
      </c>
      <c r="P144">
        <v>0.5</v>
      </c>
      <c r="Q144">
        <v>0</v>
      </c>
      <c r="R144">
        <v>0</v>
      </c>
      <c r="S144">
        <v>0</v>
      </c>
      <c r="T144">
        <v>0</v>
      </c>
    </row>
    <row r="145" spans="1:20" ht="14.25" x14ac:dyDescent="0.2">
      <c r="A145" s="66" t="s">
        <v>404</v>
      </c>
      <c r="B145" s="66" t="s">
        <v>437</v>
      </c>
      <c r="C145" s="66" t="s">
        <v>429</v>
      </c>
      <c r="D145" t="s">
        <v>86</v>
      </c>
      <c r="E145" s="27" t="s">
        <v>584</v>
      </c>
      <c r="F145" s="33" t="s">
        <v>301</v>
      </c>
      <c r="G145" s="27" t="s">
        <v>288</v>
      </c>
      <c r="H145">
        <v>1</v>
      </c>
      <c r="I145" s="27">
        <f t="shared" si="12"/>
        <v>1</v>
      </c>
      <c r="J145" s="27">
        <f t="shared" si="13"/>
        <v>0</v>
      </c>
      <c r="K145" s="62">
        <f t="shared" si="14"/>
        <v>1</v>
      </c>
      <c r="L145" s="27"/>
      <c r="M145">
        <v>0</v>
      </c>
      <c r="N145">
        <v>0</v>
      </c>
      <c r="O145">
        <v>1</v>
      </c>
      <c r="P145">
        <v>0</v>
      </c>
      <c r="Q145">
        <v>0</v>
      </c>
      <c r="R145">
        <v>0</v>
      </c>
      <c r="S145">
        <v>0</v>
      </c>
      <c r="T145">
        <v>0</v>
      </c>
    </row>
    <row r="146" spans="1:20" ht="14.25" x14ac:dyDescent="0.2">
      <c r="A146" s="66" t="s">
        <v>404</v>
      </c>
      <c r="B146" s="66" t="s">
        <v>437</v>
      </c>
      <c r="C146" s="66" t="s">
        <v>429</v>
      </c>
      <c r="D146" t="s">
        <v>102</v>
      </c>
      <c r="E146" s="27" t="s">
        <v>585</v>
      </c>
      <c r="F146" s="33" t="s">
        <v>301</v>
      </c>
      <c r="G146" s="27" t="s">
        <v>288</v>
      </c>
      <c r="H146">
        <v>10.5</v>
      </c>
      <c r="I146" s="27">
        <f t="shared" si="12"/>
        <v>10.5</v>
      </c>
      <c r="J146" s="27">
        <f t="shared" si="13"/>
        <v>0</v>
      </c>
      <c r="K146" s="62">
        <f t="shared" si="14"/>
        <v>1</v>
      </c>
      <c r="L146" s="27"/>
      <c r="M146">
        <v>5</v>
      </c>
      <c r="N146">
        <v>4</v>
      </c>
      <c r="O146">
        <v>1</v>
      </c>
      <c r="P146">
        <v>0.5</v>
      </c>
      <c r="Q146">
        <v>0</v>
      </c>
      <c r="R146">
        <v>0</v>
      </c>
      <c r="S146">
        <v>0</v>
      </c>
      <c r="T146">
        <v>0</v>
      </c>
    </row>
    <row r="147" spans="1:20" ht="14.25" x14ac:dyDescent="0.2">
      <c r="A147" s="66" t="s">
        <v>404</v>
      </c>
      <c r="B147" s="66" t="s">
        <v>437</v>
      </c>
      <c r="C147" s="66" t="s">
        <v>429</v>
      </c>
      <c r="D147" t="s">
        <v>108</v>
      </c>
      <c r="E147" s="27" t="s">
        <v>586</v>
      </c>
      <c r="F147" s="33" t="s">
        <v>301</v>
      </c>
      <c r="G147" s="27" t="s">
        <v>288</v>
      </c>
      <c r="H147">
        <v>4</v>
      </c>
      <c r="I147" s="27">
        <f t="shared" si="12"/>
        <v>3</v>
      </c>
      <c r="J147" s="27">
        <f t="shared" si="13"/>
        <v>1</v>
      </c>
      <c r="K147" s="62">
        <f t="shared" si="14"/>
        <v>0.75</v>
      </c>
      <c r="L147" s="27"/>
      <c r="M147">
        <v>1</v>
      </c>
      <c r="N147">
        <v>0</v>
      </c>
      <c r="O147">
        <v>2</v>
      </c>
      <c r="P147">
        <v>0</v>
      </c>
      <c r="Q147">
        <v>0</v>
      </c>
      <c r="R147">
        <v>1</v>
      </c>
      <c r="S147">
        <v>0</v>
      </c>
      <c r="T147">
        <v>0</v>
      </c>
    </row>
    <row r="148" spans="1:20" ht="14.25" x14ac:dyDescent="0.2">
      <c r="A148" s="66" t="s">
        <v>404</v>
      </c>
      <c r="B148" s="66" t="s">
        <v>509</v>
      </c>
      <c r="C148" s="66" t="s">
        <v>429</v>
      </c>
      <c r="D148" t="s">
        <v>126</v>
      </c>
      <c r="E148" s="27" t="s">
        <v>587</v>
      </c>
      <c r="F148" s="33" t="s">
        <v>301</v>
      </c>
      <c r="G148" s="27" t="s">
        <v>288</v>
      </c>
      <c r="H148">
        <v>26.5</v>
      </c>
      <c r="I148" s="27">
        <f t="shared" si="12"/>
        <v>25</v>
      </c>
      <c r="J148" s="27">
        <f t="shared" si="13"/>
        <v>1.5</v>
      </c>
      <c r="K148" s="62">
        <f t="shared" si="14"/>
        <v>0.94339622641509435</v>
      </c>
      <c r="L148" s="27"/>
      <c r="M148">
        <v>11.5</v>
      </c>
      <c r="N148">
        <v>4.5</v>
      </c>
      <c r="O148">
        <v>2</v>
      </c>
      <c r="P148">
        <v>7</v>
      </c>
      <c r="Q148">
        <v>0</v>
      </c>
      <c r="R148">
        <v>0</v>
      </c>
      <c r="S148">
        <v>0</v>
      </c>
      <c r="T148">
        <v>1.5</v>
      </c>
    </row>
    <row r="149" spans="1:20" ht="14.25" x14ac:dyDescent="0.2">
      <c r="A149" s="66" t="s">
        <v>404</v>
      </c>
      <c r="B149" s="66" t="s">
        <v>509</v>
      </c>
      <c r="C149" s="66" t="s">
        <v>429</v>
      </c>
      <c r="D149" t="s">
        <v>128</v>
      </c>
      <c r="E149" s="27" t="s">
        <v>588</v>
      </c>
      <c r="F149" s="33" t="s">
        <v>301</v>
      </c>
      <c r="G149" s="27" t="s">
        <v>288</v>
      </c>
      <c r="H149">
        <v>6.5</v>
      </c>
      <c r="I149" s="27">
        <f t="shared" si="12"/>
        <v>6.5</v>
      </c>
      <c r="J149" s="27">
        <f t="shared" si="13"/>
        <v>0</v>
      </c>
      <c r="K149" s="62">
        <f t="shared" si="14"/>
        <v>1</v>
      </c>
      <c r="L149" s="27"/>
      <c r="M149">
        <v>2.5</v>
      </c>
      <c r="N149">
        <v>0</v>
      </c>
      <c r="O149">
        <v>2</v>
      </c>
      <c r="P149">
        <v>2</v>
      </c>
      <c r="Q149">
        <v>0</v>
      </c>
      <c r="R149">
        <v>0</v>
      </c>
      <c r="S149">
        <v>0</v>
      </c>
      <c r="T149">
        <v>0</v>
      </c>
    </row>
    <row r="150" spans="1:20" ht="14.25" x14ac:dyDescent="0.2">
      <c r="A150" s="66" t="s">
        <v>404</v>
      </c>
      <c r="B150" s="66" t="s">
        <v>509</v>
      </c>
      <c r="C150" s="66" t="s">
        <v>429</v>
      </c>
      <c r="D150" t="s">
        <v>158</v>
      </c>
      <c r="E150" s="27" t="s">
        <v>589</v>
      </c>
      <c r="F150" s="33" t="s">
        <v>301</v>
      </c>
      <c r="G150" s="27" t="s">
        <v>288</v>
      </c>
      <c r="H150">
        <v>9.5</v>
      </c>
      <c r="I150" s="27">
        <f t="shared" si="12"/>
        <v>9</v>
      </c>
      <c r="J150" s="27">
        <f t="shared" si="13"/>
        <v>0.5</v>
      </c>
      <c r="K150" s="62">
        <f t="shared" si="14"/>
        <v>0.94736842105263153</v>
      </c>
      <c r="L150" s="27"/>
      <c r="M150">
        <v>4</v>
      </c>
      <c r="N150">
        <v>2</v>
      </c>
      <c r="O150">
        <v>2</v>
      </c>
      <c r="P150">
        <v>1</v>
      </c>
      <c r="Q150">
        <v>0</v>
      </c>
      <c r="R150">
        <v>0</v>
      </c>
      <c r="S150">
        <v>0</v>
      </c>
      <c r="T150">
        <v>0.5</v>
      </c>
    </row>
    <row r="151" spans="1:20" ht="14.25" x14ac:dyDescent="0.2">
      <c r="A151" s="66" t="s">
        <v>405</v>
      </c>
      <c r="B151" s="66" t="s">
        <v>557</v>
      </c>
      <c r="C151" s="66" t="s">
        <v>430</v>
      </c>
      <c r="D151" t="s">
        <v>78</v>
      </c>
      <c r="E151" s="27" t="s">
        <v>590</v>
      </c>
      <c r="F151" s="33" t="s">
        <v>301</v>
      </c>
      <c r="G151" s="27" t="s">
        <v>288</v>
      </c>
      <c r="H151">
        <v>4</v>
      </c>
      <c r="I151" s="27">
        <f t="shared" si="12"/>
        <v>2</v>
      </c>
      <c r="J151" s="27">
        <f t="shared" si="13"/>
        <v>2</v>
      </c>
      <c r="K151" s="62">
        <f t="shared" si="14"/>
        <v>0.5</v>
      </c>
      <c r="L151" s="27"/>
      <c r="M151">
        <v>0</v>
      </c>
      <c r="N151">
        <v>0</v>
      </c>
      <c r="O151">
        <v>1</v>
      </c>
      <c r="P151">
        <v>1</v>
      </c>
      <c r="Q151">
        <v>0.5</v>
      </c>
      <c r="R151">
        <v>0</v>
      </c>
      <c r="S151">
        <v>1</v>
      </c>
      <c r="T151">
        <v>0.5</v>
      </c>
    </row>
    <row r="152" spans="1:20" ht="14.25" x14ac:dyDescent="0.2">
      <c r="A152" s="66" t="s">
        <v>405</v>
      </c>
      <c r="B152" s="66" t="s">
        <v>557</v>
      </c>
      <c r="C152" s="66" t="s">
        <v>430</v>
      </c>
      <c r="D152" t="s">
        <v>98</v>
      </c>
      <c r="E152" s="27" t="s">
        <v>591</v>
      </c>
      <c r="F152" s="33" t="s">
        <v>301</v>
      </c>
      <c r="G152" s="27" t="s">
        <v>288</v>
      </c>
      <c r="H152">
        <v>8</v>
      </c>
      <c r="I152" s="27">
        <f t="shared" si="12"/>
        <v>5.5</v>
      </c>
      <c r="J152" s="27">
        <f t="shared" si="13"/>
        <v>2.5</v>
      </c>
      <c r="K152" s="62">
        <f t="shared" si="14"/>
        <v>0.6875</v>
      </c>
      <c r="L152" s="27"/>
      <c r="M152">
        <v>4.5</v>
      </c>
      <c r="N152">
        <v>0</v>
      </c>
      <c r="O152">
        <v>1</v>
      </c>
      <c r="P152">
        <v>0</v>
      </c>
      <c r="Q152">
        <v>1.5</v>
      </c>
      <c r="R152">
        <v>1</v>
      </c>
      <c r="S152">
        <v>0</v>
      </c>
      <c r="T152">
        <v>0</v>
      </c>
    </row>
    <row r="153" spans="1:20" ht="14.25" x14ac:dyDescent="0.2">
      <c r="A153" s="66" t="s">
        <v>405</v>
      </c>
      <c r="B153" s="66" t="s">
        <v>557</v>
      </c>
      <c r="C153" s="66" t="s">
        <v>430</v>
      </c>
      <c r="D153" t="s">
        <v>179</v>
      </c>
      <c r="E153" s="27" t="s">
        <v>592</v>
      </c>
      <c r="F153" s="33" t="s">
        <v>301</v>
      </c>
      <c r="G153" s="27" t="s">
        <v>288</v>
      </c>
      <c r="H153">
        <v>33.5</v>
      </c>
      <c r="I153" s="27">
        <f t="shared" si="12"/>
        <v>25</v>
      </c>
      <c r="J153" s="27">
        <f t="shared" si="13"/>
        <v>8.5</v>
      </c>
      <c r="K153" s="62">
        <f t="shared" si="14"/>
        <v>0.74626865671641796</v>
      </c>
      <c r="L153" s="27"/>
      <c r="M153">
        <v>13</v>
      </c>
      <c r="N153">
        <v>1.5</v>
      </c>
      <c r="O153">
        <v>3.5</v>
      </c>
      <c r="P153">
        <v>7</v>
      </c>
      <c r="Q153">
        <v>2.5</v>
      </c>
      <c r="R153">
        <v>1</v>
      </c>
      <c r="S153">
        <v>2</v>
      </c>
      <c r="T153">
        <v>3</v>
      </c>
    </row>
    <row r="154" spans="1:20" ht="14.25" x14ac:dyDescent="0.2">
      <c r="A154" s="66" t="s">
        <v>405</v>
      </c>
      <c r="B154" s="66" t="s">
        <v>557</v>
      </c>
      <c r="C154" s="66" t="s">
        <v>430</v>
      </c>
      <c r="D154" t="s">
        <v>212</v>
      </c>
      <c r="E154" s="27" t="s">
        <v>593</v>
      </c>
      <c r="F154" s="33" t="s">
        <v>301</v>
      </c>
      <c r="G154" s="27" t="s">
        <v>288</v>
      </c>
      <c r="H154">
        <v>5.5</v>
      </c>
      <c r="I154" s="27">
        <f t="shared" si="12"/>
        <v>5.5</v>
      </c>
      <c r="J154" s="27">
        <f t="shared" si="13"/>
        <v>0</v>
      </c>
      <c r="K154" s="62">
        <f t="shared" si="14"/>
        <v>1</v>
      </c>
      <c r="L154" s="27"/>
      <c r="M154">
        <v>2</v>
      </c>
      <c r="N154">
        <v>1</v>
      </c>
      <c r="O154">
        <v>1</v>
      </c>
      <c r="P154">
        <v>1.5</v>
      </c>
      <c r="Q154">
        <v>0</v>
      </c>
      <c r="R154">
        <v>0</v>
      </c>
      <c r="S154">
        <v>0</v>
      </c>
      <c r="T154">
        <v>0</v>
      </c>
    </row>
    <row r="155" spans="1:20" ht="14.25" x14ac:dyDescent="0.2">
      <c r="A155" s="66" t="s">
        <v>405</v>
      </c>
      <c r="B155" s="66" t="s">
        <v>557</v>
      </c>
      <c r="C155" s="66" t="s">
        <v>430</v>
      </c>
      <c r="D155" t="s">
        <v>215</v>
      </c>
      <c r="E155" s="27" t="s">
        <v>594</v>
      </c>
      <c r="F155" s="33" t="s">
        <v>301</v>
      </c>
      <c r="G155" s="27" t="s">
        <v>288</v>
      </c>
      <c r="H155">
        <v>19</v>
      </c>
      <c r="I155" s="27">
        <f t="shared" si="12"/>
        <v>16</v>
      </c>
      <c r="J155" s="27">
        <f t="shared" si="13"/>
        <v>3</v>
      </c>
      <c r="K155" s="62">
        <f t="shared" si="14"/>
        <v>0.84210526315789469</v>
      </c>
      <c r="L155" s="27"/>
      <c r="M155">
        <v>6.5</v>
      </c>
      <c r="N155">
        <v>3.5</v>
      </c>
      <c r="O155">
        <v>1.5</v>
      </c>
      <c r="P155">
        <v>4.5</v>
      </c>
      <c r="Q155">
        <v>0.5</v>
      </c>
      <c r="R155">
        <v>1</v>
      </c>
      <c r="S155">
        <v>1</v>
      </c>
      <c r="T155">
        <v>0.5</v>
      </c>
    </row>
    <row r="156" spans="1:20" ht="14.25" x14ac:dyDescent="0.2">
      <c r="A156" s="66" t="s">
        <v>358</v>
      </c>
      <c r="B156" s="66" t="s">
        <v>358</v>
      </c>
      <c r="C156" s="66" t="s">
        <v>358</v>
      </c>
      <c r="D156" t="s">
        <v>361</v>
      </c>
      <c r="E156" s="27" t="s">
        <v>608</v>
      </c>
      <c r="F156" s="33" t="s">
        <v>301</v>
      </c>
      <c r="G156" s="27" t="s">
        <v>288</v>
      </c>
      <c r="H156">
        <v>0.5</v>
      </c>
      <c r="I156" s="27">
        <f t="shared" si="12"/>
        <v>0.5</v>
      </c>
      <c r="J156" s="27">
        <f t="shared" si="13"/>
        <v>0</v>
      </c>
      <c r="K156" s="62">
        <f t="shared" si="14"/>
        <v>1</v>
      </c>
      <c r="L156" s="27"/>
      <c r="M156">
        <v>0</v>
      </c>
      <c r="N156">
        <v>0</v>
      </c>
      <c r="O156">
        <v>0.5</v>
      </c>
      <c r="P156">
        <v>0</v>
      </c>
      <c r="Q156">
        <v>0</v>
      </c>
      <c r="R156">
        <v>0</v>
      </c>
      <c r="S156">
        <v>0</v>
      </c>
      <c r="T156">
        <v>0</v>
      </c>
    </row>
    <row r="157" spans="1:20" ht="14.25" x14ac:dyDescent="0.2">
      <c r="A157" s="66" t="s">
        <v>358</v>
      </c>
      <c r="B157" s="66" t="s">
        <v>358</v>
      </c>
      <c r="C157" s="66" t="s">
        <v>363</v>
      </c>
      <c r="D157" t="s">
        <v>249</v>
      </c>
      <c r="E157" s="27" t="s">
        <v>624</v>
      </c>
      <c r="F157" s="33" t="s">
        <v>301</v>
      </c>
      <c r="G157" s="27" t="s">
        <v>288</v>
      </c>
      <c r="H157">
        <v>3</v>
      </c>
      <c r="I157" s="27">
        <f t="shared" si="12"/>
        <v>3</v>
      </c>
      <c r="J157" s="27">
        <f t="shared" si="13"/>
        <v>0</v>
      </c>
      <c r="K157" s="62">
        <f t="shared" si="14"/>
        <v>1</v>
      </c>
      <c r="L157" s="27"/>
      <c r="M157">
        <v>2</v>
      </c>
      <c r="N157">
        <v>0.5</v>
      </c>
      <c r="O157">
        <v>0</v>
      </c>
      <c r="P157">
        <v>0.5</v>
      </c>
      <c r="Q157">
        <v>0</v>
      </c>
      <c r="R157">
        <v>0</v>
      </c>
      <c r="S157">
        <v>0</v>
      </c>
      <c r="T157">
        <v>0</v>
      </c>
    </row>
    <row r="158" spans="1:20" ht="14.25" x14ac:dyDescent="0.2">
      <c r="A158" s="66" t="s">
        <v>358</v>
      </c>
      <c r="B158" s="66" t="s">
        <v>358</v>
      </c>
      <c r="C158" s="66" t="s">
        <v>363</v>
      </c>
      <c r="D158" t="s">
        <v>231</v>
      </c>
      <c r="E158" s="27" t="s">
        <v>598</v>
      </c>
      <c r="F158" s="33" t="s">
        <v>301</v>
      </c>
      <c r="G158" s="27" t="s">
        <v>288</v>
      </c>
      <c r="H158">
        <v>2</v>
      </c>
      <c r="I158" s="27">
        <f t="shared" si="12"/>
        <v>2</v>
      </c>
      <c r="J158" s="27">
        <f t="shared" si="13"/>
        <v>0</v>
      </c>
      <c r="K158" s="62">
        <f t="shared" si="14"/>
        <v>1</v>
      </c>
      <c r="L158" s="27"/>
      <c r="M158">
        <v>1</v>
      </c>
      <c r="N158">
        <v>0</v>
      </c>
      <c r="O158">
        <v>1</v>
      </c>
      <c r="P158">
        <v>0</v>
      </c>
      <c r="Q158">
        <v>0</v>
      </c>
      <c r="R158">
        <v>0</v>
      </c>
      <c r="S158">
        <v>0</v>
      </c>
      <c r="T158">
        <v>0</v>
      </c>
    </row>
    <row r="159" spans="1:20" ht="14.25" x14ac:dyDescent="0.2">
      <c r="A159" s="66" t="s">
        <v>358</v>
      </c>
      <c r="B159" s="66" t="s">
        <v>358</v>
      </c>
      <c r="C159" s="66" t="s">
        <v>363</v>
      </c>
      <c r="D159" t="s">
        <v>376</v>
      </c>
      <c r="E159" s="27" t="s">
        <v>625</v>
      </c>
      <c r="F159" s="33" t="s">
        <v>301</v>
      </c>
      <c r="G159" s="27" t="s">
        <v>288</v>
      </c>
      <c r="H159">
        <v>0.5</v>
      </c>
      <c r="I159" s="27">
        <f t="shared" si="12"/>
        <v>0.5</v>
      </c>
      <c r="J159" s="27">
        <f t="shared" si="13"/>
        <v>0</v>
      </c>
      <c r="K159" s="62">
        <f t="shared" si="14"/>
        <v>1</v>
      </c>
      <c r="L159" s="27"/>
      <c r="M159">
        <v>0</v>
      </c>
      <c r="N159">
        <v>0</v>
      </c>
      <c r="O159">
        <v>0</v>
      </c>
      <c r="P159">
        <v>0.5</v>
      </c>
      <c r="Q159">
        <v>0</v>
      </c>
      <c r="R159">
        <v>0</v>
      </c>
      <c r="S159">
        <v>0</v>
      </c>
      <c r="T159">
        <v>0</v>
      </c>
    </row>
    <row r="160" spans="1:20" ht="14.25" x14ac:dyDescent="0.2">
      <c r="A160" s="66"/>
      <c r="B160" s="66"/>
      <c r="C160" s="66"/>
      <c r="E160" s="27"/>
      <c r="F160" s="33"/>
      <c r="G160" s="27"/>
      <c r="I160" s="27"/>
      <c r="J160" s="27"/>
      <c r="K160" s="62"/>
      <c r="L160" s="27"/>
    </row>
    <row r="161" spans="1:20" ht="15" x14ac:dyDescent="0.25">
      <c r="A161" s="27"/>
      <c r="B161" s="27"/>
      <c r="C161" s="27"/>
      <c r="D161" s="27"/>
      <c r="E161" s="23" t="s">
        <v>265</v>
      </c>
      <c r="F161" s="74" t="s">
        <v>301</v>
      </c>
      <c r="G161" s="23" t="s">
        <v>288</v>
      </c>
      <c r="H161" s="23">
        <f>SUM(H10:H159)</f>
        <v>3343</v>
      </c>
      <c r="I161" s="23">
        <f>SUM(M161:P161)</f>
        <v>2982</v>
      </c>
      <c r="J161" s="23">
        <f>SUM(Q161:T161)</f>
        <v>361</v>
      </c>
      <c r="K161" s="68">
        <f>I161/H161</f>
        <v>0.89201316183069101</v>
      </c>
      <c r="L161" s="23"/>
      <c r="M161" s="23">
        <f t="shared" ref="M161:T161" si="15">SUM(M10:M159)</f>
        <v>1649</v>
      </c>
      <c r="N161" s="23">
        <f t="shared" si="15"/>
        <v>314</v>
      </c>
      <c r="O161" s="23">
        <f t="shared" si="15"/>
        <v>432</v>
      </c>
      <c r="P161" s="23">
        <f t="shared" si="15"/>
        <v>587</v>
      </c>
      <c r="Q161" s="23">
        <f t="shared" si="15"/>
        <v>125</v>
      </c>
      <c r="R161" s="23">
        <f t="shared" si="15"/>
        <v>89</v>
      </c>
      <c r="S161" s="23">
        <f t="shared" si="15"/>
        <v>56</v>
      </c>
      <c r="T161" s="23">
        <f t="shared" si="15"/>
        <v>91</v>
      </c>
    </row>
    <row r="162" spans="1:20" x14ac:dyDescent="0.2">
      <c r="A162" s="27"/>
      <c r="B162" s="27"/>
      <c r="C162" s="27"/>
      <c r="D162" s="27"/>
      <c r="E162" s="27"/>
      <c r="F162" s="27"/>
      <c r="G162" s="27"/>
      <c r="H162" s="27"/>
      <c r="I162" s="27"/>
      <c r="J162" s="27"/>
      <c r="K162" s="27"/>
      <c r="L162" s="27"/>
      <c r="M162" s="27"/>
      <c r="N162" s="27"/>
      <c r="O162" s="27"/>
      <c r="P162" s="27"/>
      <c r="Q162" s="27"/>
      <c r="R162" s="27"/>
      <c r="S162" s="27"/>
      <c r="T162" s="27"/>
    </row>
    <row r="163" spans="1:20" ht="15" x14ac:dyDescent="0.25">
      <c r="A163" s="31" t="s">
        <v>302</v>
      </c>
      <c r="B163" s="31"/>
      <c r="C163" s="27"/>
      <c r="D163" s="33"/>
      <c r="E163" s="33"/>
      <c r="F163" s="34"/>
      <c r="G163" s="34"/>
      <c r="H163" s="34"/>
      <c r="I163" s="34"/>
      <c r="J163" s="34"/>
      <c r="K163" s="34"/>
      <c r="L163" s="34"/>
      <c r="M163" s="34"/>
      <c r="N163" s="34"/>
      <c r="O163" s="27"/>
      <c r="P163" s="27"/>
      <c r="Q163" s="27"/>
      <c r="R163" s="27"/>
      <c r="S163" s="27"/>
      <c r="T163" s="27"/>
    </row>
    <row r="164" spans="1:20" ht="12.75" customHeight="1" x14ac:dyDescent="0.2">
      <c r="A164" s="27"/>
      <c r="B164" s="27"/>
      <c r="C164" s="27"/>
      <c r="D164" s="27"/>
      <c r="E164" s="27"/>
      <c r="F164" s="27"/>
      <c r="G164" s="27"/>
      <c r="H164" s="20" t="s">
        <v>290</v>
      </c>
      <c r="I164" s="20"/>
      <c r="J164" s="20"/>
      <c r="K164" s="154" t="s">
        <v>355</v>
      </c>
      <c r="L164" s="27"/>
      <c r="M164" s="20" t="s">
        <v>290</v>
      </c>
      <c r="N164" s="20"/>
      <c r="O164" s="20"/>
      <c r="P164" s="20"/>
      <c r="Q164" s="20"/>
      <c r="R164" s="20"/>
      <c r="S164" s="20"/>
      <c r="T164" s="20"/>
    </row>
    <row r="165" spans="1:20" x14ac:dyDescent="0.2">
      <c r="A165" s="20" t="s">
        <v>252</v>
      </c>
      <c r="B165" s="20" t="s">
        <v>253</v>
      </c>
      <c r="C165" s="20" t="s">
        <v>254</v>
      </c>
      <c r="D165" s="20" t="s">
        <v>255</v>
      </c>
      <c r="E165" s="20" t="s">
        <v>327</v>
      </c>
      <c r="F165" s="20" t="s">
        <v>328</v>
      </c>
      <c r="G165" s="20" t="s">
        <v>329</v>
      </c>
      <c r="H165" s="143" t="s">
        <v>258</v>
      </c>
      <c r="I165" s="143" t="s">
        <v>320</v>
      </c>
      <c r="J165" s="143" t="s">
        <v>299</v>
      </c>
      <c r="K165" s="154"/>
      <c r="L165" s="20"/>
      <c r="M165" s="20" t="s">
        <v>294</v>
      </c>
      <c r="N165" s="20" t="s">
        <v>296</v>
      </c>
      <c r="O165" s="20" t="s">
        <v>297</v>
      </c>
      <c r="P165" s="20" t="s">
        <v>298</v>
      </c>
      <c r="Q165" s="20" t="s">
        <v>321</v>
      </c>
      <c r="R165" s="20" t="s">
        <v>322</v>
      </c>
      <c r="S165" s="20" t="s">
        <v>323</v>
      </c>
      <c r="T165" s="20" t="s">
        <v>324</v>
      </c>
    </row>
    <row r="166" spans="1:20" ht="14.25" x14ac:dyDescent="0.2">
      <c r="A166" s="66" t="s">
        <v>381</v>
      </c>
      <c r="B166" s="66" t="s">
        <v>431</v>
      </c>
      <c r="C166" s="66" t="s">
        <v>406</v>
      </c>
      <c r="D166" t="s">
        <v>134</v>
      </c>
      <c r="E166" s="27" t="s">
        <v>432</v>
      </c>
      <c r="F166" s="33" t="s">
        <v>303</v>
      </c>
      <c r="G166" s="27" t="s">
        <v>288</v>
      </c>
      <c r="H166">
        <v>14</v>
      </c>
      <c r="I166" s="27">
        <f t="shared" ref="I166:I197" si="16">SUM(M166:P166)</f>
        <v>14</v>
      </c>
      <c r="J166" s="27">
        <f t="shared" ref="J166:J197" si="17">SUM(Q166:T166)</f>
        <v>0</v>
      </c>
      <c r="K166" s="62">
        <f t="shared" ref="K166:K197" si="18">I166/H166</f>
        <v>1</v>
      </c>
      <c r="L166" s="27"/>
      <c r="M166">
        <v>10</v>
      </c>
      <c r="N166">
        <v>2</v>
      </c>
      <c r="O166">
        <v>0</v>
      </c>
      <c r="P166">
        <v>2</v>
      </c>
      <c r="Q166">
        <v>0</v>
      </c>
      <c r="R166">
        <v>0</v>
      </c>
      <c r="S166">
        <v>0</v>
      </c>
      <c r="T166">
        <v>0</v>
      </c>
    </row>
    <row r="167" spans="1:20" ht="14.25" x14ac:dyDescent="0.2">
      <c r="A167" s="66" t="s">
        <v>381</v>
      </c>
      <c r="B167" s="66" t="s">
        <v>431</v>
      </c>
      <c r="C167" s="66" t="s">
        <v>406</v>
      </c>
      <c r="D167" t="s">
        <v>144</v>
      </c>
      <c r="E167" s="27" t="s">
        <v>433</v>
      </c>
      <c r="F167" s="33" t="s">
        <v>303</v>
      </c>
      <c r="G167" s="27" t="s">
        <v>288</v>
      </c>
      <c r="H167">
        <v>8</v>
      </c>
      <c r="I167" s="27">
        <f t="shared" si="16"/>
        <v>8</v>
      </c>
      <c r="J167" s="27">
        <f t="shared" si="17"/>
        <v>0</v>
      </c>
      <c r="K167" s="62">
        <f t="shared" si="18"/>
        <v>1</v>
      </c>
      <c r="L167" s="27"/>
      <c r="M167">
        <v>6</v>
      </c>
      <c r="N167">
        <v>0</v>
      </c>
      <c r="O167">
        <v>0</v>
      </c>
      <c r="P167">
        <v>2</v>
      </c>
      <c r="Q167">
        <v>0</v>
      </c>
      <c r="R167">
        <v>0</v>
      </c>
      <c r="S167">
        <v>0</v>
      </c>
      <c r="T167">
        <v>0</v>
      </c>
    </row>
    <row r="168" spans="1:20" ht="14.25" x14ac:dyDescent="0.2">
      <c r="A168" s="66" t="s">
        <v>381</v>
      </c>
      <c r="B168" s="66" t="s">
        <v>431</v>
      </c>
      <c r="C168" s="66" t="s">
        <v>406</v>
      </c>
      <c r="D168" t="s">
        <v>149</v>
      </c>
      <c r="E168" s="27" t="s">
        <v>434</v>
      </c>
      <c r="F168" s="33" t="s">
        <v>303</v>
      </c>
      <c r="G168" s="27" t="s">
        <v>288</v>
      </c>
      <c r="H168">
        <v>2</v>
      </c>
      <c r="I168" s="27">
        <f t="shared" si="16"/>
        <v>2</v>
      </c>
      <c r="J168" s="27">
        <f t="shared" si="17"/>
        <v>0</v>
      </c>
      <c r="K168" s="62">
        <f t="shared" si="18"/>
        <v>1</v>
      </c>
      <c r="L168" s="27"/>
      <c r="M168">
        <v>0</v>
      </c>
      <c r="N168">
        <v>1</v>
      </c>
      <c r="O168">
        <v>0</v>
      </c>
      <c r="P168">
        <v>1</v>
      </c>
      <c r="Q168">
        <v>0</v>
      </c>
      <c r="R168">
        <v>0</v>
      </c>
      <c r="S168">
        <v>0</v>
      </c>
      <c r="T168">
        <v>0</v>
      </c>
    </row>
    <row r="169" spans="1:20" ht="14.25" x14ac:dyDescent="0.2">
      <c r="A169" s="66" t="s">
        <v>381</v>
      </c>
      <c r="B169" s="66" t="s">
        <v>431</v>
      </c>
      <c r="C169" s="66" t="s">
        <v>406</v>
      </c>
      <c r="D169" t="s">
        <v>210</v>
      </c>
      <c r="E169" s="27" t="s">
        <v>436</v>
      </c>
      <c r="F169" s="33" t="s">
        <v>303</v>
      </c>
      <c r="G169" s="27" t="s">
        <v>288</v>
      </c>
      <c r="H169">
        <v>5</v>
      </c>
      <c r="I169" s="27">
        <f t="shared" si="16"/>
        <v>3</v>
      </c>
      <c r="J169" s="27">
        <f t="shared" si="17"/>
        <v>2</v>
      </c>
      <c r="K169" s="62">
        <f t="shared" si="18"/>
        <v>0.6</v>
      </c>
      <c r="L169" s="27"/>
      <c r="M169">
        <v>2</v>
      </c>
      <c r="N169">
        <v>1</v>
      </c>
      <c r="O169">
        <v>0</v>
      </c>
      <c r="P169">
        <v>0</v>
      </c>
      <c r="Q169">
        <v>0</v>
      </c>
      <c r="R169">
        <v>1</v>
      </c>
      <c r="S169">
        <v>0</v>
      </c>
      <c r="T169">
        <v>1</v>
      </c>
    </row>
    <row r="170" spans="1:20" ht="14.25" x14ac:dyDescent="0.2">
      <c r="A170" s="66" t="s">
        <v>382</v>
      </c>
      <c r="B170" s="66" t="s">
        <v>437</v>
      </c>
      <c r="C170" s="66" t="s">
        <v>407</v>
      </c>
      <c r="D170" t="s">
        <v>164</v>
      </c>
      <c r="E170" s="27" t="s">
        <v>440</v>
      </c>
      <c r="F170" s="33" t="s">
        <v>303</v>
      </c>
      <c r="G170" s="27" t="s">
        <v>288</v>
      </c>
      <c r="H170">
        <v>1</v>
      </c>
      <c r="I170" s="27">
        <f t="shared" si="16"/>
        <v>1</v>
      </c>
      <c r="J170" s="27">
        <f t="shared" si="17"/>
        <v>0</v>
      </c>
      <c r="K170" s="62">
        <f t="shared" si="18"/>
        <v>1</v>
      </c>
      <c r="L170" s="27"/>
      <c r="M170">
        <v>0</v>
      </c>
      <c r="N170">
        <v>0</v>
      </c>
      <c r="O170">
        <v>1</v>
      </c>
      <c r="P170">
        <v>0</v>
      </c>
      <c r="Q170">
        <v>0</v>
      </c>
      <c r="R170">
        <v>0</v>
      </c>
      <c r="S170">
        <v>0</v>
      </c>
      <c r="T170">
        <v>0</v>
      </c>
    </row>
    <row r="171" spans="1:20" ht="14.25" x14ac:dyDescent="0.2">
      <c r="A171" s="66" t="s">
        <v>382</v>
      </c>
      <c r="B171" s="66" t="s">
        <v>437</v>
      </c>
      <c r="C171" s="66" t="s">
        <v>407</v>
      </c>
      <c r="D171" t="s">
        <v>186</v>
      </c>
      <c r="E171" s="27" t="s">
        <v>441</v>
      </c>
      <c r="F171" s="33" t="s">
        <v>303</v>
      </c>
      <c r="G171" s="27" t="s">
        <v>288</v>
      </c>
      <c r="H171">
        <v>2</v>
      </c>
      <c r="I171" s="27">
        <f t="shared" si="16"/>
        <v>2</v>
      </c>
      <c r="J171" s="27">
        <f t="shared" si="17"/>
        <v>0</v>
      </c>
      <c r="K171" s="62">
        <f t="shared" si="18"/>
        <v>1</v>
      </c>
      <c r="L171" s="27"/>
      <c r="M171">
        <v>2</v>
      </c>
      <c r="N171">
        <v>0</v>
      </c>
      <c r="O171">
        <v>0</v>
      </c>
      <c r="P171">
        <v>0</v>
      </c>
      <c r="Q171">
        <v>0</v>
      </c>
      <c r="R171">
        <v>0</v>
      </c>
      <c r="S171">
        <v>0</v>
      </c>
      <c r="T171">
        <v>0</v>
      </c>
    </row>
    <row r="172" spans="1:20" ht="14.25" x14ac:dyDescent="0.2">
      <c r="A172" s="66" t="s">
        <v>383</v>
      </c>
      <c r="B172" s="66" t="s">
        <v>431</v>
      </c>
      <c r="C172" s="66" t="s">
        <v>408</v>
      </c>
      <c r="D172" t="s">
        <v>87</v>
      </c>
      <c r="E172" s="27" t="s">
        <v>442</v>
      </c>
      <c r="F172" s="33" t="s">
        <v>303</v>
      </c>
      <c r="G172" s="27" t="s">
        <v>288</v>
      </c>
      <c r="H172">
        <v>19</v>
      </c>
      <c r="I172" s="27">
        <f t="shared" si="16"/>
        <v>17.5</v>
      </c>
      <c r="J172" s="27">
        <f t="shared" si="17"/>
        <v>1.5</v>
      </c>
      <c r="K172" s="62">
        <f t="shared" si="18"/>
        <v>0.92105263157894735</v>
      </c>
      <c r="L172" s="27"/>
      <c r="M172">
        <v>14</v>
      </c>
      <c r="N172">
        <v>0.5</v>
      </c>
      <c r="O172">
        <v>1</v>
      </c>
      <c r="P172">
        <v>2</v>
      </c>
      <c r="Q172">
        <v>0.5</v>
      </c>
      <c r="R172">
        <v>0</v>
      </c>
      <c r="S172">
        <v>1</v>
      </c>
      <c r="T172">
        <v>0</v>
      </c>
    </row>
    <row r="173" spans="1:20" ht="14.25" x14ac:dyDescent="0.2">
      <c r="A173" s="66" t="s">
        <v>383</v>
      </c>
      <c r="B173" s="66" t="s">
        <v>431</v>
      </c>
      <c r="C173" s="66" t="s">
        <v>408</v>
      </c>
      <c r="D173" t="s">
        <v>147</v>
      </c>
      <c r="E173" s="27" t="s">
        <v>443</v>
      </c>
      <c r="F173" s="33" t="s">
        <v>303</v>
      </c>
      <c r="G173" s="27" t="s">
        <v>288</v>
      </c>
      <c r="H173">
        <v>50.5</v>
      </c>
      <c r="I173" s="27">
        <f t="shared" si="16"/>
        <v>49</v>
      </c>
      <c r="J173" s="27">
        <f t="shared" si="17"/>
        <v>1.5</v>
      </c>
      <c r="K173" s="62">
        <f t="shared" si="18"/>
        <v>0.97029702970297027</v>
      </c>
      <c r="L173" s="27"/>
      <c r="M173">
        <v>25.5</v>
      </c>
      <c r="N173">
        <v>3.5</v>
      </c>
      <c r="O173">
        <v>6</v>
      </c>
      <c r="P173">
        <v>14</v>
      </c>
      <c r="Q173">
        <v>0.5</v>
      </c>
      <c r="R173">
        <v>1</v>
      </c>
      <c r="S173">
        <v>0</v>
      </c>
      <c r="T173">
        <v>0</v>
      </c>
    </row>
    <row r="174" spans="1:20" ht="14.25" x14ac:dyDescent="0.2">
      <c r="A174" s="66" t="s">
        <v>383</v>
      </c>
      <c r="B174" s="66" t="s">
        <v>431</v>
      </c>
      <c r="C174" s="66" t="s">
        <v>408</v>
      </c>
      <c r="D174" t="s">
        <v>160</v>
      </c>
      <c r="E174" s="27" t="s">
        <v>445</v>
      </c>
      <c r="F174" s="33" t="s">
        <v>303</v>
      </c>
      <c r="G174" s="27" t="s">
        <v>288</v>
      </c>
      <c r="H174">
        <v>56.5</v>
      </c>
      <c r="I174" s="27">
        <f t="shared" si="16"/>
        <v>54.5</v>
      </c>
      <c r="J174" s="27">
        <f t="shared" si="17"/>
        <v>2</v>
      </c>
      <c r="K174" s="62">
        <f t="shared" si="18"/>
        <v>0.96460176991150437</v>
      </c>
      <c r="L174" s="27"/>
      <c r="M174">
        <v>42.5</v>
      </c>
      <c r="N174">
        <v>3.5</v>
      </c>
      <c r="O174">
        <v>1</v>
      </c>
      <c r="P174">
        <v>7.5</v>
      </c>
      <c r="Q174">
        <v>0</v>
      </c>
      <c r="R174">
        <v>2</v>
      </c>
      <c r="S174">
        <v>0</v>
      </c>
      <c r="T174">
        <v>0</v>
      </c>
    </row>
    <row r="175" spans="1:20" ht="14.25" x14ac:dyDescent="0.2">
      <c r="A175" s="66" t="s">
        <v>383</v>
      </c>
      <c r="B175" s="66" t="s">
        <v>431</v>
      </c>
      <c r="C175" s="66" t="s">
        <v>408</v>
      </c>
      <c r="D175" t="s">
        <v>177</v>
      </c>
      <c r="E175" s="27" t="s">
        <v>447</v>
      </c>
      <c r="F175" s="33" t="s">
        <v>303</v>
      </c>
      <c r="G175" s="27" t="s">
        <v>288</v>
      </c>
      <c r="H175">
        <v>14</v>
      </c>
      <c r="I175" s="27">
        <f t="shared" si="16"/>
        <v>12.5</v>
      </c>
      <c r="J175" s="27">
        <f t="shared" si="17"/>
        <v>1.5</v>
      </c>
      <c r="K175" s="62">
        <f t="shared" si="18"/>
        <v>0.8928571428571429</v>
      </c>
      <c r="L175" s="27"/>
      <c r="M175">
        <v>7</v>
      </c>
      <c r="N175">
        <v>1</v>
      </c>
      <c r="O175">
        <v>1</v>
      </c>
      <c r="P175">
        <v>3.5</v>
      </c>
      <c r="Q175">
        <v>0.5</v>
      </c>
      <c r="R175">
        <v>1</v>
      </c>
      <c r="S175">
        <v>0</v>
      </c>
      <c r="T175">
        <v>0</v>
      </c>
    </row>
    <row r="176" spans="1:20" ht="14.25" x14ac:dyDescent="0.2">
      <c r="A176" s="66" t="s">
        <v>383</v>
      </c>
      <c r="B176" s="66" t="s">
        <v>431</v>
      </c>
      <c r="C176" s="66" t="s">
        <v>408</v>
      </c>
      <c r="D176" t="s">
        <v>182</v>
      </c>
      <c r="E176" s="27" t="s">
        <v>449</v>
      </c>
      <c r="F176" s="33" t="s">
        <v>303</v>
      </c>
      <c r="G176" s="27" t="s">
        <v>288</v>
      </c>
      <c r="H176">
        <v>37</v>
      </c>
      <c r="I176" s="27">
        <f t="shared" si="16"/>
        <v>33</v>
      </c>
      <c r="J176" s="27">
        <f t="shared" si="17"/>
        <v>4</v>
      </c>
      <c r="K176" s="62">
        <f t="shared" si="18"/>
        <v>0.89189189189189189</v>
      </c>
      <c r="L176" s="27"/>
      <c r="M176">
        <v>19.5</v>
      </c>
      <c r="N176">
        <v>3.5</v>
      </c>
      <c r="O176">
        <v>5</v>
      </c>
      <c r="P176">
        <v>5</v>
      </c>
      <c r="Q176">
        <v>0.5</v>
      </c>
      <c r="R176">
        <v>3</v>
      </c>
      <c r="S176">
        <v>0</v>
      </c>
      <c r="T176">
        <v>0.5</v>
      </c>
    </row>
    <row r="177" spans="1:20" ht="14.25" x14ac:dyDescent="0.2">
      <c r="A177" s="66" t="s">
        <v>383</v>
      </c>
      <c r="B177" s="66" t="s">
        <v>431</v>
      </c>
      <c r="C177" s="66" t="s">
        <v>408</v>
      </c>
      <c r="D177" t="s">
        <v>217</v>
      </c>
      <c r="E177" s="27" t="s">
        <v>450</v>
      </c>
      <c r="F177" s="33" t="s">
        <v>303</v>
      </c>
      <c r="G177" s="27" t="s">
        <v>288</v>
      </c>
      <c r="H177">
        <v>7</v>
      </c>
      <c r="I177" s="27">
        <f t="shared" si="16"/>
        <v>7</v>
      </c>
      <c r="J177" s="27">
        <f t="shared" si="17"/>
        <v>0</v>
      </c>
      <c r="K177" s="62">
        <f t="shared" si="18"/>
        <v>1</v>
      </c>
      <c r="L177" s="27"/>
      <c r="M177">
        <v>3</v>
      </c>
      <c r="N177">
        <v>0</v>
      </c>
      <c r="O177">
        <v>3</v>
      </c>
      <c r="P177">
        <v>1</v>
      </c>
      <c r="Q177">
        <v>0</v>
      </c>
      <c r="R177">
        <v>0</v>
      </c>
      <c r="S177">
        <v>0</v>
      </c>
      <c r="T177">
        <v>0</v>
      </c>
    </row>
    <row r="178" spans="1:20" ht="14.25" x14ac:dyDescent="0.2">
      <c r="A178" s="66" t="s">
        <v>384</v>
      </c>
      <c r="B178" s="66" t="s">
        <v>437</v>
      </c>
      <c r="C178" s="66" t="s">
        <v>409</v>
      </c>
      <c r="D178" t="s">
        <v>73</v>
      </c>
      <c r="E178" s="27" t="s">
        <v>452</v>
      </c>
      <c r="F178" s="33" t="s">
        <v>303</v>
      </c>
      <c r="G178" s="27" t="s">
        <v>288</v>
      </c>
      <c r="H178">
        <v>1</v>
      </c>
      <c r="I178" s="27">
        <f t="shared" si="16"/>
        <v>0</v>
      </c>
      <c r="J178" s="27">
        <f t="shared" si="17"/>
        <v>1</v>
      </c>
      <c r="K178" s="62">
        <f t="shared" si="18"/>
        <v>0</v>
      </c>
      <c r="L178" s="27"/>
      <c r="M178">
        <v>0</v>
      </c>
      <c r="N178">
        <v>0</v>
      </c>
      <c r="O178">
        <v>0</v>
      </c>
      <c r="P178">
        <v>0</v>
      </c>
      <c r="Q178">
        <v>0</v>
      </c>
      <c r="R178">
        <v>0</v>
      </c>
      <c r="S178">
        <v>0</v>
      </c>
      <c r="T178">
        <v>1</v>
      </c>
    </row>
    <row r="179" spans="1:20" ht="14.25" x14ac:dyDescent="0.2">
      <c r="A179" s="66" t="s">
        <v>384</v>
      </c>
      <c r="B179" s="66" t="s">
        <v>437</v>
      </c>
      <c r="C179" s="66" t="s">
        <v>409</v>
      </c>
      <c r="D179" t="s">
        <v>75</v>
      </c>
      <c r="E179" s="27" t="s">
        <v>453</v>
      </c>
      <c r="F179" s="33" t="s">
        <v>303</v>
      </c>
      <c r="G179" s="27" t="s">
        <v>288</v>
      </c>
      <c r="H179">
        <v>3</v>
      </c>
      <c r="I179" s="27">
        <f t="shared" si="16"/>
        <v>3</v>
      </c>
      <c r="J179" s="27">
        <f t="shared" si="17"/>
        <v>0</v>
      </c>
      <c r="K179" s="62">
        <f t="shared" si="18"/>
        <v>1</v>
      </c>
      <c r="L179" s="27"/>
      <c r="M179">
        <v>2</v>
      </c>
      <c r="N179">
        <v>0</v>
      </c>
      <c r="O179">
        <v>1</v>
      </c>
      <c r="P179">
        <v>0</v>
      </c>
      <c r="Q179">
        <v>0</v>
      </c>
      <c r="R179">
        <v>0</v>
      </c>
      <c r="S179">
        <v>0</v>
      </c>
      <c r="T179">
        <v>0</v>
      </c>
    </row>
    <row r="180" spans="1:20" ht="14.25" x14ac:dyDescent="0.2">
      <c r="A180" s="66" t="s">
        <v>384</v>
      </c>
      <c r="B180" s="66" t="s">
        <v>437</v>
      </c>
      <c r="C180" s="66" t="s">
        <v>409</v>
      </c>
      <c r="D180" t="s">
        <v>76</v>
      </c>
      <c r="E180" s="27" t="s">
        <v>454</v>
      </c>
      <c r="F180" s="33" t="s">
        <v>303</v>
      </c>
      <c r="G180" s="27" t="s">
        <v>288</v>
      </c>
      <c r="H180">
        <v>9.5</v>
      </c>
      <c r="I180" s="27">
        <f t="shared" si="16"/>
        <v>8.5</v>
      </c>
      <c r="J180" s="27">
        <f t="shared" si="17"/>
        <v>1</v>
      </c>
      <c r="K180" s="62">
        <f t="shared" si="18"/>
        <v>0.89473684210526316</v>
      </c>
      <c r="L180" s="27"/>
      <c r="M180">
        <v>0</v>
      </c>
      <c r="N180">
        <v>3</v>
      </c>
      <c r="O180">
        <v>1</v>
      </c>
      <c r="P180">
        <v>4.5</v>
      </c>
      <c r="Q180">
        <v>1</v>
      </c>
      <c r="R180">
        <v>0</v>
      </c>
      <c r="S180">
        <v>0</v>
      </c>
      <c r="T180">
        <v>0</v>
      </c>
    </row>
    <row r="181" spans="1:20" ht="14.25" x14ac:dyDescent="0.2">
      <c r="A181" s="66" t="s">
        <v>384</v>
      </c>
      <c r="B181" s="66" t="s">
        <v>437</v>
      </c>
      <c r="C181" s="66" t="s">
        <v>409</v>
      </c>
      <c r="D181" t="s">
        <v>85</v>
      </c>
      <c r="E181" s="27" t="s">
        <v>455</v>
      </c>
      <c r="F181" s="33" t="s">
        <v>303</v>
      </c>
      <c r="G181" s="27" t="s">
        <v>288</v>
      </c>
      <c r="H181">
        <v>4</v>
      </c>
      <c r="I181" s="27">
        <f t="shared" si="16"/>
        <v>3</v>
      </c>
      <c r="J181" s="27">
        <f t="shared" si="17"/>
        <v>1</v>
      </c>
      <c r="K181" s="62">
        <f t="shared" si="18"/>
        <v>0.75</v>
      </c>
      <c r="L181" s="27"/>
      <c r="M181">
        <v>3</v>
      </c>
      <c r="N181">
        <v>0</v>
      </c>
      <c r="O181">
        <v>0</v>
      </c>
      <c r="P181">
        <v>0</v>
      </c>
      <c r="Q181">
        <v>1</v>
      </c>
      <c r="R181">
        <v>0</v>
      </c>
      <c r="S181">
        <v>0</v>
      </c>
      <c r="T181">
        <v>0</v>
      </c>
    </row>
    <row r="182" spans="1:20" ht="14.25" x14ac:dyDescent="0.2">
      <c r="A182" s="66" t="s">
        <v>384</v>
      </c>
      <c r="B182" s="66" t="s">
        <v>437</v>
      </c>
      <c r="C182" s="66" t="s">
        <v>409</v>
      </c>
      <c r="D182" t="s">
        <v>195</v>
      </c>
      <c r="E182" s="27" t="s">
        <v>456</v>
      </c>
      <c r="F182" s="33" t="s">
        <v>303</v>
      </c>
      <c r="G182" s="27" t="s">
        <v>288</v>
      </c>
      <c r="H182">
        <v>3.5</v>
      </c>
      <c r="I182" s="27">
        <f t="shared" si="16"/>
        <v>2.5</v>
      </c>
      <c r="J182" s="27">
        <f t="shared" si="17"/>
        <v>1</v>
      </c>
      <c r="K182" s="62">
        <f t="shared" si="18"/>
        <v>0.7142857142857143</v>
      </c>
      <c r="L182" s="27"/>
      <c r="M182">
        <v>2</v>
      </c>
      <c r="N182">
        <v>0</v>
      </c>
      <c r="O182">
        <v>0</v>
      </c>
      <c r="P182">
        <v>0.5</v>
      </c>
      <c r="Q182">
        <v>0</v>
      </c>
      <c r="R182">
        <v>1</v>
      </c>
      <c r="S182">
        <v>0</v>
      </c>
      <c r="T182">
        <v>0</v>
      </c>
    </row>
    <row r="183" spans="1:20" ht="14.25" x14ac:dyDescent="0.2">
      <c r="A183" s="66" t="s">
        <v>385</v>
      </c>
      <c r="B183" s="66" t="s">
        <v>457</v>
      </c>
      <c r="C183" s="66" t="s">
        <v>410</v>
      </c>
      <c r="D183" t="s">
        <v>88</v>
      </c>
      <c r="E183" s="27" t="s">
        <v>458</v>
      </c>
      <c r="F183" s="33" t="s">
        <v>303</v>
      </c>
      <c r="G183" s="27" t="s">
        <v>288</v>
      </c>
      <c r="H183">
        <v>37</v>
      </c>
      <c r="I183" s="27">
        <f t="shared" si="16"/>
        <v>35</v>
      </c>
      <c r="J183" s="27">
        <f t="shared" si="17"/>
        <v>2</v>
      </c>
      <c r="K183" s="62">
        <f t="shared" si="18"/>
        <v>0.94594594594594594</v>
      </c>
      <c r="L183" s="27"/>
      <c r="M183">
        <v>13</v>
      </c>
      <c r="N183">
        <v>3.5</v>
      </c>
      <c r="O183">
        <v>10</v>
      </c>
      <c r="P183">
        <v>8.5</v>
      </c>
      <c r="Q183">
        <v>0</v>
      </c>
      <c r="R183">
        <v>0</v>
      </c>
      <c r="S183">
        <v>0</v>
      </c>
      <c r="T183">
        <v>2</v>
      </c>
    </row>
    <row r="184" spans="1:20" ht="14.25" x14ac:dyDescent="0.2">
      <c r="A184" s="66" t="s">
        <v>385</v>
      </c>
      <c r="B184" s="66" t="s">
        <v>457</v>
      </c>
      <c r="C184" s="66" t="s">
        <v>410</v>
      </c>
      <c r="D184" t="s">
        <v>91</v>
      </c>
      <c r="E184" s="27" t="s">
        <v>459</v>
      </c>
      <c r="F184" s="33" t="s">
        <v>303</v>
      </c>
      <c r="G184" s="27" t="s">
        <v>288</v>
      </c>
      <c r="H184">
        <v>22</v>
      </c>
      <c r="I184" s="27">
        <f t="shared" si="16"/>
        <v>20.5</v>
      </c>
      <c r="J184" s="27">
        <f t="shared" si="17"/>
        <v>1.5</v>
      </c>
      <c r="K184" s="62">
        <f t="shared" si="18"/>
        <v>0.93181818181818177</v>
      </c>
      <c r="L184" s="27"/>
      <c r="M184">
        <v>12</v>
      </c>
      <c r="N184">
        <v>4</v>
      </c>
      <c r="O184">
        <v>1.5</v>
      </c>
      <c r="P184">
        <v>3</v>
      </c>
      <c r="Q184">
        <v>1.5</v>
      </c>
      <c r="R184">
        <v>0</v>
      </c>
      <c r="S184">
        <v>0</v>
      </c>
      <c r="T184">
        <v>0</v>
      </c>
    </row>
    <row r="185" spans="1:20" ht="14.25" x14ac:dyDescent="0.2">
      <c r="A185" s="66" t="s">
        <v>385</v>
      </c>
      <c r="B185" s="66" t="s">
        <v>457</v>
      </c>
      <c r="C185" s="66" t="s">
        <v>410</v>
      </c>
      <c r="D185" t="s">
        <v>234</v>
      </c>
      <c r="E185" s="27" t="s">
        <v>602</v>
      </c>
      <c r="F185" s="33" t="s">
        <v>303</v>
      </c>
      <c r="G185" s="27" t="s">
        <v>288</v>
      </c>
      <c r="H185">
        <v>39.5</v>
      </c>
      <c r="I185" s="27">
        <f t="shared" si="16"/>
        <v>31.5</v>
      </c>
      <c r="J185" s="27">
        <f t="shared" si="17"/>
        <v>8</v>
      </c>
      <c r="K185" s="62">
        <f t="shared" si="18"/>
        <v>0.79746835443037978</v>
      </c>
      <c r="L185" s="27"/>
      <c r="M185">
        <v>5.5</v>
      </c>
      <c r="N185">
        <v>5</v>
      </c>
      <c r="O185">
        <v>10.5</v>
      </c>
      <c r="P185">
        <v>10.5</v>
      </c>
      <c r="Q185">
        <v>4</v>
      </c>
      <c r="R185">
        <v>0.5</v>
      </c>
      <c r="S185">
        <v>1</v>
      </c>
      <c r="T185">
        <v>2.5</v>
      </c>
    </row>
    <row r="186" spans="1:20" ht="14.25" x14ac:dyDescent="0.2">
      <c r="A186" s="66" t="s">
        <v>385</v>
      </c>
      <c r="B186" s="66" t="s">
        <v>457</v>
      </c>
      <c r="C186" s="66" t="s">
        <v>410</v>
      </c>
      <c r="D186" t="s">
        <v>139</v>
      </c>
      <c r="E186" s="27" t="s">
        <v>460</v>
      </c>
      <c r="F186" s="33" t="s">
        <v>303</v>
      </c>
      <c r="G186" s="27" t="s">
        <v>288</v>
      </c>
      <c r="H186">
        <v>2</v>
      </c>
      <c r="I186" s="27">
        <f t="shared" si="16"/>
        <v>2</v>
      </c>
      <c r="J186" s="27">
        <f t="shared" si="17"/>
        <v>0</v>
      </c>
      <c r="K186" s="62">
        <f t="shared" si="18"/>
        <v>1</v>
      </c>
      <c r="L186" s="27"/>
      <c r="M186">
        <v>1</v>
      </c>
      <c r="N186">
        <v>0</v>
      </c>
      <c r="O186">
        <v>0</v>
      </c>
      <c r="P186">
        <v>1</v>
      </c>
      <c r="Q186">
        <v>0</v>
      </c>
      <c r="R186">
        <v>0</v>
      </c>
      <c r="S186">
        <v>0</v>
      </c>
      <c r="T186">
        <v>0</v>
      </c>
    </row>
    <row r="187" spans="1:20" ht="14.25" x14ac:dyDescent="0.2">
      <c r="A187" s="66" t="s">
        <v>385</v>
      </c>
      <c r="B187" s="66" t="s">
        <v>457</v>
      </c>
      <c r="C187" s="66" t="s">
        <v>410</v>
      </c>
      <c r="D187" t="s">
        <v>140</v>
      </c>
      <c r="E187" s="27" t="s">
        <v>461</v>
      </c>
      <c r="F187" s="33" t="s">
        <v>303</v>
      </c>
      <c r="G187" s="27" t="s">
        <v>288</v>
      </c>
      <c r="H187">
        <v>25</v>
      </c>
      <c r="I187" s="27">
        <f t="shared" si="16"/>
        <v>21</v>
      </c>
      <c r="J187" s="27">
        <f t="shared" si="17"/>
        <v>4</v>
      </c>
      <c r="K187" s="62">
        <f t="shared" si="18"/>
        <v>0.84</v>
      </c>
      <c r="L187" s="27"/>
      <c r="M187">
        <v>12.5</v>
      </c>
      <c r="N187">
        <v>2.5</v>
      </c>
      <c r="O187">
        <v>0.5</v>
      </c>
      <c r="P187">
        <v>5.5</v>
      </c>
      <c r="Q187">
        <v>0.5</v>
      </c>
      <c r="R187">
        <v>1</v>
      </c>
      <c r="S187">
        <v>0</v>
      </c>
      <c r="T187">
        <v>2.5</v>
      </c>
    </row>
    <row r="188" spans="1:20" ht="14.25" x14ac:dyDescent="0.2">
      <c r="A188" s="66" t="s">
        <v>385</v>
      </c>
      <c r="B188" s="66" t="s">
        <v>457</v>
      </c>
      <c r="C188" s="66" t="s">
        <v>410</v>
      </c>
      <c r="D188" t="s">
        <v>211</v>
      </c>
      <c r="E188" s="27" t="s">
        <v>462</v>
      </c>
      <c r="F188" s="33" t="s">
        <v>303</v>
      </c>
      <c r="G188" s="27" t="s">
        <v>288</v>
      </c>
      <c r="H188">
        <v>2.5</v>
      </c>
      <c r="I188" s="27">
        <f t="shared" si="16"/>
        <v>1.5</v>
      </c>
      <c r="J188" s="27">
        <f t="shared" si="17"/>
        <v>1</v>
      </c>
      <c r="K188" s="62">
        <f t="shared" si="18"/>
        <v>0.6</v>
      </c>
      <c r="L188" s="27"/>
      <c r="M188">
        <v>0.5</v>
      </c>
      <c r="N188">
        <v>0</v>
      </c>
      <c r="O188">
        <v>0</v>
      </c>
      <c r="P188">
        <v>1</v>
      </c>
      <c r="Q188">
        <v>0.5</v>
      </c>
      <c r="R188">
        <v>0</v>
      </c>
      <c r="S188">
        <v>0</v>
      </c>
      <c r="T188">
        <v>0.5</v>
      </c>
    </row>
    <row r="189" spans="1:20" ht="14.25" x14ac:dyDescent="0.2">
      <c r="A189" s="66" t="s">
        <v>386</v>
      </c>
      <c r="B189" s="66" t="s">
        <v>463</v>
      </c>
      <c r="C189" s="66" t="s">
        <v>411</v>
      </c>
      <c r="D189" t="s">
        <v>109</v>
      </c>
      <c r="E189" s="27" t="s">
        <v>464</v>
      </c>
      <c r="F189" s="33" t="s">
        <v>303</v>
      </c>
      <c r="G189" s="27" t="s">
        <v>288</v>
      </c>
      <c r="H189">
        <v>1.5</v>
      </c>
      <c r="I189" s="27">
        <f t="shared" si="16"/>
        <v>1.5</v>
      </c>
      <c r="J189" s="27">
        <f t="shared" si="17"/>
        <v>0</v>
      </c>
      <c r="K189" s="62">
        <f t="shared" si="18"/>
        <v>1</v>
      </c>
      <c r="L189" s="27"/>
      <c r="M189">
        <v>1</v>
      </c>
      <c r="N189">
        <v>0</v>
      </c>
      <c r="O189">
        <v>0.5</v>
      </c>
      <c r="P189">
        <v>0</v>
      </c>
      <c r="Q189">
        <v>0</v>
      </c>
      <c r="R189">
        <v>0</v>
      </c>
      <c r="S189">
        <v>0</v>
      </c>
      <c r="T189">
        <v>0</v>
      </c>
    </row>
    <row r="190" spans="1:20" ht="14.25" x14ac:dyDescent="0.2">
      <c r="A190" s="66" t="s">
        <v>386</v>
      </c>
      <c r="B190" s="66" t="s">
        <v>463</v>
      </c>
      <c r="C190" s="66" t="s">
        <v>411</v>
      </c>
      <c r="D190" t="s">
        <v>148</v>
      </c>
      <c r="E190" s="27" t="s">
        <v>465</v>
      </c>
      <c r="F190" s="33" t="s">
        <v>303</v>
      </c>
      <c r="G190" s="27" t="s">
        <v>288</v>
      </c>
      <c r="H190">
        <v>11.5</v>
      </c>
      <c r="I190" s="27">
        <f t="shared" si="16"/>
        <v>11.5</v>
      </c>
      <c r="J190" s="27">
        <f t="shared" si="17"/>
        <v>0</v>
      </c>
      <c r="K190" s="62">
        <f t="shared" si="18"/>
        <v>1</v>
      </c>
      <c r="L190" s="27"/>
      <c r="M190">
        <v>8</v>
      </c>
      <c r="N190">
        <v>0.5</v>
      </c>
      <c r="O190">
        <v>2</v>
      </c>
      <c r="P190">
        <v>1</v>
      </c>
      <c r="Q190">
        <v>0</v>
      </c>
      <c r="R190">
        <v>0</v>
      </c>
      <c r="S190">
        <v>0</v>
      </c>
      <c r="T190">
        <v>0</v>
      </c>
    </row>
    <row r="191" spans="1:20" ht="14.25" x14ac:dyDescent="0.2">
      <c r="A191" s="66" t="s">
        <v>386</v>
      </c>
      <c r="B191" s="66" t="s">
        <v>457</v>
      </c>
      <c r="C191" s="66" t="s">
        <v>411</v>
      </c>
      <c r="D191" t="s">
        <v>161</v>
      </c>
      <c r="E191" s="27" t="s">
        <v>466</v>
      </c>
      <c r="F191" s="33" t="s">
        <v>303</v>
      </c>
      <c r="G191" s="27" t="s">
        <v>288</v>
      </c>
      <c r="H191">
        <v>9</v>
      </c>
      <c r="I191" s="27">
        <f t="shared" si="16"/>
        <v>8</v>
      </c>
      <c r="J191" s="27">
        <f t="shared" si="17"/>
        <v>1</v>
      </c>
      <c r="K191" s="62">
        <f t="shared" si="18"/>
        <v>0.88888888888888884</v>
      </c>
      <c r="L191" s="27"/>
      <c r="M191">
        <v>2.5</v>
      </c>
      <c r="N191">
        <v>2</v>
      </c>
      <c r="O191">
        <v>2</v>
      </c>
      <c r="P191">
        <v>1.5</v>
      </c>
      <c r="Q191">
        <v>0</v>
      </c>
      <c r="R191">
        <v>1</v>
      </c>
      <c r="S191">
        <v>0</v>
      </c>
      <c r="T191">
        <v>0</v>
      </c>
    </row>
    <row r="192" spans="1:20" ht="14.25" x14ac:dyDescent="0.2">
      <c r="A192" s="66" t="s">
        <v>386</v>
      </c>
      <c r="B192" s="66" t="s">
        <v>463</v>
      </c>
      <c r="C192" s="66" t="s">
        <v>411</v>
      </c>
      <c r="D192" t="s">
        <v>178</v>
      </c>
      <c r="E192" s="27" t="s">
        <v>467</v>
      </c>
      <c r="F192" s="33" t="s">
        <v>303</v>
      </c>
      <c r="G192" s="27" t="s">
        <v>288</v>
      </c>
      <c r="H192">
        <v>1</v>
      </c>
      <c r="I192" s="27">
        <f t="shared" si="16"/>
        <v>0</v>
      </c>
      <c r="J192" s="27">
        <f t="shared" si="17"/>
        <v>1</v>
      </c>
      <c r="K192" s="62">
        <f t="shared" si="18"/>
        <v>0</v>
      </c>
      <c r="L192" s="27"/>
      <c r="M192">
        <v>0</v>
      </c>
      <c r="N192">
        <v>0</v>
      </c>
      <c r="O192">
        <v>0</v>
      </c>
      <c r="P192">
        <v>0</v>
      </c>
      <c r="Q192">
        <v>0.5</v>
      </c>
      <c r="R192">
        <v>0</v>
      </c>
      <c r="S192">
        <v>0</v>
      </c>
      <c r="T192">
        <v>0.5</v>
      </c>
    </row>
    <row r="193" spans="1:20" ht="14.25" x14ac:dyDescent="0.2">
      <c r="A193" s="66" t="s">
        <v>386</v>
      </c>
      <c r="B193" s="66" t="s">
        <v>463</v>
      </c>
      <c r="C193" s="66" t="s">
        <v>411</v>
      </c>
      <c r="D193" t="s">
        <v>185</v>
      </c>
      <c r="E193" s="27" t="s">
        <v>468</v>
      </c>
      <c r="F193" s="33" t="s">
        <v>303</v>
      </c>
      <c r="G193" s="27" t="s">
        <v>288</v>
      </c>
      <c r="H193">
        <v>6.5</v>
      </c>
      <c r="I193" s="27">
        <f t="shared" si="16"/>
        <v>4.5</v>
      </c>
      <c r="J193" s="27">
        <f t="shared" si="17"/>
        <v>2</v>
      </c>
      <c r="K193" s="62">
        <f t="shared" si="18"/>
        <v>0.69230769230769229</v>
      </c>
      <c r="L193" s="27"/>
      <c r="M193">
        <v>2</v>
      </c>
      <c r="N193">
        <v>0.5</v>
      </c>
      <c r="O193">
        <v>1.5</v>
      </c>
      <c r="P193">
        <v>0.5</v>
      </c>
      <c r="Q193">
        <v>1</v>
      </c>
      <c r="R193">
        <v>0</v>
      </c>
      <c r="S193">
        <v>0.5</v>
      </c>
      <c r="T193">
        <v>0.5</v>
      </c>
    </row>
    <row r="194" spans="1:20" ht="14.25" x14ac:dyDescent="0.2">
      <c r="A194" s="66" t="s">
        <v>386</v>
      </c>
      <c r="B194" s="66" t="s">
        <v>463</v>
      </c>
      <c r="C194" s="66" t="s">
        <v>411</v>
      </c>
      <c r="D194" t="s">
        <v>187</v>
      </c>
      <c r="E194" s="27" t="s">
        <v>469</v>
      </c>
      <c r="F194" s="33" t="s">
        <v>303</v>
      </c>
      <c r="G194" s="27" t="s">
        <v>288</v>
      </c>
      <c r="H194">
        <v>5.5</v>
      </c>
      <c r="I194" s="27">
        <f t="shared" si="16"/>
        <v>5</v>
      </c>
      <c r="J194" s="27">
        <f t="shared" si="17"/>
        <v>0.5</v>
      </c>
      <c r="K194" s="62">
        <f t="shared" si="18"/>
        <v>0.90909090909090906</v>
      </c>
      <c r="L194" s="27"/>
      <c r="M194">
        <v>1</v>
      </c>
      <c r="N194">
        <v>1</v>
      </c>
      <c r="O194">
        <v>1</v>
      </c>
      <c r="P194">
        <v>2</v>
      </c>
      <c r="Q194">
        <v>0.5</v>
      </c>
      <c r="R194">
        <v>0</v>
      </c>
      <c r="S194">
        <v>0</v>
      </c>
      <c r="T194">
        <v>0</v>
      </c>
    </row>
    <row r="195" spans="1:20" ht="14.25" x14ac:dyDescent="0.2">
      <c r="A195" s="66" t="s">
        <v>386</v>
      </c>
      <c r="B195" s="66" t="s">
        <v>457</v>
      </c>
      <c r="C195" s="66" t="s">
        <v>411</v>
      </c>
      <c r="D195" t="s">
        <v>193</v>
      </c>
      <c r="E195" s="27" t="s">
        <v>470</v>
      </c>
      <c r="F195" s="33" t="s">
        <v>303</v>
      </c>
      <c r="G195" s="27" t="s">
        <v>288</v>
      </c>
      <c r="H195">
        <v>85</v>
      </c>
      <c r="I195" s="27">
        <f t="shared" si="16"/>
        <v>84</v>
      </c>
      <c r="J195" s="27">
        <f t="shared" si="17"/>
        <v>1</v>
      </c>
      <c r="K195" s="62">
        <f t="shared" si="18"/>
        <v>0.9882352941176471</v>
      </c>
      <c r="L195" s="27"/>
      <c r="M195">
        <v>65</v>
      </c>
      <c r="N195">
        <v>9.5</v>
      </c>
      <c r="O195">
        <v>6.5</v>
      </c>
      <c r="P195">
        <v>3</v>
      </c>
      <c r="Q195">
        <v>0</v>
      </c>
      <c r="R195">
        <v>1</v>
      </c>
      <c r="S195">
        <v>0</v>
      </c>
      <c r="T195">
        <v>0</v>
      </c>
    </row>
    <row r="196" spans="1:20" ht="14.25" x14ac:dyDescent="0.2">
      <c r="A196" s="66" t="s">
        <v>387</v>
      </c>
      <c r="B196" s="66" t="s">
        <v>471</v>
      </c>
      <c r="C196" s="66" t="s">
        <v>412</v>
      </c>
      <c r="D196" t="s">
        <v>142</v>
      </c>
      <c r="E196" s="27" t="s">
        <v>473</v>
      </c>
      <c r="F196" s="33" t="s">
        <v>303</v>
      </c>
      <c r="G196" s="27" t="s">
        <v>288</v>
      </c>
      <c r="H196">
        <v>13</v>
      </c>
      <c r="I196" s="27">
        <f t="shared" si="16"/>
        <v>13</v>
      </c>
      <c r="J196" s="27">
        <f t="shared" si="17"/>
        <v>0</v>
      </c>
      <c r="K196" s="62">
        <f t="shared" si="18"/>
        <v>1</v>
      </c>
      <c r="L196" s="27"/>
      <c r="M196">
        <v>11</v>
      </c>
      <c r="N196">
        <v>0</v>
      </c>
      <c r="O196">
        <v>1</v>
      </c>
      <c r="P196">
        <v>1</v>
      </c>
      <c r="Q196">
        <v>0</v>
      </c>
      <c r="R196">
        <v>0</v>
      </c>
      <c r="S196">
        <v>0</v>
      </c>
      <c r="T196">
        <v>0</v>
      </c>
    </row>
    <row r="197" spans="1:20" ht="14.25" x14ac:dyDescent="0.2">
      <c r="A197" s="66" t="s">
        <v>387</v>
      </c>
      <c r="B197" s="66" t="s">
        <v>471</v>
      </c>
      <c r="C197" s="66" t="s">
        <v>412</v>
      </c>
      <c r="D197" t="s">
        <v>188</v>
      </c>
      <c r="E197" s="27" t="s">
        <v>474</v>
      </c>
      <c r="F197" s="33" t="s">
        <v>303</v>
      </c>
      <c r="G197" s="27" t="s">
        <v>288</v>
      </c>
      <c r="H197">
        <v>6.5</v>
      </c>
      <c r="I197" s="27">
        <f t="shared" si="16"/>
        <v>5.5</v>
      </c>
      <c r="J197" s="27">
        <f t="shared" si="17"/>
        <v>1</v>
      </c>
      <c r="K197" s="62">
        <f t="shared" si="18"/>
        <v>0.84615384615384615</v>
      </c>
      <c r="L197" s="27"/>
      <c r="M197">
        <v>5.5</v>
      </c>
      <c r="N197">
        <v>0</v>
      </c>
      <c r="O197">
        <v>0</v>
      </c>
      <c r="P197">
        <v>0</v>
      </c>
      <c r="Q197">
        <v>0</v>
      </c>
      <c r="R197">
        <v>1</v>
      </c>
      <c r="S197">
        <v>0</v>
      </c>
      <c r="T197">
        <v>0</v>
      </c>
    </row>
    <row r="198" spans="1:20" ht="14.25" x14ac:dyDescent="0.2">
      <c r="A198" s="66" t="s">
        <v>387</v>
      </c>
      <c r="B198" s="66" t="s">
        <v>471</v>
      </c>
      <c r="C198" s="66" t="s">
        <v>412</v>
      </c>
      <c r="D198" t="s">
        <v>213</v>
      </c>
      <c r="E198" s="27" t="s">
        <v>475</v>
      </c>
      <c r="F198" s="33" t="s">
        <v>303</v>
      </c>
      <c r="G198" s="27" t="s">
        <v>288</v>
      </c>
      <c r="H198">
        <v>5</v>
      </c>
      <c r="I198" s="27">
        <f t="shared" ref="I198:I229" si="19">SUM(M198:P198)</f>
        <v>4</v>
      </c>
      <c r="J198" s="27">
        <f t="shared" ref="J198:J229" si="20">SUM(Q198:T198)</f>
        <v>1</v>
      </c>
      <c r="K198" s="62">
        <f t="shared" ref="K198:K229" si="21">I198/H198</f>
        <v>0.8</v>
      </c>
      <c r="L198" s="27"/>
      <c r="M198">
        <v>2</v>
      </c>
      <c r="N198">
        <v>1</v>
      </c>
      <c r="O198">
        <v>0</v>
      </c>
      <c r="P198">
        <v>1</v>
      </c>
      <c r="Q198">
        <v>0</v>
      </c>
      <c r="R198">
        <v>1</v>
      </c>
      <c r="S198">
        <v>0</v>
      </c>
      <c r="T198">
        <v>0</v>
      </c>
    </row>
    <row r="199" spans="1:20" ht="14.25" x14ac:dyDescent="0.2">
      <c r="A199" s="66" t="s">
        <v>388</v>
      </c>
      <c r="B199" s="66" t="s">
        <v>437</v>
      </c>
      <c r="C199" s="66" t="s">
        <v>413</v>
      </c>
      <c r="D199" t="s">
        <v>77</v>
      </c>
      <c r="E199" s="27" t="s">
        <v>476</v>
      </c>
      <c r="F199" s="33" t="s">
        <v>303</v>
      </c>
      <c r="G199" s="27" t="s">
        <v>288</v>
      </c>
      <c r="H199">
        <v>7</v>
      </c>
      <c r="I199" s="27">
        <f t="shared" si="19"/>
        <v>7</v>
      </c>
      <c r="J199" s="27">
        <f t="shared" si="20"/>
        <v>0</v>
      </c>
      <c r="K199" s="62">
        <f t="shared" si="21"/>
        <v>1</v>
      </c>
      <c r="L199" s="27"/>
      <c r="M199">
        <v>4</v>
      </c>
      <c r="N199">
        <v>1</v>
      </c>
      <c r="O199">
        <v>1</v>
      </c>
      <c r="P199">
        <v>1</v>
      </c>
      <c r="Q199">
        <v>0</v>
      </c>
      <c r="R199">
        <v>0</v>
      </c>
      <c r="S199">
        <v>0</v>
      </c>
      <c r="T199">
        <v>0</v>
      </c>
    </row>
    <row r="200" spans="1:20" ht="14.25" x14ac:dyDescent="0.2">
      <c r="A200" s="66" t="s">
        <v>388</v>
      </c>
      <c r="B200" s="66" t="s">
        <v>437</v>
      </c>
      <c r="C200" s="66" t="s">
        <v>413</v>
      </c>
      <c r="D200" t="s">
        <v>92</v>
      </c>
      <c r="E200" s="27" t="s">
        <v>477</v>
      </c>
      <c r="F200" s="33" t="s">
        <v>303</v>
      </c>
      <c r="G200" s="27" t="s">
        <v>288</v>
      </c>
      <c r="H200">
        <v>8.5</v>
      </c>
      <c r="I200" s="27">
        <f t="shared" si="19"/>
        <v>8.5</v>
      </c>
      <c r="J200" s="27">
        <f t="shared" si="20"/>
        <v>0</v>
      </c>
      <c r="K200" s="62">
        <f t="shared" si="21"/>
        <v>1</v>
      </c>
      <c r="L200" s="27"/>
      <c r="M200">
        <v>6.5</v>
      </c>
      <c r="N200">
        <v>0</v>
      </c>
      <c r="O200">
        <v>0</v>
      </c>
      <c r="P200">
        <v>2</v>
      </c>
      <c r="Q200">
        <v>0</v>
      </c>
      <c r="R200">
        <v>0</v>
      </c>
      <c r="S200">
        <v>0</v>
      </c>
      <c r="T200">
        <v>0</v>
      </c>
    </row>
    <row r="201" spans="1:20" ht="14.25" x14ac:dyDescent="0.2">
      <c r="A201" s="66" t="s">
        <v>388</v>
      </c>
      <c r="B201" s="66" t="s">
        <v>437</v>
      </c>
      <c r="C201" s="66" t="s">
        <v>413</v>
      </c>
      <c r="D201" t="s">
        <v>125</v>
      </c>
      <c r="E201" s="27" t="s">
        <v>479</v>
      </c>
      <c r="F201" s="33" t="s">
        <v>303</v>
      </c>
      <c r="G201" s="27" t="s">
        <v>288</v>
      </c>
      <c r="H201">
        <v>46</v>
      </c>
      <c r="I201" s="27">
        <f t="shared" si="19"/>
        <v>41.5</v>
      </c>
      <c r="J201" s="27">
        <f t="shared" si="20"/>
        <v>4.5</v>
      </c>
      <c r="K201" s="62">
        <f t="shared" si="21"/>
        <v>0.90217391304347827</v>
      </c>
      <c r="L201" s="27"/>
      <c r="M201">
        <v>28.5</v>
      </c>
      <c r="N201">
        <v>2</v>
      </c>
      <c r="O201">
        <v>5</v>
      </c>
      <c r="P201">
        <v>6</v>
      </c>
      <c r="Q201">
        <v>0</v>
      </c>
      <c r="R201">
        <v>1</v>
      </c>
      <c r="S201">
        <v>2.5</v>
      </c>
      <c r="T201">
        <v>1</v>
      </c>
    </row>
    <row r="202" spans="1:20" ht="14.25" x14ac:dyDescent="0.2">
      <c r="A202" s="66" t="s">
        <v>388</v>
      </c>
      <c r="B202" s="66" t="s">
        <v>437</v>
      </c>
      <c r="C202" s="66" t="s">
        <v>413</v>
      </c>
      <c r="D202" t="s">
        <v>143</v>
      </c>
      <c r="E202" s="27" t="s">
        <v>480</v>
      </c>
      <c r="F202" s="33" t="s">
        <v>303</v>
      </c>
      <c r="G202" s="27" t="s">
        <v>288</v>
      </c>
      <c r="H202">
        <v>5</v>
      </c>
      <c r="I202" s="27">
        <f t="shared" si="19"/>
        <v>1</v>
      </c>
      <c r="J202" s="27">
        <f t="shared" si="20"/>
        <v>4</v>
      </c>
      <c r="K202" s="62">
        <f t="shared" si="21"/>
        <v>0.2</v>
      </c>
      <c r="L202" s="27"/>
      <c r="M202">
        <v>0</v>
      </c>
      <c r="N202">
        <v>0</v>
      </c>
      <c r="O202">
        <v>1</v>
      </c>
      <c r="P202">
        <v>0</v>
      </c>
      <c r="Q202">
        <v>1</v>
      </c>
      <c r="R202">
        <v>0</v>
      </c>
      <c r="S202">
        <v>2</v>
      </c>
      <c r="T202">
        <v>1</v>
      </c>
    </row>
    <row r="203" spans="1:20" ht="14.25" x14ac:dyDescent="0.2">
      <c r="A203" s="66" t="s">
        <v>389</v>
      </c>
      <c r="B203" s="66" t="s">
        <v>463</v>
      </c>
      <c r="C203" s="66" t="s">
        <v>414</v>
      </c>
      <c r="D203" t="s">
        <v>192</v>
      </c>
      <c r="E203" s="27" t="s">
        <v>481</v>
      </c>
      <c r="F203" s="33" t="s">
        <v>303</v>
      </c>
      <c r="G203" s="27" t="s">
        <v>288</v>
      </c>
      <c r="H203">
        <v>12.5</v>
      </c>
      <c r="I203" s="27">
        <f t="shared" si="19"/>
        <v>12.5</v>
      </c>
      <c r="J203" s="27">
        <f t="shared" si="20"/>
        <v>0</v>
      </c>
      <c r="K203" s="62">
        <f t="shared" si="21"/>
        <v>1</v>
      </c>
      <c r="L203" s="27"/>
      <c r="M203">
        <v>0</v>
      </c>
      <c r="N203">
        <v>3.5</v>
      </c>
      <c r="O203">
        <v>2</v>
      </c>
      <c r="P203">
        <v>7</v>
      </c>
      <c r="Q203">
        <v>0</v>
      </c>
      <c r="R203">
        <v>0</v>
      </c>
      <c r="S203">
        <v>0</v>
      </c>
      <c r="T203">
        <v>0</v>
      </c>
    </row>
    <row r="204" spans="1:20" ht="14.25" x14ac:dyDescent="0.2">
      <c r="A204" s="66" t="s">
        <v>389</v>
      </c>
      <c r="B204" s="66" t="s">
        <v>463</v>
      </c>
      <c r="C204" s="66" t="s">
        <v>414</v>
      </c>
      <c r="D204" t="s">
        <v>199</v>
      </c>
      <c r="E204" s="27" t="s">
        <v>482</v>
      </c>
      <c r="F204" s="33" t="s">
        <v>303</v>
      </c>
      <c r="G204" s="27" t="s">
        <v>288</v>
      </c>
      <c r="H204">
        <v>4</v>
      </c>
      <c r="I204" s="27">
        <f t="shared" si="19"/>
        <v>3.5</v>
      </c>
      <c r="J204" s="27">
        <f t="shared" si="20"/>
        <v>0.5</v>
      </c>
      <c r="K204" s="62">
        <f t="shared" si="21"/>
        <v>0.875</v>
      </c>
      <c r="L204" s="27"/>
      <c r="M204">
        <v>2</v>
      </c>
      <c r="N204">
        <v>0.5</v>
      </c>
      <c r="O204">
        <v>0</v>
      </c>
      <c r="P204">
        <v>1</v>
      </c>
      <c r="Q204">
        <v>0</v>
      </c>
      <c r="R204">
        <v>0</v>
      </c>
      <c r="S204">
        <v>0.5</v>
      </c>
      <c r="T204">
        <v>0</v>
      </c>
    </row>
    <row r="205" spans="1:20" ht="14.25" x14ac:dyDescent="0.2">
      <c r="A205" s="66" t="s">
        <v>390</v>
      </c>
      <c r="B205" s="66" t="s">
        <v>484</v>
      </c>
      <c r="C205" s="66" t="s">
        <v>415</v>
      </c>
      <c r="D205" t="s">
        <v>100</v>
      </c>
      <c r="E205" s="27" t="s">
        <v>485</v>
      </c>
      <c r="F205" s="33" t="s">
        <v>303</v>
      </c>
      <c r="G205" s="27" t="s">
        <v>288</v>
      </c>
      <c r="H205">
        <v>2.5</v>
      </c>
      <c r="I205" s="27">
        <f t="shared" si="19"/>
        <v>2</v>
      </c>
      <c r="J205" s="27">
        <f t="shared" si="20"/>
        <v>0.5</v>
      </c>
      <c r="K205" s="62">
        <f t="shared" si="21"/>
        <v>0.8</v>
      </c>
      <c r="L205" s="27"/>
      <c r="M205">
        <v>1</v>
      </c>
      <c r="N205">
        <v>0</v>
      </c>
      <c r="O205">
        <v>1</v>
      </c>
      <c r="P205">
        <v>0</v>
      </c>
      <c r="Q205">
        <v>0</v>
      </c>
      <c r="R205">
        <v>0</v>
      </c>
      <c r="S205">
        <v>0</v>
      </c>
      <c r="T205">
        <v>0.5</v>
      </c>
    </row>
    <row r="206" spans="1:20" ht="14.25" x14ac:dyDescent="0.2">
      <c r="A206" s="66" t="s">
        <v>390</v>
      </c>
      <c r="B206" s="66" t="s">
        <v>484</v>
      </c>
      <c r="C206" s="66" t="s">
        <v>415</v>
      </c>
      <c r="D206" t="s">
        <v>120</v>
      </c>
      <c r="E206" s="27" t="s">
        <v>486</v>
      </c>
      <c r="F206" s="33" t="s">
        <v>303</v>
      </c>
      <c r="G206" s="27" t="s">
        <v>288</v>
      </c>
      <c r="H206">
        <v>11.5</v>
      </c>
      <c r="I206" s="27">
        <f t="shared" si="19"/>
        <v>11</v>
      </c>
      <c r="J206" s="27">
        <f t="shared" si="20"/>
        <v>0.5</v>
      </c>
      <c r="K206" s="62">
        <f t="shared" si="21"/>
        <v>0.95652173913043481</v>
      </c>
      <c r="L206" s="27"/>
      <c r="M206">
        <v>5.5</v>
      </c>
      <c r="N206">
        <v>3</v>
      </c>
      <c r="O206">
        <v>1</v>
      </c>
      <c r="P206">
        <v>1.5</v>
      </c>
      <c r="Q206">
        <v>0</v>
      </c>
      <c r="R206">
        <v>0</v>
      </c>
      <c r="S206">
        <v>0</v>
      </c>
      <c r="T206">
        <v>0.5</v>
      </c>
    </row>
    <row r="207" spans="1:20" ht="14.25" x14ac:dyDescent="0.2">
      <c r="A207" s="66" t="s">
        <v>390</v>
      </c>
      <c r="B207" s="66" t="s">
        <v>484</v>
      </c>
      <c r="C207" s="66" t="s">
        <v>415</v>
      </c>
      <c r="D207" t="s">
        <v>121</v>
      </c>
      <c r="E207" s="27" t="s">
        <v>487</v>
      </c>
      <c r="F207" s="33" t="s">
        <v>303</v>
      </c>
      <c r="G207" s="27" t="s">
        <v>288</v>
      </c>
      <c r="H207">
        <v>2</v>
      </c>
      <c r="I207" s="27">
        <f t="shared" si="19"/>
        <v>1</v>
      </c>
      <c r="J207" s="27">
        <f t="shared" si="20"/>
        <v>1</v>
      </c>
      <c r="K207" s="62">
        <f t="shared" si="21"/>
        <v>0.5</v>
      </c>
      <c r="L207" s="27"/>
      <c r="M207">
        <v>0</v>
      </c>
      <c r="N207">
        <v>1</v>
      </c>
      <c r="O207">
        <v>0</v>
      </c>
      <c r="P207">
        <v>0</v>
      </c>
      <c r="Q207">
        <v>0</v>
      </c>
      <c r="R207">
        <v>0</v>
      </c>
      <c r="S207">
        <v>1</v>
      </c>
      <c r="T207">
        <v>0</v>
      </c>
    </row>
    <row r="208" spans="1:20" ht="14.25" x14ac:dyDescent="0.2">
      <c r="A208" s="66" t="s">
        <v>390</v>
      </c>
      <c r="B208" s="66" t="s">
        <v>484</v>
      </c>
      <c r="C208" s="66" t="s">
        <v>415</v>
      </c>
      <c r="D208" t="s">
        <v>122</v>
      </c>
      <c r="E208" s="27" t="s">
        <v>488</v>
      </c>
      <c r="F208" s="33" t="s">
        <v>303</v>
      </c>
      <c r="G208" s="27" t="s">
        <v>288</v>
      </c>
      <c r="H208">
        <v>8</v>
      </c>
      <c r="I208" s="27">
        <f t="shared" si="19"/>
        <v>7</v>
      </c>
      <c r="J208" s="27">
        <f t="shared" si="20"/>
        <v>1</v>
      </c>
      <c r="K208" s="62">
        <f t="shared" si="21"/>
        <v>0.875</v>
      </c>
      <c r="L208" s="27"/>
      <c r="M208">
        <v>6</v>
      </c>
      <c r="N208">
        <v>1</v>
      </c>
      <c r="O208">
        <v>0</v>
      </c>
      <c r="P208">
        <v>0</v>
      </c>
      <c r="Q208">
        <v>1</v>
      </c>
      <c r="R208">
        <v>0</v>
      </c>
      <c r="S208">
        <v>0</v>
      </c>
      <c r="T208">
        <v>0</v>
      </c>
    </row>
    <row r="209" spans="1:20" ht="14.25" x14ac:dyDescent="0.2">
      <c r="A209" s="66" t="s">
        <v>390</v>
      </c>
      <c r="B209" s="66" t="s">
        <v>484</v>
      </c>
      <c r="C209" s="66" t="s">
        <v>415</v>
      </c>
      <c r="D209" t="s">
        <v>123</v>
      </c>
      <c r="E209" s="27" t="s">
        <v>489</v>
      </c>
      <c r="F209" s="33" t="s">
        <v>303</v>
      </c>
      <c r="G209" s="27" t="s">
        <v>288</v>
      </c>
      <c r="H209">
        <v>1</v>
      </c>
      <c r="I209" s="27">
        <f t="shared" si="19"/>
        <v>1</v>
      </c>
      <c r="J209" s="27">
        <f t="shared" si="20"/>
        <v>0</v>
      </c>
      <c r="K209" s="62">
        <f t="shared" si="21"/>
        <v>1</v>
      </c>
      <c r="L209" s="27"/>
      <c r="M209">
        <v>1</v>
      </c>
      <c r="N209">
        <v>0</v>
      </c>
      <c r="O209">
        <v>0</v>
      </c>
      <c r="P209">
        <v>0</v>
      </c>
      <c r="Q209">
        <v>0</v>
      </c>
      <c r="R209">
        <v>0</v>
      </c>
      <c r="S209">
        <v>0</v>
      </c>
      <c r="T209">
        <v>0</v>
      </c>
    </row>
    <row r="210" spans="1:20" ht="14.25" x14ac:dyDescent="0.2">
      <c r="A210" s="66" t="s">
        <v>390</v>
      </c>
      <c r="B210" s="66" t="s">
        <v>484</v>
      </c>
      <c r="C210" s="66" t="s">
        <v>415</v>
      </c>
      <c r="D210" t="s">
        <v>124</v>
      </c>
      <c r="E210" s="27" t="s">
        <v>490</v>
      </c>
      <c r="F210" s="33" t="s">
        <v>303</v>
      </c>
      <c r="G210" s="27" t="s">
        <v>288</v>
      </c>
      <c r="H210">
        <v>2</v>
      </c>
      <c r="I210" s="27">
        <f t="shared" si="19"/>
        <v>1</v>
      </c>
      <c r="J210" s="27">
        <f t="shared" si="20"/>
        <v>1</v>
      </c>
      <c r="K210" s="62">
        <f t="shared" si="21"/>
        <v>0.5</v>
      </c>
      <c r="L210" s="27"/>
      <c r="M210">
        <v>0</v>
      </c>
      <c r="N210">
        <v>0.5</v>
      </c>
      <c r="O210">
        <v>0</v>
      </c>
      <c r="P210">
        <v>0.5</v>
      </c>
      <c r="Q210">
        <v>0</v>
      </c>
      <c r="R210">
        <v>0</v>
      </c>
      <c r="S210">
        <v>0</v>
      </c>
      <c r="T210">
        <v>1</v>
      </c>
    </row>
    <row r="211" spans="1:20" ht="14.25" x14ac:dyDescent="0.2">
      <c r="A211" s="66" t="s">
        <v>390</v>
      </c>
      <c r="B211" s="66" t="s">
        <v>484</v>
      </c>
      <c r="C211" s="66" t="s">
        <v>415</v>
      </c>
      <c r="D211" t="s">
        <v>152</v>
      </c>
      <c r="E211" s="27" t="s">
        <v>491</v>
      </c>
      <c r="F211" s="33" t="s">
        <v>303</v>
      </c>
      <c r="G211" s="27" t="s">
        <v>288</v>
      </c>
      <c r="H211">
        <v>11.5</v>
      </c>
      <c r="I211" s="27">
        <f t="shared" si="19"/>
        <v>4</v>
      </c>
      <c r="J211" s="27">
        <f t="shared" si="20"/>
        <v>7.5</v>
      </c>
      <c r="K211" s="62">
        <f t="shared" si="21"/>
        <v>0.34782608695652173</v>
      </c>
      <c r="L211" s="27"/>
      <c r="M211">
        <v>0</v>
      </c>
      <c r="N211">
        <v>0</v>
      </c>
      <c r="O211">
        <v>2</v>
      </c>
      <c r="P211">
        <v>2</v>
      </c>
      <c r="Q211">
        <v>1</v>
      </c>
      <c r="R211">
        <v>2</v>
      </c>
      <c r="S211">
        <v>1</v>
      </c>
      <c r="T211">
        <v>3.5</v>
      </c>
    </row>
    <row r="212" spans="1:20" ht="14.25" x14ac:dyDescent="0.2">
      <c r="A212" s="66" t="s">
        <v>391</v>
      </c>
      <c r="B212" s="66" t="s">
        <v>484</v>
      </c>
      <c r="C212" s="66" t="s">
        <v>416</v>
      </c>
      <c r="D212" t="s">
        <v>79</v>
      </c>
      <c r="E212" s="27" t="s">
        <v>493</v>
      </c>
      <c r="F212" s="33" t="s">
        <v>303</v>
      </c>
      <c r="G212" s="27" t="s">
        <v>288</v>
      </c>
      <c r="H212">
        <v>4</v>
      </c>
      <c r="I212" s="27">
        <f t="shared" si="19"/>
        <v>4</v>
      </c>
      <c r="J212" s="27">
        <f t="shared" si="20"/>
        <v>0</v>
      </c>
      <c r="K212" s="62">
        <f t="shared" si="21"/>
        <v>1</v>
      </c>
      <c r="L212" s="27"/>
      <c r="M212">
        <v>1</v>
      </c>
      <c r="N212">
        <v>0</v>
      </c>
      <c r="O212">
        <v>2</v>
      </c>
      <c r="P212">
        <v>1</v>
      </c>
      <c r="Q212">
        <v>0</v>
      </c>
      <c r="R212">
        <v>0</v>
      </c>
      <c r="S212">
        <v>0</v>
      </c>
      <c r="T212">
        <v>0</v>
      </c>
    </row>
    <row r="213" spans="1:20" ht="14.25" x14ac:dyDescent="0.2">
      <c r="A213" s="66" t="s">
        <v>391</v>
      </c>
      <c r="B213" s="66" t="s">
        <v>484</v>
      </c>
      <c r="C213" s="66" t="s">
        <v>416</v>
      </c>
      <c r="D213" t="s">
        <v>105</v>
      </c>
      <c r="E213" s="27" t="s">
        <v>494</v>
      </c>
      <c r="F213" s="33" t="s">
        <v>303</v>
      </c>
      <c r="G213" s="27" t="s">
        <v>288</v>
      </c>
      <c r="H213">
        <v>38</v>
      </c>
      <c r="I213" s="27">
        <f t="shared" si="19"/>
        <v>37</v>
      </c>
      <c r="J213" s="27">
        <f t="shared" si="20"/>
        <v>1</v>
      </c>
      <c r="K213" s="62">
        <f t="shared" si="21"/>
        <v>0.97368421052631582</v>
      </c>
      <c r="L213" s="27"/>
      <c r="M213">
        <v>27</v>
      </c>
      <c r="N213">
        <v>2</v>
      </c>
      <c r="O213">
        <v>4</v>
      </c>
      <c r="P213">
        <v>4</v>
      </c>
      <c r="Q213">
        <v>0</v>
      </c>
      <c r="R213">
        <v>1</v>
      </c>
      <c r="S213">
        <v>0</v>
      </c>
      <c r="T213">
        <v>0</v>
      </c>
    </row>
    <row r="214" spans="1:20" ht="14.25" x14ac:dyDescent="0.2">
      <c r="A214" s="66" t="s">
        <v>391</v>
      </c>
      <c r="B214" s="66" t="s">
        <v>484</v>
      </c>
      <c r="C214" s="66" t="s">
        <v>416</v>
      </c>
      <c r="D214" t="s">
        <v>106</v>
      </c>
      <c r="E214" s="27" t="s">
        <v>495</v>
      </c>
      <c r="F214" s="33" t="s">
        <v>303</v>
      </c>
      <c r="G214" s="27" t="s">
        <v>288</v>
      </c>
      <c r="H214">
        <v>13.5</v>
      </c>
      <c r="I214" s="27">
        <f t="shared" si="19"/>
        <v>11.5</v>
      </c>
      <c r="J214" s="27">
        <f t="shared" si="20"/>
        <v>2</v>
      </c>
      <c r="K214" s="62">
        <f t="shared" si="21"/>
        <v>0.85185185185185186</v>
      </c>
      <c r="L214" s="27"/>
      <c r="M214">
        <v>7</v>
      </c>
      <c r="N214">
        <v>2</v>
      </c>
      <c r="O214">
        <v>0</v>
      </c>
      <c r="P214">
        <v>2.5</v>
      </c>
      <c r="Q214">
        <v>2</v>
      </c>
      <c r="R214">
        <v>0</v>
      </c>
      <c r="S214">
        <v>0</v>
      </c>
      <c r="T214">
        <v>0</v>
      </c>
    </row>
    <row r="215" spans="1:20" ht="14.25" x14ac:dyDescent="0.2">
      <c r="A215" s="66" t="s">
        <v>391</v>
      </c>
      <c r="B215" s="66" t="s">
        <v>484</v>
      </c>
      <c r="C215" s="66" t="s">
        <v>416</v>
      </c>
      <c r="D215" t="s">
        <v>172</v>
      </c>
      <c r="E215" s="27" t="s">
        <v>496</v>
      </c>
      <c r="F215" s="33" t="s">
        <v>303</v>
      </c>
      <c r="G215" s="27" t="s">
        <v>288</v>
      </c>
      <c r="H215">
        <v>2.5</v>
      </c>
      <c r="I215" s="27">
        <f t="shared" si="19"/>
        <v>2.5</v>
      </c>
      <c r="J215" s="27">
        <f t="shared" si="20"/>
        <v>0</v>
      </c>
      <c r="K215" s="62">
        <f t="shared" si="21"/>
        <v>1</v>
      </c>
      <c r="L215" s="27"/>
      <c r="M215">
        <v>2</v>
      </c>
      <c r="N215">
        <v>0</v>
      </c>
      <c r="O215">
        <v>0</v>
      </c>
      <c r="P215">
        <v>0.5</v>
      </c>
      <c r="Q215">
        <v>0</v>
      </c>
      <c r="R215">
        <v>0</v>
      </c>
      <c r="S215">
        <v>0</v>
      </c>
      <c r="T215">
        <v>0</v>
      </c>
    </row>
    <row r="216" spans="1:20" ht="14.25" x14ac:dyDescent="0.2">
      <c r="A216" s="66" t="s">
        <v>391</v>
      </c>
      <c r="B216" s="66" t="s">
        <v>484</v>
      </c>
      <c r="C216" s="66" t="s">
        <v>416</v>
      </c>
      <c r="D216" t="s">
        <v>175</v>
      </c>
      <c r="E216" s="27" t="s">
        <v>497</v>
      </c>
      <c r="F216" s="33" t="s">
        <v>303</v>
      </c>
      <c r="G216" s="27" t="s">
        <v>288</v>
      </c>
      <c r="H216">
        <v>41.5</v>
      </c>
      <c r="I216" s="27">
        <f t="shared" si="19"/>
        <v>36.5</v>
      </c>
      <c r="J216" s="27">
        <f t="shared" si="20"/>
        <v>5</v>
      </c>
      <c r="K216" s="62">
        <f t="shared" si="21"/>
        <v>0.87951807228915657</v>
      </c>
      <c r="L216" s="27"/>
      <c r="M216">
        <v>29</v>
      </c>
      <c r="N216">
        <v>4</v>
      </c>
      <c r="O216">
        <v>0.5</v>
      </c>
      <c r="P216">
        <v>3</v>
      </c>
      <c r="Q216">
        <v>2</v>
      </c>
      <c r="R216">
        <v>1</v>
      </c>
      <c r="S216">
        <v>1.5</v>
      </c>
      <c r="T216">
        <v>0.5</v>
      </c>
    </row>
    <row r="217" spans="1:20" ht="14.25" x14ac:dyDescent="0.2">
      <c r="A217" s="66" t="s">
        <v>392</v>
      </c>
      <c r="B217" s="66" t="s">
        <v>457</v>
      </c>
      <c r="C217" s="66" t="s">
        <v>417</v>
      </c>
      <c r="D217" t="s">
        <v>233</v>
      </c>
      <c r="E217" s="27" t="s">
        <v>605</v>
      </c>
      <c r="F217" s="33" t="s">
        <v>303</v>
      </c>
      <c r="G217" s="27" t="s">
        <v>288</v>
      </c>
      <c r="H217">
        <v>71</v>
      </c>
      <c r="I217" s="27">
        <f t="shared" si="19"/>
        <v>55</v>
      </c>
      <c r="J217" s="27">
        <f t="shared" si="20"/>
        <v>16</v>
      </c>
      <c r="K217" s="62">
        <f t="shared" si="21"/>
        <v>0.77464788732394363</v>
      </c>
      <c r="L217" s="27"/>
      <c r="M217">
        <v>11</v>
      </c>
      <c r="N217">
        <v>9</v>
      </c>
      <c r="O217">
        <v>10.5</v>
      </c>
      <c r="P217">
        <v>24.5</v>
      </c>
      <c r="Q217">
        <v>8</v>
      </c>
      <c r="R217">
        <v>6</v>
      </c>
      <c r="S217">
        <v>1</v>
      </c>
      <c r="T217">
        <v>1</v>
      </c>
    </row>
    <row r="218" spans="1:20" ht="14.25" x14ac:dyDescent="0.2">
      <c r="A218" s="66" t="s">
        <v>392</v>
      </c>
      <c r="B218" s="66" t="s">
        <v>457</v>
      </c>
      <c r="C218" s="66" t="s">
        <v>417</v>
      </c>
      <c r="D218" t="s">
        <v>153</v>
      </c>
      <c r="E218" s="27" t="s">
        <v>498</v>
      </c>
      <c r="F218" s="33" t="s">
        <v>303</v>
      </c>
      <c r="G218" s="27" t="s">
        <v>288</v>
      </c>
      <c r="H218">
        <v>23</v>
      </c>
      <c r="I218" s="27">
        <f t="shared" si="19"/>
        <v>19.5</v>
      </c>
      <c r="J218" s="27">
        <f t="shared" si="20"/>
        <v>3.5</v>
      </c>
      <c r="K218" s="62">
        <f t="shared" si="21"/>
        <v>0.84782608695652173</v>
      </c>
      <c r="L218" s="27"/>
      <c r="M218">
        <v>9</v>
      </c>
      <c r="N218">
        <v>0.5</v>
      </c>
      <c r="O218">
        <v>4.5</v>
      </c>
      <c r="P218">
        <v>5.5</v>
      </c>
      <c r="Q218">
        <v>1</v>
      </c>
      <c r="R218">
        <v>1.5</v>
      </c>
      <c r="S218">
        <v>1</v>
      </c>
      <c r="T218">
        <v>0</v>
      </c>
    </row>
    <row r="219" spans="1:20" ht="14.25" x14ac:dyDescent="0.2">
      <c r="A219" s="66" t="s">
        <v>392</v>
      </c>
      <c r="B219" s="66" t="s">
        <v>457</v>
      </c>
      <c r="C219" s="66" t="s">
        <v>417</v>
      </c>
      <c r="D219" t="s">
        <v>154</v>
      </c>
      <c r="E219" s="27" t="s">
        <v>499</v>
      </c>
      <c r="F219" s="33" t="s">
        <v>303</v>
      </c>
      <c r="G219" s="27" t="s">
        <v>288</v>
      </c>
      <c r="H219">
        <v>16</v>
      </c>
      <c r="I219" s="27">
        <f t="shared" si="19"/>
        <v>14.5</v>
      </c>
      <c r="J219" s="27">
        <f t="shared" si="20"/>
        <v>1.5</v>
      </c>
      <c r="K219" s="62">
        <f t="shared" si="21"/>
        <v>0.90625</v>
      </c>
      <c r="L219" s="27"/>
      <c r="M219">
        <v>9.5</v>
      </c>
      <c r="N219">
        <v>1.5</v>
      </c>
      <c r="O219">
        <v>0.5</v>
      </c>
      <c r="P219">
        <v>3</v>
      </c>
      <c r="Q219">
        <v>0.5</v>
      </c>
      <c r="R219">
        <v>0.5</v>
      </c>
      <c r="S219">
        <v>0</v>
      </c>
      <c r="T219">
        <v>0.5</v>
      </c>
    </row>
    <row r="220" spans="1:20" ht="14.25" x14ac:dyDescent="0.2">
      <c r="A220" s="66" t="s">
        <v>392</v>
      </c>
      <c r="B220" s="66" t="s">
        <v>457</v>
      </c>
      <c r="C220" s="66" t="s">
        <v>417</v>
      </c>
      <c r="D220" t="s">
        <v>155</v>
      </c>
      <c r="E220" s="27" t="s">
        <v>500</v>
      </c>
      <c r="F220" s="33" t="s">
        <v>303</v>
      </c>
      <c r="G220" s="27" t="s">
        <v>288</v>
      </c>
      <c r="H220">
        <v>2.5</v>
      </c>
      <c r="I220" s="27">
        <f t="shared" si="19"/>
        <v>2.5</v>
      </c>
      <c r="J220" s="27">
        <f t="shared" si="20"/>
        <v>0</v>
      </c>
      <c r="K220" s="62">
        <f t="shared" si="21"/>
        <v>1</v>
      </c>
      <c r="M220">
        <v>0.5</v>
      </c>
      <c r="N220">
        <v>1</v>
      </c>
      <c r="O220">
        <v>0.5</v>
      </c>
      <c r="P220">
        <v>0.5</v>
      </c>
      <c r="Q220">
        <v>0</v>
      </c>
      <c r="R220">
        <v>0</v>
      </c>
      <c r="S220">
        <v>0</v>
      </c>
      <c r="T220">
        <v>0</v>
      </c>
    </row>
    <row r="221" spans="1:20" ht="14.25" x14ac:dyDescent="0.2">
      <c r="A221" s="66" t="s">
        <v>392</v>
      </c>
      <c r="B221" s="66" t="s">
        <v>457</v>
      </c>
      <c r="C221" s="66" t="s">
        <v>417</v>
      </c>
      <c r="D221" t="s">
        <v>156</v>
      </c>
      <c r="E221" s="27" t="s">
        <v>501</v>
      </c>
      <c r="F221" s="33" t="s">
        <v>303</v>
      </c>
      <c r="G221" s="27" t="s">
        <v>288</v>
      </c>
      <c r="H221">
        <v>15</v>
      </c>
      <c r="I221" s="27">
        <f t="shared" si="19"/>
        <v>15</v>
      </c>
      <c r="J221" s="27">
        <f t="shared" si="20"/>
        <v>0</v>
      </c>
      <c r="K221" s="62">
        <f t="shared" si="21"/>
        <v>1</v>
      </c>
      <c r="L221" s="27"/>
      <c r="M221">
        <v>8.5</v>
      </c>
      <c r="N221">
        <v>2</v>
      </c>
      <c r="O221">
        <v>1.5</v>
      </c>
      <c r="P221">
        <v>3</v>
      </c>
      <c r="Q221">
        <v>0</v>
      </c>
      <c r="R221">
        <v>0</v>
      </c>
      <c r="S221">
        <v>0</v>
      </c>
      <c r="T221">
        <v>0</v>
      </c>
    </row>
    <row r="222" spans="1:20" ht="14.25" x14ac:dyDescent="0.2">
      <c r="A222" s="66" t="s">
        <v>392</v>
      </c>
      <c r="B222" s="66" t="s">
        <v>457</v>
      </c>
      <c r="C222" s="66" t="s">
        <v>417</v>
      </c>
      <c r="D222" t="s">
        <v>180</v>
      </c>
      <c r="E222" s="27" t="s">
        <v>502</v>
      </c>
      <c r="F222" s="33" t="s">
        <v>303</v>
      </c>
      <c r="G222" s="27" t="s">
        <v>288</v>
      </c>
      <c r="H222">
        <v>68.5</v>
      </c>
      <c r="I222" s="27">
        <f t="shared" si="19"/>
        <v>63.5</v>
      </c>
      <c r="J222" s="27">
        <f t="shared" si="20"/>
        <v>5</v>
      </c>
      <c r="K222" s="62">
        <f t="shared" si="21"/>
        <v>0.92700729927007297</v>
      </c>
      <c r="L222" s="27"/>
      <c r="M222">
        <v>40</v>
      </c>
      <c r="N222">
        <v>7</v>
      </c>
      <c r="O222">
        <v>4.5</v>
      </c>
      <c r="P222">
        <v>12</v>
      </c>
      <c r="Q222">
        <v>1.5</v>
      </c>
      <c r="R222">
        <v>1</v>
      </c>
      <c r="S222">
        <v>0.5</v>
      </c>
      <c r="T222">
        <v>2</v>
      </c>
    </row>
    <row r="223" spans="1:20" ht="14.25" x14ac:dyDescent="0.2">
      <c r="A223" s="66" t="s">
        <v>392</v>
      </c>
      <c r="B223" s="66" t="s">
        <v>457</v>
      </c>
      <c r="C223" s="66" t="s">
        <v>417</v>
      </c>
      <c r="D223" t="s">
        <v>201</v>
      </c>
      <c r="E223" s="27" t="s">
        <v>503</v>
      </c>
      <c r="F223" s="33" t="s">
        <v>303</v>
      </c>
      <c r="G223" s="27" t="s">
        <v>288</v>
      </c>
      <c r="H223">
        <v>28</v>
      </c>
      <c r="I223" s="27">
        <f t="shared" si="19"/>
        <v>25</v>
      </c>
      <c r="J223" s="27">
        <f t="shared" si="20"/>
        <v>3</v>
      </c>
      <c r="K223" s="62">
        <f t="shared" si="21"/>
        <v>0.8928571428571429</v>
      </c>
      <c r="L223" s="27"/>
      <c r="M223">
        <v>13.5</v>
      </c>
      <c r="N223">
        <v>2.5</v>
      </c>
      <c r="O223">
        <v>5</v>
      </c>
      <c r="P223">
        <v>4</v>
      </c>
      <c r="Q223">
        <v>2</v>
      </c>
      <c r="R223">
        <v>0.5</v>
      </c>
      <c r="S223">
        <v>0.5</v>
      </c>
      <c r="T223">
        <v>0</v>
      </c>
    </row>
    <row r="224" spans="1:20" ht="14.25" x14ac:dyDescent="0.2">
      <c r="A224" s="66" t="s">
        <v>392</v>
      </c>
      <c r="B224" s="66" t="s">
        <v>457</v>
      </c>
      <c r="C224" s="66" t="s">
        <v>417</v>
      </c>
      <c r="D224" t="s">
        <v>202</v>
      </c>
      <c r="E224" s="27" t="s">
        <v>504</v>
      </c>
      <c r="F224" s="33" t="s">
        <v>303</v>
      </c>
      <c r="G224" s="27" t="s">
        <v>288</v>
      </c>
      <c r="H224">
        <v>25</v>
      </c>
      <c r="I224" s="27">
        <f t="shared" si="19"/>
        <v>24</v>
      </c>
      <c r="J224" s="27">
        <f t="shared" si="20"/>
        <v>1</v>
      </c>
      <c r="K224" s="62">
        <f t="shared" si="21"/>
        <v>0.96</v>
      </c>
      <c r="L224" s="27"/>
      <c r="M224">
        <v>10</v>
      </c>
      <c r="N224">
        <v>2</v>
      </c>
      <c r="O224">
        <v>6.5</v>
      </c>
      <c r="P224">
        <v>5.5</v>
      </c>
      <c r="Q224">
        <v>0</v>
      </c>
      <c r="R224">
        <v>1</v>
      </c>
      <c r="S224">
        <v>0</v>
      </c>
      <c r="T224">
        <v>0</v>
      </c>
    </row>
    <row r="225" spans="1:20" ht="14.25" x14ac:dyDescent="0.2">
      <c r="A225" s="66" t="s">
        <v>392</v>
      </c>
      <c r="B225" s="66" t="s">
        <v>457</v>
      </c>
      <c r="C225" s="66" t="s">
        <v>417</v>
      </c>
      <c r="D225" t="s">
        <v>209</v>
      </c>
      <c r="E225" s="27" t="s">
        <v>505</v>
      </c>
      <c r="F225" s="33" t="s">
        <v>303</v>
      </c>
      <c r="G225" s="27" t="s">
        <v>288</v>
      </c>
      <c r="H225">
        <v>17</v>
      </c>
      <c r="I225" s="27">
        <f t="shared" si="19"/>
        <v>13</v>
      </c>
      <c r="J225" s="27">
        <f t="shared" si="20"/>
        <v>4</v>
      </c>
      <c r="K225" s="62">
        <f t="shared" si="21"/>
        <v>0.76470588235294112</v>
      </c>
      <c r="L225" s="27"/>
      <c r="M225">
        <v>9.5</v>
      </c>
      <c r="N225">
        <v>1</v>
      </c>
      <c r="O225">
        <v>0.5</v>
      </c>
      <c r="P225">
        <v>2</v>
      </c>
      <c r="Q225">
        <v>1.5</v>
      </c>
      <c r="R225">
        <v>2</v>
      </c>
      <c r="S225">
        <v>0</v>
      </c>
      <c r="T225">
        <v>0.5</v>
      </c>
    </row>
    <row r="226" spans="1:20" ht="14.25" x14ac:dyDescent="0.2">
      <c r="A226" s="66" t="s">
        <v>392</v>
      </c>
      <c r="B226" s="66" t="s">
        <v>457</v>
      </c>
      <c r="C226" s="66" t="s">
        <v>417</v>
      </c>
      <c r="D226" t="s">
        <v>224</v>
      </c>
      <c r="E226" s="27" t="s">
        <v>506</v>
      </c>
      <c r="F226" s="33" t="s">
        <v>303</v>
      </c>
      <c r="G226" s="27" t="s">
        <v>288</v>
      </c>
      <c r="H226">
        <v>15</v>
      </c>
      <c r="I226" s="27">
        <f t="shared" si="19"/>
        <v>15</v>
      </c>
      <c r="J226" s="27">
        <f t="shared" si="20"/>
        <v>0</v>
      </c>
      <c r="K226" s="62">
        <f t="shared" si="21"/>
        <v>1</v>
      </c>
      <c r="L226" s="27"/>
      <c r="M226">
        <v>14</v>
      </c>
      <c r="N226">
        <v>1</v>
      </c>
      <c r="O226">
        <v>0</v>
      </c>
      <c r="P226">
        <v>0</v>
      </c>
      <c r="Q226">
        <v>0</v>
      </c>
      <c r="R226">
        <v>0</v>
      </c>
      <c r="S226">
        <v>0</v>
      </c>
      <c r="T226">
        <v>0</v>
      </c>
    </row>
    <row r="227" spans="1:20" ht="14.25" x14ac:dyDescent="0.2">
      <c r="A227" s="66" t="s">
        <v>393</v>
      </c>
      <c r="B227" s="66" t="s">
        <v>484</v>
      </c>
      <c r="C227" s="66" t="s">
        <v>418</v>
      </c>
      <c r="D227" t="s">
        <v>93</v>
      </c>
      <c r="E227" s="27" t="s">
        <v>507</v>
      </c>
      <c r="F227" s="33" t="s">
        <v>303</v>
      </c>
      <c r="G227" s="27" t="s">
        <v>288</v>
      </c>
      <c r="H227">
        <v>4.5</v>
      </c>
      <c r="I227" s="27">
        <f t="shared" si="19"/>
        <v>4.5</v>
      </c>
      <c r="J227" s="27">
        <f t="shared" si="20"/>
        <v>0</v>
      </c>
      <c r="K227" s="62">
        <f t="shared" si="21"/>
        <v>1</v>
      </c>
      <c r="L227" s="27"/>
      <c r="M227">
        <v>2</v>
      </c>
      <c r="N227">
        <v>1.5</v>
      </c>
      <c r="O227">
        <v>0</v>
      </c>
      <c r="P227">
        <v>1</v>
      </c>
      <c r="Q227">
        <v>0</v>
      </c>
      <c r="R227">
        <v>0</v>
      </c>
      <c r="S227">
        <v>0</v>
      </c>
      <c r="T227">
        <v>0</v>
      </c>
    </row>
    <row r="228" spans="1:20" ht="14.25" x14ac:dyDescent="0.2">
      <c r="A228" s="66" t="s">
        <v>393</v>
      </c>
      <c r="B228" s="66" t="s">
        <v>484</v>
      </c>
      <c r="C228" s="66" t="s">
        <v>418</v>
      </c>
      <c r="D228" t="s">
        <v>95</v>
      </c>
      <c r="E228" s="27" t="s">
        <v>508</v>
      </c>
      <c r="F228" s="33" t="s">
        <v>303</v>
      </c>
      <c r="G228" s="27" t="s">
        <v>288</v>
      </c>
      <c r="H228">
        <v>11.5</v>
      </c>
      <c r="I228" s="27">
        <f t="shared" si="19"/>
        <v>11.5</v>
      </c>
      <c r="J228" s="27">
        <f t="shared" si="20"/>
        <v>0</v>
      </c>
      <c r="K228" s="62">
        <f t="shared" si="21"/>
        <v>1</v>
      </c>
      <c r="L228" s="27"/>
      <c r="M228">
        <v>9</v>
      </c>
      <c r="N228">
        <v>0</v>
      </c>
      <c r="O228">
        <v>2.5</v>
      </c>
      <c r="P228">
        <v>0</v>
      </c>
      <c r="Q228">
        <v>0</v>
      </c>
      <c r="R228">
        <v>0</v>
      </c>
      <c r="S228">
        <v>0</v>
      </c>
      <c r="T228">
        <v>0</v>
      </c>
    </row>
    <row r="229" spans="1:20" ht="14.25" x14ac:dyDescent="0.2">
      <c r="A229" s="66" t="s">
        <v>393</v>
      </c>
      <c r="B229" s="66" t="s">
        <v>509</v>
      </c>
      <c r="C229" s="66" t="s">
        <v>418</v>
      </c>
      <c r="D229" t="s">
        <v>104</v>
      </c>
      <c r="E229" s="27" t="s">
        <v>510</v>
      </c>
      <c r="F229" s="33" t="s">
        <v>303</v>
      </c>
      <c r="G229" s="27" t="s">
        <v>288</v>
      </c>
      <c r="H229">
        <v>1</v>
      </c>
      <c r="I229" s="27">
        <f t="shared" si="19"/>
        <v>1</v>
      </c>
      <c r="J229" s="27">
        <f t="shared" si="20"/>
        <v>0</v>
      </c>
      <c r="K229" s="62">
        <f t="shared" si="21"/>
        <v>1</v>
      </c>
      <c r="L229" s="27"/>
      <c r="M229">
        <v>1</v>
      </c>
      <c r="N229">
        <v>0</v>
      </c>
      <c r="O229">
        <v>0</v>
      </c>
      <c r="P229">
        <v>0</v>
      </c>
      <c r="Q229">
        <v>0</v>
      </c>
      <c r="R229">
        <v>0</v>
      </c>
      <c r="S229">
        <v>0</v>
      </c>
      <c r="T229">
        <v>0</v>
      </c>
    </row>
    <row r="230" spans="1:20" ht="14.25" x14ac:dyDescent="0.2">
      <c r="A230" s="66" t="s">
        <v>393</v>
      </c>
      <c r="B230" s="66" t="s">
        <v>471</v>
      </c>
      <c r="C230" s="66" t="s">
        <v>418</v>
      </c>
      <c r="D230" t="s">
        <v>162</v>
      </c>
      <c r="E230" s="27" t="s">
        <v>511</v>
      </c>
      <c r="F230" s="33" t="s">
        <v>303</v>
      </c>
      <c r="G230" s="27" t="s">
        <v>288</v>
      </c>
      <c r="H230">
        <v>10</v>
      </c>
      <c r="I230" s="27">
        <f t="shared" ref="I230:I261" si="22">SUM(M230:P230)</f>
        <v>6.5</v>
      </c>
      <c r="J230" s="27">
        <f t="shared" ref="J230:J261" si="23">SUM(Q230:T230)</f>
        <v>3.5</v>
      </c>
      <c r="K230" s="62">
        <f t="shared" ref="K230:K261" si="24">I230/H230</f>
        <v>0.65</v>
      </c>
      <c r="L230" s="27"/>
      <c r="M230">
        <v>0.5</v>
      </c>
      <c r="N230">
        <v>1</v>
      </c>
      <c r="O230">
        <v>0</v>
      </c>
      <c r="P230">
        <v>5</v>
      </c>
      <c r="Q230">
        <v>0</v>
      </c>
      <c r="R230">
        <v>0</v>
      </c>
      <c r="S230">
        <v>0</v>
      </c>
      <c r="T230">
        <v>3.5</v>
      </c>
    </row>
    <row r="231" spans="1:20" ht="14.25" x14ac:dyDescent="0.2">
      <c r="A231" s="66" t="s">
        <v>393</v>
      </c>
      <c r="B231" s="66" t="s">
        <v>471</v>
      </c>
      <c r="C231" s="66" t="s">
        <v>418</v>
      </c>
      <c r="D231" t="s">
        <v>163</v>
      </c>
      <c r="E231" s="27" t="s">
        <v>512</v>
      </c>
      <c r="F231" s="33" t="s">
        <v>303</v>
      </c>
      <c r="G231" s="27" t="s">
        <v>288</v>
      </c>
      <c r="H231">
        <v>2.5</v>
      </c>
      <c r="I231" s="27">
        <f t="shared" si="22"/>
        <v>2</v>
      </c>
      <c r="J231" s="27">
        <f t="shared" si="23"/>
        <v>0.5</v>
      </c>
      <c r="K231" s="62">
        <f t="shared" si="24"/>
        <v>0.8</v>
      </c>
      <c r="L231" s="27"/>
      <c r="M231">
        <v>1</v>
      </c>
      <c r="N231">
        <v>0</v>
      </c>
      <c r="O231">
        <v>0</v>
      </c>
      <c r="P231">
        <v>1</v>
      </c>
      <c r="Q231">
        <v>0</v>
      </c>
      <c r="R231">
        <v>0</v>
      </c>
      <c r="S231">
        <v>0</v>
      </c>
      <c r="T231">
        <v>0.5</v>
      </c>
    </row>
    <row r="232" spans="1:20" ht="14.25" x14ac:dyDescent="0.2">
      <c r="A232" s="66" t="s">
        <v>393</v>
      </c>
      <c r="B232" s="66" t="s">
        <v>484</v>
      </c>
      <c r="C232" s="66" t="s">
        <v>418</v>
      </c>
      <c r="D232" t="s">
        <v>207</v>
      </c>
      <c r="E232" s="27" t="s">
        <v>513</v>
      </c>
      <c r="F232" s="33" t="s">
        <v>303</v>
      </c>
      <c r="G232" s="27" t="s">
        <v>288</v>
      </c>
      <c r="H232">
        <v>4.5</v>
      </c>
      <c r="I232" s="27">
        <f t="shared" si="22"/>
        <v>3</v>
      </c>
      <c r="J232" s="27">
        <f t="shared" si="23"/>
        <v>1.5</v>
      </c>
      <c r="K232" s="62">
        <f t="shared" si="24"/>
        <v>0.66666666666666663</v>
      </c>
      <c r="L232" s="27"/>
      <c r="M232">
        <v>3</v>
      </c>
      <c r="N232">
        <v>0</v>
      </c>
      <c r="O232">
        <v>0</v>
      </c>
      <c r="P232">
        <v>0</v>
      </c>
      <c r="Q232">
        <v>0</v>
      </c>
      <c r="R232">
        <v>0.5</v>
      </c>
      <c r="S232">
        <v>0.5</v>
      </c>
      <c r="T232">
        <v>0.5</v>
      </c>
    </row>
    <row r="233" spans="1:20" ht="14.25" x14ac:dyDescent="0.2">
      <c r="A233" s="66" t="s">
        <v>393</v>
      </c>
      <c r="B233" s="66" t="s">
        <v>484</v>
      </c>
      <c r="C233" s="66" t="s">
        <v>418</v>
      </c>
      <c r="D233" t="s">
        <v>208</v>
      </c>
      <c r="E233" s="27" t="s">
        <v>514</v>
      </c>
      <c r="F233" s="33" t="s">
        <v>303</v>
      </c>
      <c r="G233" s="27" t="s">
        <v>288</v>
      </c>
      <c r="H233">
        <v>4.5</v>
      </c>
      <c r="I233" s="27">
        <f t="shared" si="22"/>
        <v>3.5</v>
      </c>
      <c r="J233" s="27">
        <f t="shared" si="23"/>
        <v>1</v>
      </c>
      <c r="K233" s="62">
        <f t="shared" si="24"/>
        <v>0.77777777777777779</v>
      </c>
      <c r="L233" s="27"/>
      <c r="M233">
        <v>0.5</v>
      </c>
      <c r="N233">
        <v>0.5</v>
      </c>
      <c r="O233">
        <v>1.5</v>
      </c>
      <c r="P233">
        <v>1</v>
      </c>
      <c r="Q233">
        <v>0</v>
      </c>
      <c r="R233">
        <v>0.5</v>
      </c>
      <c r="S233">
        <v>0.5</v>
      </c>
      <c r="T233">
        <v>0</v>
      </c>
    </row>
    <row r="234" spans="1:20" ht="14.25" x14ac:dyDescent="0.2">
      <c r="A234" s="66" t="s">
        <v>394</v>
      </c>
      <c r="B234" s="66" t="s">
        <v>515</v>
      </c>
      <c r="C234" s="66" t="s">
        <v>419</v>
      </c>
      <c r="D234" t="s">
        <v>167</v>
      </c>
      <c r="E234" s="27" t="s">
        <v>517</v>
      </c>
      <c r="F234" s="33" t="s">
        <v>303</v>
      </c>
      <c r="G234" s="27" t="s">
        <v>288</v>
      </c>
      <c r="H234">
        <v>9.5</v>
      </c>
      <c r="I234" s="27">
        <f t="shared" si="22"/>
        <v>9</v>
      </c>
      <c r="J234" s="27">
        <f t="shared" si="23"/>
        <v>0.5</v>
      </c>
      <c r="K234" s="62">
        <f t="shared" si="24"/>
        <v>0.94736842105263153</v>
      </c>
      <c r="L234" s="27"/>
      <c r="M234">
        <v>6</v>
      </c>
      <c r="N234">
        <v>0</v>
      </c>
      <c r="O234">
        <v>0</v>
      </c>
      <c r="P234">
        <v>3</v>
      </c>
      <c r="Q234">
        <v>0</v>
      </c>
      <c r="R234">
        <v>0.5</v>
      </c>
      <c r="S234">
        <v>0</v>
      </c>
      <c r="T234">
        <v>0</v>
      </c>
    </row>
    <row r="235" spans="1:20" ht="14.25" x14ac:dyDescent="0.2">
      <c r="A235" s="66" t="s">
        <v>394</v>
      </c>
      <c r="B235" s="66" t="s">
        <v>515</v>
      </c>
      <c r="C235" s="66" t="s">
        <v>419</v>
      </c>
      <c r="D235" t="s">
        <v>198</v>
      </c>
      <c r="E235" s="27" t="s">
        <v>518</v>
      </c>
      <c r="F235" s="33" t="s">
        <v>303</v>
      </c>
      <c r="G235" s="27" t="s">
        <v>288</v>
      </c>
      <c r="H235">
        <v>11.5</v>
      </c>
      <c r="I235" s="27">
        <f t="shared" si="22"/>
        <v>11.5</v>
      </c>
      <c r="J235" s="27">
        <f t="shared" si="23"/>
        <v>0</v>
      </c>
      <c r="K235" s="62">
        <f t="shared" si="24"/>
        <v>1</v>
      </c>
      <c r="L235" s="27"/>
      <c r="M235">
        <v>8</v>
      </c>
      <c r="N235">
        <v>0.5</v>
      </c>
      <c r="O235">
        <v>1</v>
      </c>
      <c r="P235">
        <v>2</v>
      </c>
      <c r="Q235">
        <v>0</v>
      </c>
      <c r="R235">
        <v>0</v>
      </c>
      <c r="S235">
        <v>0</v>
      </c>
      <c r="T235">
        <v>0</v>
      </c>
    </row>
    <row r="236" spans="1:20" ht="14.25" x14ac:dyDescent="0.2">
      <c r="A236" s="66" t="s">
        <v>394</v>
      </c>
      <c r="B236" s="66" t="s">
        <v>515</v>
      </c>
      <c r="C236" s="66" t="s">
        <v>419</v>
      </c>
      <c r="D236" t="s">
        <v>206</v>
      </c>
      <c r="E236" s="27" t="s">
        <v>519</v>
      </c>
      <c r="F236" s="33" t="s">
        <v>303</v>
      </c>
      <c r="G236" s="27" t="s">
        <v>288</v>
      </c>
      <c r="H236">
        <v>10.5</v>
      </c>
      <c r="I236" s="27">
        <f t="shared" si="22"/>
        <v>7.5</v>
      </c>
      <c r="J236" s="27">
        <f t="shared" si="23"/>
        <v>3</v>
      </c>
      <c r="K236" s="62">
        <f t="shared" si="24"/>
        <v>0.7142857142857143</v>
      </c>
      <c r="L236" s="27"/>
      <c r="M236">
        <v>3</v>
      </c>
      <c r="N236">
        <v>0.5</v>
      </c>
      <c r="O236">
        <v>0</v>
      </c>
      <c r="P236">
        <v>4</v>
      </c>
      <c r="Q236">
        <v>0.5</v>
      </c>
      <c r="R236">
        <v>0.5</v>
      </c>
      <c r="S236">
        <v>1</v>
      </c>
      <c r="T236">
        <v>1</v>
      </c>
    </row>
    <row r="237" spans="1:20" ht="14.25" x14ac:dyDescent="0.2">
      <c r="A237" s="66" t="s">
        <v>395</v>
      </c>
      <c r="B237" s="66" t="s">
        <v>457</v>
      </c>
      <c r="C237" s="66" t="s">
        <v>420</v>
      </c>
      <c r="D237" t="s">
        <v>218</v>
      </c>
      <c r="E237" s="27" t="s">
        <v>520</v>
      </c>
      <c r="F237" s="33" t="s">
        <v>303</v>
      </c>
      <c r="G237" s="27" t="s">
        <v>288</v>
      </c>
      <c r="H237">
        <v>32</v>
      </c>
      <c r="I237" s="27">
        <f t="shared" si="22"/>
        <v>31</v>
      </c>
      <c r="J237" s="27">
        <f t="shared" si="23"/>
        <v>1</v>
      </c>
      <c r="K237" s="62">
        <f t="shared" si="24"/>
        <v>0.96875</v>
      </c>
      <c r="L237" s="27"/>
      <c r="M237">
        <v>25</v>
      </c>
      <c r="N237">
        <v>0.5</v>
      </c>
      <c r="O237">
        <v>1.5</v>
      </c>
      <c r="P237">
        <v>4</v>
      </c>
      <c r="Q237">
        <v>0</v>
      </c>
      <c r="R237">
        <v>1</v>
      </c>
      <c r="S237">
        <v>0</v>
      </c>
      <c r="T237">
        <v>0</v>
      </c>
    </row>
    <row r="238" spans="1:20" ht="14.25" x14ac:dyDescent="0.2">
      <c r="A238" s="66" t="s">
        <v>395</v>
      </c>
      <c r="B238" s="66" t="s">
        <v>457</v>
      </c>
      <c r="C238" s="66" t="s">
        <v>420</v>
      </c>
      <c r="D238" t="s">
        <v>219</v>
      </c>
      <c r="E238" s="27" t="s">
        <v>521</v>
      </c>
      <c r="F238" s="33" t="s">
        <v>303</v>
      </c>
      <c r="G238" s="27" t="s">
        <v>288</v>
      </c>
      <c r="H238">
        <v>65.5</v>
      </c>
      <c r="I238" s="27">
        <f t="shared" si="22"/>
        <v>57</v>
      </c>
      <c r="J238" s="27">
        <f t="shared" si="23"/>
        <v>8.5</v>
      </c>
      <c r="K238" s="62">
        <f t="shared" si="24"/>
        <v>0.87022900763358779</v>
      </c>
      <c r="L238" s="27"/>
      <c r="M238">
        <v>29</v>
      </c>
      <c r="N238">
        <v>5.5</v>
      </c>
      <c r="O238">
        <v>13.5</v>
      </c>
      <c r="P238">
        <v>9</v>
      </c>
      <c r="Q238">
        <v>3</v>
      </c>
      <c r="R238">
        <v>2</v>
      </c>
      <c r="S238">
        <v>0</v>
      </c>
      <c r="T238">
        <v>3.5</v>
      </c>
    </row>
    <row r="239" spans="1:20" ht="18" customHeight="1" x14ac:dyDescent="0.2">
      <c r="A239" s="66" t="s">
        <v>395</v>
      </c>
      <c r="B239" s="66" t="s">
        <v>457</v>
      </c>
      <c r="C239" s="66" t="s">
        <v>420</v>
      </c>
      <c r="D239" t="s">
        <v>222</v>
      </c>
      <c r="E239" s="27" t="s">
        <v>522</v>
      </c>
      <c r="F239" s="33" t="s">
        <v>303</v>
      </c>
      <c r="G239" s="27" t="s">
        <v>288</v>
      </c>
      <c r="H239">
        <v>36.5</v>
      </c>
      <c r="I239" s="27">
        <f t="shared" si="22"/>
        <v>34.5</v>
      </c>
      <c r="J239" s="27">
        <f t="shared" si="23"/>
        <v>2</v>
      </c>
      <c r="K239" s="62">
        <f t="shared" si="24"/>
        <v>0.9452054794520548</v>
      </c>
      <c r="L239" s="27"/>
      <c r="M239">
        <v>26</v>
      </c>
      <c r="N239">
        <v>5</v>
      </c>
      <c r="O239">
        <v>3</v>
      </c>
      <c r="P239">
        <v>0.5</v>
      </c>
      <c r="Q239">
        <v>1</v>
      </c>
      <c r="R239">
        <v>0.5</v>
      </c>
      <c r="S239">
        <v>0</v>
      </c>
      <c r="T239">
        <v>0.5</v>
      </c>
    </row>
    <row r="240" spans="1:20" ht="14.25" x14ac:dyDescent="0.2">
      <c r="A240" s="66" t="s">
        <v>396</v>
      </c>
      <c r="B240" s="66" t="s">
        <v>471</v>
      </c>
      <c r="C240" s="66" t="s">
        <v>421</v>
      </c>
      <c r="D240" t="s">
        <v>204</v>
      </c>
      <c r="E240" s="27" t="s">
        <v>523</v>
      </c>
      <c r="F240" s="33" t="s">
        <v>303</v>
      </c>
      <c r="G240" s="27" t="s">
        <v>288</v>
      </c>
      <c r="H240">
        <v>5</v>
      </c>
      <c r="I240" s="27">
        <f t="shared" si="22"/>
        <v>4</v>
      </c>
      <c r="J240" s="27">
        <f t="shared" si="23"/>
        <v>1</v>
      </c>
      <c r="K240" s="62">
        <f t="shared" si="24"/>
        <v>0.8</v>
      </c>
      <c r="L240" s="27"/>
      <c r="M240">
        <v>1</v>
      </c>
      <c r="N240">
        <v>1</v>
      </c>
      <c r="O240">
        <v>0</v>
      </c>
      <c r="P240">
        <v>2</v>
      </c>
      <c r="Q240">
        <v>0</v>
      </c>
      <c r="R240">
        <v>1</v>
      </c>
      <c r="S240">
        <v>0</v>
      </c>
      <c r="T240">
        <v>0</v>
      </c>
    </row>
    <row r="241" spans="1:20" ht="14.25" x14ac:dyDescent="0.2">
      <c r="A241" s="66" t="s">
        <v>396</v>
      </c>
      <c r="B241" s="66" t="s">
        <v>471</v>
      </c>
      <c r="C241" s="66" t="s">
        <v>421</v>
      </c>
      <c r="D241" t="s">
        <v>205</v>
      </c>
      <c r="E241" s="27" t="s">
        <v>524</v>
      </c>
      <c r="F241" s="33" t="s">
        <v>303</v>
      </c>
      <c r="G241" s="27" t="s">
        <v>288</v>
      </c>
      <c r="H241">
        <v>1.5</v>
      </c>
      <c r="I241" s="27">
        <f t="shared" si="22"/>
        <v>1.5</v>
      </c>
      <c r="J241" s="27">
        <f t="shared" si="23"/>
        <v>0</v>
      </c>
      <c r="K241" s="62">
        <f t="shared" si="24"/>
        <v>1</v>
      </c>
      <c r="L241" s="27"/>
      <c r="M241">
        <v>1.5</v>
      </c>
      <c r="N241">
        <v>0</v>
      </c>
      <c r="O241">
        <v>0</v>
      </c>
      <c r="P241">
        <v>0</v>
      </c>
      <c r="Q241">
        <v>0</v>
      </c>
      <c r="R241">
        <v>0</v>
      </c>
      <c r="S241">
        <v>0</v>
      </c>
      <c r="T241">
        <v>0</v>
      </c>
    </row>
    <row r="242" spans="1:20" ht="14.25" x14ac:dyDescent="0.2">
      <c r="A242" s="66" t="s">
        <v>397</v>
      </c>
      <c r="B242" s="66" t="s">
        <v>525</v>
      </c>
      <c r="C242" s="66" t="s">
        <v>422</v>
      </c>
      <c r="D242" t="s">
        <v>70</v>
      </c>
      <c r="E242" s="27" t="s">
        <v>526</v>
      </c>
      <c r="F242" s="33" t="s">
        <v>303</v>
      </c>
      <c r="G242" s="27" t="s">
        <v>288</v>
      </c>
      <c r="H242">
        <v>14.5</v>
      </c>
      <c r="I242" s="27">
        <f t="shared" si="22"/>
        <v>12</v>
      </c>
      <c r="J242" s="27">
        <f t="shared" si="23"/>
        <v>2.5</v>
      </c>
      <c r="K242" s="62">
        <f t="shared" si="24"/>
        <v>0.82758620689655171</v>
      </c>
      <c r="L242" s="27"/>
      <c r="M242">
        <v>5</v>
      </c>
      <c r="N242">
        <v>4</v>
      </c>
      <c r="O242">
        <v>1</v>
      </c>
      <c r="P242">
        <v>2</v>
      </c>
      <c r="Q242">
        <v>1.5</v>
      </c>
      <c r="R242">
        <v>0</v>
      </c>
      <c r="S242">
        <v>0</v>
      </c>
      <c r="T242">
        <v>1</v>
      </c>
    </row>
    <row r="243" spans="1:20" ht="14.25" x14ac:dyDescent="0.2">
      <c r="A243" s="66" t="s">
        <v>397</v>
      </c>
      <c r="B243" s="66" t="s">
        <v>358</v>
      </c>
      <c r="C243" s="66" t="s">
        <v>422</v>
      </c>
      <c r="D243" t="s">
        <v>368</v>
      </c>
      <c r="E243" s="27" t="s">
        <v>527</v>
      </c>
      <c r="F243" s="33" t="s">
        <v>303</v>
      </c>
      <c r="G243" s="27" t="s">
        <v>288</v>
      </c>
      <c r="H243">
        <v>46</v>
      </c>
      <c r="I243" s="27">
        <f t="shared" si="22"/>
        <v>45.5</v>
      </c>
      <c r="J243" s="27">
        <f t="shared" si="23"/>
        <v>0.5</v>
      </c>
      <c r="K243" s="62">
        <f t="shared" si="24"/>
        <v>0.98913043478260865</v>
      </c>
      <c r="L243" s="27"/>
      <c r="M243">
        <v>34.5</v>
      </c>
      <c r="N243">
        <v>1</v>
      </c>
      <c r="O243">
        <v>4</v>
      </c>
      <c r="P243">
        <v>6</v>
      </c>
      <c r="Q243">
        <v>0.5</v>
      </c>
      <c r="R243">
        <v>0</v>
      </c>
      <c r="S243">
        <v>0</v>
      </c>
      <c r="T243">
        <v>0</v>
      </c>
    </row>
    <row r="244" spans="1:20" ht="14.25" x14ac:dyDescent="0.2">
      <c r="A244" s="66" t="s">
        <v>397</v>
      </c>
      <c r="B244" s="66" t="s">
        <v>525</v>
      </c>
      <c r="C244" s="66" t="s">
        <v>422</v>
      </c>
      <c r="D244" t="s">
        <v>80</v>
      </c>
      <c r="E244" s="27" t="s">
        <v>528</v>
      </c>
      <c r="F244" s="33" t="s">
        <v>303</v>
      </c>
      <c r="G244" s="27" t="s">
        <v>288</v>
      </c>
      <c r="H244">
        <v>30.5</v>
      </c>
      <c r="I244" s="27">
        <f t="shared" si="22"/>
        <v>27.5</v>
      </c>
      <c r="J244" s="27">
        <f t="shared" si="23"/>
        <v>3</v>
      </c>
      <c r="K244" s="62">
        <f t="shared" si="24"/>
        <v>0.90163934426229508</v>
      </c>
      <c r="L244" s="27"/>
      <c r="M244">
        <v>18.5</v>
      </c>
      <c r="N244">
        <v>2.5</v>
      </c>
      <c r="O244">
        <v>2</v>
      </c>
      <c r="P244">
        <v>4.5</v>
      </c>
      <c r="Q244">
        <v>2</v>
      </c>
      <c r="R244">
        <v>1</v>
      </c>
      <c r="S244">
        <v>0</v>
      </c>
      <c r="T244">
        <v>0</v>
      </c>
    </row>
    <row r="245" spans="1:20" ht="14.25" x14ac:dyDescent="0.2">
      <c r="A245" s="66" t="s">
        <v>397</v>
      </c>
      <c r="B245" s="66" t="s">
        <v>525</v>
      </c>
      <c r="C245" s="66" t="s">
        <v>422</v>
      </c>
      <c r="D245" t="s">
        <v>82</v>
      </c>
      <c r="E245" s="27" t="s">
        <v>530</v>
      </c>
      <c r="F245" s="33" t="s">
        <v>303</v>
      </c>
      <c r="G245" s="27" t="s">
        <v>288</v>
      </c>
      <c r="H245">
        <v>14</v>
      </c>
      <c r="I245" s="27">
        <f t="shared" si="22"/>
        <v>13</v>
      </c>
      <c r="J245" s="27">
        <f t="shared" si="23"/>
        <v>1</v>
      </c>
      <c r="K245" s="62">
        <f t="shared" si="24"/>
        <v>0.9285714285714286</v>
      </c>
      <c r="L245" s="27"/>
      <c r="M245">
        <v>9</v>
      </c>
      <c r="N245">
        <v>0.5</v>
      </c>
      <c r="O245">
        <v>2.5</v>
      </c>
      <c r="P245">
        <v>1</v>
      </c>
      <c r="Q245">
        <v>0</v>
      </c>
      <c r="R245">
        <v>0</v>
      </c>
      <c r="S245">
        <v>0.5</v>
      </c>
      <c r="T245">
        <v>0.5</v>
      </c>
    </row>
    <row r="246" spans="1:20" ht="14.25" x14ac:dyDescent="0.2">
      <c r="A246" s="66" t="s">
        <v>397</v>
      </c>
      <c r="B246" s="66" t="s">
        <v>525</v>
      </c>
      <c r="C246" s="66" t="s">
        <v>422</v>
      </c>
      <c r="D246" t="s">
        <v>83</v>
      </c>
      <c r="E246" s="27" t="s">
        <v>531</v>
      </c>
      <c r="F246" s="33" t="s">
        <v>303</v>
      </c>
      <c r="G246" s="27" t="s">
        <v>288</v>
      </c>
      <c r="H246">
        <v>25.5</v>
      </c>
      <c r="I246" s="27">
        <f t="shared" si="22"/>
        <v>25.5</v>
      </c>
      <c r="J246" s="27">
        <f t="shared" si="23"/>
        <v>0</v>
      </c>
      <c r="K246" s="62">
        <f t="shared" si="24"/>
        <v>1</v>
      </c>
      <c r="L246" s="27"/>
      <c r="M246">
        <v>22</v>
      </c>
      <c r="N246">
        <v>1</v>
      </c>
      <c r="O246">
        <v>1.5</v>
      </c>
      <c r="P246">
        <v>1</v>
      </c>
      <c r="Q246">
        <v>0</v>
      </c>
      <c r="R246">
        <v>0</v>
      </c>
      <c r="S246">
        <v>0</v>
      </c>
      <c r="T246">
        <v>0</v>
      </c>
    </row>
    <row r="247" spans="1:20" ht="14.25" x14ac:dyDescent="0.2">
      <c r="A247" s="66" t="s">
        <v>397</v>
      </c>
      <c r="B247" s="66" t="s">
        <v>525</v>
      </c>
      <c r="C247" s="66" t="s">
        <v>422</v>
      </c>
      <c r="D247" t="s">
        <v>84</v>
      </c>
      <c r="E247" s="27" t="s">
        <v>532</v>
      </c>
      <c r="F247" s="33" t="s">
        <v>303</v>
      </c>
      <c r="G247" s="27" t="s">
        <v>288</v>
      </c>
      <c r="H247">
        <v>3</v>
      </c>
      <c r="I247" s="27">
        <f t="shared" si="22"/>
        <v>3</v>
      </c>
      <c r="J247" s="27">
        <f t="shared" si="23"/>
        <v>0</v>
      </c>
      <c r="K247" s="62">
        <f t="shared" si="24"/>
        <v>1</v>
      </c>
      <c r="L247" s="27"/>
      <c r="M247">
        <v>3</v>
      </c>
      <c r="N247">
        <v>0</v>
      </c>
      <c r="O247">
        <v>0</v>
      </c>
      <c r="P247">
        <v>0</v>
      </c>
      <c r="Q247">
        <v>0</v>
      </c>
      <c r="R247">
        <v>0</v>
      </c>
      <c r="S247">
        <v>0</v>
      </c>
      <c r="T247">
        <v>0</v>
      </c>
    </row>
    <row r="248" spans="1:20" ht="14.25" x14ac:dyDescent="0.2">
      <c r="A248" s="66" t="s">
        <v>397</v>
      </c>
      <c r="B248" s="66" t="s">
        <v>525</v>
      </c>
      <c r="C248" s="66" t="s">
        <v>422</v>
      </c>
      <c r="D248" t="s">
        <v>114</v>
      </c>
      <c r="E248" s="27" t="s">
        <v>533</v>
      </c>
      <c r="F248" s="33" t="s">
        <v>303</v>
      </c>
      <c r="G248" s="27" t="s">
        <v>288</v>
      </c>
      <c r="H248">
        <v>12</v>
      </c>
      <c r="I248" s="27">
        <f t="shared" si="22"/>
        <v>11</v>
      </c>
      <c r="J248" s="27">
        <f t="shared" si="23"/>
        <v>1</v>
      </c>
      <c r="K248" s="62">
        <f t="shared" si="24"/>
        <v>0.91666666666666663</v>
      </c>
      <c r="L248" s="27"/>
      <c r="M248">
        <v>2</v>
      </c>
      <c r="N248">
        <v>2</v>
      </c>
      <c r="O248">
        <v>2</v>
      </c>
      <c r="P248">
        <v>5</v>
      </c>
      <c r="Q248">
        <v>0</v>
      </c>
      <c r="R248">
        <v>1</v>
      </c>
      <c r="S248">
        <v>0</v>
      </c>
      <c r="T248">
        <v>0</v>
      </c>
    </row>
    <row r="249" spans="1:20" ht="14.25" x14ac:dyDescent="0.2">
      <c r="A249" s="66" t="s">
        <v>397</v>
      </c>
      <c r="B249" s="66" t="s">
        <v>525</v>
      </c>
      <c r="C249" s="66" t="s">
        <v>422</v>
      </c>
      <c r="D249" t="s">
        <v>118</v>
      </c>
      <c r="E249" s="27" t="s">
        <v>534</v>
      </c>
      <c r="F249" s="33" t="s">
        <v>303</v>
      </c>
      <c r="G249" s="27" t="s">
        <v>288</v>
      </c>
      <c r="H249">
        <v>8</v>
      </c>
      <c r="I249" s="27">
        <f t="shared" si="22"/>
        <v>8</v>
      </c>
      <c r="J249" s="27">
        <f t="shared" si="23"/>
        <v>0</v>
      </c>
      <c r="K249" s="62">
        <f t="shared" si="24"/>
        <v>1</v>
      </c>
      <c r="L249" s="27"/>
      <c r="M249">
        <v>5</v>
      </c>
      <c r="N249">
        <v>2</v>
      </c>
      <c r="O249">
        <v>0</v>
      </c>
      <c r="P249">
        <v>1</v>
      </c>
      <c r="Q249">
        <v>0</v>
      </c>
      <c r="R249">
        <v>0</v>
      </c>
      <c r="S249">
        <v>0</v>
      </c>
      <c r="T249">
        <v>0</v>
      </c>
    </row>
    <row r="250" spans="1:20" ht="14.25" x14ac:dyDescent="0.2">
      <c r="A250" s="66" t="s">
        <v>397</v>
      </c>
      <c r="B250" s="66" t="s">
        <v>525</v>
      </c>
      <c r="C250" s="66" t="s">
        <v>422</v>
      </c>
      <c r="D250" t="s">
        <v>130</v>
      </c>
      <c r="E250" s="27" t="s">
        <v>535</v>
      </c>
      <c r="F250" s="33" t="s">
        <v>303</v>
      </c>
      <c r="G250" s="27" t="s">
        <v>288</v>
      </c>
      <c r="H250">
        <v>7</v>
      </c>
      <c r="I250" s="27">
        <f t="shared" si="22"/>
        <v>1</v>
      </c>
      <c r="J250" s="27">
        <f t="shared" si="23"/>
        <v>6</v>
      </c>
      <c r="K250" s="62">
        <f t="shared" si="24"/>
        <v>0.14285714285714285</v>
      </c>
      <c r="L250" s="27"/>
      <c r="M250">
        <v>0</v>
      </c>
      <c r="N250">
        <v>1</v>
      </c>
      <c r="O250">
        <v>0</v>
      </c>
      <c r="P250">
        <v>0</v>
      </c>
      <c r="Q250">
        <v>2.5</v>
      </c>
      <c r="R250">
        <v>1.5</v>
      </c>
      <c r="S250">
        <v>0.5</v>
      </c>
      <c r="T250">
        <v>1.5</v>
      </c>
    </row>
    <row r="251" spans="1:20" ht="14.25" x14ac:dyDescent="0.2">
      <c r="A251" s="66" t="s">
        <v>397</v>
      </c>
      <c r="B251" s="66" t="s">
        <v>525</v>
      </c>
      <c r="C251" s="66" t="s">
        <v>422</v>
      </c>
      <c r="D251" t="s">
        <v>131</v>
      </c>
      <c r="E251" s="27" t="s">
        <v>536</v>
      </c>
      <c r="F251" s="33" t="s">
        <v>303</v>
      </c>
      <c r="G251" s="27" t="s">
        <v>288</v>
      </c>
      <c r="H251">
        <v>0.5</v>
      </c>
      <c r="I251" s="27">
        <f t="shared" si="22"/>
        <v>0</v>
      </c>
      <c r="J251" s="27">
        <f t="shared" si="23"/>
        <v>0.5</v>
      </c>
      <c r="K251" s="62">
        <f t="shared" si="24"/>
        <v>0</v>
      </c>
      <c r="L251" s="27"/>
      <c r="M251">
        <v>0</v>
      </c>
      <c r="N251">
        <v>0</v>
      </c>
      <c r="O251">
        <v>0</v>
      </c>
      <c r="P251">
        <v>0</v>
      </c>
      <c r="Q251">
        <v>0.5</v>
      </c>
      <c r="R251">
        <v>0</v>
      </c>
      <c r="S251">
        <v>0</v>
      </c>
      <c r="T251">
        <v>0</v>
      </c>
    </row>
    <row r="252" spans="1:20" ht="14.25" x14ac:dyDescent="0.2">
      <c r="A252" s="66" t="s">
        <v>397</v>
      </c>
      <c r="B252" s="66" t="s">
        <v>525</v>
      </c>
      <c r="C252" s="66" t="s">
        <v>422</v>
      </c>
      <c r="D252" t="s">
        <v>132</v>
      </c>
      <c r="E252" s="27" t="s">
        <v>537</v>
      </c>
      <c r="F252" s="33" t="s">
        <v>303</v>
      </c>
      <c r="G252" s="27" t="s">
        <v>288</v>
      </c>
      <c r="H252">
        <v>3</v>
      </c>
      <c r="I252" s="27">
        <f t="shared" si="22"/>
        <v>2.5</v>
      </c>
      <c r="J252" s="27">
        <f t="shared" si="23"/>
        <v>0.5</v>
      </c>
      <c r="K252" s="62">
        <f t="shared" si="24"/>
        <v>0.83333333333333337</v>
      </c>
      <c r="L252" s="27"/>
      <c r="M252">
        <v>1</v>
      </c>
      <c r="N252">
        <v>1</v>
      </c>
      <c r="O252">
        <v>0</v>
      </c>
      <c r="P252">
        <v>0.5</v>
      </c>
      <c r="Q252">
        <v>0</v>
      </c>
      <c r="R252">
        <v>0</v>
      </c>
      <c r="S252">
        <v>0</v>
      </c>
      <c r="T252">
        <v>0.5</v>
      </c>
    </row>
    <row r="253" spans="1:20" ht="14.25" x14ac:dyDescent="0.2">
      <c r="A253" s="66" t="s">
        <v>397</v>
      </c>
      <c r="B253" s="66" t="s">
        <v>525</v>
      </c>
      <c r="C253" s="66" t="s">
        <v>422</v>
      </c>
      <c r="D253" t="s">
        <v>133</v>
      </c>
      <c r="E253" s="27" t="s">
        <v>538</v>
      </c>
      <c r="F253" s="33" t="s">
        <v>303</v>
      </c>
      <c r="G253" s="27" t="s">
        <v>288</v>
      </c>
      <c r="H253">
        <v>0.5</v>
      </c>
      <c r="I253" s="27">
        <f t="shared" si="22"/>
        <v>0.5</v>
      </c>
      <c r="J253" s="27">
        <f t="shared" si="23"/>
        <v>0</v>
      </c>
      <c r="K253" s="62">
        <f t="shared" si="24"/>
        <v>1</v>
      </c>
      <c r="L253" s="27"/>
      <c r="M253">
        <v>0</v>
      </c>
      <c r="N253">
        <v>0</v>
      </c>
      <c r="O253">
        <v>0</v>
      </c>
      <c r="P253">
        <v>0.5</v>
      </c>
      <c r="Q253">
        <v>0</v>
      </c>
      <c r="R253">
        <v>0</v>
      </c>
      <c r="S253">
        <v>0</v>
      </c>
      <c r="T253">
        <v>0</v>
      </c>
    </row>
    <row r="254" spans="1:20" ht="14.25" x14ac:dyDescent="0.2">
      <c r="A254" s="66" t="s">
        <v>397</v>
      </c>
      <c r="B254" s="66" t="s">
        <v>525</v>
      </c>
      <c r="C254" s="66" t="s">
        <v>422</v>
      </c>
      <c r="D254" t="s">
        <v>141</v>
      </c>
      <c r="E254" s="27" t="s">
        <v>539</v>
      </c>
      <c r="F254" s="33" t="s">
        <v>303</v>
      </c>
      <c r="G254" s="27" t="s">
        <v>288</v>
      </c>
      <c r="H254">
        <v>2</v>
      </c>
      <c r="I254" s="27">
        <f t="shared" si="22"/>
        <v>1</v>
      </c>
      <c r="J254" s="27">
        <f t="shared" si="23"/>
        <v>1</v>
      </c>
      <c r="K254" s="62">
        <f t="shared" si="24"/>
        <v>0.5</v>
      </c>
      <c r="L254" s="27"/>
      <c r="M254">
        <v>0</v>
      </c>
      <c r="N254">
        <v>1</v>
      </c>
      <c r="O254">
        <v>0</v>
      </c>
      <c r="P254">
        <v>0</v>
      </c>
      <c r="Q254">
        <v>0</v>
      </c>
      <c r="R254">
        <v>0.5</v>
      </c>
      <c r="S254">
        <v>0.5</v>
      </c>
      <c r="T254">
        <v>0</v>
      </c>
    </row>
    <row r="255" spans="1:20" ht="14.25" x14ac:dyDescent="0.2">
      <c r="A255" s="66" t="s">
        <v>397</v>
      </c>
      <c r="B255" s="66" t="s">
        <v>525</v>
      </c>
      <c r="C255" s="66" t="s">
        <v>422</v>
      </c>
      <c r="D255" t="s">
        <v>169</v>
      </c>
      <c r="E255" s="27" t="s">
        <v>542</v>
      </c>
      <c r="F255" s="33" t="s">
        <v>303</v>
      </c>
      <c r="G255" s="27" t="s">
        <v>288</v>
      </c>
      <c r="H255">
        <v>4.5</v>
      </c>
      <c r="I255" s="27">
        <f t="shared" si="22"/>
        <v>3</v>
      </c>
      <c r="J255" s="27">
        <f t="shared" si="23"/>
        <v>1.5</v>
      </c>
      <c r="K255" s="62">
        <f t="shared" si="24"/>
        <v>0.66666666666666663</v>
      </c>
      <c r="L255" s="27"/>
      <c r="M255">
        <v>0.5</v>
      </c>
      <c r="N255">
        <v>0.5</v>
      </c>
      <c r="O255">
        <v>0</v>
      </c>
      <c r="P255">
        <v>2</v>
      </c>
      <c r="Q255">
        <v>0</v>
      </c>
      <c r="R255">
        <v>0</v>
      </c>
      <c r="S255">
        <v>0</v>
      </c>
      <c r="T255">
        <v>1.5</v>
      </c>
    </row>
    <row r="256" spans="1:20" ht="14.25" x14ac:dyDescent="0.2">
      <c r="A256" s="66" t="s">
        <v>397</v>
      </c>
      <c r="B256" s="66" t="s">
        <v>525</v>
      </c>
      <c r="C256" s="66" t="s">
        <v>422</v>
      </c>
      <c r="D256" t="s">
        <v>176</v>
      </c>
      <c r="E256" s="27" t="s">
        <v>544</v>
      </c>
      <c r="F256" s="33" t="s">
        <v>303</v>
      </c>
      <c r="G256" s="27" t="s">
        <v>288</v>
      </c>
      <c r="H256">
        <v>35</v>
      </c>
      <c r="I256" s="27">
        <f t="shared" si="22"/>
        <v>34</v>
      </c>
      <c r="J256" s="27">
        <f t="shared" si="23"/>
        <v>1</v>
      </c>
      <c r="K256" s="62">
        <f t="shared" si="24"/>
        <v>0.97142857142857142</v>
      </c>
      <c r="L256" s="27"/>
      <c r="M256">
        <v>22</v>
      </c>
      <c r="N256">
        <v>3</v>
      </c>
      <c r="O256">
        <v>3</v>
      </c>
      <c r="P256">
        <v>6</v>
      </c>
      <c r="Q256">
        <v>0.5</v>
      </c>
      <c r="R256">
        <v>0</v>
      </c>
      <c r="S256">
        <v>0</v>
      </c>
      <c r="T256">
        <v>0.5</v>
      </c>
    </row>
    <row r="257" spans="1:20" ht="14.25" x14ac:dyDescent="0.2">
      <c r="A257" s="66" t="s">
        <v>397</v>
      </c>
      <c r="B257" s="66" t="s">
        <v>525</v>
      </c>
      <c r="C257" s="66" t="s">
        <v>422</v>
      </c>
      <c r="D257" t="s">
        <v>183</v>
      </c>
      <c r="E257" s="27" t="s">
        <v>545</v>
      </c>
      <c r="F257" s="33" t="s">
        <v>303</v>
      </c>
      <c r="G257" s="27" t="s">
        <v>288</v>
      </c>
      <c r="H257">
        <v>4.5</v>
      </c>
      <c r="I257" s="27">
        <f t="shared" si="22"/>
        <v>4.5</v>
      </c>
      <c r="J257" s="27">
        <f t="shared" si="23"/>
        <v>0</v>
      </c>
      <c r="K257" s="62">
        <f t="shared" si="24"/>
        <v>1</v>
      </c>
      <c r="L257" s="27"/>
      <c r="M257">
        <v>1.5</v>
      </c>
      <c r="N257">
        <v>2.5</v>
      </c>
      <c r="O257">
        <v>0</v>
      </c>
      <c r="P257">
        <v>0.5</v>
      </c>
      <c r="Q257">
        <v>0</v>
      </c>
      <c r="R257">
        <v>0</v>
      </c>
      <c r="S257">
        <v>0</v>
      </c>
      <c r="T257">
        <v>0</v>
      </c>
    </row>
    <row r="258" spans="1:20" ht="14.25" x14ac:dyDescent="0.2">
      <c r="A258" s="66" t="s">
        <v>397</v>
      </c>
      <c r="B258" s="66" t="s">
        <v>525</v>
      </c>
      <c r="C258" s="66" t="s">
        <v>422</v>
      </c>
      <c r="D258" t="s">
        <v>197</v>
      </c>
      <c r="E258" s="27" t="s">
        <v>547</v>
      </c>
      <c r="F258" s="33" t="s">
        <v>303</v>
      </c>
      <c r="G258" s="27" t="s">
        <v>288</v>
      </c>
      <c r="H258">
        <v>11</v>
      </c>
      <c r="I258" s="27">
        <f t="shared" si="22"/>
        <v>10</v>
      </c>
      <c r="J258" s="27">
        <f t="shared" si="23"/>
        <v>1</v>
      </c>
      <c r="K258" s="62">
        <f t="shared" si="24"/>
        <v>0.90909090909090906</v>
      </c>
      <c r="L258" s="27"/>
      <c r="M258">
        <v>6</v>
      </c>
      <c r="N258">
        <v>1</v>
      </c>
      <c r="O258">
        <v>1</v>
      </c>
      <c r="P258">
        <v>2</v>
      </c>
      <c r="Q258">
        <v>0</v>
      </c>
      <c r="R258">
        <v>0</v>
      </c>
      <c r="S258">
        <v>0</v>
      </c>
      <c r="T258">
        <v>1</v>
      </c>
    </row>
    <row r="259" spans="1:20" ht="14.25" x14ac:dyDescent="0.2">
      <c r="A259" s="66" t="s">
        <v>397</v>
      </c>
      <c r="B259" s="66" t="s">
        <v>525</v>
      </c>
      <c r="C259" s="66" t="s">
        <v>422</v>
      </c>
      <c r="D259" t="s">
        <v>225</v>
      </c>
      <c r="E259" s="27" t="s">
        <v>548</v>
      </c>
      <c r="F259" s="33" t="s">
        <v>303</v>
      </c>
      <c r="G259" s="27" t="s">
        <v>288</v>
      </c>
      <c r="H259">
        <v>13.5</v>
      </c>
      <c r="I259" s="27">
        <f t="shared" si="22"/>
        <v>13</v>
      </c>
      <c r="J259" s="27">
        <f t="shared" si="23"/>
        <v>0.5</v>
      </c>
      <c r="K259" s="62">
        <f t="shared" si="24"/>
        <v>0.96296296296296291</v>
      </c>
      <c r="L259" s="27"/>
      <c r="M259">
        <v>8</v>
      </c>
      <c r="N259">
        <v>3</v>
      </c>
      <c r="O259">
        <v>1</v>
      </c>
      <c r="P259">
        <v>1</v>
      </c>
      <c r="Q259">
        <v>0.5</v>
      </c>
      <c r="R259">
        <v>0</v>
      </c>
      <c r="S259">
        <v>0</v>
      </c>
      <c r="T259">
        <v>0</v>
      </c>
    </row>
    <row r="260" spans="1:20" ht="14.25" x14ac:dyDescent="0.2">
      <c r="A260" s="66" t="s">
        <v>398</v>
      </c>
      <c r="B260" s="66" t="s">
        <v>457</v>
      </c>
      <c r="C260" s="66" t="s">
        <v>423</v>
      </c>
      <c r="D260" t="s">
        <v>89</v>
      </c>
      <c r="E260" s="27" t="s">
        <v>549</v>
      </c>
      <c r="F260" s="33" t="s">
        <v>303</v>
      </c>
      <c r="G260" s="27" t="s">
        <v>288</v>
      </c>
      <c r="H260">
        <v>1.5</v>
      </c>
      <c r="I260" s="27">
        <f t="shared" si="22"/>
        <v>1.5</v>
      </c>
      <c r="J260" s="27">
        <f t="shared" si="23"/>
        <v>0</v>
      </c>
      <c r="K260" s="62">
        <f t="shared" si="24"/>
        <v>1</v>
      </c>
      <c r="L260" s="27"/>
      <c r="M260">
        <v>1.5</v>
      </c>
      <c r="N260">
        <v>0</v>
      </c>
      <c r="O260">
        <v>0</v>
      </c>
      <c r="P260">
        <v>0</v>
      </c>
      <c r="Q260">
        <v>0</v>
      </c>
      <c r="R260">
        <v>0</v>
      </c>
      <c r="S260">
        <v>0</v>
      </c>
      <c r="T260">
        <v>0</v>
      </c>
    </row>
    <row r="261" spans="1:20" ht="14.25" x14ac:dyDescent="0.2">
      <c r="A261" s="66" t="s">
        <v>398</v>
      </c>
      <c r="B261" s="66" t="s">
        <v>457</v>
      </c>
      <c r="C261" s="66" t="s">
        <v>423</v>
      </c>
      <c r="D261" t="s">
        <v>90</v>
      </c>
      <c r="E261" s="27" t="s">
        <v>550</v>
      </c>
      <c r="F261" s="33" t="s">
        <v>303</v>
      </c>
      <c r="G261" s="27" t="s">
        <v>288</v>
      </c>
      <c r="H261">
        <v>1.5</v>
      </c>
      <c r="I261" s="27">
        <f t="shared" si="22"/>
        <v>1</v>
      </c>
      <c r="J261" s="27">
        <f t="shared" si="23"/>
        <v>0.5</v>
      </c>
      <c r="K261" s="62">
        <f t="shared" si="24"/>
        <v>0.66666666666666663</v>
      </c>
      <c r="L261" s="27"/>
      <c r="M261">
        <v>0.5</v>
      </c>
      <c r="N261">
        <v>0</v>
      </c>
      <c r="O261">
        <v>0</v>
      </c>
      <c r="P261">
        <v>0.5</v>
      </c>
      <c r="Q261">
        <v>0.5</v>
      </c>
      <c r="R261">
        <v>0</v>
      </c>
      <c r="S261">
        <v>0</v>
      </c>
      <c r="T261">
        <v>0</v>
      </c>
    </row>
    <row r="262" spans="1:20" ht="14.25" x14ac:dyDescent="0.2">
      <c r="A262" s="66" t="s">
        <v>398</v>
      </c>
      <c r="B262" s="66" t="s">
        <v>457</v>
      </c>
      <c r="C262" s="66" t="s">
        <v>423</v>
      </c>
      <c r="D262" t="s">
        <v>111</v>
      </c>
      <c r="E262" s="27" t="s">
        <v>552</v>
      </c>
      <c r="F262" s="33" t="s">
        <v>303</v>
      </c>
      <c r="G262" s="27" t="s">
        <v>288</v>
      </c>
      <c r="H262">
        <v>17</v>
      </c>
      <c r="I262" s="27">
        <f t="shared" ref="I262:I293" si="25">SUM(M262:P262)</f>
        <v>16</v>
      </c>
      <c r="J262" s="27">
        <f t="shared" ref="J262:J293" si="26">SUM(Q262:T262)</f>
        <v>1</v>
      </c>
      <c r="K262" s="62">
        <f t="shared" ref="K262:K293" si="27">I262/H262</f>
        <v>0.94117647058823528</v>
      </c>
      <c r="L262" s="27"/>
      <c r="M262">
        <v>9</v>
      </c>
      <c r="N262">
        <v>1.5</v>
      </c>
      <c r="O262">
        <v>4.5</v>
      </c>
      <c r="P262">
        <v>1</v>
      </c>
      <c r="Q262">
        <v>0.5</v>
      </c>
      <c r="R262">
        <v>0</v>
      </c>
      <c r="S262">
        <v>0</v>
      </c>
      <c r="T262">
        <v>0.5</v>
      </c>
    </row>
    <row r="263" spans="1:20" ht="14.25" x14ac:dyDescent="0.2">
      <c r="A263" s="66" t="s">
        <v>398</v>
      </c>
      <c r="B263" s="66" t="s">
        <v>457</v>
      </c>
      <c r="C263" s="66" t="s">
        <v>423</v>
      </c>
      <c r="D263" t="s">
        <v>112</v>
      </c>
      <c r="E263" s="27" t="s">
        <v>553</v>
      </c>
      <c r="F263" s="33" t="s">
        <v>303</v>
      </c>
      <c r="G263" s="27" t="s">
        <v>288</v>
      </c>
      <c r="H263">
        <v>0.5</v>
      </c>
      <c r="I263" s="27">
        <f t="shared" si="25"/>
        <v>0.5</v>
      </c>
      <c r="J263" s="27">
        <f t="shared" si="26"/>
        <v>0</v>
      </c>
      <c r="K263" s="62">
        <f t="shared" si="27"/>
        <v>1</v>
      </c>
      <c r="L263" s="27"/>
      <c r="M263">
        <v>0</v>
      </c>
      <c r="N263">
        <v>0</v>
      </c>
      <c r="O263">
        <v>0.5</v>
      </c>
      <c r="P263">
        <v>0</v>
      </c>
      <c r="Q263">
        <v>0</v>
      </c>
      <c r="R263">
        <v>0</v>
      </c>
      <c r="S263">
        <v>0</v>
      </c>
      <c r="T263">
        <v>0</v>
      </c>
    </row>
    <row r="264" spans="1:20" ht="14.25" x14ac:dyDescent="0.2">
      <c r="A264" s="66" t="s">
        <v>398</v>
      </c>
      <c r="B264" s="66" t="s">
        <v>457</v>
      </c>
      <c r="C264" s="66" t="s">
        <v>423</v>
      </c>
      <c r="D264" t="s">
        <v>171</v>
      </c>
      <c r="E264" s="27" t="s">
        <v>555</v>
      </c>
      <c r="F264" s="33" t="s">
        <v>303</v>
      </c>
      <c r="G264" s="27" t="s">
        <v>288</v>
      </c>
      <c r="H264">
        <v>12</v>
      </c>
      <c r="I264" s="27">
        <f t="shared" si="25"/>
        <v>8</v>
      </c>
      <c r="J264" s="27">
        <f t="shared" si="26"/>
        <v>4</v>
      </c>
      <c r="K264" s="62">
        <f t="shared" si="27"/>
        <v>0.66666666666666663</v>
      </c>
      <c r="L264" s="27"/>
      <c r="M264">
        <v>3</v>
      </c>
      <c r="N264">
        <v>1.5</v>
      </c>
      <c r="O264">
        <v>2</v>
      </c>
      <c r="P264">
        <v>1.5</v>
      </c>
      <c r="Q264">
        <v>2</v>
      </c>
      <c r="R264">
        <v>0.5</v>
      </c>
      <c r="S264">
        <v>1</v>
      </c>
      <c r="T264">
        <v>0.5</v>
      </c>
    </row>
    <row r="265" spans="1:20" ht="14.25" x14ac:dyDescent="0.2">
      <c r="A265" s="66" t="s">
        <v>398</v>
      </c>
      <c r="B265" s="66" t="s">
        <v>457</v>
      </c>
      <c r="C265" s="66" t="s">
        <v>423</v>
      </c>
      <c r="D265" t="s">
        <v>200</v>
      </c>
      <c r="E265" s="27" t="s">
        <v>556</v>
      </c>
      <c r="F265" s="33" t="s">
        <v>303</v>
      </c>
      <c r="G265" s="27" t="s">
        <v>288</v>
      </c>
      <c r="H265">
        <v>30.5</v>
      </c>
      <c r="I265" s="27">
        <f t="shared" si="25"/>
        <v>28</v>
      </c>
      <c r="J265" s="27">
        <f t="shared" si="26"/>
        <v>2.5</v>
      </c>
      <c r="K265" s="62">
        <f t="shared" si="27"/>
        <v>0.91803278688524592</v>
      </c>
      <c r="L265" s="27"/>
      <c r="M265">
        <v>20.5</v>
      </c>
      <c r="N265">
        <v>1</v>
      </c>
      <c r="O265">
        <v>4</v>
      </c>
      <c r="P265">
        <v>2.5</v>
      </c>
      <c r="Q265">
        <v>1</v>
      </c>
      <c r="R265">
        <v>1</v>
      </c>
      <c r="S265">
        <v>0</v>
      </c>
      <c r="T265">
        <v>0.5</v>
      </c>
    </row>
    <row r="266" spans="1:20" ht="14.25" x14ac:dyDescent="0.2">
      <c r="A266" s="66" t="s">
        <v>399</v>
      </c>
      <c r="B266" s="66" t="s">
        <v>557</v>
      </c>
      <c r="C266" s="66" t="s">
        <v>424</v>
      </c>
      <c r="D266" t="s">
        <v>96</v>
      </c>
      <c r="E266" s="27" t="s">
        <v>558</v>
      </c>
      <c r="F266" s="33" t="s">
        <v>303</v>
      </c>
      <c r="G266" s="27" t="s">
        <v>288</v>
      </c>
      <c r="H266">
        <v>0.5</v>
      </c>
      <c r="I266" s="27">
        <f t="shared" si="25"/>
        <v>0.5</v>
      </c>
      <c r="J266" s="27">
        <f t="shared" si="26"/>
        <v>0</v>
      </c>
      <c r="K266" s="62">
        <f t="shared" si="27"/>
        <v>1</v>
      </c>
      <c r="L266" s="27"/>
      <c r="M266">
        <v>0.5</v>
      </c>
      <c r="N266">
        <v>0</v>
      </c>
      <c r="O266">
        <v>0</v>
      </c>
      <c r="P266">
        <v>0</v>
      </c>
      <c r="Q266">
        <v>0</v>
      </c>
      <c r="R266">
        <v>0</v>
      </c>
      <c r="S266">
        <v>0</v>
      </c>
      <c r="T266">
        <v>0</v>
      </c>
    </row>
    <row r="267" spans="1:20" ht="14.25" x14ac:dyDescent="0.2">
      <c r="A267" s="66" t="s">
        <v>399</v>
      </c>
      <c r="B267" s="66" t="s">
        <v>557</v>
      </c>
      <c r="C267" s="66" t="s">
        <v>424</v>
      </c>
      <c r="D267" t="s">
        <v>97</v>
      </c>
      <c r="E267" s="27" t="s">
        <v>559</v>
      </c>
      <c r="F267" s="33" t="s">
        <v>303</v>
      </c>
      <c r="G267" s="27" t="s">
        <v>288</v>
      </c>
      <c r="H267">
        <v>2</v>
      </c>
      <c r="I267" s="27">
        <f t="shared" si="25"/>
        <v>2</v>
      </c>
      <c r="J267" s="27">
        <f t="shared" si="26"/>
        <v>0</v>
      </c>
      <c r="K267" s="62">
        <f t="shared" si="27"/>
        <v>1</v>
      </c>
      <c r="L267" s="27"/>
      <c r="M267">
        <v>0</v>
      </c>
      <c r="N267">
        <v>1</v>
      </c>
      <c r="O267">
        <v>1</v>
      </c>
      <c r="P267">
        <v>0</v>
      </c>
      <c r="Q267">
        <v>0</v>
      </c>
      <c r="R267">
        <v>0</v>
      </c>
      <c r="S267">
        <v>0</v>
      </c>
      <c r="T267">
        <v>0</v>
      </c>
    </row>
    <row r="268" spans="1:20" ht="14.25" x14ac:dyDescent="0.2">
      <c r="A268" s="66" t="s">
        <v>399</v>
      </c>
      <c r="B268" s="66" t="s">
        <v>557</v>
      </c>
      <c r="C268" s="66" t="s">
        <v>424</v>
      </c>
      <c r="D268" t="s">
        <v>138</v>
      </c>
      <c r="E268" s="27" t="s">
        <v>560</v>
      </c>
      <c r="F268" s="33" t="s">
        <v>303</v>
      </c>
      <c r="G268" s="27" t="s">
        <v>288</v>
      </c>
      <c r="H268">
        <v>1</v>
      </c>
      <c r="I268" s="27">
        <f t="shared" si="25"/>
        <v>1</v>
      </c>
      <c r="J268" s="27">
        <f t="shared" si="26"/>
        <v>0</v>
      </c>
      <c r="K268" s="62">
        <f t="shared" si="27"/>
        <v>1</v>
      </c>
      <c r="L268" s="27"/>
      <c r="M268">
        <v>1</v>
      </c>
      <c r="N268">
        <v>0</v>
      </c>
      <c r="O268">
        <v>0</v>
      </c>
      <c r="P268">
        <v>0</v>
      </c>
      <c r="Q268">
        <v>0</v>
      </c>
      <c r="R268">
        <v>0</v>
      </c>
      <c r="S268">
        <v>0</v>
      </c>
      <c r="T268">
        <v>0</v>
      </c>
    </row>
    <row r="269" spans="1:20" ht="14.25" x14ac:dyDescent="0.2">
      <c r="A269" s="66" t="s">
        <v>399</v>
      </c>
      <c r="B269" s="66" t="s">
        <v>557</v>
      </c>
      <c r="C269" s="66" t="s">
        <v>424</v>
      </c>
      <c r="D269" t="s">
        <v>203</v>
      </c>
      <c r="E269" s="27" t="s">
        <v>561</v>
      </c>
      <c r="F269" s="33" t="s">
        <v>303</v>
      </c>
      <c r="G269" s="27" t="s">
        <v>288</v>
      </c>
      <c r="H269">
        <v>2</v>
      </c>
      <c r="I269" s="27">
        <f t="shared" si="25"/>
        <v>1</v>
      </c>
      <c r="J269" s="27">
        <f t="shared" si="26"/>
        <v>1</v>
      </c>
      <c r="K269" s="62">
        <f t="shared" si="27"/>
        <v>0.5</v>
      </c>
      <c r="L269" s="27"/>
      <c r="M269">
        <v>1</v>
      </c>
      <c r="N269">
        <v>0</v>
      </c>
      <c r="O269">
        <v>0</v>
      </c>
      <c r="P269">
        <v>0</v>
      </c>
      <c r="Q269">
        <v>1</v>
      </c>
      <c r="R269">
        <v>0</v>
      </c>
      <c r="S269">
        <v>0</v>
      </c>
      <c r="T269">
        <v>0</v>
      </c>
    </row>
    <row r="270" spans="1:20" ht="14.25" x14ac:dyDescent="0.2">
      <c r="A270" s="66" t="s">
        <v>400</v>
      </c>
      <c r="B270" s="66" t="s">
        <v>431</v>
      </c>
      <c r="C270" s="66" t="s">
        <v>425</v>
      </c>
      <c r="D270" t="s">
        <v>136</v>
      </c>
      <c r="E270" s="27" t="s">
        <v>562</v>
      </c>
      <c r="F270" s="33" t="s">
        <v>303</v>
      </c>
      <c r="G270" s="27" t="s">
        <v>288</v>
      </c>
      <c r="H270">
        <v>42.5</v>
      </c>
      <c r="I270" s="27">
        <f t="shared" si="25"/>
        <v>38.5</v>
      </c>
      <c r="J270" s="27">
        <f t="shared" si="26"/>
        <v>4</v>
      </c>
      <c r="K270" s="62">
        <f t="shared" si="27"/>
        <v>0.90588235294117647</v>
      </c>
      <c r="L270" s="27"/>
      <c r="M270">
        <v>27</v>
      </c>
      <c r="N270">
        <v>7</v>
      </c>
      <c r="O270">
        <v>1</v>
      </c>
      <c r="P270">
        <v>3.5</v>
      </c>
      <c r="Q270">
        <v>2</v>
      </c>
      <c r="R270">
        <v>0</v>
      </c>
      <c r="S270">
        <v>0</v>
      </c>
      <c r="T270">
        <v>2</v>
      </c>
    </row>
    <row r="271" spans="1:20" ht="14.25" x14ac:dyDescent="0.2">
      <c r="A271" s="66" t="s">
        <v>400</v>
      </c>
      <c r="B271" s="66" t="s">
        <v>431</v>
      </c>
      <c r="C271" s="66" t="s">
        <v>425</v>
      </c>
      <c r="D271" t="s">
        <v>137</v>
      </c>
      <c r="E271" s="27" t="s">
        <v>563</v>
      </c>
      <c r="F271" s="33" t="s">
        <v>303</v>
      </c>
      <c r="G271" s="27" t="s">
        <v>288</v>
      </c>
      <c r="H271">
        <v>7</v>
      </c>
      <c r="I271" s="27">
        <f t="shared" si="25"/>
        <v>6</v>
      </c>
      <c r="J271" s="27">
        <f t="shared" si="26"/>
        <v>1</v>
      </c>
      <c r="K271" s="62">
        <f t="shared" si="27"/>
        <v>0.8571428571428571</v>
      </c>
      <c r="L271" s="27"/>
      <c r="M271">
        <v>6</v>
      </c>
      <c r="N271">
        <v>0</v>
      </c>
      <c r="O271">
        <v>0</v>
      </c>
      <c r="P271">
        <v>0</v>
      </c>
      <c r="Q271">
        <v>1</v>
      </c>
      <c r="R271">
        <v>0</v>
      </c>
      <c r="S271">
        <v>0</v>
      </c>
      <c r="T271">
        <v>0</v>
      </c>
    </row>
    <row r="272" spans="1:20" ht="14.25" x14ac:dyDescent="0.2">
      <c r="A272" s="66" t="s">
        <v>400</v>
      </c>
      <c r="B272" s="66" t="s">
        <v>431</v>
      </c>
      <c r="C272" s="66" t="s">
        <v>425</v>
      </c>
      <c r="D272" t="s">
        <v>146</v>
      </c>
      <c r="E272" s="27" t="s">
        <v>564</v>
      </c>
      <c r="F272" s="33" t="s">
        <v>303</v>
      </c>
      <c r="G272" s="27" t="s">
        <v>288</v>
      </c>
      <c r="H272">
        <v>0.5</v>
      </c>
      <c r="I272" s="27">
        <f t="shared" si="25"/>
        <v>0.5</v>
      </c>
      <c r="J272" s="27">
        <f t="shared" si="26"/>
        <v>0</v>
      </c>
      <c r="K272" s="62">
        <f t="shared" si="27"/>
        <v>1</v>
      </c>
      <c r="L272" s="27"/>
      <c r="M272">
        <v>0</v>
      </c>
      <c r="N272">
        <v>0</v>
      </c>
      <c r="O272">
        <v>0</v>
      </c>
      <c r="P272">
        <v>0.5</v>
      </c>
      <c r="Q272">
        <v>0</v>
      </c>
      <c r="R272">
        <v>0</v>
      </c>
      <c r="S272">
        <v>0</v>
      </c>
      <c r="T272">
        <v>0</v>
      </c>
    </row>
    <row r="273" spans="1:20" ht="14.25" x14ac:dyDescent="0.2">
      <c r="A273" s="66" t="s">
        <v>400</v>
      </c>
      <c r="B273" s="66" t="s">
        <v>431</v>
      </c>
      <c r="C273" s="66" t="s">
        <v>425</v>
      </c>
      <c r="D273" t="s">
        <v>223</v>
      </c>
      <c r="E273" s="27" t="s">
        <v>565</v>
      </c>
      <c r="F273" s="33" t="s">
        <v>303</v>
      </c>
      <c r="G273" s="27" t="s">
        <v>288</v>
      </c>
      <c r="H273">
        <v>44</v>
      </c>
      <c r="I273" s="27">
        <f t="shared" si="25"/>
        <v>41</v>
      </c>
      <c r="J273" s="27">
        <f t="shared" si="26"/>
        <v>3</v>
      </c>
      <c r="K273" s="62">
        <f t="shared" si="27"/>
        <v>0.93181818181818177</v>
      </c>
      <c r="L273" s="27"/>
      <c r="M273">
        <v>27</v>
      </c>
      <c r="N273">
        <v>4</v>
      </c>
      <c r="O273">
        <v>4</v>
      </c>
      <c r="P273">
        <v>6</v>
      </c>
      <c r="Q273">
        <v>1</v>
      </c>
      <c r="R273">
        <v>1</v>
      </c>
      <c r="S273">
        <v>1</v>
      </c>
      <c r="T273">
        <v>0</v>
      </c>
    </row>
    <row r="274" spans="1:20" ht="14.25" x14ac:dyDescent="0.2">
      <c r="A274" s="66" t="s">
        <v>401</v>
      </c>
      <c r="B274" s="66" t="s">
        <v>557</v>
      </c>
      <c r="C274" s="66" t="s">
        <v>426</v>
      </c>
      <c r="D274" t="s">
        <v>116</v>
      </c>
      <c r="E274" s="27" t="s">
        <v>568</v>
      </c>
      <c r="F274" s="33" t="s">
        <v>303</v>
      </c>
      <c r="G274" s="27" t="s">
        <v>288</v>
      </c>
      <c r="H274">
        <v>29.5</v>
      </c>
      <c r="I274" s="27">
        <f t="shared" si="25"/>
        <v>29.5</v>
      </c>
      <c r="J274" s="27">
        <f t="shared" si="26"/>
        <v>0</v>
      </c>
      <c r="K274" s="62">
        <f t="shared" si="27"/>
        <v>1</v>
      </c>
      <c r="L274" s="27"/>
      <c r="M274">
        <v>21.5</v>
      </c>
      <c r="N274">
        <v>0.5</v>
      </c>
      <c r="O274">
        <v>3</v>
      </c>
      <c r="P274">
        <v>4.5</v>
      </c>
      <c r="Q274">
        <v>0</v>
      </c>
      <c r="R274">
        <v>0</v>
      </c>
      <c r="S274">
        <v>0</v>
      </c>
      <c r="T274">
        <v>0</v>
      </c>
    </row>
    <row r="275" spans="1:20" ht="14.25" x14ac:dyDescent="0.2">
      <c r="A275" s="66" t="s">
        <v>401</v>
      </c>
      <c r="B275" s="66" t="s">
        <v>557</v>
      </c>
      <c r="C275" s="66" t="s">
        <v>426</v>
      </c>
      <c r="D275" t="s">
        <v>127</v>
      </c>
      <c r="E275" s="27" t="s">
        <v>569</v>
      </c>
      <c r="F275" s="33" t="s">
        <v>303</v>
      </c>
      <c r="G275" s="27" t="s">
        <v>288</v>
      </c>
      <c r="H275">
        <v>56.5</v>
      </c>
      <c r="I275" s="27">
        <f t="shared" si="25"/>
        <v>50</v>
      </c>
      <c r="J275" s="27">
        <f t="shared" si="26"/>
        <v>6.5</v>
      </c>
      <c r="K275" s="62">
        <f t="shared" si="27"/>
        <v>0.88495575221238942</v>
      </c>
      <c r="L275" s="27"/>
      <c r="M275">
        <v>33</v>
      </c>
      <c r="N275">
        <v>4</v>
      </c>
      <c r="O275">
        <v>5</v>
      </c>
      <c r="P275">
        <v>8</v>
      </c>
      <c r="Q275">
        <v>2</v>
      </c>
      <c r="R275">
        <v>0.5</v>
      </c>
      <c r="S275">
        <v>2</v>
      </c>
      <c r="T275">
        <v>2</v>
      </c>
    </row>
    <row r="276" spans="1:20" ht="14.25" x14ac:dyDescent="0.2">
      <c r="A276" s="66" t="s">
        <v>401</v>
      </c>
      <c r="B276" s="66" t="s">
        <v>557</v>
      </c>
      <c r="C276" s="66" t="s">
        <v>426</v>
      </c>
      <c r="D276" t="s">
        <v>165</v>
      </c>
      <c r="E276" s="27" t="s">
        <v>570</v>
      </c>
      <c r="F276" s="33" t="s">
        <v>303</v>
      </c>
      <c r="G276" s="27" t="s">
        <v>288</v>
      </c>
      <c r="H276">
        <v>19</v>
      </c>
      <c r="I276" s="27">
        <f t="shared" si="25"/>
        <v>18.5</v>
      </c>
      <c r="J276" s="27">
        <f t="shared" si="26"/>
        <v>0.5</v>
      </c>
      <c r="K276" s="62">
        <f t="shared" si="27"/>
        <v>0.97368421052631582</v>
      </c>
      <c r="L276" s="27"/>
      <c r="M276">
        <v>13.5</v>
      </c>
      <c r="N276">
        <v>0.5</v>
      </c>
      <c r="O276">
        <v>2</v>
      </c>
      <c r="P276">
        <v>2.5</v>
      </c>
      <c r="Q276">
        <v>0</v>
      </c>
      <c r="R276">
        <v>0.5</v>
      </c>
      <c r="S276">
        <v>0</v>
      </c>
      <c r="T276">
        <v>0</v>
      </c>
    </row>
    <row r="277" spans="1:20" ht="14.25" x14ac:dyDescent="0.2">
      <c r="A277" s="66" t="s">
        <v>402</v>
      </c>
      <c r="B277" s="66" t="s">
        <v>515</v>
      </c>
      <c r="C277" s="66" t="s">
        <v>427</v>
      </c>
      <c r="D277" t="s">
        <v>72</v>
      </c>
      <c r="E277" s="27" t="s">
        <v>571</v>
      </c>
      <c r="F277" s="33" t="s">
        <v>303</v>
      </c>
      <c r="G277" s="27" t="s">
        <v>288</v>
      </c>
      <c r="H277">
        <v>2</v>
      </c>
      <c r="I277" s="27">
        <f t="shared" si="25"/>
        <v>0</v>
      </c>
      <c r="J277" s="27">
        <f t="shared" si="26"/>
        <v>2</v>
      </c>
      <c r="K277" s="62">
        <f t="shared" si="27"/>
        <v>0</v>
      </c>
      <c r="L277" s="27"/>
      <c r="M277">
        <v>0</v>
      </c>
      <c r="N277">
        <v>0</v>
      </c>
      <c r="O277">
        <v>0</v>
      </c>
      <c r="P277">
        <v>0</v>
      </c>
      <c r="Q277">
        <v>1</v>
      </c>
      <c r="R277">
        <v>1</v>
      </c>
      <c r="S277">
        <v>0</v>
      </c>
      <c r="T277">
        <v>0</v>
      </c>
    </row>
    <row r="278" spans="1:20" ht="14.25" x14ac:dyDescent="0.2">
      <c r="A278" s="66" t="s">
        <v>402</v>
      </c>
      <c r="B278" s="66" t="s">
        <v>515</v>
      </c>
      <c r="C278" s="66" t="s">
        <v>427</v>
      </c>
      <c r="D278" t="s">
        <v>107</v>
      </c>
      <c r="E278" s="27" t="s">
        <v>572</v>
      </c>
      <c r="F278" s="33" t="s">
        <v>303</v>
      </c>
      <c r="G278" s="27" t="s">
        <v>288</v>
      </c>
      <c r="H278">
        <v>6</v>
      </c>
      <c r="I278" s="27">
        <f t="shared" si="25"/>
        <v>4</v>
      </c>
      <c r="J278" s="27">
        <f t="shared" si="26"/>
        <v>2</v>
      </c>
      <c r="K278" s="62">
        <f t="shared" si="27"/>
        <v>0.66666666666666663</v>
      </c>
      <c r="L278" s="27"/>
      <c r="M278">
        <v>3</v>
      </c>
      <c r="N278">
        <v>0</v>
      </c>
      <c r="O278">
        <v>1</v>
      </c>
      <c r="P278">
        <v>0</v>
      </c>
      <c r="Q278">
        <v>0.5</v>
      </c>
      <c r="R278">
        <v>0.5</v>
      </c>
      <c r="S278">
        <v>0</v>
      </c>
      <c r="T278">
        <v>1</v>
      </c>
    </row>
    <row r="279" spans="1:20" ht="14.25" x14ac:dyDescent="0.2">
      <c r="A279" s="66" t="s">
        <v>402</v>
      </c>
      <c r="B279" s="66" t="s">
        <v>515</v>
      </c>
      <c r="C279" s="66" t="s">
        <v>427</v>
      </c>
      <c r="D279" t="s">
        <v>190</v>
      </c>
      <c r="E279" s="27" t="s">
        <v>574</v>
      </c>
      <c r="F279" s="33" t="s">
        <v>303</v>
      </c>
      <c r="G279" s="27" t="s">
        <v>288</v>
      </c>
      <c r="H279">
        <v>3.5</v>
      </c>
      <c r="I279" s="27">
        <f t="shared" si="25"/>
        <v>1</v>
      </c>
      <c r="J279" s="27">
        <f t="shared" si="26"/>
        <v>2.5</v>
      </c>
      <c r="K279" s="62">
        <f t="shared" si="27"/>
        <v>0.2857142857142857</v>
      </c>
      <c r="L279" s="27"/>
      <c r="M279">
        <v>1</v>
      </c>
      <c r="N279">
        <v>0</v>
      </c>
      <c r="O279">
        <v>0</v>
      </c>
      <c r="P279">
        <v>0</v>
      </c>
      <c r="Q279">
        <v>1</v>
      </c>
      <c r="R279">
        <v>0.5</v>
      </c>
      <c r="S279">
        <v>0</v>
      </c>
      <c r="T279">
        <v>1</v>
      </c>
    </row>
    <row r="280" spans="1:20" ht="14.25" x14ac:dyDescent="0.2">
      <c r="A280" s="66" t="s">
        <v>402</v>
      </c>
      <c r="B280" s="66" t="s">
        <v>515</v>
      </c>
      <c r="C280" s="66" t="s">
        <v>427</v>
      </c>
      <c r="D280" t="s">
        <v>214</v>
      </c>
      <c r="E280" s="27" t="s">
        <v>576</v>
      </c>
      <c r="F280" s="33" t="s">
        <v>303</v>
      </c>
      <c r="G280" s="27" t="s">
        <v>288</v>
      </c>
      <c r="H280">
        <v>8</v>
      </c>
      <c r="I280" s="27">
        <f t="shared" si="25"/>
        <v>7.5</v>
      </c>
      <c r="J280" s="27">
        <f t="shared" si="26"/>
        <v>0.5</v>
      </c>
      <c r="K280" s="62">
        <f t="shared" si="27"/>
        <v>0.9375</v>
      </c>
      <c r="L280" s="27"/>
      <c r="M280">
        <v>2</v>
      </c>
      <c r="N280">
        <v>1</v>
      </c>
      <c r="O280">
        <v>2.5</v>
      </c>
      <c r="P280">
        <v>2</v>
      </c>
      <c r="Q280">
        <v>0.5</v>
      </c>
      <c r="R280">
        <v>0</v>
      </c>
      <c r="S280">
        <v>0</v>
      </c>
      <c r="T280">
        <v>0</v>
      </c>
    </row>
    <row r="281" spans="1:20" ht="14.25" x14ac:dyDescent="0.2">
      <c r="A281" s="66" t="s">
        <v>402</v>
      </c>
      <c r="B281" s="66" t="s">
        <v>515</v>
      </c>
      <c r="C281" s="66" t="s">
        <v>427</v>
      </c>
      <c r="D281" t="s">
        <v>216</v>
      </c>
      <c r="E281" s="27" t="s">
        <v>577</v>
      </c>
      <c r="F281" s="33" t="s">
        <v>303</v>
      </c>
      <c r="G281" s="27" t="s">
        <v>288</v>
      </c>
      <c r="H281">
        <v>3.5</v>
      </c>
      <c r="I281" s="27">
        <f t="shared" si="25"/>
        <v>3.5</v>
      </c>
      <c r="J281" s="27">
        <f t="shared" si="26"/>
        <v>0</v>
      </c>
      <c r="K281" s="62">
        <f t="shared" si="27"/>
        <v>1</v>
      </c>
      <c r="L281" s="27"/>
      <c r="M281">
        <v>3</v>
      </c>
      <c r="N281">
        <v>0</v>
      </c>
      <c r="O281">
        <v>0.5</v>
      </c>
      <c r="P281">
        <v>0</v>
      </c>
      <c r="Q281">
        <v>0</v>
      </c>
      <c r="R281">
        <v>0</v>
      </c>
      <c r="S281">
        <v>0</v>
      </c>
      <c r="T281">
        <v>0</v>
      </c>
    </row>
    <row r="282" spans="1:20" ht="14.25" x14ac:dyDescent="0.2">
      <c r="A282" s="66" t="s">
        <v>402</v>
      </c>
      <c r="B282" s="66" t="s">
        <v>515</v>
      </c>
      <c r="C282" s="66" t="s">
        <v>427</v>
      </c>
      <c r="D282" t="s">
        <v>226</v>
      </c>
      <c r="E282" s="27" t="s">
        <v>578</v>
      </c>
      <c r="F282" s="33" t="s">
        <v>303</v>
      </c>
      <c r="G282" s="27" t="s">
        <v>288</v>
      </c>
      <c r="H282">
        <v>14.5</v>
      </c>
      <c r="I282" s="27">
        <f t="shared" si="25"/>
        <v>12.5</v>
      </c>
      <c r="J282" s="27">
        <f t="shared" si="26"/>
        <v>2</v>
      </c>
      <c r="K282" s="62">
        <f t="shared" si="27"/>
        <v>0.86206896551724133</v>
      </c>
      <c r="L282" s="27"/>
      <c r="M282">
        <v>6.5</v>
      </c>
      <c r="N282">
        <v>2</v>
      </c>
      <c r="O282">
        <v>2</v>
      </c>
      <c r="P282">
        <v>2</v>
      </c>
      <c r="Q282">
        <v>0.5</v>
      </c>
      <c r="R282">
        <v>1.5</v>
      </c>
      <c r="S282">
        <v>0</v>
      </c>
      <c r="T282">
        <v>0</v>
      </c>
    </row>
    <row r="283" spans="1:20" ht="14.25" x14ac:dyDescent="0.2">
      <c r="A283" s="66" t="s">
        <v>403</v>
      </c>
      <c r="B283" s="66" t="s">
        <v>509</v>
      </c>
      <c r="C283" s="66" t="s">
        <v>428</v>
      </c>
      <c r="D283" t="s">
        <v>103</v>
      </c>
      <c r="E283" s="27" t="s">
        <v>579</v>
      </c>
      <c r="F283" s="33" t="s">
        <v>303</v>
      </c>
      <c r="G283" s="27" t="s">
        <v>288</v>
      </c>
      <c r="H283">
        <v>1.5</v>
      </c>
      <c r="I283" s="27">
        <f t="shared" si="25"/>
        <v>1.5</v>
      </c>
      <c r="J283" s="27">
        <f t="shared" si="26"/>
        <v>0</v>
      </c>
      <c r="K283" s="62">
        <f t="shared" si="27"/>
        <v>1</v>
      </c>
      <c r="L283" s="27"/>
      <c r="M283">
        <v>1</v>
      </c>
      <c r="N283">
        <v>0</v>
      </c>
      <c r="O283">
        <v>0.5</v>
      </c>
      <c r="P283">
        <v>0</v>
      </c>
      <c r="Q283">
        <v>0</v>
      </c>
      <c r="R283">
        <v>0</v>
      </c>
      <c r="S283">
        <v>0</v>
      </c>
      <c r="T283">
        <v>0</v>
      </c>
    </row>
    <row r="284" spans="1:20" ht="14.25" x14ac:dyDescent="0.2">
      <c r="A284" s="66" t="s">
        <v>403</v>
      </c>
      <c r="B284" s="66" t="s">
        <v>509</v>
      </c>
      <c r="C284" s="66" t="s">
        <v>428</v>
      </c>
      <c r="D284" t="s">
        <v>129</v>
      </c>
      <c r="E284" s="27" t="s">
        <v>580</v>
      </c>
      <c r="F284" s="33" t="s">
        <v>303</v>
      </c>
      <c r="G284" s="27" t="s">
        <v>288</v>
      </c>
      <c r="H284">
        <v>1.5</v>
      </c>
      <c r="I284" s="27">
        <f t="shared" si="25"/>
        <v>1</v>
      </c>
      <c r="J284" s="27">
        <f t="shared" si="26"/>
        <v>0.5</v>
      </c>
      <c r="K284" s="62">
        <f t="shared" si="27"/>
        <v>0.66666666666666663</v>
      </c>
      <c r="L284" s="27"/>
      <c r="M284">
        <v>1</v>
      </c>
      <c r="N284">
        <v>0</v>
      </c>
      <c r="O284">
        <v>0</v>
      </c>
      <c r="P284">
        <v>0</v>
      </c>
      <c r="Q284">
        <v>0</v>
      </c>
      <c r="R284">
        <v>0</v>
      </c>
      <c r="S284">
        <v>0</v>
      </c>
      <c r="T284">
        <v>0.5</v>
      </c>
    </row>
    <row r="285" spans="1:20" ht="14.25" x14ac:dyDescent="0.2">
      <c r="A285" s="66" t="s">
        <v>403</v>
      </c>
      <c r="B285" s="66" t="s">
        <v>509</v>
      </c>
      <c r="C285" s="66" t="s">
        <v>428</v>
      </c>
      <c r="D285" t="s">
        <v>189</v>
      </c>
      <c r="E285" s="27" t="s">
        <v>581</v>
      </c>
      <c r="F285" s="33" t="s">
        <v>303</v>
      </c>
      <c r="G285" s="27" t="s">
        <v>288</v>
      </c>
      <c r="H285">
        <v>1.5</v>
      </c>
      <c r="I285" s="27">
        <f t="shared" si="25"/>
        <v>0.5</v>
      </c>
      <c r="J285" s="27">
        <f t="shared" si="26"/>
        <v>1</v>
      </c>
      <c r="K285" s="62">
        <f t="shared" si="27"/>
        <v>0.33333333333333331</v>
      </c>
      <c r="L285" s="27"/>
      <c r="M285">
        <v>0.5</v>
      </c>
      <c r="N285">
        <v>0</v>
      </c>
      <c r="O285">
        <v>0</v>
      </c>
      <c r="P285">
        <v>0</v>
      </c>
      <c r="Q285">
        <v>0</v>
      </c>
      <c r="R285">
        <v>1</v>
      </c>
      <c r="S285">
        <v>0</v>
      </c>
      <c r="T285">
        <v>0</v>
      </c>
    </row>
    <row r="286" spans="1:20" ht="14.25" x14ac:dyDescent="0.2">
      <c r="A286" s="66" t="s">
        <v>403</v>
      </c>
      <c r="B286" s="66" t="s">
        <v>509</v>
      </c>
      <c r="C286" s="66" t="s">
        <v>428</v>
      </c>
      <c r="D286" t="s">
        <v>221</v>
      </c>
      <c r="E286" s="27" t="s">
        <v>582</v>
      </c>
      <c r="F286" s="33" t="s">
        <v>303</v>
      </c>
      <c r="G286" s="27" t="s">
        <v>288</v>
      </c>
      <c r="H286">
        <v>1</v>
      </c>
      <c r="I286" s="27">
        <f t="shared" si="25"/>
        <v>1</v>
      </c>
      <c r="J286" s="27">
        <f t="shared" si="26"/>
        <v>0</v>
      </c>
      <c r="K286" s="62">
        <f t="shared" si="27"/>
        <v>1</v>
      </c>
      <c r="L286" s="27"/>
      <c r="M286">
        <v>1</v>
      </c>
      <c r="N286">
        <v>0</v>
      </c>
      <c r="O286">
        <v>0</v>
      </c>
      <c r="P286">
        <v>0</v>
      </c>
      <c r="Q286">
        <v>0</v>
      </c>
      <c r="R286">
        <v>0</v>
      </c>
      <c r="S286">
        <v>0</v>
      </c>
      <c r="T286">
        <v>0</v>
      </c>
    </row>
    <row r="287" spans="1:20" ht="14.25" x14ac:dyDescent="0.2">
      <c r="A287" s="66" t="s">
        <v>404</v>
      </c>
      <c r="B287" s="66" t="s">
        <v>437</v>
      </c>
      <c r="C287" s="66" t="s">
        <v>429</v>
      </c>
      <c r="D287" t="s">
        <v>86</v>
      </c>
      <c r="E287" s="27" t="s">
        <v>584</v>
      </c>
      <c r="F287" s="33" t="s">
        <v>303</v>
      </c>
      <c r="G287" s="27" t="s">
        <v>288</v>
      </c>
      <c r="H287">
        <v>3</v>
      </c>
      <c r="I287" s="27">
        <f t="shared" si="25"/>
        <v>3</v>
      </c>
      <c r="J287" s="27">
        <f t="shared" si="26"/>
        <v>0</v>
      </c>
      <c r="K287" s="62">
        <f t="shared" si="27"/>
        <v>1</v>
      </c>
      <c r="L287" s="27"/>
      <c r="M287">
        <v>0</v>
      </c>
      <c r="N287">
        <v>1</v>
      </c>
      <c r="O287">
        <v>0</v>
      </c>
      <c r="P287">
        <v>2</v>
      </c>
      <c r="Q287">
        <v>0</v>
      </c>
      <c r="R287">
        <v>0</v>
      </c>
      <c r="S287">
        <v>0</v>
      </c>
      <c r="T287">
        <v>0</v>
      </c>
    </row>
    <row r="288" spans="1:20" ht="14.25" x14ac:dyDescent="0.2">
      <c r="A288" s="66" t="s">
        <v>404</v>
      </c>
      <c r="B288" s="66" t="s">
        <v>437</v>
      </c>
      <c r="C288" s="66" t="s">
        <v>429</v>
      </c>
      <c r="D288" t="s">
        <v>102</v>
      </c>
      <c r="E288" s="27" t="s">
        <v>585</v>
      </c>
      <c r="F288" s="33" t="s">
        <v>303</v>
      </c>
      <c r="G288" s="27" t="s">
        <v>288</v>
      </c>
      <c r="H288">
        <v>2</v>
      </c>
      <c r="I288" s="27">
        <f t="shared" si="25"/>
        <v>2</v>
      </c>
      <c r="J288" s="27">
        <f t="shared" si="26"/>
        <v>0</v>
      </c>
      <c r="K288" s="62">
        <f t="shared" si="27"/>
        <v>1</v>
      </c>
      <c r="L288" s="27"/>
      <c r="M288">
        <v>1</v>
      </c>
      <c r="N288">
        <v>0</v>
      </c>
      <c r="O288">
        <v>0</v>
      </c>
      <c r="P288">
        <v>1</v>
      </c>
      <c r="Q288">
        <v>0</v>
      </c>
      <c r="R288">
        <v>0</v>
      </c>
      <c r="S288">
        <v>0</v>
      </c>
      <c r="T288">
        <v>0</v>
      </c>
    </row>
    <row r="289" spans="1:23" ht="14.25" x14ac:dyDescent="0.2">
      <c r="A289" s="66" t="s">
        <v>404</v>
      </c>
      <c r="B289" s="66" t="s">
        <v>437</v>
      </c>
      <c r="C289" s="66" t="s">
        <v>429</v>
      </c>
      <c r="D289" t="s">
        <v>108</v>
      </c>
      <c r="E289" s="27" t="s">
        <v>586</v>
      </c>
      <c r="F289" s="33" t="s">
        <v>303</v>
      </c>
      <c r="G289" s="27" t="s">
        <v>288</v>
      </c>
      <c r="H289">
        <v>2</v>
      </c>
      <c r="I289" s="27">
        <f t="shared" si="25"/>
        <v>2</v>
      </c>
      <c r="J289" s="27">
        <f t="shared" si="26"/>
        <v>0</v>
      </c>
      <c r="K289" s="62">
        <f t="shared" si="27"/>
        <v>1</v>
      </c>
      <c r="L289" s="27"/>
      <c r="M289">
        <v>2</v>
      </c>
      <c r="N289">
        <v>0</v>
      </c>
      <c r="O289">
        <v>0</v>
      </c>
      <c r="P289">
        <v>0</v>
      </c>
      <c r="Q289">
        <v>0</v>
      </c>
      <c r="R289">
        <v>0</v>
      </c>
      <c r="S289">
        <v>0</v>
      </c>
      <c r="T289">
        <v>0</v>
      </c>
    </row>
    <row r="290" spans="1:23" ht="14.25" x14ac:dyDescent="0.2">
      <c r="A290" s="66" t="s">
        <v>404</v>
      </c>
      <c r="B290" s="66" t="s">
        <v>509</v>
      </c>
      <c r="C290" s="66" t="s">
        <v>429</v>
      </c>
      <c r="D290" t="s">
        <v>126</v>
      </c>
      <c r="E290" s="27" t="s">
        <v>587</v>
      </c>
      <c r="F290" s="33" t="s">
        <v>303</v>
      </c>
      <c r="G290" s="27" t="s">
        <v>288</v>
      </c>
      <c r="H290">
        <v>29.5</v>
      </c>
      <c r="I290" s="27">
        <f t="shared" si="25"/>
        <v>27.5</v>
      </c>
      <c r="J290" s="27">
        <f t="shared" si="26"/>
        <v>2</v>
      </c>
      <c r="K290" s="62">
        <f t="shared" si="27"/>
        <v>0.93220338983050843</v>
      </c>
      <c r="L290" s="27"/>
      <c r="M290">
        <v>9</v>
      </c>
      <c r="N290">
        <v>3</v>
      </c>
      <c r="O290">
        <v>4</v>
      </c>
      <c r="P290">
        <v>11.5</v>
      </c>
      <c r="Q290">
        <v>0</v>
      </c>
      <c r="R290">
        <v>2</v>
      </c>
      <c r="S290">
        <v>0</v>
      </c>
      <c r="T290">
        <v>0</v>
      </c>
    </row>
    <row r="291" spans="1:23" ht="14.25" x14ac:dyDescent="0.2">
      <c r="A291" s="66" t="s">
        <v>404</v>
      </c>
      <c r="B291" s="66" t="s">
        <v>509</v>
      </c>
      <c r="C291" s="66" t="s">
        <v>429</v>
      </c>
      <c r="D291" t="s">
        <v>128</v>
      </c>
      <c r="E291" s="27" t="s">
        <v>588</v>
      </c>
      <c r="F291" s="33" t="s">
        <v>303</v>
      </c>
      <c r="G291" s="27" t="s">
        <v>288</v>
      </c>
      <c r="H291">
        <v>3</v>
      </c>
      <c r="I291" s="27">
        <f t="shared" si="25"/>
        <v>1.5</v>
      </c>
      <c r="J291" s="27">
        <f t="shared" si="26"/>
        <v>1.5</v>
      </c>
      <c r="K291" s="62">
        <f t="shared" si="27"/>
        <v>0.5</v>
      </c>
      <c r="L291" s="27"/>
      <c r="M291">
        <v>0.5</v>
      </c>
      <c r="N291">
        <v>0</v>
      </c>
      <c r="O291">
        <v>1</v>
      </c>
      <c r="P291">
        <v>0</v>
      </c>
      <c r="Q291">
        <v>1</v>
      </c>
      <c r="R291">
        <v>0.5</v>
      </c>
      <c r="S291">
        <v>0</v>
      </c>
      <c r="T291">
        <v>0</v>
      </c>
    </row>
    <row r="292" spans="1:23" ht="14.25" x14ac:dyDescent="0.2">
      <c r="A292" s="66" t="s">
        <v>404</v>
      </c>
      <c r="B292" s="66" t="s">
        <v>509</v>
      </c>
      <c r="C292" s="66" t="s">
        <v>429</v>
      </c>
      <c r="D292" t="s">
        <v>158</v>
      </c>
      <c r="E292" s="27" t="s">
        <v>589</v>
      </c>
      <c r="F292" s="33" t="s">
        <v>303</v>
      </c>
      <c r="G292" s="27" t="s">
        <v>288</v>
      </c>
      <c r="H292">
        <v>5.5</v>
      </c>
      <c r="I292" s="27">
        <f t="shared" si="25"/>
        <v>4.5</v>
      </c>
      <c r="J292" s="27">
        <f t="shared" si="26"/>
        <v>1</v>
      </c>
      <c r="K292" s="62">
        <f t="shared" si="27"/>
        <v>0.81818181818181823</v>
      </c>
      <c r="L292" s="27"/>
      <c r="M292">
        <v>1</v>
      </c>
      <c r="N292">
        <v>1</v>
      </c>
      <c r="O292">
        <v>0</v>
      </c>
      <c r="P292">
        <v>2.5</v>
      </c>
      <c r="Q292">
        <v>1</v>
      </c>
      <c r="R292">
        <v>0</v>
      </c>
      <c r="S292">
        <v>0</v>
      </c>
      <c r="T292">
        <v>0</v>
      </c>
    </row>
    <row r="293" spans="1:23" ht="14.25" x14ac:dyDescent="0.2">
      <c r="A293" s="66" t="s">
        <v>405</v>
      </c>
      <c r="B293" s="66" t="s">
        <v>557</v>
      </c>
      <c r="C293" s="66" t="s">
        <v>430</v>
      </c>
      <c r="D293" t="s">
        <v>78</v>
      </c>
      <c r="E293" s="27" t="s">
        <v>590</v>
      </c>
      <c r="F293" s="33" t="s">
        <v>303</v>
      </c>
      <c r="G293" s="27" t="s">
        <v>288</v>
      </c>
      <c r="H293">
        <v>3</v>
      </c>
      <c r="I293" s="27">
        <f t="shared" si="25"/>
        <v>3</v>
      </c>
      <c r="J293" s="27">
        <f t="shared" si="26"/>
        <v>0</v>
      </c>
      <c r="K293" s="62">
        <f t="shared" si="27"/>
        <v>1</v>
      </c>
      <c r="L293" s="27"/>
      <c r="M293">
        <v>2</v>
      </c>
      <c r="N293">
        <v>0</v>
      </c>
      <c r="O293">
        <v>1</v>
      </c>
      <c r="P293">
        <v>0</v>
      </c>
      <c r="Q293">
        <v>0</v>
      </c>
      <c r="R293">
        <v>0</v>
      </c>
      <c r="S293">
        <v>0</v>
      </c>
      <c r="T293">
        <v>0</v>
      </c>
    </row>
    <row r="294" spans="1:23" ht="14.25" x14ac:dyDescent="0.2">
      <c r="A294" s="66" t="s">
        <v>405</v>
      </c>
      <c r="B294" s="66" t="s">
        <v>557</v>
      </c>
      <c r="C294" s="66" t="s">
        <v>430</v>
      </c>
      <c r="D294" t="s">
        <v>98</v>
      </c>
      <c r="E294" s="27" t="s">
        <v>591</v>
      </c>
      <c r="F294" s="33" t="s">
        <v>303</v>
      </c>
      <c r="G294" s="27" t="s">
        <v>288</v>
      </c>
      <c r="H294">
        <v>3</v>
      </c>
      <c r="I294" s="27">
        <f t="shared" ref="I294:I299" si="28">SUM(M294:P294)</f>
        <v>2</v>
      </c>
      <c r="J294" s="27">
        <f t="shared" ref="J294:J299" si="29">SUM(Q294:T294)</f>
        <v>1</v>
      </c>
      <c r="K294" s="62">
        <f t="shared" ref="K294:K299" si="30">I294/H294</f>
        <v>0.66666666666666663</v>
      </c>
      <c r="L294" s="27"/>
      <c r="M294">
        <v>2</v>
      </c>
      <c r="N294">
        <v>0</v>
      </c>
      <c r="O294">
        <v>0</v>
      </c>
      <c r="P294">
        <v>0</v>
      </c>
      <c r="Q294">
        <v>0</v>
      </c>
      <c r="R294">
        <v>1</v>
      </c>
      <c r="S294">
        <v>0</v>
      </c>
      <c r="T294">
        <v>0</v>
      </c>
    </row>
    <row r="295" spans="1:23" ht="14.25" x14ac:dyDescent="0.2">
      <c r="A295" s="66" t="s">
        <v>405</v>
      </c>
      <c r="B295" s="66" t="s">
        <v>557</v>
      </c>
      <c r="C295" s="66" t="s">
        <v>430</v>
      </c>
      <c r="D295" t="s">
        <v>179</v>
      </c>
      <c r="E295" s="27" t="s">
        <v>592</v>
      </c>
      <c r="F295" s="33" t="s">
        <v>303</v>
      </c>
      <c r="G295" s="27" t="s">
        <v>288</v>
      </c>
      <c r="H295">
        <v>10</v>
      </c>
      <c r="I295" s="27">
        <f t="shared" si="28"/>
        <v>7.5</v>
      </c>
      <c r="J295" s="27">
        <f t="shared" si="29"/>
        <v>2.5</v>
      </c>
      <c r="K295" s="62">
        <f t="shared" si="30"/>
        <v>0.75</v>
      </c>
      <c r="L295" s="27"/>
      <c r="M295">
        <v>3.5</v>
      </c>
      <c r="N295">
        <v>1</v>
      </c>
      <c r="O295">
        <v>0.5</v>
      </c>
      <c r="P295">
        <v>2.5</v>
      </c>
      <c r="Q295">
        <v>0</v>
      </c>
      <c r="R295">
        <v>1</v>
      </c>
      <c r="S295">
        <v>0.5</v>
      </c>
      <c r="T295">
        <v>1</v>
      </c>
    </row>
    <row r="296" spans="1:23" ht="14.25" x14ac:dyDescent="0.2">
      <c r="A296" s="66" t="s">
        <v>405</v>
      </c>
      <c r="B296" s="66" t="s">
        <v>557</v>
      </c>
      <c r="C296" s="66" t="s">
        <v>430</v>
      </c>
      <c r="D296" t="s">
        <v>215</v>
      </c>
      <c r="E296" s="27" t="s">
        <v>594</v>
      </c>
      <c r="F296" s="33" t="s">
        <v>303</v>
      </c>
      <c r="G296" s="27" t="s">
        <v>288</v>
      </c>
      <c r="H296">
        <v>3.5</v>
      </c>
      <c r="I296" s="27">
        <f t="shared" si="28"/>
        <v>1.5</v>
      </c>
      <c r="J296" s="27">
        <f t="shared" si="29"/>
        <v>2</v>
      </c>
      <c r="K296" s="62">
        <f t="shared" si="30"/>
        <v>0.42857142857142855</v>
      </c>
      <c r="L296" s="27"/>
      <c r="M296">
        <v>1</v>
      </c>
      <c r="N296">
        <v>0</v>
      </c>
      <c r="O296">
        <v>0</v>
      </c>
      <c r="P296">
        <v>0.5</v>
      </c>
      <c r="Q296">
        <v>0</v>
      </c>
      <c r="R296">
        <v>1</v>
      </c>
      <c r="S296">
        <v>0</v>
      </c>
      <c r="T296">
        <v>1</v>
      </c>
    </row>
    <row r="297" spans="1:23" ht="14.25" x14ac:dyDescent="0.2">
      <c r="A297" s="66" t="s">
        <v>358</v>
      </c>
      <c r="B297" s="66" t="s">
        <v>358</v>
      </c>
      <c r="C297" s="66" t="s">
        <v>358</v>
      </c>
      <c r="D297" t="s">
        <v>370</v>
      </c>
      <c r="E297" s="27" t="s">
        <v>610</v>
      </c>
      <c r="F297" s="33" t="s">
        <v>303</v>
      </c>
      <c r="G297" s="27" t="s">
        <v>288</v>
      </c>
      <c r="H297">
        <v>1.5</v>
      </c>
      <c r="I297" s="27">
        <f t="shared" si="28"/>
        <v>1.5</v>
      </c>
      <c r="J297" s="27">
        <f t="shared" si="29"/>
        <v>0</v>
      </c>
      <c r="K297" s="62">
        <f t="shared" si="30"/>
        <v>1</v>
      </c>
      <c r="L297" s="27"/>
      <c r="M297">
        <v>1.5</v>
      </c>
      <c r="N297">
        <v>0</v>
      </c>
      <c r="O297">
        <v>0</v>
      </c>
      <c r="P297">
        <v>0</v>
      </c>
      <c r="Q297">
        <v>0</v>
      </c>
      <c r="R297">
        <v>0</v>
      </c>
      <c r="S297">
        <v>0</v>
      </c>
      <c r="T297">
        <v>0</v>
      </c>
    </row>
    <row r="298" spans="1:23" ht="14.25" x14ac:dyDescent="0.2">
      <c r="A298" s="66" t="s">
        <v>358</v>
      </c>
      <c r="B298" s="66" t="s">
        <v>358</v>
      </c>
      <c r="C298" s="66" t="s">
        <v>378</v>
      </c>
      <c r="D298" t="s">
        <v>249</v>
      </c>
      <c r="E298" s="27" t="s">
        <v>624</v>
      </c>
      <c r="F298" s="33" t="s">
        <v>303</v>
      </c>
      <c r="G298" s="27" t="s">
        <v>288</v>
      </c>
      <c r="H298">
        <v>2.5</v>
      </c>
      <c r="I298" s="27">
        <f t="shared" si="28"/>
        <v>2.5</v>
      </c>
      <c r="J298" s="27">
        <f t="shared" si="29"/>
        <v>0</v>
      </c>
      <c r="K298" s="62">
        <f t="shared" si="30"/>
        <v>1</v>
      </c>
      <c r="L298" s="27"/>
      <c r="M298">
        <v>0.5</v>
      </c>
      <c r="N298">
        <v>0</v>
      </c>
      <c r="O298">
        <v>1.5</v>
      </c>
      <c r="P298">
        <v>0.5</v>
      </c>
      <c r="Q298">
        <v>0</v>
      </c>
      <c r="R298">
        <v>0</v>
      </c>
      <c r="S298">
        <v>0</v>
      </c>
      <c r="T298">
        <v>0</v>
      </c>
    </row>
    <row r="299" spans="1:23" ht="14.25" x14ac:dyDescent="0.2">
      <c r="A299" s="66" t="s">
        <v>358</v>
      </c>
      <c r="B299" s="66" t="s">
        <v>358</v>
      </c>
      <c r="C299" s="66" t="s">
        <v>378</v>
      </c>
      <c r="D299" t="s">
        <v>231</v>
      </c>
      <c r="E299" s="27" t="s">
        <v>598</v>
      </c>
      <c r="F299" s="33" t="s">
        <v>303</v>
      </c>
      <c r="G299" s="27" t="s">
        <v>288</v>
      </c>
      <c r="H299">
        <v>1</v>
      </c>
      <c r="I299" s="27">
        <f t="shared" si="28"/>
        <v>1</v>
      </c>
      <c r="J299" s="27">
        <f t="shared" si="29"/>
        <v>0</v>
      </c>
      <c r="K299" s="62">
        <f t="shared" si="30"/>
        <v>1</v>
      </c>
      <c r="L299" s="27"/>
      <c r="M299">
        <v>0.5</v>
      </c>
      <c r="N299">
        <v>0.5</v>
      </c>
      <c r="O299">
        <v>0</v>
      </c>
      <c r="P299">
        <v>0</v>
      </c>
      <c r="Q299">
        <v>0</v>
      </c>
      <c r="R299">
        <v>0</v>
      </c>
      <c r="S299">
        <v>0</v>
      </c>
      <c r="T299">
        <v>0</v>
      </c>
    </row>
    <row r="300" spans="1:23" ht="14.25" x14ac:dyDescent="0.2">
      <c r="A300" s="66"/>
      <c r="B300" s="66"/>
      <c r="C300" s="66"/>
      <c r="E300" s="27"/>
      <c r="F300" s="33"/>
      <c r="G300" s="27"/>
      <c r="I300" s="27"/>
      <c r="J300" s="27"/>
      <c r="K300" s="62"/>
      <c r="L300" s="27"/>
    </row>
    <row r="301" spans="1:23" ht="15" x14ac:dyDescent="0.25">
      <c r="A301" s="27"/>
      <c r="B301" s="27"/>
      <c r="C301" s="66"/>
      <c r="E301" s="23" t="s">
        <v>265</v>
      </c>
      <c r="F301" s="74" t="s">
        <v>303</v>
      </c>
      <c r="G301" s="23" t="s">
        <v>288</v>
      </c>
      <c r="H301" s="23">
        <f>SUM(H166:H299)</f>
        <v>1837</v>
      </c>
      <c r="I301" s="23">
        <f>SUM(M301:P301)</f>
        <v>1647</v>
      </c>
      <c r="J301" s="23">
        <f>SUM(Q301:T301)</f>
        <v>190</v>
      </c>
      <c r="K301" s="68">
        <f>I301/H301</f>
        <v>0.89657049537289057</v>
      </c>
      <c r="L301" s="23"/>
      <c r="M301" s="23">
        <f t="shared" ref="M301:T301" si="31">SUM(M166:M299)</f>
        <v>990</v>
      </c>
      <c r="N301" s="23">
        <f t="shared" si="31"/>
        <v>169</v>
      </c>
      <c r="O301" s="23">
        <f t="shared" si="31"/>
        <v>193</v>
      </c>
      <c r="P301" s="23">
        <f t="shared" si="31"/>
        <v>295</v>
      </c>
      <c r="Q301" s="23">
        <f t="shared" si="31"/>
        <v>63</v>
      </c>
      <c r="R301" s="23">
        <f t="shared" si="31"/>
        <v>56</v>
      </c>
      <c r="S301" s="23">
        <f t="shared" si="31"/>
        <v>22</v>
      </c>
      <c r="T301" s="23">
        <f t="shared" si="31"/>
        <v>49</v>
      </c>
    </row>
    <row r="302" spans="1:23" x14ac:dyDescent="0.2">
      <c r="A302" s="27"/>
      <c r="B302" s="27"/>
      <c r="C302" s="27"/>
      <c r="D302" s="27"/>
      <c r="E302" s="27"/>
      <c r="F302" s="27"/>
      <c r="G302" s="27"/>
      <c r="H302" s="27"/>
      <c r="I302" s="27"/>
      <c r="J302" s="27"/>
      <c r="K302" s="27"/>
      <c r="L302" s="27"/>
      <c r="M302" s="27"/>
      <c r="N302" s="27"/>
      <c r="O302" s="27"/>
      <c r="P302" s="27"/>
      <c r="Q302" s="27"/>
      <c r="R302" s="27"/>
      <c r="S302" s="27"/>
      <c r="T302" s="27"/>
    </row>
    <row r="303" spans="1:23" x14ac:dyDescent="0.2">
      <c r="A303" s="27"/>
      <c r="B303" s="27"/>
      <c r="C303" s="27"/>
      <c r="D303" s="27"/>
      <c r="E303" s="27"/>
      <c r="F303" s="27"/>
      <c r="G303" s="27"/>
      <c r="H303" s="27"/>
      <c r="I303" s="27"/>
      <c r="J303" s="27"/>
      <c r="K303" s="27"/>
      <c r="L303" s="27"/>
      <c r="M303" s="27"/>
      <c r="N303" s="27"/>
      <c r="O303" s="27"/>
      <c r="P303" s="27"/>
      <c r="Q303" s="27"/>
      <c r="R303" s="27"/>
      <c r="S303" s="27"/>
      <c r="T303" s="27"/>
    </row>
    <row r="304" spans="1:23" s="20" customFormat="1" ht="15" x14ac:dyDescent="0.25">
      <c r="A304" s="31" t="s">
        <v>305</v>
      </c>
      <c r="B304" s="31"/>
      <c r="C304" s="27"/>
      <c r="D304" s="27"/>
      <c r="E304" s="27"/>
      <c r="F304" s="27"/>
      <c r="G304" s="27"/>
      <c r="H304" s="27"/>
      <c r="I304" s="27"/>
      <c r="J304" s="27"/>
      <c r="K304" s="27"/>
      <c r="L304" s="27"/>
      <c r="M304" s="27"/>
      <c r="N304" s="27"/>
      <c r="O304" s="27"/>
      <c r="P304" s="27"/>
      <c r="Q304" s="27"/>
      <c r="R304" s="27"/>
      <c r="S304" s="27"/>
      <c r="T304" s="27"/>
      <c r="U304" s="30"/>
      <c r="V304" s="30"/>
      <c r="W304" s="30"/>
    </row>
    <row r="305" spans="1:23" s="20" customFormat="1" ht="12.75" customHeight="1" x14ac:dyDescent="0.2">
      <c r="A305" s="27"/>
      <c r="B305" s="27"/>
      <c r="C305" s="27"/>
      <c r="D305" s="27"/>
      <c r="E305" s="27"/>
      <c r="F305" s="27"/>
      <c r="G305" s="27"/>
      <c r="H305" s="20" t="s">
        <v>290</v>
      </c>
      <c r="K305" s="154" t="s">
        <v>355</v>
      </c>
      <c r="L305" s="27"/>
      <c r="M305" s="20" t="s">
        <v>290</v>
      </c>
      <c r="U305" s="30"/>
      <c r="V305" s="30"/>
      <c r="W305" s="30"/>
    </row>
    <row r="306" spans="1:23" s="20" customFormat="1" x14ac:dyDescent="0.2">
      <c r="A306" s="20" t="s">
        <v>252</v>
      </c>
      <c r="B306" s="20" t="s">
        <v>253</v>
      </c>
      <c r="C306" s="20" t="s">
        <v>254</v>
      </c>
      <c r="D306" s="20" t="s">
        <v>255</v>
      </c>
      <c r="E306" s="20" t="s">
        <v>327</v>
      </c>
      <c r="F306" s="20" t="s">
        <v>328</v>
      </c>
      <c r="G306" s="20" t="s">
        <v>329</v>
      </c>
      <c r="H306" s="143" t="s">
        <v>258</v>
      </c>
      <c r="I306" s="143" t="s">
        <v>320</v>
      </c>
      <c r="J306" s="143" t="s">
        <v>299</v>
      </c>
      <c r="K306" s="154"/>
      <c r="M306" s="20" t="s">
        <v>294</v>
      </c>
      <c r="N306" s="20" t="s">
        <v>296</v>
      </c>
      <c r="O306" s="20" t="s">
        <v>297</v>
      </c>
      <c r="P306" s="20" t="s">
        <v>298</v>
      </c>
      <c r="Q306" s="20" t="s">
        <v>321</v>
      </c>
      <c r="R306" s="20" t="s">
        <v>322</v>
      </c>
      <c r="S306" s="20" t="s">
        <v>323</v>
      </c>
      <c r="T306" s="20" t="s">
        <v>324</v>
      </c>
    </row>
    <row r="307" spans="1:23" x14ac:dyDescent="0.2">
      <c r="A307" s="66" t="s">
        <v>381</v>
      </c>
      <c r="B307" s="66" t="s">
        <v>431</v>
      </c>
      <c r="C307" s="66" t="s">
        <v>406</v>
      </c>
      <c r="D307" t="s">
        <v>134</v>
      </c>
      <c r="E307" s="27" t="s">
        <v>432</v>
      </c>
      <c r="F307" s="27" t="s">
        <v>306</v>
      </c>
      <c r="G307" s="27" t="s">
        <v>288</v>
      </c>
      <c r="H307">
        <v>51</v>
      </c>
      <c r="I307" s="27">
        <f t="shared" ref="I307:I338" si="32">SUM(M307:P307)</f>
        <v>48.5</v>
      </c>
      <c r="J307" s="27">
        <f t="shared" ref="J307:J338" si="33">SUM(Q307:T307)</f>
        <v>2.5</v>
      </c>
      <c r="K307" s="62">
        <f t="shared" ref="K307:K338" si="34">I307/H307</f>
        <v>0.9509803921568627</v>
      </c>
      <c r="L307" s="27"/>
      <c r="M307">
        <v>36</v>
      </c>
      <c r="N307">
        <v>4</v>
      </c>
      <c r="O307">
        <v>4.5</v>
      </c>
      <c r="P307">
        <v>4</v>
      </c>
      <c r="Q307">
        <v>1</v>
      </c>
      <c r="R307">
        <v>0</v>
      </c>
      <c r="S307">
        <v>0</v>
      </c>
      <c r="T307">
        <v>1.5</v>
      </c>
    </row>
    <row r="308" spans="1:23" x14ac:dyDescent="0.2">
      <c r="A308" s="66" t="s">
        <v>381</v>
      </c>
      <c r="B308" s="66" t="s">
        <v>431</v>
      </c>
      <c r="C308" s="66" t="s">
        <v>406</v>
      </c>
      <c r="D308" t="s">
        <v>144</v>
      </c>
      <c r="E308" s="27" t="s">
        <v>433</v>
      </c>
      <c r="F308" s="27" t="s">
        <v>306</v>
      </c>
      <c r="G308" s="27" t="s">
        <v>288</v>
      </c>
      <c r="H308">
        <v>46</v>
      </c>
      <c r="I308" s="27">
        <f t="shared" si="32"/>
        <v>45.5</v>
      </c>
      <c r="J308" s="27">
        <f t="shared" si="33"/>
        <v>0.5</v>
      </c>
      <c r="K308" s="62">
        <f t="shared" si="34"/>
        <v>0.98913043478260865</v>
      </c>
      <c r="L308" s="27"/>
      <c r="M308">
        <v>30.5</v>
      </c>
      <c r="N308">
        <v>1.5</v>
      </c>
      <c r="O308">
        <v>7.5</v>
      </c>
      <c r="P308">
        <v>6</v>
      </c>
      <c r="Q308">
        <v>0</v>
      </c>
      <c r="R308">
        <v>0</v>
      </c>
      <c r="S308">
        <v>0</v>
      </c>
      <c r="T308">
        <v>0.5</v>
      </c>
    </row>
    <row r="309" spans="1:23" x14ac:dyDescent="0.2">
      <c r="A309" s="66" t="s">
        <v>381</v>
      </c>
      <c r="B309" s="66" t="s">
        <v>431</v>
      </c>
      <c r="C309" s="66" t="s">
        <v>406</v>
      </c>
      <c r="D309" t="s">
        <v>149</v>
      </c>
      <c r="E309" s="27" t="s">
        <v>434</v>
      </c>
      <c r="F309" s="27" t="s">
        <v>306</v>
      </c>
      <c r="G309" s="27" t="s">
        <v>288</v>
      </c>
      <c r="H309">
        <v>8.5</v>
      </c>
      <c r="I309" s="27">
        <f t="shared" si="32"/>
        <v>7</v>
      </c>
      <c r="J309" s="27">
        <f t="shared" si="33"/>
        <v>1.5</v>
      </c>
      <c r="K309" s="62">
        <f t="shared" si="34"/>
        <v>0.82352941176470584</v>
      </c>
      <c r="L309" s="27"/>
      <c r="M309">
        <v>2</v>
      </c>
      <c r="N309">
        <v>1</v>
      </c>
      <c r="O309">
        <v>0</v>
      </c>
      <c r="P309">
        <v>4</v>
      </c>
      <c r="Q309">
        <v>0</v>
      </c>
      <c r="R309">
        <v>1</v>
      </c>
      <c r="S309">
        <v>0</v>
      </c>
      <c r="T309">
        <v>0.5</v>
      </c>
    </row>
    <row r="310" spans="1:23" x14ac:dyDescent="0.2">
      <c r="A310" s="66" t="s">
        <v>381</v>
      </c>
      <c r="B310" s="66" t="s">
        <v>431</v>
      </c>
      <c r="C310" s="66" t="s">
        <v>406</v>
      </c>
      <c r="D310" t="s">
        <v>150</v>
      </c>
      <c r="E310" s="27" t="s">
        <v>435</v>
      </c>
      <c r="F310" s="27" t="s">
        <v>306</v>
      </c>
      <c r="G310" s="27" t="s">
        <v>288</v>
      </c>
      <c r="H310">
        <v>1</v>
      </c>
      <c r="I310" s="27">
        <f t="shared" si="32"/>
        <v>1</v>
      </c>
      <c r="J310" s="27">
        <f t="shared" si="33"/>
        <v>0</v>
      </c>
      <c r="K310" s="62">
        <f t="shared" si="34"/>
        <v>1</v>
      </c>
      <c r="L310" s="27"/>
      <c r="M310">
        <v>0</v>
      </c>
      <c r="N310">
        <v>0</v>
      </c>
      <c r="O310">
        <v>1</v>
      </c>
      <c r="P310">
        <v>0</v>
      </c>
      <c r="Q310">
        <v>0</v>
      </c>
      <c r="R310">
        <v>0</v>
      </c>
      <c r="S310">
        <v>0</v>
      </c>
      <c r="T310">
        <v>0</v>
      </c>
    </row>
    <row r="311" spans="1:23" x14ac:dyDescent="0.2">
      <c r="A311" s="66" t="s">
        <v>381</v>
      </c>
      <c r="B311" s="66" t="s">
        <v>431</v>
      </c>
      <c r="C311" s="66" t="s">
        <v>406</v>
      </c>
      <c r="D311" t="s">
        <v>210</v>
      </c>
      <c r="E311" s="27" t="s">
        <v>436</v>
      </c>
      <c r="F311" s="27" t="s">
        <v>306</v>
      </c>
      <c r="G311" s="27" t="s">
        <v>288</v>
      </c>
      <c r="H311">
        <v>12.5</v>
      </c>
      <c r="I311" s="27">
        <f t="shared" si="32"/>
        <v>9</v>
      </c>
      <c r="J311" s="27">
        <f t="shared" si="33"/>
        <v>3.5</v>
      </c>
      <c r="K311" s="62">
        <f t="shared" si="34"/>
        <v>0.72</v>
      </c>
      <c r="L311" s="27"/>
      <c r="M311">
        <v>5.5</v>
      </c>
      <c r="N311">
        <v>1.5</v>
      </c>
      <c r="O311">
        <v>1</v>
      </c>
      <c r="P311">
        <v>1</v>
      </c>
      <c r="Q311">
        <v>1</v>
      </c>
      <c r="R311">
        <v>1.5</v>
      </c>
      <c r="S311">
        <v>0</v>
      </c>
      <c r="T311">
        <v>1</v>
      </c>
    </row>
    <row r="312" spans="1:23" x14ac:dyDescent="0.2">
      <c r="A312" s="66" t="s">
        <v>382</v>
      </c>
      <c r="B312" s="66" t="s">
        <v>437</v>
      </c>
      <c r="C312" s="66" t="s">
        <v>407</v>
      </c>
      <c r="D312" t="s">
        <v>157</v>
      </c>
      <c r="E312" s="27" t="s">
        <v>439</v>
      </c>
      <c r="F312" s="27" t="s">
        <v>306</v>
      </c>
      <c r="G312" s="27" t="s">
        <v>288</v>
      </c>
      <c r="H312">
        <v>1.5</v>
      </c>
      <c r="I312" s="27">
        <f t="shared" si="32"/>
        <v>0.5</v>
      </c>
      <c r="J312" s="27">
        <f t="shared" si="33"/>
        <v>1</v>
      </c>
      <c r="K312" s="62">
        <f t="shared" si="34"/>
        <v>0.33333333333333331</v>
      </c>
      <c r="L312" s="27"/>
      <c r="M312">
        <v>0</v>
      </c>
      <c r="N312">
        <v>0</v>
      </c>
      <c r="O312">
        <v>0</v>
      </c>
      <c r="P312">
        <v>0.5</v>
      </c>
      <c r="Q312">
        <v>0</v>
      </c>
      <c r="R312">
        <v>1</v>
      </c>
      <c r="S312">
        <v>0</v>
      </c>
      <c r="T312">
        <v>0</v>
      </c>
    </row>
    <row r="313" spans="1:23" x14ac:dyDescent="0.2">
      <c r="A313" s="66" t="s">
        <v>382</v>
      </c>
      <c r="B313" s="66" t="s">
        <v>437</v>
      </c>
      <c r="C313" s="66" t="s">
        <v>407</v>
      </c>
      <c r="D313" t="s">
        <v>164</v>
      </c>
      <c r="E313" s="27" t="s">
        <v>440</v>
      </c>
      <c r="F313" s="27" t="s">
        <v>306</v>
      </c>
      <c r="G313" s="27" t="s">
        <v>288</v>
      </c>
      <c r="H313">
        <v>4</v>
      </c>
      <c r="I313" s="27">
        <f t="shared" si="32"/>
        <v>4</v>
      </c>
      <c r="J313" s="27">
        <f t="shared" si="33"/>
        <v>0</v>
      </c>
      <c r="K313" s="62">
        <f t="shared" si="34"/>
        <v>1</v>
      </c>
      <c r="L313" s="27"/>
      <c r="M313">
        <v>1</v>
      </c>
      <c r="N313">
        <v>2</v>
      </c>
      <c r="O313">
        <v>1</v>
      </c>
      <c r="P313">
        <v>0</v>
      </c>
      <c r="Q313">
        <v>0</v>
      </c>
      <c r="R313">
        <v>0</v>
      </c>
      <c r="S313">
        <v>0</v>
      </c>
      <c r="T313">
        <v>0</v>
      </c>
    </row>
    <row r="314" spans="1:23" x14ac:dyDescent="0.2">
      <c r="A314" s="66" t="s">
        <v>382</v>
      </c>
      <c r="B314" s="66" t="s">
        <v>437</v>
      </c>
      <c r="C314" s="66" t="s">
        <v>407</v>
      </c>
      <c r="D314" t="s">
        <v>186</v>
      </c>
      <c r="E314" s="27" t="s">
        <v>441</v>
      </c>
      <c r="F314" s="27" t="s">
        <v>306</v>
      </c>
      <c r="G314" s="27" t="s">
        <v>288</v>
      </c>
      <c r="H314">
        <v>4.5</v>
      </c>
      <c r="I314" s="27">
        <f t="shared" si="32"/>
        <v>4.5</v>
      </c>
      <c r="J314" s="27">
        <f t="shared" si="33"/>
        <v>0</v>
      </c>
      <c r="K314" s="62">
        <f t="shared" si="34"/>
        <v>1</v>
      </c>
      <c r="L314" s="27"/>
      <c r="M314">
        <v>3.5</v>
      </c>
      <c r="N314">
        <v>0</v>
      </c>
      <c r="O314">
        <v>0</v>
      </c>
      <c r="P314">
        <v>1</v>
      </c>
      <c r="Q314">
        <v>0</v>
      </c>
      <c r="R314">
        <v>0</v>
      </c>
      <c r="S314">
        <v>0</v>
      </c>
      <c r="T314">
        <v>0</v>
      </c>
    </row>
    <row r="315" spans="1:23" x14ac:dyDescent="0.2">
      <c r="A315" s="66" t="s">
        <v>383</v>
      </c>
      <c r="B315" s="66" t="s">
        <v>431</v>
      </c>
      <c r="C315" s="66" t="s">
        <v>408</v>
      </c>
      <c r="D315" t="s">
        <v>87</v>
      </c>
      <c r="E315" s="27" t="s">
        <v>442</v>
      </c>
      <c r="F315" s="27" t="s">
        <v>306</v>
      </c>
      <c r="G315" s="27" t="s">
        <v>288</v>
      </c>
      <c r="H315">
        <v>104</v>
      </c>
      <c r="I315" s="27">
        <f t="shared" si="32"/>
        <v>93</v>
      </c>
      <c r="J315" s="27">
        <f t="shared" si="33"/>
        <v>11</v>
      </c>
      <c r="K315" s="62">
        <f t="shared" si="34"/>
        <v>0.89423076923076927</v>
      </c>
      <c r="L315" s="27"/>
      <c r="M315">
        <v>69</v>
      </c>
      <c r="N315">
        <v>3.5</v>
      </c>
      <c r="O315">
        <v>6.5</v>
      </c>
      <c r="P315">
        <v>14</v>
      </c>
      <c r="Q315">
        <v>4.5</v>
      </c>
      <c r="R315">
        <v>2</v>
      </c>
      <c r="S315">
        <v>2</v>
      </c>
      <c r="T315">
        <v>2.5</v>
      </c>
    </row>
    <row r="316" spans="1:23" x14ac:dyDescent="0.2">
      <c r="A316" s="66" t="s">
        <v>383</v>
      </c>
      <c r="B316" s="66" t="s">
        <v>431</v>
      </c>
      <c r="C316" s="66" t="s">
        <v>408</v>
      </c>
      <c r="D316" t="s">
        <v>147</v>
      </c>
      <c r="E316" s="27" t="s">
        <v>443</v>
      </c>
      <c r="F316" s="27" t="s">
        <v>306</v>
      </c>
      <c r="G316" s="27" t="s">
        <v>288</v>
      </c>
      <c r="H316">
        <v>169.5</v>
      </c>
      <c r="I316" s="27">
        <f t="shared" si="32"/>
        <v>160</v>
      </c>
      <c r="J316" s="27">
        <f t="shared" si="33"/>
        <v>9.5</v>
      </c>
      <c r="K316" s="62">
        <f t="shared" si="34"/>
        <v>0.94395280235988199</v>
      </c>
      <c r="L316" s="27"/>
      <c r="M316">
        <v>70</v>
      </c>
      <c r="N316">
        <v>18.5</v>
      </c>
      <c r="O316">
        <v>26.5</v>
      </c>
      <c r="P316">
        <v>45</v>
      </c>
      <c r="Q316">
        <v>3</v>
      </c>
      <c r="R316">
        <v>3</v>
      </c>
      <c r="S316">
        <v>2.5</v>
      </c>
      <c r="T316">
        <v>1</v>
      </c>
    </row>
    <row r="317" spans="1:23" x14ac:dyDescent="0.2">
      <c r="A317" s="66" t="s">
        <v>383</v>
      </c>
      <c r="B317" s="66" t="s">
        <v>431</v>
      </c>
      <c r="C317" s="66" t="s">
        <v>408</v>
      </c>
      <c r="D317" t="s">
        <v>151</v>
      </c>
      <c r="E317" s="27" t="s">
        <v>444</v>
      </c>
      <c r="F317" s="27" t="s">
        <v>306</v>
      </c>
      <c r="G317" s="27" t="s">
        <v>288</v>
      </c>
      <c r="H317">
        <v>4.5</v>
      </c>
      <c r="I317" s="27">
        <f t="shared" si="32"/>
        <v>4</v>
      </c>
      <c r="J317" s="27">
        <f t="shared" si="33"/>
        <v>0.5</v>
      </c>
      <c r="K317" s="62">
        <f t="shared" si="34"/>
        <v>0.88888888888888884</v>
      </c>
      <c r="L317" s="27"/>
      <c r="M317">
        <v>1</v>
      </c>
      <c r="N317">
        <v>0</v>
      </c>
      <c r="O317">
        <v>0.5</v>
      </c>
      <c r="P317">
        <v>2.5</v>
      </c>
      <c r="Q317">
        <v>0</v>
      </c>
      <c r="R317">
        <v>0</v>
      </c>
      <c r="S317">
        <v>0</v>
      </c>
      <c r="T317">
        <v>0.5</v>
      </c>
    </row>
    <row r="318" spans="1:23" x14ac:dyDescent="0.2">
      <c r="A318" s="66" t="s">
        <v>383</v>
      </c>
      <c r="B318" s="66" t="s">
        <v>431</v>
      </c>
      <c r="C318" s="66" t="s">
        <v>408</v>
      </c>
      <c r="D318" t="s">
        <v>160</v>
      </c>
      <c r="E318" s="27" t="s">
        <v>445</v>
      </c>
      <c r="F318" s="27" t="s">
        <v>306</v>
      </c>
      <c r="G318" s="27" t="s">
        <v>288</v>
      </c>
      <c r="H318">
        <v>151</v>
      </c>
      <c r="I318" s="27">
        <f t="shared" si="32"/>
        <v>144</v>
      </c>
      <c r="J318" s="27">
        <f t="shared" si="33"/>
        <v>7</v>
      </c>
      <c r="K318" s="62">
        <f t="shared" si="34"/>
        <v>0.95364238410596025</v>
      </c>
      <c r="L318" s="27"/>
      <c r="M318">
        <v>108</v>
      </c>
      <c r="N318">
        <v>14.5</v>
      </c>
      <c r="O318">
        <v>7</v>
      </c>
      <c r="P318">
        <v>14.5</v>
      </c>
      <c r="Q318">
        <v>0.5</v>
      </c>
      <c r="R318">
        <v>5</v>
      </c>
      <c r="S318">
        <v>1</v>
      </c>
      <c r="T318">
        <v>0.5</v>
      </c>
    </row>
    <row r="319" spans="1:23" x14ac:dyDescent="0.2">
      <c r="A319" s="66" t="s">
        <v>383</v>
      </c>
      <c r="B319" s="66" t="s">
        <v>431</v>
      </c>
      <c r="C319" s="66" t="s">
        <v>408</v>
      </c>
      <c r="D319" t="s">
        <v>177</v>
      </c>
      <c r="E319" s="27" t="s">
        <v>447</v>
      </c>
      <c r="F319" s="27" t="s">
        <v>306</v>
      </c>
      <c r="G319" s="27" t="s">
        <v>288</v>
      </c>
      <c r="H319">
        <v>56.5</v>
      </c>
      <c r="I319" s="27">
        <f t="shared" si="32"/>
        <v>46.5</v>
      </c>
      <c r="J319" s="27">
        <f t="shared" si="33"/>
        <v>10</v>
      </c>
      <c r="K319" s="62">
        <f t="shared" si="34"/>
        <v>0.82300884955752207</v>
      </c>
      <c r="L319" s="27"/>
      <c r="M319">
        <v>13.5</v>
      </c>
      <c r="N319">
        <v>5</v>
      </c>
      <c r="O319">
        <v>11</v>
      </c>
      <c r="P319">
        <v>17</v>
      </c>
      <c r="Q319">
        <v>1.5</v>
      </c>
      <c r="R319">
        <v>3</v>
      </c>
      <c r="S319">
        <v>2</v>
      </c>
      <c r="T319">
        <v>3.5</v>
      </c>
    </row>
    <row r="320" spans="1:23" x14ac:dyDescent="0.2">
      <c r="A320" s="66" t="s">
        <v>383</v>
      </c>
      <c r="B320" s="66" t="s">
        <v>431</v>
      </c>
      <c r="C320" s="66" t="s">
        <v>408</v>
      </c>
      <c r="D320" t="s">
        <v>181</v>
      </c>
      <c r="E320" s="27" t="s">
        <v>448</v>
      </c>
      <c r="F320" s="27" t="s">
        <v>306</v>
      </c>
      <c r="G320" s="27" t="s">
        <v>288</v>
      </c>
      <c r="H320">
        <v>0.5</v>
      </c>
      <c r="I320" s="27">
        <f t="shared" si="32"/>
        <v>0.5</v>
      </c>
      <c r="J320" s="27">
        <f t="shared" si="33"/>
        <v>0</v>
      </c>
      <c r="K320" s="62">
        <f t="shared" si="34"/>
        <v>1</v>
      </c>
      <c r="L320" s="27"/>
      <c r="M320">
        <v>0</v>
      </c>
      <c r="N320">
        <v>0.5</v>
      </c>
      <c r="O320">
        <v>0</v>
      </c>
      <c r="P320">
        <v>0</v>
      </c>
      <c r="Q320">
        <v>0</v>
      </c>
      <c r="R320">
        <v>0</v>
      </c>
      <c r="S320">
        <v>0</v>
      </c>
      <c r="T320">
        <v>0</v>
      </c>
    </row>
    <row r="321" spans="1:20" x14ac:dyDescent="0.2">
      <c r="A321" s="66" t="s">
        <v>383</v>
      </c>
      <c r="B321" s="66" t="s">
        <v>431</v>
      </c>
      <c r="C321" s="66" t="s">
        <v>408</v>
      </c>
      <c r="D321" t="s">
        <v>182</v>
      </c>
      <c r="E321" s="27" t="s">
        <v>449</v>
      </c>
      <c r="F321" s="27" t="s">
        <v>306</v>
      </c>
      <c r="G321" s="27" t="s">
        <v>288</v>
      </c>
      <c r="H321">
        <v>107.5</v>
      </c>
      <c r="I321" s="27">
        <f t="shared" si="32"/>
        <v>93.5</v>
      </c>
      <c r="J321" s="27">
        <f t="shared" si="33"/>
        <v>14</v>
      </c>
      <c r="K321" s="62">
        <f t="shared" si="34"/>
        <v>0.86976744186046506</v>
      </c>
      <c r="L321" s="27"/>
      <c r="M321">
        <v>55</v>
      </c>
      <c r="N321">
        <v>9</v>
      </c>
      <c r="O321">
        <v>10</v>
      </c>
      <c r="P321">
        <v>19.5</v>
      </c>
      <c r="Q321">
        <v>5</v>
      </c>
      <c r="R321">
        <v>5.5</v>
      </c>
      <c r="S321">
        <v>1</v>
      </c>
      <c r="T321">
        <v>2.5</v>
      </c>
    </row>
    <row r="322" spans="1:20" x14ac:dyDescent="0.2">
      <c r="A322" s="66" t="s">
        <v>383</v>
      </c>
      <c r="B322" s="66" t="s">
        <v>431</v>
      </c>
      <c r="C322" s="66" t="s">
        <v>408</v>
      </c>
      <c r="D322" t="s">
        <v>217</v>
      </c>
      <c r="E322" s="27" t="s">
        <v>450</v>
      </c>
      <c r="F322" s="27" t="s">
        <v>306</v>
      </c>
      <c r="G322" s="27" t="s">
        <v>288</v>
      </c>
      <c r="H322">
        <v>49.5</v>
      </c>
      <c r="I322" s="27">
        <f t="shared" si="32"/>
        <v>47.5</v>
      </c>
      <c r="J322" s="27">
        <f t="shared" si="33"/>
        <v>2</v>
      </c>
      <c r="K322" s="62">
        <f t="shared" si="34"/>
        <v>0.95959595959595956</v>
      </c>
      <c r="L322" s="27"/>
      <c r="M322">
        <v>24</v>
      </c>
      <c r="N322">
        <v>4.5</v>
      </c>
      <c r="O322">
        <v>7.5</v>
      </c>
      <c r="P322">
        <v>11.5</v>
      </c>
      <c r="Q322">
        <v>0</v>
      </c>
      <c r="R322">
        <v>0</v>
      </c>
      <c r="S322">
        <v>0</v>
      </c>
      <c r="T322">
        <v>2</v>
      </c>
    </row>
    <row r="323" spans="1:20" x14ac:dyDescent="0.2">
      <c r="A323" s="66" t="s">
        <v>384</v>
      </c>
      <c r="B323" s="66" t="s">
        <v>437</v>
      </c>
      <c r="C323" s="66" t="s">
        <v>409</v>
      </c>
      <c r="D323" t="s">
        <v>73</v>
      </c>
      <c r="E323" s="27" t="s">
        <v>452</v>
      </c>
      <c r="F323" s="27" t="s">
        <v>306</v>
      </c>
      <c r="G323" s="27" t="s">
        <v>288</v>
      </c>
      <c r="H323">
        <v>6.5</v>
      </c>
      <c r="I323" s="27">
        <f t="shared" si="32"/>
        <v>4</v>
      </c>
      <c r="J323" s="27">
        <f t="shared" si="33"/>
        <v>2.5</v>
      </c>
      <c r="K323" s="62">
        <f t="shared" si="34"/>
        <v>0.61538461538461542</v>
      </c>
      <c r="L323" s="27"/>
      <c r="M323">
        <v>1</v>
      </c>
      <c r="N323">
        <v>0</v>
      </c>
      <c r="O323">
        <v>2</v>
      </c>
      <c r="P323">
        <v>1</v>
      </c>
      <c r="Q323">
        <v>0</v>
      </c>
      <c r="R323">
        <v>0</v>
      </c>
      <c r="S323">
        <v>1.5</v>
      </c>
      <c r="T323">
        <v>1</v>
      </c>
    </row>
    <row r="324" spans="1:20" x14ac:dyDescent="0.2">
      <c r="A324" s="66" t="s">
        <v>384</v>
      </c>
      <c r="B324" s="66" t="s">
        <v>437</v>
      </c>
      <c r="C324" s="66" t="s">
        <v>409</v>
      </c>
      <c r="D324" t="s">
        <v>75</v>
      </c>
      <c r="E324" s="27" t="s">
        <v>453</v>
      </c>
      <c r="F324" s="27" t="s">
        <v>306</v>
      </c>
      <c r="G324" s="27" t="s">
        <v>288</v>
      </c>
      <c r="H324">
        <v>17</v>
      </c>
      <c r="I324" s="27">
        <f t="shared" si="32"/>
        <v>15.5</v>
      </c>
      <c r="J324" s="27">
        <f t="shared" si="33"/>
        <v>1.5</v>
      </c>
      <c r="K324" s="62">
        <f t="shared" si="34"/>
        <v>0.91176470588235292</v>
      </c>
      <c r="L324" s="27"/>
      <c r="M324">
        <v>5.5</v>
      </c>
      <c r="N324">
        <v>1</v>
      </c>
      <c r="O324">
        <v>4</v>
      </c>
      <c r="P324">
        <v>5</v>
      </c>
      <c r="Q324">
        <v>0.5</v>
      </c>
      <c r="R324">
        <v>1</v>
      </c>
      <c r="S324">
        <v>0</v>
      </c>
      <c r="T324">
        <v>0</v>
      </c>
    </row>
    <row r="325" spans="1:20" x14ac:dyDescent="0.2">
      <c r="A325" s="66" t="s">
        <v>384</v>
      </c>
      <c r="B325" s="66" t="s">
        <v>437</v>
      </c>
      <c r="C325" s="66" t="s">
        <v>409</v>
      </c>
      <c r="D325" t="s">
        <v>76</v>
      </c>
      <c r="E325" s="27" t="s">
        <v>454</v>
      </c>
      <c r="F325" s="27" t="s">
        <v>306</v>
      </c>
      <c r="G325" s="27" t="s">
        <v>288</v>
      </c>
      <c r="H325">
        <v>53.5</v>
      </c>
      <c r="I325" s="27">
        <f t="shared" si="32"/>
        <v>47.5</v>
      </c>
      <c r="J325" s="27">
        <f t="shared" si="33"/>
        <v>6</v>
      </c>
      <c r="K325" s="62">
        <f t="shared" si="34"/>
        <v>0.88785046728971961</v>
      </c>
      <c r="L325" s="27"/>
      <c r="M325">
        <v>20.5</v>
      </c>
      <c r="N325">
        <v>12</v>
      </c>
      <c r="O325">
        <v>6.5</v>
      </c>
      <c r="P325">
        <v>8.5</v>
      </c>
      <c r="Q325">
        <v>3</v>
      </c>
      <c r="R325">
        <v>1</v>
      </c>
      <c r="S325">
        <v>0.5</v>
      </c>
      <c r="T325">
        <v>1.5</v>
      </c>
    </row>
    <row r="326" spans="1:20" x14ac:dyDescent="0.2">
      <c r="A326" s="66" t="s">
        <v>384</v>
      </c>
      <c r="B326" s="66" t="s">
        <v>437</v>
      </c>
      <c r="C326" s="66" t="s">
        <v>409</v>
      </c>
      <c r="D326" t="s">
        <v>85</v>
      </c>
      <c r="E326" s="27" t="s">
        <v>455</v>
      </c>
      <c r="F326" s="27" t="s">
        <v>306</v>
      </c>
      <c r="G326" s="27" t="s">
        <v>288</v>
      </c>
      <c r="H326">
        <v>25</v>
      </c>
      <c r="I326" s="27">
        <f t="shared" si="32"/>
        <v>20.5</v>
      </c>
      <c r="J326" s="27">
        <f t="shared" si="33"/>
        <v>4.5</v>
      </c>
      <c r="K326" s="62">
        <f t="shared" si="34"/>
        <v>0.82</v>
      </c>
      <c r="L326" s="27"/>
      <c r="M326">
        <v>15.5</v>
      </c>
      <c r="N326">
        <v>3</v>
      </c>
      <c r="O326">
        <v>1</v>
      </c>
      <c r="P326">
        <v>1</v>
      </c>
      <c r="Q326">
        <v>3</v>
      </c>
      <c r="R326">
        <v>0</v>
      </c>
      <c r="S326">
        <v>0</v>
      </c>
      <c r="T326">
        <v>1.5</v>
      </c>
    </row>
    <row r="327" spans="1:20" x14ac:dyDescent="0.2">
      <c r="A327" s="66" t="s">
        <v>384</v>
      </c>
      <c r="B327" s="66" t="s">
        <v>437</v>
      </c>
      <c r="C327" s="66" t="s">
        <v>409</v>
      </c>
      <c r="D327" t="s">
        <v>195</v>
      </c>
      <c r="E327" s="27" t="s">
        <v>456</v>
      </c>
      <c r="F327" s="27" t="s">
        <v>306</v>
      </c>
      <c r="G327" s="27" t="s">
        <v>288</v>
      </c>
      <c r="H327">
        <v>14</v>
      </c>
      <c r="I327" s="27">
        <f t="shared" si="32"/>
        <v>11.5</v>
      </c>
      <c r="J327" s="27">
        <f t="shared" si="33"/>
        <v>2.5</v>
      </c>
      <c r="K327" s="62">
        <f t="shared" si="34"/>
        <v>0.8214285714285714</v>
      </c>
      <c r="L327" s="27"/>
      <c r="M327">
        <v>4.5</v>
      </c>
      <c r="N327">
        <v>2</v>
      </c>
      <c r="O327">
        <v>0.5</v>
      </c>
      <c r="P327">
        <v>4.5</v>
      </c>
      <c r="Q327">
        <v>1.5</v>
      </c>
      <c r="R327">
        <v>1</v>
      </c>
      <c r="S327">
        <v>0</v>
      </c>
      <c r="T327">
        <v>0</v>
      </c>
    </row>
    <row r="328" spans="1:20" x14ac:dyDescent="0.2">
      <c r="A328" s="66" t="s">
        <v>385</v>
      </c>
      <c r="B328" s="66" t="s">
        <v>457</v>
      </c>
      <c r="C328" s="66" t="s">
        <v>410</v>
      </c>
      <c r="D328" t="s">
        <v>88</v>
      </c>
      <c r="E328" s="27" t="s">
        <v>458</v>
      </c>
      <c r="F328" s="27" t="s">
        <v>306</v>
      </c>
      <c r="G328" s="27" t="s">
        <v>288</v>
      </c>
      <c r="H328">
        <v>118.5</v>
      </c>
      <c r="I328" s="27">
        <f t="shared" si="32"/>
        <v>102</v>
      </c>
      <c r="J328" s="27">
        <f t="shared" si="33"/>
        <v>16.5</v>
      </c>
      <c r="K328" s="62">
        <f t="shared" si="34"/>
        <v>0.86075949367088611</v>
      </c>
      <c r="L328" s="27"/>
      <c r="M328">
        <v>45.5</v>
      </c>
      <c r="N328">
        <v>12.5</v>
      </c>
      <c r="O328">
        <v>23.5</v>
      </c>
      <c r="P328">
        <v>20.5</v>
      </c>
      <c r="Q328">
        <v>3.5</v>
      </c>
      <c r="R328">
        <v>3.5</v>
      </c>
      <c r="S328">
        <v>2.5</v>
      </c>
      <c r="T328">
        <v>7</v>
      </c>
    </row>
    <row r="329" spans="1:20" x14ac:dyDescent="0.2">
      <c r="A329" s="66" t="s">
        <v>385</v>
      </c>
      <c r="B329" s="66" t="s">
        <v>457</v>
      </c>
      <c r="C329" s="66" t="s">
        <v>410</v>
      </c>
      <c r="D329" t="s">
        <v>91</v>
      </c>
      <c r="E329" s="27" t="s">
        <v>459</v>
      </c>
      <c r="F329" s="27" t="s">
        <v>306</v>
      </c>
      <c r="G329" s="27" t="s">
        <v>288</v>
      </c>
      <c r="H329">
        <v>33</v>
      </c>
      <c r="I329" s="27">
        <f t="shared" si="32"/>
        <v>30</v>
      </c>
      <c r="J329" s="27">
        <f t="shared" si="33"/>
        <v>3</v>
      </c>
      <c r="K329" s="62">
        <f t="shared" si="34"/>
        <v>0.90909090909090906</v>
      </c>
      <c r="L329" s="27"/>
      <c r="M329">
        <v>18.5</v>
      </c>
      <c r="N329">
        <v>5.5</v>
      </c>
      <c r="O329">
        <v>3</v>
      </c>
      <c r="P329">
        <v>3</v>
      </c>
      <c r="Q329">
        <v>2.5</v>
      </c>
      <c r="R329">
        <v>0</v>
      </c>
      <c r="S329">
        <v>0</v>
      </c>
      <c r="T329">
        <v>0.5</v>
      </c>
    </row>
    <row r="330" spans="1:20" x14ac:dyDescent="0.2">
      <c r="A330" s="66" t="s">
        <v>385</v>
      </c>
      <c r="B330" s="66" t="s">
        <v>457</v>
      </c>
      <c r="C330" s="66" t="s">
        <v>410</v>
      </c>
      <c r="D330" t="s">
        <v>234</v>
      </c>
      <c r="E330" s="27" t="s">
        <v>602</v>
      </c>
      <c r="F330" s="27" t="s">
        <v>306</v>
      </c>
      <c r="G330" s="27" t="s">
        <v>288</v>
      </c>
      <c r="H330">
        <v>42</v>
      </c>
      <c r="I330" s="27">
        <f t="shared" si="32"/>
        <v>34</v>
      </c>
      <c r="J330" s="27">
        <f t="shared" si="33"/>
        <v>8</v>
      </c>
      <c r="K330" s="62">
        <f t="shared" si="34"/>
        <v>0.80952380952380953</v>
      </c>
      <c r="L330" s="27"/>
      <c r="M330">
        <v>6</v>
      </c>
      <c r="N330">
        <v>5.5</v>
      </c>
      <c r="O330">
        <v>12</v>
      </c>
      <c r="P330">
        <v>10.5</v>
      </c>
      <c r="Q330">
        <v>4</v>
      </c>
      <c r="R330">
        <v>0.5</v>
      </c>
      <c r="S330">
        <v>1</v>
      </c>
      <c r="T330">
        <v>2.5</v>
      </c>
    </row>
    <row r="331" spans="1:20" x14ac:dyDescent="0.2">
      <c r="A331" s="66" t="s">
        <v>385</v>
      </c>
      <c r="B331" s="66" t="s">
        <v>457</v>
      </c>
      <c r="C331" s="66" t="s">
        <v>410</v>
      </c>
      <c r="D331" t="s">
        <v>139</v>
      </c>
      <c r="E331" s="27" t="s">
        <v>460</v>
      </c>
      <c r="F331" s="27" t="s">
        <v>306</v>
      </c>
      <c r="G331" s="27" t="s">
        <v>288</v>
      </c>
      <c r="H331">
        <v>4.5</v>
      </c>
      <c r="I331" s="27">
        <f t="shared" si="32"/>
        <v>4</v>
      </c>
      <c r="J331" s="27">
        <f t="shared" si="33"/>
        <v>0.5</v>
      </c>
      <c r="K331" s="62">
        <f t="shared" si="34"/>
        <v>0.88888888888888884</v>
      </c>
      <c r="L331" s="27"/>
      <c r="M331">
        <v>1</v>
      </c>
      <c r="N331">
        <v>0</v>
      </c>
      <c r="O331">
        <v>2</v>
      </c>
      <c r="P331">
        <v>1</v>
      </c>
      <c r="Q331">
        <v>0.5</v>
      </c>
      <c r="R331">
        <v>0</v>
      </c>
      <c r="S331">
        <v>0</v>
      </c>
      <c r="T331">
        <v>0</v>
      </c>
    </row>
    <row r="332" spans="1:20" x14ac:dyDescent="0.2">
      <c r="A332" s="66" t="s">
        <v>385</v>
      </c>
      <c r="B332" s="66" t="s">
        <v>457</v>
      </c>
      <c r="C332" s="66" t="s">
        <v>410</v>
      </c>
      <c r="D332" t="s">
        <v>140</v>
      </c>
      <c r="E332" s="27" t="s">
        <v>461</v>
      </c>
      <c r="F332" s="27" t="s">
        <v>306</v>
      </c>
      <c r="G332" s="27" t="s">
        <v>288</v>
      </c>
      <c r="H332">
        <v>67</v>
      </c>
      <c r="I332" s="27">
        <f t="shared" si="32"/>
        <v>60</v>
      </c>
      <c r="J332" s="27">
        <f t="shared" si="33"/>
        <v>7</v>
      </c>
      <c r="K332" s="62">
        <f t="shared" si="34"/>
        <v>0.89552238805970152</v>
      </c>
      <c r="L332" s="27"/>
      <c r="M332">
        <v>39</v>
      </c>
      <c r="N332">
        <v>5.5</v>
      </c>
      <c r="O332">
        <v>6</v>
      </c>
      <c r="P332">
        <v>9.5</v>
      </c>
      <c r="Q332">
        <v>2</v>
      </c>
      <c r="R332">
        <v>1.5</v>
      </c>
      <c r="S332">
        <v>1</v>
      </c>
      <c r="T332">
        <v>2.5</v>
      </c>
    </row>
    <row r="333" spans="1:20" x14ac:dyDescent="0.2">
      <c r="A333" s="66" t="s">
        <v>385</v>
      </c>
      <c r="B333" s="66" t="s">
        <v>457</v>
      </c>
      <c r="C333" s="66" t="s">
        <v>410</v>
      </c>
      <c r="D333" t="s">
        <v>211</v>
      </c>
      <c r="E333" s="27" t="s">
        <v>462</v>
      </c>
      <c r="F333" s="27" t="s">
        <v>306</v>
      </c>
      <c r="G333" s="27" t="s">
        <v>288</v>
      </c>
      <c r="H333">
        <v>7.5</v>
      </c>
      <c r="I333" s="27">
        <f t="shared" si="32"/>
        <v>6</v>
      </c>
      <c r="J333" s="27">
        <f t="shared" si="33"/>
        <v>1.5</v>
      </c>
      <c r="K333" s="62">
        <f t="shared" si="34"/>
        <v>0.8</v>
      </c>
      <c r="L333" s="27"/>
      <c r="M333">
        <v>4</v>
      </c>
      <c r="N333">
        <v>0</v>
      </c>
      <c r="O333">
        <v>1</v>
      </c>
      <c r="P333">
        <v>1</v>
      </c>
      <c r="Q333">
        <v>1</v>
      </c>
      <c r="R333">
        <v>0</v>
      </c>
      <c r="S333">
        <v>0</v>
      </c>
      <c r="T333">
        <v>0.5</v>
      </c>
    </row>
    <row r="334" spans="1:20" x14ac:dyDescent="0.2">
      <c r="A334" s="66" t="s">
        <v>386</v>
      </c>
      <c r="B334" s="66" t="s">
        <v>463</v>
      </c>
      <c r="C334" s="66" t="s">
        <v>411</v>
      </c>
      <c r="D334" t="s">
        <v>109</v>
      </c>
      <c r="E334" s="27" t="s">
        <v>464</v>
      </c>
      <c r="F334" s="27" t="s">
        <v>306</v>
      </c>
      <c r="G334" s="27" t="s">
        <v>288</v>
      </c>
      <c r="H334">
        <v>3</v>
      </c>
      <c r="I334" s="27">
        <f t="shared" si="32"/>
        <v>3</v>
      </c>
      <c r="J334" s="27">
        <f t="shared" si="33"/>
        <v>0</v>
      </c>
      <c r="K334" s="62">
        <f t="shared" si="34"/>
        <v>1</v>
      </c>
      <c r="L334" s="27"/>
      <c r="M334">
        <v>1</v>
      </c>
      <c r="N334">
        <v>1.5</v>
      </c>
      <c r="O334">
        <v>0.5</v>
      </c>
      <c r="P334">
        <v>0</v>
      </c>
      <c r="Q334">
        <v>0</v>
      </c>
      <c r="R334">
        <v>0</v>
      </c>
      <c r="S334">
        <v>0</v>
      </c>
      <c r="T334">
        <v>0</v>
      </c>
    </row>
    <row r="335" spans="1:20" x14ac:dyDescent="0.2">
      <c r="A335" s="66" t="s">
        <v>386</v>
      </c>
      <c r="B335" s="66" t="s">
        <v>463</v>
      </c>
      <c r="C335" s="66" t="s">
        <v>411</v>
      </c>
      <c r="D335" t="s">
        <v>148</v>
      </c>
      <c r="E335" s="27" t="s">
        <v>465</v>
      </c>
      <c r="F335" s="27" t="s">
        <v>306</v>
      </c>
      <c r="G335" s="27" t="s">
        <v>288</v>
      </c>
      <c r="H335">
        <v>28</v>
      </c>
      <c r="I335" s="27">
        <f t="shared" si="32"/>
        <v>25</v>
      </c>
      <c r="J335" s="27">
        <f t="shared" si="33"/>
        <v>3</v>
      </c>
      <c r="K335" s="62">
        <f t="shared" si="34"/>
        <v>0.8928571428571429</v>
      </c>
      <c r="L335" s="27"/>
      <c r="M335">
        <v>14</v>
      </c>
      <c r="N335">
        <v>1.5</v>
      </c>
      <c r="O335">
        <v>4.5</v>
      </c>
      <c r="P335">
        <v>5</v>
      </c>
      <c r="Q335">
        <v>1.5</v>
      </c>
      <c r="R335">
        <v>0</v>
      </c>
      <c r="S335">
        <v>0</v>
      </c>
      <c r="T335">
        <v>1.5</v>
      </c>
    </row>
    <row r="336" spans="1:20" x14ac:dyDescent="0.2">
      <c r="A336" s="66" t="s">
        <v>386</v>
      </c>
      <c r="B336" s="66" t="s">
        <v>457</v>
      </c>
      <c r="C336" s="66" t="s">
        <v>411</v>
      </c>
      <c r="D336" t="s">
        <v>161</v>
      </c>
      <c r="E336" s="27" t="s">
        <v>466</v>
      </c>
      <c r="F336" s="27" t="s">
        <v>306</v>
      </c>
      <c r="G336" s="27" t="s">
        <v>288</v>
      </c>
      <c r="H336">
        <v>14.5</v>
      </c>
      <c r="I336" s="27">
        <f t="shared" si="32"/>
        <v>11.5</v>
      </c>
      <c r="J336" s="27">
        <f t="shared" si="33"/>
        <v>3</v>
      </c>
      <c r="K336" s="62">
        <f t="shared" si="34"/>
        <v>0.7931034482758621</v>
      </c>
      <c r="L336" s="27"/>
      <c r="M336">
        <v>6</v>
      </c>
      <c r="N336">
        <v>2</v>
      </c>
      <c r="O336">
        <v>2</v>
      </c>
      <c r="P336">
        <v>1.5</v>
      </c>
      <c r="Q336">
        <v>0</v>
      </c>
      <c r="R336">
        <v>3</v>
      </c>
      <c r="S336">
        <v>0</v>
      </c>
      <c r="T336">
        <v>0</v>
      </c>
    </row>
    <row r="337" spans="1:20" x14ac:dyDescent="0.2">
      <c r="A337" s="66" t="s">
        <v>386</v>
      </c>
      <c r="B337" s="66" t="s">
        <v>463</v>
      </c>
      <c r="C337" s="66" t="s">
        <v>411</v>
      </c>
      <c r="D337" t="s">
        <v>178</v>
      </c>
      <c r="E337" s="27" t="s">
        <v>467</v>
      </c>
      <c r="F337" s="27" t="s">
        <v>306</v>
      </c>
      <c r="G337" s="27" t="s">
        <v>288</v>
      </c>
      <c r="H337">
        <v>2</v>
      </c>
      <c r="I337" s="27">
        <f t="shared" si="32"/>
        <v>0</v>
      </c>
      <c r="J337" s="27">
        <f t="shared" si="33"/>
        <v>2</v>
      </c>
      <c r="K337" s="62">
        <f t="shared" si="34"/>
        <v>0</v>
      </c>
      <c r="L337" s="27"/>
      <c r="M337">
        <v>0</v>
      </c>
      <c r="N337">
        <v>0</v>
      </c>
      <c r="O337">
        <v>0</v>
      </c>
      <c r="P337">
        <v>0</v>
      </c>
      <c r="Q337">
        <v>0.5</v>
      </c>
      <c r="R337">
        <v>0</v>
      </c>
      <c r="S337">
        <v>0</v>
      </c>
      <c r="T337">
        <v>1.5</v>
      </c>
    </row>
    <row r="338" spans="1:20" x14ac:dyDescent="0.2">
      <c r="A338" s="66" t="s">
        <v>386</v>
      </c>
      <c r="B338" s="66" t="s">
        <v>463</v>
      </c>
      <c r="C338" s="66" t="s">
        <v>411</v>
      </c>
      <c r="D338" t="s">
        <v>185</v>
      </c>
      <c r="E338" s="27" t="s">
        <v>468</v>
      </c>
      <c r="F338" s="27" t="s">
        <v>306</v>
      </c>
      <c r="G338" s="27" t="s">
        <v>288</v>
      </c>
      <c r="H338">
        <v>19.5</v>
      </c>
      <c r="I338" s="27">
        <f t="shared" si="32"/>
        <v>14.5</v>
      </c>
      <c r="J338" s="27">
        <f t="shared" si="33"/>
        <v>5</v>
      </c>
      <c r="K338" s="62">
        <f t="shared" si="34"/>
        <v>0.74358974358974361</v>
      </c>
      <c r="L338" s="27"/>
      <c r="M338">
        <v>7.5</v>
      </c>
      <c r="N338">
        <v>1</v>
      </c>
      <c r="O338">
        <v>2</v>
      </c>
      <c r="P338">
        <v>4</v>
      </c>
      <c r="Q338">
        <v>1.5</v>
      </c>
      <c r="R338">
        <v>1.5</v>
      </c>
      <c r="S338">
        <v>0.5</v>
      </c>
      <c r="T338">
        <v>1.5</v>
      </c>
    </row>
    <row r="339" spans="1:20" x14ac:dyDescent="0.2">
      <c r="A339" s="66" t="s">
        <v>386</v>
      </c>
      <c r="B339" s="66" t="s">
        <v>463</v>
      </c>
      <c r="C339" s="66" t="s">
        <v>411</v>
      </c>
      <c r="D339" t="s">
        <v>187</v>
      </c>
      <c r="E339" s="27" t="s">
        <v>469</v>
      </c>
      <c r="F339" s="27" t="s">
        <v>306</v>
      </c>
      <c r="G339" s="27" t="s">
        <v>288</v>
      </c>
      <c r="H339">
        <v>14.5</v>
      </c>
      <c r="I339" s="27">
        <f t="shared" ref="I339:I370" si="35">SUM(M339:P339)</f>
        <v>10.5</v>
      </c>
      <c r="J339" s="27">
        <f t="shared" ref="J339:J370" si="36">SUM(Q339:T339)</f>
        <v>4</v>
      </c>
      <c r="K339" s="62">
        <f t="shared" ref="K339:K370" si="37">I339/H339</f>
        <v>0.72413793103448276</v>
      </c>
      <c r="L339" s="27"/>
      <c r="M339">
        <v>3</v>
      </c>
      <c r="N339">
        <v>1</v>
      </c>
      <c r="O339">
        <v>2</v>
      </c>
      <c r="P339">
        <v>4.5</v>
      </c>
      <c r="Q339">
        <v>1.5</v>
      </c>
      <c r="R339">
        <v>1</v>
      </c>
      <c r="S339">
        <v>0</v>
      </c>
      <c r="T339">
        <v>1.5</v>
      </c>
    </row>
    <row r="340" spans="1:20" x14ac:dyDescent="0.2">
      <c r="A340" s="66" t="s">
        <v>386</v>
      </c>
      <c r="B340" s="66" t="s">
        <v>457</v>
      </c>
      <c r="C340" s="66" t="s">
        <v>411</v>
      </c>
      <c r="D340" t="s">
        <v>193</v>
      </c>
      <c r="E340" s="27" t="s">
        <v>470</v>
      </c>
      <c r="F340" s="27" t="s">
        <v>306</v>
      </c>
      <c r="G340" s="27" t="s">
        <v>288</v>
      </c>
      <c r="H340">
        <v>190.5</v>
      </c>
      <c r="I340" s="27">
        <f t="shared" si="35"/>
        <v>185.5</v>
      </c>
      <c r="J340" s="27">
        <f t="shared" si="36"/>
        <v>5</v>
      </c>
      <c r="K340" s="62">
        <f t="shared" si="37"/>
        <v>0.97375328083989499</v>
      </c>
      <c r="L340" s="27"/>
      <c r="M340">
        <v>134.5</v>
      </c>
      <c r="N340">
        <v>16</v>
      </c>
      <c r="O340">
        <v>18</v>
      </c>
      <c r="P340">
        <v>17</v>
      </c>
      <c r="Q340">
        <v>1.5</v>
      </c>
      <c r="R340">
        <v>1</v>
      </c>
      <c r="S340">
        <v>1</v>
      </c>
      <c r="T340">
        <v>1.5</v>
      </c>
    </row>
    <row r="341" spans="1:20" x14ac:dyDescent="0.2">
      <c r="A341" s="66" t="s">
        <v>387</v>
      </c>
      <c r="B341" s="66" t="s">
        <v>471</v>
      </c>
      <c r="C341" s="66" t="s">
        <v>412</v>
      </c>
      <c r="D341" t="s">
        <v>117</v>
      </c>
      <c r="E341" s="27" t="s">
        <v>472</v>
      </c>
      <c r="F341" s="27" t="s">
        <v>306</v>
      </c>
      <c r="G341" s="27" t="s">
        <v>288</v>
      </c>
      <c r="H341">
        <v>0.5</v>
      </c>
      <c r="I341" s="27">
        <f t="shared" si="35"/>
        <v>0.5</v>
      </c>
      <c r="J341" s="27">
        <f t="shared" si="36"/>
        <v>0</v>
      </c>
      <c r="K341" s="62">
        <f t="shared" si="37"/>
        <v>1</v>
      </c>
      <c r="L341" s="27"/>
      <c r="M341">
        <v>0</v>
      </c>
      <c r="N341">
        <v>0</v>
      </c>
      <c r="O341">
        <v>0.5</v>
      </c>
      <c r="P341">
        <v>0</v>
      </c>
      <c r="Q341">
        <v>0</v>
      </c>
      <c r="R341">
        <v>0</v>
      </c>
      <c r="S341">
        <v>0</v>
      </c>
      <c r="T341">
        <v>0</v>
      </c>
    </row>
    <row r="342" spans="1:20" x14ac:dyDescent="0.2">
      <c r="A342" s="66" t="s">
        <v>387</v>
      </c>
      <c r="B342" s="66" t="s">
        <v>471</v>
      </c>
      <c r="C342" s="66" t="s">
        <v>412</v>
      </c>
      <c r="D342" t="s">
        <v>142</v>
      </c>
      <c r="E342" s="27" t="s">
        <v>473</v>
      </c>
      <c r="F342" s="27" t="s">
        <v>306</v>
      </c>
      <c r="G342" s="27" t="s">
        <v>288</v>
      </c>
      <c r="H342">
        <v>22</v>
      </c>
      <c r="I342" s="27">
        <f t="shared" si="35"/>
        <v>21</v>
      </c>
      <c r="J342" s="27">
        <f t="shared" si="36"/>
        <v>1</v>
      </c>
      <c r="K342" s="62">
        <f t="shared" si="37"/>
        <v>0.95454545454545459</v>
      </c>
      <c r="L342" s="27"/>
      <c r="M342">
        <v>15.5</v>
      </c>
      <c r="N342">
        <v>0</v>
      </c>
      <c r="O342">
        <v>2.5</v>
      </c>
      <c r="P342">
        <v>3</v>
      </c>
      <c r="Q342">
        <v>0</v>
      </c>
      <c r="R342">
        <v>0.5</v>
      </c>
      <c r="S342">
        <v>0</v>
      </c>
      <c r="T342">
        <v>0.5</v>
      </c>
    </row>
    <row r="343" spans="1:20" x14ac:dyDescent="0.2">
      <c r="A343" s="66" t="s">
        <v>387</v>
      </c>
      <c r="B343" s="66" t="s">
        <v>471</v>
      </c>
      <c r="C343" s="66" t="s">
        <v>412</v>
      </c>
      <c r="D343" t="s">
        <v>188</v>
      </c>
      <c r="E343" s="27" t="s">
        <v>474</v>
      </c>
      <c r="F343" s="27" t="s">
        <v>306</v>
      </c>
      <c r="G343" s="27" t="s">
        <v>288</v>
      </c>
      <c r="H343">
        <v>24</v>
      </c>
      <c r="I343" s="27">
        <f t="shared" si="35"/>
        <v>21</v>
      </c>
      <c r="J343" s="27">
        <f t="shared" si="36"/>
        <v>3</v>
      </c>
      <c r="K343" s="62">
        <f t="shared" si="37"/>
        <v>0.875</v>
      </c>
      <c r="L343" s="27"/>
      <c r="M343">
        <v>13</v>
      </c>
      <c r="N343">
        <v>0.5</v>
      </c>
      <c r="O343">
        <v>3</v>
      </c>
      <c r="P343">
        <v>4.5</v>
      </c>
      <c r="Q343">
        <v>0</v>
      </c>
      <c r="R343">
        <v>1</v>
      </c>
      <c r="S343">
        <v>2</v>
      </c>
      <c r="T343">
        <v>0</v>
      </c>
    </row>
    <row r="344" spans="1:20" x14ac:dyDescent="0.2">
      <c r="A344" s="66" t="s">
        <v>387</v>
      </c>
      <c r="B344" s="66" t="s">
        <v>471</v>
      </c>
      <c r="C344" s="66" t="s">
        <v>412</v>
      </c>
      <c r="D344" t="s">
        <v>213</v>
      </c>
      <c r="E344" s="27" t="s">
        <v>475</v>
      </c>
      <c r="F344" s="27" t="s">
        <v>306</v>
      </c>
      <c r="G344" s="27" t="s">
        <v>288</v>
      </c>
      <c r="H344">
        <v>20.5</v>
      </c>
      <c r="I344" s="27">
        <f t="shared" si="35"/>
        <v>15.5</v>
      </c>
      <c r="J344" s="27">
        <f t="shared" si="36"/>
        <v>5</v>
      </c>
      <c r="K344" s="62">
        <f t="shared" si="37"/>
        <v>0.75609756097560976</v>
      </c>
      <c r="L344" s="27"/>
      <c r="M344">
        <v>7</v>
      </c>
      <c r="N344">
        <v>1.5</v>
      </c>
      <c r="O344">
        <v>3</v>
      </c>
      <c r="P344">
        <v>4</v>
      </c>
      <c r="Q344">
        <v>1</v>
      </c>
      <c r="R344">
        <v>2.5</v>
      </c>
      <c r="S344">
        <v>0</v>
      </c>
      <c r="T344">
        <v>1.5</v>
      </c>
    </row>
    <row r="345" spans="1:20" x14ac:dyDescent="0.2">
      <c r="A345" s="66" t="s">
        <v>388</v>
      </c>
      <c r="B345" s="66" t="s">
        <v>437</v>
      </c>
      <c r="C345" s="66" t="s">
        <v>413</v>
      </c>
      <c r="D345" t="s">
        <v>77</v>
      </c>
      <c r="E345" s="27" t="s">
        <v>476</v>
      </c>
      <c r="F345" s="27" t="s">
        <v>306</v>
      </c>
      <c r="G345" s="27" t="s">
        <v>288</v>
      </c>
      <c r="H345">
        <v>13</v>
      </c>
      <c r="I345" s="27">
        <f t="shared" si="35"/>
        <v>11.5</v>
      </c>
      <c r="J345" s="27">
        <f t="shared" si="36"/>
        <v>1.5</v>
      </c>
      <c r="K345" s="62">
        <f t="shared" si="37"/>
        <v>0.88461538461538458</v>
      </c>
      <c r="L345" s="27"/>
      <c r="M345">
        <v>6</v>
      </c>
      <c r="N345">
        <v>1</v>
      </c>
      <c r="O345">
        <v>1.5</v>
      </c>
      <c r="P345">
        <v>3</v>
      </c>
      <c r="Q345">
        <v>0</v>
      </c>
      <c r="R345">
        <v>1.5</v>
      </c>
      <c r="S345">
        <v>0</v>
      </c>
      <c r="T345">
        <v>0</v>
      </c>
    </row>
    <row r="346" spans="1:20" x14ac:dyDescent="0.2">
      <c r="A346" s="66" t="s">
        <v>388</v>
      </c>
      <c r="B346" s="66" t="s">
        <v>437</v>
      </c>
      <c r="C346" s="66" t="s">
        <v>413</v>
      </c>
      <c r="D346" t="s">
        <v>92</v>
      </c>
      <c r="E346" s="27" t="s">
        <v>477</v>
      </c>
      <c r="F346" s="27" t="s">
        <v>306</v>
      </c>
      <c r="G346" s="27" t="s">
        <v>288</v>
      </c>
      <c r="H346">
        <v>19.5</v>
      </c>
      <c r="I346" s="27">
        <f t="shared" si="35"/>
        <v>17</v>
      </c>
      <c r="J346" s="27">
        <f t="shared" si="36"/>
        <v>2.5</v>
      </c>
      <c r="K346" s="62">
        <f t="shared" si="37"/>
        <v>0.87179487179487181</v>
      </c>
      <c r="L346" s="27"/>
      <c r="M346">
        <v>9.5</v>
      </c>
      <c r="N346">
        <v>1</v>
      </c>
      <c r="O346">
        <v>2</v>
      </c>
      <c r="P346">
        <v>4.5</v>
      </c>
      <c r="Q346">
        <v>1.5</v>
      </c>
      <c r="R346">
        <v>0.5</v>
      </c>
      <c r="S346">
        <v>0.5</v>
      </c>
      <c r="T346">
        <v>0</v>
      </c>
    </row>
    <row r="347" spans="1:20" x14ac:dyDescent="0.2">
      <c r="A347" s="66" t="s">
        <v>388</v>
      </c>
      <c r="B347" s="66" t="s">
        <v>437</v>
      </c>
      <c r="C347" s="66" t="s">
        <v>413</v>
      </c>
      <c r="D347" t="s">
        <v>125</v>
      </c>
      <c r="E347" s="27" t="s">
        <v>479</v>
      </c>
      <c r="F347" s="27" t="s">
        <v>306</v>
      </c>
      <c r="G347" s="27" t="s">
        <v>288</v>
      </c>
      <c r="H347">
        <v>112.5</v>
      </c>
      <c r="I347" s="27">
        <f t="shared" si="35"/>
        <v>91.5</v>
      </c>
      <c r="J347" s="27">
        <f t="shared" si="36"/>
        <v>21</v>
      </c>
      <c r="K347" s="62">
        <f t="shared" si="37"/>
        <v>0.81333333333333335</v>
      </c>
      <c r="L347" s="27"/>
      <c r="M347">
        <v>56</v>
      </c>
      <c r="N347">
        <v>8</v>
      </c>
      <c r="O347">
        <v>11</v>
      </c>
      <c r="P347">
        <v>16.5</v>
      </c>
      <c r="Q347">
        <v>4.5</v>
      </c>
      <c r="R347">
        <v>5.5</v>
      </c>
      <c r="S347">
        <v>6</v>
      </c>
      <c r="T347">
        <v>5</v>
      </c>
    </row>
    <row r="348" spans="1:20" x14ac:dyDescent="0.2">
      <c r="A348" s="66" t="s">
        <v>388</v>
      </c>
      <c r="B348" s="66" t="s">
        <v>437</v>
      </c>
      <c r="C348" s="66" t="s">
        <v>413</v>
      </c>
      <c r="D348" t="s">
        <v>143</v>
      </c>
      <c r="E348" s="27" t="s">
        <v>480</v>
      </c>
      <c r="F348" s="27" t="s">
        <v>306</v>
      </c>
      <c r="G348" s="27" t="s">
        <v>288</v>
      </c>
      <c r="H348">
        <v>17.5</v>
      </c>
      <c r="I348" s="27">
        <f t="shared" si="35"/>
        <v>12</v>
      </c>
      <c r="J348" s="27">
        <f t="shared" si="36"/>
        <v>5.5</v>
      </c>
      <c r="K348" s="62">
        <f t="shared" si="37"/>
        <v>0.68571428571428572</v>
      </c>
      <c r="L348" s="27"/>
      <c r="M348">
        <v>4.5</v>
      </c>
      <c r="N348">
        <v>0</v>
      </c>
      <c r="O348">
        <v>4.5</v>
      </c>
      <c r="P348">
        <v>3</v>
      </c>
      <c r="Q348">
        <v>1</v>
      </c>
      <c r="R348">
        <v>0.5</v>
      </c>
      <c r="S348">
        <v>3</v>
      </c>
      <c r="T348">
        <v>1</v>
      </c>
    </row>
    <row r="349" spans="1:20" x14ac:dyDescent="0.2">
      <c r="A349" s="66" t="s">
        <v>389</v>
      </c>
      <c r="B349" s="66" t="s">
        <v>463</v>
      </c>
      <c r="C349" s="66" t="s">
        <v>414</v>
      </c>
      <c r="D349" t="s">
        <v>192</v>
      </c>
      <c r="E349" s="27" t="s">
        <v>481</v>
      </c>
      <c r="F349" s="27" t="s">
        <v>306</v>
      </c>
      <c r="G349" s="27" t="s">
        <v>288</v>
      </c>
      <c r="H349">
        <v>23.5</v>
      </c>
      <c r="I349" s="27">
        <f t="shared" si="35"/>
        <v>21</v>
      </c>
      <c r="J349" s="27">
        <f t="shared" si="36"/>
        <v>2.5</v>
      </c>
      <c r="K349" s="62">
        <f t="shared" si="37"/>
        <v>0.8936170212765957</v>
      </c>
      <c r="L349" s="27"/>
      <c r="M349">
        <v>3.5</v>
      </c>
      <c r="N349">
        <v>3.5</v>
      </c>
      <c r="O349">
        <v>3</v>
      </c>
      <c r="P349">
        <v>11</v>
      </c>
      <c r="Q349">
        <v>1</v>
      </c>
      <c r="R349">
        <v>1</v>
      </c>
      <c r="S349">
        <v>0.5</v>
      </c>
      <c r="T349">
        <v>0</v>
      </c>
    </row>
    <row r="350" spans="1:20" x14ac:dyDescent="0.2">
      <c r="A350" s="66" t="s">
        <v>389</v>
      </c>
      <c r="B350" s="66" t="s">
        <v>463</v>
      </c>
      <c r="C350" s="66" t="s">
        <v>414</v>
      </c>
      <c r="D350" t="s">
        <v>199</v>
      </c>
      <c r="E350" s="27" t="s">
        <v>482</v>
      </c>
      <c r="F350" s="27" t="s">
        <v>306</v>
      </c>
      <c r="G350" s="27" t="s">
        <v>288</v>
      </c>
      <c r="H350">
        <v>11</v>
      </c>
      <c r="I350" s="27">
        <f t="shared" si="35"/>
        <v>9.5</v>
      </c>
      <c r="J350" s="27">
        <f t="shared" si="36"/>
        <v>1.5</v>
      </c>
      <c r="K350" s="62">
        <f t="shared" si="37"/>
        <v>0.86363636363636365</v>
      </c>
      <c r="L350" s="27"/>
      <c r="M350">
        <v>4.5</v>
      </c>
      <c r="N350">
        <v>1.5</v>
      </c>
      <c r="O350">
        <v>0.5</v>
      </c>
      <c r="P350">
        <v>3</v>
      </c>
      <c r="Q350">
        <v>0</v>
      </c>
      <c r="R350">
        <v>0.5</v>
      </c>
      <c r="S350">
        <v>1</v>
      </c>
      <c r="T350">
        <v>0</v>
      </c>
    </row>
    <row r="351" spans="1:20" x14ac:dyDescent="0.2">
      <c r="A351" s="66" t="s">
        <v>389</v>
      </c>
      <c r="B351" s="66" t="s">
        <v>463</v>
      </c>
      <c r="C351" s="66" t="s">
        <v>414</v>
      </c>
      <c r="D351" t="s">
        <v>220</v>
      </c>
      <c r="E351" s="27" t="s">
        <v>483</v>
      </c>
      <c r="F351" s="27" t="s">
        <v>306</v>
      </c>
      <c r="G351" s="27" t="s">
        <v>288</v>
      </c>
      <c r="H351">
        <v>0.5</v>
      </c>
      <c r="I351" s="27">
        <f t="shared" si="35"/>
        <v>0.5</v>
      </c>
      <c r="J351" s="27">
        <f t="shared" si="36"/>
        <v>0</v>
      </c>
      <c r="K351" s="62">
        <f t="shared" si="37"/>
        <v>1</v>
      </c>
      <c r="L351" s="27"/>
      <c r="M351">
        <v>0</v>
      </c>
      <c r="N351">
        <v>0</v>
      </c>
      <c r="O351">
        <v>0.5</v>
      </c>
      <c r="P351">
        <v>0</v>
      </c>
      <c r="Q351">
        <v>0</v>
      </c>
      <c r="R351">
        <v>0</v>
      </c>
      <c r="S351">
        <v>0</v>
      </c>
      <c r="T351">
        <v>0</v>
      </c>
    </row>
    <row r="352" spans="1:20" x14ac:dyDescent="0.2">
      <c r="A352" s="66" t="s">
        <v>390</v>
      </c>
      <c r="B352" s="66" t="s">
        <v>484</v>
      </c>
      <c r="C352" s="66" t="s">
        <v>415</v>
      </c>
      <c r="D352" t="s">
        <v>100</v>
      </c>
      <c r="E352" s="27" t="s">
        <v>485</v>
      </c>
      <c r="F352" s="27" t="s">
        <v>306</v>
      </c>
      <c r="G352" s="27" t="s">
        <v>288</v>
      </c>
      <c r="H352">
        <v>5</v>
      </c>
      <c r="I352" s="27">
        <f t="shared" si="35"/>
        <v>3.5</v>
      </c>
      <c r="J352" s="27">
        <f t="shared" si="36"/>
        <v>1.5</v>
      </c>
      <c r="K352" s="62">
        <f t="shared" si="37"/>
        <v>0.7</v>
      </c>
      <c r="L352" s="27"/>
      <c r="M352">
        <v>1.5</v>
      </c>
      <c r="N352">
        <v>0</v>
      </c>
      <c r="O352">
        <v>2</v>
      </c>
      <c r="P352">
        <v>0</v>
      </c>
      <c r="Q352">
        <v>0</v>
      </c>
      <c r="R352">
        <v>0</v>
      </c>
      <c r="S352">
        <v>0.5</v>
      </c>
      <c r="T352">
        <v>1</v>
      </c>
    </row>
    <row r="353" spans="1:20" x14ac:dyDescent="0.2">
      <c r="A353" s="66" t="s">
        <v>390</v>
      </c>
      <c r="B353" s="66" t="s">
        <v>484</v>
      </c>
      <c r="C353" s="66" t="s">
        <v>415</v>
      </c>
      <c r="D353" t="s">
        <v>120</v>
      </c>
      <c r="E353" s="27" t="s">
        <v>486</v>
      </c>
      <c r="F353" s="27" t="s">
        <v>306</v>
      </c>
      <c r="G353" s="27" t="s">
        <v>288</v>
      </c>
      <c r="H353">
        <v>48</v>
      </c>
      <c r="I353" s="27">
        <f t="shared" si="35"/>
        <v>45.5</v>
      </c>
      <c r="J353" s="27">
        <f t="shared" si="36"/>
        <v>2.5</v>
      </c>
      <c r="K353" s="62">
        <f t="shared" si="37"/>
        <v>0.94791666666666663</v>
      </c>
      <c r="L353" s="27"/>
      <c r="M353">
        <v>23.5</v>
      </c>
      <c r="N353">
        <v>9</v>
      </c>
      <c r="O353">
        <v>5</v>
      </c>
      <c r="P353">
        <v>8</v>
      </c>
      <c r="Q353">
        <v>1</v>
      </c>
      <c r="R353">
        <v>1</v>
      </c>
      <c r="S353">
        <v>0</v>
      </c>
      <c r="T353">
        <v>0.5</v>
      </c>
    </row>
    <row r="354" spans="1:20" x14ac:dyDescent="0.2">
      <c r="A354" s="66" t="s">
        <v>390</v>
      </c>
      <c r="B354" s="66" t="s">
        <v>484</v>
      </c>
      <c r="C354" s="66" t="s">
        <v>415</v>
      </c>
      <c r="D354" t="s">
        <v>121</v>
      </c>
      <c r="E354" s="27" t="s">
        <v>487</v>
      </c>
      <c r="F354" s="27" t="s">
        <v>306</v>
      </c>
      <c r="G354" s="27" t="s">
        <v>288</v>
      </c>
      <c r="H354">
        <v>8.5</v>
      </c>
      <c r="I354" s="27">
        <f t="shared" si="35"/>
        <v>6.5</v>
      </c>
      <c r="J354" s="27">
        <f t="shared" si="36"/>
        <v>2</v>
      </c>
      <c r="K354" s="62">
        <f t="shared" si="37"/>
        <v>0.76470588235294112</v>
      </c>
      <c r="L354" s="27"/>
      <c r="M354">
        <v>4</v>
      </c>
      <c r="N354">
        <v>1</v>
      </c>
      <c r="O354">
        <v>0.5</v>
      </c>
      <c r="P354">
        <v>1</v>
      </c>
      <c r="Q354">
        <v>0.5</v>
      </c>
      <c r="R354">
        <v>0</v>
      </c>
      <c r="S354">
        <v>1.5</v>
      </c>
      <c r="T354">
        <v>0</v>
      </c>
    </row>
    <row r="355" spans="1:20" x14ac:dyDescent="0.2">
      <c r="A355" s="66" t="s">
        <v>390</v>
      </c>
      <c r="B355" s="66" t="s">
        <v>484</v>
      </c>
      <c r="C355" s="66" t="s">
        <v>415</v>
      </c>
      <c r="D355" t="s">
        <v>122</v>
      </c>
      <c r="E355" s="27" t="s">
        <v>488</v>
      </c>
      <c r="F355" s="27" t="s">
        <v>306</v>
      </c>
      <c r="G355" s="27" t="s">
        <v>288</v>
      </c>
      <c r="H355">
        <v>21</v>
      </c>
      <c r="I355" s="27">
        <f t="shared" si="35"/>
        <v>19.5</v>
      </c>
      <c r="J355" s="27">
        <f t="shared" si="36"/>
        <v>1.5</v>
      </c>
      <c r="K355" s="62">
        <f t="shared" si="37"/>
        <v>0.9285714285714286</v>
      </c>
      <c r="L355" s="27"/>
      <c r="M355">
        <v>12.5</v>
      </c>
      <c r="N355">
        <v>1.5</v>
      </c>
      <c r="O355">
        <v>1.5</v>
      </c>
      <c r="P355">
        <v>4</v>
      </c>
      <c r="Q355">
        <v>1</v>
      </c>
      <c r="R355">
        <v>0</v>
      </c>
      <c r="S355">
        <v>0</v>
      </c>
      <c r="T355">
        <v>0.5</v>
      </c>
    </row>
    <row r="356" spans="1:20" x14ac:dyDescent="0.2">
      <c r="A356" s="66" t="s">
        <v>390</v>
      </c>
      <c r="B356" s="66" t="s">
        <v>484</v>
      </c>
      <c r="C356" s="66" t="s">
        <v>415</v>
      </c>
      <c r="D356" t="s">
        <v>123</v>
      </c>
      <c r="E356" s="27" t="s">
        <v>489</v>
      </c>
      <c r="F356" s="27" t="s">
        <v>306</v>
      </c>
      <c r="G356" s="27" t="s">
        <v>288</v>
      </c>
      <c r="H356">
        <v>20.5</v>
      </c>
      <c r="I356" s="27">
        <f t="shared" si="35"/>
        <v>18</v>
      </c>
      <c r="J356" s="27">
        <f t="shared" si="36"/>
        <v>2.5</v>
      </c>
      <c r="K356" s="62">
        <f t="shared" si="37"/>
        <v>0.87804878048780488</v>
      </c>
      <c r="L356" s="27"/>
      <c r="M356">
        <v>9</v>
      </c>
      <c r="N356">
        <v>1</v>
      </c>
      <c r="O356">
        <v>1.5</v>
      </c>
      <c r="P356">
        <v>6.5</v>
      </c>
      <c r="Q356">
        <v>2.5</v>
      </c>
      <c r="R356">
        <v>0</v>
      </c>
      <c r="S356">
        <v>0</v>
      </c>
      <c r="T356">
        <v>0</v>
      </c>
    </row>
    <row r="357" spans="1:20" x14ac:dyDescent="0.2">
      <c r="A357" s="66" t="s">
        <v>390</v>
      </c>
      <c r="B357" s="66" t="s">
        <v>484</v>
      </c>
      <c r="C357" s="66" t="s">
        <v>415</v>
      </c>
      <c r="D357" t="s">
        <v>124</v>
      </c>
      <c r="E357" s="27" t="s">
        <v>490</v>
      </c>
      <c r="F357" s="27" t="s">
        <v>306</v>
      </c>
      <c r="G357" s="27" t="s">
        <v>288</v>
      </c>
      <c r="H357">
        <v>9.5</v>
      </c>
      <c r="I357" s="27">
        <f t="shared" si="35"/>
        <v>5.5</v>
      </c>
      <c r="J357" s="27">
        <f t="shared" si="36"/>
        <v>4</v>
      </c>
      <c r="K357" s="62">
        <f t="shared" si="37"/>
        <v>0.57894736842105265</v>
      </c>
      <c r="L357" s="27"/>
      <c r="M357">
        <v>2</v>
      </c>
      <c r="N357">
        <v>0.5</v>
      </c>
      <c r="O357">
        <v>1.5</v>
      </c>
      <c r="P357">
        <v>1.5</v>
      </c>
      <c r="Q357">
        <v>1</v>
      </c>
      <c r="R357">
        <v>0</v>
      </c>
      <c r="S357">
        <v>1.5</v>
      </c>
      <c r="T357">
        <v>1.5</v>
      </c>
    </row>
    <row r="358" spans="1:20" x14ac:dyDescent="0.2">
      <c r="A358" s="66" t="s">
        <v>390</v>
      </c>
      <c r="B358" s="66" t="s">
        <v>484</v>
      </c>
      <c r="C358" s="66" t="s">
        <v>415</v>
      </c>
      <c r="D358" t="s">
        <v>152</v>
      </c>
      <c r="E358" s="27" t="s">
        <v>491</v>
      </c>
      <c r="F358" s="27" t="s">
        <v>306</v>
      </c>
      <c r="G358" s="27" t="s">
        <v>288</v>
      </c>
      <c r="H358">
        <v>43.5</v>
      </c>
      <c r="I358" s="27">
        <f t="shared" si="35"/>
        <v>21</v>
      </c>
      <c r="J358" s="27">
        <f t="shared" si="36"/>
        <v>22.5</v>
      </c>
      <c r="K358" s="62">
        <f t="shared" si="37"/>
        <v>0.48275862068965519</v>
      </c>
      <c r="L358" s="27"/>
      <c r="M358">
        <v>4.5</v>
      </c>
      <c r="N358">
        <v>2.5</v>
      </c>
      <c r="O358">
        <v>6</v>
      </c>
      <c r="P358">
        <v>8</v>
      </c>
      <c r="Q358">
        <v>5</v>
      </c>
      <c r="R358">
        <v>6</v>
      </c>
      <c r="S358">
        <v>3.5</v>
      </c>
      <c r="T358">
        <v>8</v>
      </c>
    </row>
    <row r="359" spans="1:20" x14ac:dyDescent="0.2">
      <c r="A359" s="66" t="s">
        <v>390</v>
      </c>
      <c r="B359" s="66" t="s">
        <v>484</v>
      </c>
      <c r="C359" s="66" t="s">
        <v>415</v>
      </c>
      <c r="D359" t="s">
        <v>174</v>
      </c>
      <c r="E359" s="27" t="s">
        <v>492</v>
      </c>
      <c r="F359" s="27" t="s">
        <v>306</v>
      </c>
      <c r="G359" s="27" t="s">
        <v>288</v>
      </c>
      <c r="H359">
        <v>2</v>
      </c>
      <c r="I359" s="27">
        <f t="shared" si="35"/>
        <v>2</v>
      </c>
      <c r="J359" s="27">
        <f t="shared" si="36"/>
        <v>0</v>
      </c>
      <c r="K359" s="62">
        <f t="shared" si="37"/>
        <v>1</v>
      </c>
      <c r="L359" s="27"/>
      <c r="M359">
        <v>1</v>
      </c>
      <c r="N359">
        <v>1</v>
      </c>
      <c r="O359">
        <v>0</v>
      </c>
      <c r="P359">
        <v>0</v>
      </c>
      <c r="Q359">
        <v>0</v>
      </c>
      <c r="R359">
        <v>0</v>
      </c>
      <c r="S359">
        <v>0</v>
      </c>
      <c r="T359">
        <v>0</v>
      </c>
    </row>
    <row r="360" spans="1:20" x14ac:dyDescent="0.2">
      <c r="A360" s="66" t="s">
        <v>391</v>
      </c>
      <c r="B360" s="66" t="s">
        <v>484</v>
      </c>
      <c r="C360" s="66" t="s">
        <v>416</v>
      </c>
      <c r="D360" t="s">
        <v>79</v>
      </c>
      <c r="E360" s="27" t="s">
        <v>493</v>
      </c>
      <c r="F360" s="27" t="s">
        <v>306</v>
      </c>
      <c r="G360" s="27" t="s">
        <v>288</v>
      </c>
      <c r="H360">
        <v>11.5</v>
      </c>
      <c r="I360" s="27">
        <f t="shared" si="35"/>
        <v>10.5</v>
      </c>
      <c r="J360" s="27">
        <f t="shared" si="36"/>
        <v>1</v>
      </c>
      <c r="K360" s="62">
        <f t="shared" si="37"/>
        <v>0.91304347826086951</v>
      </c>
      <c r="L360" s="27"/>
      <c r="M360">
        <v>5</v>
      </c>
      <c r="N360">
        <v>1.5</v>
      </c>
      <c r="O360">
        <v>3</v>
      </c>
      <c r="P360">
        <v>1</v>
      </c>
      <c r="Q360">
        <v>0.5</v>
      </c>
      <c r="R360">
        <v>0</v>
      </c>
      <c r="S360">
        <v>0</v>
      </c>
      <c r="T360">
        <v>0.5</v>
      </c>
    </row>
    <row r="361" spans="1:20" x14ac:dyDescent="0.2">
      <c r="A361" s="66" t="s">
        <v>391</v>
      </c>
      <c r="B361" s="66" t="s">
        <v>484</v>
      </c>
      <c r="C361" s="66" t="s">
        <v>416</v>
      </c>
      <c r="D361" t="s">
        <v>105</v>
      </c>
      <c r="E361" s="27" t="s">
        <v>494</v>
      </c>
      <c r="F361" s="27" t="s">
        <v>306</v>
      </c>
      <c r="G361" s="27" t="s">
        <v>288</v>
      </c>
      <c r="H361">
        <v>107.5</v>
      </c>
      <c r="I361" s="27">
        <f t="shared" si="35"/>
        <v>98</v>
      </c>
      <c r="J361" s="27">
        <f t="shared" si="36"/>
        <v>9.5</v>
      </c>
      <c r="K361" s="62">
        <f t="shared" si="37"/>
        <v>0.91162790697674423</v>
      </c>
      <c r="L361" s="27"/>
      <c r="M361">
        <v>78.5</v>
      </c>
      <c r="N361">
        <v>4.5</v>
      </c>
      <c r="O361">
        <v>9</v>
      </c>
      <c r="P361">
        <v>6</v>
      </c>
      <c r="Q361">
        <v>3</v>
      </c>
      <c r="R361">
        <v>2.5</v>
      </c>
      <c r="S361">
        <v>1</v>
      </c>
      <c r="T361">
        <v>3</v>
      </c>
    </row>
    <row r="362" spans="1:20" x14ac:dyDescent="0.2">
      <c r="A362" s="66" t="s">
        <v>391</v>
      </c>
      <c r="B362" s="66" t="s">
        <v>484</v>
      </c>
      <c r="C362" s="66" t="s">
        <v>416</v>
      </c>
      <c r="D362" t="s">
        <v>106</v>
      </c>
      <c r="E362" s="27" t="s">
        <v>495</v>
      </c>
      <c r="F362" s="27" t="s">
        <v>306</v>
      </c>
      <c r="G362" s="27" t="s">
        <v>288</v>
      </c>
      <c r="H362">
        <v>25.5</v>
      </c>
      <c r="I362" s="27">
        <f t="shared" si="35"/>
        <v>22.5</v>
      </c>
      <c r="J362" s="27">
        <f t="shared" si="36"/>
        <v>3</v>
      </c>
      <c r="K362" s="62">
        <f t="shared" si="37"/>
        <v>0.88235294117647056</v>
      </c>
      <c r="L362" s="27"/>
      <c r="M362">
        <v>10.5</v>
      </c>
      <c r="N362">
        <v>3</v>
      </c>
      <c r="O362">
        <v>1</v>
      </c>
      <c r="P362">
        <v>8</v>
      </c>
      <c r="Q362">
        <v>2.5</v>
      </c>
      <c r="R362">
        <v>0</v>
      </c>
      <c r="S362">
        <v>0.5</v>
      </c>
      <c r="T362">
        <v>0</v>
      </c>
    </row>
    <row r="363" spans="1:20" x14ac:dyDescent="0.2">
      <c r="A363" s="66" t="s">
        <v>391</v>
      </c>
      <c r="B363" s="66" t="s">
        <v>484</v>
      </c>
      <c r="C363" s="66" t="s">
        <v>416</v>
      </c>
      <c r="D363" t="s">
        <v>172</v>
      </c>
      <c r="E363" s="27" t="s">
        <v>496</v>
      </c>
      <c r="F363" s="27" t="s">
        <v>306</v>
      </c>
      <c r="G363" s="27" t="s">
        <v>288</v>
      </c>
      <c r="H363">
        <v>7.5</v>
      </c>
      <c r="I363" s="27">
        <f t="shared" si="35"/>
        <v>5</v>
      </c>
      <c r="J363" s="27">
        <f t="shared" si="36"/>
        <v>2.5</v>
      </c>
      <c r="K363" s="62">
        <f t="shared" si="37"/>
        <v>0.66666666666666663</v>
      </c>
      <c r="L363" s="27"/>
      <c r="M363">
        <v>3.5</v>
      </c>
      <c r="N363">
        <v>0</v>
      </c>
      <c r="O363">
        <v>0</v>
      </c>
      <c r="P363">
        <v>1.5</v>
      </c>
      <c r="Q363">
        <v>0</v>
      </c>
      <c r="R363">
        <v>0.5</v>
      </c>
      <c r="S363">
        <v>0</v>
      </c>
      <c r="T363">
        <v>2</v>
      </c>
    </row>
    <row r="364" spans="1:20" x14ac:dyDescent="0.2">
      <c r="A364" s="66" t="s">
        <v>391</v>
      </c>
      <c r="B364" s="66" t="s">
        <v>484</v>
      </c>
      <c r="C364" s="66" t="s">
        <v>416</v>
      </c>
      <c r="D364" t="s">
        <v>175</v>
      </c>
      <c r="E364" s="27" t="s">
        <v>497</v>
      </c>
      <c r="F364" s="27" t="s">
        <v>306</v>
      </c>
      <c r="G364" s="27" t="s">
        <v>288</v>
      </c>
      <c r="H364">
        <v>110</v>
      </c>
      <c r="I364" s="27">
        <f t="shared" si="35"/>
        <v>101.5</v>
      </c>
      <c r="J364" s="27">
        <f t="shared" si="36"/>
        <v>8.5</v>
      </c>
      <c r="K364" s="62">
        <f t="shared" si="37"/>
        <v>0.92272727272727273</v>
      </c>
      <c r="L364" s="27"/>
      <c r="M364">
        <v>62.5</v>
      </c>
      <c r="N364">
        <v>12.5</v>
      </c>
      <c r="O364">
        <v>9.5</v>
      </c>
      <c r="P364">
        <v>17</v>
      </c>
      <c r="Q364">
        <v>4.5</v>
      </c>
      <c r="R364">
        <v>1</v>
      </c>
      <c r="S364">
        <v>2</v>
      </c>
      <c r="T364">
        <v>1</v>
      </c>
    </row>
    <row r="365" spans="1:20" x14ac:dyDescent="0.2">
      <c r="A365" s="66" t="s">
        <v>392</v>
      </c>
      <c r="B365" s="66" t="s">
        <v>457</v>
      </c>
      <c r="C365" s="66" t="s">
        <v>417</v>
      </c>
      <c r="D365" t="s">
        <v>233</v>
      </c>
      <c r="E365" s="27" t="s">
        <v>605</v>
      </c>
      <c r="F365" s="27" t="s">
        <v>306</v>
      </c>
      <c r="G365" s="27" t="s">
        <v>288</v>
      </c>
      <c r="H365">
        <v>95.5</v>
      </c>
      <c r="I365" s="27">
        <f t="shared" si="35"/>
        <v>76.5</v>
      </c>
      <c r="J365" s="27">
        <f t="shared" si="36"/>
        <v>19</v>
      </c>
      <c r="K365" s="62">
        <f t="shared" si="37"/>
        <v>0.80104712041884818</v>
      </c>
      <c r="L365" s="27"/>
      <c r="M365">
        <v>18.5</v>
      </c>
      <c r="N365">
        <v>15</v>
      </c>
      <c r="O365">
        <v>14.5</v>
      </c>
      <c r="P365">
        <v>28.5</v>
      </c>
      <c r="Q365">
        <v>10.5</v>
      </c>
      <c r="R365">
        <v>6</v>
      </c>
      <c r="S365">
        <v>1</v>
      </c>
      <c r="T365">
        <v>1.5</v>
      </c>
    </row>
    <row r="366" spans="1:20" x14ac:dyDescent="0.2">
      <c r="A366" s="66" t="s">
        <v>392</v>
      </c>
      <c r="B366" s="66" t="s">
        <v>457</v>
      </c>
      <c r="C366" s="66" t="s">
        <v>417</v>
      </c>
      <c r="D366" t="s">
        <v>153</v>
      </c>
      <c r="E366" s="27" t="s">
        <v>498</v>
      </c>
      <c r="F366" s="27" t="s">
        <v>306</v>
      </c>
      <c r="G366" s="27" t="s">
        <v>288</v>
      </c>
      <c r="H366">
        <v>76.5</v>
      </c>
      <c r="I366" s="27">
        <f t="shared" si="35"/>
        <v>64</v>
      </c>
      <c r="J366" s="27">
        <f t="shared" si="36"/>
        <v>12.5</v>
      </c>
      <c r="K366" s="62">
        <f t="shared" si="37"/>
        <v>0.83660130718954251</v>
      </c>
      <c r="L366" s="27"/>
      <c r="M366">
        <v>28</v>
      </c>
      <c r="N366">
        <v>8.5</v>
      </c>
      <c r="O366">
        <v>6.5</v>
      </c>
      <c r="P366">
        <v>21</v>
      </c>
      <c r="Q366">
        <v>4</v>
      </c>
      <c r="R366">
        <v>5</v>
      </c>
      <c r="S366">
        <v>3</v>
      </c>
      <c r="T366">
        <v>0.5</v>
      </c>
    </row>
    <row r="367" spans="1:20" x14ac:dyDescent="0.2">
      <c r="A367" s="66" t="s">
        <v>392</v>
      </c>
      <c r="B367" s="66" t="s">
        <v>457</v>
      </c>
      <c r="C367" s="66" t="s">
        <v>417</v>
      </c>
      <c r="D367" t="s">
        <v>154</v>
      </c>
      <c r="E367" s="27" t="s">
        <v>499</v>
      </c>
      <c r="F367" s="27" t="s">
        <v>306</v>
      </c>
      <c r="G367" s="27" t="s">
        <v>288</v>
      </c>
      <c r="H367">
        <v>42</v>
      </c>
      <c r="I367" s="27">
        <f t="shared" si="35"/>
        <v>36.5</v>
      </c>
      <c r="J367" s="27">
        <f t="shared" si="36"/>
        <v>5.5</v>
      </c>
      <c r="K367" s="62">
        <f t="shared" si="37"/>
        <v>0.86904761904761907</v>
      </c>
      <c r="L367" s="27"/>
      <c r="M367">
        <v>21</v>
      </c>
      <c r="N367">
        <v>3</v>
      </c>
      <c r="O367">
        <v>2.5</v>
      </c>
      <c r="P367">
        <v>10</v>
      </c>
      <c r="Q367">
        <v>1.5</v>
      </c>
      <c r="R367">
        <v>1.5</v>
      </c>
      <c r="S367">
        <v>1</v>
      </c>
      <c r="T367">
        <v>1.5</v>
      </c>
    </row>
    <row r="368" spans="1:20" x14ac:dyDescent="0.2">
      <c r="A368" s="66" t="s">
        <v>392</v>
      </c>
      <c r="B368" s="66" t="s">
        <v>457</v>
      </c>
      <c r="C368" s="66" t="s">
        <v>417</v>
      </c>
      <c r="D368" t="s">
        <v>155</v>
      </c>
      <c r="E368" s="27" t="s">
        <v>500</v>
      </c>
      <c r="F368" s="27" t="s">
        <v>306</v>
      </c>
      <c r="G368" s="27" t="s">
        <v>288</v>
      </c>
      <c r="H368">
        <v>6.5</v>
      </c>
      <c r="I368" s="27">
        <f t="shared" si="35"/>
        <v>6.5</v>
      </c>
      <c r="J368" s="27">
        <f t="shared" si="36"/>
        <v>0</v>
      </c>
      <c r="K368" s="62">
        <f t="shared" si="37"/>
        <v>1</v>
      </c>
      <c r="L368" s="27"/>
      <c r="M368">
        <v>1.5</v>
      </c>
      <c r="N368">
        <v>2.5</v>
      </c>
      <c r="O368">
        <v>2</v>
      </c>
      <c r="P368">
        <v>0.5</v>
      </c>
      <c r="Q368">
        <v>0</v>
      </c>
      <c r="R368">
        <v>0</v>
      </c>
      <c r="S368">
        <v>0</v>
      </c>
      <c r="T368">
        <v>0</v>
      </c>
    </row>
    <row r="369" spans="1:20" x14ac:dyDescent="0.2">
      <c r="A369" s="66" t="s">
        <v>392</v>
      </c>
      <c r="B369" s="66" t="s">
        <v>457</v>
      </c>
      <c r="C369" s="66" t="s">
        <v>417</v>
      </c>
      <c r="D369" t="s">
        <v>156</v>
      </c>
      <c r="E369" s="27" t="s">
        <v>501</v>
      </c>
      <c r="F369" s="27" t="s">
        <v>306</v>
      </c>
      <c r="G369" s="27" t="s">
        <v>288</v>
      </c>
      <c r="H369">
        <v>29.5</v>
      </c>
      <c r="I369" s="27">
        <f t="shared" si="35"/>
        <v>28.5</v>
      </c>
      <c r="J369" s="27">
        <f t="shared" si="36"/>
        <v>1</v>
      </c>
      <c r="K369" s="62">
        <f t="shared" si="37"/>
        <v>0.96610169491525422</v>
      </c>
      <c r="L369" s="27"/>
      <c r="M369">
        <v>16.5</v>
      </c>
      <c r="N369">
        <v>5</v>
      </c>
      <c r="O369">
        <v>2</v>
      </c>
      <c r="P369">
        <v>5</v>
      </c>
      <c r="Q369">
        <v>0.5</v>
      </c>
      <c r="R369">
        <v>0</v>
      </c>
      <c r="S369">
        <v>0</v>
      </c>
      <c r="T369">
        <v>0.5</v>
      </c>
    </row>
    <row r="370" spans="1:20" x14ac:dyDescent="0.2">
      <c r="A370" s="66" t="s">
        <v>392</v>
      </c>
      <c r="B370" s="66" t="s">
        <v>457</v>
      </c>
      <c r="C370" s="66" t="s">
        <v>417</v>
      </c>
      <c r="D370" t="s">
        <v>180</v>
      </c>
      <c r="E370" s="27" t="s">
        <v>502</v>
      </c>
      <c r="F370" s="27" t="s">
        <v>306</v>
      </c>
      <c r="G370" s="27" t="s">
        <v>288</v>
      </c>
      <c r="H370">
        <v>123</v>
      </c>
      <c r="I370" s="27">
        <f t="shared" si="35"/>
        <v>115</v>
      </c>
      <c r="J370" s="27">
        <f t="shared" si="36"/>
        <v>8</v>
      </c>
      <c r="K370" s="62">
        <f t="shared" si="37"/>
        <v>0.93495934959349591</v>
      </c>
      <c r="L370" s="27"/>
      <c r="M370">
        <v>72</v>
      </c>
      <c r="N370">
        <v>12.5</v>
      </c>
      <c r="O370">
        <v>12</v>
      </c>
      <c r="P370">
        <v>18.5</v>
      </c>
      <c r="Q370">
        <v>2</v>
      </c>
      <c r="R370">
        <v>1.5</v>
      </c>
      <c r="S370">
        <v>1.5</v>
      </c>
      <c r="T370">
        <v>3</v>
      </c>
    </row>
    <row r="371" spans="1:20" x14ac:dyDescent="0.2">
      <c r="A371" s="66" t="s">
        <v>392</v>
      </c>
      <c r="B371" s="66" t="s">
        <v>457</v>
      </c>
      <c r="C371" s="66" t="s">
        <v>417</v>
      </c>
      <c r="D371" t="s">
        <v>201</v>
      </c>
      <c r="E371" s="27" t="s">
        <v>503</v>
      </c>
      <c r="F371" s="27" t="s">
        <v>306</v>
      </c>
      <c r="G371" s="27" t="s">
        <v>288</v>
      </c>
      <c r="H371">
        <v>65</v>
      </c>
      <c r="I371" s="27">
        <f t="shared" ref="I371:I402" si="38">SUM(M371:P371)</f>
        <v>57.5</v>
      </c>
      <c r="J371" s="27">
        <f t="shared" ref="J371:J402" si="39">SUM(Q371:T371)</f>
        <v>7.5</v>
      </c>
      <c r="K371" s="62">
        <f t="shared" ref="K371:K402" si="40">I371/H371</f>
        <v>0.88461538461538458</v>
      </c>
      <c r="L371" s="27"/>
      <c r="M371">
        <v>30.5</v>
      </c>
      <c r="N371">
        <v>4.5</v>
      </c>
      <c r="O371">
        <v>9.5</v>
      </c>
      <c r="P371">
        <v>13</v>
      </c>
      <c r="Q371">
        <v>5</v>
      </c>
      <c r="R371">
        <v>1.5</v>
      </c>
      <c r="S371">
        <v>0.5</v>
      </c>
      <c r="T371">
        <v>0.5</v>
      </c>
    </row>
    <row r="372" spans="1:20" x14ac:dyDescent="0.2">
      <c r="A372" s="66" t="s">
        <v>392</v>
      </c>
      <c r="B372" s="66" t="s">
        <v>457</v>
      </c>
      <c r="C372" s="66" t="s">
        <v>417</v>
      </c>
      <c r="D372" t="s">
        <v>202</v>
      </c>
      <c r="E372" s="27" t="s">
        <v>504</v>
      </c>
      <c r="F372" s="27" t="s">
        <v>306</v>
      </c>
      <c r="G372" s="27" t="s">
        <v>288</v>
      </c>
      <c r="H372">
        <v>60</v>
      </c>
      <c r="I372" s="27">
        <f t="shared" si="38"/>
        <v>53.5</v>
      </c>
      <c r="J372" s="27">
        <f t="shared" si="39"/>
        <v>6.5</v>
      </c>
      <c r="K372" s="62">
        <f t="shared" si="40"/>
        <v>0.89166666666666672</v>
      </c>
      <c r="L372" s="27"/>
      <c r="M372">
        <v>28</v>
      </c>
      <c r="N372">
        <v>2.5</v>
      </c>
      <c r="O372">
        <v>8.5</v>
      </c>
      <c r="P372">
        <v>14.5</v>
      </c>
      <c r="Q372">
        <v>1</v>
      </c>
      <c r="R372">
        <v>1.5</v>
      </c>
      <c r="S372">
        <v>2</v>
      </c>
      <c r="T372">
        <v>2</v>
      </c>
    </row>
    <row r="373" spans="1:20" x14ac:dyDescent="0.2">
      <c r="A373" s="66" t="s">
        <v>392</v>
      </c>
      <c r="B373" s="66" t="s">
        <v>457</v>
      </c>
      <c r="C373" s="66" t="s">
        <v>417</v>
      </c>
      <c r="D373" t="s">
        <v>209</v>
      </c>
      <c r="E373" s="27" t="s">
        <v>505</v>
      </c>
      <c r="F373" s="27" t="s">
        <v>306</v>
      </c>
      <c r="G373" s="27" t="s">
        <v>288</v>
      </c>
      <c r="H373">
        <v>43.5</v>
      </c>
      <c r="I373" s="27">
        <f t="shared" si="38"/>
        <v>34.5</v>
      </c>
      <c r="J373" s="27">
        <f t="shared" si="39"/>
        <v>9</v>
      </c>
      <c r="K373" s="62">
        <f t="shared" si="40"/>
        <v>0.7931034482758621</v>
      </c>
      <c r="L373" s="27"/>
      <c r="M373">
        <v>18.5</v>
      </c>
      <c r="N373">
        <v>3</v>
      </c>
      <c r="O373">
        <v>3</v>
      </c>
      <c r="P373">
        <v>10</v>
      </c>
      <c r="Q373">
        <v>3.5</v>
      </c>
      <c r="R373">
        <v>3.5</v>
      </c>
      <c r="S373">
        <v>0</v>
      </c>
      <c r="T373">
        <v>2</v>
      </c>
    </row>
    <row r="374" spans="1:20" x14ac:dyDescent="0.2">
      <c r="A374" s="66" t="s">
        <v>393</v>
      </c>
      <c r="B374" s="66" t="s">
        <v>484</v>
      </c>
      <c r="C374" s="66" t="s">
        <v>418</v>
      </c>
      <c r="D374" t="s">
        <v>93</v>
      </c>
      <c r="E374" s="27" t="s">
        <v>507</v>
      </c>
      <c r="F374" s="27" t="s">
        <v>306</v>
      </c>
      <c r="G374" s="27" t="s">
        <v>288</v>
      </c>
      <c r="H374">
        <v>10.5</v>
      </c>
      <c r="I374" s="27">
        <f t="shared" si="38"/>
        <v>10</v>
      </c>
      <c r="J374" s="27">
        <f t="shared" si="39"/>
        <v>0.5</v>
      </c>
      <c r="K374" s="62">
        <f t="shared" si="40"/>
        <v>0.95238095238095233</v>
      </c>
      <c r="L374" s="27"/>
      <c r="M374">
        <v>5</v>
      </c>
      <c r="N374">
        <v>1.5</v>
      </c>
      <c r="O374">
        <v>0</v>
      </c>
      <c r="P374">
        <v>3.5</v>
      </c>
      <c r="Q374">
        <v>0</v>
      </c>
      <c r="R374">
        <v>0</v>
      </c>
      <c r="S374">
        <v>0</v>
      </c>
      <c r="T374">
        <v>0.5</v>
      </c>
    </row>
    <row r="375" spans="1:20" x14ac:dyDescent="0.2">
      <c r="A375" s="66" t="s">
        <v>393</v>
      </c>
      <c r="B375" s="66" t="s">
        <v>484</v>
      </c>
      <c r="C375" s="66" t="s">
        <v>418</v>
      </c>
      <c r="D375" t="s">
        <v>95</v>
      </c>
      <c r="E375" s="27" t="s">
        <v>508</v>
      </c>
      <c r="F375" s="27" t="s">
        <v>306</v>
      </c>
      <c r="G375" s="27" t="s">
        <v>288</v>
      </c>
      <c r="H375">
        <v>20.5</v>
      </c>
      <c r="I375" s="27">
        <f t="shared" si="38"/>
        <v>19</v>
      </c>
      <c r="J375" s="27">
        <f t="shared" si="39"/>
        <v>1.5</v>
      </c>
      <c r="K375" s="62">
        <f t="shared" si="40"/>
        <v>0.92682926829268297</v>
      </c>
      <c r="L375" s="27"/>
      <c r="M375">
        <v>15</v>
      </c>
      <c r="N375">
        <v>0.5</v>
      </c>
      <c r="O375">
        <v>3</v>
      </c>
      <c r="P375">
        <v>0.5</v>
      </c>
      <c r="Q375">
        <v>0</v>
      </c>
      <c r="R375">
        <v>0.5</v>
      </c>
      <c r="S375">
        <v>0</v>
      </c>
      <c r="T375">
        <v>1</v>
      </c>
    </row>
    <row r="376" spans="1:20" x14ac:dyDescent="0.2">
      <c r="A376" s="66" t="s">
        <v>393</v>
      </c>
      <c r="B376" s="66" t="s">
        <v>509</v>
      </c>
      <c r="C376" s="66" t="s">
        <v>418</v>
      </c>
      <c r="D376" t="s">
        <v>104</v>
      </c>
      <c r="E376" s="27" t="s">
        <v>510</v>
      </c>
      <c r="F376" s="27" t="s">
        <v>306</v>
      </c>
      <c r="G376" s="27" t="s">
        <v>288</v>
      </c>
      <c r="H376">
        <v>1</v>
      </c>
      <c r="I376" s="27">
        <f t="shared" si="38"/>
        <v>1</v>
      </c>
      <c r="J376" s="27">
        <f t="shared" si="39"/>
        <v>0</v>
      </c>
      <c r="K376" s="62">
        <f t="shared" si="40"/>
        <v>1</v>
      </c>
      <c r="L376" s="27"/>
      <c r="M376">
        <v>1</v>
      </c>
      <c r="N376">
        <v>0</v>
      </c>
      <c r="O376">
        <v>0</v>
      </c>
      <c r="P376">
        <v>0</v>
      </c>
      <c r="Q376">
        <v>0</v>
      </c>
      <c r="R376">
        <v>0</v>
      </c>
      <c r="S376">
        <v>0</v>
      </c>
      <c r="T376">
        <v>0</v>
      </c>
    </row>
    <row r="377" spans="1:20" x14ac:dyDescent="0.2">
      <c r="A377" s="66" t="s">
        <v>393</v>
      </c>
      <c r="B377" s="66" t="s">
        <v>471</v>
      </c>
      <c r="C377" s="66" t="s">
        <v>418</v>
      </c>
      <c r="D377" t="s">
        <v>162</v>
      </c>
      <c r="E377" s="27" t="s">
        <v>511</v>
      </c>
      <c r="F377" s="27" t="s">
        <v>306</v>
      </c>
      <c r="G377" s="27" t="s">
        <v>288</v>
      </c>
      <c r="H377">
        <v>14</v>
      </c>
      <c r="I377" s="27">
        <f t="shared" si="38"/>
        <v>8.5</v>
      </c>
      <c r="J377" s="27">
        <f t="shared" si="39"/>
        <v>5.5</v>
      </c>
      <c r="K377" s="62">
        <f t="shared" si="40"/>
        <v>0.6071428571428571</v>
      </c>
      <c r="L377" s="27"/>
      <c r="M377">
        <v>0.5</v>
      </c>
      <c r="N377">
        <v>1</v>
      </c>
      <c r="O377">
        <v>1</v>
      </c>
      <c r="P377">
        <v>6</v>
      </c>
      <c r="Q377">
        <v>1</v>
      </c>
      <c r="R377">
        <v>1</v>
      </c>
      <c r="S377">
        <v>0</v>
      </c>
      <c r="T377">
        <v>3.5</v>
      </c>
    </row>
    <row r="378" spans="1:20" x14ac:dyDescent="0.2">
      <c r="A378" s="66" t="s">
        <v>393</v>
      </c>
      <c r="B378" s="66" t="s">
        <v>471</v>
      </c>
      <c r="C378" s="66" t="s">
        <v>418</v>
      </c>
      <c r="D378" t="s">
        <v>163</v>
      </c>
      <c r="E378" s="27" t="s">
        <v>512</v>
      </c>
      <c r="F378" s="27" t="s">
        <v>306</v>
      </c>
      <c r="G378" s="27" t="s">
        <v>288</v>
      </c>
      <c r="H378">
        <v>12.5</v>
      </c>
      <c r="I378" s="27">
        <f t="shared" si="38"/>
        <v>12</v>
      </c>
      <c r="J378" s="27">
        <f t="shared" si="39"/>
        <v>0.5</v>
      </c>
      <c r="K378" s="62">
        <f t="shared" si="40"/>
        <v>0.96</v>
      </c>
      <c r="L378" s="27"/>
      <c r="M378">
        <v>4</v>
      </c>
      <c r="N378">
        <v>0</v>
      </c>
      <c r="O378">
        <v>5</v>
      </c>
      <c r="P378">
        <v>3</v>
      </c>
      <c r="Q378">
        <v>0</v>
      </c>
      <c r="R378">
        <v>0</v>
      </c>
      <c r="S378">
        <v>0</v>
      </c>
      <c r="T378">
        <v>0.5</v>
      </c>
    </row>
    <row r="379" spans="1:20" x14ac:dyDescent="0.2">
      <c r="A379" s="66" t="s">
        <v>393</v>
      </c>
      <c r="B379" s="66" t="s">
        <v>484</v>
      </c>
      <c r="C379" s="66" t="s">
        <v>418</v>
      </c>
      <c r="D379" t="s">
        <v>207</v>
      </c>
      <c r="E379" s="27" t="s">
        <v>513</v>
      </c>
      <c r="F379" s="27" t="s">
        <v>306</v>
      </c>
      <c r="G379" s="27" t="s">
        <v>288</v>
      </c>
      <c r="H379">
        <v>5.5</v>
      </c>
      <c r="I379" s="27">
        <f t="shared" si="38"/>
        <v>4</v>
      </c>
      <c r="J379" s="27">
        <f t="shared" si="39"/>
        <v>1.5</v>
      </c>
      <c r="K379" s="62">
        <f t="shared" si="40"/>
        <v>0.72727272727272729</v>
      </c>
      <c r="L379" s="27"/>
      <c r="M379">
        <v>3</v>
      </c>
      <c r="N379">
        <v>1</v>
      </c>
      <c r="O379">
        <v>0</v>
      </c>
      <c r="P379">
        <v>0</v>
      </c>
      <c r="Q379">
        <v>0</v>
      </c>
      <c r="R379">
        <v>0.5</v>
      </c>
      <c r="S379">
        <v>0.5</v>
      </c>
      <c r="T379">
        <v>0.5</v>
      </c>
    </row>
    <row r="380" spans="1:20" x14ac:dyDescent="0.2">
      <c r="A380" s="66" t="s">
        <v>393</v>
      </c>
      <c r="B380" s="66" t="s">
        <v>484</v>
      </c>
      <c r="C380" s="66" t="s">
        <v>418</v>
      </c>
      <c r="D380" t="s">
        <v>208</v>
      </c>
      <c r="E380" s="27" t="s">
        <v>514</v>
      </c>
      <c r="F380" s="27" t="s">
        <v>306</v>
      </c>
      <c r="G380" s="27" t="s">
        <v>288</v>
      </c>
      <c r="H380">
        <v>5</v>
      </c>
      <c r="I380" s="27">
        <f t="shared" si="38"/>
        <v>4</v>
      </c>
      <c r="J380" s="27">
        <f t="shared" si="39"/>
        <v>1</v>
      </c>
      <c r="K380" s="62">
        <f t="shared" si="40"/>
        <v>0.8</v>
      </c>
      <c r="L380" s="27"/>
      <c r="M380">
        <v>0.5</v>
      </c>
      <c r="N380">
        <v>0.5</v>
      </c>
      <c r="O380">
        <v>2</v>
      </c>
      <c r="P380">
        <v>1</v>
      </c>
      <c r="Q380">
        <v>0</v>
      </c>
      <c r="R380">
        <v>0.5</v>
      </c>
      <c r="S380">
        <v>0.5</v>
      </c>
      <c r="T380">
        <v>0</v>
      </c>
    </row>
    <row r="381" spans="1:20" x14ac:dyDescent="0.2">
      <c r="A381" s="66" t="s">
        <v>358</v>
      </c>
      <c r="B381" s="66" t="s">
        <v>431</v>
      </c>
      <c r="C381" s="66" t="s">
        <v>425</v>
      </c>
      <c r="D381" t="s">
        <v>223</v>
      </c>
      <c r="E381" s="27" t="s">
        <v>565</v>
      </c>
      <c r="F381" s="27" t="s">
        <v>306</v>
      </c>
      <c r="G381" s="27" t="s">
        <v>288</v>
      </c>
      <c r="H381">
        <v>139.5</v>
      </c>
      <c r="I381" s="27">
        <f t="shared" si="38"/>
        <v>132</v>
      </c>
      <c r="J381" s="27">
        <f t="shared" si="39"/>
        <v>7.5</v>
      </c>
      <c r="K381" s="62">
        <f t="shared" si="40"/>
        <v>0.94623655913978499</v>
      </c>
      <c r="L381" s="27"/>
      <c r="M381">
        <v>79</v>
      </c>
      <c r="N381">
        <v>15</v>
      </c>
      <c r="O381">
        <v>17</v>
      </c>
      <c r="P381">
        <v>21</v>
      </c>
      <c r="Q381">
        <v>2.5</v>
      </c>
      <c r="R381">
        <v>1</v>
      </c>
      <c r="S381">
        <v>3</v>
      </c>
      <c r="T381">
        <v>1</v>
      </c>
    </row>
    <row r="382" spans="1:20" x14ac:dyDescent="0.2">
      <c r="A382" s="66" t="s">
        <v>358</v>
      </c>
      <c r="B382" s="66" t="s">
        <v>457</v>
      </c>
      <c r="C382" s="66" t="s">
        <v>417</v>
      </c>
      <c r="D382" t="s">
        <v>224</v>
      </c>
      <c r="E382" s="27" t="s">
        <v>506</v>
      </c>
      <c r="F382" s="27" t="s">
        <v>306</v>
      </c>
      <c r="G382" s="27" t="s">
        <v>288</v>
      </c>
      <c r="H382">
        <v>15</v>
      </c>
      <c r="I382" s="27">
        <f t="shared" si="38"/>
        <v>15</v>
      </c>
      <c r="J382" s="27">
        <f t="shared" si="39"/>
        <v>0</v>
      </c>
      <c r="K382" s="62">
        <f t="shared" si="40"/>
        <v>1</v>
      </c>
      <c r="L382" s="27"/>
      <c r="M382">
        <v>14</v>
      </c>
      <c r="N382">
        <v>1</v>
      </c>
      <c r="O382">
        <v>0</v>
      </c>
      <c r="P382">
        <v>0</v>
      </c>
      <c r="Q382">
        <v>0</v>
      </c>
      <c r="R382">
        <v>0</v>
      </c>
      <c r="S382">
        <v>0</v>
      </c>
      <c r="T382">
        <v>0</v>
      </c>
    </row>
    <row r="383" spans="1:20" x14ac:dyDescent="0.2">
      <c r="A383" s="66" t="s">
        <v>358</v>
      </c>
      <c r="B383" s="66" t="s">
        <v>525</v>
      </c>
      <c r="C383" s="66" t="s">
        <v>422</v>
      </c>
      <c r="D383" t="s">
        <v>225</v>
      </c>
      <c r="E383" s="27" t="s">
        <v>548</v>
      </c>
      <c r="F383" s="27" t="s">
        <v>306</v>
      </c>
      <c r="G383" s="27" t="s">
        <v>288</v>
      </c>
      <c r="H383">
        <v>76</v>
      </c>
      <c r="I383" s="27">
        <f t="shared" si="38"/>
        <v>69</v>
      </c>
      <c r="J383" s="27">
        <f t="shared" si="39"/>
        <v>7</v>
      </c>
      <c r="K383" s="62">
        <f t="shared" si="40"/>
        <v>0.90789473684210531</v>
      </c>
      <c r="L383" s="27"/>
      <c r="M383">
        <v>37</v>
      </c>
      <c r="N383">
        <v>12</v>
      </c>
      <c r="O383">
        <v>11</v>
      </c>
      <c r="P383">
        <v>9</v>
      </c>
      <c r="Q383">
        <v>3</v>
      </c>
      <c r="R383">
        <v>2</v>
      </c>
      <c r="S383">
        <v>1</v>
      </c>
      <c r="T383">
        <v>1</v>
      </c>
    </row>
    <row r="384" spans="1:20" x14ac:dyDescent="0.2">
      <c r="A384" s="66" t="s">
        <v>358</v>
      </c>
      <c r="B384" s="66" t="s">
        <v>515</v>
      </c>
      <c r="C384" s="66" t="s">
        <v>427</v>
      </c>
      <c r="D384" t="s">
        <v>226</v>
      </c>
      <c r="E384" s="27" t="s">
        <v>578</v>
      </c>
      <c r="F384" s="27" t="s">
        <v>306</v>
      </c>
      <c r="G384" s="27" t="s">
        <v>288</v>
      </c>
      <c r="H384">
        <v>31.5</v>
      </c>
      <c r="I384" s="27">
        <f t="shared" si="38"/>
        <v>29.5</v>
      </c>
      <c r="J384" s="27">
        <f t="shared" si="39"/>
        <v>2</v>
      </c>
      <c r="K384" s="62">
        <f t="shared" si="40"/>
        <v>0.93650793650793651</v>
      </c>
      <c r="L384" s="27"/>
      <c r="M384">
        <v>18.5</v>
      </c>
      <c r="N384">
        <v>3</v>
      </c>
      <c r="O384">
        <v>4</v>
      </c>
      <c r="P384">
        <v>4</v>
      </c>
      <c r="Q384">
        <v>0.5</v>
      </c>
      <c r="R384">
        <v>1.5</v>
      </c>
      <c r="S384">
        <v>0</v>
      </c>
      <c r="T384">
        <v>0</v>
      </c>
    </row>
    <row r="385" spans="1:20" x14ac:dyDescent="0.2">
      <c r="A385" s="66" t="s">
        <v>394</v>
      </c>
      <c r="B385" s="66" t="s">
        <v>515</v>
      </c>
      <c r="C385" s="66" t="s">
        <v>419</v>
      </c>
      <c r="D385" t="s">
        <v>159</v>
      </c>
      <c r="E385" s="27" t="s">
        <v>516</v>
      </c>
      <c r="F385" s="27" t="s">
        <v>306</v>
      </c>
      <c r="G385" s="27" t="s">
        <v>288</v>
      </c>
      <c r="H385">
        <v>1.5</v>
      </c>
      <c r="I385" s="27">
        <f t="shared" si="38"/>
        <v>1.5</v>
      </c>
      <c r="J385" s="27">
        <f t="shared" si="39"/>
        <v>0</v>
      </c>
      <c r="K385" s="62">
        <f t="shared" si="40"/>
        <v>1</v>
      </c>
      <c r="L385" s="27"/>
      <c r="M385">
        <v>0.5</v>
      </c>
      <c r="N385">
        <v>0.5</v>
      </c>
      <c r="O385">
        <v>0</v>
      </c>
      <c r="P385">
        <v>0.5</v>
      </c>
      <c r="Q385">
        <v>0</v>
      </c>
      <c r="R385">
        <v>0</v>
      </c>
      <c r="S385">
        <v>0</v>
      </c>
      <c r="T385">
        <v>0</v>
      </c>
    </row>
    <row r="386" spans="1:20" x14ac:dyDescent="0.2">
      <c r="A386" s="66" t="s">
        <v>394</v>
      </c>
      <c r="B386" s="66" t="s">
        <v>515</v>
      </c>
      <c r="C386" s="66" t="s">
        <v>419</v>
      </c>
      <c r="D386" t="s">
        <v>167</v>
      </c>
      <c r="E386" s="27" t="s">
        <v>517</v>
      </c>
      <c r="F386" s="27" t="s">
        <v>306</v>
      </c>
      <c r="G386" s="27" t="s">
        <v>288</v>
      </c>
      <c r="H386">
        <v>20</v>
      </c>
      <c r="I386" s="27">
        <f t="shared" si="38"/>
        <v>18.5</v>
      </c>
      <c r="J386" s="27">
        <f t="shared" si="39"/>
        <v>1.5</v>
      </c>
      <c r="K386" s="62">
        <f t="shared" si="40"/>
        <v>0.92500000000000004</v>
      </c>
      <c r="L386" s="27"/>
      <c r="M386">
        <v>7</v>
      </c>
      <c r="N386">
        <v>1</v>
      </c>
      <c r="O386">
        <v>0</v>
      </c>
      <c r="P386">
        <v>10.5</v>
      </c>
      <c r="Q386">
        <v>1</v>
      </c>
      <c r="R386">
        <v>0.5</v>
      </c>
      <c r="S386">
        <v>0</v>
      </c>
      <c r="T386">
        <v>0</v>
      </c>
    </row>
    <row r="387" spans="1:20" x14ac:dyDescent="0.2">
      <c r="A387" s="66" t="s">
        <v>394</v>
      </c>
      <c r="B387" s="66" t="s">
        <v>515</v>
      </c>
      <c r="C387" s="66" t="s">
        <v>419</v>
      </c>
      <c r="D387" t="s">
        <v>198</v>
      </c>
      <c r="E387" s="27" t="s">
        <v>518</v>
      </c>
      <c r="F387" s="27" t="s">
        <v>306</v>
      </c>
      <c r="G387" s="27" t="s">
        <v>288</v>
      </c>
      <c r="H387">
        <v>31</v>
      </c>
      <c r="I387" s="27">
        <f t="shared" si="38"/>
        <v>29</v>
      </c>
      <c r="J387" s="27">
        <f t="shared" si="39"/>
        <v>2</v>
      </c>
      <c r="K387" s="62">
        <f t="shared" si="40"/>
        <v>0.93548387096774188</v>
      </c>
      <c r="L387" s="27"/>
      <c r="M387">
        <v>18</v>
      </c>
      <c r="N387">
        <v>1.5</v>
      </c>
      <c r="O387">
        <v>3</v>
      </c>
      <c r="P387">
        <v>6.5</v>
      </c>
      <c r="Q387">
        <v>1.5</v>
      </c>
      <c r="R387">
        <v>0</v>
      </c>
      <c r="S387">
        <v>0</v>
      </c>
      <c r="T387">
        <v>0.5</v>
      </c>
    </row>
    <row r="388" spans="1:20" x14ac:dyDescent="0.2">
      <c r="A388" s="66" t="s">
        <v>394</v>
      </c>
      <c r="B388" s="66" t="s">
        <v>515</v>
      </c>
      <c r="C388" s="66" t="s">
        <v>419</v>
      </c>
      <c r="D388" t="s">
        <v>206</v>
      </c>
      <c r="E388" s="27" t="s">
        <v>519</v>
      </c>
      <c r="F388" s="27" t="s">
        <v>306</v>
      </c>
      <c r="G388" s="27" t="s">
        <v>288</v>
      </c>
      <c r="H388">
        <v>16</v>
      </c>
      <c r="I388" s="27">
        <f t="shared" si="38"/>
        <v>12.5</v>
      </c>
      <c r="J388" s="27">
        <f t="shared" si="39"/>
        <v>3.5</v>
      </c>
      <c r="K388" s="62">
        <f t="shared" si="40"/>
        <v>0.78125</v>
      </c>
      <c r="L388" s="27"/>
      <c r="M388">
        <v>4.5</v>
      </c>
      <c r="N388">
        <v>2</v>
      </c>
      <c r="O388">
        <v>0</v>
      </c>
      <c r="P388">
        <v>6</v>
      </c>
      <c r="Q388">
        <v>1</v>
      </c>
      <c r="R388">
        <v>0.5</v>
      </c>
      <c r="S388">
        <v>1</v>
      </c>
      <c r="T388">
        <v>1</v>
      </c>
    </row>
    <row r="389" spans="1:20" x14ac:dyDescent="0.2">
      <c r="A389" s="66" t="s">
        <v>395</v>
      </c>
      <c r="B389" s="66" t="s">
        <v>457</v>
      </c>
      <c r="C389" s="66" t="s">
        <v>420</v>
      </c>
      <c r="D389" t="s">
        <v>218</v>
      </c>
      <c r="E389" s="27" t="s">
        <v>520</v>
      </c>
      <c r="F389" s="27" t="s">
        <v>306</v>
      </c>
      <c r="G389" s="27" t="s">
        <v>288</v>
      </c>
      <c r="H389">
        <v>111</v>
      </c>
      <c r="I389" s="27">
        <f t="shared" si="38"/>
        <v>106.5</v>
      </c>
      <c r="J389" s="27">
        <f t="shared" si="39"/>
        <v>4.5</v>
      </c>
      <c r="K389" s="62">
        <f t="shared" si="40"/>
        <v>0.95945945945945943</v>
      </c>
      <c r="L389" s="27"/>
      <c r="M389">
        <v>69</v>
      </c>
      <c r="N389">
        <v>9.5</v>
      </c>
      <c r="O389">
        <v>14.5</v>
      </c>
      <c r="P389">
        <v>13.5</v>
      </c>
      <c r="Q389">
        <v>0.5</v>
      </c>
      <c r="R389">
        <v>3</v>
      </c>
      <c r="S389">
        <v>1</v>
      </c>
      <c r="T389">
        <v>0</v>
      </c>
    </row>
    <row r="390" spans="1:20" x14ac:dyDescent="0.2">
      <c r="A390" s="66" t="s">
        <v>395</v>
      </c>
      <c r="B390" s="66" t="s">
        <v>457</v>
      </c>
      <c r="C390" s="66" t="s">
        <v>420</v>
      </c>
      <c r="D390" t="s">
        <v>219</v>
      </c>
      <c r="E390" s="27" t="s">
        <v>521</v>
      </c>
      <c r="F390" s="27" t="s">
        <v>306</v>
      </c>
      <c r="G390" s="27" t="s">
        <v>288</v>
      </c>
      <c r="H390">
        <v>178.5</v>
      </c>
      <c r="I390" s="27">
        <f t="shared" si="38"/>
        <v>159</v>
      </c>
      <c r="J390" s="27">
        <f t="shared" si="39"/>
        <v>19.5</v>
      </c>
      <c r="K390" s="62">
        <f t="shared" si="40"/>
        <v>0.89075630252100846</v>
      </c>
      <c r="L390" s="27"/>
      <c r="M390">
        <v>85.5</v>
      </c>
      <c r="N390">
        <v>18</v>
      </c>
      <c r="O390">
        <v>27</v>
      </c>
      <c r="P390">
        <v>28.5</v>
      </c>
      <c r="Q390">
        <v>5.5</v>
      </c>
      <c r="R390">
        <v>8</v>
      </c>
      <c r="S390">
        <v>1.5</v>
      </c>
      <c r="T390">
        <v>4.5</v>
      </c>
    </row>
    <row r="391" spans="1:20" x14ac:dyDescent="0.2">
      <c r="A391" s="66" t="s">
        <v>395</v>
      </c>
      <c r="B391" s="66" t="s">
        <v>457</v>
      </c>
      <c r="C391" s="66" t="s">
        <v>420</v>
      </c>
      <c r="D391" t="s">
        <v>222</v>
      </c>
      <c r="E391" s="27" t="s">
        <v>522</v>
      </c>
      <c r="F391" s="27" t="s">
        <v>306</v>
      </c>
      <c r="G391" s="27" t="s">
        <v>288</v>
      </c>
      <c r="H391">
        <v>102.5</v>
      </c>
      <c r="I391" s="27">
        <f t="shared" si="38"/>
        <v>93</v>
      </c>
      <c r="J391" s="27">
        <f t="shared" si="39"/>
        <v>9.5</v>
      </c>
      <c r="K391" s="62">
        <f t="shared" si="40"/>
        <v>0.90731707317073174</v>
      </c>
      <c r="L391" s="27"/>
      <c r="M391">
        <v>61.5</v>
      </c>
      <c r="N391">
        <v>12</v>
      </c>
      <c r="O391">
        <v>10.5</v>
      </c>
      <c r="P391">
        <v>9</v>
      </c>
      <c r="Q391">
        <v>1.5</v>
      </c>
      <c r="R391">
        <v>3.5</v>
      </c>
      <c r="S391">
        <v>1.5</v>
      </c>
      <c r="T391">
        <v>3</v>
      </c>
    </row>
    <row r="392" spans="1:20" x14ac:dyDescent="0.2">
      <c r="A392" s="66" t="s">
        <v>396</v>
      </c>
      <c r="B392" s="66" t="s">
        <v>471</v>
      </c>
      <c r="C392" s="66" t="s">
        <v>421</v>
      </c>
      <c r="D392" t="s">
        <v>204</v>
      </c>
      <c r="E392" s="27" t="s">
        <v>523</v>
      </c>
      <c r="F392" s="27" t="s">
        <v>306</v>
      </c>
      <c r="G392" s="27" t="s">
        <v>288</v>
      </c>
      <c r="H392">
        <v>6.5</v>
      </c>
      <c r="I392" s="27">
        <f t="shared" si="38"/>
        <v>5.5</v>
      </c>
      <c r="J392" s="27">
        <f t="shared" si="39"/>
        <v>1</v>
      </c>
      <c r="K392" s="62">
        <f t="shared" si="40"/>
        <v>0.84615384615384615</v>
      </c>
      <c r="L392" s="27"/>
      <c r="M392">
        <v>1</v>
      </c>
      <c r="N392">
        <v>1</v>
      </c>
      <c r="O392">
        <v>0.5</v>
      </c>
      <c r="P392">
        <v>3</v>
      </c>
      <c r="Q392">
        <v>0</v>
      </c>
      <c r="R392">
        <v>1</v>
      </c>
      <c r="S392">
        <v>0</v>
      </c>
      <c r="T392">
        <v>0</v>
      </c>
    </row>
    <row r="393" spans="1:20" x14ac:dyDescent="0.2">
      <c r="A393" s="66" t="s">
        <v>396</v>
      </c>
      <c r="B393" s="66" t="s">
        <v>471</v>
      </c>
      <c r="C393" s="66" t="s">
        <v>421</v>
      </c>
      <c r="D393" t="s">
        <v>205</v>
      </c>
      <c r="E393" s="27" t="s">
        <v>524</v>
      </c>
      <c r="F393" s="27" t="s">
        <v>306</v>
      </c>
      <c r="G393" s="27" t="s">
        <v>288</v>
      </c>
      <c r="H393">
        <v>3.5</v>
      </c>
      <c r="I393" s="27">
        <f t="shared" si="38"/>
        <v>3.5</v>
      </c>
      <c r="J393" s="27">
        <f t="shared" si="39"/>
        <v>0</v>
      </c>
      <c r="K393" s="62">
        <f t="shared" si="40"/>
        <v>1</v>
      </c>
      <c r="L393" s="27"/>
      <c r="M393">
        <v>1.5</v>
      </c>
      <c r="N393">
        <v>0</v>
      </c>
      <c r="O393">
        <v>1</v>
      </c>
      <c r="P393">
        <v>1</v>
      </c>
      <c r="Q393">
        <v>0</v>
      </c>
      <c r="R393">
        <v>0</v>
      </c>
      <c r="S393">
        <v>0</v>
      </c>
      <c r="T393">
        <v>0</v>
      </c>
    </row>
    <row r="394" spans="1:20" x14ac:dyDescent="0.2">
      <c r="A394" s="66" t="s">
        <v>397</v>
      </c>
      <c r="B394" s="66" t="s">
        <v>525</v>
      </c>
      <c r="C394" s="66" t="s">
        <v>422</v>
      </c>
      <c r="D394" t="s">
        <v>70</v>
      </c>
      <c r="E394" s="27" t="s">
        <v>526</v>
      </c>
      <c r="F394" s="27" t="s">
        <v>306</v>
      </c>
      <c r="G394" s="27" t="s">
        <v>288</v>
      </c>
      <c r="H394">
        <v>41.5</v>
      </c>
      <c r="I394" s="27">
        <f t="shared" si="38"/>
        <v>31.5</v>
      </c>
      <c r="J394" s="27">
        <f t="shared" si="39"/>
        <v>10</v>
      </c>
      <c r="K394" s="62">
        <f t="shared" si="40"/>
        <v>0.75903614457831325</v>
      </c>
      <c r="L394" s="27"/>
      <c r="M394">
        <v>12.5</v>
      </c>
      <c r="N394">
        <v>6</v>
      </c>
      <c r="O394">
        <v>4.5</v>
      </c>
      <c r="P394">
        <v>8.5</v>
      </c>
      <c r="Q394">
        <v>4</v>
      </c>
      <c r="R394">
        <v>2</v>
      </c>
      <c r="S394">
        <v>2</v>
      </c>
      <c r="T394">
        <v>2</v>
      </c>
    </row>
    <row r="395" spans="1:20" x14ac:dyDescent="0.2">
      <c r="A395" s="66" t="s">
        <v>397</v>
      </c>
      <c r="B395" s="66" t="s">
        <v>358</v>
      </c>
      <c r="C395" s="66" t="s">
        <v>422</v>
      </c>
      <c r="D395" t="s">
        <v>368</v>
      </c>
      <c r="E395" s="27" t="s">
        <v>527</v>
      </c>
      <c r="F395" s="27" t="s">
        <v>306</v>
      </c>
      <c r="G395" s="27" t="s">
        <v>288</v>
      </c>
      <c r="H395">
        <v>161.5</v>
      </c>
      <c r="I395" s="27">
        <f t="shared" si="38"/>
        <v>157.5</v>
      </c>
      <c r="J395" s="27">
        <f t="shared" si="39"/>
        <v>4</v>
      </c>
      <c r="K395" s="62">
        <f t="shared" si="40"/>
        <v>0.97523219814241491</v>
      </c>
      <c r="L395" s="27"/>
      <c r="M395">
        <v>109.5</v>
      </c>
      <c r="N395">
        <v>12.5</v>
      </c>
      <c r="O395">
        <v>16.5</v>
      </c>
      <c r="P395">
        <v>19</v>
      </c>
      <c r="Q395">
        <v>2.5</v>
      </c>
      <c r="R395">
        <v>0.5</v>
      </c>
      <c r="S395">
        <v>0</v>
      </c>
      <c r="T395">
        <v>1</v>
      </c>
    </row>
    <row r="396" spans="1:20" x14ac:dyDescent="0.2">
      <c r="A396" s="66" t="s">
        <v>397</v>
      </c>
      <c r="B396" s="66" t="s">
        <v>525</v>
      </c>
      <c r="C396" s="66" t="s">
        <v>422</v>
      </c>
      <c r="D396" t="s">
        <v>80</v>
      </c>
      <c r="E396" s="27" t="s">
        <v>528</v>
      </c>
      <c r="F396" s="27" t="s">
        <v>306</v>
      </c>
      <c r="G396" s="27" t="s">
        <v>288</v>
      </c>
      <c r="H396">
        <v>70</v>
      </c>
      <c r="I396" s="27">
        <f t="shared" si="38"/>
        <v>62.5</v>
      </c>
      <c r="J396" s="27">
        <f t="shared" si="39"/>
        <v>7.5</v>
      </c>
      <c r="K396" s="62">
        <f t="shared" si="40"/>
        <v>0.8928571428571429</v>
      </c>
      <c r="L396" s="27"/>
      <c r="M396">
        <v>36</v>
      </c>
      <c r="N396">
        <v>5.5</v>
      </c>
      <c r="O396">
        <v>8</v>
      </c>
      <c r="P396">
        <v>13</v>
      </c>
      <c r="Q396">
        <v>2.5</v>
      </c>
      <c r="R396">
        <v>2.5</v>
      </c>
      <c r="S396">
        <v>0.5</v>
      </c>
      <c r="T396">
        <v>2</v>
      </c>
    </row>
    <row r="397" spans="1:20" x14ac:dyDescent="0.2">
      <c r="A397" s="66" t="s">
        <v>397</v>
      </c>
      <c r="B397" s="66" t="s">
        <v>525</v>
      </c>
      <c r="C397" s="66" t="s">
        <v>422</v>
      </c>
      <c r="D397" t="s">
        <v>81</v>
      </c>
      <c r="E397" s="27" t="s">
        <v>529</v>
      </c>
      <c r="F397" s="27" t="s">
        <v>306</v>
      </c>
      <c r="G397" s="27" t="s">
        <v>288</v>
      </c>
      <c r="H397">
        <v>14.5</v>
      </c>
      <c r="I397" s="27">
        <f t="shared" si="38"/>
        <v>14.5</v>
      </c>
      <c r="J397" s="27">
        <f t="shared" si="39"/>
        <v>0</v>
      </c>
      <c r="K397" s="62">
        <f t="shared" si="40"/>
        <v>1</v>
      </c>
      <c r="L397" s="27"/>
      <c r="M397">
        <v>4</v>
      </c>
      <c r="N397">
        <v>1</v>
      </c>
      <c r="O397">
        <v>5.5</v>
      </c>
      <c r="P397">
        <v>4</v>
      </c>
      <c r="Q397">
        <v>0</v>
      </c>
      <c r="R397">
        <v>0</v>
      </c>
      <c r="S397">
        <v>0</v>
      </c>
      <c r="T397">
        <v>0</v>
      </c>
    </row>
    <row r="398" spans="1:20" x14ac:dyDescent="0.2">
      <c r="A398" s="66" t="s">
        <v>397</v>
      </c>
      <c r="B398" s="66" t="s">
        <v>525</v>
      </c>
      <c r="C398" s="66" t="s">
        <v>422</v>
      </c>
      <c r="D398" t="s">
        <v>82</v>
      </c>
      <c r="E398" s="27" t="s">
        <v>530</v>
      </c>
      <c r="F398" s="27" t="s">
        <v>306</v>
      </c>
      <c r="G398" s="27" t="s">
        <v>288</v>
      </c>
      <c r="H398">
        <v>60</v>
      </c>
      <c r="I398" s="27">
        <f t="shared" si="38"/>
        <v>55.5</v>
      </c>
      <c r="J398" s="27">
        <f t="shared" si="39"/>
        <v>4.5</v>
      </c>
      <c r="K398" s="62">
        <f t="shared" si="40"/>
        <v>0.92500000000000004</v>
      </c>
      <c r="L398" s="27"/>
      <c r="M398">
        <v>29</v>
      </c>
      <c r="N398">
        <v>9.5</v>
      </c>
      <c r="O398">
        <v>7.5</v>
      </c>
      <c r="P398">
        <v>9.5</v>
      </c>
      <c r="Q398">
        <v>2</v>
      </c>
      <c r="R398">
        <v>0.5</v>
      </c>
      <c r="S398">
        <v>0.5</v>
      </c>
      <c r="T398">
        <v>1.5</v>
      </c>
    </row>
    <row r="399" spans="1:20" x14ac:dyDescent="0.2">
      <c r="A399" s="66" t="s">
        <v>397</v>
      </c>
      <c r="B399" s="66" t="s">
        <v>525</v>
      </c>
      <c r="C399" s="66" t="s">
        <v>422</v>
      </c>
      <c r="D399" t="s">
        <v>83</v>
      </c>
      <c r="E399" s="27" t="s">
        <v>531</v>
      </c>
      <c r="F399" s="27" t="s">
        <v>306</v>
      </c>
      <c r="G399" s="27" t="s">
        <v>288</v>
      </c>
      <c r="H399">
        <v>79</v>
      </c>
      <c r="I399" s="27">
        <f t="shared" si="38"/>
        <v>78.5</v>
      </c>
      <c r="J399" s="27">
        <f t="shared" si="39"/>
        <v>0.5</v>
      </c>
      <c r="K399" s="62">
        <f t="shared" si="40"/>
        <v>0.99367088607594933</v>
      </c>
      <c r="L399" s="27"/>
      <c r="M399">
        <v>60.5</v>
      </c>
      <c r="N399">
        <v>5</v>
      </c>
      <c r="O399">
        <v>8</v>
      </c>
      <c r="P399">
        <v>5</v>
      </c>
      <c r="Q399">
        <v>0.5</v>
      </c>
      <c r="R399">
        <v>0</v>
      </c>
      <c r="S399">
        <v>0</v>
      </c>
      <c r="T399">
        <v>0</v>
      </c>
    </row>
    <row r="400" spans="1:20" x14ac:dyDescent="0.2">
      <c r="A400" s="66" t="s">
        <v>397</v>
      </c>
      <c r="B400" s="66" t="s">
        <v>525</v>
      </c>
      <c r="C400" s="66" t="s">
        <v>422</v>
      </c>
      <c r="D400" t="s">
        <v>84</v>
      </c>
      <c r="E400" s="27" t="s">
        <v>532</v>
      </c>
      <c r="F400" s="27" t="s">
        <v>306</v>
      </c>
      <c r="G400" s="27" t="s">
        <v>288</v>
      </c>
      <c r="H400">
        <v>9.5</v>
      </c>
      <c r="I400" s="27">
        <f t="shared" si="38"/>
        <v>9.5</v>
      </c>
      <c r="J400" s="27">
        <f t="shared" si="39"/>
        <v>0</v>
      </c>
      <c r="K400" s="62">
        <f t="shared" si="40"/>
        <v>1</v>
      </c>
      <c r="L400" s="27"/>
      <c r="M400">
        <v>5.5</v>
      </c>
      <c r="N400">
        <v>1.5</v>
      </c>
      <c r="O400">
        <v>1</v>
      </c>
      <c r="P400">
        <v>1.5</v>
      </c>
      <c r="Q400">
        <v>0</v>
      </c>
      <c r="R400">
        <v>0</v>
      </c>
      <c r="S400">
        <v>0</v>
      </c>
      <c r="T400">
        <v>0</v>
      </c>
    </row>
    <row r="401" spans="1:20" x14ac:dyDescent="0.2">
      <c r="A401" s="66" t="s">
        <v>397</v>
      </c>
      <c r="B401" s="66" t="s">
        <v>525</v>
      </c>
      <c r="C401" s="66" t="s">
        <v>422</v>
      </c>
      <c r="D401" t="s">
        <v>114</v>
      </c>
      <c r="E401" s="27" t="s">
        <v>533</v>
      </c>
      <c r="F401" s="27" t="s">
        <v>306</v>
      </c>
      <c r="G401" s="27" t="s">
        <v>288</v>
      </c>
      <c r="H401">
        <v>35.5</v>
      </c>
      <c r="I401" s="27">
        <f t="shared" si="38"/>
        <v>28.5</v>
      </c>
      <c r="J401" s="27">
        <f t="shared" si="39"/>
        <v>7</v>
      </c>
      <c r="K401" s="62">
        <f t="shared" si="40"/>
        <v>0.80281690140845074</v>
      </c>
      <c r="L401" s="27"/>
      <c r="M401">
        <v>10</v>
      </c>
      <c r="N401">
        <v>3</v>
      </c>
      <c r="O401">
        <v>3</v>
      </c>
      <c r="P401">
        <v>12.5</v>
      </c>
      <c r="Q401">
        <v>4</v>
      </c>
      <c r="R401">
        <v>3</v>
      </c>
      <c r="S401">
        <v>0</v>
      </c>
      <c r="T401">
        <v>0</v>
      </c>
    </row>
    <row r="402" spans="1:20" x14ac:dyDescent="0.2">
      <c r="A402" s="66" t="s">
        <v>397</v>
      </c>
      <c r="B402" s="66" t="s">
        <v>525</v>
      </c>
      <c r="C402" s="66" t="s">
        <v>422</v>
      </c>
      <c r="D402" t="s">
        <v>118</v>
      </c>
      <c r="E402" s="27" t="s">
        <v>534</v>
      </c>
      <c r="F402" s="27" t="s">
        <v>306</v>
      </c>
      <c r="G402" s="27" t="s">
        <v>288</v>
      </c>
      <c r="H402">
        <v>22</v>
      </c>
      <c r="I402" s="27">
        <f t="shared" si="38"/>
        <v>20.5</v>
      </c>
      <c r="J402" s="27">
        <f t="shared" si="39"/>
        <v>1.5</v>
      </c>
      <c r="K402" s="62">
        <f t="shared" si="40"/>
        <v>0.93181818181818177</v>
      </c>
      <c r="L402" s="27"/>
      <c r="M402">
        <v>10.5</v>
      </c>
      <c r="N402">
        <v>2.5</v>
      </c>
      <c r="O402">
        <v>2.5</v>
      </c>
      <c r="P402">
        <v>5</v>
      </c>
      <c r="Q402">
        <v>1</v>
      </c>
      <c r="R402">
        <v>0.5</v>
      </c>
      <c r="S402">
        <v>0</v>
      </c>
      <c r="T402">
        <v>0</v>
      </c>
    </row>
    <row r="403" spans="1:20" x14ac:dyDescent="0.2">
      <c r="A403" s="66" t="s">
        <v>397</v>
      </c>
      <c r="B403" s="66" t="s">
        <v>525</v>
      </c>
      <c r="C403" s="66" t="s">
        <v>422</v>
      </c>
      <c r="D403" t="s">
        <v>130</v>
      </c>
      <c r="E403" s="27" t="s">
        <v>535</v>
      </c>
      <c r="F403" s="27" t="s">
        <v>306</v>
      </c>
      <c r="G403" s="27" t="s">
        <v>288</v>
      </c>
      <c r="H403">
        <v>32.5</v>
      </c>
      <c r="I403" s="27">
        <f t="shared" ref="I403:I434" si="41">SUM(M403:P403)</f>
        <v>22</v>
      </c>
      <c r="J403" s="27">
        <f t="shared" ref="J403:J434" si="42">SUM(Q403:T403)</f>
        <v>10.5</v>
      </c>
      <c r="K403" s="62">
        <f t="shared" ref="K403:K434" si="43">I403/H403</f>
        <v>0.67692307692307696</v>
      </c>
      <c r="L403" s="27"/>
      <c r="M403">
        <v>6</v>
      </c>
      <c r="N403">
        <v>2.5</v>
      </c>
      <c r="O403">
        <v>7</v>
      </c>
      <c r="P403">
        <v>6.5</v>
      </c>
      <c r="Q403">
        <v>5.5</v>
      </c>
      <c r="R403">
        <v>2.5</v>
      </c>
      <c r="S403">
        <v>0.5</v>
      </c>
      <c r="T403">
        <v>2</v>
      </c>
    </row>
    <row r="404" spans="1:20" x14ac:dyDescent="0.2">
      <c r="A404" s="66" t="s">
        <v>397</v>
      </c>
      <c r="B404" s="66" t="s">
        <v>525</v>
      </c>
      <c r="C404" s="66" t="s">
        <v>422</v>
      </c>
      <c r="D404" t="s">
        <v>131</v>
      </c>
      <c r="E404" s="27" t="s">
        <v>536</v>
      </c>
      <c r="F404" s="27" t="s">
        <v>306</v>
      </c>
      <c r="G404" s="27" t="s">
        <v>288</v>
      </c>
      <c r="H404">
        <v>3</v>
      </c>
      <c r="I404" s="27">
        <f t="shared" si="41"/>
        <v>0.5</v>
      </c>
      <c r="J404" s="27">
        <f t="shared" si="42"/>
        <v>2.5</v>
      </c>
      <c r="K404" s="62">
        <f t="shared" si="43"/>
        <v>0.16666666666666666</v>
      </c>
      <c r="L404" s="27"/>
      <c r="M404">
        <v>0</v>
      </c>
      <c r="N404">
        <v>0</v>
      </c>
      <c r="O404">
        <v>0</v>
      </c>
      <c r="P404">
        <v>0.5</v>
      </c>
      <c r="Q404">
        <v>0.5</v>
      </c>
      <c r="R404">
        <v>1</v>
      </c>
      <c r="S404">
        <v>0</v>
      </c>
      <c r="T404">
        <v>1</v>
      </c>
    </row>
    <row r="405" spans="1:20" x14ac:dyDescent="0.2">
      <c r="A405" s="66" t="s">
        <v>397</v>
      </c>
      <c r="B405" s="66" t="s">
        <v>525</v>
      </c>
      <c r="C405" s="66" t="s">
        <v>422</v>
      </c>
      <c r="D405" t="s">
        <v>132</v>
      </c>
      <c r="E405" s="27" t="s">
        <v>537</v>
      </c>
      <c r="F405" s="27" t="s">
        <v>306</v>
      </c>
      <c r="G405" s="27" t="s">
        <v>288</v>
      </c>
      <c r="H405">
        <v>9</v>
      </c>
      <c r="I405" s="27">
        <f t="shared" si="41"/>
        <v>8</v>
      </c>
      <c r="J405" s="27">
        <f t="shared" si="42"/>
        <v>1</v>
      </c>
      <c r="K405" s="62">
        <f t="shared" si="43"/>
        <v>0.88888888888888884</v>
      </c>
      <c r="L405" s="27"/>
      <c r="M405">
        <v>3</v>
      </c>
      <c r="N405">
        <v>2</v>
      </c>
      <c r="O405">
        <v>0</v>
      </c>
      <c r="P405">
        <v>3</v>
      </c>
      <c r="Q405">
        <v>0</v>
      </c>
      <c r="R405">
        <v>0</v>
      </c>
      <c r="S405">
        <v>0</v>
      </c>
      <c r="T405">
        <v>1</v>
      </c>
    </row>
    <row r="406" spans="1:20" x14ac:dyDescent="0.2">
      <c r="A406" s="66" t="s">
        <v>397</v>
      </c>
      <c r="B406" s="66" t="s">
        <v>525</v>
      </c>
      <c r="C406" s="66" t="s">
        <v>422</v>
      </c>
      <c r="D406" t="s">
        <v>133</v>
      </c>
      <c r="E406" s="27" t="s">
        <v>538</v>
      </c>
      <c r="F406" s="27" t="s">
        <v>306</v>
      </c>
      <c r="G406" s="27" t="s">
        <v>288</v>
      </c>
      <c r="H406">
        <v>1</v>
      </c>
      <c r="I406" s="27">
        <f t="shared" si="41"/>
        <v>0.5</v>
      </c>
      <c r="J406" s="27">
        <f t="shared" si="42"/>
        <v>0.5</v>
      </c>
      <c r="K406" s="62">
        <f t="shared" si="43"/>
        <v>0.5</v>
      </c>
      <c r="L406" s="27"/>
      <c r="M406">
        <v>0</v>
      </c>
      <c r="N406">
        <v>0</v>
      </c>
      <c r="O406">
        <v>0</v>
      </c>
      <c r="P406">
        <v>0.5</v>
      </c>
      <c r="Q406">
        <v>0</v>
      </c>
      <c r="R406">
        <v>0</v>
      </c>
      <c r="S406">
        <v>0</v>
      </c>
      <c r="T406">
        <v>0.5</v>
      </c>
    </row>
    <row r="407" spans="1:20" x14ac:dyDescent="0.2">
      <c r="A407" s="66" t="s">
        <v>397</v>
      </c>
      <c r="B407" s="66" t="s">
        <v>525</v>
      </c>
      <c r="C407" s="66" t="s">
        <v>422</v>
      </c>
      <c r="D407" t="s">
        <v>141</v>
      </c>
      <c r="E407" s="27" t="s">
        <v>539</v>
      </c>
      <c r="F407" s="27" t="s">
        <v>306</v>
      </c>
      <c r="G407" s="27" t="s">
        <v>288</v>
      </c>
      <c r="H407">
        <v>8</v>
      </c>
      <c r="I407" s="27">
        <f t="shared" si="41"/>
        <v>7</v>
      </c>
      <c r="J407" s="27">
        <f t="shared" si="42"/>
        <v>1</v>
      </c>
      <c r="K407" s="62">
        <f t="shared" si="43"/>
        <v>0.875</v>
      </c>
      <c r="L407" s="27"/>
      <c r="M407">
        <v>3</v>
      </c>
      <c r="N407">
        <v>1</v>
      </c>
      <c r="O407">
        <v>0.5</v>
      </c>
      <c r="P407">
        <v>2.5</v>
      </c>
      <c r="Q407">
        <v>0</v>
      </c>
      <c r="R407">
        <v>0.5</v>
      </c>
      <c r="S407">
        <v>0.5</v>
      </c>
      <c r="T407">
        <v>0</v>
      </c>
    </row>
    <row r="408" spans="1:20" x14ac:dyDescent="0.2">
      <c r="A408" s="66" t="s">
        <v>397</v>
      </c>
      <c r="B408" s="66" t="s">
        <v>525</v>
      </c>
      <c r="C408" s="66" t="s">
        <v>422</v>
      </c>
      <c r="D408" t="s">
        <v>145</v>
      </c>
      <c r="E408" s="27" t="s">
        <v>540</v>
      </c>
      <c r="F408" s="27" t="s">
        <v>306</v>
      </c>
      <c r="G408" s="27" t="s">
        <v>288</v>
      </c>
      <c r="H408">
        <v>2</v>
      </c>
      <c r="I408" s="27">
        <f t="shared" si="41"/>
        <v>2</v>
      </c>
      <c r="J408" s="27">
        <f t="shared" si="42"/>
        <v>0</v>
      </c>
      <c r="K408" s="62">
        <f t="shared" si="43"/>
        <v>1</v>
      </c>
      <c r="L408" s="27"/>
      <c r="M408">
        <v>1</v>
      </c>
      <c r="N408">
        <v>1</v>
      </c>
      <c r="O408">
        <v>0</v>
      </c>
      <c r="P408">
        <v>0</v>
      </c>
      <c r="Q408">
        <v>0</v>
      </c>
      <c r="R408">
        <v>0</v>
      </c>
      <c r="S408">
        <v>0</v>
      </c>
      <c r="T408">
        <v>0</v>
      </c>
    </row>
    <row r="409" spans="1:20" x14ac:dyDescent="0.2">
      <c r="A409" s="66" t="s">
        <v>397</v>
      </c>
      <c r="B409" s="66" t="s">
        <v>525</v>
      </c>
      <c r="C409" s="66" t="s">
        <v>422</v>
      </c>
      <c r="D409" t="s">
        <v>169</v>
      </c>
      <c r="E409" s="27" t="s">
        <v>542</v>
      </c>
      <c r="F409" s="27" t="s">
        <v>306</v>
      </c>
      <c r="G409" s="27" t="s">
        <v>288</v>
      </c>
      <c r="H409">
        <v>12.5</v>
      </c>
      <c r="I409" s="27">
        <f t="shared" si="41"/>
        <v>11</v>
      </c>
      <c r="J409" s="27">
        <f t="shared" si="42"/>
        <v>1.5</v>
      </c>
      <c r="K409" s="62">
        <f t="shared" si="43"/>
        <v>0.88</v>
      </c>
      <c r="L409" s="27"/>
      <c r="M409">
        <v>1.5</v>
      </c>
      <c r="N409">
        <v>1</v>
      </c>
      <c r="O409">
        <v>2.5</v>
      </c>
      <c r="P409">
        <v>6</v>
      </c>
      <c r="Q409">
        <v>0</v>
      </c>
      <c r="R409">
        <v>0</v>
      </c>
      <c r="S409">
        <v>0</v>
      </c>
      <c r="T409">
        <v>1.5</v>
      </c>
    </row>
    <row r="410" spans="1:20" x14ac:dyDescent="0.2">
      <c r="A410" s="66" t="s">
        <v>397</v>
      </c>
      <c r="B410" s="66" t="s">
        <v>525</v>
      </c>
      <c r="C410" s="66" t="s">
        <v>422</v>
      </c>
      <c r="D410" t="s">
        <v>173</v>
      </c>
      <c r="E410" s="27" t="s">
        <v>543</v>
      </c>
      <c r="F410" s="27" t="s">
        <v>306</v>
      </c>
      <c r="G410" s="27" t="s">
        <v>288</v>
      </c>
      <c r="H410">
        <v>2</v>
      </c>
      <c r="I410" s="27">
        <f t="shared" si="41"/>
        <v>1</v>
      </c>
      <c r="J410" s="27">
        <f t="shared" si="42"/>
        <v>1</v>
      </c>
      <c r="K410" s="62">
        <f t="shared" si="43"/>
        <v>0.5</v>
      </c>
      <c r="L410" s="27"/>
      <c r="M410">
        <v>1</v>
      </c>
      <c r="N410">
        <v>0</v>
      </c>
      <c r="O410">
        <v>0</v>
      </c>
      <c r="P410">
        <v>0</v>
      </c>
      <c r="Q410">
        <v>1</v>
      </c>
      <c r="R410">
        <v>0</v>
      </c>
      <c r="S410">
        <v>0</v>
      </c>
      <c r="T410">
        <v>0</v>
      </c>
    </row>
    <row r="411" spans="1:20" x14ac:dyDescent="0.2">
      <c r="A411" s="66" t="s">
        <v>397</v>
      </c>
      <c r="B411" s="66" t="s">
        <v>525</v>
      </c>
      <c r="C411" s="66" t="s">
        <v>422</v>
      </c>
      <c r="D411" t="s">
        <v>176</v>
      </c>
      <c r="E411" s="27" t="s">
        <v>544</v>
      </c>
      <c r="F411" s="27" t="s">
        <v>306</v>
      </c>
      <c r="G411" s="27" t="s">
        <v>288</v>
      </c>
      <c r="H411">
        <v>73</v>
      </c>
      <c r="I411" s="27">
        <f t="shared" si="41"/>
        <v>68.5</v>
      </c>
      <c r="J411" s="27">
        <f t="shared" si="42"/>
        <v>4.5</v>
      </c>
      <c r="K411" s="62">
        <f t="shared" si="43"/>
        <v>0.93835616438356162</v>
      </c>
      <c r="L411" s="27"/>
      <c r="M411">
        <v>47</v>
      </c>
      <c r="N411">
        <v>4</v>
      </c>
      <c r="O411">
        <v>7</v>
      </c>
      <c r="P411">
        <v>10.5</v>
      </c>
      <c r="Q411">
        <v>2.5</v>
      </c>
      <c r="R411">
        <v>0</v>
      </c>
      <c r="S411">
        <v>0.5</v>
      </c>
      <c r="T411">
        <v>1.5</v>
      </c>
    </row>
    <row r="412" spans="1:20" x14ac:dyDescent="0.2">
      <c r="A412" s="66" t="s">
        <v>397</v>
      </c>
      <c r="B412" s="66" t="s">
        <v>525</v>
      </c>
      <c r="C412" s="66" t="s">
        <v>422</v>
      </c>
      <c r="D412" t="s">
        <v>183</v>
      </c>
      <c r="E412" s="27" t="s">
        <v>545</v>
      </c>
      <c r="F412" s="27" t="s">
        <v>306</v>
      </c>
      <c r="G412" s="27" t="s">
        <v>288</v>
      </c>
      <c r="H412">
        <v>46.5</v>
      </c>
      <c r="I412" s="27">
        <f t="shared" si="41"/>
        <v>44.5</v>
      </c>
      <c r="J412" s="27">
        <f t="shared" si="42"/>
        <v>2</v>
      </c>
      <c r="K412" s="62">
        <f t="shared" si="43"/>
        <v>0.956989247311828</v>
      </c>
      <c r="L412" s="27"/>
      <c r="M412">
        <v>15</v>
      </c>
      <c r="N412">
        <v>5</v>
      </c>
      <c r="O412">
        <v>6.5</v>
      </c>
      <c r="P412">
        <v>18</v>
      </c>
      <c r="Q412">
        <v>0.5</v>
      </c>
      <c r="R412">
        <v>1</v>
      </c>
      <c r="S412">
        <v>0</v>
      </c>
      <c r="T412">
        <v>0.5</v>
      </c>
    </row>
    <row r="413" spans="1:20" x14ac:dyDescent="0.2">
      <c r="A413" s="66" t="s">
        <v>397</v>
      </c>
      <c r="B413" s="66" t="s">
        <v>525</v>
      </c>
      <c r="C413" s="66" t="s">
        <v>422</v>
      </c>
      <c r="D413" t="s">
        <v>184</v>
      </c>
      <c r="E413" s="27" t="s">
        <v>546</v>
      </c>
      <c r="F413" s="27" t="s">
        <v>306</v>
      </c>
      <c r="G413" s="27" t="s">
        <v>288</v>
      </c>
      <c r="H413">
        <v>5</v>
      </c>
      <c r="I413" s="27">
        <f t="shared" si="41"/>
        <v>4.5</v>
      </c>
      <c r="J413" s="27">
        <f t="shared" si="42"/>
        <v>0.5</v>
      </c>
      <c r="K413" s="62">
        <f t="shared" si="43"/>
        <v>0.9</v>
      </c>
      <c r="L413" s="27"/>
      <c r="M413">
        <v>0</v>
      </c>
      <c r="N413">
        <v>1</v>
      </c>
      <c r="O413">
        <v>2</v>
      </c>
      <c r="P413">
        <v>1.5</v>
      </c>
      <c r="Q413">
        <v>0</v>
      </c>
      <c r="R413">
        <v>0.5</v>
      </c>
      <c r="S413">
        <v>0</v>
      </c>
      <c r="T413">
        <v>0</v>
      </c>
    </row>
    <row r="414" spans="1:20" x14ac:dyDescent="0.2">
      <c r="A414" s="66" t="s">
        <v>397</v>
      </c>
      <c r="B414" s="66" t="s">
        <v>525</v>
      </c>
      <c r="C414" s="66" t="s">
        <v>422</v>
      </c>
      <c r="D414" t="s">
        <v>197</v>
      </c>
      <c r="E414" s="27" t="s">
        <v>547</v>
      </c>
      <c r="F414" s="27" t="s">
        <v>306</v>
      </c>
      <c r="G414" s="27" t="s">
        <v>288</v>
      </c>
      <c r="H414">
        <v>24.5</v>
      </c>
      <c r="I414" s="27">
        <f t="shared" si="41"/>
        <v>22.5</v>
      </c>
      <c r="J414" s="27">
        <f t="shared" si="42"/>
        <v>2</v>
      </c>
      <c r="K414" s="62">
        <f t="shared" si="43"/>
        <v>0.91836734693877553</v>
      </c>
      <c r="L414" s="27"/>
      <c r="M414">
        <v>9.5</v>
      </c>
      <c r="N414">
        <v>1</v>
      </c>
      <c r="O414">
        <v>6</v>
      </c>
      <c r="P414">
        <v>6</v>
      </c>
      <c r="Q414">
        <v>0</v>
      </c>
      <c r="R414">
        <v>0</v>
      </c>
      <c r="S414">
        <v>1</v>
      </c>
      <c r="T414">
        <v>1</v>
      </c>
    </row>
    <row r="415" spans="1:20" x14ac:dyDescent="0.2">
      <c r="A415" s="66" t="s">
        <v>398</v>
      </c>
      <c r="B415" s="66" t="s">
        <v>457</v>
      </c>
      <c r="C415" s="66" t="s">
        <v>423</v>
      </c>
      <c r="D415" t="s">
        <v>89</v>
      </c>
      <c r="E415" s="27" t="s">
        <v>549</v>
      </c>
      <c r="F415" s="27" t="s">
        <v>306</v>
      </c>
      <c r="G415" s="27" t="s">
        <v>288</v>
      </c>
      <c r="H415">
        <v>6.5</v>
      </c>
      <c r="I415" s="27">
        <f t="shared" si="41"/>
        <v>6</v>
      </c>
      <c r="J415" s="27">
        <f t="shared" si="42"/>
        <v>0.5</v>
      </c>
      <c r="K415" s="62">
        <f t="shared" si="43"/>
        <v>0.92307692307692313</v>
      </c>
      <c r="L415" s="27"/>
      <c r="M415">
        <v>4</v>
      </c>
      <c r="N415">
        <v>0.5</v>
      </c>
      <c r="O415">
        <v>1.5</v>
      </c>
      <c r="P415">
        <v>0</v>
      </c>
      <c r="Q415">
        <v>0</v>
      </c>
      <c r="R415">
        <v>0</v>
      </c>
      <c r="S415">
        <v>0</v>
      </c>
      <c r="T415">
        <v>0.5</v>
      </c>
    </row>
    <row r="416" spans="1:20" x14ac:dyDescent="0.2">
      <c r="A416" s="66" t="s">
        <v>398</v>
      </c>
      <c r="B416" s="66" t="s">
        <v>457</v>
      </c>
      <c r="C416" s="66" t="s">
        <v>423</v>
      </c>
      <c r="D416" t="s">
        <v>90</v>
      </c>
      <c r="E416" s="27" t="s">
        <v>550</v>
      </c>
      <c r="F416" s="27" t="s">
        <v>306</v>
      </c>
      <c r="G416" s="27" t="s">
        <v>288</v>
      </c>
      <c r="H416">
        <v>15</v>
      </c>
      <c r="I416" s="27">
        <f t="shared" si="41"/>
        <v>9.5</v>
      </c>
      <c r="J416" s="27">
        <f t="shared" si="42"/>
        <v>5.5</v>
      </c>
      <c r="K416" s="62">
        <f t="shared" si="43"/>
        <v>0.6333333333333333</v>
      </c>
      <c r="L416" s="27"/>
      <c r="M416">
        <v>3.5</v>
      </c>
      <c r="N416">
        <v>0.5</v>
      </c>
      <c r="O416">
        <v>2</v>
      </c>
      <c r="P416">
        <v>3.5</v>
      </c>
      <c r="Q416">
        <v>2.5</v>
      </c>
      <c r="R416">
        <v>0.5</v>
      </c>
      <c r="S416">
        <v>0.5</v>
      </c>
      <c r="T416">
        <v>2</v>
      </c>
    </row>
    <row r="417" spans="1:20" x14ac:dyDescent="0.2">
      <c r="A417" s="66" t="s">
        <v>398</v>
      </c>
      <c r="B417" s="66" t="s">
        <v>457</v>
      </c>
      <c r="C417" s="66" t="s">
        <v>423</v>
      </c>
      <c r="D417" t="s">
        <v>111</v>
      </c>
      <c r="E417" s="27" t="s">
        <v>552</v>
      </c>
      <c r="F417" s="27" t="s">
        <v>306</v>
      </c>
      <c r="G417" s="27" t="s">
        <v>288</v>
      </c>
      <c r="H417">
        <v>51.5</v>
      </c>
      <c r="I417" s="27">
        <f t="shared" si="41"/>
        <v>46</v>
      </c>
      <c r="J417" s="27">
        <f t="shared" si="42"/>
        <v>5.5</v>
      </c>
      <c r="K417" s="62">
        <f t="shared" si="43"/>
        <v>0.89320388349514568</v>
      </c>
      <c r="L417" s="27"/>
      <c r="M417">
        <v>28</v>
      </c>
      <c r="N417">
        <v>3.5</v>
      </c>
      <c r="O417">
        <v>10</v>
      </c>
      <c r="P417">
        <v>4.5</v>
      </c>
      <c r="Q417">
        <v>2</v>
      </c>
      <c r="R417">
        <v>0.5</v>
      </c>
      <c r="S417">
        <v>1</v>
      </c>
      <c r="T417">
        <v>2</v>
      </c>
    </row>
    <row r="418" spans="1:20" x14ac:dyDescent="0.2">
      <c r="A418" s="66" t="s">
        <v>398</v>
      </c>
      <c r="B418" s="66" t="s">
        <v>457</v>
      </c>
      <c r="C418" s="66" t="s">
        <v>423</v>
      </c>
      <c r="D418" t="s">
        <v>112</v>
      </c>
      <c r="E418" s="27" t="s">
        <v>553</v>
      </c>
      <c r="F418" s="27" t="s">
        <v>306</v>
      </c>
      <c r="G418" s="27" t="s">
        <v>288</v>
      </c>
      <c r="H418">
        <v>7</v>
      </c>
      <c r="I418" s="27">
        <f t="shared" si="41"/>
        <v>7</v>
      </c>
      <c r="J418" s="27">
        <f t="shared" si="42"/>
        <v>0</v>
      </c>
      <c r="K418" s="62">
        <f t="shared" si="43"/>
        <v>1</v>
      </c>
      <c r="L418" s="27"/>
      <c r="M418">
        <v>3</v>
      </c>
      <c r="N418">
        <v>0.5</v>
      </c>
      <c r="O418">
        <v>2.5</v>
      </c>
      <c r="P418">
        <v>1</v>
      </c>
      <c r="Q418">
        <v>0</v>
      </c>
      <c r="R418">
        <v>0</v>
      </c>
      <c r="S418">
        <v>0</v>
      </c>
      <c r="T418">
        <v>0</v>
      </c>
    </row>
    <row r="419" spans="1:20" x14ac:dyDescent="0.2">
      <c r="A419" s="66" t="s">
        <v>398</v>
      </c>
      <c r="B419" s="66" t="s">
        <v>457</v>
      </c>
      <c r="C419" s="66" t="s">
        <v>423</v>
      </c>
      <c r="D419" t="s">
        <v>171</v>
      </c>
      <c r="E419" s="27" t="s">
        <v>555</v>
      </c>
      <c r="F419" s="27" t="s">
        <v>306</v>
      </c>
      <c r="G419" s="27" t="s">
        <v>288</v>
      </c>
      <c r="H419">
        <v>80.5</v>
      </c>
      <c r="I419" s="27">
        <f t="shared" si="41"/>
        <v>73</v>
      </c>
      <c r="J419" s="27">
        <f t="shared" si="42"/>
        <v>7.5</v>
      </c>
      <c r="K419" s="62">
        <f t="shared" si="43"/>
        <v>0.90683229813664601</v>
      </c>
      <c r="L419" s="27"/>
      <c r="M419">
        <v>38.5</v>
      </c>
      <c r="N419">
        <v>13.5</v>
      </c>
      <c r="O419">
        <v>11.5</v>
      </c>
      <c r="P419">
        <v>9.5</v>
      </c>
      <c r="Q419">
        <v>3</v>
      </c>
      <c r="R419">
        <v>1</v>
      </c>
      <c r="S419">
        <v>2</v>
      </c>
      <c r="T419">
        <v>1.5</v>
      </c>
    </row>
    <row r="420" spans="1:20" x14ac:dyDescent="0.2">
      <c r="A420" s="66" t="s">
        <v>398</v>
      </c>
      <c r="B420" s="66" t="s">
        <v>457</v>
      </c>
      <c r="C420" s="66" t="s">
        <v>423</v>
      </c>
      <c r="D420" t="s">
        <v>200</v>
      </c>
      <c r="E420" s="27" t="s">
        <v>556</v>
      </c>
      <c r="F420" s="27" t="s">
        <v>306</v>
      </c>
      <c r="G420" s="27" t="s">
        <v>288</v>
      </c>
      <c r="H420">
        <v>46.5</v>
      </c>
      <c r="I420" s="27">
        <f t="shared" si="41"/>
        <v>43</v>
      </c>
      <c r="J420" s="27">
        <f t="shared" si="42"/>
        <v>3.5</v>
      </c>
      <c r="K420" s="62">
        <f t="shared" si="43"/>
        <v>0.92473118279569888</v>
      </c>
      <c r="L420" s="27"/>
      <c r="M420">
        <v>32</v>
      </c>
      <c r="N420">
        <v>2</v>
      </c>
      <c r="O420">
        <v>5</v>
      </c>
      <c r="P420">
        <v>4</v>
      </c>
      <c r="Q420">
        <v>1</v>
      </c>
      <c r="R420">
        <v>1.5</v>
      </c>
      <c r="S420">
        <v>0</v>
      </c>
      <c r="T420">
        <v>1</v>
      </c>
    </row>
    <row r="421" spans="1:20" x14ac:dyDescent="0.2">
      <c r="A421" s="66" t="s">
        <v>399</v>
      </c>
      <c r="B421" s="66" t="s">
        <v>557</v>
      </c>
      <c r="C421" s="66" t="s">
        <v>424</v>
      </c>
      <c r="D421" t="s">
        <v>96</v>
      </c>
      <c r="E421" s="27" t="s">
        <v>558</v>
      </c>
      <c r="F421" s="27" t="s">
        <v>306</v>
      </c>
      <c r="G421" s="27" t="s">
        <v>288</v>
      </c>
      <c r="H421">
        <v>2</v>
      </c>
      <c r="I421" s="27">
        <f t="shared" si="41"/>
        <v>2</v>
      </c>
      <c r="J421" s="27">
        <f t="shared" si="42"/>
        <v>0</v>
      </c>
      <c r="K421" s="62">
        <f t="shared" si="43"/>
        <v>1</v>
      </c>
      <c r="L421" s="27"/>
      <c r="M421">
        <v>1</v>
      </c>
      <c r="N421">
        <v>0</v>
      </c>
      <c r="O421">
        <v>0</v>
      </c>
      <c r="P421">
        <v>1</v>
      </c>
      <c r="Q421">
        <v>0</v>
      </c>
      <c r="R421">
        <v>0</v>
      </c>
      <c r="S421">
        <v>0</v>
      </c>
      <c r="T421">
        <v>0</v>
      </c>
    </row>
    <row r="422" spans="1:20" x14ac:dyDescent="0.2">
      <c r="A422" s="66" t="s">
        <v>399</v>
      </c>
      <c r="B422" s="66" t="s">
        <v>557</v>
      </c>
      <c r="C422" s="66" t="s">
        <v>424</v>
      </c>
      <c r="D422" t="s">
        <v>97</v>
      </c>
      <c r="E422" s="27" t="s">
        <v>559</v>
      </c>
      <c r="F422" s="27" t="s">
        <v>306</v>
      </c>
      <c r="G422" s="27" t="s">
        <v>288</v>
      </c>
      <c r="H422">
        <v>3</v>
      </c>
      <c r="I422" s="27">
        <f t="shared" si="41"/>
        <v>3</v>
      </c>
      <c r="J422" s="27">
        <f t="shared" si="42"/>
        <v>0</v>
      </c>
      <c r="K422" s="62">
        <f t="shared" si="43"/>
        <v>1</v>
      </c>
      <c r="L422" s="27"/>
      <c r="M422">
        <v>1</v>
      </c>
      <c r="N422">
        <v>1</v>
      </c>
      <c r="O422">
        <v>1</v>
      </c>
      <c r="P422">
        <v>0</v>
      </c>
      <c r="Q422">
        <v>0</v>
      </c>
      <c r="R422">
        <v>0</v>
      </c>
      <c r="S422">
        <v>0</v>
      </c>
      <c r="T422">
        <v>0</v>
      </c>
    </row>
    <row r="423" spans="1:20" x14ac:dyDescent="0.2">
      <c r="A423" s="66" t="s">
        <v>399</v>
      </c>
      <c r="B423" s="66" t="s">
        <v>557</v>
      </c>
      <c r="C423" s="66" t="s">
        <v>424</v>
      </c>
      <c r="D423" t="s">
        <v>138</v>
      </c>
      <c r="E423" s="27" t="s">
        <v>560</v>
      </c>
      <c r="F423" s="27" t="s">
        <v>306</v>
      </c>
      <c r="G423" s="27" t="s">
        <v>288</v>
      </c>
      <c r="H423">
        <v>2</v>
      </c>
      <c r="I423" s="27">
        <f t="shared" si="41"/>
        <v>2</v>
      </c>
      <c r="J423" s="27">
        <f t="shared" si="42"/>
        <v>0</v>
      </c>
      <c r="K423" s="62">
        <f t="shared" si="43"/>
        <v>1</v>
      </c>
      <c r="L423" s="27"/>
      <c r="M423">
        <v>1</v>
      </c>
      <c r="N423">
        <v>0</v>
      </c>
      <c r="O423">
        <v>1</v>
      </c>
      <c r="P423">
        <v>0</v>
      </c>
      <c r="Q423">
        <v>0</v>
      </c>
      <c r="R423">
        <v>0</v>
      </c>
      <c r="S423">
        <v>0</v>
      </c>
      <c r="T423">
        <v>0</v>
      </c>
    </row>
    <row r="424" spans="1:20" x14ac:dyDescent="0.2">
      <c r="A424" s="66" t="s">
        <v>399</v>
      </c>
      <c r="B424" s="66" t="s">
        <v>557</v>
      </c>
      <c r="C424" s="66" t="s">
        <v>424</v>
      </c>
      <c r="D424" t="s">
        <v>203</v>
      </c>
      <c r="E424" s="27" t="s">
        <v>561</v>
      </c>
      <c r="F424" s="27" t="s">
        <v>306</v>
      </c>
      <c r="G424" s="27" t="s">
        <v>288</v>
      </c>
      <c r="H424">
        <v>5.5</v>
      </c>
      <c r="I424" s="27">
        <f t="shared" si="41"/>
        <v>4.5</v>
      </c>
      <c r="J424" s="27">
        <f t="shared" si="42"/>
        <v>1</v>
      </c>
      <c r="K424" s="62">
        <f t="shared" si="43"/>
        <v>0.81818181818181823</v>
      </c>
      <c r="L424" s="27"/>
      <c r="M424">
        <v>2.5</v>
      </c>
      <c r="N424">
        <v>2</v>
      </c>
      <c r="O424">
        <v>0</v>
      </c>
      <c r="P424">
        <v>0</v>
      </c>
      <c r="Q424">
        <v>1</v>
      </c>
      <c r="R424">
        <v>0</v>
      </c>
      <c r="S424">
        <v>0</v>
      </c>
      <c r="T424">
        <v>0</v>
      </c>
    </row>
    <row r="425" spans="1:20" x14ac:dyDescent="0.2">
      <c r="A425" s="66" t="s">
        <v>400</v>
      </c>
      <c r="B425" s="66" t="s">
        <v>431</v>
      </c>
      <c r="C425" s="66" t="s">
        <v>425</v>
      </c>
      <c r="D425" t="s">
        <v>136</v>
      </c>
      <c r="E425" s="27" t="s">
        <v>562</v>
      </c>
      <c r="F425" s="27" t="s">
        <v>306</v>
      </c>
      <c r="G425" s="27" t="s">
        <v>288</v>
      </c>
      <c r="H425">
        <v>222</v>
      </c>
      <c r="I425" s="27">
        <f t="shared" si="41"/>
        <v>208.5</v>
      </c>
      <c r="J425" s="27">
        <f t="shared" si="42"/>
        <v>13.5</v>
      </c>
      <c r="K425" s="62">
        <f t="shared" si="43"/>
        <v>0.93918918918918914</v>
      </c>
      <c r="L425" s="27"/>
      <c r="M425">
        <v>144</v>
      </c>
      <c r="N425">
        <v>17.5</v>
      </c>
      <c r="O425">
        <v>23.5</v>
      </c>
      <c r="P425">
        <v>23.5</v>
      </c>
      <c r="Q425">
        <v>6</v>
      </c>
      <c r="R425">
        <v>0</v>
      </c>
      <c r="S425">
        <v>0.5</v>
      </c>
      <c r="T425">
        <v>7</v>
      </c>
    </row>
    <row r="426" spans="1:20" x14ac:dyDescent="0.2">
      <c r="A426" s="66" t="s">
        <v>400</v>
      </c>
      <c r="B426" s="66" t="s">
        <v>431</v>
      </c>
      <c r="C426" s="66" t="s">
        <v>425</v>
      </c>
      <c r="D426" t="s">
        <v>137</v>
      </c>
      <c r="E426" s="27" t="s">
        <v>563</v>
      </c>
      <c r="F426" s="27" t="s">
        <v>306</v>
      </c>
      <c r="G426" s="27" t="s">
        <v>288</v>
      </c>
      <c r="H426">
        <v>12</v>
      </c>
      <c r="I426" s="27">
        <f t="shared" si="41"/>
        <v>10</v>
      </c>
      <c r="J426" s="27">
        <f t="shared" si="42"/>
        <v>2</v>
      </c>
      <c r="K426" s="62">
        <f t="shared" si="43"/>
        <v>0.83333333333333337</v>
      </c>
      <c r="L426" s="27"/>
      <c r="M426">
        <v>8.5</v>
      </c>
      <c r="N426">
        <v>0</v>
      </c>
      <c r="O426">
        <v>0</v>
      </c>
      <c r="P426">
        <v>1.5</v>
      </c>
      <c r="Q426">
        <v>1</v>
      </c>
      <c r="R426">
        <v>0</v>
      </c>
      <c r="S426">
        <v>0</v>
      </c>
      <c r="T426">
        <v>1</v>
      </c>
    </row>
    <row r="427" spans="1:20" x14ac:dyDescent="0.2">
      <c r="A427" s="66" t="s">
        <v>400</v>
      </c>
      <c r="B427" s="66" t="s">
        <v>431</v>
      </c>
      <c r="C427" s="66" t="s">
        <v>425</v>
      </c>
      <c r="D427" t="s">
        <v>146</v>
      </c>
      <c r="E427" s="27" t="s">
        <v>564</v>
      </c>
      <c r="F427" s="27" t="s">
        <v>306</v>
      </c>
      <c r="G427" s="27" t="s">
        <v>288</v>
      </c>
      <c r="H427">
        <v>2</v>
      </c>
      <c r="I427" s="27">
        <f t="shared" si="41"/>
        <v>2</v>
      </c>
      <c r="J427" s="27">
        <f t="shared" si="42"/>
        <v>0</v>
      </c>
      <c r="K427" s="62">
        <f t="shared" si="43"/>
        <v>1</v>
      </c>
      <c r="L427" s="27"/>
      <c r="M427">
        <v>1.5</v>
      </c>
      <c r="N427">
        <v>0</v>
      </c>
      <c r="O427">
        <v>0</v>
      </c>
      <c r="P427">
        <v>0.5</v>
      </c>
      <c r="Q427">
        <v>0</v>
      </c>
      <c r="R427">
        <v>0</v>
      </c>
      <c r="S427">
        <v>0</v>
      </c>
      <c r="T427">
        <v>0</v>
      </c>
    </row>
    <row r="428" spans="1:20" x14ac:dyDescent="0.2">
      <c r="A428" s="66" t="s">
        <v>401</v>
      </c>
      <c r="B428" s="66" t="s">
        <v>557</v>
      </c>
      <c r="C428" s="66" t="s">
        <v>426</v>
      </c>
      <c r="D428" t="s">
        <v>115</v>
      </c>
      <c r="E428" s="27" t="s">
        <v>567</v>
      </c>
      <c r="F428" s="27" t="s">
        <v>306</v>
      </c>
      <c r="G428" s="27" t="s">
        <v>288</v>
      </c>
      <c r="H428">
        <v>8</v>
      </c>
      <c r="I428" s="27">
        <f t="shared" si="41"/>
        <v>7.5</v>
      </c>
      <c r="J428" s="27">
        <f t="shared" si="42"/>
        <v>0.5</v>
      </c>
      <c r="K428" s="62">
        <f t="shared" si="43"/>
        <v>0.9375</v>
      </c>
      <c r="L428" s="27"/>
      <c r="M428">
        <v>3.5</v>
      </c>
      <c r="N428">
        <v>1</v>
      </c>
      <c r="O428">
        <v>1</v>
      </c>
      <c r="P428">
        <v>2</v>
      </c>
      <c r="Q428">
        <v>0</v>
      </c>
      <c r="R428">
        <v>0</v>
      </c>
      <c r="S428">
        <v>0.5</v>
      </c>
      <c r="T428">
        <v>0</v>
      </c>
    </row>
    <row r="429" spans="1:20" x14ac:dyDescent="0.2">
      <c r="A429" s="66" t="s">
        <v>401</v>
      </c>
      <c r="B429" s="66" t="s">
        <v>557</v>
      </c>
      <c r="C429" s="66" t="s">
        <v>426</v>
      </c>
      <c r="D429" t="s">
        <v>116</v>
      </c>
      <c r="E429" s="27" t="s">
        <v>568</v>
      </c>
      <c r="F429" s="27" t="s">
        <v>306</v>
      </c>
      <c r="G429" s="27" t="s">
        <v>288</v>
      </c>
      <c r="H429">
        <v>116.5</v>
      </c>
      <c r="I429" s="27">
        <f t="shared" si="41"/>
        <v>113</v>
      </c>
      <c r="J429" s="27">
        <f t="shared" si="42"/>
        <v>3.5</v>
      </c>
      <c r="K429" s="62">
        <f t="shared" si="43"/>
        <v>0.96995708154506433</v>
      </c>
      <c r="L429" s="27"/>
      <c r="M429">
        <v>83.5</v>
      </c>
      <c r="N429">
        <v>6</v>
      </c>
      <c r="O429">
        <v>11</v>
      </c>
      <c r="P429">
        <v>12.5</v>
      </c>
      <c r="Q429">
        <v>1.5</v>
      </c>
      <c r="R429">
        <v>1</v>
      </c>
      <c r="S429">
        <v>1</v>
      </c>
      <c r="T429">
        <v>0</v>
      </c>
    </row>
    <row r="430" spans="1:20" x14ac:dyDescent="0.2">
      <c r="A430" s="66" t="s">
        <v>401</v>
      </c>
      <c r="B430" s="66" t="s">
        <v>557</v>
      </c>
      <c r="C430" s="66" t="s">
        <v>426</v>
      </c>
      <c r="D430" t="s">
        <v>127</v>
      </c>
      <c r="E430" s="27" t="s">
        <v>569</v>
      </c>
      <c r="F430" s="27" t="s">
        <v>306</v>
      </c>
      <c r="G430" s="27" t="s">
        <v>288</v>
      </c>
      <c r="H430">
        <v>109.5</v>
      </c>
      <c r="I430" s="27">
        <f t="shared" si="41"/>
        <v>96</v>
      </c>
      <c r="J430" s="27">
        <f t="shared" si="42"/>
        <v>13.5</v>
      </c>
      <c r="K430" s="62">
        <f t="shared" si="43"/>
        <v>0.87671232876712324</v>
      </c>
      <c r="L430" s="27"/>
      <c r="M430">
        <v>51</v>
      </c>
      <c r="N430">
        <v>11</v>
      </c>
      <c r="O430">
        <v>12</v>
      </c>
      <c r="P430">
        <v>22</v>
      </c>
      <c r="Q430">
        <v>5</v>
      </c>
      <c r="R430">
        <v>3.5</v>
      </c>
      <c r="S430">
        <v>2.5</v>
      </c>
      <c r="T430">
        <v>2.5</v>
      </c>
    </row>
    <row r="431" spans="1:20" x14ac:dyDescent="0.2">
      <c r="A431" s="66" t="s">
        <v>401</v>
      </c>
      <c r="B431" s="66" t="s">
        <v>557</v>
      </c>
      <c r="C431" s="66" t="s">
        <v>426</v>
      </c>
      <c r="D431" t="s">
        <v>165</v>
      </c>
      <c r="E431" s="27" t="s">
        <v>570</v>
      </c>
      <c r="F431" s="27" t="s">
        <v>306</v>
      </c>
      <c r="G431" s="27" t="s">
        <v>288</v>
      </c>
      <c r="H431">
        <v>43</v>
      </c>
      <c r="I431" s="27">
        <f t="shared" si="41"/>
        <v>38.5</v>
      </c>
      <c r="J431" s="27">
        <f t="shared" si="42"/>
        <v>4.5</v>
      </c>
      <c r="K431" s="62">
        <f t="shared" si="43"/>
        <v>0.89534883720930236</v>
      </c>
      <c r="L431" s="27"/>
      <c r="M431">
        <v>20.5</v>
      </c>
      <c r="N431">
        <v>2</v>
      </c>
      <c r="O431">
        <v>7.5</v>
      </c>
      <c r="P431">
        <v>8.5</v>
      </c>
      <c r="Q431">
        <v>1.5</v>
      </c>
      <c r="R431">
        <v>1.5</v>
      </c>
      <c r="S431">
        <v>1</v>
      </c>
      <c r="T431">
        <v>0.5</v>
      </c>
    </row>
    <row r="432" spans="1:20" x14ac:dyDescent="0.2">
      <c r="A432" s="66" t="s">
        <v>402</v>
      </c>
      <c r="B432" s="66" t="s">
        <v>515</v>
      </c>
      <c r="C432" s="66" t="s">
        <v>427</v>
      </c>
      <c r="D432" t="s">
        <v>72</v>
      </c>
      <c r="E432" s="27" t="s">
        <v>571</v>
      </c>
      <c r="F432" s="27" t="s">
        <v>306</v>
      </c>
      <c r="G432" s="27" t="s">
        <v>288</v>
      </c>
      <c r="H432">
        <v>6.5</v>
      </c>
      <c r="I432" s="27">
        <f t="shared" si="41"/>
        <v>2.5</v>
      </c>
      <c r="J432" s="27">
        <f t="shared" si="42"/>
        <v>4</v>
      </c>
      <c r="K432" s="62">
        <f t="shared" si="43"/>
        <v>0.38461538461538464</v>
      </c>
      <c r="L432" s="27"/>
      <c r="M432">
        <v>0.5</v>
      </c>
      <c r="N432">
        <v>0</v>
      </c>
      <c r="O432">
        <v>0.5</v>
      </c>
      <c r="P432">
        <v>1.5</v>
      </c>
      <c r="Q432">
        <v>2.5</v>
      </c>
      <c r="R432">
        <v>1.5</v>
      </c>
      <c r="S432">
        <v>0</v>
      </c>
      <c r="T432">
        <v>0</v>
      </c>
    </row>
    <row r="433" spans="1:20" x14ac:dyDescent="0.2">
      <c r="A433" s="66" t="s">
        <v>402</v>
      </c>
      <c r="B433" s="66" t="s">
        <v>515</v>
      </c>
      <c r="C433" s="66" t="s">
        <v>427</v>
      </c>
      <c r="D433" t="s">
        <v>362</v>
      </c>
      <c r="E433" s="27" t="s">
        <v>623</v>
      </c>
      <c r="F433" s="27" t="s">
        <v>306</v>
      </c>
      <c r="G433" s="27" t="s">
        <v>288</v>
      </c>
      <c r="H433">
        <v>0.5</v>
      </c>
      <c r="I433" s="27">
        <f t="shared" si="41"/>
        <v>0.5</v>
      </c>
      <c r="J433" s="27">
        <f t="shared" si="42"/>
        <v>0</v>
      </c>
      <c r="K433" s="62">
        <f t="shared" si="43"/>
        <v>1</v>
      </c>
      <c r="L433" s="27"/>
      <c r="M433">
        <v>0</v>
      </c>
      <c r="N433">
        <v>0.5</v>
      </c>
      <c r="O433">
        <v>0</v>
      </c>
      <c r="P433">
        <v>0</v>
      </c>
      <c r="Q433">
        <v>0</v>
      </c>
      <c r="R433">
        <v>0</v>
      </c>
      <c r="S433">
        <v>0</v>
      </c>
      <c r="T433">
        <v>0</v>
      </c>
    </row>
    <row r="434" spans="1:20" x14ac:dyDescent="0.2">
      <c r="A434" s="66" t="s">
        <v>402</v>
      </c>
      <c r="B434" s="66" t="s">
        <v>515</v>
      </c>
      <c r="C434" s="66" t="s">
        <v>427</v>
      </c>
      <c r="D434" t="s">
        <v>107</v>
      </c>
      <c r="E434" s="27" t="s">
        <v>572</v>
      </c>
      <c r="F434" s="27" t="s">
        <v>306</v>
      </c>
      <c r="G434" s="27" t="s">
        <v>288</v>
      </c>
      <c r="H434">
        <v>17</v>
      </c>
      <c r="I434" s="27">
        <f t="shared" si="41"/>
        <v>13.5</v>
      </c>
      <c r="J434" s="27">
        <f t="shared" si="42"/>
        <v>3.5</v>
      </c>
      <c r="K434" s="62">
        <f t="shared" si="43"/>
        <v>0.79411764705882348</v>
      </c>
      <c r="L434" s="27"/>
      <c r="M434">
        <v>5.5</v>
      </c>
      <c r="N434">
        <v>1</v>
      </c>
      <c r="O434">
        <v>3</v>
      </c>
      <c r="P434">
        <v>4</v>
      </c>
      <c r="Q434">
        <v>1.5</v>
      </c>
      <c r="R434">
        <v>1</v>
      </c>
      <c r="S434">
        <v>0</v>
      </c>
      <c r="T434">
        <v>1</v>
      </c>
    </row>
    <row r="435" spans="1:20" x14ac:dyDescent="0.2">
      <c r="A435" s="66" t="s">
        <v>402</v>
      </c>
      <c r="B435" s="66" t="s">
        <v>515</v>
      </c>
      <c r="C435" s="66" t="s">
        <v>427</v>
      </c>
      <c r="D435" t="s">
        <v>168</v>
      </c>
      <c r="E435" s="27" t="s">
        <v>573</v>
      </c>
      <c r="F435" s="27" t="s">
        <v>306</v>
      </c>
      <c r="G435" s="27" t="s">
        <v>288</v>
      </c>
      <c r="H435">
        <v>3.5</v>
      </c>
      <c r="I435" s="27">
        <f t="shared" ref="I435:I459" si="44">SUM(M435:P435)</f>
        <v>3.5</v>
      </c>
      <c r="J435" s="27">
        <f t="shared" ref="J435:J459" si="45">SUM(Q435:T435)</f>
        <v>0</v>
      </c>
      <c r="K435" s="62">
        <f t="shared" ref="K435:K459" si="46">I435/H435</f>
        <v>1</v>
      </c>
      <c r="L435" s="27"/>
      <c r="M435">
        <v>2</v>
      </c>
      <c r="N435">
        <v>0</v>
      </c>
      <c r="O435">
        <v>1</v>
      </c>
      <c r="P435">
        <v>0.5</v>
      </c>
      <c r="Q435">
        <v>0</v>
      </c>
      <c r="R435">
        <v>0</v>
      </c>
      <c r="S435">
        <v>0</v>
      </c>
      <c r="T435">
        <v>0</v>
      </c>
    </row>
    <row r="436" spans="1:20" x14ac:dyDescent="0.2">
      <c r="A436" s="66" t="s">
        <v>402</v>
      </c>
      <c r="B436" s="66" t="s">
        <v>515</v>
      </c>
      <c r="C436" s="66" t="s">
        <v>427</v>
      </c>
      <c r="D436" t="s">
        <v>190</v>
      </c>
      <c r="E436" s="27" t="s">
        <v>574</v>
      </c>
      <c r="F436" s="27" t="s">
        <v>306</v>
      </c>
      <c r="G436" s="27" t="s">
        <v>288</v>
      </c>
      <c r="H436">
        <v>6.5</v>
      </c>
      <c r="I436" s="27">
        <f t="shared" si="44"/>
        <v>2.5</v>
      </c>
      <c r="J436" s="27">
        <f t="shared" si="45"/>
        <v>4</v>
      </c>
      <c r="K436" s="62">
        <f t="shared" si="46"/>
        <v>0.38461538461538464</v>
      </c>
      <c r="L436" s="27"/>
      <c r="M436">
        <v>1</v>
      </c>
      <c r="N436">
        <v>0</v>
      </c>
      <c r="O436">
        <v>1.5</v>
      </c>
      <c r="P436">
        <v>0</v>
      </c>
      <c r="Q436">
        <v>2.5</v>
      </c>
      <c r="R436">
        <v>0.5</v>
      </c>
      <c r="S436">
        <v>0</v>
      </c>
      <c r="T436">
        <v>1</v>
      </c>
    </row>
    <row r="437" spans="1:20" x14ac:dyDescent="0.2">
      <c r="A437" s="66" t="s">
        <v>402</v>
      </c>
      <c r="B437" s="66" t="s">
        <v>515</v>
      </c>
      <c r="C437" s="66" t="s">
        <v>427</v>
      </c>
      <c r="D437" t="s">
        <v>214</v>
      </c>
      <c r="E437" s="27" t="s">
        <v>576</v>
      </c>
      <c r="F437" s="27" t="s">
        <v>306</v>
      </c>
      <c r="G437" s="27" t="s">
        <v>288</v>
      </c>
      <c r="H437">
        <v>13.5</v>
      </c>
      <c r="I437" s="27">
        <f t="shared" si="44"/>
        <v>12</v>
      </c>
      <c r="J437" s="27">
        <f t="shared" si="45"/>
        <v>1.5</v>
      </c>
      <c r="K437" s="62">
        <f t="shared" si="46"/>
        <v>0.88888888888888884</v>
      </c>
      <c r="L437" s="27"/>
      <c r="M437">
        <v>4</v>
      </c>
      <c r="N437">
        <v>2</v>
      </c>
      <c r="O437">
        <v>4</v>
      </c>
      <c r="P437">
        <v>2</v>
      </c>
      <c r="Q437">
        <v>1.5</v>
      </c>
      <c r="R437">
        <v>0</v>
      </c>
      <c r="S437">
        <v>0</v>
      </c>
      <c r="T437">
        <v>0</v>
      </c>
    </row>
    <row r="438" spans="1:20" x14ac:dyDescent="0.2">
      <c r="A438" s="66" t="s">
        <v>402</v>
      </c>
      <c r="B438" s="66" t="s">
        <v>515</v>
      </c>
      <c r="C438" s="66" t="s">
        <v>427</v>
      </c>
      <c r="D438" t="s">
        <v>216</v>
      </c>
      <c r="E438" s="27" t="s">
        <v>577</v>
      </c>
      <c r="F438" s="27" t="s">
        <v>306</v>
      </c>
      <c r="G438" s="27" t="s">
        <v>288</v>
      </c>
      <c r="H438">
        <v>7.5</v>
      </c>
      <c r="I438" s="27">
        <f t="shared" si="44"/>
        <v>7.5</v>
      </c>
      <c r="J438" s="27">
        <f t="shared" si="45"/>
        <v>0</v>
      </c>
      <c r="K438" s="62">
        <f t="shared" si="46"/>
        <v>1</v>
      </c>
      <c r="L438" s="27"/>
      <c r="M438">
        <v>6</v>
      </c>
      <c r="N438">
        <v>0</v>
      </c>
      <c r="O438">
        <v>1.5</v>
      </c>
      <c r="P438">
        <v>0</v>
      </c>
      <c r="Q438">
        <v>0</v>
      </c>
      <c r="R438">
        <v>0</v>
      </c>
      <c r="S438">
        <v>0</v>
      </c>
      <c r="T438">
        <v>0</v>
      </c>
    </row>
    <row r="439" spans="1:20" x14ac:dyDescent="0.2">
      <c r="A439" s="66" t="s">
        <v>403</v>
      </c>
      <c r="B439" s="66" t="s">
        <v>509</v>
      </c>
      <c r="C439" s="66" t="s">
        <v>428</v>
      </c>
      <c r="D439" t="s">
        <v>103</v>
      </c>
      <c r="E439" s="27" t="s">
        <v>579</v>
      </c>
      <c r="F439" s="27" t="s">
        <v>306</v>
      </c>
      <c r="G439" s="27" t="s">
        <v>288</v>
      </c>
      <c r="H439">
        <v>3</v>
      </c>
      <c r="I439" s="27">
        <f t="shared" si="44"/>
        <v>3</v>
      </c>
      <c r="J439" s="27">
        <f t="shared" si="45"/>
        <v>0</v>
      </c>
      <c r="K439" s="62">
        <f t="shared" si="46"/>
        <v>1</v>
      </c>
      <c r="L439" s="27"/>
      <c r="M439">
        <v>2</v>
      </c>
      <c r="N439">
        <v>0.5</v>
      </c>
      <c r="O439">
        <v>0.5</v>
      </c>
      <c r="P439">
        <v>0</v>
      </c>
      <c r="Q439">
        <v>0</v>
      </c>
      <c r="R439">
        <v>0</v>
      </c>
      <c r="S439">
        <v>0</v>
      </c>
      <c r="T439">
        <v>0</v>
      </c>
    </row>
    <row r="440" spans="1:20" x14ac:dyDescent="0.2">
      <c r="A440" s="66" t="s">
        <v>403</v>
      </c>
      <c r="B440" s="66" t="s">
        <v>509</v>
      </c>
      <c r="C440" s="66" t="s">
        <v>428</v>
      </c>
      <c r="D440" t="s">
        <v>129</v>
      </c>
      <c r="E440" s="27" t="s">
        <v>580</v>
      </c>
      <c r="F440" s="27" t="s">
        <v>306</v>
      </c>
      <c r="G440" s="27" t="s">
        <v>288</v>
      </c>
      <c r="H440">
        <v>2</v>
      </c>
      <c r="I440" s="27">
        <f t="shared" si="44"/>
        <v>1.5</v>
      </c>
      <c r="J440" s="27">
        <f t="shared" si="45"/>
        <v>0.5</v>
      </c>
      <c r="K440" s="62">
        <f t="shared" si="46"/>
        <v>0.75</v>
      </c>
      <c r="L440" s="27"/>
      <c r="M440">
        <v>1.5</v>
      </c>
      <c r="N440">
        <v>0</v>
      </c>
      <c r="O440">
        <v>0</v>
      </c>
      <c r="P440">
        <v>0</v>
      </c>
      <c r="Q440">
        <v>0</v>
      </c>
      <c r="R440">
        <v>0</v>
      </c>
      <c r="S440">
        <v>0</v>
      </c>
      <c r="T440">
        <v>0.5</v>
      </c>
    </row>
    <row r="441" spans="1:20" x14ac:dyDescent="0.2">
      <c r="A441" s="66" t="s">
        <v>403</v>
      </c>
      <c r="B441" s="66" t="s">
        <v>509</v>
      </c>
      <c r="C441" s="66" t="s">
        <v>428</v>
      </c>
      <c r="D441" t="s">
        <v>189</v>
      </c>
      <c r="E441" s="27" t="s">
        <v>581</v>
      </c>
      <c r="F441" s="27" t="s">
        <v>306</v>
      </c>
      <c r="G441" s="27" t="s">
        <v>288</v>
      </c>
      <c r="H441">
        <v>8.5</v>
      </c>
      <c r="I441" s="27">
        <f t="shared" si="44"/>
        <v>3.5</v>
      </c>
      <c r="J441" s="27">
        <f t="shared" si="45"/>
        <v>5</v>
      </c>
      <c r="K441" s="62">
        <f t="shared" si="46"/>
        <v>0.41176470588235292</v>
      </c>
      <c r="L441" s="27"/>
      <c r="M441">
        <v>1.5</v>
      </c>
      <c r="N441">
        <v>1</v>
      </c>
      <c r="O441">
        <v>1</v>
      </c>
      <c r="P441">
        <v>0</v>
      </c>
      <c r="Q441">
        <v>1</v>
      </c>
      <c r="R441">
        <v>3</v>
      </c>
      <c r="S441">
        <v>0</v>
      </c>
      <c r="T441">
        <v>1</v>
      </c>
    </row>
    <row r="442" spans="1:20" x14ac:dyDescent="0.2">
      <c r="A442" s="66" t="s">
        <v>403</v>
      </c>
      <c r="B442" s="66" t="s">
        <v>509</v>
      </c>
      <c r="C442" s="66" t="s">
        <v>428</v>
      </c>
      <c r="D442" t="s">
        <v>221</v>
      </c>
      <c r="E442" s="27" t="s">
        <v>582</v>
      </c>
      <c r="F442" s="27" t="s">
        <v>306</v>
      </c>
      <c r="G442" s="27" t="s">
        <v>288</v>
      </c>
      <c r="H442">
        <v>2</v>
      </c>
      <c r="I442" s="27">
        <f t="shared" si="44"/>
        <v>2</v>
      </c>
      <c r="J442" s="27">
        <f t="shared" si="45"/>
        <v>0</v>
      </c>
      <c r="K442" s="62">
        <f t="shared" si="46"/>
        <v>1</v>
      </c>
      <c r="L442" s="27"/>
      <c r="M442">
        <v>2</v>
      </c>
      <c r="N442">
        <v>0</v>
      </c>
      <c r="O442">
        <v>0</v>
      </c>
      <c r="P442">
        <v>0</v>
      </c>
      <c r="Q442">
        <v>0</v>
      </c>
      <c r="R442">
        <v>0</v>
      </c>
      <c r="S442">
        <v>0</v>
      </c>
      <c r="T442">
        <v>0</v>
      </c>
    </row>
    <row r="443" spans="1:20" x14ac:dyDescent="0.2">
      <c r="A443" s="66" t="s">
        <v>404</v>
      </c>
      <c r="B443" s="66" t="s">
        <v>509</v>
      </c>
      <c r="C443" s="66" t="s">
        <v>429</v>
      </c>
      <c r="D443" t="s">
        <v>64</v>
      </c>
      <c r="E443" s="27" t="s">
        <v>583</v>
      </c>
      <c r="F443" s="27" t="s">
        <v>306</v>
      </c>
      <c r="G443" s="27" t="s">
        <v>288</v>
      </c>
      <c r="H443">
        <v>1</v>
      </c>
      <c r="I443" s="27">
        <f t="shared" si="44"/>
        <v>1</v>
      </c>
      <c r="J443" s="27">
        <f t="shared" si="45"/>
        <v>0</v>
      </c>
      <c r="K443" s="62">
        <f t="shared" si="46"/>
        <v>1</v>
      </c>
      <c r="L443" s="27"/>
      <c r="M443">
        <v>0</v>
      </c>
      <c r="N443">
        <v>0.5</v>
      </c>
      <c r="O443">
        <v>0</v>
      </c>
      <c r="P443">
        <v>0.5</v>
      </c>
      <c r="Q443">
        <v>0</v>
      </c>
      <c r="R443">
        <v>0</v>
      </c>
      <c r="S443">
        <v>0</v>
      </c>
      <c r="T443">
        <v>0</v>
      </c>
    </row>
    <row r="444" spans="1:20" x14ac:dyDescent="0.2">
      <c r="A444" s="66" t="s">
        <v>404</v>
      </c>
      <c r="B444" s="66" t="s">
        <v>437</v>
      </c>
      <c r="C444" s="66" t="s">
        <v>429</v>
      </c>
      <c r="D444" t="s">
        <v>86</v>
      </c>
      <c r="E444" s="27" t="s">
        <v>584</v>
      </c>
      <c r="F444" s="27" t="s">
        <v>306</v>
      </c>
      <c r="G444" s="27" t="s">
        <v>288</v>
      </c>
      <c r="H444">
        <v>4</v>
      </c>
      <c r="I444" s="27">
        <f t="shared" si="44"/>
        <v>4</v>
      </c>
      <c r="J444" s="27">
        <f t="shared" si="45"/>
        <v>0</v>
      </c>
      <c r="K444" s="62">
        <f t="shared" si="46"/>
        <v>1</v>
      </c>
      <c r="L444" s="27"/>
      <c r="M444">
        <v>0</v>
      </c>
      <c r="N444">
        <v>1</v>
      </c>
      <c r="O444">
        <v>1</v>
      </c>
      <c r="P444">
        <v>2</v>
      </c>
      <c r="Q444">
        <v>0</v>
      </c>
      <c r="R444">
        <v>0</v>
      </c>
      <c r="S444">
        <v>0</v>
      </c>
      <c r="T444">
        <v>0</v>
      </c>
    </row>
    <row r="445" spans="1:20" x14ac:dyDescent="0.2">
      <c r="A445" s="66" t="s">
        <v>404</v>
      </c>
      <c r="B445" s="66" t="s">
        <v>437</v>
      </c>
      <c r="C445" s="66" t="s">
        <v>429</v>
      </c>
      <c r="D445" t="s">
        <v>102</v>
      </c>
      <c r="E445" s="27" t="s">
        <v>585</v>
      </c>
      <c r="F445" s="27" t="s">
        <v>306</v>
      </c>
      <c r="G445" s="27" t="s">
        <v>288</v>
      </c>
      <c r="H445">
        <v>12.5</v>
      </c>
      <c r="I445" s="27">
        <f t="shared" si="44"/>
        <v>12.5</v>
      </c>
      <c r="J445" s="27">
        <f t="shared" si="45"/>
        <v>0</v>
      </c>
      <c r="K445" s="62">
        <f t="shared" si="46"/>
        <v>1</v>
      </c>
      <c r="L445" s="27"/>
      <c r="M445">
        <v>6</v>
      </c>
      <c r="N445">
        <v>4</v>
      </c>
      <c r="O445">
        <v>1</v>
      </c>
      <c r="P445">
        <v>1.5</v>
      </c>
      <c r="Q445">
        <v>0</v>
      </c>
      <c r="R445">
        <v>0</v>
      </c>
      <c r="S445">
        <v>0</v>
      </c>
      <c r="T445">
        <v>0</v>
      </c>
    </row>
    <row r="446" spans="1:20" x14ac:dyDescent="0.2">
      <c r="A446" s="66" t="s">
        <v>404</v>
      </c>
      <c r="B446" s="66" t="s">
        <v>437</v>
      </c>
      <c r="C446" s="66" t="s">
        <v>429</v>
      </c>
      <c r="D446" t="s">
        <v>108</v>
      </c>
      <c r="E446" s="27" t="s">
        <v>586</v>
      </c>
      <c r="F446" s="27" t="s">
        <v>306</v>
      </c>
      <c r="G446" s="27" t="s">
        <v>288</v>
      </c>
      <c r="H446">
        <v>6</v>
      </c>
      <c r="I446" s="27">
        <f t="shared" si="44"/>
        <v>5</v>
      </c>
      <c r="J446" s="27">
        <f t="shared" si="45"/>
        <v>1</v>
      </c>
      <c r="K446" s="62">
        <f t="shared" si="46"/>
        <v>0.83333333333333337</v>
      </c>
      <c r="L446" s="27"/>
      <c r="M446">
        <v>3</v>
      </c>
      <c r="N446">
        <v>0</v>
      </c>
      <c r="O446">
        <v>2</v>
      </c>
      <c r="P446">
        <v>0</v>
      </c>
      <c r="Q446">
        <v>0</v>
      </c>
      <c r="R446">
        <v>1</v>
      </c>
      <c r="S446">
        <v>0</v>
      </c>
      <c r="T446">
        <v>0</v>
      </c>
    </row>
    <row r="447" spans="1:20" x14ac:dyDescent="0.2">
      <c r="A447" s="66" t="s">
        <v>404</v>
      </c>
      <c r="B447" s="66" t="s">
        <v>509</v>
      </c>
      <c r="C447" s="66" t="s">
        <v>429</v>
      </c>
      <c r="D447" t="s">
        <v>126</v>
      </c>
      <c r="E447" s="27" t="s">
        <v>587</v>
      </c>
      <c r="F447" s="27" t="s">
        <v>306</v>
      </c>
      <c r="G447" s="27" t="s">
        <v>288</v>
      </c>
      <c r="H447">
        <v>56</v>
      </c>
      <c r="I447" s="27">
        <f t="shared" si="44"/>
        <v>52.5</v>
      </c>
      <c r="J447" s="27">
        <f t="shared" si="45"/>
        <v>3.5</v>
      </c>
      <c r="K447" s="62">
        <f t="shared" si="46"/>
        <v>0.9375</v>
      </c>
      <c r="L447" s="27"/>
      <c r="M447">
        <v>20.5</v>
      </c>
      <c r="N447">
        <v>7.5</v>
      </c>
      <c r="O447">
        <v>6</v>
      </c>
      <c r="P447">
        <v>18.5</v>
      </c>
      <c r="Q447">
        <v>0</v>
      </c>
      <c r="R447">
        <v>2</v>
      </c>
      <c r="S447">
        <v>0</v>
      </c>
      <c r="T447">
        <v>1.5</v>
      </c>
    </row>
    <row r="448" spans="1:20" x14ac:dyDescent="0.2">
      <c r="A448" s="66" t="s">
        <v>404</v>
      </c>
      <c r="B448" s="66" t="s">
        <v>509</v>
      </c>
      <c r="C448" s="66" t="s">
        <v>429</v>
      </c>
      <c r="D448" t="s">
        <v>128</v>
      </c>
      <c r="E448" s="27" t="s">
        <v>588</v>
      </c>
      <c r="F448" s="27" t="s">
        <v>306</v>
      </c>
      <c r="G448" s="27" t="s">
        <v>288</v>
      </c>
      <c r="H448">
        <v>9.5</v>
      </c>
      <c r="I448" s="27">
        <f t="shared" si="44"/>
        <v>8</v>
      </c>
      <c r="J448" s="27">
        <f t="shared" si="45"/>
        <v>1.5</v>
      </c>
      <c r="K448" s="62">
        <f t="shared" si="46"/>
        <v>0.84210526315789469</v>
      </c>
      <c r="L448" s="27"/>
      <c r="M448">
        <v>3</v>
      </c>
      <c r="N448">
        <v>0</v>
      </c>
      <c r="O448">
        <v>3</v>
      </c>
      <c r="P448">
        <v>2</v>
      </c>
      <c r="Q448">
        <v>1</v>
      </c>
      <c r="R448">
        <v>0.5</v>
      </c>
      <c r="S448">
        <v>0</v>
      </c>
      <c r="T448">
        <v>0</v>
      </c>
    </row>
    <row r="449" spans="1:20" x14ac:dyDescent="0.2">
      <c r="A449" s="66" t="s">
        <v>404</v>
      </c>
      <c r="B449" s="66" t="s">
        <v>509</v>
      </c>
      <c r="C449" s="66" t="s">
        <v>429</v>
      </c>
      <c r="D449" t="s">
        <v>158</v>
      </c>
      <c r="E449" s="27" t="s">
        <v>589</v>
      </c>
      <c r="F449" s="27" t="s">
        <v>306</v>
      </c>
      <c r="G449" s="27" t="s">
        <v>288</v>
      </c>
      <c r="H449">
        <v>15</v>
      </c>
      <c r="I449" s="27">
        <f t="shared" si="44"/>
        <v>13.5</v>
      </c>
      <c r="J449" s="27">
        <f t="shared" si="45"/>
        <v>1.5</v>
      </c>
      <c r="K449" s="62">
        <f t="shared" si="46"/>
        <v>0.9</v>
      </c>
      <c r="L449" s="27"/>
      <c r="M449">
        <v>5</v>
      </c>
      <c r="N449">
        <v>3</v>
      </c>
      <c r="O449">
        <v>2</v>
      </c>
      <c r="P449">
        <v>3.5</v>
      </c>
      <c r="Q449">
        <v>1</v>
      </c>
      <c r="R449">
        <v>0</v>
      </c>
      <c r="S449">
        <v>0</v>
      </c>
      <c r="T449">
        <v>0.5</v>
      </c>
    </row>
    <row r="450" spans="1:20" x14ac:dyDescent="0.2">
      <c r="A450" s="66" t="s">
        <v>405</v>
      </c>
      <c r="B450" s="66" t="s">
        <v>557</v>
      </c>
      <c r="C450" s="66" t="s">
        <v>430</v>
      </c>
      <c r="D450" t="s">
        <v>78</v>
      </c>
      <c r="E450" s="27" t="s">
        <v>590</v>
      </c>
      <c r="F450" s="27" t="s">
        <v>306</v>
      </c>
      <c r="G450" s="27" t="s">
        <v>288</v>
      </c>
      <c r="H450">
        <v>7</v>
      </c>
      <c r="I450" s="27">
        <f t="shared" si="44"/>
        <v>5</v>
      </c>
      <c r="J450" s="27">
        <f t="shared" si="45"/>
        <v>2</v>
      </c>
      <c r="K450" s="62">
        <f t="shared" si="46"/>
        <v>0.7142857142857143</v>
      </c>
      <c r="L450" s="27"/>
      <c r="M450">
        <v>2</v>
      </c>
      <c r="N450">
        <v>0</v>
      </c>
      <c r="O450">
        <v>2</v>
      </c>
      <c r="P450">
        <v>1</v>
      </c>
      <c r="Q450">
        <v>0.5</v>
      </c>
      <c r="R450">
        <v>0</v>
      </c>
      <c r="S450">
        <v>1</v>
      </c>
      <c r="T450">
        <v>0.5</v>
      </c>
    </row>
    <row r="451" spans="1:20" x14ac:dyDescent="0.2">
      <c r="A451" s="66" t="s">
        <v>405</v>
      </c>
      <c r="B451" s="66" t="s">
        <v>557</v>
      </c>
      <c r="C451" s="66" t="s">
        <v>430</v>
      </c>
      <c r="D451" t="s">
        <v>98</v>
      </c>
      <c r="E451" s="27" t="s">
        <v>591</v>
      </c>
      <c r="F451" s="27" t="s">
        <v>306</v>
      </c>
      <c r="G451" s="27" t="s">
        <v>288</v>
      </c>
      <c r="H451">
        <v>11</v>
      </c>
      <c r="I451" s="27">
        <f t="shared" si="44"/>
        <v>7.5</v>
      </c>
      <c r="J451" s="27">
        <f t="shared" si="45"/>
        <v>3.5</v>
      </c>
      <c r="K451" s="62">
        <f t="shared" si="46"/>
        <v>0.68181818181818177</v>
      </c>
      <c r="L451" s="27"/>
      <c r="M451">
        <v>6.5</v>
      </c>
      <c r="N451">
        <v>0</v>
      </c>
      <c r="O451">
        <v>1</v>
      </c>
      <c r="P451">
        <v>0</v>
      </c>
      <c r="Q451">
        <v>1.5</v>
      </c>
      <c r="R451">
        <v>2</v>
      </c>
      <c r="S451">
        <v>0</v>
      </c>
      <c r="T451">
        <v>0</v>
      </c>
    </row>
    <row r="452" spans="1:20" x14ac:dyDescent="0.2">
      <c r="A452" s="66" t="s">
        <v>405</v>
      </c>
      <c r="B452" s="66" t="s">
        <v>557</v>
      </c>
      <c r="C452" s="66" t="s">
        <v>430</v>
      </c>
      <c r="D452" t="s">
        <v>179</v>
      </c>
      <c r="E452" s="27" t="s">
        <v>592</v>
      </c>
      <c r="F452" s="27" t="s">
        <v>306</v>
      </c>
      <c r="G452" s="27" t="s">
        <v>288</v>
      </c>
      <c r="H452">
        <v>43.5</v>
      </c>
      <c r="I452" s="27">
        <f t="shared" si="44"/>
        <v>32.5</v>
      </c>
      <c r="J452" s="27">
        <f t="shared" si="45"/>
        <v>11</v>
      </c>
      <c r="K452" s="62">
        <f t="shared" si="46"/>
        <v>0.74712643678160917</v>
      </c>
      <c r="L452" s="27"/>
      <c r="M452">
        <v>16.5</v>
      </c>
      <c r="N452">
        <v>2.5</v>
      </c>
      <c r="O452">
        <v>4</v>
      </c>
      <c r="P452">
        <v>9.5</v>
      </c>
      <c r="Q452">
        <v>2.5</v>
      </c>
      <c r="R452">
        <v>2</v>
      </c>
      <c r="S452">
        <v>2.5</v>
      </c>
      <c r="T452">
        <v>4</v>
      </c>
    </row>
    <row r="453" spans="1:20" x14ac:dyDescent="0.2">
      <c r="A453" s="66" t="s">
        <v>405</v>
      </c>
      <c r="B453" s="66" t="s">
        <v>557</v>
      </c>
      <c r="C453" s="66" t="s">
        <v>430</v>
      </c>
      <c r="D453" t="s">
        <v>212</v>
      </c>
      <c r="E453" s="27" t="s">
        <v>593</v>
      </c>
      <c r="F453" s="27" t="s">
        <v>306</v>
      </c>
      <c r="G453" s="27" t="s">
        <v>288</v>
      </c>
      <c r="H453">
        <v>5.5</v>
      </c>
      <c r="I453" s="27">
        <f t="shared" si="44"/>
        <v>5.5</v>
      </c>
      <c r="J453" s="27">
        <f t="shared" si="45"/>
        <v>0</v>
      </c>
      <c r="K453" s="62">
        <f t="shared" si="46"/>
        <v>1</v>
      </c>
      <c r="L453" s="27"/>
      <c r="M453">
        <v>2</v>
      </c>
      <c r="N453">
        <v>1</v>
      </c>
      <c r="O453">
        <v>1</v>
      </c>
      <c r="P453">
        <v>1.5</v>
      </c>
      <c r="Q453">
        <v>0</v>
      </c>
      <c r="R453">
        <v>0</v>
      </c>
      <c r="S453">
        <v>0</v>
      </c>
      <c r="T453">
        <v>0</v>
      </c>
    </row>
    <row r="454" spans="1:20" x14ac:dyDescent="0.2">
      <c r="A454" s="66" t="s">
        <v>405</v>
      </c>
      <c r="B454" s="66" t="s">
        <v>557</v>
      </c>
      <c r="C454" s="66" t="s">
        <v>430</v>
      </c>
      <c r="D454" t="s">
        <v>215</v>
      </c>
      <c r="E454" s="27" t="s">
        <v>594</v>
      </c>
      <c r="F454" s="27" t="s">
        <v>306</v>
      </c>
      <c r="G454" s="27" t="s">
        <v>288</v>
      </c>
      <c r="H454">
        <v>22.5</v>
      </c>
      <c r="I454" s="27">
        <f t="shared" si="44"/>
        <v>17.5</v>
      </c>
      <c r="J454" s="27">
        <f t="shared" si="45"/>
        <v>5</v>
      </c>
      <c r="K454" s="62">
        <f t="shared" si="46"/>
        <v>0.77777777777777779</v>
      </c>
      <c r="L454" s="27"/>
      <c r="M454">
        <v>7.5</v>
      </c>
      <c r="N454">
        <v>3.5</v>
      </c>
      <c r="O454">
        <v>1.5</v>
      </c>
      <c r="P454">
        <v>5</v>
      </c>
      <c r="Q454">
        <v>0.5</v>
      </c>
      <c r="R454">
        <v>2</v>
      </c>
      <c r="S454">
        <v>1</v>
      </c>
      <c r="T454">
        <v>1.5</v>
      </c>
    </row>
    <row r="455" spans="1:20" x14ac:dyDescent="0.2">
      <c r="A455" s="66" t="s">
        <v>358</v>
      </c>
      <c r="B455" s="66" t="s">
        <v>358</v>
      </c>
      <c r="C455" s="66" t="s">
        <v>358</v>
      </c>
      <c r="D455" t="s">
        <v>361</v>
      </c>
      <c r="E455" s="27" t="s">
        <v>608</v>
      </c>
      <c r="F455" s="27" t="s">
        <v>306</v>
      </c>
      <c r="G455" s="27" t="s">
        <v>288</v>
      </c>
      <c r="H455">
        <v>0.5</v>
      </c>
      <c r="I455" s="27">
        <f t="shared" si="44"/>
        <v>0.5</v>
      </c>
      <c r="J455" s="27">
        <f t="shared" si="45"/>
        <v>0</v>
      </c>
      <c r="K455" s="62">
        <f t="shared" si="46"/>
        <v>1</v>
      </c>
      <c r="L455" s="27"/>
      <c r="M455">
        <v>0</v>
      </c>
      <c r="N455">
        <v>0</v>
      </c>
      <c r="O455">
        <v>0.5</v>
      </c>
      <c r="P455">
        <v>0</v>
      </c>
      <c r="Q455">
        <v>0</v>
      </c>
      <c r="R455">
        <v>0</v>
      </c>
      <c r="S455">
        <v>0</v>
      </c>
      <c r="T455">
        <v>0</v>
      </c>
    </row>
    <row r="456" spans="1:20" x14ac:dyDescent="0.2">
      <c r="A456" s="66" t="s">
        <v>358</v>
      </c>
      <c r="B456" s="66" t="s">
        <v>358</v>
      </c>
      <c r="C456" s="66" t="s">
        <v>358</v>
      </c>
      <c r="D456" t="s">
        <v>370</v>
      </c>
      <c r="E456" s="27" t="s">
        <v>610</v>
      </c>
      <c r="F456" s="27" t="s">
        <v>306</v>
      </c>
      <c r="G456" s="27" t="s">
        <v>288</v>
      </c>
      <c r="H456">
        <v>1.5</v>
      </c>
      <c r="I456" s="27">
        <f t="shared" si="44"/>
        <v>1.5</v>
      </c>
      <c r="J456" s="27">
        <f t="shared" si="45"/>
        <v>0</v>
      </c>
      <c r="K456" s="62">
        <f t="shared" si="46"/>
        <v>1</v>
      </c>
      <c r="L456" s="27"/>
      <c r="M456">
        <v>1.5</v>
      </c>
      <c r="N456">
        <v>0</v>
      </c>
      <c r="O456">
        <v>0</v>
      </c>
      <c r="P456">
        <v>0</v>
      </c>
      <c r="Q456">
        <v>0</v>
      </c>
      <c r="R456">
        <v>0</v>
      </c>
      <c r="S456">
        <v>0</v>
      </c>
      <c r="T456">
        <v>0</v>
      </c>
    </row>
    <row r="457" spans="1:20" x14ac:dyDescent="0.2">
      <c r="A457" s="66" t="s">
        <v>358</v>
      </c>
      <c r="B457" s="66" t="s">
        <v>358</v>
      </c>
      <c r="C457" s="66" t="s">
        <v>363</v>
      </c>
      <c r="D457" t="s">
        <v>249</v>
      </c>
      <c r="E457" s="27" t="s">
        <v>624</v>
      </c>
      <c r="F457" s="27" t="s">
        <v>306</v>
      </c>
      <c r="G457" s="27" t="s">
        <v>288</v>
      </c>
      <c r="H457">
        <v>5.5</v>
      </c>
      <c r="I457" s="27">
        <f t="shared" si="44"/>
        <v>5.5</v>
      </c>
      <c r="J457" s="27">
        <f t="shared" si="45"/>
        <v>0</v>
      </c>
      <c r="K457" s="62">
        <f t="shared" si="46"/>
        <v>1</v>
      </c>
      <c r="L457" s="27"/>
      <c r="M457">
        <v>2.5</v>
      </c>
      <c r="N457">
        <v>0.5</v>
      </c>
      <c r="O457">
        <v>1.5</v>
      </c>
      <c r="P457">
        <v>1</v>
      </c>
      <c r="Q457">
        <v>0</v>
      </c>
      <c r="R457">
        <v>0</v>
      </c>
      <c r="S457">
        <v>0</v>
      </c>
      <c r="T457">
        <v>0</v>
      </c>
    </row>
    <row r="458" spans="1:20" x14ac:dyDescent="0.2">
      <c r="A458" s="66" t="s">
        <v>358</v>
      </c>
      <c r="B458" s="66" t="s">
        <v>358</v>
      </c>
      <c r="C458" s="66" t="s">
        <v>363</v>
      </c>
      <c r="D458" t="s">
        <v>231</v>
      </c>
      <c r="E458" s="27" t="s">
        <v>598</v>
      </c>
      <c r="F458" s="27" t="s">
        <v>306</v>
      </c>
      <c r="G458" s="27" t="s">
        <v>288</v>
      </c>
      <c r="H458">
        <v>3</v>
      </c>
      <c r="I458" s="27">
        <f t="shared" si="44"/>
        <v>3</v>
      </c>
      <c r="J458" s="27">
        <f t="shared" si="45"/>
        <v>0</v>
      </c>
      <c r="K458" s="62">
        <f t="shared" si="46"/>
        <v>1</v>
      </c>
      <c r="L458" s="27"/>
      <c r="M458">
        <v>1.5</v>
      </c>
      <c r="N458">
        <v>0.5</v>
      </c>
      <c r="O458">
        <v>1</v>
      </c>
      <c r="P458">
        <v>0</v>
      </c>
      <c r="Q458">
        <v>0</v>
      </c>
      <c r="R458">
        <v>0</v>
      </c>
      <c r="S458">
        <v>0</v>
      </c>
      <c r="T458">
        <v>0</v>
      </c>
    </row>
    <row r="459" spans="1:20" x14ac:dyDescent="0.2">
      <c r="A459" s="66" t="s">
        <v>358</v>
      </c>
      <c r="B459" s="66" t="s">
        <v>358</v>
      </c>
      <c r="C459" s="66" t="s">
        <v>363</v>
      </c>
      <c r="D459" t="s">
        <v>376</v>
      </c>
      <c r="E459" s="27" t="s">
        <v>625</v>
      </c>
      <c r="F459" s="27" t="s">
        <v>306</v>
      </c>
      <c r="G459" s="27" t="s">
        <v>288</v>
      </c>
      <c r="H459">
        <v>0.5</v>
      </c>
      <c r="I459" s="27">
        <f t="shared" si="44"/>
        <v>0.5</v>
      </c>
      <c r="J459" s="27">
        <f t="shared" si="45"/>
        <v>0</v>
      </c>
      <c r="K459" s="62">
        <f t="shared" si="46"/>
        <v>1</v>
      </c>
      <c r="L459" s="27"/>
      <c r="M459">
        <v>0</v>
      </c>
      <c r="N459">
        <v>0</v>
      </c>
      <c r="O459">
        <v>0</v>
      </c>
      <c r="P459">
        <v>0.5</v>
      </c>
      <c r="Q459">
        <v>0</v>
      </c>
      <c r="R459">
        <v>0</v>
      </c>
      <c r="S459">
        <v>0</v>
      </c>
      <c r="T459">
        <v>0</v>
      </c>
    </row>
    <row r="460" spans="1:20" ht="15" x14ac:dyDescent="0.25">
      <c r="A460" s="66"/>
      <c r="B460" s="66"/>
      <c r="C460" s="66"/>
      <c r="D460" s="49"/>
      <c r="E460" s="27"/>
      <c r="F460" s="27"/>
      <c r="G460" s="27"/>
      <c r="H460" s="50"/>
      <c r="I460" s="27"/>
      <c r="J460" s="27"/>
      <c r="K460" s="62"/>
      <c r="L460" s="27"/>
      <c r="M460" s="50"/>
      <c r="N460" s="50"/>
      <c r="O460" s="50"/>
      <c r="P460" s="50"/>
      <c r="Q460" s="50"/>
      <c r="R460" s="50"/>
      <c r="S460" s="50"/>
      <c r="T460" s="50"/>
    </row>
    <row r="461" spans="1:20" x14ac:dyDescent="0.2">
      <c r="A461" s="27"/>
      <c r="B461" s="27"/>
      <c r="C461" s="27"/>
      <c r="D461" s="27"/>
      <c r="E461" s="23" t="s">
        <v>265</v>
      </c>
      <c r="F461" s="23" t="s">
        <v>306</v>
      </c>
      <c r="G461" s="23" t="s">
        <v>288</v>
      </c>
      <c r="H461" s="23">
        <f>SUM(H307:H459)</f>
        <v>5180</v>
      </c>
      <c r="I461" s="23">
        <f t="shared" ref="I461" si="47">SUM(M461:P461)</f>
        <v>4629</v>
      </c>
      <c r="J461" s="23">
        <f t="shared" ref="J461" si="48">SUM(Q461:T461)</f>
        <v>551</v>
      </c>
      <c r="K461" s="68">
        <f t="shared" ref="K461" si="49">I461/H461</f>
        <v>0.89362934362934365</v>
      </c>
      <c r="L461" s="23"/>
      <c r="M461" s="23">
        <f t="shared" ref="M461:T461" si="50">SUM(M307:M459)</f>
        <v>2639</v>
      </c>
      <c r="N461" s="23">
        <f t="shared" si="50"/>
        <v>483</v>
      </c>
      <c r="O461" s="23">
        <f t="shared" si="50"/>
        <v>625</v>
      </c>
      <c r="P461" s="23">
        <f t="shared" si="50"/>
        <v>882</v>
      </c>
      <c r="Q461" s="23">
        <f t="shared" si="50"/>
        <v>188</v>
      </c>
      <c r="R461" s="23">
        <f t="shared" si="50"/>
        <v>145</v>
      </c>
      <c r="S461" s="23">
        <f t="shared" si="50"/>
        <v>78</v>
      </c>
      <c r="T461" s="23">
        <f t="shared" si="50"/>
        <v>140</v>
      </c>
    </row>
    <row r="462" spans="1:20" x14ac:dyDescent="0.2">
      <c r="A462" s="27"/>
      <c r="B462" s="27"/>
      <c r="C462" s="27"/>
      <c r="D462" s="27"/>
      <c r="E462" s="27"/>
      <c r="F462" s="27"/>
      <c r="G462" s="27"/>
      <c r="H462" s="27"/>
      <c r="I462" s="27"/>
      <c r="J462" s="27"/>
      <c r="K462" s="27"/>
      <c r="L462" s="27"/>
      <c r="M462" s="27"/>
      <c r="N462" s="27"/>
      <c r="O462" s="27"/>
      <c r="P462" s="27"/>
      <c r="Q462" s="27"/>
      <c r="R462" s="27"/>
      <c r="S462" s="27"/>
      <c r="T462" s="27"/>
    </row>
    <row r="463" spans="1:20" x14ac:dyDescent="0.2">
      <c r="K463" s="75"/>
    </row>
    <row r="465" spans="1:1" x14ac:dyDescent="0.2">
      <c r="A465" s="27" t="s">
        <v>282</v>
      </c>
    </row>
    <row r="466" spans="1:1" x14ac:dyDescent="0.2">
      <c r="A466" s="27" t="s">
        <v>283</v>
      </c>
    </row>
    <row r="467" spans="1:1" x14ac:dyDescent="0.2">
      <c r="A467" s="27" t="s">
        <v>284</v>
      </c>
    </row>
    <row r="468" spans="1:1" x14ac:dyDescent="0.2">
      <c r="A468" s="27" t="s">
        <v>285</v>
      </c>
    </row>
    <row r="469" spans="1:1" x14ac:dyDescent="0.2">
      <c r="A469" s="27" t="s">
        <v>334</v>
      </c>
    </row>
    <row r="470" spans="1:1" x14ac:dyDescent="0.2">
      <c r="A470" s="28" t="s">
        <v>335</v>
      </c>
    </row>
    <row r="471" spans="1:1" x14ac:dyDescent="0.2">
      <c r="A471" s="27" t="s">
        <v>336</v>
      </c>
    </row>
    <row r="472" spans="1:1" x14ac:dyDescent="0.2">
      <c r="A472" s="29" t="s">
        <v>315</v>
      </c>
    </row>
    <row r="473" spans="1:1" x14ac:dyDescent="0.2">
      <c r="A473" s="27" t="s">
        <v>356</v>
      </c>
    </row>
    <row r="475" spans="1:1" x14ac:dyDescent="0.2">
      <c r="A475" s="69"/>
    </row>
    <row r="478" spans="1:1" ht="15" x14ac:dyDescent="0.2">
      <c r="A478" s="70"/>
    </row>
    <row r="479" spans="1:1" ht="15" x14ac:dyDescent="0.2">
      <c r="A479" s="71"/>
    </row>
    <row r="480" spans="1:1" ht="14.25" x14ac:dyDescent="0.2">
      <c r="A480" s="72"/>
    </row>
    <row r="481" spans="1:1" ht="14.25" x14ac:dyDescent="0.2">
      <c r="A481" s="72"/>
    </row>
    <row r="482" spans="1:1" ht="14.25" x14ac:dyDescent="0.2">
      <c r="A482" s="72"/>
    </row>
    <row r="603" ht="16.5" customHeight="1" x14ac:dyDescent="0.2"/>
    <row r="758" ht="16.5" customHeight="1" x14ac:dyDescent="0.2"/>
    <row r="891" ht="16.5" customHeight="1" x14ac:dyDescent="0.2"/>
    <row r="1063" ht="13.15" customHeight="1" x14ac:dyDescent="0.2"/>
    <row r="1064" ht="13.15" customHeight="1" x14ac:dyDescent="0.2"/>
    <row r="1065" ht="12.75" customHeight="1" x14ac:dyDescent="0.2"/>
    <row r="1066" ht="13.15" customHeight="1" x14ac:dyDescent="0.2"/>
    <row r="1067" ht="13.15" customHeight="1" x14ac:dyDescent="0.2"/>
    <row r="1070" ht="15" customHeight="1" x14ac:dyDescent="0.2"/>
  </sheetData>
  <sortState ref="A316:T474">
    <sortCondition sortBy="cellColor" ref="A316:A474" dxfId="1"/>
    <sortCondition ref="C316:C474"/>
    <sortCondition ref="E316:E474"/>
  </sortState>
  <phoneticPr fontId="3" type="noConversion"/>
  <hyperlinks>
    <hyperlink ref="A5" location="'62-DAY (CONSULTANT UPGRADE)'!A474"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T445"/>
  <sheetViews>
    <sheetView zoomScale="70" zoomScaleNormal="70" workbookViewId="0"/>
  </sheetViews>
  <sheetFormatPr defaultColWidth="9.140625" defaultRowHeight="12.75" x14ac:dyDescent="0.2"/>
  <cols>
    <col min="1" max="2" width="19" style="30" customWidth="1"/>
    <col min="3" max="3" width="83.5703125" style="30" bestFit="1" customWidth="1"/>
    <col min="4" max="4" width="14.85546875" style="30" customWidth="1"/>
    <col min="5" max="5" width="82.28515625" style="30" bestFit="1" customWidth="1"/>
    <col min="6" max="6" width="19.85546875" style="30" bestFit="1" customWidth="1"/>
    <col min="7" max="7" width="21.28515625" style="30" customWidth="1"/>
    <col min="8" max="8" width="19.42578125" style="30" bestFit="1" customWidth="1"/>
    <col min="9" max="10" width="19.42578125" style="30" customWidth="1"/>
    <col min="11" max="11" width="27.7109375" style="30" customWidth="1"/>
    <col min="12" max="12" width="3.85546875" style="30" customWidth="1"/>
    <col min="13" max="13" width="18" style="30" bestFit="1" customWidth="1"/>
    <col min="14" max="18" width="16.7109375" style="30" bestFit="1" customWidth="1"/>
    <col min="19" max="19" width="17.85546875" style="30" bestFit="1" customWidth="1"/>
    <col min="20" max="20" width="19" style="30" bestFit="1" customWidth="1"/>
    <col min="21" max="16384" width="9.140625" style="30"/>
  </cols>
  <sheetData>
    <row r="1" spans="1:20" ht="15.75" x14ac:dyDescent="0.25">
      <c r="A1" s="15" t="s">
        <v>52</v>
      </c>
    </row>
    <row r="2" spans="1:20" x14ac:dyDescent="0.2">
      <c r="A2" s="90" t="s">
        <v>380</v>
      </c>
    </row>
    <row r="3" spans="1:20" x14ac:dyDescent="0.2">
      <c r="A3" s="30" t="s">
        <v>1</v>
      </c>
    </row>
    <row r="4" spans="1:20" x14ac:dyDescent="0.2">
      <c r="A4" s="30" t="s">
        <v>31</v>
      </c>
    </row>
    <row r="5" spans="1:20" x14ac:dyDescent="0.2">
      <c r="A5" s="65" t="s">
        <v>21</v>
      </c>
    </row>
    <row r="8" spans="1:20" ht="15" x14ac:dyDescent="0.25">
      <c r="A8" s="31" t="s">
        <v>300</v>
      </c>
      <c r="B8" s="31"/>
      <c r="F8" s="27"/>
    </row>
    <row r="9" spans="1:20" ht="12.75" customHeight="1" x14ac:dyDescent="0.2">
      <c r="A9" s="27"/>
      <c r="B9" s="27"/>
      <c r="C9" s="27"/>
      <c r="D9" s="27"/>
      <c r="E9" s="27"/>
      <c r="F9" s="27"/>
      <c r="G9" s="27"/>
      <c r="H9" s="20" t="s">
        <v>357</v>
      </c>
      <c r="I9" s="20"/>
      <c r="J9" s="20"/>
      <c r="K9" s="154" t="s">
        <v>355</v>
      </c>
      <c r="L9" s="27"/>
      <c r="M9" s="20" t="s">
        <v>357</v>
      </c>
      <c r="N9" s="20"/>
      <c r="O9" s="20"/>
      <c r="P9" s="20"/>
      <c r="Q9" s="20"/>
      <c r="R9" s="20"/>
      <c r="S9" s="20"/>
      <c r="T9" s="20"/>
    </row>
    <row r="10" spans="1:20" s="23" customFormat="1" x14ac:dyDescent="0.2">
      <c r="A10" s="23" t="s">
        <v>252</v>
      </c>
      <c r="B10" s="20" t="s">
        <v>253</v>
      </c>
      <c r="C10" s="23" t="s">
        <v>254</v>
      </c>
      <c r="D10" s="23" t="s">
        <v>255</v>
      </c>
      <c r="E10" s="23" t="s">
        <v>327</v>
      </c>
      <c r="F10" s="23" t="s">
        <v>328</v>
      </c>
      <c r="G10" s="23" t="s">
        <v>329</v>
      </c>
      <c r="H10" s="143" t="s">
        <v>258</v>
      </c>
      <c r="I10" s="143" t="s">
        <v>320</v>
      </c>
      <c r="J10" s="143" t="s">
        <v>299</v>
      </c>
      <c r="K10" s="141"/>
      <c r="M10" s="23" t="s">
        <v>294</v>
      </c>
      <c r="N10" s="23" t="s">
        <v>296</v>
      </c>
      <c r="O10" s="23" t="s">
        <v>297</v>
      </c>
      <c r="P10" s="23" t="s">
        <v>298</v>
      </c>
      <c r="Q10" s="23" t="s">
        <v>321</v>
      </c>
      <c r="R10" s="23" t="s">
        <v>322</v>
      </c>
      <c r="S10" s="23" t="s">
        <v>323</v>
      </c>
      <c r="T10" s="23" t="s">
        <v>324</v>
      </c>
    </row>
    <row r="11" spans="1:20" x14ac:dyDescent="0.2">
      <c r="A11" s="66" t="s">
        <v>381</v>
      </c>
      <c r="B11" s="66" t="s">
        <v>431</v>
      </c>
      <c r="C11" s="66" t="s">
        <v>406</v>
      </c>
      <c r="D11" t="s">
        <v>134</v>
      </c>
      <c r="E11" s="27" t="s">
        <v>432</v>
      </c>
      <c r="F11" s="36" t="s">
        <v>301</v>
      </c>
      <c r="G11" s="27" t="s">
        <v>325</v>
      </c>
      <c r="H11">
        <v>16</v>
      </c>
      <c r="I11" s="27">
        <f t="shared" ref="I11:I42" si="0">SUM(M11:P11)</f>
        <v>15.5</v>
      </c>
      <c r="J11" s="27">
        <f t="shared" ref="J11:J42" si="1">SUM(Q11:T11)</f>
        <v>0.5</v>
      </c>
      <c r="K11" s="62">
        <f t="shared" ref="K11:K42" si="2">I11/H11</f>
        <v>0.96875</v>
      </c>
      <c r="L11" s="27"/>
      <c r="M11">
        <v>2</v>
      </c>
      <c r="N11">
        <v>1.5</v>
      </c>
      <c r="O11">
        <v>8</v>
      </c>
      <c r="P11">
        <v>4</v>
      </c>
      <c r="Q11">
        <v>0.5</v>
      </c>
      <c r="R11">
        <v>0</v>
      </c>
      <c r="S11">
        <v>0</v>
      </c>
      <c r="T11">
        <v>0</v>
      </c>
    </row>
    <row r="12" spans="1:20" x14ac:dyDescent="0.2">
      <c r="A12" s="66" t="s">
        <v>381</v>
      </c>
      <c r="B12" s="66" t="s">
        <v>431</v>
      </c>
      <c r="C12" s="66" t="s">
        <v>406</v>
      </c>
      <c r="D12" t="s">
        <v>144</v>
      </c>
      <c r="E12" s="27" t="s">
        <v>433</v>
      </c>
      <c r="F12" s="36" t="s">
        <v>301</v>
      </c>
      <c r="G12" s="27" t="s">
        <v>325</v>
      </c>
      <c r="H12">
        <v>65.5</v>
      </c>
      <c r="I12" s="27">
        <f t="shared" si="0"/>
        <v>62</v>
      </c>
      <c r="J12" s="27">
        <f t="shared" si="1"/>
        <v>3.5</v>
      </c>
      <c r="K12" s="62">
        <f t="shared" si="2"/>
        <v>0.94656488549618323</v>
      </c>
      <c r="L12" s="27"/>
      <c r="M12">
        <v>14</v>
      </c>
      <c r="N12">
        <v>19</v>
      </c>
      <c r="O12">
        <v>16</v>
      </c>
      <c r="P12">
        <v>13</v>
      </c>
      <c r="Q12">
        <v>2.5</v>
      </c>
      <c r="R12">
        <v>1</v>
      </c>
      <c r="S12">
        <v>0</v>
      </c>
      <c r="T12">
        <v>0</v>
      </c>
    </row>
    <row r="13" spans="1:20" x14ac:dyDescent="0.2">
      <c r="A13" s="66" t="s">
        <v>381</v>
      </c>
      <c r="B13" s="66" t="s">
        <v>431</v>
      </c>
      <c r="C13" s="66" t="s">
        <v>406</v>
      </c>
      <c r="D13" t="s">
        <v>149</v>
      </c>
      <c r="E13" s="27" t="s">
        <v>434</v>
      </c>
      <c r="F13" s="36" t="s">
        <v>301</v>
      </c>
      <c r="G13" s="27" t="s">
        <v>325</v>
      </c>
      <c r="H13">
        <v>24</v>
      </c>
      <c r="I13" s="27">
        <f t="shared" si="0"/>
        <v>22</v>
      </c>
      <c r="J13" s="27">
        <f t="shared" si="1"/>
        <v>2</v>
      </c>
      <c r="K13" s="62">
        <f t="shared" si="2"/>
        <v>0.91666666666666663</v>
      </c>
      <c r="L13" s="27"/>
      <c r="M13">
        <v>18</v>
      </c>
      <c r="N13">
        <v>1</v>
      </c>
      <c r="O13">
        <v>1</v>
      </c>
      <c r="P13">
        <v>2</v>
      </c>
      <c r="Q13">
        <v>0</v>
      </c>
      <c r="R13">
        <v>2</v>
      </c>
      <c r="S13">
        <v>0</v>
      </c>
      <c r="T13">
        <v>0</v>
      </c>
    </row>
    <row r="14" spans="1:20" x14ac:dyDescent="0.2">
      <c r="A14" s="66" t="s">
        <v>381</v>
      </c>
      <c r="B14" s="66" t="s">
        <v>431</v>
      </c>
      <c r="C14" s="66" t="s">
        <v>406</v>
      </c>
      <c r="D14" t="s">
        <v>150</v>
      </c>
      <c r="E14" s="27" t="s">
        <v>435</v>
      </c>
      <c r="F14" s="36" t="s">
        <v>301</v>
      </c>
      <c r="G14" s="27" t="s">
        <v>325</v>
      </c>
      <c r="H14">
        <v>11.5</v>
      </c>
      <c r="I14" s="27">
        <f t="shared" si="0"/>
        <v>11.5</v>
      </c>
      <c r="J14" s="27">
        <f t="shared" si="1"/>
        <v>0</v>
      </c>
      <c r="K14" s="62">
        <f t="shared" si="2"/>
        <v>1</v>
      </c>
      <c r="L14" s="27"/>
      <c r="M14">
        <v>2</v>
      </c>
      <c r="N14">
        <v>1.5</v>
      </c>
      <c r="O14">
        <v>3</v>
      </c>
      <c r="P14">
        <v>5</v>
      </c>
      <c r="Q14">
        <v>0</v>
      </c>
      <c r="R14">
        <v>0</v>
      </c>
      <c r="S14">
        <v>0</v>
      </c>
      <c r="T14">
        <v>0</v>
      </c>
    </row>
    <row r="15" spans="1:20" x14ac:dyDescent="0.2">
      <c r="A15" s="66" t="s">
        <v>381</v>
      </c>
      <c r="B15" s="66" t="s">
        <v>431</v>
      </c>
      <c r="C15" s="66" t="s">
        <v>406</v>
      </c>
      <c r="D15" t="s">
        <v>210</v>
      </c>
      <c r="E15" s="27" t="s">
        <v>436</v>
      </c>
      <c r="F15" s="36" t="s">
        <v>301</v>
      </c>
      <c r="G15" s="27" t="s">
        <v>325</v>
      </c>
      <c r="H15">
        <v>44</v>
      </c>
      <c r="I15" s="27">
        <f t="shared" si="0"/>
        <v>41</v>
      </c>
      <c r="J15" s="27">
        <f t="shared" si="1"/>
        <v>3</v>
      </c>
      <c r="K15" s="62">
        <f t="shared" si="2"/>
        <v>0.93181818181818177</v>
      </c>
      <c r="L15" s="27"/>
      <c r="M15">
        <v>11</v>
      </c>
      <c r="N15">
        <v>4</v>
      </c>
      <c r="O15">
        <v>10</v>
      </c>
      <c r="P15">
        <v>16</v>
      </c>
      <c r="Q15">
        <v>1</v>
      </c>
      <c r="R15">
        <v>2</v>
      </c>
      <c r="S15">
        <v>0</v>
      </c>
      <c r="T15">
        <v>0</v>
      </c>
    </row>
    <row r="16" spans="1:20" x14ac:dyDescent="0.2">
      <c r="A16" s="66" t="s">
        <v>382</v>
      </c>
      <c r="B16" s="66" t="s">
        <v>437</v>
      </c>
      <c r="C16" s="66" t="s">
        <v>407</v>
      </c>
      <c r="D16" t="s">
        <v>101</v>
      </c>
      <c r="E16" s="27" t="s">
        <v>438</v>
      </c>
      <c r="F16" s="36" t="s">
        <v>301</v>
      </c>
      <c r="G16" s="27" t="s">
        <v>325</v>
      </c>
      <c r="H16">
        <v>30.5</v>
      </c>
      <c r="I16" s="27">
        <f t="shared" si="0"/>
        <v>30.5</v>
      </c>
      <c r="J16" s="27">
        <f t="shared" si="1"/>
        <v>0</v>
      </c>
      <c r="K16" s="62">
        <f t="shared" si="2"/>
        <v>1</v>
      </c>
      <c r="L16" s="27"/>
      <c r="M16">
        <v>4</v>
      </c>
      <c r="N16">
        <v>11</v>
      </c>
      <c r="O16">
        <v>8</v>
      </c>
      <c r="P16">
        <v>7.5</v>
      </c>
      <c r="Q16">
        <v>0</v>
      </c>
      <c r="R16">
        <v>0</v>
      </c>
      <c r="S16">
        <v>0</v>
      </c>
      <c r="T16">
        <v>0</v>
      </c>
    </row>
    <row r="17" spans="1:20" x14ac:dyDescent="0.2">
      <c r="A17" s="66" t="s">
        <v>382</v>
      </c>
      <c r="B17" s="66" t="s">
        <v>437</v>
      </c>
      <c r="C17" s="66" t="s">
        <v>407</v>
      </c>
      <c r="D17" t="s">
        <v>157</v>
      </c>
      <c r="E17" s="27" t="s">
        <v>439</v>
      </c>
      <c r="F17" s="36" t="s">
        <v>301</v>
      </c>
      <c r="G17" s="27" t="s">
        <v>325</v>
      </c>
      <c r="H17">
        <v>33.5</v>
      </c>
      <c r="I17" s="27">
        <f t="shared" si="0"/>
        <v>33.5</v>
      </c>
      <c r="J17" s="27">
        <f t="shared" si="1"/>
        <v>0</v>
      </c>
      <c r="K17" s="62">
        <f t="shared" si="2"/>
        <v>1</v>
      </c>
      <c r="L17" s="27"/>
      <c r="M17">
        <v>21</v>
      </c>
      <c r="N17">
        <v>7.5</v>
      </c>
      <c r="O17">
        <v>3</v>
      </c>
      <c r="P17">
        <v>2</v>
      </c>
      <c r="Q17">
        <v>0</v>
      </c>
      <c r="R17">
        <v>0</v>
      </c>
      <c r="S17">
        <v>0</v>
      </c>
      <c r="T17">
        <v>0</v>
      </c>
    </row>
    <row r="18" spans="1:20" x14ac:dyDescent="0.2">
      <c r="A18" s="66" t="s">
        <v>382</v>
      </c>
      <c r="B18" s="66" t="s">
        <v>437</v>
      </c>
      <c r="C18" s="66" t="s">
        <v>407</v>
      </c>
      <c r="D18" t="s">
        <v>164</v>
      </c>
      <c r="E18" s="27" t="s">
        <v>440</v>
      </c>
      <c r="F18" s="36" t="s">
        <v>301</v>
      </c>
      <c r="G18" s="27" t="s">
        <v>325</v>
      </c>
      <c r="H18">
        <v>6</v>
      </c>
      <c r="I18" s="27">
        <f t="shared" si="0"/>
        <v>6</v>
      </c>
      <c r="J18" s="27">
        <f t="shared" si="1"/>
        <v>0</v>
      </c>
      <c r="K18" s="62">
        <f t="shared" si="2"/>
        <v>1</v>
      </c>
      <c r="L18" s="27"/>
      <c r="M18">
        <v>2</v>
      </c>
      <c r="N18">
        <v>1</v>
      </c>
      <c r="O18">
        <v>0</v>
      </c>
      <c r="P18">
        <v>3</v>
      </c>
      <c r="Q18">
        <v>0</v>
      </c>
      <c r="R18">
        <v>0</v>
      </c>
      <c r="S18">
        <v>0</v>
      </c>
      <c r="T18">
        <v>0</v>
      </c>
    </row>
    <row r="19" spans="1:20" x14ac:dyDescent="0.2">
      <c r="A19" s="66" t="s">
        <v>382</v>
      </c>
      <c r="B19" s="66" t="s">
        <v>437</v>
      </c>
      <c r="C19" s="66" t="s">
        <v>407</v>
      </c>
      <c r="D19" t="s">
        <v>186</v>
      </c>
      <c r="E19" s="27" t="s">
        <v>441</v>
      </c>
      <c r="F19" s="36" t="s">
        <v>301</v>
      </c>
      <c r="G19" s="27" t="s">
        <v>325</v>
      </c>
      <c r="H19">
        <v>68</v>
      </c>
      <c r="I19" s="27">
        <f t="shared" si="0"/>
        <v>62</v>
      </c>
      <c r="J19" s="27">
        <f t="shared" si="1"/>
        <v>6</v>
      </c>
      <c r="K19" s="62">
        <f t="shared" si="2"/>
        <v>0.91176470588235292</v>
      </c>
      <c r="L19" s="27"/>
      <c r="M19">
        <v>6</v>
      </c>
      <c r="N19">
        <v>8</v>
      </c>
      <c r="O19">
        <v>19</v>
      </c>
      <c r="P19">
        <v>29</v>
      </c>
      <c r="Q19">
        <v>2</v>
      </c>
      <c r="R19">
        <v>3</v>
      </c>
      <c r="S19">
        <v>0</v>
      </c>
      <c r="T19">
        <v>1</v>
      </c>
    </row>
    <row r="20" spans="1:20" x14ac:dyDescent="0.2">
      <c r="A20" s="66" t="s">
        <v>383</v>
      </c>
      <c r="B20" s="66" t="s">
        <v>431</v>
      </c>
      <c r="C20" s="66" t="s">
        <v>408</v>
      </c>
      <c r="D20" t="s">
        <v>87</v>
      </c>
      <c r="E20" s="27" t="s">
        <v>442</v>
      </c>
      <c r="F20" s="36" t="s">
        <v>301</v>
      </c>
      <c r="G20" s="27" t="s">
        <v>325</v>
      </c>
      <c r="H20">
        <v>19</v>
      </c>
      <c r="I20" s="27">
        <f t="shared" si="0"/>
        <v>18</v>
      </c>
      <c r="J20" s="27">
        <f t="shared" si="1"/>
        <v>1</v>
      </c>
      <c r="K20" s="62">
        <f t="shared" si="2"/>
        <v>0.94736842105263153</v>
      </c>
      <c r="L20" s="27"/>
      <c r="M20">
        <v>6</v>
      </c>
      <c r="N20">
        <v>3</v>
      </c>
      <c r="O20">
        <v>5</v>
      </c>
      <c r="P20">
        <v>4</v>
      </c>
      <c r="Q20">
        <v>0</v>
      </c>
      <c r="R20">
        <v>1</v>
      </c>
      <c r="S20">
        <v>0</v>
      </c>
      <c r="T20">
        <v>0</v>
      </c>
    </row>
    <row r="21" spans="1:20" x14ac:dyDescent="0.2">
      <c r="A21" s="66" t="s">
        <v>383</v>
      </c>
      <c r="B21" s="66" t="s">
        <v>431</v>
      </c>
      <c r="C21" s="66" t="s">
        <v>408</v>
      </c>
      <c r="D21" t="s">
        <v>147</v>
      </c>
      <c r="E21" s="27" t="s">
        <v>443</v>
      </c>
      <c r="F21" s="36" t="s">
        <v>301</v>
      </c>
      <c r="G21" s="27" t="s">
        <v>325</v>
      </c>
      <c r="H21">
        <v>22.5</v>
      </c>
      <c r="I21" s="27">
        <f t="shared" si="0"/>
        <v>20.5</v>
      </c>
      <c r="J21" s="27">
        <f t="shared" si="1"/>
        <v>2</v>
      </c>
      <c r="K21" s="62">
        <f t="shared" si="2"/>
        <v>0.91111111111111109</v>
      </c>
      <c r="L21" s="27"/>
      <c r="M21">
        <v>6</v>
      </c>
      <c r="N21">
        <v>3</v>
      </c>
      <c r="O21">
        <v>1.5</v>
      </c>
      <c r="P21">
        <v>10</v>
      </c>
      <c r="Q21">
        <v>0.5</v>
      </c>
      <c r="R21">
        <v>1</v>
      </c>
      <c r="S21">
        <v>0</v>
      </c>
      <c r="T21">
        <v>0.5</v>
      </c>
    </row>
    <row r="22" spans="1:20" x14ac:dyDescent="0.2">
      <c r="A22" s="66" t="s">
        <v>383</v>
      </c>
      <c r="B22" s="66" t="s">
        <v>431</v>
      </c>
      <c r="C22" s="66" t="s">
        <v>408</v>
      </c>
      <c r="D22" t="s">
        <v>160</v>
      </c>
      <c r="E22" s="27" t="s">
        <v>445</v>
      </c>
      <c r="F22" s="36" t="s">
        <v>301</v>
      </c>
      <c r="G22" s="27" t="s">
        <v>325</v>
      </c>
      <c r="H22">
        <v>18.5</v>
      </c>
      <c r="I22" s="27">
        <f t="shared" si="0"/>
        <v>16.5</v>
      </c>
      <c r="J22" s="27">
        <f t="shared" si="1"/>
        <v>2</v>
      </c>
      <c r="K22" s="62">
        <f t="shared" si="2"/>
        <v>0.89189189189189189</v>
      </c>
      <c r="L22" s="27"/>
      <c r="M22">
        <v>9</v>
      </c>
      <c r="N22">
        <v>2</v>
      </c>
      <c r="O22">
        <v>2.5</v>
      </c>
      <c r="P22">
        <v>3</v>
      </c>
      <c r="Q22">
        <v>0.5</v>
      </c>
      <c r="R22">
        <v>1</v>
      </c>
      <c r="S22">
        <v>0</v>
      </c>
      <c r="T22">
        <v>0.5</v>
      </c>
    </row>
    <row r="23" spans="1:20" x14ac:dyDescent="0.2">
      <c r="A23" s="66" t="s">
        <v>383</v>
      </c>
      <c r="B23" s="66" t="s">
        <v>431</v>
      </c>
      <c r="C23" s="66" t="s">
        <v>408</v>
      </c>
      <c r="D23" t="s">
        <v>170</v>
      </c>
      <c r="E23" s="27" t="s">
        <v>446</v>
      </c>
      <c r="F23" s="36" t="s">
        <v>301</v>
      </c>
      <c r="G23" s="27" t="s">
        <v>325</v>
      </c>
      <c r="H23">
        <v>0.5</v>
      </c>
      <c r="I23" s="27">
        <f t="shared" si="0"/>
        <v>0.5</v>
      </c>
      <c r="J23" s="27">
        <f t="shared" si="1"/>
        <v>0</v>
      </c>
      <c r="K23" s="62">
        <f t="shared" si="2"/>
        <v>1</v>
      </c>
      <c r="L23" s="27"/>
      <c r="M23">
        <v>0</v>
      </c>
      <c r="N23">
        <v>0</v>
      </c>
      <c r="O23">
        <v>0.5</v>
      </c>
      <c r="P23">
        <v>0</v>
      </c>
      <c r="Q23">
        <v>0</v>
      </c>
      <c r="R23">
        <v>0</v>
      </c>
      <c r="S23">
        <v>0</v>
      </c>
      <c r="T23">
        <v>0</v>
      </c>
    </row>
    <row r="24" spans="1:20" x14ac:dyDescent="0.2">
      <c r="A24" s="66" t="s">
        <v>383</v>
      </c>
      <c r="B24" s="66" t="s">
        <v>431</v>
      </c>
      <c r="C24" s="66" t="s">
        <v>408</v>
      </c>
      <c r="D24" t="s">
        <v>177</v>
      </c>
      <c r="E24" s="27" t="s">
        <v>447</v>
      </c>
      <c r="F24" s="36" t="s">
        <v>301</v>
      </c>
      <c r="G24" s="27" t="s">
        <v>325</v>
      </c>
      <c r="H24">
        <v>16</v>
      </c>
      <c r="I24" s="27">
        <f t="shared" si="0"/>
        <v>10</v>
      </c>
      <c r="J24" s="27">
        <f t="shared" si="1"/>
        <v>6</v>
      </c>
      <c r="K24" s="62">
        <f t="shared" si="2"/>
        <v>0.625</v>
      </c>
      <c r="L24" s="27"/>
      <c r="M24">
        <v>3</v>
      </c>
      <c r="N24">
        <v>1</v>
      </c>
      <c r="O24">
        <v>3</v>
      </c>
      <c r="P24">
        <v>3</v>
      </c>
      <c r="Q24">
        <v>2</v>
      </c>
      <c r="R24">
        <v>2</v>
      </c>
      <c r="S24">
        <v>1</v>
      </c>
      <c r="T24">
        <v>1</v>
      </c>
    </row>
    <row r="25" spans="1:20" x14ac:dyDescent="0.2">
      <c r="A25" s="66" t="s">
        <v>383</v>
      </c>
      <c r="B25" s="66" t="s">
        <v>431</v>
      </c>
      <c r="C25" s="66" t="s">
        <v>408</v>
      </c>
      <c r="D25" t="s">
        <v>182</v>
      </c>
      <c r="E25" s="27" t="s">
        <v>449</v>
      </c>
      <c r="F25" s="36" t="s">
        <v>301</v>
      </c>
      <c r="G25" s="27" t="s">
        <v>325</v>
      </c>
      <c r="H25">
        <v>28</v>
      </c>
      <c r="I25" s="27">
        <f t="shared" si="0"/>
        <v>25</v>
      </c>
      <c r="J25" s="27">
        <f t="shared" si="1"/>
        <v>3</v>
      </c>
      <c r="K25" s="62">
        <f t="shared" si="2"/>
        <v>0.8928571428571429</v>
      </c>
      <c r="L25" s="27"/>
      <c r="M25">
        <v>4</v>
      </c>
      <c r="N25">
        <v>7</v>
      </c>
      <c r="O25">
        <v>10</v>
      </c>
      <c r="P25">
        <v>4</v>
      </c>
      <c r="Q25">
        <v>2</v>
      </c>
      <c r="R25">
        <v>1</v>
      </c>
      <c r="S25">
        <v>0</v>
      </c>
      <c r="T25">
        <v>0</v>
      </c>
    </row>
    <row r="26" spans="1:20" x14ac:dyDescent="0.2">
      <c r="A26" s="66" t="s">
        <v>383</v>
      </c>
      <c r="B26" s="66" t="s">
        <v>431</v>
      </c>
      <c r="C26" s="66" t="s">
        <v>408</v>
      </c>
      <c r="D26" t="s">
        <v>217</v>
      </c>
      <c r="E26" s="27" t="s">
        <v>450</v>
      </c>
      <c r="F26" s="36" t="s">
        <v>301</v>
      </c>
      <c r="G26" s="27" t="s">
        <v>325</v>
      </c>
      <c r="H26">
        <v>66</v>
      </c>
      <c r="I26" s="27">
        <f t="shared" si="0"/>
        <v>65</v>
      </c>
      <c r="J26" s="27">
        <f t="shared" si="1"/>
        <v>1</v>
      </c>
      <c r="K26" s="62">
        <f t="shared" si="2"/>
        <v>0.98484848484848486</v>
      </c>
      <c r="L26" s="27"/>
      <c r="M26">
        <v>32</v>
      </c>
      <c r="N26">
        <v>14</v>
      </c>
      <c r="O26">
        <v>5</v>
      </c>
      <c r="P26">
        <v>14</v>
      </c>
      <c r="Q26">
        <v>1</v>
      </c>
      <c r="R26">
        <v>0</v>
      </c>
      <c r="S26">
        <v>0</v>
      </c>
      <c r="T26">
        <v>0</v>
      </c>
    </row>
    <row r="27" spans="1:20" x14ac:dyDescent="0.2">
      <c r="A27" s="66" t="s">
        <v>384</v>
      </c>
      <c r="B27" s="66" t="s">
        <v>437</v>
      </c>
      <c r="C27" s="66" t="s">
        <v>409</v>
      </c>
      <c r="D27" t="s">
        <v>73</v>
      </c>
      <c r="E27" s="27" t="s">
        <v>452</v>
      </c>
      <c r="F27" s="36" t="s">
        <v>301</v>
      </c>
      <c r="G27" s="27" t="s">
        <v>325</v>
      </c>
      <c r="H27">
        <v>9.5</v>
      </c>
      <c r="I27" s="27">
        <f t="shared" si="0"/>
        <v>9.5</v>
      </c>
      <c r="J27" s="27">
        <f t="shared" si="1"/>
        <v>0</v>
      </c>
      <c r="K27" s="62">
        <f t="shared" si="2"/>
        <v>1</v>
      </c>
      <c r="L27" s="27"/>
      <c r="M27">
        <v>1.5</v>
      </c>
      <c r="N27">
        <v>2</v>
      </c>
      <c r="O27">
        <v>2.5</v>
      </c>
      <c r="P27">
        <v>3.5</v>
      </c>
      <c r="Q27">
        <v>0</v>
      </c>
      <c r="R27">
        <v>0</v>
      </c>
      <c r="S27">
        <v>0</v>
      </c>
      <c r="T27">
        <v>0</v>
      </c>
    </row>
    <row r="28" spans="1:20" x14ac:dyDescent="0.2">
      <c r="A28" s="66" t="s">
        <v>384</v>
      </c>
      <c r="B28" s="66" t="s">
        <v>437</v>
      </c>
      <c r="C28" s="66" t="s">
        <v>409</v>
      </c>
      <c r="D28" t="s">
        <v>75</v>
      </c>
      <c r="E28" s="27" t="s">
        <v>453</v>
      </c>
      <c r="F28" s="36" t="s">
        <v>301</v>
      </c>
      <c r="G28" s="27" t="s">
        <v>325</v>
      </c>
      <c r="H28">
        <v>1</v>
      </c>
      <c r="I28" s="27">
        <f t="shared" si="0"/>
        <v>1</v>
      </c>
      <c r="J28" s="27">
        <f t="shared" si="1"/>
        <v>0</v>
      </c>
      <c r="K28" s="62">
        <f t="shared" si="2"/>
        <v>1</v>
      </c>
      <c r="L28" s="27"/>
      <c r="M28">
        <v>0.5</v>
      </c>
      <c r="N28">
        <v>0</v>
      </c>
      <c r="O28">
        <v>0</v>
      </c>
      <c r="P28">
        <v>0.5</v>
      </c>
      <c r="Q28">
        <v>0</v>
      </c>
      <c r="R28">
        <v>0</v>
      </c>
      <c r="S28">
        <v>0</v>
      </c>
      <c r="T28">
        <v>0</v>
      </c>
    </row>
    <row r="29" spans="1:20" x14ac:dyDescent="0.2">
      <c r="A29" s="66" t="s">
        <v>384</v>
      </c>
      <c r="B29" s="66" t="s">
        <v>437</v>
      </c>
      <c r="C29" s="66" t="s">
        <v>409</v>
      </c>
      <c r="D29" t="s">
        <v>76</v>
      </c>
      <c r="E29" s="27" t="s">
        <v>454</v>
      </c>
      <c r="F29" s="36" t="s">
        <v>301</v>
      </c>
      <c r="G29" s="27" t="s">
        <v>325</v>
      </c>
      <c r="H29">
        <v>15</v>
      </c>
      <c r="I29" s="27">
        <f t="shared" si="0"/>
        <v>12</v>
      </c>
      <c r="J29" s="27">
        <f t="shared" si="1"/>
        <v>3</v>
      </c>
      <c r="K29" s="62">
        <f t="shared" si="2"/>
        <v>0.8</v>
      </c>
      <c r="L29" s="27"/>
      <c r="M29">
        <v>2.5</v>
      </c>
      <c r="N29">
        <v>1.5</v>
      </c>
      <c r="O29">
        <v>2.5</v>
      </c>
      <c r="P29">
        <v>5.5</v>
      </c>
      <c r="Q29">
        <v>1</v>
      </c>
      <c r="R29">
        <v>0.5</v>
      </c>
      <c r="S29">
        <v>1.5</v>
      </c>
      <c r="T29">
        <v>0</v>
      </c>
    </row>
    <row r="30" spans="1:20" x14ac:dyDescent="0.2">
      <c r="A30" s="66" t="s">
        <v>384</v>
      </c>
      <c r="B30" s="66" t="s">
        <v>437</v>
      </c>
      <c r="C30" s="66" t="s">
        <v>409</v>
      </c>
      <c r="D30" t="s">
        <v>85</v>
      </c>
      <c r="E30" s="27" t="s">
        <v>455</v>
      </c>
      <c r="F30" s="36" t="s">
        <v>301</v>
      </c>
      <c r="G30" s="27" t="s">
        <v>325</v>
      </c>
      <c r="H30">
        <v>45</v>
      </c>
      <c r="I30" s="27">
        <f t="shared" si="0"/>
        <v>39</v>
      </c>
      <c r="J30" s="27">
        <f t="shared" si="1"/>
        <v>6</v>
      </c>
      <c r="K30" s="62">
        <f t="shared" si="2"/>
        <v>0.8666666666666667</v>
      </c>
      <c r="L30" s="27"/>
      <c r="M30">
        <v>13.5</v>
      </c>
      <c r="N30">
        <v>12</v>
      </c>
      <c r="O30">
        <v>5</v>
      </c>
      <c r="P30">
        <v>8.5</v>
      </c>
      <c r="Q30">
        <v>2</v>
      </c>
      <c r="R30">
        <v>1</v>
      </c>
      <c r="S30">
        <v>1</v>
      </c>
      <c r="T30">
        <v>2</v>
      </c>
    </row>
    <row r="31" spans="1:20" x14ac:dyDescent="0.2">
      <c r="A31" s="66" t="s">
        <v>384</v>
      </c>
      <c r="B31" s="66" t="s">
        <v>437</v>
      </c>
      <c r="C31" s="66" t="s">
        <v>409</v>
      </c>
      <c r="D31" t="s">
        <v>195</v>
      </c>
      <c r="E31" s="27" t="s">
        <v>456</v>
      </c>
      <c r="F31" s="36" t="s">
        <v>301</v>
      </c>
      <c r="G31" s="27" t="s">
        <v>325</v>
      </c>
      <c r="H31">
        <v>74</v>
      </c>
      <c r="I31" s="27">
        <f t="shared" si="0"/>
        <v>67</v>
      </c>
      <c r="J31" s="27">
        <f t="shared" si="1"/>
        <v>7</v>
      </c>
      <c r="K31" s="62">
        <f t="shared" si="2"/>
        <v>0.90540540540540537</v>
      </c>
      <c r="L31" s="27"/>
      <c r="M31">
        <v>7</v>
      </c>
      <c r="N31">
        <v>12</v>
      </c>
      <c r="O31">
        <v>25.5</v>
      </c>
      <c r="P31">
        <v>22.5</v>
      </c>
      <c r="Q31">
        <v>5</v>
      </c>
      <c r="R31">
        <v>0.5</v>
      </c>
      <c r="S31">
        <v>1.5</v>
      </c>
      <c r="T31">
        <v>0</v>
      </c>
    </row>
    <row r="32" spans="1:20" x14ac:dyDescent="0.2">
      <c r="A32" s="66" t="s">
        <v>385</v>
      </c>
      <c r="B32" s="66" t="s">
        <v>457</v>
      </c>
      <c r="C32" s="66" t="s">
        <v>410</v>
      </c>
      <c r="D32" t="s">
        <v>88</v>
      </c>
      <c r="E32" s="27" t="s">
        <v>458</v>
      </c>
      <c r="F32" s="36" t="s">
        <v>301</v>
      </c>
      <c r="G32" s="27" t="s">
        <v>325</v>
      </c>
      <c r="H32">
        <v>36</v>
      </c>
      <c r="I32" s="27">
        <f t="shared" si="0"/>
        <v>36</v>
      </c>
      <c r="J32" s="27">
        <f t="shared" si="1"/>
        <v>0</v>
      </c>
      <c r="K32" s="62">
        <f t="shared" si="2"/>
        <v>1</v>
      </c>
      <c r="L32" s="27"/>
      <c r="M32">
        <v>23.5</v>
      </c>
      <c r="N32">
        <v>6.5</v>
      </c>
      <c r="O32">
        <v>5.5</v>
      </c>
      <c r="P32">
        <v>0.5</v>
      </c>
      <c r="Q32">
        <v>0</v>
      </c>
      <c r="R32">
        <v>0</v>
      </c>
      <c r="S32">
        <v>0</v>
      </c>
      <c r="T32">
        <v>0</v>
      </c>
    </row>
    <row r="33" spans="1:20" x14ac:dyDescent="0.2">
      <c r="A33" s="66" t="s">
        <v>385</v>
      </c>
      <c r="B33" s="66" t="s">
        <v>457</v>
      </c>
      <c r="C33" s="66" t="s">
        <v>410</v>
      </c>
      <c r="D33" t="s">
        <v>91</v>
      </c>
      <c r="E33" s="27" t="s">
        <v>459</v>
      </c>
      <c r="F33" s="36" t="s">
        <v>301</v>
      </c>
      <c r="G33" s="27" t="s">
        <v>325</v>
      </c>
      <c r="H33">
        <v>11</v>
      </c>
      <c r="I33" s="27">
        <f t="shared" si="0"/>
        <v>7</v>
      </c>
      <c r="J33" s="27">
        <f t="shared" si="1"/>
        <v>4</v>
      </c>
      <c r="K33" s="62">
        <f t="shared" si="2"/>
        <v>0.63636363636363635</v>
      </c>
      <c r="L33" s="27"/>
      <c r="M33">
        <v>2</v>
      </c>
      <c r="N33">
        <v>1</v>
      </c>
      <c r="O33">
        <v>1</v>
      </c>
      <c r="P33">
        <v>3</v>
      </c>
      <c r="Q33">
        <v>1.5</v>
      </c>
      <c r="R33">
        <v>0</v>
      </c>
      <c r="S33">
        <v>2</v>
      </c>
      <c r="T33">
        <v>0.5</v>
      </c>
    </row>
    <row r="34" spans="1:20" x14ac:dyDescent="0.2">
      <c r="A34" s="66" t="s">
        <v>385</v>
      </c>
      <c r="B34" s="66" t="s">
        <v>457</v>
      </c>
      <c r="C34" s="66" t="s">
        <v>410</v>
      </c>
      <c r="D34" t="s">
        <v>139</v>
      </c>
      <c r="E34" s="27" t="s">
        <v>460</v>
      </c>
      <c r="F34" s="36" t="s">
        <v>301</v>
      </c>
      <c r="G34" s="27" t="s">
        <v>325</v>
      </c>
      <c r="H34">
        <v>40</v>
      </c>
      <c r="I34" s="27">
        <f t="shared" si="0"/>
        <v>39.5</v>
      </c>
      <c r="J34" s="27">
        <f t="shared" si="1"/>
        <v>0.5</v>
      </c>
      <c r="K34" s="62">
        <f t="shared" si="2"/>
        <v>0.98750000000000004</v>
      </c>
      <c r="L34" s="27"/>
      <c r="M34">
        <v>22</v>
      </c>
      <c r="N34">
        <v>9</v>
      </c>
      <c r="O34">
        <v>7.5</v>
      </c>
      <c r="P34">
        <v>1</v>
      </c>
      <c r="Q34">
        <v>0.5</v>
      </c>
      <c r="R34">
        <v>0</v>
      </c>
      <c r="S34">
        <v>0</v>
      </c>
      <c r="T34">
        <v>0</v>
      </c>
    </row>
    <row r="35" spans="1:20" x14ac:dyDescent="0.2">
      <c r="A35" s="66" t="s">
        <v>385</v>
      </c>
      <c r="B35" s="66" t="s">
        <v>457</v>
      </c>
      <c r="C35" s="66" t="s">
        <v>410</v>
      </c>
      <c r="D35" t="s">
        <v>140</v>
      </c>
      <c r="E35" s="27" t="s">
        <v>461</v>
      </c>
      <c r="F35" s="36" t="s">
        <v>301</v>
      </c>
      <c r="G35" s="27" t="s">
        <v>325</v>
      </c>
      <c r="H35">
        <v>15.5</v>
      </c>
      <c r="I35" s="27">
        <f t="shared" si="0"/>
        <v>15</v>
      </c>
      <c r="J35" s="27">
        <f t="shared" si="1"/>
        <v>0.5</v>
      </c>
      <c r="K35" s="62">
        <f t="shared" si="2"/>
        <v>0.967741935483871</v>
      </c>
      <c r="L35" s="27"/>
      <c r="M35">
        <v>10</v>
      </c>
      <c r="N35">
        <v>4</v>
      </c>
      <c r="O35">
        <v>1</v>
      </c>
      <c r="P35">
        <v>0</v>
      </c>
      <c r="Q35">
        <v>0</v>
      </c>
      <c r="R35">
        <v>0</v>
      </c>
      <c r="S35">
        <v>0</v>
      </c>
      <c r="T35">
        <v>0.5</v>
      </c>
    </row>
    <row r="36" spans="1:20" x14ac:dyDescent="0.2">
      <c r="A36" s="66" t="s">
        <v>385</v>
      </c>
      <c r="B36" s="66" t="s">
        <v>457</v>
      </c>
      <c r="C36" s="66" t="s">
        <v>410</v>
      </c>
      <c r="D36" t="s">
        <v>211</v>
      </c>
      <c r="E36" s="27" t="s">
        <v>462</v>
      </c>
      <c r="F36" s="36" t="s">
        <v>301</v>
      </c>
      <c r="G36" s="27" t="s">
        <v>325</v>
      </c>
      <c r="H36">
        <v>4.5</v>
      </c>
      <c r="I36" s="27">
        <f t="shared" si="0"/>
        <v>4.5</v>
      </c>
      <c r="J36" s="27">
        <f t="shared" si="1"/>
        <v>0</v>
      </c>
      <c r="K36" s="62">
        <f t="shared" si="2"/>
        <v>1</v>
      </c>
      <c r="L36" s="27"/>
      <c r="M36">
        <v>2</v>
      </c>
      <c r="N36">
        <v>0</v>
      </c>
      <c r="O36">
        <v>1</v>
      </c>
      <c r="P36">
        <v>1.5</v>
      </c>
      <c r="Q36">
        <v>0</v>
      </c>
      <c r="R36">
        <v>0</v>
      </c>
      <c r="S36">
        <v>0</v>
      </c>
      <c r="T36">
        <v>0</v>
      </c>
    </row>
    <row r="37" spans="1:20" x14ac:dyDescent="0.2">
      <c r="A37" s="66" t="s">
        <v>386</v>
      </c>
      <c r="B37" s="66" t="s">
        <v>463</v>
      </c>
      <c r="C37" s="66" t="s">
        <v>411</v>
      </c>
      <c r="D37" t="s">
        <v>148</v>
      </c>
      <c r="E37" s="27" t="s">
        <v>465</v>
      </c>
      <c r="F37" s="36" t="s">
        <v>301</v>
      </c>
      <c r="G37" s="27" t="s">
        <v>325</v>
      </c>
      <c r="H37">
        <v>3</v>
      </c>
      <c r="I37" s="27">
        <f t="shared" si="0"/>
        <v>3</v>
      </c>
      <c r="J37" s="27">
        <f t="shared" si="1"/>
        <v>0</v>
      </c>
      <c r="K37" s="62">
        <f t="shared" si="2"/>
        <v>1</v>
      </c>
      <c r="L37" s="27"/>
      <c r="M37">
        <v>0</v>
      </c>
      <c r="N37">
        <v>0</v>
      </c>
      <c r="O37">
        <v>0</v>
      </c>
      <c r="P37">
        <v>3</v>
      </c>
      <c r="Q37">
        <v>0</v>
      </c>
      <c r="R37">
        <v>0</v>
      </c>
      <c r="S37">
        <v>0</v>
      </c>
      <c r="T37">
        <v>0</v>
      </c>
    </row>
    <row r="38" spans="1:20" x14ac:dyDescent="0.2">
      <c r="A38" s="66" t="s">
        <v>386</v>
      </c>
      <c r="B38" s="66" t="s">
        <v>457</v>
      </c>
      <c r="C38" s="66" t="s">
        <v>411</v>
      </c>
      <c r="D38" t="s">
        <v>161</v>
      </c>
      <c r="E38" s="27" t="s">
        <v>466</v>
      </c>
      <c r="F38" s="36" t="s">
        <v>301</v>
      </c>
      <c r="G38" s="27" t="s">
        <v>325</v>
      </c>
      <c r="H38">
        <v>19</v>
      </c>
      <c r="I38" s="27">
        <f t="shared" si="0"/>
        <v>15</v>
      </c>
      <c r="J38" s="27">
        <f t="shared" si="1"/>
        <v>4</v>
      </c>
      <c r="K38" s="62">
        <f t="shared" si="2"/>
        <v>0.78947368421052633</v>
      </c>
      <c r="L38" s="27"/>
      <c r="M38">
        <v>2</v>
      </c>
      <c r="N38">
        <v>2</v>
      </c>
      <c r="O38">
        <v>6</v>
      </c>
      <c r="P38">
        <v>5</v>
      </c>
      <c r="Q38">
        <v>2</v>
      </c>
      <c r="R38">
        <v>1</v>
      </c>
      <c r="S38">
        <v>0.5</v>
      </c>
      <c r="T38">
        <v>0.5</v>
      </c>
    </row>
    <row r="39" spans="1:20" x14ac:dyDescent="0.2">
      <c r="A39" s="66" t="s">
        <v>386</v>
      </c>
      <c r="B39" s="66" t="s">
        <v>463</v>
      </c>
      <c r="C39" s="66" t="s">
        <v>411</v>
      </c>
      <c r="D39" t="s">
        <v>178</v>
      </c>
      <c r="E39" s="27" t="s">
        <v>467</v>
      </c>
      <c r="F39" s="36" t="s">
        <v>301</v>
      </c>
      <c r="G39" s="27" t="s">
        <v>325</v>
      </c>
      <c r="H39">
        <v>59</v>
      </c>
      <c r="I39" s="27">
        <f t="shared" si="0"/>
        <v>56.5</v>
      </c>
      <c r="J39" s="27">
        <f t="shared" si="1"/>
        <v>2.5</v>
      </c>
      <c r="K39" s="62">
        <f t="shared" si="2"/>
        <v>0.9576271186440678</v>
      </c>
      <c r="L39" s="27"/>
      <c r="M39">
        <v>8</v>
      </c>
      <c r="N39">
        <v>15</v>
      </c>
      <c r="O39">
        <v>20</v>
      </c>
      <c r="P39">
        <v>13.5</v>
      </c>
      <c r="Q39">
        <v>0</v>
      </c>
      <c r="R39">
        <v>1</v>
      </c>
      <c r="S39">
        <v>0</v>
      </c>
      <c r="T39">
        <v>1.5</v>
      </c>
    </row>
    <row r="40" spans="1:20" x14ac:dyDescent="0.2">
      <c r="A40" s="66" t="s">
        <v>386</v>
      </c>
      <c r="B40" s="66" t="s">
        <v>463</v>
      </c>
      <c r="C40" s="66" t="s">
        <v>411</v>
      </c>
      <c r="D40" t="s">
        <v>185</v>
      </c>
      <c r="E40" s="27" t="s">
        <v>468</v>
      </c>
      <c r="F40" s="36" t="s">
        <v>301</v>
      </c>
      <c r="G40" s="27" t="s">
        <v>325</v>
      </c>
      <c r="H40">
        <v>100.5</v>
      </c>
      <c r="I40" s="27">
        <f t="shared" si="0"/>
        <v>95</v>
      </c>
      <c r="J40" s="27">
        <f t="shared" si="1"/>
        <v>5.5</v>
      </c>
      <c r="K40" s="62">
        <f t="shared" si="2"/>
        <v>0.94527363184079605</v>
      </c>
      <c r="L40" s="27"/>
      <c r="M40">
        <v>7.5</v>
      </c>
      <c r="N40">
        <v>6</v>
      </c>
      <c r="O40">
        <v>37.5</v>
      </c>
      <c r="P40">
        <v>44</v>
      </c>
      <c r="Q40">
        <v>2.5</v>
      </c>
      <c r="R40">
        <v>1</v>
      </c>
      <c r="S40">
        <v>0</v>
      </c>
      <c r="T40">
        <v>2</v>
      </c>
    </row>
    <row r="41" spans="1:20" x14ac:dyDescent="0.2">
      <c r="A41" s="66" t="s">
        <v>386</v>
      </c>
      <c r="B41" s="66" t="s">
        <v>463</v>
      </c>
      <c r="C41" s="66" t="s">
        <v>411</v>
      </c>
      <c r="D41" t="s">
        <v>187</v>
      </c>
      <c r="E41" s="27" t="s">
        <v>469</v>
      </c>
      <c r="F41" s="36" t="s">
        <v>301</v>
      </c>
      <c r="G41" s="27" t="s">
        <v>325</v>
      </c>
      <c r="H41">
        <v>9.5</v>
      </c>
      <c r="I41" s="27">
        <f t="shared" si="0"/>
        <v>8</v>
      </c>
      <c r="J41" s="27">
        <f t="shared" si="1"/>
        <v>1.5</v>
      </c>
      <c r="K41" s="62">
        <f t="shared" si="2"/>
        <v>0.84210526315789469</v>
      </c>
      <c r="L41" s="27"/>
      <c r="M41">
        <v>0</v>
      </c>
      <c r="N41">
        <v>0</v>
      </c>
      <c r="O41">
        <v>1</v>
      </c>
      <c r="P41">
        <v>7</v>
      </c>
      <c r="Q41">
        <v>0</v>
      </c>
      <c r="R41">
        <v>1</v>
      </c>
      <c r="S41">
        <v>0</v>
      </c>
      <c r="T41">
        <v>0.5</v>
      </c>
    </row>
    <row r="42" spans="1:20" x14ac:dyDescent="0.2">
      <c r="A42" s="66" t="s">
        <v>386</v>
      </c>
      <c r="B42" s="66" t="s">
        <v>457</v>
      </c>
      <c r="C42" s="66" t="s">
        <v>411</v>
      </c>
      <c r="D42" t="s">
        <v>193</v>
      </c>
      <c r="E42" s="27" t="s">
        <v>470</v>
      </c>
      <c r="F42" s="36" t="s">
        <v>301</v>
      </c>
      <c r="G42" s="27" t="s">
        <v>325</v>
      </c>
      <c r="H42">
        <v>62</v>
      </c>
      <c r="I42" s="27">
        <f t="shared" si="0"/>
        <v>56.5</v>
      </c>
      <c r="J42" s="27">
        <f t="shared" si="1"/>
        <v>5.5</v>
      </c>
      <c r="K42" s="62">
        <f t="shared" si="2"/>
        <v>0.91129032258064513</v>
      </c>
      <c r="L42" s="27"/>
      <c r="M42">
        <v>7.5</v>
      </c>
      <c r="N42">
        <v>5.5</v>
      </c>
      <c r="O42">
        <v>19</v>
      </c>
      <c r="P42">
        <v>24.5</v>
      </c>
      <c r="Q42">
        <v>0.5</v>
      </c>
      <c r="R42">
        <v>1.5</v>
      </c>
      <c r="S42">
        <v>3</v>
      </c>
      <c r="T42">
        <v>0.5</v>
      </c>
    </row>
    <row r="43" spans="1:20" x14ac:dyDescent="0.2">
      <c r="A43" s="66" t="s">
        <v>387</v>
      </c>
      <c r="B43" s="66" t="s">
        <v>471</v>
      </c>
      <c r="C43" s="66" t="s">
        <v>412</v>
      </c>
      <c r="D43" t="s">
        <v>117</v>
      </c>
      <c r="E43" s="27" t="s">
        <v>472</v>
      </c>
      <c r="F43" s="36" t="s">
        <v>301</v>
      </c>
      <c r="G43" s="27" t="s">
        <v>325</v>
      </c>
      <c r="H43">
        <v>31</v>
      </c>
      <c r="I43" s="27">
        <f t="shared" ref="I43:I74" si="3">SUM(M43:P43)</f>
        <v>27.5</v>
      </c>
      <c r="J43" s="27">
        <f t="shared" ref="J43:J74" si="4">SUM(Q43:T43)</f>
        <v>3.5</v>
      </c>
      <c r="K43" s="62">
        <f t="shared" ref="K43:K74" si="5">I43/H43</f>
        <v>0.88709677419354838</v>
      </c>
      <c r="L43" s="27"/>
      <c r="M43">
        <v>10</v>
      </c>
      <c r="N43">
        <v>4</v>
      </c>
      <c r="O43">
        <v>3</v>
      </c>
      <c r="P43">
        <v>10.5</v>
      </c>
      <c r="Q43">
        <v>1</v>
      </c>
      <c r="R43">
        <v>1.5</v>
      </c>
      <c r="S43">
        <v>1</v>
      </c>
      <c r="T43">
        <v>0</v>
      </c>
    </row>
    <row r="44" spans="1:20" x14ac:dyDescent="0.2">
      <c r="A44" s="66" t="s">
        <v>387</v>
      </c>
      <c r="B44" s="66" t="s">
        <v>471</v>
      </c>
      <c r="C44" s="66" t="s">
        <v>412</v>
      </c>
      <c r="D44" t="s">
        <v>142</v>
      </c>
      <c r="E44" s="27" t="s">
        <v>473</v>
      </c>
      <c r="F44" s="36" t="s">
        <v>301</v>
      </c>
      <c r="G44" s="27" t="s">
        <v>325</v>
      </c>
      <c r="H44">
        <v>24.5</v>
      </c>
      <c r="I44" s="27">
        <f t="shared" si="3"/>
        <v>23</v>
      </c>
      <c r="J44" s="27">
        <f t="shared" si="4"/>
        <v>1.5</v>
      </c>
      <c r="K44" s="62">
        <f t="shared" si="5"/>
        <v>0.93877551020408168</v>
      </c>
      <c r="L44" s="27"/>
      <c r="M44">
        <v>2</v>
      </c>
      <c r="N44">
        <v>5</v>
      </c>
      <c r="O44">
        <v>11</v>
      </c>
      <c r="P44">
        <v>5</v>
      </c>
      <c r="Q44">
        <v>0</v>
      </c>
      <c r="R44">
        <v>0.5</v>
      </c>
      <c r="S44">
        <v>1</v>
      </c>
      <c r="T44">
        <v>0</v>
      </c>
    </row>
    <row r="45" spans="1:20" x14ac:dyDescent="0.2">
      <c r="A45" s="66" t="s">
        <v>387</v>
      </c>
      <c r="B45" s="66" t="s">
        <v>471</v>
      </c>
      <c r="C45" s="66" t="s">
        <v>412</v>
      </c>
      <c r="D45" t="s">
        <v>188</v>
      </c>
      <c r="E45" s="27" t="s">
        <v>474</v>
      </c>
      <c r="F45" s="36" t="s">
        <v>301</v>
      </c>
      <c r="G45" s="27" t="s">
        <v>325</v>
      </c>
      <c r="H45">
        <v>56</v>
      </c>
      <c r="I45" s="27">
        <f t="shared" si="3"/>
        <v>53</v>
      </c>
      <c r="J45" s="27">
        <f t="shared" si="4"/>
        <v>3</v>
      </c>
      <c r="K45" s="62">
        <f t="shared" si="5"/>
        <v>0.9464285714285714</v>
      </c>
      <c r="L45" s="27"/>
      <c r="M45">
        <v>11</v>
      </c>
      <c r="N45">
        <v>17</v>
      </c>
      <c r="O45">
        <v>11</v>
      </c>
      <c r="P45">
        <v>14</v>
      </c>
      <c r="Q45">
        <v>1</v>
      </c>
      <c r="R45">
        <v>0</v>
      </c>
      <c r="S45">
        <v>0</v>
      </c>
      <c r="T45">
        <v>2</v>
      </c>
    </row>
    <row r="46" spans="1:20" x14ac:dyDescent="0.2">
      <c r="A46" s="66" t="s">
        <v>387</v>
      </c>
      <c r="B46" s="66" t="s">
        <v>471</v>
      </c>
      <c r="C46" s="66" t="s">
        <v>412</v>
      </c>
      <c r="D46" t="s">
        <v>213</v>
      </c>
      <c r="E46" s="27" t="s">
        <v>475</v>
      </c>
      <c r="F46" s="36" t="s">
        <v>301</v>
      </c>
      <c r="G46" s="27" t="s">
        <v>325</v>
      </c>
      <c r="H46">
        <v>77.5</v>
      </c>
      <c r="I46" s="27">
        <f t="shared" si="3"/>
        <v>67</v>
      </c>
      <c r="J46" s="27">
        <f t="shared" si="4"/>
        <v>10.5</v>
      </c>
      <c r="K46" s="62">
        <f t="shared" si="5"/>
        <v>0.86451612903225805</v>
      </c>
      <c r="L46" s="27"/>
      <c r="M46">
        <v>30</v>
      </c>
      <c r="N46">
        <v>23</v>
      </c>
      <c r="O46">
        <v>7</v>
      </c>
      <c r="P46">
        <v>7</v>
      </c>
      <c r="Q46">
        <v>2</v>
      </c>
      <c r="R46">
        <v>2.5</v>
      </c>
      <c r="S46">
        <v>3</v>
      </c>
      <c r="T46">
        <v>3</v>
      </c>
    </row>
    <row r="47" spans="1:20" x14ac:dyDescent="0.2">
      <c r="A47" s="66" t="s">
        <v>388</v>
      </c>
      <c r="B47" s="66" t="s">
        <v>437</v>
      </c>
      <c r="C47" s="66" t="s">
        <v>413</v>
      </c>
      <c r="D47" t="s">
        <v>77</v>
      </c>
      <c r="E47" s="27" t="s">
        <v>476</v>
      </c>
      <c r="F47" s="36" t="s">
        <v>301</v>
      </c>
      <c r="G47" s="27" t="s">
        <v>325</v>
      </c>
      <c r="H47">
        <v>29</v>
      </c>
      <c r="I47" s="27">
        <f t="shared" si="3"/>
        <v>23</v>
      </c>
      <c r="J47" s="27">
        <f t="shared" si="4"/>
        <v>6</v>
      </c>
      <c r="K47" s="62">
        <f t="shared" si="5"/>
        <v>0.7931034482758621</v>
      </c>
      <c r="L47" s="27"/>
      <c r="M47">
        <v>2</v>
      </c>
      <c r="N47">
        <v>1</v>
      </c>
      <c r="O47">
        <v>8</v>
      </c>
      <c r="P47">
        <v>12</v>
      </c>
      <c r="Q47">
        <v>2</v>
      </c>
      <c r="R47">
        <v>3</v>
      </c>
      <c r="S47">
        <v>1</v>
      </c>
      <c r="T47">
        <v>0</v>
      </c>
    </row>
    <row r="48" spans="1:20" x14ac:dyDescent="0.2">
      <c r="A48" s="66" t="s">
        <v>388</v>
      </c>
      <c r="B48" s="66" t="s">
        <v>437</v>
      </c>
      <c r="C48" s="66" t="s">
        <v>413</v>
      </c>
      <c r="D48" t="s">
        <v>92</v>
      </c>
      <c r="E48" s="27" t="s">
        <v>477</v>
      </c>
      <c r="F48" s="36" t="s">
        <v>301</v>
      </c>
      <c r="G48" s="27" t="s">
        <v>325</v>
      </c>
      <c r="H48">
        <v>5</v>
      </c>
      <c r="I48" s="27">
        <f t="shared" si="3"/>
        <v>4</v>
      </c>
      <c r="J48" s="27">
        <f t="shared" si="4"/>
        <v>1</v>
      </c>
      <c r="K48" s="62">
        <f t="shared" si="5"/>
        <v>0.8</v>
      </c>
      <c r="L48" s="27"/>
      <c r="M48">
        <v>2</v>
      </c>
      <c r="N48">
        <v>0</v>
      </c>
      <c r="O48">
        <v>0</v>
      </c>
      <c r="P48">
        <v>2</v>
      </c>
      <c r="Q48">
        <v>0</v>
      </c>
      <c r="R48">
        <v>0</v>
      </c>
      <c r="S48">
        <v>0</v>
      </c>
      <c r="T48">
        <v>1</v>
      </c>
    </row>
    <row r="49" spans="1:20" x14ac:dyDescent="0.2">
      <c r="A49" s="66" t="s">
        <v>388</v>
      </c>
      <c r="B49" s="66" t="s">
        <v>437</v>
      </c>
      <c r="C49" s="66" t="s">
        <v>413</v>
      </c>
      <c r="D49" t="s">
        <v>110</v>
      </c>
      <c r="E49" s="27" t="s">
        <v>478</v>
      </c>
      <c r="F49" s="36" t="s">
        <v>301</v>
      </c>
      <c r="G49" s="27" t="s">
        <v>325</v>
      </c>
      <c r="H49">
        <v>44</v>
      </c>
      <c r="I49" s="27">
        <f t="shared" si="3"/>
        <v>40</v>
      </c>
      <c r="J49" s="27">
        <f t="shared" si="4"/>
        <v>4</v>
      </c>
      <c r="K49" s="62">
        <f t="shared" si="5"/>
        <v>0.90909090909090906</v>
      </c>
      <c r="L49" s="27"/>
      <c r="M49">
        <v>10</v>
      </c>
      <c r="N49">
        <v>3</v>
      </c>
      <c r="O49">
        <v>14</v>
      </c>
      <c r="P49">
        <v>13</v>
      </c>
      <c r="Q49">
        <v>1</v>
      </c>
      <c r="R49">
        <v>2</v>
      </c>
      <c r="S49">
        <v>0</v>
      </c>
      <c r="T49">
        <v>1</v>
      </c>
    </row>
    <row r="50" spans="1:20" x14ac:dyDescent="0.2">
      <c r="A50" s="66" t="s">
        <v>388</v>
      </c>
      <c r="B50" s="66" t="s">
        <v>437</v>
      </c>
      <c r="C50" s="66" t="s">
        <v>413</v>
      </c>
      <c r="D50" t="s">
        <v>125</v>
      </c>
      <c r="E50" s="27" t="s">
        <v>479</v>
      </c>
      <c r="F50" s="36" t="s">
        <v>301</v>
      </c>
      <c r="G50" s="27" t="s">
        <v>325</v>
      </c>
      <c r="H50">
        <v>46</v>
      </c>
      <c r="I50" s="27">
        <f t="shared" si="3"/>
        <v>42</v>
      </c>
      <c r="J50" s="27">
        <f t="shared" si="4"/>
        <v>4</v>
      </c>
      <c r="K50" s="62">
        <f t="shared" si="5"/>
        <v>0.91304347826086951</v>
      </c>
      <c r="L50" s="27"/>
      <c r="M50">
        <v>27</v>
      </c>
      <c r="N50">
        <v>9</v>
      </c>
      <c r="O50">
        <v>4</v>
      </c>
      <c r="P50">
        <v>2</v>
      </c>
      <c r="Q50">
        <v>0</v>
      </c>
      <c r="R50">
        <v>3</v>
      </c>
      <c r="S50">
        <v>0</v>
      </c>
      <c r="T50">
        <v>1</v>
      </c>
    </row>
    <row r="51" spans="1:20" x14ac:dyDescent="0.2">
      <c r="A51" s="66" t="s">
        <v>388</v>
      </c>
      <c r="B51" s="66" t="s">
        <v>437</v>
      </c>
      <c r="C51" s="66" t="s">
        <v>413</v>
      </c>
      <c r="D51" t="s">
        <v>143</v>
      </c>
      <c r="E51" s="27" t="s">
        <v>480</v>
      </c>
      <c r="F51" s="36" t="s">
        <v>301</v>
      </c>
      <c r="G51" s="27" t="s">
        <v>325</v>
      </c>
      <c r="H51">
        <v>59</v>
      </c>
      <c r="I51" s="27">
        <f t="shared" si="3"/>
        <v>53</v>
      </c>
      <c r="J51" s="27">
        <f t="shared" si="4"/>
        <v>6</v>
      </c>
      <c r="K51" s="62">
        <f t="shared" si="5"/>
        <v>0.89830508474576276</v>
      </c>
      <c r="L51" s="27"/>
      <c r="M51">
        <v>4</v>
      </c>
      <c r="N51">
        <v>10</v>
      </c>
      <c r="O51">
        <v>22</v>
      </c>
      <c r="P51">
        <v>17</v>
      </c>
      <c r="Q51">
        <v>2</v>
      </c>
      <c r="R51">
        <v>1</v>
      </c>
      <c r="S51">
        <v>3</v>
      </c>
      <c r="T51">
        <v>0</v>
      </c>
    </row>
    <row r="52" spans="1:20" x14ac:dyDescent="0.2">
      <c r="A52" s="66" t="s">
        <v>389</v>
      </c>
      <c r="B52" s="66" t="s">
        <v>463</v>
      </c>
      <c r="C52" s="66" t="s">
        <v>414</v>
      </c>
      <c r="D52" t="s">
        <v>192</v>
      </c>
      <c r="E52" s="27" t="s">
        <v>481</v>
      </c>
      <c r="F52" s="36" t="s">
        <v>301</v>
      </c>
      <c r="G52" s="27" t="s">
        <v>325</v>
      </c>
      <c r="H52">
        <v>4.5</v>
      </c>
      <c r="I52" s="27">
        <f t="shared" si="3"/>
        <v>4</v>
      </c>
      <c r="J52" s="27">
        <f t="shared" si="4"/>
        <v>0.5</v>
      </c>
      <c r="K52" s="62">
        <f t="shared" si="5"/>
        <v>0.88888888888888884</v>
      </c>
      <c r="L52" s="27"/>
      <c r="M52">
        <v>0</v>
      </c>
      <c r="N52">
        <v>0.5</v>
      </c>
      <c r="O52">
        <v>1</v>
      </c>
      <c r="P52">
        <v>2.5</v>
      </c>
      <c r="Q52">
        <v>0</v>
      </c>
      <c r="R52">
        <v>0</v>
      </c>
      <c r="S52">
        <v>0</v>
      </c>
      <c r="T52">
        <v>0.5</v>
      </c>
    </row>
    <row r="53" spans="1:20" x14ac:dyDescent="0.2">
      <c r="A53" s="66" t="s">
        <v>389</v>
      </c>
      <c r="B53" s="66" t="s">
        <v>463</v>
      </c>
      <c r="C53" s="66" t="s">
        <v>414</v>
      </c>
      <c r="D53" t="s">
        <v>199</v>
      </c>
      <c r="E53" s="27" t="s">
        <v>482</v>
      </c>
      <c r="F53" s="36" t="s">
        <v>301</v>
      </c>
      <c r="G53" s="27" t="s">
        <v>325</v>
      </c>
      <c r="H53">
        <v>77</v>
      </c>
      <c r="I53" s="27">
        <f t="shared" si="3"/>
        <v>75</v>
      </c>
      <c r="J53" s="27">
        <f t="shared" si="4"/>
        <v>2</v>
      </c>
      <c r="K53" s="62">
        <f t="shared" si="5"/>
        <v>0.97402597402597402</v>
      </c>
      <c r="L53" s="27"/>
      <c r="M53">
        <v>25</v>
      </c>
      <c r="N53">
        <v>16.5</v>
      </c>
      <c r="O53">
        <v>17</v>
      </c>
      <c r="P53">
        <v>16.5</v>
      </c>
      <c r="Q53">
        <v>0</v>
      </c>
      <c r="R53">
        <v>1</v>
      </c>
      <c r="S53">
        <v>0</v>
      </c>
      <c r="T53">
        <v>1</v>
      </c>
    </row>
    <row r="54" spans="1:20" x14ac:dyDescent="0.2">
      <c r="A54" s="66" t="s">
        <v>389</v>
      </c>
      <c r="B54" s="66" t="s">
        <v>463</v>
      </c>
      <c r="C54" s="66" t="s">
        <v>414</v>
      </c>
      <c r="D54" t="s">
        <v>220</v>
      </c>
      <c r="E54" s="27" t="s">
        <v>483</v>
      </c>
      <c r="F54" s="36" t="s">
        <v>301</v>
      </c>
      <c r="G54" s="27" t="s">
        <v>325</v>
      </c>
      <c r="H54">
        <v>9</v>
      </c>
      <c r="I54" s="27">
        <f t="shared" si="3"/>
        <v>6.5</v>
      </c>
      <c r="J54" s="27">
        <f t="shared" si="4"/>
        <v>2.5</v>
      </c>
      <c r="K54" s="62">
        <f t="shared" si="5"/>
        <v>0.72222222222222221</v>
      </c>
      <c r="L54" s="27"/>
      <c r="M54">
        <v>3</v>
      </c>
      <c r="N54">
        <v>0</v>
      </c>
      <c r="O54">
        <v>2.5</v>
      </c>
      <c r="P54">
        <v>1</v>
      </c>
      <c r="Q54">
        <v>0</v>
      </c>
      <c r="R54">
        <v>0</v>
      </c>
      <c r="S54">
        <v>0</v>
      </c>
      <c r="T54">
        <v>2.5</v>
      </c>
    </row>
    <row r="55" spans="1:20" x14ac:dyDescent="0.2">
      <c r="A55" s="66" t="s">
        <v>390</v>
      </c>
      <c r="B55" s="66" t="s">
        <v>484</v>
      </c>
      <c r="C55" s="66" t="s">
        <v>415</v>
      </c>
      <c r="D55" t="s">
        <v>100</v>
      </c>
      <c r="E55" s="27" t="s">
        <v>485</v>
      </c>
      <c r="F55" s="36" t="s">
        <v>301</v>
      </c>
      <c r="G55" s="27" t="s">
        <v>325</v>
      </c>
      <c r="H55">
        <v>21</v>
      </c>
      <c r="I55" s="27">
        <f t="shared" si="3"/>
        <v>20.5</v>
      </c>
      <c r="J55" s="27">
        <f t="shared" si="4"/>
        <v>0.5</v>
      </c>
      <c r="K55" s="62">
        <f t="shared" si="5"/>
        <v>0.97619047619047616</v>
      </c>
      <c r="L55" s="27"/>
      <c r="M55">
        <v>4</v>
      </c>
      <c r="N55">
        <v>8</v>
      </c>
      <c r="O55">
        <v>6.5</v>
      </c>
      <c r="P55">
        <v>2</v>
      </c>
      <c r="Q55">
        <v>0</v>
      </c>
      <c r="R55">
        <v>0.5</v>
      </c>
      <c r="S55">
        <v>0</v>
      </c>
      <c r="T55">
        <v>0</v>
      </c>
    </row>
    <row r="56" spans="1:20" x14ac:dyDescent="0.2">
      <c r="A56" s="66" t="s">
        <v>390</v>
      </c>
      <c r="B56" s="66" t="s">
        <v>484</v>
      </c>
      <c r="C56" s="66" t="s">
        <v>415</v>
      </c>
      <c r="D56" t="s">
        <v>120</v>
      </c>
      <c r="E56" s="27" t="s">
        <v>486</v>
      </c>
      <c r="F56" s="36" t="s">
        <v>301</v>
      </c>
      <c r="G56" s="27" t="s">
        <v>325</v>
      </c>
      <c r="H56">
        <v>25.5</v>
      </c>
      <c r="I56" s="27">
        <f t="shared" si="3"/>
        <v>23.5</v>
      </c>
      <c r="J56" s="27">
        <f t="shared" si="4"/>
        <v>2</v>
      </c>
      <c r="K56" s="62">
        <f t="shared" si="5"/>
        <v>0.92156862745098034</v>
      </c>
      <c r="L56" s="27"/>
      <c r="M56">
        <v>2</v>
      </c>
      <c r="N56">
        <v>5</v>
      </c>
      <c r="O56">
        <v>7</v>
      </c>
      <c r="P56">
        <v>9.5</v>
      </c>
      <c r="Q56">
        <v>1</v>
      </c>
      <c r="R56">
        <v>1</v>
      </c>
      <c r="S56">
        <v>0</v>
      </c>
      <c r="T56">
        <v>0</v>
      </c>
    </row>
    <row r="57" spans="1:20" x14ac:dyDescent="0.2">
      <c r="A57" s="66" t="s">
        <v>390</v>
      </c>
      <c r="B57" s="66" t="s">
        <v>484</v>
      </c>
      <c r="C57" s="66" t="s">
        <v>415</v>
      </c>
      <c r="D57" t="s">
        <v>121</v>
      </c>
      <c r="E57" s="27" t="s">
        <v>487</v>
      </c>
      <c r="F57" s="36" t="s">
        <v>301</v>
      </c>
      <c r="G57" s="27" t="s">
        <v>325</v>
      </c>
      <c r="H57">
        <v>18.5</v>
      </c>
      <c r="I57" s="27">
        <f t="shared" si="3"/>
        <v>16</v>
      </c>
      <c r="J57" s="27">
        <f t="shared" si="4"/>
        <v>2.5</v>
      </c>
      <c r="K57" s="62">
        <f t="shared" si="5"/>
        <v>0.86486486486486491</v>
      </c>
      <c r="L57" s="27"/>
      <c r="M57">
        <v>3</v>
      </c>
      <c r="N57">
        <v>1</v>
      </c>
      <c r="O57">
        <v>7</v>
      </c>
      <c r="P57">
        <v>5</v>
      </c>
      <c r="Q57">
        <v>1.5</v>
      </c>
      <c r="R57">
        <v>1</v>
      </c>
      <c r="S57">
        <v>0</v>
      </c>
      <c r="T57">
        <v>0</v>
      </c>
    </row>
    <row r="58" spans="1:20" x14ac:dyDescent="0.2">
      <c r="A58" s="66" t="s">
        <v>390</v>
      </c>
      <c r="B58" s="66" t="s">
        <v>484</v>
      </c>
      <c r="C58" s="66" t="s">
        <v>415</v>
      </c>
      <c r="D58" t="s">
        <v>122</v>
      </c>
      <c r="E58" s="27" t="s">
        <v>488</v>
      </c>
      <c r="F58" s="36" t="s">
        <v>301</v>
      </c>
      <c r="G58" s="27" t="s">
        <v>325</v>
      </c>
      <c r="H58">
        <v>26</v>
      </c>
      <c r="I58" s="27">
        <f t="shared" si="3"/>
        <v>24.5</v>
      </c>
      <c r="J58" s="27">
        <f t="shared" si="4"/>
        <v>1.5</v>
      </c>
      <c r="K58" s="62">
        <f t="shared" si="5"/>
        <v>0.94230769230769229</v>
      </c>
      <c r="L58" s="27"/>
      <c r="M58">
        <v>3</v>
      </c>
      <c r="N58">
        <v>5.5</v>
      </c>
      <c r="O58">
        <v>9</v>
      </c>
      <c r="P58">
        <v>7</v>
      </c>
      <c r="Q58">
        <v>0.5</v>
      </c>
      <c r="R58">
        <v>1</v>
      </c>
      <c r="S58">
        <v>0</v>
      </c>
      <c r="T58">
        <v>0</v>
      </c>
    </row>
    <row r="59" spans="1:20" x14ac:dyDescent="0.2">
      <c r="A59" s="66" t="s">
        <v>390</v>
      </c>
      <c r="B59" s="66" t="s">
        <v>484</v>
      </c>
      <c r="C59" s="66" t="s">
        <v>415</v>
      </c>
      <c r="D59" t="s">
        <v>123</v>
      </c>
      <c r="E59" s="27" t="s">
        <v>489</v>
      </c>
      <c r="F59" s="36" t="s">
        <v>301</v>
      </c>
      <c r="G59" s="27" t="s">
        <v>325</v>
      </c>
      <c r="H59">
        <v>29</v>
      </c>
      <c r="I59" s="27">
        <f t="shared" si="3"/>
        <v>25.5</v>
      </c>
      <c r="J59" s="27">
        <f t="shared" si="4"/>
        <v>3.5</v>
      </c>
      <c r="K59" s="62">
        <f t="shared" si="5"/>
        <v>0.87931034482758619</v>
      </c>
      <c r="L59" s="27"/>
      <c r="M59">
        <v>0</v>
      </c>
      <c r="N59">
        <v>2</v>
      </c>
      <c r="O59">
        <v>12</v>
      </c>
      <c r="P59">
        <v>11.5</v>
      </c>
      <c r="Q59">
        <v>1.5</v>
      </c>
      <c r="R59">
        <v>1</v>
      </c>
      <c r="S59">
        <v>1</v>
      </c>
      <c r="T59">
        <v>0</v>
      </c>
    </row>
    <row r="60" spans="1:20" x14ac:dyDescent="0.2">
      <c r="A60" s="66" t="s">
        <v>390</v>
      </c>
      <c r="B60" s="66" t="s">
        <v>484</v>
      </c>
      <c r="C60" s="66" t="s">
        <v>415</v>
      </c>
      <c r="D60" t="s">
        <v>124</v>
      </c>
      <c r="E60" s="27" t="s">
        <v>490</v>
      </c>
      <c r="F60" s="36" t="s">
        <v>301</v>
      </c>
      <c r="G60" s="27" t="s">
        <v>325</v>
      </c>
      <c r="H60">
        <v>40</v>
      </c>
      <c r="I60" s="27">
        <f t="shared" si="3"/>
        <v>33.5</v>
      </c>
      <c r="J60" s="27">
        <f t="shared" si="4"/>
        <v>6.5</v>
      </c>
      <c r="K60" s="62">
        <f t="shared" si="5"/>
        <v>0.83750000000000002</v>
      </c>
      <c r="L60" s="27"/>
      <c r="M60">
        <v>8</v>
      </c>
      <c r="N60">
        <v>5</v>
      </c>
      <c r="O60">
        <v>6</v>
      </c>
      <c r="P60">
        <v>14.5</v>
      </c>
      <c r="Q60">
        <v>3</v>
      </c>
      <c r="R60">
        <v>2</v>
      </c>
      <c r="S60">
        <v>0</v>
      </c>
      <c r="T60">
        <v>1.5</v>
      </c>
    </row>
    <row r="61" spans="1:20" x14ac:dyDescent="0.2">
      <c r="A61" s="66" t="s">
        <v>390</v>
      </c>
      <c r="B61" s="66" t="s">
        <v>484</v>
      </c>
      <c r="C61" s="66" t="s">
        <v>415</v>
      </c>
      <c r="D61" t="s">
        <v>152</v>
      </c>
      <c r="E61" s="27" t="s">
        <v>491</v>
      </c>
      <c r="F61" s="36" t="s">
        <v>301</v>
      </c>
      <c r="G61" s="27" t="s">
        <v>325</v>
      </c>
      <c r="H61">
        <v>60.5</v>
      </c>
      <c r="I61" s="27">
        <f t="shared" si="3"/>
        <v>57.5</v>
      </c>
      <c r="J61" s="27">
        <f t="shared" si="4"/>
        <v>3</v>
      </c>
      <c r="K61" s="62">
        <f t="shared" si="5"/>
        <v>0.95041322314049592</v>
      </c>
      <c r="L61" s="27"/>
      <c r="M61">
        <v>19</v>
      </c>
      <c r="N61">
        <v>2</v>
      </c>
      <c r="O61">
        <v>16.5</v>
      </c>
      <c r="P61">
        <v>20</v>
      </c>
      <c r="Q61">
        <v>2.5</v>
      </c>
      <c r="R61">
        <v>0.5</v>
      </c>
      <c r="S61">
        <v>0</v>
      </c>
      <c r="T61">
        <v>0</v>
      </c>
    </row>
    <row r="62" spans="1:20" x14ac:dyDescent="0.2">
      <c r="A62" s="66" t="s">
        <v>390</v>
      </c>
      <c r="B62" s="66" t="s">
        <v>484</v>
      </c>
      <c r="C62" s="66" t="s">
        <v>415</v>
      </c>
      <c r="D62" t="s">
        <v>174</v>
      </c>
      <c r="E62" s="27" t="s">
        <v>492</v>
      </c>
      <c r="F62" s="36" t="s">
        <v>301</v>
      </c>
      <c r="G62" s="27" t="s">
        <v>325</v>
      </c>
      <c r="H62">
        <v>5.5</v>
      </c>
      <c r="I62" s="27">
        <f t="shared" si="3"/>
        <v>5.5</v>
      </c>
      <c r="J62" s="27">
        <f t="shared" si="4"/>
        <v>0</v>
      </c>
      <c r="K62" s="62">
        <f t="shared" si="5"/>
        <v>1</v>
      </c>
      <c r="L62" s="27"/>
      <c r="M62">
        <v>0</v>
      </c>
      <c r="N62">
        <v>1</v>
      </c>
      <c r="O62">
        <v>0</v>
      </c>
      <c r="P62">
        <v>4.5</v>
      </c>
      <c r="Q62">
        <v>0</v>
      </c>
      <c r="R62">
        <v>0</v>
      </c>
      <c r="S62">
        <v>0</v>
      </c>
      <c r="T62">
        <v>0</v>
      </c>
    </row>
    <row r="63" spans="1:20" x14ac:dyDescent="0.2">
      <c r="A63" s="66" t="s">
        <v>391</v>
      </c>
      <c r="B63" s="66" t="s">
        <v>484</v>
      </c>
      <c r="C63" s="66" t="s">
        <v>416</v>
      </c>
      <c r="D63" t="s">
        <v>79</v>
      </c>
      <c r="E63" s="27" t="s">
        <v>493</v>
      </c>
      <c r="F63" s="36" t="s">
        <v>301</v>
      </c>
      <c r="G63" s="27" t="s">
        <v>325</v>
      </c>
      <c r="H63">
        <v>44</v>
      </c>
      <c r="I63" s="27">
        <f t="shared" si="3"/>
        <v>42.5</v>
      </c>
      <c r="J63" s="27">
        <f t="shared" si="4"/>
        <v>1.5</v>
      </c>
      <c r="K63" s="62">
        <f t="shared" si="5"/>
        <v>0.96590909090909094</v>
      </c>
      <c r="L63" s="27"/>
      <c r="M63">
        <v>17.5</v>
      </c>
      <c r="N63">
        <v>8.5</v>
      </c>
      <c r="O63">
        <v>9</v>
      </c>
      <c r="P63">
        <v>7.5</v>
      </c>
      <c r="Q63">
        <v>0.5</v>
      </c>
      <c r="R63">
        <v>0.5</v>
      </c>
      <c r="S63">
        <v>0.5</v>
      </c>
      <c r="T63">
        <v>0</v>
      </c>
    </row>
    <row r="64" spans="1:20" x14ac:dyDescent="0.2">
      <c r="A64" s="66" t="s">
        <v>391</v>
      </c>
      <c r="B64" s="66" t="s">
        <v>484</v>
      </c>
      <c r="C64" s="66" t="s">
        <v>416</v>
      </c>
      <c r="D64" t="s">
        <v>105</v>
      </c>
      <c r="E64" s="27" t="s">
        <v>494</v>
      </c>
      <c r="F64" s="36" t="s">
        <v>301</v>
      </c>
      <c r="G64" s="27" t="s">
        <v>325</v>
      </c>
      <c r="H64">
        <v>13</v>
      </c>
      <c r="I64" s="27">
        <f t="shared" si="3"/>
        <v>12</v>
      </c>
      <c r="J64" s="27">
        <f t="shared" si="4"/>
        <v>1</v>
      </c>
      <c r="K64" s="62">
        <f t="shared" si="5"/>
        <v>0.92307692307692313</v>
      </c>
      <c r="L64" s="27"/>
      <c r="M64">
        <v>3.5</v>
      </c>
      <c r="N64">
        <v>0.5</v>
      </c>
      <c r="O64">
        <v>0</v>
      </c>
      <c r="P64">
        <v>8</v>
      </c>
      <c r="Q64">
        <v>0.5</v>
      </c>
      <c r="R64">
        <v>0</v>
      </c>
      <c r="S64">
        <v>0.5</v>
      </c>
      <c r="T64">
        <v>0</v>
      </c>
    </row>
    <row r="65" spans="1:20" x14ac:dyDescent="0.2">
      <c r="A65" s="66" t="s">
        <v>391</v>
      </c>
      <c r="B65" s="66" t="s">
        <v>484</v>
      </c>
      <c r="C65" s="66" t="s">
        <v>416</v>
      </c>
      <c r="D65" t="s">
        <v>106</v>
      </c>
      <c r="E65" s="27" t="s">
        <v>495</v>
      </c>
      <c r="F65" s="36" t="s">
        <v>301</v>
      </c>
      <c r="G65" s="27" t="s">
        <v>325</v>
      </c>
      <c r="H65">
        <v>40.5</v>
      </c>
      <c r="I65" s="27">
        <f t="shared" si="3"/>
        <v>33</v>
      </c>
      <c r="J65" s="27">
        <f t="shared" si="4"/>
        <v>7.5</v>
      </c>
      <c r="K65" s="62">
        <f t="shared" si="5"/>
        <v>0.81481481481481477</v>
      </c>
      <c r="L65" s="27"/>
      <c r="M65">
        <v>8.5</v>
      </c>
      <c r="N65">
        <v>7.5</v>
      </c>
      <c r="O65">
        <v>8.5</v>
      </c>
      <c r="P65">
        <v>8.5</v>
      </c>
      <c r="Q65">
        <v>2</v>
      </c>
      <c r="R65">
        <v>3.5</v>
      </c>
      <c r="S65">
        <v>2</v>
      </c>
      <c r="T65">
        <v>0</v>
      </c>
    </row>
    <row r="66" spans="1:20" x14ac:dyDescent="0.2">
      <c r="A66" s="66" t="s">
        <v>391</v>
      </c>
      <c r="B66" s="66" t="s">
        <v>484</v>
      </c>
      <c r="C66" s="66" t="s">
        <v>416</v>
      </c>
      <c r="D66" t="s">
        <v>172</v>
      </c>
      <c r="E66" s="27" t="s">
        <v>496</v>
      </c>
      <c r="F66" s="36" t="s">
        <v>301</v>
      </c>
      <c r="G66" s="27" t="s">
        <v>325</v>
      </c>
      <c r="H66">
        <v>14.5</v>
      </c>
      <c r="I66" s="27">
        <f t="shared" si="3"/>
        <v>12</v>
      </c>
      <c r="J66" s="27">
        <f t="shared" si="4"/>
        <v>2.5</v>
      </c>
      <c r="K66" s="62">
        <f t="shared" si="5"/>
        <v>0.82758620689655171</v>
      </c>
      <c r="L66" s="27"/>
      <c r="M66">
        <v>2.5</v>
      </c>
      <c r="N66">
        <v>2</v>
      </c>
      <c r="O66">
        <v>3</v>
      </c>
      <c r="P66">
        <v>4.5</v>
      </c>
      <c r="Q66">
        <v>1.5</v>
      </c>
      <c r="R66">
        <v>1</v>
      </c>
      <c r="S66">
        <v>0</v>
      </c>
      <c r="T66">
        <v>0</v>
      </c>
    </row>
    <row r="67" spans="1:20" x14ac:dyDescent="0.2">
      <c r="A67" s="66" t="s">
        <v>391</v>
      </c>
      <c r="B67" s="66" t="s">
        <v>484</v>
      </c>
      <c r="C67" s="66" t="s">
        <v>416</v>
      </c>
      <c r="D67" t="s">
        <v>175</v>
      </c>
      <c r="E67" s="27" t="s">
        <v>497</v>
      </c>
      <c r="F67" s="36" t="s">
        <v>301</v>
      </c>
      <c r="G67" s="27" t="s">
        <v>325</v>
      </c>
      <c r="H67">
        <v>39</v>
      </c>
      <c r="I67" s="27">
        <f t="shared" si="3"/>
        <v>39</v>
      </c>
      <c r="J67" s="27">
        <f t="shared" si="4"/>
        <v>0</v>
      </c>
      <c r="K67" s="62">
        <f t="shared" si="5"/>
        <v>1</v>
      </c>
      <c r="L67" s="27"/>
      <c r="M67">
        <v>16</v>
      </c>
      <c r="N67">
        <v>8</v>
      </c>
      <c r="O67">
        <v>11.5</v>
      </c>
      <c r="P67">
        <v>3.5</v>
      </c>
      <c r="Q67">
        <v>0</v>
      </c>
      <c r="R67">
        <v>0</v>
      </c>
      <c r="S67">
        <v>0</v>
      </c>
      <c r="T67">
        <v>0</v>
      </c>
    </row>
    <row r="68" spans="1:20" x14ac:dyDescent="0.2">
      <c r="A68" s="66" t="s">
        <v>392</v>
      </c>
      <c r="B68" s="66" t="s">
        <v>457</v>
      </c>
      <c r="C68" s="66" t="s">
        <v>417</v>
      </c>
      <c r="D68" t="s">
        <v>233</v>
      </c>
      <c r="E68" s="27" t="s">
        <v>605</v>
      </c>
      <c r="F68" s="36" t="s">
        <v>301</v>
      </c>
      <c r="G68" s="27" t="s">
        <v>325</v>
      </c>
      <c r="H68">
        <v>1</v>
      </c>
      <c r="I68" s="27">
        <f t="shared" si="3"/>
        <v>0</v>
      </c>
      <c r="J68" s="27">
        <f t="shared" si="4"/>
        <v>1</v>
      </c>
      <c r="K68" s="62">
        <f t="shared" si="5"/>
        <v>0</v>
      </c>
      <c r="L68" s="27"/>
      <c r="M68">
        <v>0</v>
      </c>
      <c r="N68">
        <v>0</v>
      </c>
      <c r="O68">
        <v>0</v>
      </c>
      <c r="P68">
        <v>0</v>
      </c>
      <c r="Q68">
        <v>0</v>
      </c>
      <c r="R68">
        <v>0</v>
      </c>
      <c r="S68">
        <v>0.5</v>
      </c>
      <c r="T68">
        <v>0.5</v>
      </c>
    </row>
    <row r="69" spans="1:20" x14ac:dyDescent="0.2">
      <c r="A69" s="66" t="s">
        <v>392</v>
      </c>
      <c r="B69" s="66" t="s">
        <v>457</v>
      </c>
      <c r="C69" s="66" t="s">
        <v>417</v>
      </c>
      <c r="D69" t="s">
        <v>153</v>
      </c>
      <c r="E69" s="27" t="s">
        <v>498</v>
      </c>
      <c r="F69" s="36" t="s">
        <v>301</v>
      </c>
      <c r="G69" s="27" t="s">
        <v>325</v>
      </c>
      <c r="H69">
        <v>81.5</v>
      </c>
      <c r="I69" s="27">
        <f t="shared" si="3"/>
        <v>79</v>
      </c>
      <c r="J69" s="27">
        <f t="shared" si="4"/>
        <v>2.5</v>
      </c>
      <c r="K69" s="62">
        <f t="shared" si="5"/>
        <v>0.96932515337423308</v>
      </c>
      <c r="L69" s="27"/>
      <c r="M69">
        <v>34.5</v>
      </c>
      <c r="N69">
        <v>22</v>
      </c>
      <c r="O69">
        <v>8</v>
      </c>
      <c r="P69">
        <v>14.5</v>
      </c>
      <c r="Q69">
        <v>0</v>
      </c>
      <c r="R69">
        <v>2</v>
      </c>
      <c r="S69">
        <v>0.5</v>
      </c>
      <c r="T69">
        <v>0</v>
      </c>
    </row>
    <row r="70" spans="1:20" x14ac:dyDescent="0.2">
      <c r="A70" s="66" t="s">
        <v>392</v>
      </c>
      <c r="B70" s="66" t="s">
        <v>457</v>
      </c>
      <c r="C70" s="66" t="s">
        <v>417</v>
      </c>
      <c r="D70" t="s">
        <v>154</v>
      </c>
      <c r="E70" s="27" t="s">
        <v>499</v>
      </c>
      <c r="F70" s="36" t="s">
        <v>301</v>
      </c>
      <c r="G70" s="27" t="s">
        <v>325</v>
      </c>
      <c r="H70">
        <v>2</v>
      </c>
      <c r="I70" s="27">
        <f t="shared" si="3"/>
        <v>1</v>
      </c>
      <c r="J70" s="27">
        <f t="shared" si="4"/>
        <v>1</v>
      </c>
      <c r="K70" s="62">
        <f t="shared" si="5"/>
        <v>0.5</v>
      </c>
      <c r="L70" s="27"/>
      <c r="M70">
        <v>0.5</v>
      </c>
      <c r="N70">
        <v>0</v>
      </c>
      <c r="O70">
        <v>0.5</v>
      </c>
      <c r="P70">
        <v>0</v>
      </c>
      <c r="Q70">
        <v>0</v>
      </c>
      <c r="R70">
        <v>0.5</v>
      </c>
      <c r="S70">
        <v>0.5</v>
      </c>
      <c r="T70">
        <v>0</v>
      </c>
    </row>
    <row r="71" spans="1:20" x14ac:dyDescent="0.2">
      <c r="A71" s="66" t="s">
        <v>392</v>
      </c>
      <c r="B71" s="66" t="s">
        <v>457</v>
      </c>
      <c r="C71" s="66" t="s">
        <v>417</v>
      </c>
      <c r="D71" t="s">
        <v>155</v>
      </c>
      <c r="E71" s="27" t="s">
        <v>500</v>
      </c>
      <c r="F71" s="36" t="s">
        <v>301</v>
      </c>
      <c r="G71" s="27" t="s">
        <v>325</v>
      </c>
      <c r="H71">
        <v>64</v>
      </c>
      <c r="I71" s="27">
        <f t="shared" si="3"/>
        <v>62.5</v>
      </c>
      <c r="J71" s="27">
        <f t="shared" si="4"/>
        <v>1.5</v>
      </c>
      <c r="K71" s="62">
        <f t="shared" si="5"/>
        <v>0.9765625</v>
      </c>
      <c r="L71" s="27"/>
      <c r="M71">
        <v>41</v>
      </c>
      <c r="N71">
        <v>8</v>
      </c>
      <c r="O71">
        <v>5.5</v>
      </c>
      <c r="P71">
        <v>8</v>
      </c>
      <c r="Q71">
        <v>0</v>
      </c>
      <c r="R71">
        <v>1.5</v>
      </c>
      <c r="S71">
        <v>0</v>
      </c>
      <c r="T71">
        <v>0</v>
      </c>
    </row>
    <row r="72" spans="1:20" x14ac:dyDescent="0.2">
      <c r="A72" s="66" t="s">
        <v>392</v>
      </c>
      <c r="B72" s="66" t="s">
        <v>457</v>
      </c>
      <c r="C72" s="66" t="s">
        <v>417</v>
      </c>
      <c r="D72" t="s">
        <v>156</v>
      </c>
      <c r="E72" s="27" t="s">
        <v>501</v>
      </c>
      <c r="F72" s="36" t="s">
        <v>301</v>
      </c>
      <c r="G72" s="27" t="s">
        <v>325</v>
      </c>
      <c r="H72">
        <v>0.5</v>
      </c>
      <c r="I72" s="27">
        <f t="shared" si="3"/>
        <v>0.5</v>
      </c>
      <c r="J72" s="27">
        <f t="shared" si="4"/>
        <v>0</v>
      </c>
      <c r="K72" s="62">
        <f t="shared" si="5"/>
        <v>1</v>
      </c>
      <c r="L72" s="27"/>
      <c r="M72">
        <v>0</v>
      </c>
      <c r="N72">
        <v>0</v>
      </c>
      <c r="O72">
        <v>0</v>
      </c>
      <c r="P72">
        <v>0.5</v>
      </c>
      <c r="Q72">
        <v>0</v>
      </c>
      <c r="R72">
        <v>0</v>
      </c>
      <c r="S72">
        <v>0</v>
      </c>
      <c r="T72">
        <v>0</v>
      </c>
    </row>
    <row r="73" spans="1:20" x14ac:dyDescent="0.2">
      <c r="A73" s="66" t="s">
        <v>392</v>
      </c>
      <c r="B73" s="66" t="s">
        <v>457</v>
      </c>
      <c r="C73" s="66" t="s">
        <v>417</v>
      </c>
      <c r="D73" t="s">
        <v>180</v>
      </c>
      <c r="E73" s="27" t="s">
        <v>502</v>
      </c>
      <c r="F73" s="36" t="s">
        <v>301</v>
      </c>
      <c r="G73" s="27" t="s">
        <v>325</v>
      </c>
      <c r="H73">
        <v>50</v>
      </c>
      <c r="I73" s="27">
        <f t="shared" si="3"/>
        <v>50</v>
      </c>
      <c r="J73" s="27">
        <f t="shared" si="4"/>
        <v>0</v>
      </c>
      <c r="K73" s="62">
        <f t="shared" si="5"/>
        <v>1</v>
      </c>
      <c r="L73" s="27"/>
      <c r="M73">
        <v>9</v>
      </c>
      <c r="N73">
        <v>12</v>
      </c>
      <c r="O73">
        <v>17.5</v>
      </c>
      <c r="P73">
        <v>11.5</v>
      </c>
      <c r="Q73">
        <v>0</v>
      </c>
      <c r="R73">
        <v>0</v>
      </c>
      <c r="S73">
        <v>0</v>
      </c>
      <c r="T73">
        <v>0</v>
      </c>
    </row>
    <row r="74" spans="1:20" x14ac:dyDescent="0.2">
      <c r="A74" s="66" t="s">
        <v>392</v>
      </c>
      <c r="B74" s="66" t="s">
        <v>457</v>
      </c>
      <c r="C74" s="66" t="s">
        <v>417</v>
      </c>
      <c r="D74" t="s">
        <v>201</v>
      </c>
      <c r="E74" s="27" t="s">
        <v>503</v>
      </c>
      <c r="F74" s="36" t="s">
        <v>301</v>
      </c>
      <c r="G74" s="27" t="s">
        <v>325</v>
      </c>
      <c r="H74">
        <v>4</v>
      </c>
      <c r="I74" s="27">
        <f t="shared" si="3"/>
        <v>3</v>
      </c>
      <c r="J74" s="27">
        <f t="shared" si="4"/>
        <v>1</v>
      </c>
      <c r="K74" s="62">
        <f t="shared" si="5"/>
        <v>0.75</v>
      </c>
      <c r="L74" s="27"/>
      <c r="M74">
        <v>0</v>
      </c>
      <c r="N74">
        <v>0</v>
      </c>
      <c r="O74">
        <v>0</v>
      </c>
      <c r="P74">
        <v>3</v>
      </c>
      <c r="Q74">
        <v>0.5</v>
      </c>
      <c r="R74">
        <v>0.5</v>
      </c>
      <c r="S74">
        <v>0</v>
      </c>
      <c r="T74">
        <v>0</v>
      </c>
    </row>
    <row r="75" spans="1:20" x14ac:dyDescent="0.2">
      <c r="A75" s="66" t="s">
        <v>392</v>
      </c>
      <c r="B75" s="66" t="s">
        <v>457</v>
      </c>
      <c r="C75" s="66" t="s">
        <v>417</v>
      </c>
      <c r="D75" t="s">
        <v>202</v>
      </c>
      <c r="E75" s="27" t="s">
        <v>504</v>
      </c>
      <c r="F75" s="36" t="s">
        <v>301</v>
      </c>
      <c r="G75" s="27" t="s">
        <v>325</v>
      </c>
      <c r="H75">
        <v>8</v>
      </c>
      <c r="I75" s="27">
        <f t="shared" ref="I75:I106" si="6">SUM(M75:P75)</f>
        <v>7.5</v>
      </c>
      <c r="J75" s="27">
        <f t="shared" ref="J75:J106" si="7">SUM(Q75:T75)</f>
        <v>0.5</v>
      </c>
      <c r="K75" s="62">
        <f t="shared" ref="K75:K106" si="8">I75/H75</f>
        <v>0.9375</v>
      </c>
      <c r="L75" s="27"/>
      <c r="M75">
        <v>0</v>
      </c>
      <c r="N75">
        <v>2</v>
      </c>
      <c r="O75">
        <v>0.5</v>
      </c>
      <c r="P75">
        <v>5</v>
      </c>
      <c r="Q75">
        <v>0</v>
      </c>
      <c r="R75">
        <v>0.5</v>
      </c>
      <c r="S75">
        <v>0</v>
      </c>
      <c r="T75">
        <v>0</v>
      </c>
    </row>
    <row r="76" spans="1:20" x14ac:dyDescent="0.2">
      <c r="A76" s="66" t="s">
        <v>392</v>
      </c>
      <c r="B76" s="66" t="s">
        <v>457</v>
      </c>
      <c r="C76" s="66" t="s">
        <v>417</v>
      </c>
      <c r="D76" t="s">
        <v>209</v>
      </c>
      <c r="E76" s="27" t="s">
        <v>505</v>
      </c>
      <c r="F76" s="36" t="s">
        <v>301</v>
      </c>
      <c r="G76" s="27" t="s">
        <v>325</v>
      </c>
      <c r="H76">
        <v>1.5</v>
      </c>
      <c r="I76" s="27">
        <f t="shared" si="6"/>
        <v>0.5</v>
      </c>
      <c r="J76" s="27">
        <f t="shared" si="7"/>
        <v>1</v>
      </c>
      <c r="K76" s="62">
        <f t="shared" si="8"/>
        <v>0.33333333333333331</v>
      </c>
      <c r="L76" s="27"/>
      <c r="M76">
        <v>0</v>
      </c>
      <c r="N76">
        <v>0</v>
      </c>
      <c r="O76">
        <v>0.5</v>
      </c>
      <c r="P76">
        <v>0</v>
      </c>
      <c r="Q76">
        <v>0.5</v>
      </c>
      <c r="R76">
        <v>0</v>
      </c>
      <c r="S76">
        <v>0</v>
      </c>
      <c r="T76">
        <v>0.5</v>
      </c>
    </row>
    <row r="77" spans="1:20" x14ac:dyDescent="0.2">
      <c r="A77" s="66" t="s">
        <v>393</v>
      </c>
      <c r="B77" s="66" t="s">
        <v>484</v>
      </c>
      <c r="C77" s="66" t="s">
        <v>418</v>
      </c>
      <c r="D77" t="s">
        <v>93</v>
      </c>
      <c r="E77" s="27" t="s">
        <v>507</v>
      </c>
      <c r="F77" s="36" t="s">
        <v>301</v>
      </c>
      <c r="G77" s="27" t="s">
        <v>325</v>
      </c>
      <c r="H77">
        <v>12.5</v>
      </c>
      <c r="I77" s="27">
        <f t="shared" si="6"/>
        <v>11.5</v>
      </c>
      <c r="J77" s="27">
        <f t="shared" si="7"/>
        <v>1</v>
      </c>
      <c r="K77" s="62">
        <f t="shared" si="8"/>
        <v>0.92</v>
      </c>
      <c r="L77" s="27"/>
      <c r="M77">
        <v>1.5</v>
      </c>
      <c r="N77">
        <v>2</v>
      </c>
      <c r="O77">
        <v>2.5</v>
      </c>
      <c r="P77">
        <v>5.5</v>
      </c>
      <c r="Q77">
        <v>0</v>
      </c>
      <c r="R77">
        <v>0</v>
      </c>
      <c r="S77">
        <v>0</v>
      </c>
      <c r="T77">
        <v>1</v>
      </c>
    </row>
    <row r="78" spans="1:20" x14ac:dyDescent="0.2">
      <c r="A78" s="66" t="s">
        <v>393</v>
      </c>
      <c r="B78" s="66" t="s">
        <v>484</v>
      </c>
      <c r="C78" s="66" t="s">
        <v>418</v>
      </c>
      <c r="D78" t="s">
        <v>95</v>
      </c>
      <c r="E78" s="27" t="s">
        <v>508</v>
      </c>
      <c r="F78" s="36" t="s">
        <v>301</v>
      </c>
      <c r="G78" s="27" t="s">
        <v>325</v>
      </c>
      <c r="H78">
        <v>47</v>
      </c>
      <c r="I78" s="27">
        <f t="shared" si="6"/>
        <v>45</v>
      </c>
      <c r="J78" s="27">
        <f t="shared" si="7"/>
        <v>2</v>
      </c>
      <c r="K78" s="62">
        <f t="shared" si="8"/>
        <v>0.95744680851063835</v>
      </c>
      <c r="L78" s="27"/>
      <c r="M78">
        <v>9</v>
      </c>
      <c r="N78">
        <v>7</v>
      </c>
      <c r="O78">
        <v>9</v>
      </c>
      <c r="P78">
        <v>20</v>
      </c>
      <c r="Q78">
        <v>0.5</v>
      </c>
      <c r="R78">
        <v>0</v>
      </c>
      <c r="S78">
        <v>0.5</v>
      </c>
      <c r="T78">
        <v>1</v>
      </c>
    </row>
    <row r="79" spans="1:20" x14ac:dyDescent="0.2">
      <c r="A79" s="66" t="s">
        <v>393</v>
      </c>
      <c r="B79" s="66" t="s">
        <v>509</v>
      </c>
      <c r="C79" s="66" t="s">
        <v>418</v>
      </c>
      <c r="D79" t="s">
        <v>104</v>
      </c>
      <c r="E79" s="27" t="s">
        <v>510</v>
      </c>
      <c r="F79" s="36" t="s">
        <v>301</v>
      </c>
      <c r="G79" s="27" t="s">
        <v>325</v>
      </c>
      <c r="H79">
        <v>11</v>
      </c>
      <c r="I79" s="27">
        <f t="shared" si="6"/>
        <v>11</v>
      </c>
      <c r="J79" s="27">
        <f t="shared" si="7"/>
        <v>0</v>
      </c>
      <c r="K79" s="62">
        <f t="shared" si="8"/>
        <v>1</v>
      </c>
      <c r="L79" s="27"/>
      <c r="M79">
        <v>4</v>
      </c>
      <c r="N79">
        <v>4</v>
      </c>
      <c r="O79">
        <v>2</v>
      </c>
      <c r="P79">
        <v>1</v>
      </c>
      <c r="Q79">
        <v>0</v>
      </c>
      <c r="R79">
        <v>0</v>
      </c>
      <c r="S79">
        <v>0</v>
      </c>
      <c r="T79">
        <v>0</v>
      </c>
    </row>
    <row r="80" spans="1:20" x14ac:dyDescent="0.2">
      <c r="A80" s="66" t="s">
        <v>393</v>
      </c>
      <c r="B80" s="66" t="s">
        <v>471</v>
      </c>
      <c r="C80" s="66" t="s">
        <v>418</v>
      </c>
      <c r="D80" t="s">
        <v>162</v>
      </c>
      <c r="E80" s="27" t="s">
        <v>511</v>
      </c>
      <c r="F80" s="36" t="s">
        <v>301</v>
      </c>
      <c r="G80" s="27" t="s">
        <v>325</v>
      </c>
      <c r="H80">
        <v>34.5</v>
      </c>
      <c r="I80" s="27">
        <f t="shared" si="6"/>
        <v>33.5</v>
      </c>
      <c r="J80" s="27">
        <f t="shared" si="7"/>
        <v>1</v>
      </c>
      <c r="K80" s="62">
        <f t="shared" si="8"/>
        <v>0.97101449275362317</v>
      </c>
      <c r="L80" s="27"/>
      <c r="M80">
        <v>3</v>
      </c>
      <c r="N80">
        <v>3</v>
      </c>
      <c r="O80">
        <v>10</v>
      </c>
      <c r="P80">
        <v>17.5</v>
      </c>
      <c r="Q80">
        <v>1</v>
      </c>
      <c r="R80">
        <v>0</v>
      </c>
      <c r="S80">
        <v>0</v>
      </c>
      <c r="T80">
        <v>0</v>
      </c>
    </row>
    <row r="81" spans="1:20" x14ac:dyDescent="0.2">
      <c r="A81" s="66" t="s">
        <v>393</v>
      </c>
      <c r="B81" s="66" t="s">
        <v>471</v>
      </c>
      <c r="C81" s="66" t="s">
        <v>418</v>
      </c>
      <c r="D81" t="s">
        <v>163</v>
      </c>
      <c r="E81" s="27" t="s">
        <v>512</v>
      </c>
      <c r="F81" s="36" t="s">
        <v>301</v>
      </c>
      <c r="G81" s="27" t="s">
        <v>325</v>
      </c>
      <c r="H81">
        <v>31</v>
      </c>
      <c r="I81" s="27">
        <f t="shared" si="6"/>
        <v>30</v>
      </c>
      <c r="J81" s="27">
        <f t="shared" si="7"/>
        <v>1</v>
      </c>
      <c r="K81" s="62">
        <f t="shared" si="8"/>
        <v>0.967741935483871</v>
      </c>
      <c r="L81" s="27"/>
      <c r="M81">
        <v>21</v>
      </c>
      <c r="N81">
        <v>7</v>
      </c>
      <c r="O81">
        <v>1</v>
      </c>
      <c r="P81">
        <v>1</v>
      </c>
      <c r="Q81">
        <v>1</v>
      </c>
      <c r="R81">
        <v>0</v>
      </c>
      <c r="S81">
        <v>0</v>
      </c>
      <c r="T81">
        <v>0</v>
      </c>
    </row>
    <row r="82" spans="1:20" x14ac:dyDescent="0.2">
      <c r="A82" s="66" t="s">
        <v>393</v>
      </c>
      <c r="B82" s="66" t="s">
        <v>484</v>
      </c>
      <c r="C82" s="66" t="s">
        <v>418</v>
      </c>
      <c r="D82" t="s">
        <v>207</v>
      </c>
      <c r="E82" s="27" t="s">
        <v>513</v>
      </c>
      <c r="F82" s="36" t="s">
        <v>301</v>
      </c>
      <c r="G82" s="27" t="s">
        <v>325</v>
      </c>
      <c r="H82">
        <v>18</v>
      </c>
      <c r="I82" s="27">
        <f t="shared" si="6"/>
        <v>13</v>
      </c>
      <c r="J82" s="27">
        <f t="shared" si="7"/>
        <v>5</v>
      </c>
      <c r="K82" s="62">
        <f t="shared" si="8"/>
        <v>0.72222222222222221</v>
      </c>
      <c r="L82" s="27"/>
      <c r="M82">
        <v>4</v>
      </c>
      <c r="N82">
        <v>0.5</v>
      </c>
      <c r="O82">
        <v>2</v>
      </c>
      <c r="P82">
        <v>6.5</v>
      </c>
      <c r="Q82">
        <v>3</v>
      </c>
      <c r="R82">
        <v>1</v>
      </c>
      <c r="S82">
        <v>1</v>
      </c>
      <c r="T82">
        <v>0</v>
      </c>
    </row>
    <row r="83" spans="1:20" x14ac:dyDescent="0.2">
      <c r="A83" s="66" t="s">
        <v>393</v>
      </c>
      <c r="B83" s="66" t="s">
        <v>484</v>
      </c>
      <c r="C83" s="66" t="s">
        <v>418</v>
      </c>
      <c r="D83" t="s">
        <v>208</v>
      </c>
      <c r="E83" s="27" t="s">
        <v>514</v>
      </c>
      <c r="F83" s="36" t="s">
        <v>301</v>
      </c>
      <c r="G83" s="27" t="s">
        <v>325</v>
      </c>
      <c r="H83">
        <v>11.5</v>
      </c>
      <c r="I83" s="27">
        <f t="shared" si="6"/>
        <v>9.5</v>
      </c>
      <c r="J83" s="27">
        <f t="shared" si="7"/>
        <v>2</v>
      </c>
      <c r="K83" s="62">
        <f t="shared" si="8"/>
        <v>0.82608695652173914</v>
      </c>
      <c r="L83" s="27"/>
      <c r="M83">
        <v>2.5</v>
      </c>
      <c r="N83">
        <v>2.5</v>
      </c>
      <c r="O83">
        <v>0.5</v>
      </c>
      <c r="P83">
        <v>4</v>
      </c>
      <c r="Q83">
        <v>0</v>
      </c>
      <c r="R83">
        <v>1</v>
      </c>
      <c r="S83">
        <v>0</v>
      </c>
      <c r="T83">
        <v>1</v>
      </c>
    </row>
    <row r="84" spans="1:20" x14ac:dyDescent="0.2">
      <c r="A84" s="66" t="s">
        <v>394</v>
      </c>
      <c r="B84" s="66" t="s">
        <v>515</v>
      </c>
      <c r="C84" s="66" t="s">
        <v>419</v>
      </c>
      <c r="D84" t="s">
        <v>159</v>
      </c>
      <c r="E84" s="27" t="s">
        <v>516</v>
      </c>
      <c r="F84" s="36" t="s">
        <v>301</v>
      </c>
      <c r="G84" s="27" t="s">
        <v>325</v>
      </c>
      <c r="H84">
        <v>30.5</v>
      </c>
      <c r="I84" s="27">
        <f t="shared" si="6"/>
        <v>29.5</v>
      </c>
      <c r="J84" s="27">
        <f t="shared" si="7"/>
        <v>1</v>
      </c>
      <c r="K84" s="62">
        <f t="shared" si="8"/>
        <v>0.96721311475409832</v>
      </c>
      <c r="L84" s="27"/>
      <c r="M84">
        <v>10</v>
      </c>
      <c r="N84">
        <v>5</v>
      </c>
      <c r="O84">
        <v>9</v>
      </c>
      <c r="P84">
        <v>5.5</v>
      </c>
      <c r="Q84">
        <v>0</v>
      </c>
      <c r="R84">
        <v>1</v>
      </c>
      <c r="S84">
        <v>0</v>
      </c>
      <c r="T84">
        <v>0</v>
      </c>
    </row>
    <row r="85" spans="1:20" x14ac:dyDescent="0.2">
      <c r="A85" s="66" t="s">
        <v>394</v>
      </c>
      <c r="B85" s="66" t="s">
        <v>515</v>
      </c>
      <c r="C85" s="66" t="s">
        <v>419</v>
      </c>
      <c r="D85" t="s">
        <v>167</v>
      </c>
      <c r="E85" s="27" t="s">
        <v>517</v>
      </c>
      <c r="F85" s="36" t="s">
        <v>301</v>
      </c>
      <c r="G85" s="27" t="s">
        <v>325</v>
      </c>
      <c r="H85">
        <v>29.5</v>
      </c>
      <c r="I85" s="27">
        <f t="shared" si="6"/>
        <v>26.5</v>
      </c>
      <c r="J85" s="27">
        <f t="shared" si="7"/>
        <v>3</v>
      </c>
      <c r="K85" s="62">
        <f t="shared" si="8"/>
        <v>0.89830508474576276</v>
      </c>
      <c r="L85" s="27"/>
      <c r="M85">
        <v>21</v>
      </c>
      <c r="N85">
        <v>4</v>
      </c>
      <c r="O85">
        <v>1</v>
      </c>
      <c r="P85">
        <v>0.5</v>
      </c>
      <c r="Q85">
        <v>0.5</v>
      </c>
      <c r="R85">
        <v>1</v>
      </c>
      <c r="S85">
        <v>1.5</v>
      </c>
      <c r="T85">
        <v>0</v>
      </c>
    </row>
    <row r="86" spans="1:20" x14ac:dyDescent="0.2">
      <c r="A86" s="66" t="s">
        <v>394</v>
      </c>
      <c r="B86" s="66" t="s">
        <v>515</v>
      </c>
      <c r="C86" s="66" t="s">
        <v>419</v>
      </c>
      <c r="D86" t="s">
        <v>198</v>
      </c>
      <c r="E86" s="27" t="s">
        <v>518</v>
      </c>
      <c r="F86" s="36" t="s">
        <v>301</v>
      </c>
      <c r="G86" s="27" t="s">
        <v>325</v>
      </c>
      <c r="H86">
        <v>56</v>
      </c>
      <c r="I86" s="27">
        <f t="shared" si="6"/>
        <v>48</v>
      </c>
      <c r="J86" s="27">
        <f t="shared" si="7"/>
        <v>8</v>
      </c>
      <c r="K86" s="62">
        <f t="shared" si="8"/>
        <v>0.8571428571428571</v>
      </c>
      <c r="L86" s="27"/>
      <c r="M86">
        <v>5</v>
      </c>
      <c r="N86">
        <v>8</v>
      </c>
      <c r="O86">
        <v>12</v>
      </c>
      <c r="P86">
        <v>23</v>
      </c>
      <c r="Q86">
        <v>4</v>
      </c>
      <c r="R86">
        <v>2</v>
      </c>
      <c r="S86">
        <v>0</v>
      </c>
      <c r="T86">
        <v>2</v>
      </c>
    </row>
    <row r="87" spans="1:20" x14ac:dyDescent="0.2">
      <c r="A87" s="66" t="s">
        <v>394</v>
      </c>
      <c r="B87" s="66" t="s">
        <v>515</v>
      </c>
      <c r="C87" s="66" t="s">
        <v>419</v>
      </c>
      <c r="D87" t="s">
        <v>206</v>
      </c>
      <c r="E87" s="27" t="s">
        <v>519</v>
      </c>
      <c r="F87" s="36" t="s">
        <v>301</v>
      </c>
      <c r="G87" s="27" t="s">
        <v>325</v>
      </c>
      <c r="H87">
        <v>41</v>
      </c>
      <c r="I87" s="27">
        <f t="shared" si="6"/>
        <v>37</v>
      </c>
      <c r="J87" s="27">
        <f t="shared" si="7"/>
        <v>4</v>
      </c>
      <c r="K87" s="62">
        <f t="shared" si="8"/>
        <v>0.90243902439024393</v>
      </c>
      <c r="L87" s="27"/>
      <c r="M87">
        <v>5</v>
      </c>
      <c r="N87">
        <v>8</v>
      </c>
      <c r="O87">
        <v>11</v>
      </c>
      <c r="P87">
        <v>13</v>
      </c>
      <c r="Q87">
        <v>2.5</v>
      </c>
      <c r="R87">
        <v>1</v>
      </c>
      <c r="S87">
        <v>0.5</v>
      </c>
      <c r="T87">
        <v>0</v>
      </c>
    </row>
    <row r="88" spans="1:20" x14ac:dyDescent="0.2">
      <c r="A88" s="66" t="s">
        <v>395</v>
      </c>
      <c r="B88" s="66" t="s">
        <v>457</v>
      </c>
      <c r="C88" s="66" t="s">
        <v>420</v>
      </c>
      <c r="D88" t="s">
        <v>218</v>
      </c>
      <c r="E88" s="27" t="s">
        <v>520</v>
      </c>
      <c r="F88" s="36" t="s">
        <v>301</v>
      </c>
      <c r="G88" s="27" t="s">
        <v>325</v>
      </c>
      <c r="H88">
        <v>27.5</v>
      </c>
      <c r="I88" s="27">
        <f t="shared" si="6"/>
        <v>22.5</v>
      </c>
      <c r="J88" s="27">
        <f t="shared" si="7"/>
        <v>5</v>
      </c>
      <c r="K88" s="62">
        <f t="shared" si="8"/>
        <v>0.81818181818181823</v>
      </c>
      <c r="L88" s="27"/>
      <c r="M88">
        <v>2</v>
      </c>
      <c r="N88">
        <v>2.5</v>
      </c>
      <c r="O88">
        <v>9.5</v>
      </c>
      <c r="P88">
        <v>8.5</v>
      </c>
      <c r="Q88">
        <v>1.5</v>
      </c>
      <c r="R88">
        <v>0.5</v>
      </c>
      <c r="S88">
        <v>2.5</v>
      </c>
      <c r="T88">
        <v>0.5</v>
      </c>
    </row>
    <row r="89" spans="1:20" x14ac:dyDescent="0.2">
      <c r="A89" s="66" t="s">
        <v>395</v>
      </c>
      <c r="B89" s="66" t="s">
        <v>457</v>
      </c>
      <c r="C89" s="66" t="s">
        <v>420</v>
      </c>
      <c r="D89" t="s">
        <v>219</v>
      </c>
      <c r="E89" s="27" t="s">
        <v>521</v>
      </c>
      <c r="F89" s="36" t="s">
        <v>301</v>
      </c>
      <c r="G89" s="27" t="s">
        <v>325</v>
      </c>
      <c r="H89">
        <v>10</v>
      </c>
      <c r="I89" s="27">
        <f t="shared" si="6"/>
        <v>7</v>
      </c>
      <c r="J89" s="27">
        <f t="shared" si="7"/>
        <v>3</v>
      </c>
      <c r="K89" s="62">
        <f t="shared" si="8"/>
        <v>0.7</v>
      </c>
      <c r="L89" s="27"/>
      <c r="M89">
        <v>3.5</v>
      </c>
      <c r="N89">
        <v>1.5</v>
      </c>
      <c r="O89">
        <v>0.5</v>
      </c>
      <c r="P89">
        <v>1.5</v>
      </c>
      <c r="Q89">
        <v>1.5</v>
      </c>
      <c r="R89">
        <v>0</v>
      </c>
      <c r="S89">
        <v>1</v>
      </c>
      <c r="T89">
        <v>0.5</v>
      </c>
    </row>
    <row r="90" spans="1:20" x14ac:dyDescent="0.2">
      <c r="A90" s="66" t="s">
        <v>395</v>
      </c>
      <c r="B90" s="66" t="s">
        <v>457</v>
      </c>
      <c r="C90" s="66" t="s">
        <v>420</v>
      </c>
      <c r="D90" t="s">
        <v>222</v>
      </c>
      <c r="E90" s="27" t="s">
        <v>522</v>
      </c>
      <c r="F90" s="36" t="s">
        <v>301</v>
      </c>
      <c r="G90" s="27" t="s">
        <v>325</v>
      </c>
      <c r="H90">
        <v>37</v>
      </c>
      <c r="I90" s="27">
        <f t="shared" si="6"/>
        <v>34.5</v>
      </c>
      <c r="J90" s="27">
        <f t="shared" si="7"/>
        <v>2.5</v>
      </c>
      <c r="K90" s="62">
        <f t="shared" si="8"/>
        <v>0.93243243243243246</v>
      </c>
      <c r="L90" s="27"/>
      <c r="M90">
        <v>5.5</v>
      </c>
      <c r="N90">
        <v>15.5</v>
      </c>
      <c r="O90">
        <v>8</v>
      </c>
      <c r="P90">
        <v>5.5</v>
      </c>
      <c r="Q90">
        <v>1</v>
      </c>
      <c r="R90">
        <v>0</v>
      </c>
      <c r="S90">
        <v>1.5</v>
      </c>
      <c r="T90">
        <v>0</v>
      </c>
    </row>
    <row r="91" spans="1:20" x14ac:dyDescent="0.2">
      <c r="A91" s="66" t="s">
        <v>396</v>
      </c>
      <c r="B91" s="66" t="s">
        <v>471</v>
      </c>
      <c r="C91" s="66" t="s">
        <v>421</v>
      </c>
      <c r="D91" t="s">
        <v>204</v>
      </c>
      <c r="E91" s="27" t="s">
        <v>523</v>
      </c>
      <c r="F91" s="36" t="s">
        <v>301</v>
      </c>
      <c r="G91" s="27" t="s">
        <v>325</v>
      </c>
      <c r="H91">
        <v>58</v>
      </c>
      <c r="I91" s="27">
        <f t="shared" si="6"/>
        <v>46</v>
      </c>
      <c r="J91" s="27">
        <f t="shared" si="7"/>
        <v>12</v>
      </c>
      <c r="K91" s="62">
        <f t="shared" si="8"/>
        <v>0.7931034482758621</v>
      </c>
      <c r="L91" s="27"/>
      <c r="M91">
        <v>10</v>
      </c>
      <c r="N91">
        <v>6</v>
      </c>
      <c r="O91">
        <v>14</v>
      </c>
      <c r="P91">
        <v>16</v>
      </c>
      <c r="Q91">
        <v>7</v>
      </c>
      <c r="R91">
        <v>1</v>
      </c>
      <c r="S91">
        <v>0</v>
      </c>
      <c r="T91">
        <v>4</v>
      </c>
    </row>
    <row r="92" spans="1:20" x14ac:dyDescent="0.2">
      <c r="A92" s="66" t="s">
        <v>396</v>
      </c>
      <c r="B92" s="66" t="s">
        <v>471</v>
      </c>
      <c r="C92" s="66" t="s">
        <v>421</v>
      </c>
      <c r="D92" t="s">
        <v>205</v>
      </c>
      <c r="E92" s="27" t="s">
        <v>524</v>
      </c>
      <c r="F92" s="36" t="s">
        <v>301</v>
      </c>
      <c r="G92" s="27" t="s">
        <v>325</v>
      </c>
      <c r="H92">
        <v>88</v>
      </c>
      <c r="I92" s="27">
        <f t="shared" si="6"/>
        <v>75</v>
      </c>
      <c r="J92" s="27">
        <f t="shared" si="7"/>
        <v>13</v>
      </c>
      <c r="K92" s="62">
        <f t="shared" si="8"/>
        <v>0.85227272727272729</v>
      </c>
      <c r="L92" s="27"/>
      <c r="M92">
        <v>11</v>
      </c>
      <c r="N92">
        <v>7</v>
      </c>
      <c r="O92">
        <v>35</v>
      </c>
      <c r="P92">
        <v>22</v>
      </c>
      <c r="Q92">
        <v>8</v>
      </c>
      <c r="R92">
        <v>3</v>
      </c>
      <c r="S92">
        <v>2</v>
      </c>
      <c r="T92">
        <v>0</v>
      </c>
    </row>
    <row r="93" spans="1:20" x14ac:dyDescent="0.2">
      <c r="A93" s="66" t="s">
        <v>397</v>
      </c>
      <c r="B93" s="66" t="s">
        <v>525</v>
      </c>
      <c r="C93" s="66" t="s">
        <v>422</v>
      </c>
      <c r="D93" t="s">
        <v>70</v>
      </c>
      <c r="E93" s="27" t="s">
        <v>526</v>
      </c>
      <c r="F93" s="36" t="s">
        <v>301</v>
      </c>
      <c r="G93" s="27" t="s">
        <v>325</v>
      </c>
      <c r="H93">
        <v>41</v>
      </c>
      <c r="I93" s="27">
        <f t="shared" si="6"/>
        <v>34</v>
      </c>
      <c r="J93" s="27">
        <f t="shared" si="7"/>
        <v>7</v>
      </c>
      <c r="K93" s="62">
        <f t="shared" si="8"/>
        <v>0.82926829268292679</v>
      </c>
      <c r="L93" s="27"/>
      <c r="M93">
        <v>7</v>
      </c>
      <c r="N93">
        <v>3</v>
      </c>
      <c r="O93">
        <v>11</v>
      </c>
      <c r="P93">
        <v>13</v>
      </c>
      <c r="Q93">
        <v>3</v>
      </c>
      <c r="R93">
        <v>1</v>
      </c>
      <c r="S93">
        <v>1</v>
      </c>
      <c r="T93">
        <v>2</v>
      </c>
    </row>
    <row r="94" spans="1:20" x14ac:dyDescent="0.2">
      <c r="A94" s="66" t="s">
        <v>397</v>
      </c>
      <c r="B94" s="66" t="s">
        <v>358</v>
      </c>
      <c r="C94" s="66" t="s">
        <v>422</v>
      </c>
      <c r="D94" t="s">
        <v>368</v>
      </c>
      <c r="E94" s="27" t="s">
        <v>527</v>
      </c>
      <c r="F94" s="36" t="s">
        <v>301</v>
      </c>
      <c r="G94" s="27" t="s">
        <v>325</v>
      </c>
      <c r="H94">
        <v>31</v>
      </c>
      <c r="I94" s="27">
        <f t="shared" si="6"/>
        <v>28.5</v>
      </c>
      <c r="J94" s="27">
        <f t="shared" si="7"/>
        <v>2.5</v>
      </c>
      <c r="K94" s="62">
        <f t="shared" si="8"/>
        <v>0.91935483870967738</v>
      </c>
      <c r="L94" s="27"/>
      <c r="M94">
        <v>3</v>
      </c>
      <c r="N94">
        <v>3.5</v>
      </c>
      <c r="O94">
        <v>9</v>
      </c>
      <c r="P94">
        <v>13</v>
      </c>
      <c r="Q94">
        <v>2</v>
      </c>
      <c r="R94">
        <v>0</v>
      </c>
      <c r="S94">
        <v>0.5</v>
      </c>
      <c r="T94">
        <v>0</v>
      </c>
    </row>
    <row r="95" spans="1:20" x14ac:dyDescent="0.2">
      <c r="A95" s="66" t="s">
        <v>397</v>
      </c>
      <c r="B95" s="66" t="s">
        <v>525</v>
      </c>
      <c r="C95" s="66" t="s">
        <v>422</v>
      </c>
      <c r="D95" t="s">
        <v>80</v>
      </c>
      <c r="E95" s="27" t="s">
        <v>528</v>
      </c>
      <c r="F95" s="36" t="s">
        <v>301</v>
      </c>
      <c r="G95" s="27" t="s">
        <v>325</v>
      </c>
      <c r="H95">
        <v>43</v>
      </c>
      <c r="I95" s="27">
        <f t="shared" si="6"/>
        <v>42.5</v>
      </c>
      <c r="J95" s="27">
        <f t="shared" si="7"/>
        <v>0.5</v>
      </c>
      <c r="K95" s="62">
        <f t="shared" si="8"/>
        <v>0.98837209302325579</v>
      </c>
      <c r="L95" s="27"/>
      <c r="M95">
        <v>5.5</v>
      </c>
      <c r="N95">
        <v>10</v>
      </c>
      <c r="O95">
        <v>18.5</v>
      </c>
      <c r="P95">
        <v>8.5</v>
      </c>
      <c r="Q95">
        <v>0.5</v>
      </c>
      <c r="R95">
        <v>0</v>
      </c>
      <c r="S95">
        <v>0</v>
      </c>
      <c r="T95">
        <v>0</v>
      </c>
    </row>
    <row r="96" spans="1:20" x14ac:dyDescent="0.2">
      <c r="A96" s="66" t="s">
        <v>397</v>
      </c>
      <c r="B96" s="66" t="s">
        <v>525</v>
      </c>
      <c r="C96" s="66" t="s">
        <v>422</v>
      </c>
      <c r="D96" t="s">
        <v>82</v>
      </c>
      <c r="E96" s="27" t="s">
        <v>530</v>
      </c>
      <c r="F96" s="36" t="s">
        <v>301</v>
      </c>
      <c r="G96" s="27" t="s">
        <v>325</v>
      </c>
      <c r="H96">
        <v>8</v>
      </c>
      <c r="I96" s="27">
        <f t="shared" si="6"/>
        <v>8</v>
      </c>
      <c r="J96" s="27">
        <f t="shared" si="7"/>
        <v>0</v>
      </c>
      <c r="K96" s="62">
        <f t="shared" si="8"/>
        <v>1</v>
      </c>
      <c r="L96" s="27"/>
      <c r="M96">
        <v>3</v>
      </c>
      <c r="N96">
        <v>3</v>
      </c>
      <c r="O96">
        <v>1</v>
      </c>
      <c r="P96">
        <v>1</v>
      </c>
      <c r="Q96">
        <v>0</v>
      </c>
      <c r="R96">
        <v>0</v>
      </c>
      <c r="S96">
        <v>0</v>
      </c>
      <c r="T96">
        <v>0</v>
      </c>
    </row>
    <row r="97" spans="1:20" x14ac:dyDescent="0.2">
      <c r="A97" s="66" t="s">
        <v>397</v>
      </c>
      <c r="B97" s="66" t="s">
        <v>525</v>
      </c>
      <c r="C97" s="66" t="s">
        <v>422</v>
      </c>
      <c r="D97" t="s">
        <v>83</v>
      </c>
      <c r="E97" s="27" t="s">
        <v>531</v>
      </c>
      <c r="F97" s="36" t="s">
        <v>301</v>
      </c>
      <c r="G97" s="27" t="s">
        <v>325</v>
      </c>
      <c r="H97">
        <v>3.5</v>
      </c>
      <c r="I97" s="27">
        <f t="shared" si="6"/>
        <v>3</v>
      </c>
      <c r="J97" s="27">
        <f t="shared" si="7"/>
        <v>0.5</v>
      </c>
      <c r="K97" s="62">
        <f t="shared" si="8"/>
        <v>0.8571428571428571</v>
      </c>
      <c r="L97" s="27"/>
      <c r="M97">
        <v>0</v>
      </c>
      <c r="N97">
        <v>0</v>
      </c>
      <c r="O97">
        <v>0.5</v>
      </c>
      <c r="P97">
        <v>2.5</v>
      </c>
      <c r="Q97">
        <v>0</v>
      </c>
      <c r="R97">
        <v>0</v>
      </c>
      <c r="S97">
        <v>0</v>
      </c>
      <c r="T97">
        <v>0.5</v>
      </c>
    </row>
    <row r="98" spans="1:20" x14ac:dyDescent="0.2">
      <c r="A98" s="66" t="s">
        <v>397</v>
      </c>
      <c r="B98" s="66" t="s">
        <v>525</v>
      </c>
      <c r="C98" s="66" t="s">
        <v>422</v>
      </c>
      <c r="D98" t="s">
        <v>84</v>
      </c>
      <c r="E98" s="27" t="s">
        <v>532</v>
      </c>
      <c r="F98" s="36" t="s">
        <v>301</v>
      </c>
      <c r="G98" s="27" t="s">
        <v>325</v>
      </c>
      <c r="H98">
        <v>9</v>
      </c>
      <c r="I98" s="27">
        <f t="shared" si="6"/>
        <v>5.5</v>
      </c>
      <c r="J98" s="27">
        <f t="shared" si="7"/>
        <v>3.5</v>
      </c>
      <c r="K98" s="62">
        <f t="shared" si="8"/>
        <v>0.61111111111111116</v>
      </c>
      <c r="L98" s="27"/>
      <c r="M98">
        <v>0</v>
      </c>
      <c r="N98">
        <v>0</v>
      </c>
      <c r="O98">
        <v>3</v>
      </c>
      <c r="P98">
        <v>2.5</v>
      </c>
      <c r="Q98">
        <v>1.5</v>
      </c>
      <c r="R98">
        <v>0.5</v>
      </c>
      <c r="S98">
        <v>0.5</v>
      </c>
      <c r="T98">
        <v>1</v>
      </c>
    </row>
    <row r="99" spans="1:20" x14ac:dyDescent="0.2">
      <c r="A99" s="66" t="s">
        <v>397</v>
      </c>
      <c r="B99" s="66" t="s">
        <v>525</v>
      </c>
      <c r="C99" s="66" t="s">
        <v>422</v>
      </c>
      <c r="D99" t="s">
        <v>114</v>
      </c>
      <c r="E99" s="27" t="s">
        <v>533</v>
      </c>
      <c r="F99" s="36" t="s">
        <v>301</v>
      </c>
      <c r="G99" s="27" t="s">
        <v>325</v>
      </c>
      <c r="H99">
        <v>42</v>
      </c>
      <c r="I99" s="27">
        <f t="shared" si="6"/>
        <v>42</v>
      </c>
      <c r="J99" s="27">
        <f t="shared" si="7"/>
        <v>0</v>
      </c>
      <c r="K99" s="62">
        <f t="shared" si="8"/>
        <v>1</v>
      </c>
      <c r="L99" s="27"/>
      <c r="M99">
        <v>9</v>
      </c>
      <c r="N99">
        <v>6</v>
      </c>
      <c r="O99">
        <v>13</v>
      </c>
      <c r="P99">
        <v>14</v>
      </c>
      <c r="Q99">
        <v>0</v>
      </c>
      <c r="R99">
        <v>0</v>
      </c>
      <c r="S99">
        <v>0</v>
      </c>
      <c r="T99">
        <v>0</v>
      </c>
    </row>
    <row r="100" spans="1:20" x14ac:dyDescent="0.2">
      <c r="A100" s="66" t="s">
        <v>397</v>
      </c>
      <c r="B100" s="66" t="s">
        <v>525</v>
      </c>
      <c r="C100" s="66" t="s">
        <v>422</v>
      </c>
      <c r="D100" t="s">
        <v>118</v>
      </c>
      <c r="E100" s="27" t="s">
        <v>534</v>
      </c>
      <c r="F100" s="36" t="s">
        <v>301</v>
      </c>
      <c r="G100" s="27" t="s">
        <v>325</v>
      </c>
      <c r="H100">
        <v>3.5</v>
      </c>
      <c r="I100" s="27">
        <f t="shared" si="6"/>
        <v>3.5</v>
      </c>
      <c r="J100" s="27">
        <f t="shared" si="7"/>
        <v>0</v>
      </c>
      <c r="K100" s="62">
        <f t="shared" si="8"/>
        <v>1</v>
      </c>
      <c r="L100" s="27"/>
      <c r="M100">
        <v>0</v>
      </c>
      <c r="N100">
        <v>0</v>
      </c>
      <c r="O100">
        <v>1.5</v>
      </c>
      <c r="P100">
        <v>2</v>
      </c>
      <c r="Q100">
        <v>0</v>
      </c>
      <c r="R100">
        <v>0</v>
      </c>
      <c r="S100">
        <v>0</v>
      </c>
      <c r="T100">
        <v>0</v>
      </c>
    </row>
    <row r="101" spans="1:20" x14ac:dyDescent="0.2">
      <c r="A101" s="66" t="s">
        <v>397</v>
      </c>
      <c r="B101" s="66" t="s">
        <v>525</v>
      </c>
      <c r="C101" s="66" t="s">
        <v>422</v>
      </c>
      <c r="D101" t="s">
        <v>130</v>
      </c>
      <c r="E101" s="27" t="s">
        <v>535</v>
      </c>
      <c r="F101" s="36" t="s">
        <v>301</v>
      </c>
      <c r="G101" s="27" t="s">
        <v>325</v>
      </c>
      <c r="H101">
        <v>11</v>
      </c>
      <c r="I101" s="27">
        <f t="shared" si="6"/>
        <v>10.5</v>
      </c>
      <c r="J101" s="27">
        <f t="shared" si="7"/>
        <v>0.5</v>
      </c>
      <c r="K101" s="62">
        <f t="shared" si="8"/>
        <v>0.95454545454545459</v>
      </c>
      <c r="L101" s="27"/>
      <c r="M101">
        <v>0</v>
      </c>
      <c r="N101">
        <v>0.5</v>
      </c>
      <c r="O101">
        <v>1.5</v>
      </c>
      <c r="P101">
        <v>8.5</v>
      </c>
      <c r="Q101">
        <v>0</v>
      </c>
      <c r="R101">
        <v>0</v>
      </c>
      <c r="S101">
        <v>0</v>
      </c>
      <c r="T101">
        <v>0.5</v>
      </c>
    </row>
    <row r="102" spans="1:20" x14ac:dyDescent="0.2">
      <c r="A102" s="66" t="s">
        <v>397</v>
      </c>
      <c r="B102" s="66" t="s">
        <v>525</v>
      </c>
      <c r="C102" s="66" t="s">
        <v>422</v>
      </c>
      <c r="D102" t="s">
        <v>131</v>
      </c>
      <c r="E102" s="27" t="s">
        <v>536</v>
      </c>
      <c r="F102" s="36" t="s">
        <v>301</v>
      </c>
      <c r="G102" s="27" t="s">
        <v>325</v>
      </c>
      <c r="H102">
        <v>13</v>
      </c>
      <c r="I102" s="27">
        <f t="shared" si="6"/>
        <v>13</v>
      </c>
      <c r="J102" s="27">
        <f t="shared" si="7"/>
        <v>0</v>
      </c>
      <c r="K102" s="62">
        <f t="shared" si="8"/>
        <v>1</v>
      </c>
      <c r="L102" s="27"/>
      <c r="M102">
        <v>1.5</v>
      </c>
      <c r="N102">
        <v>1</v>
      </c>
      <c r="O102">
        <v>2.5</v>
      </c>
      <c r="P102">
        <v>8</v>
      </c>
      <c r="Q102">
        <v>0</v>
      </c>
      <c r="R102">
        <v>0</v>
      </c>
      <c r="S102">
        <v>0</v>
      </c>
      <c r="T102">
        <v>0</v>
      </c>
    </row>
    <row r="103" spans="1:20" x14ac:dyDescent="0.2">
      <c r="A103" s="66" t="s">
        <v>397</v>
      </c>
      <c r="B103" s="66" t="s">
        <v>525</v>
      </c>
      <c r="C103" s="66" t="s">
        <v>422</v>
      </c>
      <c r="D103" t="s">
        <v>132</v>
      </c>
      <c r="E103" s="27" t="s">
        <v>537</v>
      </c>
      <c r="F103" s="36" t="s">
        <v>301</v>
      </c>
      <c r="G103" s="27" t="s">
        <v>325</v>
      </c>
      <c r="H103">
        <v>1</v>
      </c>
      <c r="I103" s="27">
        <f t="shared" si="6"/>
        <v>1</v>
      </c>
      <c r="J103" s="27">
        <f t="shared" si="7"/>
        <v>0</v>
      </c>
      <c r="K103" s="62">
        <f t="shared" si="8"/>
        <v>1</v>
      </c>
      <c r="L103" s="27"/>
      <c r="M103">
        <v>0</v>
      </c>
      <c r="N103">
        <v>0</v>
      </c>
      <c r="O103">
        <v>0.5</v>
      </c>
      <c r="P103">
        <v>0.5</v>
      </c>
      <c r="Q103">
        <v>0</v>
      </c>
      <c r="R103">
        <v>0</v>
      </c>
      <c r="S103">
        <v>0</v>
      </c>
      <c r="T103">
        <v>0</v>
      </c>
    </row>
    <row r="104" spans="1:20" x14ac:dyDescent="0.2">
      <c r="A104" s="66" t="s">
        <v>397</v>
      </c>
      <c r="B104" s="66" t="s">
        <v>525</v>
      </c>
      <c r="C104" s="66" t="s">
        <v>422</v>
      </c>
      <c r="D104" t="s">
        <v>133</v>
      </c>
      <c r="E104" s="27" t="s">
        <v>538</v>
      </c>
      <c r="F104" s="36" t="s">
        <v>301</v>
      </c>
      <c r="G104" s="27" t="s">
        <v>325</v>
      </c>
      <c r="H104">
        <v>61</v>
      </c>
      <c r="I104" s="27">
        <f t="shared" si="6"/>
        <v>53</v>
      </c>
      <c r="J104" s="27">
        <f t="shared" si="7"/>
        <v>8</v>
      </c>
      <c r="K104" s="62">
        <f t="shared" si="8"/>
        <v>0.86885245901639341</v>
      </c>
      <c r="L104" s="27"/>
      <c r="M104">
        <v>4</v>
      </c>
      <c r="N104">
        <v>9</v>
      </c>
      <c r="O104">
        <v>17.5</v>
      </c>
      <c r="P104">
        <v>22.5</v>
      </c>
      <c r="Q104">
        <v>3.5</v>
      </c>
      <c r="R104">
        <v>2</v>
      </c>
      <c r="S104">
        <v>1</v>
      </c>
      <c r="T104">
        <v>1.5</v>
      </c>
    </row>
    <row r="105" spans="1:20" x14ac:dyDescent="0.2">
      <c r="A105" s="66" t="s">
        <v>397</v>
      </c>
      <c r="B105" s="66" t="s">
        <v>525</v>
      </c>
      <c r="C105" s="66" t="s">
        <v>422</v>
      </c>
      <c r="D105" t="s">
        <v>141</v>
      </c>
      <c r="E105" s="27" t="s">
        <v>539</v>
      </c>
      <c r="F105" s="36" t="s">
        <v>301</v>
      </c>
      <c r="G105" s="27" t="s">
        <v>325</v>
      </c>
      <c r="H105">
        <v>60</v>
      </c>
      <c r="I105" s="27">
        <f t="shared" si="6"/>
        <v>58.5</v>
      </c>
      <c r="J105" s="27">
        <f t="shared" si="7"/>
        <v>1.5</v>
      </c>
      <c r="K105" s="62">
        <f t="shared" si="8"/>
        <v>0.97499999999999998</v>
      </c>
      <c r="L105" s="27"/>
      <c r="M105">
        <v>8.5</v>
      </c>
      <c r="N105">
        <v>12.5</v>
      </c>
      <c r="O105">
        <v>17</v>
      </c>
      <c r="P105">
        <v>20.5</v>
      </c>
      <c r="Q105">
        <v>0</v>
      </c>
      <c r="R105">
        <v>0</v>
      </c>
      <c r="S105">
        <v>0</v>
      </c>
      <c r="T105">
        <v>1.5</v>
      </c>
    </row>
    <row r="106" spans="1:20" x14ac:dyDescent="0.2">
      <c r="A106" s="66" t="s">
        <v>397</v>
      </c>
      <c r="B106" s="66" t="s">
        <v>525</v>
      </c>
      <c r="C106" s="66" t="s">
        <v>422</v>
      </c>
      <c r="D106" t="s">
        <v>145</v>
      </c>
      <c r="E106" s="27" t="s">
        <v>540</v>
      </c>
      <c r="F106" s="36" t="s">
        <v>301</v>
      </c>
      <c r="G106" s="27" t="s">
        <v>325</v>
      </c>
      <c r="H106">
        <v>4</v>
      </c>
      <c r="I106" s="27">
        <f t="shared" si="6"/>
        <v>4</v>
      </c>
      <c r="J106" s="27">
        <f t="shared" si="7"/>
        <v>0</v>
      </c>
      <c r="K106" s="62">
        <f t="shared" si="8"/>
        <v>1</v>
      </c>
      <c r="L106" s="27"/>
      <c r="M106">
        <v>1.5</v>
      </c>
      <c r="N106">
        <v>1.5</v>
      </c>
      <c r="O106">
        <v>0.5</v>
      </c>
      <c r="P106">
        <v>0.5</v>
      </c>
      <c r="Q106">
        <v>0</v>
      </c>
      <c r="R106">
        <v>0</v>
      </c>
      <c r="S106">
        <v>0</v>
      </c>
      <c r="T106">
        <v>0</v>
      </c>
    </row>
    <row r="107" spans="1:20" x14ac:dyDescent="0.2">
      <c r="A107" s="66" t="s">
        <v>397</v>
      </c>
      <c r="B107" s="66" t="s">
        <v>525</v>
      </c>
      <c r="C107" s="66" t="s">
        <v>422</v>
      </c>
      <c r="D107" t="s">
        <v>169</v>
      </c>
      <c r="E107" s="27" t="s">
        <v>542</v>
      </c>
      <c r="F107" s="36" t="s">
        <v>301</v>
      </c>
      <c r="G107" s="27" t="s">
        <v>325</v>
      </c>
      <c r="H107">
        <v>38</v>
      </c>
      <c r="I107" s="27">
        <f t="shared" ref="I107:I138" si="9">SUM(M107:P107)</f>
        <v>34.5</v>
      </c>
      <c r="J107" s="27">
        <f t="shared" ref="J107:J138" si="10">SUM(Q107:T107)</f>
        <v>3.5</v>
      </c>
      <c r="K107" s="62">
        <f t="shared" ref="K107:K138" si="11">I107/H107</f>
        <v>0.90789473684210531</v>
      </c>
      <c r="L107" s="27"/>
      <c r="M107">
        <v>4.5</v>
      </c>
      <c r="N107">
        <v>8</v>
      </c>
      <c r="O107">
        <v>8.5</v>
      </c>
      <c r="P107">
        <v>13.5</v>
      </c>
      <c r="Q107">
        <v>1.5</v>
      </c>
      <c r="R107">
        <v>0.5</v>
      </c>
      <c r="S107">
        <v>1</v>
      </c>
      <c r="T107">
        <v>0.5</v>
      </c>
    </row>
    <row r="108" spans="1:20" x14ac:dyDescent="0.2">
      <c r="A108" s="66" t="s">
        <v>397</v>
      </c>
      <c r="B108" s="66" t="s">
        <v>525</v>
      </c>
      <c r="C108" s="66" t="s">
        <v>422</v>
      </c>
      <c r="D108" t="s">
        <v>183</v>
      </c>
      <c r="E108" s="27" t="s">
        <v>545</v>
      </c>
      <c r="F108" s="36" t="s">
        <v>301</v>
      </c>
      <c r="G108" s="27" t="s">
        <v>325</v>
      </c>
      <c r="H108">
        <v>8.5</v>
      </c>
      <c r="I108" s="27">
        <f t="shared" si="9"/>
        <v>6.5</v>
      </c>
      <c r="J108" s="27">
        <f t="shared" si="10"/>
        <v>2</v>
      </c>
      <c r="K108" s="62">
        <f t="shared" si="11"/>
        <v>0.76470588235294112</v>
      </c>
      <c r="L108" s="27"/>
      <c r="M108">
        <v>0</v>
      </c>
      <c r="N108">
        <v>0</v>
      </c>
      <c r="O108">
        <v>0</v>
      </c>
      <c r="P108">
        <v>6.5</v>
      </c>
      <c r="Q108">
        <v>0</v>
      </c>
      <c r="R108">
        <v>0</v>
      </c>
      <c r="S108">
        <v>2</v>
      </c>
      <c r="T108">
        <v>0</v>
      </c>
    </row>
    <row r="109" spans="1:20" x14ac:dyDescent="0.2">
      <c r="A109" s="66" t="s">
        <v>397</v>
      </c>
      <c r="B109" s="66" t="s">
        <v>525</v>
      </c>
      <c r="C109" s="66" t="s">
        <v>422</v>
      </c>
      <c r="D109" t="s">
        <v>196</v>
      </c>
      <c r="E109" s="27" t="s">
        <v>626</v>
      </c>
      <c r="F109" s="36" t="s">
        <v>301</v>
      </c>
      <c r="G109" s="27" t="s">
        <v>325</v>
      </c>
      <c r="H109">
        <v>1.5</v>
      </c>
      <c r="I109" s="27">
        <f t="shared" si="9"/>
        <v>1.5</v>
      </c>
      <c r="J109" s="27">
        <f t="shared" si="10"/>
        <v>0</v>
      </c>
      <c r="K109" s="62">
        <f t="shared" si="11"/>
        <v>1</v>
      </c>
      <c r="L109" s="27"/>
      <c r="M109">
        <v>0</v>
      </c>
      <c r="N109">
        <v>0</v>
      </c>
      <c r="O109">
        <v>1</v>
      </c>
      <c r="P109">
        <v>0.5</v>
      </c>
      <c r="Q109">
        <v>0</v>
      </c>
      <c r="R109">
        <v>0</v>
      </c>
      <c r="S109">
        <v>0</v>
      </c>
      <c r="T109">
        <v>0</v>
      </c>
    </row>
    <row r="110" spans="1:20" x14ac:dyDescent="0.2">
      <c r="A110" s="66" t="s">
        <v>397</v>
      </c>
      <c r="B110" s="66" t="s">
        <v>525</v>
      </c>
      <c r="C110" s="66" t="s">
        <v>422</v>
      </c>
      <c r="D110" t="s">
        <v>225</v>
      </c>
      <c r="E110" s="27" t="s">
        <v>548</v>
      </c>
      <c r="F110" s="36" t="s">
        <v>301</v>
      </c>
      <c r="G110" s="27" t="s">
        <v>325</v>
      </c>
      <c r="H110">
        <v>57</v>
      </c>
      <c r="I110" s="27">
        <f t="shared" si="9"/>
        <v>52.5</v>
      </c>
      <c r="J110" s="27">
        <f t="shared" si="10"/>
        <v>4.5</v>
      </c>
      <c r="K110" s="62">
        <f t="shared" si="11"/>
        <v>0.92105263157894735</v>
      </c>
      <c r="L110" s="27"/>
      <c r="M110">
        <v>8</v>
      </c>
      <c r="N110">
        <v>3.5</v>
      </c>
      <c r="O110">
        <v>11.5</v>
      </c>
      <c r="P110">
        <v>29.5</v>
      </c>
      <c r="Q110">
        <v>1.5</v>
      </c>
      <c r="R110">
        <v>1</v>
      </c>
      <c r="S110">
        <v>0.5</v>
      </c>
      <c r="T110">
        <v>1.5</v>
      </c>
    </row>
    <row r="111" spans="1:20" x14ac:dyDescent="0.2">
      <c r="A111" s="66" t="s">
        <v>398</v>
      </c>
      <c r="B111" s="66" t="s">
        <v>457</v>
      </c>
      <c r="C111" s="66" t="s">
        <v>423</v>
      </c>
      <c r="D111" t="s">
        <v>89</v>
      </c>
      <c r="E111" s="27" t="s">
        <v>549</v>
      </c>
      <c r="F111" s="36" t="s">
        <v>301</v>
      </c>
      <c r="G111" s="27" t="s">
        <v>325</v>
      </c>
      <c r="H111">
        <v>11.5</v>
      </c>
      <c r="I111" s="27">
        <f t="shared" si="9"/>
        <v>11.5</v>
      </c>
      <c r="J111" s="27">
        <f t="shared" si="10"/>
        <v>0</v>
      </c>
      <c r="K111" s="62">
        <f t="shared" si="11"/>
        <v>1</v>
      </c>
      <c r="L111" s="27"/>
      <c r="M111">
        <v>5.5</v>
      </c>
      <c r="N111">
        <v>2</v>
      </c>
      <c r="O111">
        <v>2</v>
      </c>
      <c r="P111">
        <v>2</v>
      </c>
      <c r="Q111">
        <v>0</v>
      </c>
      <c r="R111">
        <v>0</v>
      </c>
      <c r="S111">
        <v>0</v>
      </c>
      <c r="T111">
        <v>0</v>
      </c>
    </row>
    <row r="112" spans="1:20" x14ac:dyDescent="0.2">
      <c r="A112" s="66" t="s">
        <v>398</v>
      </c>
      <c r="B112" s="66" t="s">
        <v>457</v>
      </c>
      <c r="C112" s="66" t="s">
        <v>423</v>
      </c>
      <c r="D112" t="s">
        <v>111</v>
      </c>
      <c r="E112" s="27" t="s">
        <v>552</v>
      </c>
      <c r="F112" s="36" t="s">
        <v>301</v>
      </c>
      <c r="G112" s="27" t="s">
        <v>325</v>
      </c>
      <c r="H112">
        <v>19.5</v>
      </c>
      <c r="I112" s="27">
        <f t="shared" si="9"/>
        <v>12.5</v>
      </c>
      <c r="J112" s="27">
        <f t="shared" si="10"/>
        <v>7</v>
      </c>
      <c r="K112" s="62">
        <f t="shared" si="11"/>
        <v>0.64102564102564108</v>
      </c>
      <c r="L112" s="27"/>
      <c r="M112">
        <v>2.5</v>
      </c>
      <c r="N112">
        <v>2.5</v>
      </c>
      <c r="O112">
        <v>3</v>
      </c>
      <c r="P112">
        <v>4.5</v>
      </c>
      <c r="Q112">
        <v>2</v>
      </c>
      <c r="R112">
        <v>1</v>
      </c>
      <c r="S112">
        <v>1</v>
      </c>
      <c r="T112">
        <v>3</v>
      </c>
    </row>
    <row r="113" spans="1:20" x14ac:dyDescent="0.2">
      <c r="A113" s="66" t="s">
        <v>398</v>
      </c>
      <c r="B113" s="66" t="s">
        <v>457</v>
      </c>
      <c r="C113" s="66" t="s">
        <v>423</v>
      </c>
      <c r="D113" t="s">
        <v>112</v>
      </c>
      <c r="E113" s="27" t="s">
        <v>553</v>
      </c>
      <c r="F113" s="36" t="s">
        <v>301</v>
      </c>
      <c r="G113" s="27" t="s">
        <v>325</v>
      </c>
      <c r="H113">
        <v>0.5</v>
      </c>
      <c r="I113" s="27">
        <f t="shared" si="9"/>
        <v>0.5</v>
      </c>
      <c r="J113" s="27">
        <f t="shared" si="10"/>
        <v>0</v>
      </c>
      <c r="K113" s="62">
        <f t="shared" si="11"/>
        <v>1</v>
      </c>
      <c r="L113" s="27"/>
      <c r="M113">
        <v>0</v>
      </c>
      <c r="N113">
        <v>0</v>
      </c>
      <c r="O113">
        <v>0.5</v>
      </c>
      <c r="P113">
        <v>0</v>
      </c>
      <c r="Q113">
        <v>0</v>
      </c>
      <c r="R113">
        <v>0</v>
      </c>
      <c r="S113">
        <v>0</v>
      </c>
      <c r="T113">
        <v>0</v>
      </c>
    </row>
    <row r="114" spans="1:20" x14ac:dyDescent="0.2">
      <c r="A114" s="66" t="s">
        <v>398</v>
      </c>
      <c r="B114" s="66" t="s">
        <v>457</v>
      </c>
      <c r="C114" s="66" t="s">
        <v>423</v>
      </c>
      <c r="D114" t="s">
        <v>171</v>
      </c>
      <c r="E114" s="27" t="s">
        <v>555</v>
      </c>
      <c r="F114" s="36" t="s">
        <v>301</v>
      </c>
      <c r="G114" s="27" t="s">
        <v>325</v>
      </c>
      <c r="H114">
        <v>57</v>
      </c>
      <c r="I114" s="27">
        <f t="shared" si="9"/>
        <v>55</v>
      </c>
      <c r="J114" s="27">
        <f t="shared" si="10"/>
        <v>2</v>
      </c>
      <c r="K114" s="62">
        <f t="shared" si="11"/>
        <v>0.96491228070175439</v>
      </c>
      <c r="L114" s="27"/>
      <c r="M114">
        <v>5.5</v>
      </c>
      <c r="N114">
        <v>13</v>
      </c>
      <c r="O114">
        <v>30</v>
      </c>
      <c r="P114">
        <v>6.5</v>
      </c>
      <c r="Q114">
        <v>1</v>
      </c>
      <c r="R114">
        <v>0</v>
      </c>
      <c r="S114">
        <v>1</v>
      </c>
      <c r="T114">
        <v>0</v>
      </c>
    </row>
    <row r="115" spans="1:20" x14ac:dyDescent="0.2">
      <c r="A115" s="66" t="s">
        <v>398</v>
      </c>
      <c r="B115" s="66" t="s">
        <v>457</v>
      </c>
      <c r="C115" s="66" t="s">
        <v>423</v>
      </c>
      <c r="D115" t="s">
        <v>200</v>
      </c>
      <c r="E115" s="27" t="s">
        <v>556</v>
      </c>
      <c r="F115" s="36" t="s">
        <v>301</v>
      </c>
      <c r="G115" s="27" t="s">
        <v>325</v>
      </c>
      <c r="H115">
        <v>2</v>
      </c>
      <c r="I115" s="27">
        <f t="shared" si="9"/>
        <v>1</v>
      </c>
      <c r="J115" s="27">
        <f t="shared" si="10"/>
        <v>1</v>
      </c>
      <c r="K115" s="62">
        <f t="shared" si="11"/>
        <v>0.5</v>
      </c>
      <c r="L115" s="27"/>
      <c r="M115">
        <v>0</v>
      </c>
      <c r="N115">
        <v>0</v>
      </c>
      <c r="O115">
        <v>0</v>
      </c>
      <c r="P115">
        <v>1</v>
      </c>
      <c r="Q115">
        <v>0</v>
      </c>
      <c r="R115">
        <v>0</v>
      </c>
      <c r="S115">
        <v>0</v>
      </c>
      <c r="T115">
        <v>1</v>
      </c>
    </row>
    <row r="116" spans="1:20" x14ac:dyDescent="0.2">
      <c r="A116" s="66" t="s">
        <v>399</v>
      </c>
      <c r="B116" s="66" t="s">
        <v>557</v>
      </c>
      <c r="C116" s="66" t="s">
        <v>424</v>
      </c>
      <c r="D116" t="s">
        <v>96</v>
      </c>
      <c r="E116" s="27" t="s">
        <v>558</v>
      </c>
      <c r="F116" s="36" t="s">
        <v>301</v>
      </c>
      <c r="G116" s="27" t="s">
        <v>325</v>
      </c>
      <c r="H116">
        <v>69.5</v>
      </c>
      <c r="I116" s="27">
        <f t="shared" si="9"/>
        <v>64</v>
      </c>
      <c r="J116" s="27">
        <f t="shared" si="10"/>
        <v>5.5</v>
      </c>
      <c r="K116" s="62">
        <f t="shared" si="11"/>
        <v>0.92086330935251803</v>
      </c>
      <c r="L116" s="27"/>
      <c r="M116">
        <v>6.5</v>
      </c>
      <c r="N116">
        <v>14</v>
      </c>
      <c r="O116">
        <v>22</v>
      </c>
      <c r="P116">
        <v>21.5</v>
      </c>
      <c r="Q116">
        <v>3.5</v>
      </c>
      <c r="R116">
        <v>0</v>
      </c>
      <c r="S116">
        <v>1</v>
      </c>
      <c r="T116">
        <v>1</v>
      </c>
    </row>
    <row r="117" spans="1:20" x14ac:dyDescent="0.2">
      <c r="A117" s="66" t="s">
        <v>399</v>
      </c>
      <c r="B117" s="66" t="s">
        <v>557</v>
      </c>
      <c r="C117" s="66" t="s">
        <v>424</v>
      </c>
      <c r="D117" t="s">
        <v>97</v>
      </c>
      <c r="E117" s="27" t="s">
        <v>559</v>
      </c>
      <c r="F117" s="36" t="s">
        <v>301</v>
      </c>
      <c r="G117" s="27" t="s">
        <v>325</v>
      </c>
      <c r="H117">
        <v>5</v>
      </c>
      <c r="I117" s="27">
        <f t="shared" si="9"/>
        <v>5</v>
      </c>
      <c r="J117" s="27">
        <f t="shared" si="10"/>
        <v>0</v>
      </c>
      <c r="K117" s="62">
        <f t="shared" si="11"/>
        <v>1</v>
      </c>
      <c r="L117" s="27"/>
      <c r="M117">
        <v>0.5</v>
      </c>
      <c r="N117">
        <v>1</v>
      </c>
      <c r="O117">
        <v>2</v>
      </c>
      <c r="P117">
        <v>1.5</v>
      </c>
      <c r="Q117">
        <v>0</v>
      </c>
      <c r="R117">
        <v>0</v>
      </c>
      <c r="S117">
        <v>0</v>
      </c>
      <c r="T117">
        <v>0</v>
      </c>
    </row>
    <row r="118" spans="1:20" x14ac:dyDescent="0.2">
      <c r="A118" s="66" t="s">
        <v>399</v>
      </c>
      <c r="B118" s="66" t="s">
        <v>557</v>
      </c>
      <c r="C118" s="66" t="s">
        <v>424</v>
      </c>
      <c r="D118" t="s">
        <v>138</v>
      </c>
      <c r="E118" s="27" t="s">
        <v>560</v>
      </c>
      <c r="F118" s="36" t="s">
        <v>301</v>
      </c>
      <c r="G118" s="27" t="s">
        <v>325</v>
      </c>
      <c r="H118">
        <v>8.5</v>
      </c>
      <c r="I118" s="27">
        <f t="shared" si="9"/>
        <v>8</v>
      </c>
      <c r="J118" s="27">
        <f t="shared" si="10"/>
        <v>0.5</v>
      </c>
      <c r="K118" s="62">
        <f t="shared" si="11"/>
        <v>0.94117647058823528</v>
      </c>
      <c r="L118" s="27"/>
      <c r="M118">
        <v>0</v>
      </c>
      <c r="N118">
        <v>0.5</v>
      </c>
      <c r="O118">
        <v>2</v>
      </c>
      <c r="P118">
        <v>5.5</v>
      </c>
      <c r="Q118">
        <v>0</v>
      </c>
      <c r="R118">
        <v>0.5</v>
      </c>
      <c r="S118">
        <v>0</v>
      </c>
      <c r="T118">
        <v>0</v>
      </c>
    </row>
    <row r="119" spans="1:20" x14ac:dyDescent="0.2">
      <c r="A119" s="66" t="s">
        <v>399</v>
      </c>
      <c r="B119" s="66" t="s">
        <v>557</v>
      </c>
      <c r="C119" s="66" t="s">
        <v>424</v>
      </c>
      <c r="D119" t="s">
        <v>203</v>
      </c>
      <c r="E119" s="27" t="s">
        <v>561</v>
      </c>
      <c r="F119" s="36" t="s">
        <v>301</v>
      </c>
      <c r="G119" s="27" t="s">
        <v>325</v>
      </c>
      <c r="H119">
        <v>56</v>
      </c>
      <c r="I119" s="27">
        <f t="shared" si="9"/>
        <v>41</v>
      </c>
      <c r="J119" s="27">
        <f t="shared" si="10"/>
        <v>15</v>
      </c>
      <c r="K119" s="62">
        <f t="shared" si="11"/>
        <v>0.7321428571428571</v>
      </c>
      <c r="L119" s="27"/>
      <c r="M119">
        <v>5</v>
      </c>
      <c r="N119">
        <v>2.5</v>
      </c>
      <c r="O119">
        <v>15</v>
      </c>
      <c r="P119">
        <v>18.5</v>
      </c>
      <c r="Q119">
        <v>4.5</v>
      </c>
      <c r="R119">
        <v>4.5</v>
      </c>
      <c r="S119">
        <v>5</v>
      </c>
      <c r="T119">
        <v>1</v>
      </c>
    </row>
    <row r="120" spans="1:20" x14ac:dyDescent="0.2">
      <c r="A120" s="66" t="s">
        <v>400</v>
      </c>
      <c r="B120" s="66" t="s">
        <v>431</v>
      </c>
      <c r="C120" s="66" t="s">
        <v>425</v>
      </c>
      <c r="D120" t="s">
        <v>136</v>
      </c>
      <c r="E120" s="27" t="s">
        <v>562</v>
      </c>
      <c r="F120" s="36" t="s">
        <v>301</v>
      </c>
      <c r="G120" s="27" t="s">
        <v>325</v>
      </c>
      <c r="H120">
        <v>60</v>
      </c>
      <c r="I120" s="27">
        <f t="shared" si="9"/>
        <v>43</v>
      </c>
      <c r="J120" s="27">
        <f t="shared" si="10"/>
        <v>17</v>
      </c>
      <c r="K120" s="62">
        <f t="shared" si="11"/>
        <v>0.71666666666666667</v>
      </c>
      <c r="L120" s="27"/>
      <c r="M120">
        <v>10</v>
      </c>
      <c r="N120">
        <v>2</v>
      </c>
      <c r="O120">
        <v>20</v>
      </c>
      <c r="P120">
        <v>11</v>
      </c>
      <c r="Q120">
        <v>7</v>
      </c>
      <c r="R120">
        <v>7</v>
      </c>
      <c r="S120">
        <v>1</v>
      </c>
      <c r="T120">
        <v>2</v>
      </c>
    </row>
    <row r="121" spans="1:20" x14ac:dyDescent="0.2">
      <c r="A121" s="66" t="s">
        <v>400</v>
      </c>
      <c r="B121" s="66" t="s">
        <v>431</v>
      </c>
      <c r="C121" s="66" t="s">
        <v>425</v>
      </c>
      <c r="D121" t="s">
        <v>137</v>
      </c>
      <c r="E121" s="27" t="s">
        <v>563</v>
      </c>
      <c r="F121" s="36" t="s">
        <v>301</v>
      </c>
      <c r="G121" s="27" t="s">
        <v>325</v>
      </c>
      <c r="H121">
        <v>8</v>
      </c>
      <c r="I121" s="27">
        <f t="shared" si="9"/>
        <v>8</v>
      </c>
      <c r="J121" s="27">
        <f t="shared" si="10"/>
        <v>0</v>
      </c>
      <c r="K121" s="62">
        <f t="shared" si="11"/>
        <v>1</v>
      </c>
      <c r="L121" s="27"/>
      <c r="M121">
        <v>4</v>
      </c>
      <c r="N121">
        <v>1</v>
      </c>
      <c r="O121">
        <v>2</v>
      </c>
      <c r="P121">
        <v>1</v>
      </c>
      <c r="Q121">
        <v>0</v>
      </c>
      <c r="R121">
        <v>0</v>
      </c>
      <c r="S121">
        <v>0</v>
      </c>
      <c r="T121">
        <v>0</v>
      </c>
    </row>
    <row r="122" spans="1:20" x14ac:dyDescent="0.2">
      <c r="A122" s="66" t="s">
        <v>400</v>
      </c>
      <c r="B122" s="66" t="s">
        <v>431</v>
      </c>
      <c r="C122" s="66" t="s">
        <v>425</v>
      </c>
      <c r="D122" t="s">
        <v>223</v>
      </c>
      <c r="E122" s="27" t="s">
        <v>565</v>
      </c>
      <c r="F122" s="36" t="s">
        <v>301</v>
      </c>
      <c r="G122" s="27" t="s">
        <v>325</v>
      </c>
      <c r="H122">
        <v>54</v>
      </c>
      <c r="I122" s="27">
        <f t="shared" si="9"/>
        <v>50</v>
      </c>
      <c r="J122" s="27">
        <f t="shared" si="10"/>
        <v>4</v>
      </c>
      <c r="K122" s="62">
        <f t="shared" si="11"/>
        <v>0.92592592592592593</v>
      </c>
      <c r="L122" s="27"/>
      <c r="M122">
        <v>5</v>
      </c>
      <c r="N122">
        <v>7</v>
      </c>
      <c r="O122">
        <v>23</v>
      </c>
      <c r="P122">
        <v>15</v>
      </c>
      <c r="Q122">
        <v>1</v>
      </c>
      <c r="R122">
        <v>1</v>
      </c>
      <c r="S122">
        <v>0</v>
      </c>
      <c r="T122">
        <v>2</v>
      </c>
    </row>
    <row r="123" spans="1:20" x14ac:dyDescent="0.2">
      <c r="A123" s="66" t="s">
        <v>401</v>
      </c>
      <c r="B123" s="66" t="s">
        <v>557</v>
      </c>
      <c r="C123" s="66" t="s">
        <v>426</v>
      </c>
      <c r="D123" t="s">
        <v>115</v>
      </c>
      <c r="E123" s="27" t="s">
        <v>567</v>
      </c>
      <c r="F123" s="36" t="s">
        <v>301</v>
      </c>
      <c r="G123" s="27" t="s">
        <v>325</v>
      </c>
      <c r="H123">
        <v>22</v>
      </c>
      <c r="I123" s="27">
        <f t="shared" si="9"/>
        <v>22</v>
      </c>
      <c r="J123" s="27">
        <f t="shared" si="10"/>
        <v>0</v>
      </c>
      <c r="K123" s="62">
        <f t="shared" si="11"/>
        <v>1</v>
      </c>
      <c r="L123" s="27"/>
      <c r="M123">
        <v>1</v>
      </c>
      <c r="N123">
        <v>8</v>
      </c>
      <c r="O123">
        <v>8</v>
      </c>
      <c r="P123">
        <v>5</v>
      </c>
      <c r="Q123">
        <v>0</v>
      </c>
      <c r="R123">
        <v>0</v>
      </c>
      <c r="S123">
        <v>0</v>
      </c>
      <c r="T123">
        <v>0</v>
      </c>
    </row>
    <row r="124" spans="1:20" x14ac:dyDescent="0.2">
      <c r="A124" s="66" t="s">
        <v>401</v>
      </c>
      <c r="B124" s="66" t="s">
        <v>557</v>
      </c>
      <c r="C124" s="66" t="s">
        <v>426</v>
      </c>
      <c r="D124" t="s">
        <v>116</v>
      </c>
      <c r="E124" s="27" t="s">
        <v>568</v>
      </c>
      <c r="F124" s="36" t="s">
        <v>301</v>
      </c>
      <c r="G124" s="27" t="s">
        <v>325</v>
      </c>
      <c r="H124">
        <v>22</v>
      </c>
      <c r="I124" s="27">
        <f t="shared" si="9"/>
        <v>22</v>
      </c>
      <c r="J124" s="27">
        <f t="shared" si="10"/>
        <v>0</v>
      </c>
      <c r="K124" s="62">
        <f t="shared" si="11"/>
        <v>1</v>
      </c>
      <c r="L124" s="27"/>
      <c r="M124">
        <v>12</v>
      </c>
      <c r="N124">
        <v>9</v>
      </c>
      <c r="O124">
        <v>1</v>
      </c>
      <c r="P124">
        <v>0</v>
      </c>
      <c r="Q124">
        <v>0</v>
      </c>
      <c r="R124">
        <v>0</v>
      </c>
      <c r="S124">
        <v>0</v>
      </c>
      <c r="T124">
        <v>0</v>
      </c>
    </row>
    <row r="125" spans="1:20" x14ac:dyDescent="0.2">
      <c r="A125" s="66" t="s">
        <v>401</v>
      </c>
      <c r="B125" s="66" t="s">
        <v>557</v>
      </c>
      <c r="C125" s="66" t="s">
        <v>426</v>
      </c>
      <c r="D125" t="s">
        <v>127</v>
      </c>
      <c r="E125" s="27" t="s">
        <v>569</v>
      </c>
      <c r="F125" s="36" t="s">
        <v>301</v>
      </c>
      <c r="G125" s="27" t="s">
        <v>325</v>
      </c>
      <c r="H125">
        <v>46.5</v>
      </c>
      <c r="I125" s="27">
        <f t="shared" si="9"/>
        <v>45</v>
      </c>
      <c r="J125" s="27">
        <f t="shared" si="10"/>
        <v>1.5</v>
      </c>
      <c r="K125" s="62">
        <f t="shared" si="11"/>
        <v>0.967741935483871</v>
      </c>
      <c r="L125" s="27"/>
      <c r="M125">
        <v>2</v>
      </c>
      <c r="N125">
        <v>16</v>
      </c>
      <c r="O125">
        <v>14</v>
      </c>
      <c r="P125">
        <v>13</v>
      </c>
      <c r="Q125">
        <v>1</v>
      </c>
      <c r="R125">
        <v>0.5</v>
      </c>
      <c r="S125">
        <v>0</v>
      </c>
      <c r="T125">
        <v>0</v>
      </c>
    </row>
    <row r="126" spans="1:20" x14ac:dyDescent="0.2">
      <c r="A126" s="66" t="s">
        <v>401</v>
      </c>
      <c r="B126" s="66" t="s">
        <v>557</v>
      </c>
      <c r="C126" s="66" t="s">
        <v>426</v>
      </c>
      <c r="D126" t="s">
        <v>165</v>
      </c>
      <c r="E126" s="27" t="s">
        <v>570</v>
      </c>
      <c r="F126" s="36" t="s">
        <v>301</v>
      </c>
      <c r="G126" s="27" t="s">
        <v>325</v>
      </c>
      <c r="H126">
        <v>40.5</v>
      </c>
      <c r="I126" s="27">
        <f t="shared" si="9"/>
        <v>38.5</v>
      </c>
      <c r="J126" s="27">
        <f t="shared" si="10"/>
        <v>2</v>
      </c>
      <c r="K126" s="62">
        <f t="shared" si="11"/>
        <v>0.95061728395061729</v>
      </c>
      <c r="L126" s="27"/>
      <c r="M126">
        <v>8</v>
      </c>
      <c r="N126">
        <v>5</v>
      </c>
      <c r="O126">
        <v>9</v>
      </c>
      <c r="P126">
        <v>16.5</v>
      </c>
      <c r="Q126">
        <v>1</v>
      </c>
      <c r="R126">
        <v>1</v>
      </c>
      <c r="S126">
        <v>0</v>
      </c>
      <c r="T126">
        <v>0</v>
      </c>
    </row>
    <row r="127" spans="1:20" x14ac:dyDescent="0.2">
      <c r="A127" s="66" t="s">
        <v>402</v>
      </c>
      <c r="B127" s="66" t="s">
        <v>515</v>
      </c>
      <c r="C127" s="66" t="s">
        <v>427</v>
      </c>
      <c r="D127" t="s">
        <v>72</v>
      </c>
      <c r="E127" s="27" t="s">
        <v>571</v>
      </c>
      <c r="F127" s="36" t="s">
        <v>301</v>
      </c>
      <c r="G127" s="27" t="s">
        <v>325</v>
      </c>
      <c r="H127">
        <v>30.5</v>
      </c>
      <c r="I127" s="27">
        <f t="shared" si="9"/>
        <v>28.5</v>
      </c>
      <c r="J127" s="27">
        <f t="shared" si="10"/>
        <v>2</v>
      </c>
      <c r="K127" s="62">
        <f t="shared" si="11"/>
        <v>0.93442622950819676</v>
      </c>
      <c r="L127" s="27"/>
      <c r="M127">
        <v>2.5</v>
      </c>
      <c r="N127">
        <v>3.5</v>
      </c>
      <c r="O127">
        <v>8.5</v>
      </c>
      <c r="P127">
        <v>14</v>
      </c>
      <c r="Q127">
        <v>0.5</v>
      </c>
      <c r="R127">
        <v>0.5</v>
      </c>
      <c r="S127">
        <v>0</v>
      </c>
      <c r="T127">
        <v>1</v>
      </c>
    </row>
    <row r="128" spans="1:20" x14ac:dyDescent="0.2">
      <c r="A128" s="66" t="s">
        <v>402</v>
      </c>
      <c r="B128" s="66" t="s">
        <v>515</v>
      </c>
      <c r="C128" s="66" t="s">
        <v>427</v>
      </c>
      <c r="D128" t="s">
        <v>107</v>
      </c>
      <c r="E128" s="27" t="s">
        <v>572</v>
      </c>
      <c r="F128" s="36" t="s">
        <v>301</v>
      </c>
      <c r="G128" s="27" t="s">
        <v>325</v>
      </c>
      <c r="H128">
        <v>9.5</v>
      </c>
      <c r="I128" s="27">
        <f t="shared" si="9"/>
        <v>8</v>
      </c>
      <c r="J128" s="27">
        <f t="shared" si="10"/>
        <v>1.5</v>
      </c>
      <c r="K128" s="62">
        <f t="shared" si="11"/>
        <v>0.84210526315789469</v>
      </c>
      <c r="L128" s="27"/>
      <c r="M128">
        <v>1.5</v>
      </c>
      <c r="N128">
        <v>0.5</v>
      </c>
      <c r="O128">
        <v>2</v>
      </c>
      <c r="P128">
        <v>4</v>
      </c>
      <c r="Q128">
        <v>0.5</v>
      </c>
      <c r="R128">
        <v>0.5</v>
      </c>
      <c r="S128">
        <v>0</v>
      </c>
      <c r="T128">
        <v>0.5</v>
      </c>
    </row>
    <row r="129" spans="1:20" x14ac:dyDescent="0.2">
      <c r="A129" s="66" t="s">
        <v>402</v>
      </c>
      <c r="B129" s="66" t="s">
        <v>515</v>
      </c>
      <c r="C129" s="66" t="s">
        <v>427</v>
      </c>
      <c r="D129" t="s">
        <v>168</v>
      </c>
      <c r="E129" s="27" t="s">
        <v>573</v>
      </c>
      <c r="F129" s="36" t="s">
        <v>301</v>
      </c>
      <c r="G129" s="27" t="s">
        <v>325</v>
      </c>
      <c r="H129">
        <v>1</v>
      </c>
      <c r="I129" s="27">
        <f t="shared" si="9"/>
        <v>1</v>
      </c>
      <c r="J129" s="27">
        <f t="shared" si="10"/>
        <v>0</v>
      </c>
      <c r="K129" s="62">
        <f t="shared" si="11"/>
        <v>1</v>
      </c>
      <c r="L129" s="27"/>
      <c r="M129">
        <v>0</v>
      </c>
      <c r="N129">
        <v>0</v>
      </c>
      <c r="O129">
        <v>0</v>
      </c>
      <c r="P129">
        <v>1</v>
      </c>
      <c r="Q129">
        <v>0</v>
      </c>
      <c r="R129">
        <v>0</v>
      </c>
      <c r="S129">
        <v>0</v>
      </c>
      <c r="T129">
        <v>0</v>
      </c>
    </row>
    <row r="130" spans="1:20" x14ac:dyDescent="0.2">
      <c r="A130" s="66" t="s">
        <v>402</v>
      </c>
      <c r="B130" s="66" t="s">
        <v>515</v>
      </c>
      <c r="C130" s="66" t="s">
        <v>427</v>
      </c>
      <c r="D130" t="s">
        <v>190</v>
      </c>
      <c r="E130" s="27" t="s">
        <v>574</v>
      </c>
      <c r="F130" s="36" t="s">
        <v>301</v>
      </c>
      <c r="G130" s="27" t="s">
        <v>325</v>
      </c>
      <c r="H130">
        <v>0.5</v>
      </c>
      <c r="I130" s="27">
        <f t="shared" si="9"/>
        <v>0.5</v>
      </c>
      <c r="J130" s="27">
        <f t="shared" si="10"/>
        <v>0</v>
      </c>
      <c r="K130" s="62">
        <f t="shared" si="11"/>
        <v>1</v>
      </c>
      <c r="L130" s="27"/>
      <c r="M130">
        <v>0</v>
      </c>
      <c r="N130">
        <v>0</v>
      </c>
      <c r="O130">
        <v>0</v>
      </c>
      <c r="P130">
        <v>0.5</v>
      </c>
      <c r="Q130">
        <v>0</v>
      </c>
      <c r="R130">
        <v>0</v>
      </c>
      <c r="S130">
        <v>0</v>
      </c>
      <c r="T130">
        <v>0</v>
      </c>
    </row>
    <row r="131" spans="1:20" x14ac:dyDescent="0.2">
      <c r="A131" s="66" t="s">
        <v>402</v>
      </c>
      <c r="B131" s="66" t="s">
        <v>515</v>
      </c>
      <c r="C131" s="66" t="s">
        <v>427</v>
      </c>
      <c r="D131" t="s">
        <v>191</v>
      </c>
      <c r="E131" s="27" t="s">
        <v>575</v>
      </c>
      <c r="F131" s="36" t="s">
        <v>301</v>
      </c>
      <c r="G131" s="27" t="s">
        <v>325</v>
      </c>
      <c r="H131">
        <v>18.5</v>
      </c>
      <c r="I131" s="27">
        <f t="shared" si="9"/>
        <v>17.5</v>
      </c>
      <c r="J131" s="27">
        <f t="shared" si="10"/>
        <v>1</v>
      </c>
      <c r="K131" s="62">
        <f t="shared" si="11"/>
        <v>0.94594594594594594</v>
      </c>
      <c r="L131" s="27"/>
      <c r="M131">
        <v>4</v>
      </c>
      <c r="N131">
        <v>3.5</v>
      </c>
      <c r="O131">
        <v>7</v>
      </c>
      <c r="P131">
        <v>3</v>
      </c>
      <c r="Q131">
        <v>0.5</v>
      </c>
      <c r="R131">
        <v>0</v>
      </c>
      <c r="S131">
        <v>0</v>
      </c>
      <c r="T131">
        <v>0.5</v>
      </c>
    </row>
    <row r="132" spans="1:20" x14ac:dyDescent="0.2">
      <c r="A132" s="66" t="s">
        <v>402</v>
      </c>
      <c r="B132" s="66" t="s">
        <v>515</v>
      </c>
      <c r="C132" s="66" t="s">
        <v>427</v>
      </c>
      <c r="D132" t="s">
        <v>214</v>
      </c>
      <c r="E132" s="27" t="s">
        <v>576</v>
      </c>
      <c r="F132" s="36" t="s">
        <v>301</v>
      </c>
      <c r="G132" s="27" t="s">
        <v>325</v>
      </c>
      <c r="H132">
        <v>19.5</v>
      </c>
      <c r="I132" s="27">
        <f t="shared" si="9"/>
        <v>15.5</v>
      </c>
      <c r="J132" s="27">
        <f t="shared" si="10"/>
        <v>4</v>
      </c>
      <c r="K132" s="62">
        <f t="shared" si="11"/>
        <v>0.79487179487179482</v>
      </c>
      <c r="L132" s="27"/>
      <c r="M132">
        <v>0</v>
      </c>
      <c r="N132">
        <v>1.5</v>
      </c>
      <c r="O132">
        <v>2.5</v>
      </c>
      <c r="P132">
        <v>11.5</v>
      </c>
      <c r="Q132">
        <v>2.5</v>
      </c>
      <c r="R132">
        <v>0</v>
      </c>
      <c r="S132">
        <v>0</v>
      </c>
      <c r="T132">
        <v>1.5</v>
      </c>
    </row>
    <row r="133" spans="1:20" x14ac:dyDescent="0.2">
      <c r="A133" s="66" t="s">
        <v>402</v>
      </c>
      <c r="B133" s="66" t="s">
        <v>515</v>
      </c>
      <c r="C133" s="66" t="s">
        <v>427</v>
      </c>
      <c r="D133" t="s">
        <v>216</v>
      </c>
      <c r="E133" s="27" t="s">
        <v>577</v>
      </c>
      <c r="F133" s="36" t="s">
        <v>301</v>
      </c>
      <c r="G133" s="27" t="s">
        <v>325</v>
      </c>
      <c r="H133">
        <v>63.5</v>
      </c>
      <c r="I133" s="27">
        <f t="shared" si="9"/>
        <v>55</v>
      </c>
      <c r="J133" s="27">
        <f t="shared" si="10"/>
        <v>8.5</v>
      </c>
      <c r="K133" s="62">
        <f t="shared" si="11"/>
        <v>0.86614173228346458</v>
      </c>
      <c r="L133" s="27"/>
      <c r="M133">
        <v>2</v>
      </c>
      <c r="N133">
        <v>5.5</v>
      </c>
      <c r="O133">
        <v>6.5</v>
      </c>
      <c r="P133">
        <v>41</v>
      </c>
      <c r="Q133">
        <v>4</v>
      </c>
      <c r="R133">
        <v>0</v>
      </c>
      <c r="S133">
        <v>3</v>
      </c>
      <c r="T133">
        <v>1.5</v>
      </c>
    </row>
    <row r="134" spans="1:20" x14ac:dyDescent="0.2">
      <c r="A134" s="66" t="s">
        <v>402</v>
      </c>
      <c r="B134" s="66" t="s">
        <v>515</v>
      </c>
      <c r="C134" s="66" t="s">
        <v>427</v>
      </c>
      <c r="D134" t="s">
        <v>226</v>
      </c>
      <c r="E134" s="27" t="s">
        <v>578</v>
      </c>
      <c r="F134" s="36" t="s">
        <v>301</v>
      </c>
      <c r="G134" s="27" t="s">
        <v>325</v>
      </c>
      <c r="H134">
        <v>89</v>
      </c>
      <c r="I134" s="27">
        <f t="shared" si="9"/>
        <v>82</v>
      </c>
      <c r="J134" s="27">
        <f t="shared" si="10"/>
        <v>7</v>
      </c>
      <c r="K134" s="62">
        <f t="shared" si="11"/>
        <v>0.9213483146067416</v>
      </c>
      <c r="L134" s="27"/>
      <c r="M134">
        <v>2</v>
      </c>
      <c r="N134">
        <v>5</v>
      </c>
      <c r="O134">
        <v>18.5</v>
      </c>
      <c r="P134">
        <v>56.5</v>
      </c>
      <c r="Q134">
        <v>3</v>
      </c>
      <c r="R134">
        <v>3</v>
      </c>
      <c r="S134">
        <v>1</v>
      </c>
      <c r="T134">
        <v>0</v>
      </c>
    </row>
    <row r="135" spans="1:20" x14ac:dyDescent="0.2">
      <c r="A135" s="66" t="s">
        <v>403</v>
      </c>
      <c r="B135" s="66" t="s">
        <v>509</v>
      </c>
      <c r="C135" s="66" t="s">
        <v>428</v>
      </c>
      <c r="D135" t="s">
        <v>103</v>
      </c>
      <c r="E135" s="27" t="s">
        <v>579</v>
      </c>
      <c r="F135" s="36" t="s">
        <v>301</v>
      </c>
      <c r="G135" s="27" t="s">
        <v>325</v>
      </c>
      <c r="H135">
        <v>27.5</v>
      </c>
      <c r="I135" s="27">
        <f t="shared" si="9"/>
        <v>24.5</v>
      </c>
      <c r="J135" s="27">
        <f t="shared" si="10"/>
        <v>3</v>
      </c>
      <c r="K135" s="62">
        <f t="shared" si="11"/>
        <v>0.89090909090909087</v>
      </c>
      <c r="L135" s="27"/>
      <c r="M135">
        <v>3</v>
      </c>
      <c r="N135">
        <v>2</v>
      </c>
      <c r="O135">
        <v>8</v>
      </c>
      <c r="P135">
        <v>11.5</v>
      </c>
      <c r="Q135">
        <v>1</v>
      </c>
      <c r="R135">
        <v>0</v>
      </c>
      <c r="S135">
        <v>1</v>
      </c>
      <c r="T135">
        <v>1</v>
      </c>
    </row>
    <row r="136" spans="1:20" x14ac:dyDescent="0.2">
      <c r="A136" s="66" t="s">
        <v>403</v>
      </c>
      <c r="B136" s="66" t="s">
        <v>509</v>
      </c>
      <c r="C136" s="66" t="s">
        <v>428</v>
      </c>
      <c r="D136" t="s">
        <v>129</v>
      </c>
      <c r="E136" s="27" t="s">
        <v>580</v>
      </c>
      <c r="F136" s="36" t="s">
        <v>301</v>
      </c>
      <c r="G136" s="27" t="s">
        <v>325</v>
      </c>
      <c r="H136">
        <v>60.5</v>
      </c>
      <c r="I136" s="27">
        <f t="shared" si="9"/>
        <v>52</v>
      </c>
      <c r="J136" s="27">
        <f t="shared" si="10"/>
        <v>8.5</v>
      </c>
      <c r="K136" s="62">
        <f t="shared" si="11"/>
        <v>0.85950413223140498</v>
      </c>
      <c r="L136" s="27"/>
      <c r="M136">
        <v>16</v>
      </c>
      <c r="N136">
        <v>14</v>
      </c>
      <c r="O136">
        <v>17</v>
      </c>
      <c r="P136">
        <v>5</v>
      </c>
      <c r="Q136">
        <v>5.5</v>
      </c>
      <c r="R136">
        <v>1</v>
      </c>
      <c r="S136">
        <v>1</v>
      </c>
      <c r="T136">
        <v>1</v>
      </c>
    </row>
    <row r="137" spans="1:20" x14ac:dyDescent="0.2">
      <c r="A137" s="66" t="s">
        <v>403</v>
      </c>
      <c r="B137" s="66" t="s">
        <v>509</v>
      </c>
      <c r="C137" s="66" t="s">
        <v>428</v>
      </c>
      <c r="D137" t="s">
        <v>189</v>
      </c>
      <c r="E137" s="27" t="s">
        <v>581</v>
      </c>
      <c r="F137" s="36" t="s">
        <v>301</v>
      </c>
      <c r="G137" s="27" t="s">
        <v>325</v>
      </c>
      <c r="H137">
        <v>59</v>
      </c>
      <c r="I137" s="27">
        <f t="shared" si="9"/>
        <v>53</v>
      </c>
      <c r="J137" s="27">
        <f t="shared" si="10"/>
        <v>6</v>
      </c>
      <c r="K137" s="62">
        <f t="shared" si="11"/>
        <v>0.89830508474576276</v>
      </c>
      <c r="L137" s="27"/>
      <c r="M137">
        <v>31</v>
      </c>
      <c r="N137">
        <v>16</v>
      </c>
      <c r="O137">
        <v>5</v>
      </c>
      <c r="P137">
        <v>1</v>
      </c>
      <c r="Q137">
        <v>5.5</v>
      </c>
      <c r="R137">
        <v>0</v>
      </c>
      <c r="S137">
        <v>0</v>
      </c>
      <c r="T137">
        <v>0.5</v>
      </c>
    </row>
    <row r="138" spans="1:20" x14ac:dyDescent="0.2">
      <c r="A138" s="66" t="s">
        <v>403</v>
      </c>
      <c r="B138" s="66" t="s">
        <v>509</v>
      </c>
      <c r="C138" s="66" t="s">
        <v>428</v>
      </c>
      <c r="D138" t="s">
        <v>221</v>
      </c>
      <c r="E138" s="27" t="s">
        <v>582</v>
      </c>
      <c r="F138" s="36" t="s">
        <v>301</v>
      </c>
      <c r="G138" s="27" t="s">
        <v>325</v>
      </c>
      <c r="H138">
        <v>42</v>
      </c>
      <c r="I138" s="27">
        <f t="shared" si="9"/>
        <v>41</v>
      </c>
      <c r="J138" s="27">
        <f t="shared" si="10"/>
        <v>1</v>
      </c>
      <c r="K138" s="62">
        <f t="shared" si="11"/>
        <v>0.97619047619047616</v>
      </c>
      <c r="L138" s="27"/>
      <c r="M138">
        <v>6</v>
      </c>
      <c r="N138">
        <v>5</v>
      </c>
      <c r="O138">
        <v>11</v>
      </c>
      <c r="P138">
        <v>19</v>
      </c>
      <c r="Q138">
        <v>0</v>
      </c>
      <c r="R138">
        <v>0</v>
      </c>
      <c r="S138">
        <v>1</v>
      </c>
      <c r="T138">
        <v>0</v>
      </c>
    </row>
    <row r="139" spans="1:20" x14ac:dyDescent="0.2">
      <c r="A139" s="66" t="s">
        <v>404</v>
      </c>
      <c r="B139" s="66" t="s">
        <v>509</v>
      </c>
      <c r="C139" s="66" t="s">
        <v>429</v>
      </c>
      <c r="D139" t="s">
        <v>64</v>
      </c>
      <c r="E139" s="27" t="s">
        <v>583</v>
      </c>
      <c r="F139" s="36" t="s">
        <v>301</v>
      </c>
      <c r="G139" s="27" t="s">
        <v>325</v>
      </c>
      <c r="H139">
        <v>18</v>
      </c>
      <c r="I139" s="27">
        <f t="shared" ref="I139:I151" si="12">SUM(M139:P139)</f>
        <v>17.5</v>
      </c>
      <c r="J139" s="27">
        <f t="shared" ref="J139:J151" si="13">SUM(Q139:T139)</f>
        <v>0.5</v>
      </c>
      <c r="K139" s="62">
        <f t="shared" ref="K139:K151" si="14">I139/H139</f>
        <v>0.97222222222222221</v>
      </c>
      <c r="L139" s="27"/>
      <c r="M139">
        <v>14</v>
      </c>
      <c r="N139">
        <v>1</v>
      </c>
      <c r="O139">
        <v>1</v>
      </c>
      <c r="P139">
        <v>1.5</v>
      </c>
      <c r="Q139">
        <v>0</v>
      </c>
      <c r="R139">
        <v>0.5</v>
      </c>
      <c r="S139">
        <v>0</v>
      </c>
      <c r="T139">
        <v>0</v>
      </c>
    </row>
    <row r="140" spans="1:20" x14ac:dyDescent="0.2">
      <c r="A140" s="66" t="s">
        <v>404</v>
      </c>
      <c r="B140" s="66" t="s">
        <v>437</v>
      </c>
      <c r="C140" s="66" t="s">
        <v>429</v>
      </c>
      <c r="D140" t="s">
        <v>86</v>
      </c>
      <c r="E140" s="27" t="s">
        <v>584</v>
      </c>
      <c r="F140" s="36" t="s">
        <v>301</v>
      </c>
      <c r="G140" s="27" t="s">
        <v>325</v>
      </c>
      <c r="H140">
        <v>11</v>
      </c>
      <c r="I140" s="27">
        <f t="shared" si="12"/>
        <v>10.5</v>
      </c>
      <c r="J140" s="27">
        <f t="shared" si="13"/>
        <v>0.5</v>
      </c>
      <c r="K140" s="62">
        <f t="shared" si="14"/>
        <v>0.95454545454545459</v>
      </c>
      <c r="L140" s="27"/>
      <c r="M140">
        <v>0</v>
      </c>
      <c r="N140">
        <v>2.5</v>
      </c>
      <c r="O140">
        <v>3.5</v>
      </c>
      <c r="P140">
        <v>4.5</v>
      </c>
      <c r="Q140">
        <v>0.5</v>
      </c>
      <c r="R140">
        <v>0</v>
      </c>
      <c r="S140">
        <v>0</v>
      </c>
      <c r="T140">
        <v>0</v>
      </c>
    </row>
    <row r="141" spans="1:20" x14ac:dyDescent="0.2">
      <c r="A141" s="66" t="s">
        <v>404</v>
      </c>
      <c r="B141" s="66" t="s">
        <v>437</v>
      </c>
      <c r="C141" s="66" t="s">
        <v>429</v>
      </c>
      <c r="D141" t="s">
        <v>102</v>
      </c>
      <c r="E141" s="27" t="s">
        <v>585</v>
      </c>
      <c r="F141" s="36" t="s">
        <v>301</v>
      </c>
      <c r="G141" s="27" t="s">
        <v>325</v>
      </c>
      <c r="H141">
        <v>65</v>
      </c>
      <c r="I141" s="27">
        <f t="shared" si="12"/>
        <v>60</v>
      </c>
      <c r="J141" s="27">
        <f t="shared" si="13"/>
        <v>5</v>
      </c>
      <c r="K141" s="62">
        <f t="shared" si="14"/>
        <v>0.92307692307692313</v>
      </c>
      <c r="L141" s="27"/>
      <c r="M141">
        <v>3</v>
      </c>
      <c r="N141">
        <v>11.5</v>
      </c>
      <c r="O141">
        <v>21.5</v>
      </c>
      <c r="P141">
        <v>24</v>
      </c>
      <c r="Q141">
        <v>3</v>
      </c>
      <c r="R141">
        <v>2</v>
      </c>
      <c r="S141">
        <v>0</v>
      </c>
      <c r="T141">
        <v>0</v>
      </c>
    </row>
    <row r="142" spans="1:20" x14ac:dyDescent="0.2">
      <c r="A142" s="66" t="s">
        <v>404</v>
      </c>
      <c r="B142" s="66" t="s">
        <v>437</v>
      </c>
      <c r="C142" s="66" t="s">
        <v>429</v>
      </c>
      <c r="D142" t="s">
        <v>108</v>
      </c>
      <c r="E142" s="27" t="s">
        <v>586</v>
      </c>
      <c r="F142" s="36" t="s">
        <v>301</v>
      </c>
      <c r="G142" s="27" t="s">
        <v>325</v>
      </c>
      <c r="H142">
        <v>22</v>
      </c>
      <c r="I142" s="27">
        <f t="shared" si="12"/>
        <v>19.5</v>
      </c>
      <c r="J142" s="27">
        <f t="shared" si="13"/>
        <v>2.5</v>
      </c>
      <c r="K142" s="62">
        <f t="shared" si="14"/>
        <v>0.88636363636363635</v>
      </c>
      <c r="L142" s="27"/>
      <c r="M142">
        <v>3</v>
      </c>
      <c r="N142">
        <v>4</v>
      </c>
      <c r="O142">
        <v>5</v>
      </c>
      <c r="P142">
        <v>7.5</v>
      </c>
      <c r="Q142">
        <v>0.5</v>
      </c>
      <c r="R142">
        <v>1</v>
      </c>
      <c r="S142">
        <v>0</v>
      </c>
      <c r="T142">
        <v>1</v>
      </c>
    </row>
    <row r="143" spans="1:20" x14ac:dyDescent="0.2">
      <c r="A143" s="66" t="s">
        <v>404</v>
      </c>
      <c r="B143" s="66" t="s">
        <v>509</v>
      </c>
      <c r="C143" s="66" t="s">
        <v>429</v>
      </c>
      <c r="D143" t="s">
        <v>126</v>
      </c>
      <c r="E143" s="27" t="s">
        <v>587</v>
      </c>
      <c r="F143" s="36" t="s">
        <v>301</v>
      </c>
      <c r="G143" s="27" t="s">
        <v>325</v>
      </c>
      <c r="H143">
        <v>58.5</v>
      </c>
      <c r="I143" s="27">
        <f t="shared" si="12"/>
        <v>55.5</v>
      </c>
      <c r="J143" s="27">
        <f t="shared" si="13"/>
        <v>3</v>
      </c>
      <c r="K143" s="62">
        <f t="shared" si="14"/>
        <v>0.94871794871794868</v>
      </c>
      <c r="L143" s="27"/>
      <c r="M143">
        <v>19</v>
      </c>
      <c r="N143">
        <v>15</v>
      </c>
      <c r="O143">
        <v>10</v>
      </c>
      <c r="P143">
        <v>11.5</v>
      </c>
      <c r="Q143">
        <v>0</v>
      </c>
      <c r="R143">
        <v>1</v>
      </c>
      <c r="S143">
        <v>0</v>
      </c>
      <c r="T143">
        <v>2</v>
      </c>
    </row>
    <row r="144" spans="1:20" x14ac:dyDescent="0.2">
      <c r="A144" s="66" t="s">
        <v>404</v>
      </c>
      <c r="B144" s="66" t="s">
        <v>509</v>
      </c>
      <c r="C144" s="66" t="s">
        <v>429</v>
      </c>
      <c r="D144" t="s">
        <v>128</v>
      </c>
      <c r="E144" s="27" t="s">
        <v>588</v>
      </c>
      <c r="F144" s="36" t="s">
        <v>301</v>
      </c>
      <c r="G144" s="27" t="s">
        <v>325</v>
      </c>
      <c r="H144">
        <v>88.5</v>
      </c>
      <c r="I144" s="27">
        <f t="shared" si="12"/>
        <v>85</v>
      </c>
      <c r="J144" s="27">
        <f t="shared" si="13"/>
        <v>3.5</v>
      </c>
      <c r="K144" s="62">
        <f t="shared" si="14"/>
        <v>0.96045197740112997</v>
      </c>
      <c r="L144" s="27"/>
      <c r="M144">
        <v>3</v>
      </c>
      <c r="N144">
        <v>3</v>
      </c>
      <c r="O144">
        <v>36</v>
      </c>
      <c r="P144">
        <v>43</v>
      </c>
      <c r="Q144">
        <v>1</v>
      </c>
      <c r="R144">
        <v>2.5</v>
      </c>
      <c r="S144">
        <v>0</v>
      </c>
      <c r="T144">
        <v>0</v>
      </c>
    </row>
    <row r="145" spans="1:20" x14ac:dyDescent="0.2">
      <c r="A145" s="66" t="s">
        <v>404</v>
      </c>
      <c r="B145" s="66" t="s">
        <v>509</v>
      </c>
      <c r="C145" s="66" t="s">
        <v>429</v>
      </c>
      <c r="D145" t="s">
        <v>158</v>
      </c>
      <c r="E145" s="27" t="s">
        <v>589</v>
      </c>
      <c r="F145" s="36" t="s">
        <v>301</v>
      </c>
      <c r="G145" s="27" t="s">
        <v>325</v>
      </c>
      <c r="H145">
        <v>44.5</v>
      </c>
      <c r="I145" s="27">
        <f t="shared" si="12"/>
        <v>43.5</v>
      </c>
      <c r="J145" s="27">
        <f t="shared" si="13"/>
        <v>1</v>
      </c>
      <c r="K145" s="62">
        <f t="shared" si="14"/>
        <v>0.97752808988764039</v>
      </c>
      <c r="L145" s="27"/>
      <c r="M145">
        <v>7</v>
      </c>
      <c r="N145">
        <v>11</v>
      </c>
      <c r="O145">
        <v>15</v>
      </c>
      <c r="P145">
        <v>10.5</v>
      </c>
      <c r="Q145">
        <v>1</v>
      </c>
      <c r="R145">
        <v>0</v>
      </c>
      <c r="S145">
        <v>0</v>
      </c>
      <c r="T145">
        <v>0</v>
      </c>
    </row>
    <row r="146" spans="1:20" x14ac:dyDescent="0.2">
      <c r="A146" s="66" t="s">
        <v>405</v>
      </c>
      <c r="B146" s="66" t="s">
        <v>557</v>
      </c>
      <c r="C146" s="66" t="s">
        <v>430</v>
      </c>
      <c r="D146" t="s">
        <v>78</v>
      </c>
      <c r="E146" s="27" t="s">
        <v>590</v>
      </c>
      <c r="F146" s="36" t="s">
        <v>301</v>
      </c>
      <c r="G146" s="27" t="s">
        <v>325</v>
      </c>
      <c r="H146">
        <v>53</v>
      </c>
      <c r="I146" s="27">
        <f t="shared" si="12"/>
        <v>52</v>
      </c>
      <c r="J146" s="27">
        <f t="shared" si="13"/>
        <v>1</v>
      </c>
      <c r="K146" s="62">
        <f t="shared" si="14"/>
        <v>0.98113207547169812</v>
      </c>
      <c r="L146" s="27"/>
      <c r="M146">
        <v>11.5</v>
      </c>
      <c r="N146">
        <v>14</v>
      </c>
      <c r="O146">
        <v>14</v>
      </c>
      <c r="P146">
        <v>12.5</v>
      </c>
      <c r="Q146">
        <v>1</v>
      </c>
      <c r="R146">
        <v>0</v>
      </c>
      <c r="S146">
        <v>0</v>
      </c>
      <c r="T146">
        <v>0</v>
      </c>
    </row>
    <row r="147" spans="1:20" x14ac:dyDescent="0.2">
      <c r="A147" s="66" t="s">
        <v>405</v>
      </c>
      <c r="B147" s="66" t="s">
        <v>557</v>
      </c>
      <c r="C147" s="66" t="s">
        <v>430</v>
      </c>
      <c r="D147" t="s">
        <v>98</v>
      </c>
      <c r="E147" s="27" t="s">
        <v>591</v>
      </c>
      <c r="F147" s="36" t="s">
        <v>301</v>
      </c>
      <c r="G147" s="27" t="s">
        <v>325</v>
      </c>
      <c r="H147">
        <v>8.5</v>
      </c>
      <c r="I147" s="27">
        <f t="shared" si="12"/>
        <v>8</v>
      </c>
      <c r="J147" s="27">
        <f t="shared" si="13"/>
        <v>0.5</v>
      </c>
      <c r="K147" s="62">
        <f t="shared" si="14"/>
        <v>0.94117647058823528</v>
      </c>
      <c r="L147" s="27"/>
      <c r="M147">
        <v>1.5</v>
      </c>
      <c r="N147">
        <v>0.5</v>
      </c>
      <c r="O147">
        <v>1.5</v>
      </c>
      <c r="P147">
        <v>4.5</v>
      </c>
      <c r="Q147">
        <v>0.5</v>
      </c>
      <c r="R147">
        <v>0</v>
      </c>
      <c r="S147">
        <v>0</v>
      </c>
      <c r="T147">
        <v>0</v>
      </c>
    </row>
    <row r="148" spans="1:20" x14ac:dyDescent="0.2">
      <c r="A148" s="66" t="s">
        <v>405</v>
      </c>
      <c r="B148" s="66" t="s">
        <v>557</v>
      </c>
      <c r="C148" s="66" t="s">
        <v>430</v>
      </c>
      <c r="D148" t="s">
        <v>179</v>
      </c>
      <c r="E148" s="27" t="s">
        <v>592</v>
      </c>
      <c r="F148" s="36" t="s">
        <v>301</v>
      </c>
      <c r="G148" s="27" t="s">
        <v>325</v>
      </c>
      <c r="H148">
        <v>54</v>
      </c>
      <c r="I148" s="27">
        <f t="shared" si="12"/>
        <v>53.5</v>
      </c>
      <c r="J148" s="27">
        <f t="shared" si="13"/>
        <v>0.5</v>
      </c>
      <c r="K148" s="62">
        <f t="shared" si="14"/>
        <v>0.9907407407407407</v>
      </c>
      <c r="L148" s="27"/>
      <c r="M148">
        <v>19.5</v>
      </c>
      <c r="N148">
        <v>17</v>
      </c>
      <c r="O148">
        <v>7</v>
      </c>
      <c r="P148">
        <v>10</v>
      </c>
      <c r="Q148">
        <v>0</v>
      </c>
      <c r="R148">
        <v>0.5</v>
      </c>
      <c r="S148">
        <v>0</v>
      </c>
      <c r="T148">
        <v>0</v>
      </c>
    </row>
    <row r="149" spans="1:20" x14ac:dyDescent="0.2">
      <c r="A149" s="66" t="s">
        <v>405</v>
      </c>
      <c r="B149" s="66" t="s">
        <v>557</v>
      </c>
      <c r="C149" s="66" t="s">
        <v>430</v>
      </c>
      <c r="D149" t="s">
        <v>212</v>
      </c>
      <c r="E149" s="27" t="s">
        <v>593</v>
      </c>
      <c r="F149" s="36" t="s">
        <v>301</v>
      </c>
      <c r="G149" s="27" t="s">
        <v>325</v>
      </c>
      <c r="H149">
        <v>15.5</v>
      </c>
      <c r="I149" s="27">
        <f t="shared" si="12"/>
        <v>13</v>
      </c>
      <c r="J149" s="27">
        <f t="shared" si="13"/>
        <v>2.5</v>
      </c>
      <c r="K149" s="62">
        <f t="shared" si="14"/>
        <v>0.83870967741935487</v>
      </c>
      <c r="L149" s="27"/>
      <c r="M149">
        <v>4</v>
      </c>
      <c r="N149">
        <v>0.5</v>
      </c>
      <c r="O149">
        <v>1</v>
      </c>
      <c r="P149">
        <v>7.5</v>
      </c>
      <c r="Q149">
        <v>1</v>
      </c>
      <c r="R149">
        <v>0.5</v>
      </c>
      <c r="S149">
        <v>1</v>
      </c>
      <c r="T149">
        <v>0</v>
      </c>
    </row>
    <row r="150" spans="1:20" x14ac:dyDescent="0.2">
      <c r="A150" s="66" t="s">
        <v>405</v>
      </c>
      <c r="B150" s="66" t="s">
        <v>557</v>
      </c>
      <c r="C150" s="66" t="s">
        <v>430</v>
      </c>
      <c r="D150" t="s">
        <v>215</v>
      </c>
      <c r="E150" s="27" t="s">
        <v>594</v>
      </c>
      <c r="F150" s="36" t="s">
        <v>301</v>
      </c>
      <c r="G150" s="27" t="s">
        <v>325</v>
      </c>
      <c r="H150">
        <v>13</v>
      </c>
      <c r="I150" s="27">
        <f t="shared" si="12"/>
        <v>11.5</v>
      </c>
      <c r="J150" s="27">
        <f t="shared" si="13"/>
        <v>1.5</v>
      </c>
      <c r="K150" s="62">
        <f t="shared" si="14"/>
        <v>0.88461538461538458</v>
      </c>
      <c r="L150" s="27"/>
      <c r="M150">
        <v>0.5</v>
      </c>
      <c r="N150">
        <v>2</v>
      </c>
      <c r="O150">
        <v>3.5</v>
      </c>
      <c r="P150">
        <v>5.5</v>
      </c>
      <c r="Q150">
        <v>0.5</v>
      </c>
      <c r="R150">
        <v>1</v>
      </c>
      <c r="S150">
        <v>0</v>
      </c>
      <c r="T150">
        <v>0</v>
      </c>
    </row>
    <row r="151" spans="1:20" x14ac:dyDescent="0.2">
      <c r="A151" s="66" t="s">
        <v>358</v>
      </c>
      <c r="B151" s="66" t="s">
        <v>515</v>
      </c>
      <c r="C151" s="66" t="s">
        <v>377</v>
      </c>
      <c r="D151" t="s">
        <v>243</v>
      </c>
      <c r="E151" s="27" t="s">
        <v>595</v>
      </c>
      <c r="F151" s="36" t="s">
        <v>301</v>
      </c>
      <c r="G151" s="27" t="s">
        <v>325</v>
      </c>
      <c r="H151">
        <v>46</v>
      </c>
      <c r="I151" s="27">
        <f t="shared" si="12"/>
        <v>45.5</v>
      </c>
      <c r="J151" s="27">
        <f t="shared" si="13"/>
        <v>0.5</v>
      </c>
      <c r="K151" s="62">
        <f t="shared" si="14"/>
        <v>0.98913043478260865</v>
      </c>
      <c r="L151" s="27"/>
      <c r="M151">
        <v>5.5</v>
      </c>
      <c r="N151">
        <v>11</v>
      </c>
      <c r="O151">
        <v>15</v>
      </c>
      <c r="P151">
        <v>14</v>
      </c>
      <c r="Q151">
        <v>0.5</v>
      </c>
      <c r="R151">
        <v>0</v>
      </c>
      <c r="S151">
        <v>0</v>
      </c>
      <c r="T151">
        <v>0</v>
      </c>
    </row>
    <row r="152" spans="1:20" x14ac:dyDescent="0.2">
      <c r="A152" s="66"/>
      <c r="B152" s="66"/>
      <c r="C152" s="66"/>
      <c r="E152" s="27"/>
      <c r="F152" s="36"/>
      <c r="G152" s="27"/>
      <c r="I152" s="27"/>
      <c r="J152" s="27"/>
      <c r="K152" s="62"/>
      <c r="L152" s="27"/>
    </row>
    <row r="153" spans="1:20" x14ac:dyDescent="0.2">
      <c r="A153" s="66"/>
      <c r="B153" s="66"/>
      <c r="C153" s="66"/>
      <c r="E153" s="27"/>
      <c r="F153" s="36"/>
      <c r="G153" s="27"/>
      <c r="I153" s="27"/>
      <c r="J153" s="27"/>
      <c r="K153" s="62"/>
      <c r="L153" s="27"/>
    </row>
    <row r="154" spans="1:20" x14ac:dyDescent="0.2">
      <c r="A154" s="27"/>
      <c r="B154" s="27"/>
      <c r="C154" s="27"/>
      <c r="D154" s="23"/>
      <c r="E154" s="23" t="s">
        <v>265</v>
      </c>
      <c r="F154" s="67" t="s">
        <v>301</v>
      </c>
      <c r="G154" s="23" t="s">
        <v>325</v>
      </c>
      <c r="H154" s="23">
        <f>SUM(H11:H151)</f>
        <v>4406</v>
      </c>
      <c r="I154" s="23">
        <f>SUM(I11:I151)</f>
        <v>4033</v>
      </c>
      <c r="J154" s="23">
        <f t="shared" ref="J154" si="15">SUM(Q154:T154)</f>
        <v>373</v>
      </c>
      <c r="K154" s="68">
        <f t="shared" ref="K154" si="16">I154/H154</f>
        <v>0.91534271448025417</v>
      </c>
      <c r="L154" s="23"/>
      <c r="M154" s="23">
        <f t="shared" ref="M154:T154" si="17">SUM(M11:M151)</f>
        <v>948</v>
      </c>
      <c r="N154" s="23">
        <f t="shared" si="17"/>
        <v>728</v>
      </c>
      <c r="O154" s="23">
        <f t="shared" si="17"/>
        <v>1078</v>
      </c>
      <c r="P154" s="23">
        <f t="shared" si="17"/>
        <v>1279</v>
      </c>
      <c r="Q154" s="23">
        <f t="shared" si="17"/>
        <v>150</v>
      </c>
      <c r="R154" s="23">
        <f t="shared" si="17"/>
        <v>99</v>
      </c>
      <c r="S154" s="23">
        <f t="shared" si="17"/>
        <v>59</v>
      </c>
      <c r="T154" s="23">
        <f t="shared" si="17"/>
        <v>65</v>
      </c>
    </row>
    <row r="155" spans="1:20" x14ac:dyDescent="0.2">
      <c r="A155" s="27"/>
      <c r="B155" s="27"/>
      <c r="C155" s="27"/>
      <c r="D155" s="27"/>
      <c r="E155" s="27"/>
      <c r="F155" s="27"/>
      <c r="G155" s="27"/>
      <c r="H155" s="27"/>
      <c r="I155" s="27"/>
      <c r="J155" s="27"/>
      <c r="K155" s="27"/>
      <c r="L155" s="27"/>
      <c r="M155" s="27"/>
      <c r="N155" s="27"/>
      <c r="O155" s="27"/>
      <c r="P155" s="27"/>
      <c r="Q155" s="27"/>
      <c r="R155" s="27"/>
      <c r="S155" s="27"/>
      <c r="T155" s="27"/>
    </row>
    <row r="156" spans="1:20" x14ac:dyDescent="0.2">
      <c r="A156" s="27"/>
      <c r="B156" s="27"/>
      <c r="C156" s="27"/>
      <c r="D156" s="27"/>
      <c r="E156" s="27"/>
      <c r="F156" s="27"/>
      <c r="G156" s="27"/>
      <c r="H156" s="27"/>
      <c r="I156" s="27"/>
      <c r="J156" s="27"/>
      <c r="K156" s="27"/>
      <c r="L156" s="27"/>
      <c r="M156" s="27"/>
      <c r="N156" s="27"/>
      <c r="O156" s="27"/>
      <c r="P156" s="27"/>
      <c r="Q156" s="27"/>
      <c r="R156" s="27"/>
      <c r="S156" s="27"/>
      <c r="T156" s="27"/>
    </row>
    <row r="157" spans="1:20" x14ac:dyDescent="0.2">
      <c r="A157" s="35" t="s">
        <v>302</v>
      </c>
      <c r="B157" s="35"/>
      <c r="C157" s="27"/>
      <c r="D157" s="36"/>
      <c r="E157" s="36"/>
      <c r="F157" s="37"/>
      <c r="G157" s="37"/>
      <c r="H157" s="37"/>
      <c r="I157" s="37"/>
      <c r="J157" s="37"/>
      <c r="K157" s="37"/>
      <c r="L157" s="37"/>
      <c r="M157" s="37"/>
      <c r="N157" s="37"/>
      <c r="O157" s="27"/>
      <c r="P157" s="27"/>
      <c r="Q157" s="27"/>
      <c r="R157" s="27"/>
      <c r="S157" s="27"/>
      <c r="T157" s="27"/>
    </row>
    <row r="158" spans="1:20" ht="12.75" customHeight="1" x14ac:dyDescent="0.2">
      <c r="A158" s="27"/>
      <c r="B158" s="27"/>
      <c r="C158" s="27"/>
      <c r="D158" s="27"/>
      <c r="E158" s="27"/>
      <c r="F158" s="27"/>
      <c r="G158" s="27"/>
      <c r="H158" s="20" t="s">
        <v>357</v>
      </c>
      <c r="I158" s="20"/>
      <c r="J158" s="20"/>
      <c r="K158" s="154" t="s">
        <v>355</v>
      </c>
      <c r="L158" s="27"/>
      <c r="M158" s="20" t="s">
        <v>357</v>
      </c>
      <c r="N158" s="20"/>
      <c r="O158" s="20"/>
      <c r="P158" s="20"/>
      <c r="Q158" s="20"/>
      <c r="R158" s="20"/>
      <c r="S158" s="20"/>
      <c r="T158" s="20"/>
    </row>
    <row r="159" spans="1:20" s="23" customFormat="1" x14ac:dyDescent="0.2">
      <c r="A159" s="23" t="s">
        <v>252</v>
      </c>
      <c r="B159" s="20" t="s">
        <v>253</v>
      </c>
      <c r="C159" s="23" t="s">
        <v>254</v>
      </c>
      <c r="D159" s="23" t="s">
        <v>255</v>
      </c>
      <c r="E159" s="23" t="s">
        <v>327</v>
      </c>
      <c r="F159" s="23" t="s">
        <v>328</v>
      </c>
      <c r="G159" s="23" t="s">
        <v>329</v>
      </c>
      <c r="H159" s="143" t="s">
        <v>258</v>
      </c>
      <c r="I159" s="143" t="s">
        <v>320</v>
      </c>
      <c r="J159" s="143" t="s">
        <v>299</v>
      </c>
      <c r="K159" s="141"/>
      <c r="M159" s="23" t="s">
        <v>294</v>
      </c>
      <c r="N159" s="23" t="s">
        <v>296</v>
      </c>
      <c r="O159" s="23" t="s">
        <v>297</v>
      </c>
      <c r="P159" s="23" t="s">
        <v>298</v>
      </c>
      <c r="Q159" s="23" t="s">
        <v>321</v>
      </c>
      <c r="R159" s="23" t="s">
        <v>322</v>
      </c>
      <c r="S159" s="23" t="s">
        <v>323</v>
      </c>
      <c r="T159" s="23" t="s">
        <v>324</v>
      </c>
    </row>
    <row r="160" spans="1:20" x14ac:dyDescent="0.2">
      <c r="A160" s="66" t="s">
        <v>381</v>
      </c>
      <c r="B160" s="66" t="s">
        <v>431</v>
      </c>
      <c r="C160" s="66" t="s">
        <v>406</v>
      </c>
      <c r="D160" s="134" t="s">
        <v>144</v>
      </c>
      <c r="E160" s="27" t="s">
        <v>433</v>
      </c>
      <c r="F160" s="36" t="s">
        <v>303</v>
      </c>
      <c r="G160" s="27" t="s">
        <v>325</v>
      </c>
      <c r="H160" s="134">
        <v>2.5</v>
      </c>
      <c r="I160" s="27">
        <f t="shared" ref="I160:I191" si="18">SUM(M160:P160)</f>
        <v>1.5</v>
      </c>
      <c r="J160" s="27">
        <f t="shared" ref="J160:J191" si="19">SUM(Q160:T160)</f>
        <v>1</v>
      </c>
      <c r="K160" s="62">
        <f t="shared" ref="K160:K191" si="20">I160/H160</f>
        <v>0.6</v>
      </c>
      <c r="L160" s="27"/>
      <c r="M160">
        <v>1</v>
      </c>
      <c r="N160">
        <v>0</v>
      </c>
      <c r="O160">
        <v>0</v>
      </c>
      <c r="P160">
        <v>0.5</v>
      </c>
      <c r="Q160">
        <v>0</v>
      </c>
      <c r="R160">
        <v>0</v>
      </c>
      <c r="S160">
        <v>1</v>
      </c>
      <c r="T160">
        <v>0</v>
      </c>
    </row>
    <row r="161" spans="1:20" x14ac:dyDescent="0.2">
      <c r="A161" s="66" t="s">
        <v>381</v>
      </c>
      <c r="B161" s="66" t="s">
        <v>431</v>
      </c>
      <c r="C161" s="66" t="s">
        <v>406</v>
      </c>
      <c r="D161" s="134" t="s">
        <v>150</v>
      </c>
      <c r="E161" s="27" t="s">
        <v>435</v>
      </c>
      <c r="F161" s="36" t="s">
        <v>303</v>
      </c>
      <c r="G161" s="27" t="s">
        <v>325</v>
      </c>
      <c r="H161" s="134">
        <v>0.5</v>
      </c>
      <c r="I161" s="27">
        <f t="shared" si="18"/>
        <v>0.5</v>
      </c>
      <c r="J161" s="27">
        <f t="shared" si="19"/>
        <v>0</v>
      </c>
      <c r="K161" s="62">
        <f t="shared" si="20"/>
        <v>1</v>
      </c>
      <c r="L161" s="27"/>
      <c r="M161">
        <v>0</v>
      </c>
      <c r="N161">
        <v>0</v>
      </c>
      <c r="O161">
        <v>0</v>
      </c>
      <c r="P161">
        <v>0.5</v>
      </c>
      <c r="Q161">
        <v>0</v>
      </c>
      <c r="R161">
        <v>0</v>
      </c>
      <c r="S161">
        <v>0</v>
      </c>
      <c r="T161">
        <v>0</v>
      </c>
    </row>
    <row r="162" spans="1:20" x14ac:dyDescent="0.2">
      <c r="A162" s="66" t="s">
        <v>382</v>
      </c>
      <c r="B162" s="66" t="s">
        <v>437</v>
      </c>
      <c r="C162" s="66" t="s">
        <v>407</v>
      </c>
      <c r="D162" t="s">
        <v>101</v>
      </c>
      <c r="E162" s="27" t="s">
        <v>438</v>
      </c>
      <c r="F162" s="36" t="s">
        <v>303</v>
      </c>
      <c r="G162" s="27" t="s">
        <v>325</v>
      </c>
      <c r="H162">
        <v>3</v>
      </c>
      <c r="I162" s="27">
        <f t="shared" si="18"/>
        <v>3</v>
      </c>
      <c r="J162" s="27">
        <f t="shared" si="19"/>
        <v>0</v>
      </c>
      <c r="K162" s="62">
        <f t="shared" si="20"/>
        <v>1</v>
      </c>
      <c r="L162" s="27"/>
      <c r="M162">
        <v>3</v>
      </c>
      <c r="N162">
        <v>0</v>
      </c>
      <c r="O162">
        <v>0</v>
      </c>
      <c r="P162">
        <v>0</v>
      </c>
      <c r="Q162">
        <v>0</v>
      </c>
      <c r="R162">
        <v>0</v>
      </c>
      <c r="S162">
        <v>0</v>
      </c>
      <c r="T162">
        <v>0</v>
      </c>
    </row>
    <row r="163" spans="1:20" x14ac:dyDescent="0.2">
      <c r="A163" s="66" t="s">
        <v>382</v>
      </c>
      <c r="B163" s="66" t="s">
        <v>437</v>
      </c>
      <c r="C163" s="66" t="s">
        <v>407</v>
      </c>
      <c r="D163" t="s">
        <v>157</v>
      </c>
      <c r="E163" s="27" t="s">
        <v>439</v>
      </c>
      <c r="F163" s="36" t="s">
        <v>303</v>
      </c>
      <c r="G163" s="27" t="s">
        <v>325</v>
      </c>
      <c r="H163">
        <v>1</v>
      </c>
      <c r="I163" s="27">
        <f t="shared" si="18"/>
        <v>1</v>
      </c>
      <c r="J163" s="27">
        <f t="shared" si="19"/>
        <v>0</v>
      </c>
      <c r="K163" s="62">
        <f t="shared" si="20"/>
        <v>1</v>
      </c>
      <c r="L163" s="27"/>
      <c r="M163">
        <v>1</v>
      </c>
      <c r="N163">
        <v>0</v>
      </c>
      <c r="O163">
        <v>0</v>
      </c>
      <c r="P163">
        <v>0</v>
      </c>
      <c r="Q163">
        <v>0</v>
      </c>
      <c r="R163">
        <v>0</v>
      </c>
      <c r="S163">
        <v>0</v>
      </c>
      <c r="T163">
        <v>0</v>
      </c>
    </row>
    <row r="164" spans="1:20" x14ac:dyDescent="0.2">
      <c r="A164" s="66" t="s">
        <v>382</v>
      </c>
      <c r="B164" s="66" t="s">
        <v>437</v>
      </c>
      <c r="C164" s="66" t="s">
        <v>407</v>
      </c>
      <c r="D164" t="s">
        <v>186</v>
      </c>
      <c r="E164" s="27" t="s">
        <v>441</v>
      </c>
      <c r="F164" s="36" t="s">
        <v>303</v>
      </c>
      <c r="G164" s="27" t="s">
        <v>325</v>
      </c>
      <c r="H164">
        <v>1</v>
      </c>
      <c r="I164" s="27">
        <f t="shared" si="18"/>
        <v>1</v>
      </c>
      <c r="J164" s="27">
        <f t="shared" si="19"/>
        <v>0</v>
      </c>
      <c r="K164" s="62">
        <f t="shared" si="20"/>
        <v>1</v>
      </c>
      <c r="L164" s="27"/>
      <c r="M164">
        <v>1</v>
      </c>
      <c r="N164">
        <v>0</v>
      </c>
      <c r="O164">
        <v>0</v>
      </c>
      <c r="P164">
        <v>0</v>
      </c>
      <c r="Q164">
        <v>0</v>
      </c>
      <c r="R164">
        <v>0</v>
      </c>
      <c r="S164">
        <v>0</v>
      </c>
      <c r="T164">
        <v>0</v>
      </c>
    </row>
    <row r="165" spans="1:20" x14ac:dyDescent="0.2">
      <c r="A165" s="66" t="s">
        <v>383</v>
      </c>
      <c r="B165" s="66" t="s">
        <v>431</v>
      </c>
      <c r="C165" s="66" t="s">
        <v>408</v>
      </c>
      <c r="D165" t="s">
        <v>87</v>
      </c>
      <c r="E165" s="27" t="s">
        <v>442</v>
      </c>
      <c r="F165" s="36" t="s">
        <v>303</v>
      </c>
      <c r="G165" s="27" t="s">
        <v>325</v>
      </c>
      <c r="H165">
        <v>1</v>
      </c>
      <c r="I165" s="27">
        <f t="shared" si="18"/>
        <v>1</v>
      </c>
      <c r="J165" s="27">
        <f t="shared" si="19"/>
        <v>0</v>
      </c>
      <c r="K165" s="62">
        <f t="shared" si="20"/>
        <v>1</v>
      </c>
      <c r="L165" s="27"/>
      <c r="M165">
        <v>0</v>
      </c>
      <c r="N165">
        <v>0</v>
      </c>
      <c r="O165">
        <v>1</v>
      </c>
      <c r="P165">
        <v>0</v>
      </c>
      <c r="Q165">
        <v>0</v>
      </c>
      <c r="R165">
        <v>0</v>
      </c>
      <c r="S165">
        <v>0</v>
      </c>
      <c r="T165">
        <v>0</v>
      </c>
    </row>
    <row r="166" spans="1:20" x14ac:dyDescent="0.2">
      <c r="A166" s="66" t="s">
        <v>383</v>
      </c>
      <c r="B166" s="66" t="s">
        <v>431</v>
      </c>
      <c r="C166" s="66" t="s">
        <v>408</v>
      </c>
      <c r="D166" t="s">
        <v>147</v>
      </c>
      <c r="E166" s="27" t="s">
        <v>443</v>
      </c>
      <c r="F166" s="36" t="s">
        <v>303</v>
      </c>
      <c r="G166" s="27" t="s">
        <v>325</v>
      </c>
      <c r="H166">
        <v>1.5</v>
      </c>
      <c r="I166" s="27">
        <f t="shared" si="18"/>
        <v>0.5</v>
      </c>
      <c r="J166" s="27">
        <f t="shared" si="19"/>
        <v>1</v>
      </c>
      <c r="K166" s="62">
        <f t="shared" si="20"/>
        <v>0.33333333333333331</v>
      </c>
      <c r="L166" s="27"/>
      <c r="M166">
        <v>0</v>
      </c>
      <c r="N166">
        <v>0</v>
      </c>
      <c r="O166">
        <v>0.5</v>
      </c>
      <c r="P166">
        <v>0</v>
      </c>
      <c r="Q166">
        <v>0.5</v>
      </c>
      <c r="R166">
        <v>0</v>
      </c>
      <c r="S166">
        <v>0.5</v>
      </c>
      <c r="T166">
        <v>0</v>
      </c>
    </row>
    <row r="167" spans="1:20" x14ac:dyDescent="0.2">
      <c r="A167" s="66" t="s">
        <v>383</v>
      </c>
      <c r="B167" s="66" t="s">
        <v>431</v>
      </c>
      <c r="C167" s="66" t="s">
        <v>408</v>
      </c>
      <c r="D167" t="s">
        <v>160</v>
      </c>
      <c r="E167" s="27" t="s">
        <v>445</v>
      </c>
      <c r="F167" s="36" t="s">
        <v>303</v>
      </c>
      <c r="G167" s="27" t="s">
        <v>325</v>
      </c>
      <c r="H167">
        <v>0.5</v>
      </c>
      <c r="I167" s="27">
        <f t="shared" si="18"/>
        <v>0.5</v>
      </c>
      <c r="J167" s="27">
        <f t="shared" si="19"/>
        <v>0</v>
      </c>
      <c r="K167" s="62">
        <f t="shared" si="20"/>
        <v>1</v>
      </c>
      <c r="L167" s="27"/>
      <c r="M167">
        <v>0</v>
      </c>
      <c r="N167">
        <v>0</v>
      </c>
      <c r="O167">
        <v>0.5</v>
      </c>
      <c r="P167">
        <v>0</v>
      </c>
      <c r="Q167">
        <v>0</v>
      </c>
      <c r="R167">
        <v>0</v>
      </c>
      <c r="S167">
        <v>0</v>
      </c>
      <c r="T167">
        <v>0</v>
      </c>
    </row>
    <row r="168" spans="1:20" x14ac:dyDescent="0.2">
      <c r="A168" s="66" t="s">
        <v>383</v>
      </c>
      <c r="B168" s="66" t="s">
        <v>431</v>
      </c>
      <c r="C168" s="66" t="s">
        <v>408</v>
      </c>
      <c r="D168" t="s">
        <v>177</v>
      </c>
      <c r="E168" s="27" t="s">
        <v>447</v>
      </c>
      <c r="F168" s="36" t="s">
        <v>303</v>
      </c>
      <c r="G168" s="27" t="s">
        <v>325</v>
      </c>
      <c r="H168">
        <v>4</v>
      </c>
      <c r="I168" s="27">
        <f t="shared" si="18"/>
        <v>3</v>
      </c>
      <c r="J168" s="27">
        <f t="shared" si="19"/>
        <v>1</v>
      </c>
      <c r="K168" s="62">
        <f t="shared" si="20"/>
        <v>0.75</v>
      </c>
      <c r="L168" s="27"/>
      <c r="M168">
        <v>2</v>
      </c>
      <c r="N168">
        <v>1</v>
      </c>
      <c r="O168">
        <v>0</v>
      </c>
      <c r="P168">
        <v>0</v>
      </c>
      <c r="Q168">
        <v>0</v>
      </c>
      <c r="R168">
        <v>0.5</v>
      </c>
      <c r="S168">
        <v>0.5</v>
      </c>
      <c r="T168">
        <v>0</v>
      </c>
    </row>
    <row r="169" spans="1:20" x14ac:dyDescent="0.2">
      <c r="A169" s="66" t="s">
        <v>383</v>
      </c>
      <c r="B169" s="66" t="s">
        <v>431</v>
      </c>
      <c r="C169" s="66" t="s">
        <v>408</v>
      </c>
      <c r="D169" t="s">
        <v>182</v>
      </c>
      <c r="E169" s="27" t="s">
        <v>449</v>
      </c>
      <c r="F169" s="36" t="s">
        <v>303</v>
      </c>
      <c r="G169" s="27" t="s">
        <v>325</v>
      </c>
      <c r="H169">
        <v>6.5</v>
      </c>
      <c r="I169" s="27">
        <f t="shared" si="18"/>
        <v>3.5</v>
      </c>
      <c r="J169" s="27">
        <f t="shared" si="19"/>
        <v>3</v>
      </c>
      <c r="K169" s="62">
        <f t="shared" si="20"/>
        <v>0.53846153846153844</v>
      </c>
      <c r="L169" s="27"/>
      <c r="M169">
        <v>1</v>
      </c>
      <c r="N169">
        <v>0</v>
      </c>
      <c r="O169">
        <v>1</v>
      </c>
      <c r="P169">
        <v>1.5</v>
      </c>
      <c r="Q169">
        <v>0.5</v>
      </c>
      <c r="R169">
        <v>1.5</v>
      </c>
      <c r="S169">
        <v>1</v>
      </c>
      <c r="T169">
        <v>0</v>
      </c>
    </row>
    <row r="170" spans="1:20" x14ac:dyDescent="0.2">
      <c r="A170" s="66" t="s">
        <v>383</v>
      </c>
      <c r="B170" s="66" t="s">
        <v>431</v>
      </c>
      <c r="C170" s="66" t="s">
        <v>408</v>
      </c>
      <c r="D170" t="s">
        <v>217</v>
      </c>
      <c r="E170" s="27" t="s">
        <v>450</v>
      </c>
      <c r="F170" s="36" t="s">
        <v>303</v>
      </c>
      <c r="G170" s="27" t="s">
        <v>325</v>
      </c>
      <c r="H170">
        <v>2.5</v>
      </c>
      <c r="I170" s="27">
        <f t="shared" si="18"/>
        <v>2.5</v>
      </c>
      <c r="J170" s="27">
        <f t="shared" si="19"/>
        <v>0</v>
      </c>
      <c r="K170" s="62">
        <f t="shared" si="20"/>
        <v>1</v>
      </c>
      <c r="L170" s="27"/>
      <c r="M170">
        <v>1</v>
      </c>
      <c r="N170">
        <v>1</v>
      </c>
      <c r="O170">
        <v>0</v>
      </c>
      <c r="P170">
        <v>0.5</v>
      </c>
      <c r="Q170">
        <v>0</v>
      </c>
      <c r="R170">
        <v>0</v>
      </c>
      <c r="S170">
        <v>0</v>
      </c>
      <c r="T170">
        <v>0</v>
      </c>
    </row>
    <row r="171" spans="1:20" x14ac:dyDescent="0.2">
      <c r="A171" s="66" t="s">
        <v>384</v>
      </c>
      <c r="B171" s="66" t="s">
        <v>437</v>
      </c>
      <c r="C171" s="66" t="s">
        <v>409</v>
      </c>
      <c r="D171" t="s">
        <v>75</v>
      </c>
      <c r="E171" s="27" t="s">
        <v>453</v>
      </c>
      <c r="F171" s="36" t="s">
        <v>303</v>
      </c>
      <c r="G171" s="27" t="s">
        <v>325</v>
      </c>
      <c r="H171">
        <v>0.5</v>
      </c>
      <c r="I171" s="27">
        <f t="shared" si="18"/>
        <v>0.5</v>
      </c>
      <c r="J171" s="27">
        <f t="shared" si="19"/>
        <v>0</v>
      </c>
      <c r="K171" s="62">
        <f t="shared" si="20"/>
        <v>1</v>
      </c>
      <c r="L171" s="27"/>
      <c r="M171">
        <v>0.5</v>
      </c>
      <c r="N171">
        <v>0</v>
      </c>
      <c r="O171">
        <v>0</v>
      </c>
      <c r="P171">
        <v>0</v>
      </c>
      <c r="Q171">
        <v>0</v>
      </c>
      <c r="R171">
        <v>0</v>
      </c>
      <c r="S171">
        <v>0</v>
      </c>
      <c r="T171">
        <v>0</v>
      </c>
    </row>
    <row r="172" spans="1:20" x14ac:dyDescent="0.2">
      <c r="A172" s="66" t="s">
        <v>384</v>
      </c>
      <c r="B172" s="66" t="s">
        <v>437</v>
      </c>
      <c r="C172" s="66" t="s">
        <v>409</v>
      </c>
      <c r="D172" t="s">
        <v>76</v>
      </c>
      <c r="E172" s="27" t="s">
        <v>454</v>
      </c>
      <c r="F172" s="36" t="s">
        <v>303</v>
      </c>
      <c r="G172" s="27" t="s">
        <v>325</v>
      </c>
      <c r="H172">
        <v>0.5</v>
      </c>
      <c r="I172" s="27">
        <f t="shared" si="18"/>
        <v>0.5</v>
      </c>
      <c r="J172" s="27">
        <f t="shared" si="19"/>
        <v>0</v>
      </c>
      <c r="K172" s="62">
        <f t="shared" si="20"/>
        <v>1</v>
      </c>
      <c r="L172" s="27"/>
      <c r="M172">
        <v>0</v>
      </c>
      <c r="N172">
        <v>0</v>
      </c>
      <c r="O172">
        <v>0.5</v>
      </c>
      <c r="P172">
        <v>0</v>
      </c>
      <c r="Q172">
        <v>0</v>
      </c>
      <c r="R172">
        <v>0</v>
      </c>
      <c r="S172">
        <v>0</v>
      </c>
      <c r="T172">
        <v>0</v>
      </c>
    </row>
    <row r="173" spans="1:20" x14ac:dyDescent="0.2">
      <c r="A173" s="66" t="s">
        <v>384</v>
      </c>
      <c r="B173" s="66" t="s">
        <v>437</v>
      </c>
      <c r="C173" s="66" t="s">
        <v>409</v>
      </c>
      <c r="D173" t="s">
        <v>85</v>
      </c>
      <c r="E173" s="27" t="s">
        <v>455</v>
      </c>
      <c r="F173" s="36" t="s">
        <v>303</v>
      </c>
      <c r="G173" s="27" t="s">
        <v>325</v>
      </c>
      <c r="H173">
        <v>2.5</v>
      </c>
      <c r="I173" s="27">
        <f t="shared" si="18"/>
        <v>2.5</v>
      </c>
      <c r="J173" s="27">
        <f t="shared" si="19"/>
        <v>0</v>
      </c>
      <c r="K173" s="62">
        <f t="shared" si="20"/>
        <v>1</v>
      </c>
      <c r="L173" s="27"/>
      <c r="M173">
        <v>1.5</v>
      </c>
      <c r="N173">
        <v>1</v>
      </c>
      <c r="O173">
        <v>0</v>
      </c>
      <c r="P173">
        <v>0</v>
      </c>
      <c r="Q173">
        <v>0</v>
      </c>
      <c r="R173">
        <v>0</v>
      </c>
      <c r="S173">
        <v>0</v>
      </c>
      <c r="T173">
        <v>0</v>
      </c>
    </row>
    <row r="174" spans="1:20" x14ac:dyDescent="0.2">
      <c r="A174" s="66" t="s">
        <v>384</v>
      </c>
      <c r="B174" s="66" t="s">
        <v>437</v>
      </c>
      <c r="C174" s="66" t="s">
        <v>409</v>
      </c>
      <c r="D174" t="s">
        <v>195</v>
      </c>
      <c r="E174" s="27" t="s">
        <v>456</v>
      </c>
      <c r="F174" s="36" t="s">
        <v>303</v>
      </c>
      <c r="G174" s="27" t="s">
        <v>325</v>
      </c>
      <c r="H174">
        <v>2.5</v>
      </c>
      <c r="I174" s="27">
        <f t="shared" si="18"/>
        <v>2.5</v>
      </c>
      <c r="J174" s="27">
        <f t="shared" si="19"/>
        <v>0</v>
      </c>
      <c r="K174" s="62">
        <f t="shared" si="20"/>
        <v>1</v>
      </c>
      <c r="L174" s="27"/>
      <c r="M174">
        <v>0</v>
      </c>
      <c r="N174">
        <v>1</v>
      </c>
      <c r="O174">
        <v>1.5</v>
      </c>
      <c r="P174">
        <v>0</v>
      </c>
      <c r="Q174">
        <v>0</v>
      </c>
      <c r="R174">
        <v>0</v>
      </c>
      <c r="S174">
        <v>0</v>
      </c>
      <c r="T174">
        <v>0</v>
      </c>
    </row>
    <row r="175" spans="1:20" x14ac:dyDescent="0.2">
      <c r="A175" s="66" t="s">
        <v>385</v>
      </c>
      <c r="B175" s="66" t="s">
        <v>457</v>
      </c>
      <c r="C175" s="66" t="s">
        <v>410</v>
      </c>
      <c r="D175" t="s">
        <v>88</v>
      </c>
      <c r="E175" s="27" t="s">
        <v>458</v>
      </c>
      <c r="F175" s="36" t="s">
        <v>303</v>
      </c>
      <c r="G175" s="27" t="s">
        <v>325</v>
      </c>
      <c r="H175">
        <v>6</v>
      </c>
      <c r="I175" s="27">
        <f t="shared" si="18"/>
        <v>6</v>
      </c>
      <c r="J175" s="27">
        <f t="shared" si="19"/>
        <v>0</v>
      </c>
      <c r="K175" s="62">
        <f t="shared" si="20"/>
        <v>1</v>
      </c>
      <c r="L175" s="27"/>
      <c r="M175">
        <v>4</v>
      </c>
      <c r="N175">
        <v>0</v>
      </c>
      <c r="O175">
        <v>1</v>
      </c>
      <c r="P175">
        <v>1</v>
      </c>
      <c r="Q175">
        <v>0</v>
      </c>
      <c r="R175">
        <v>0</v>
      </c>
      <c r="S175">
        <v>0</v>
      </c>
      <c r="T175">
        <v>0</v>
      </c>
    </row>
    <row r="176" spans="1:20" x14ac:dyDescent="0.2">
      <c r="A176" s="66" t="s">
        <v>385</v>
      </c>
      <c r="B176" s="66" t="s">
        <v>457</v>
      </c>
      <c r="C176" s="66" t="s">
        <v>410</v>
      </c>
      <c r="D176" t="s">
        <v>91</v>
      </c>
      <c r="E176" s="27" t="s">
        <v>459</v>
      </c>
      <c r="F176" s="36" t="s">
        <v>303</v>
      </c>
      <c r="G176" s="27" t="s">
        <v>325</v>
      </c>
      <c r="H176">
        <v>60</v>
      </c>
      <c r="I176" s="27">
        <f t="shared" si="18"/>
        <v>59</v>
      </c>
      <c r="J176" s="27">
        <f t="shared" si="19"/>
        <v>1</v>
      </c>
      <c r="K176" s="62">
        <f t="shared" si="20"/>
        <v>0.98333333333333328</v>
      </c>
      <c r="L176" s="27"/>
      <c r="M176">
        <v>38</v>
      </c>
      <c r="N176">
        <v>10</v>
      </c>
      <c r="O176">
        <v>7.5</v>
      </c>
      <c r="P176">
        <v>3.5</v>
      </c>
      <c r="Q176">
        <v>0</v>
      </c>
      <c r="R176">
        <v>0.5</v>
      </c>
      <c r="S176">
        <v>0.5</v>
      </c>
      <c r="T176">
        <v>0</v>
      </c>
    </row>
    <row r="177" spans="1:20" x14ac:dyDescent="0.2">
      <c r="A177" s="66" t="s">
        <v>385</v>
      </c>
      <c r="B177" s="66" t="s">
        <v>457</v>
      </c>
      <c r="C177" s="66" t="s">
        <v>410</v>
      </c>
      <c r="D177" t="s">
        <v>234</v>
      </c>
      <c r="E177" s="27" t="s">
        <v>602</v>
      </c>
      <c r="F177" s="36" t="s">
        <v>303</v>
      </c>
      <c r="G177" s="27" t="s">
        <v>325</v>
      </c>
      <c r="H177">
        <v>4</v>
      </c>
      <c r="I177" s="27">
        <f t="shared" si="18"/>
        <v>2</v>
      </c>
      <c r="J177" s="27">
        <f t="shared" si="19"/>
        <v>2</v>
      </c>
      <c r="K177" s="62">
        <f t="shared" si="20"/>
        <v>0.5</v>
      </c>
      <c r="L177" s="27"/>
      <c r="M177">
        <v>0.5</v>
      </c>
      <c r="N177">
        <v>0</v>
      </c>
      <c r="O177">
        <v>0.5</v>
      </c>
      <c r="P177">
        <v>1</v>
      </c>
      <c r="Q177">
        <v>0.5</v>
      </c>
      <c r="R177">
        <v>0</v>
      </c>
      <c r="S177">
        <v>0</v>
      </c>
      <c r="T177">
        <v>1.5</v>
      </c>
    </row>
    <row r="178" spans="1:20" x14ac:dyDescent="0.2">
      <c r="A178" s="66" t="s">
        <v>385</v>
      </c>
      <c r="B178" s="66" t="s">
        <v>457</v>
      </c>
      <c r="C178" s="66" t="s">
        <v>410</v>
      </c>
      <c r="D178" t="s">
        <v>139</v>
      </c>
      <c r="E178" s="27" t="s">
        <v>460</v>
      </c>
      <c r="F178" s="36" t="s">
        <v>303</v>
      </c>
      <c r="G178" s="27" t="s">
        <v>325</v>
      </c>
      <c r="H178">
        <v>2</v>
      </c>
      <c r="I178" s="27">
        <f t="shared" si="18"/>
        <v>2</v>
      </c>
      <c r="J178" s="27">
        <f t="shared" si="19"/>
        <v>0</v>
      </c>
      <c r="K178" s="62">
        <f t="shared" si="20"/>
        <v>1</v>
      </c>
      <c r="L178" s="27"/>
      <c r="M178">
        <v>1</v>
      </c>
      <c r="N178">
        <v>0</v>
      </c>
      <c r="O178">
        <v>1</v>
      </c>
      <c r="P178">
        <v>0</v>
      </c>
      <c r="Q178">
        <v>0</v>
      </c>
      <c r="R178">
        <v>0</v>
      </c>
      <c r="S178">
        <v>0</v>
      </c>
      <c r="T178">
        <v>0</v>
      </c>
    </row>
    <row r="179" spans="1:20" x14ac:dyDescent="0.2">
      <c r="A179" s="66" t="s">
        <v>385</v>
      </c>
      <c r="B179" s="66" t="s">
        <v>457</v>
      </c>
      <c r="C179" s="66" t="s">
        <v>410</v>
      </c>
      <c r="D179" t="s">
        <v>140</v>
      </c>
      <c r="E179" s="27" t="s">
        <v>461</v>
      </c>
      <c r="F179" s="36" t="s">
        <v>303</v>
      </c>
      <c r="G179" s="27" t="s">
        <v>325</v>
      </c>
      <c r="H179">
        <v>3</v>
      </c>
      <c r="I179" s="27">
        <f t="shared" si="18"/>
        <v>3</v>
      </c>
      <c r="J179" s="27">
        <f t="shared" si="19"/>
        <v>0</v>
      </c>
      <c r="K179" s="62">
        <f t="shared" si="20"/>
        <v>1</v>
      </c>
      <c r="L179" s="27"/>
      <c r="M179">
        <v>2</v>
      </c>
      <c r="N179">
        <v>0</v>
      </c>
      <c r="O179">
        <v>0</v>
      </c>
      <c r="P179">
        <v>1</v>
      </c>
      <c r="Q179">
        <v>0</v>
      </c>
      <c r="R179">
        <v>0</v>
      </c>
      <c r="S179">
        <v>0</v>
      </c>
      <c r="T179">
        <v>0</v>
      </c>
    </row>
    <row r="180" spans="1:20" x14ac:dyDescent="0.2">
      <c r="A180" s="66" t="s">
        <v>386</v>
      </c>
      <c r="B180" s="66" t="s">
        <v>457</v>
      </c>
      <c r="C180" s="66" t="s">
        <v>411</v>
      </c>
      <c r="D180" t="s">
        <v>161</v>
      </c>
      <c r="E180" s="27" t="s">
        <v>466</v>
      </c>
      <c r="F180" s="36" t="s">
        <v>303</v>
      </c>
      <c r="G180" s="27" t="s">
        <v>325</v>
      </c>
      <c r="H180">
        <v>2.5</v>
      </c>
      <c r="I180" s="27">
        <f t="shared" si="18"/>
        <v>1</v>
      </c>
      <c r="J180" s="27">
        <f t="shared" si="19"/>
        <v>1.5</v>
      </c>
      <c r="K180" s="62">
        <f t="shared" si="20"/>
        <v>0.4</v>
      </c>
      <c r="L180" s="27"/>
      <c r="M180">
        <v>0</v>
      </c>
      <c r="N180">
        <v>0</v>
      </c>
      <c r="O180">
        <v>0</v>
      </c>
      <c r="P180">
        <v>1</v>
      </c>
      <c r="Q180">
        <v>0</v>
      </c>
      <c r="R180">
        <v>0</v>
      </c>
      <c r="S180">
        <v>0.5</v>
      </c>
      <c r="T180">
        <v>1</v>
      </c>
    </row>
    <row r="181" spans="1:20" x14ac:dyDescent="0.2">
      <c r="A181" s="66" t="s">
        <v>386</v>
      </c>
      <c r="B181" s="66" t="s">
        <v>463</v>
      </c>
      <c r="C181" s="66" t="s">
        <v>411</v>
      </c>
      <c r="D181" t="s">
        <v>178</v>
      </c>
      <c r="E181" s="27" t="s">
        <v>467</v>
      </c>
      <c r="F181" s="36" t="s">
        <v>303</v>
      </c>
      <c r="G181" s="27" t="s">
        <v>325</v>
      </c>
      <c r="H181">
        <v>4</v>
      </c>
      <c r="I181" s="27">
        <f t="shared" si="18"/>
        <v>4</v>
      </c>
      <c r="J181" s="27">
        <f t="shared" si="19"/>
        <v>0</v>
      </c>
      <c r="K181" s="62">
        <f t="shared" si="20"/>
        <v>1</v>
      </c>
      <c r="L181" s="27"/>
      <c r="M181">
        <v>4</v>
      </c>
      <c r="N181">
        <v>0</v>
      </c>
      <c r="O181">
        <v>0</v>
      </c>
      <c r="P181">
        <v>0</v>
      </c>
      <c r="Q181">
        <v>0</v>
      </c>
      <c r="R181">
        <v>0</v>
      </c>
      <c r="S181">
        <v>0</v>
      </c>
      <c r="T181">
        <v>0</v>
      </c>
    </row>
    <row r="182" spans="1:20" x14ac:dyDescent="0.2">
      <c r="A182" s="66" t="s">
        <v>386</v>
      </c>
      <c r="B182" s="66" t="s">
        <v>463</v>
      </c>
      <c r="C182" s="66" t="s">
        <v>411</v>
      </c>
      <c r="D182" t="s">
        <v>185</v>
      </c>
      <c r="E182" s="27" t="s">
        <v>468</v>
      </c>
      <c r="F182" s="36" t="s">
        <v>303</v>
      </c>
      <c r="G182" s="27" t="s">
        <v>325</v>
      </c>
      <c r="H182">
        <v>4</v>
      </c>
      <c r="I182" s="27">
        <f t="shared" si="18"/>
        <v>4</v>
      </c>
      <c r="J182" s="27">
        <f t="shared" si="19"/>
        <v>0</v>
      </c>
      <c r="K182" s="62">
        <f t="shared" si="20"/>
        <v>1</v>
      </c>
      <c r="L182" s="27"/>
      <c r="M182">
        <v>0</v>
      </c>
      <c r="N182">
        <v>4</v>
      </c>
      <c r="O182">
        <v>0</v>
      </c>
      <c r="P182">
        <v>0</v>
      </c>
      <c r="Q182">
        <v>0</v>
      </c>
      <c r="R182">
        <v>0</v>
      </c>
      <c r="S182">
        <v>0</v>
      </c>
      <c r="T182">
        <v>0</v>
      </c>
    </row>
    <row r="183" spans="1:20" x14ac:dyDescent="0.2">
      <c r="A183" s="66" t="s">
        <v>386</v>
      </c>
      <c r="B183" s="66" t="s">
        <v>457</v>
      </c>
      <c r="C183" s="66" t="s">
        <v>411</v>
      </c>
      <c r="D183" t="s">
        <v>193</v>
      </c>
      <c r="E183" s="27" t="s">
        <v>470</v>
      </c>
      <c r="F183" s="36" t="s">
        <v>303</v>
      </c>
      <c r="G183" s="27" t="s">
        <v>325</v>
      </c>
      <c r="H183">
        <v>4.5</v>
      </c>
      <c r="I183" s="27">
        <f t="shared" si="18"/>
        <v>3</v>
      </c>
      <c r="J183" s="27">
        <f t="shared" si="19"/>
        <v>1.5</v>
      </c>
      <c r="K183" s="62">
        <f t="shared" si="20"/>
        <v>0.66666666666666663</v>
      </c>
      <c r="L183" s="27"/>
      <c r="M183">
        <v>2</v>
      </c>
      <c r="N183">
        <v>1</v>
      </c>
      <c r="O183">
        <v>0</v>
      </c>
      <c r="P183">
        <v>0</v>
      </c>
      <c r="Q183">
        <v>0</v>
      </c>
      <c r="R183">
        <v>0</v>
      </c>
      <c r="S183">
        <v>0.5</v>
      </c>
      <c r="T183">
        <v>1</v>
      </c>
    </row>
    <row r="184" spans="1:20" x14ac:dyDescent="0.2">
      <c r="A184" s="66" t="s">
        <v>387</v>
      </c>
      <c r="B184" s="66" t="s">
        <v>471</v>
      </c>
      <c r="C184" s="66" t="s">
        <v>412</v>
      </c>
      <c r="D184" t="s">
        <v>117</v>
      </c>
      <c r="E184" s="27" t="s">
        <v>472</v>
      </c>
      <c r="F184" s="36" t="s">
        <v>303</v>
      </c>
      <c r="G184" s="27" t="s">
        <v>325</v>
      </c>
      <c r="H184">
        <v>0.5</v>
      </c>
      <c r="I184" s="27">
        <f t="shared" si="18"/>
        <v>0.5</v>
      </c>
      <c r="J184" s="27">
        <f t="shared" si="19"/>
        <v>0</v>
      </c>
      <c r="K184" s="62">
        <f t="shared" si="20"/>
        <v>1</v>
      </c>
      <c r="L184" s="27"/>
      <c r="M184">
        <v>0</v>
      </c>
      <c r="N184">
        <v>0</v>
      </c>
      <c r="O184">
        <v>0</v>
      </c>
      <c r="P184">
        <v>0.5</v>
      </c>
      <c r="Q184">
        <v>0</v>
      </c>
      <c r="R184">
        <v>0</v>
      </c>
      <c r="S184">
        <v>0</v>
      </c>
      <c r="T184">
        <v>0</v>
      </c>
    </row>
    <row r="185" spans="1:20" x14ac:dyDescent="0.2">
      <c r="A185" s="66" t="s">
        <v>387</v>
      </c>
      <c r="B185" s="66" t="s">
        <v>471</v>
      </c>
      <c r="C185" s="66" t="s">
        <v>412</v>
      </c>
      <c r="D185" t="s">
        <v>142</v>
      </c>
      <c r="E185" s="27" t="s">
        <v>473</v>
      </c>
      <c r="F185" s="36" t="s">
        <v>303</v>
      </c>
      <c r="G185" s="27" t="s">
        <v>325</v>
      </c>
      <c r="H185">
        <v>1</v>
      </c>
      <c r="I185" s="27">
        <f t="shared" si="18"/>
        <v>1</v>
      </c>
      <c r="J185" s="27">
        <f t="shared" si="19"/>
        <v>0</v>
      </c>
      <c r="K185" s="62">
        <f t="shared" si="20"/>
        <v>1</v>
      </c>
      <c r="L185" s="27"/>
      <c r="M185">
        <v>0</v>
      </c>
      <c r="N185">
        <v>0</v>
      </c>
      <c r="O185">
        <v>0</v>
      </c>
      <c r="P185">
        <v>1</v>
      </c>
      <c r="Q185">
        <v>0</v>
      </c>
      <c r="R185">
        <v>0</v>
      </c>
      <c r="S185">
        <v>0</v>
      </c>
      <c r="T185">
        <v>0</v>
      </c>
    </row>
    <row r="186" spans="1:20" x14ac:dyDescent="0.2">
      <c r="A186" s="66" t="s">
        <v>387</v>
      </c>
      <c r="B186" s="66" t="s">
        <v>471</v>
      </c>
      <c r="C186" s="66" t="s">
        <v>412</v>
      </c>
      <c r="D186" t="s">
        <v>188</v>
      </c>
      <c r="E186" s="27" t="s">
        <v>474</v>
      </c>
      <c r="F186" s="36" t="s">
        <v>303</v>
      </c>
      <c r="G186" s="27" t="s">
        <v>325</v>
      </c>
      <c r="H186">
        <v>1</v>
      </c>
      <c r="I186" s="27">
        <f t="shared" si="18"/>
        <v>0</v>
      </c>
      <c r="J186" s="27">
        <f t="shared" si="19"/>
        <v>1</v>
      </c>
      <c r="K186" s="62">
        <f t="shared" si="20"/>
        <v>0</v>
      </c>
      <c r="L186" s="27"/>
      <c r="M186">
        <v>0</v>
      </c>
      <c r="N186">
        <v>0</v>
      </c>
      <c r="O186">
        <v>0</v>
      </c>
      <c r="P186">
        <v>0</v>
      </c>
      <c r="Q186">
        <v>0</v>
      </c>
      <c r="R186">
        <v>1</v>
      </c>
      <c r="S186">
        <v>0</v>
      </c>
      <c r="T186">
        <v>0</v>
      </c>
    </row>
    <row r="187" spans="1:20" x14ac:dyDescent="0.2">
      <c r="A187" s="66" t="s">
        <v>387</v>
      </c>
      <c r="B187" s="66" t="s">
        <v>471</v>
      </c>
      <c r="C187" s="66" t="s">
        <v>412</v>
      </c>
      <c r="D187" t="s">
        <v>213</v>
      </c>
      <c r="E187" s="27" t="s">
        <v>475</v>
      </c>
      <c r="F187" s="36" t="s">
        <v>303</v>
      </c>
      <c r="G187" s="27" t="s">
        <v>325</v>
      </c>
      <c r="H187">
        <v>0.5</v>
      </c>
      <c r="I187" s="27">
        <f t="shared" si="18"/>
        <v>0</v>
      </c>
      <c r="J187" s="27">
        <f t="shared" si="19"/>
        <v>0.5</v>
      </c>
      <c r="K187" s="62">
        <f t="shared" si="20"/>
        <v>0</v>
      </c>
      <c r="L187" s="27"/>
      <c r="M187">
        <v>0</v>
      </c>
      <c r="N187">
        <v>0</v>
      </c>
      <c r="O187">
        <v>0</v>
      </c>
      <c r="P187">
        <v>0</v>
      </c>
      <c r="Q187">
        <v>0</v>
      </c>
      <c r="R187">
        <v>0</v>
      </c>
      <c r="S187">
        <v>0</v>
      </c>
      <c r="T187">
        <v>0.5</v>
      </c>
    </row>
    <row r="188" spans="1:20" x14ac:dyDescent="0.2">
      <c r="A188" s="66" t="s">
        <v>388</v>
      </c>
      <c r="B188" s="66" t="s">
        <v>437</v>
      </c>
      <c r="C188" s="66" t="s">
        <v>413</v>
      </c>
      <c r="D188" t="s">
        <v>77</v>
      </c>
      <c r="E188" s="27" t="s">
        <v>476</v>
      </c>
      <c r="F188" s="36" t="s">
        <v>303</v>
      </c>
      <c r="G188" s="27" t="s">
        <v>325</v>
      </c>
      <c r="H188">
        <v>1</v>
      </c>
      <c r="I188" s="27">
        <f t="shared" si="18"/>
        <v>1</v>
      </c>
      <c r="J188" s="27">
        <f t="shared" si="19"/>
        <v>0</v>
      </c>
      <c r="K188" s="62">
        <f t="shared" si="20"/>
        <v>1</v>
      </c>
      <c r="L188" s="27"/>
      <c r="M188">
        <v>0</v>
      </c>
      <c r="N188">
        <v>1</v>
      </c>
      <c r="O188">
        <v>0</v>
      </c>
      <c r="P188">
        <v>0</v>
      </c>
      <c r="Q188">
        <v>0</v>
      </c>
      <c r="R188">
        <v>0</v>
      </c>
      <c r="S188">
        <v>0</v>
      </c>
      <c r="T188">
        <v>0</v>
      </c>
    </row>
    <row r="189" spans="1:20" x14ac:dyDescent="0.2">
      <c r="A189" s="66" t="s">
        <v>388</v>
      </c>
      <c r="B189" s="66" t="s">
        <v>437</v>
      </c>
      <c r="C189" s="66" t="s">
        <v>413</v>
      </c>
      <c r="D189" t="s">
        <v>110</v>
      </c>
      <c r="E189" s="27" t="s">
        <v>478</v>
      </c>
      <c r="F189" s="36" t="s">
        <v>303</v>
      </c>
      <c r="G189" s="27" t="s">
        <v>325</v>
      </c>
      <c r="H189">
        <v>1</v>
      </c>
      <c r="I189" s="27">
        <f t="shared" si="18"/>
        <v>1</v>
      </c>
      <c r="J189" s="27">
        <f t="shared" si="19"/>
        <v>0</v>
      </c>
      <c r="K189" s="62">
        <f t="shared" si="20"/>
        <v>1</v>
      </c>
      <c r="L189" s="27"/>
      <c r="M189">
        <v>1</v>
      </c>
      <c r="N189">
        <v>0</v>
      </c>
      <c r="O189">
        <v>0</v>
      </c>
      <c r="P189">
        <v>0</v>
      </c>
      <c r="Q189">
        <v>0</v>
      </c>
      <c r="R189">
        <v>0</v>
      </c>
      <c r="S189">
        <v>0</v>
      </c>
      <c r="T189">
        <v>0</v>
      </c>
    </row>
    <row r="190" spans="1:20" x14ac:dyDescent="0.2">
      <c r="A190" s="66" t="s">
        <v>388</v>
      </c>
      <c r="B190" s="66" t="s">
        <v>437</v>
      </c>
      <c r="C190" s="66" t="s">
        <v>413</v>
      </c>
      <c r="D190" t="s">
        <v>125</v>
      </c>
      <c r="E190" s="27" t="s">
        <v>479</v>
      </c>
      <c r="F190" s="36" t="s">
        <v>303</v>
      </c>
      <c r="G190" s="27" t="s">
        <v>325</v>
      </c>
      <c r="H190">
        <v>2</v>
      </c>
      <c r="I190" s="27">
        <f t="shared" si="18"/>
        <v>2</v>
      </c>
      <c r="J190" s="27">
        <f t="shared" si="19"/>
        <v>0</v>
      </c>
      <c r="K190" s="62">
        <f t="shared" si="20"/>
        <v>1</v>
      </c>
      <c r="L190" s="27"/>
      <c r="M190">
        <v>2</v>
      </c>
      <c r="N190">
        <v>0</v>
      </c>
      <c r="O190">
        <v>0</v>
      </c>
      <c r="P190">
        <v>0</v>
      </c>
      <c r="Q190">
        <v>0</v>
      </c>
      <c r="R190">
        <v>0</v>
      </c>
      <c r="S190">
        <v>0</v>
      </c>
      <c r="T190">
        <v>0</v>
      </c>
    </row>
    <row r="191" spans="1:20" x14ac:dyDescent="0.2">
      <c r="A191" s="66" t="s">
        <v>388</v>
      </c>
      <c r="B191" s="66" t="s">
        <v>437</v>
      </c>
      <c r="C191" s="66" t="s">
        <v>413</v>
      </c>
      <c r="D191" t="s">
        <v>143</v>
      </c>
      <c r="E191" s="27" t="s">
        <v>480</v>
      </c>
      <c r="F191" s="36" t="s">
        <v>303</v>
      </c>
      <c r="G191" s="27" t="s">
        <v>325</v>
      </c>
      <c r="H191">
        <v>5</v>
      </c>
      <c r="I191" s="27">
        <f t="shared" si="18"/>
        <v>5</v>
      </c>
      <c r="J191" s="27">
        <f t="shared" si="19"/>
        <v>0</v>
      </c>
      <c r="K191" s="62">
        <f t="shared" si="20"/>
        <v>1</v>
      </c>
      <c r="L191" s="27"/>
      <c r="M191">
        <v>4</v>
      </c>
      <c r="N191">
        <v>0</v>
      </c>
      <c r="O191">
        <v>0</v>
      </c>
      <c r="P191">
        <v>1</v>
      </c>
      <c r="Q191">
        <v>0</v>
      </c>
      <c r="R191">
        <v>0</v>
      </c>
      <c r="S191">
        <v>0</v>
      </c>
      <c r="T191">
        <v>0</v>
      </c>
    </row>
    <row r="192" spans="1:20" x14ac:dyDescent="0.2">
      <c r="A192" s="66" t="s">
        <v>389</v>
      </c>
      <c r="B192" s="66" t="s">
        <v>463</v>
      </c>
      <c r="C192" s="66" t="s">
        <v>414</v>
      </c>
      <c r="D192" t="s">
        <v>192</v>
      </c>
      <c r="E192" s="27" t="s">
        <v>481</v>
      </c>
      <c r="F192" s="36" t="s">
        <v>303</v>
      </c>
      <c r="G192" s="27" t="s">
        <v>325</v>
      </c>
      <c r="H192">
        <v>2</v>
      </c>
      <c r="I192" s="27">
        <f t="shared" ref="I192:I223" si="21">SUM(M192:P192)</f>
        <v>1.5</v>
      </c>
      <c r="J192" s="27">
        <f t="shared" ref="J192:J223" si="22">SUM(Q192:T192)</f>
        <v>0.5</v>
      </c>
      <c r="K192" s="62">
        <f t="shared" ref="K192:K223" si="23">I192/H192</f>
        <v>0.75</v>
      </c>
      <c r="L192" s="27"/>
      <c r="M192">
        <v>1</v>
      </c>
      <c r="N192">
        <v>0</v>
      </c>
      <c r="O192">
        <v>0</v>
      </c>
      <c r="P192">
        <v>0.5</v>
      </c>
      <c r="Q192">
        <v>0</v>
      </c>
      <c r="R192">
        <v>0</v>
      </c>
      <c r="S192">
        <v>0.5</v>
      </c>
      <c r="T192">
        <v>0</v>
      </c>
    </row>
    <row r="193" spans="1:20" x14ac:dyDescent="0.2">
      <c r="A193" s="66" t="s">
        <v>389</v>
      </c>
      <c r="B193" s="66" t="s">
        <v>463</v>
      </c>
      <c r="C193" s="66" t="s">
        <v>414</v>
      </c>
      <c r="D193" t="s">
        <v>199</v>
      </c>
      <c r="E193" s="27" t="s">
        <v>482</v>
      </c>
      <c r="F193" s="36" t="s">
        <v>303</v>
      </c>
      <c r="G193" s="27" t="s">
        <v>325</v>
      </c>
      <c r="H193">
        <v>3.5</v>
      </c>
      <c r="I193" s="27">
        <f t="shared" si="21"/>
        <v>3</v>
      </c>
      <c r="J193" s="27">
        <f t="shared" si="22"/>
        <v>0.5</v>
      </c>
      <c r="K193" s="62">
        <f t="shared" si="23"/>
        <v>0.8571428571428571</v>
      </c>
      <c r="L193" s="27"/>
      <c r="M193">
        <v>2</v>
      </c>
      <c r="N193">
        <v>1</v>
      </c>
      <c r="O193">
        <v>0</v>
      </c>
      <c r="P193">
        <v>0</v>
      </c>
      <c r="Q193">
        <v>0</v>
      </c>
      <c r="R193">
        <v>0</v>
      </c>
      <c r="S193">
        <v>0.5</v>
      </c>
      <c r="T193">
        <v>0</v>
      </c>
    </row>
    <row r="194" spans="1:20" x14ac:dyDescent="0.2">
      <c r="A194" s="66" t="s">
        <v>389</v>
      </c>
      <c r="B194" s="66" t="s">
        <v>463</v>
      </c>
      <c r="C194" s="66" t="s">
        <v>414</v>
      </c>
      <c r="D194" t="s">
        <v>220</v>
      </c>
      <c r="E194" s="27" t="s">
        <v>483</v>
      </c>
      <c r="F194" s="36" t="s">
        <v>303</v>
      </c>
      <c r="G194" s="27" t="s">
        <v>325</v>
      </c>
      <c r="H194">
        <v>1.5</v>
      </c>
      <c r="I194" s="27">
        <f t="shared" si="21"/>
        <v>1.5</v>
      </c>
      <c r="J194" s="27">
        <f t="shared" si="22"/>
        <v>0</v>
      </c>
      <c r="K194" s="62">
        <f t="shared" si="23"/>
        <v>1</v>
      </c>
      <c r="L194" s="27"/>
      <c r="M194">
        <v>0</v>
      </c>
      <c r="N194">
        <v>0</v>
      </c>
      <c r="O194">
        <v>0</v>
      </c>
      <c r="P194">
        <v>1.5</v>
      </c>
      <c r="Q194">
        <v>0</v>
      </c>
      <c r="R194">
        <v>0</v>
      </c>
      <c r="S194">
        <v>0</v>
      </c>
      <c r="T194">
        <v>0</v>
      </c>
    </row>
    <row r="195" spans="1:20" x14ac:dyDescent="0.2">
      <c r="A195" s="66" t="s">
        <v>390</v>
      </c>
      <c r="B195" s="66" t="s">
        <v>484</v>
      </c>
      <c r="C195" s="66" t="s">
        <v>415</v>
      </c>
      <c r="D195" t="s">
        <v>120</v>
      </c>
      <c r="E195" s="27" t="s">
        <v>486</v>
      </c>
      <c r="F195" s="36" t="s">
        <v>303</v>
      </c>
      <c r="G195" s="27" t="s">
        <v>325</v>
      </c>
      <c r="H195">
        <v>1.5</v>
      </c>
      <c r="I195" s="27">
        <f t="shared" si="21"/>
        <v>1.5</v>
      </c>
      <c r="J195" s="27">
        <f t="shared" si="22"/>
        <v>0</v>
      </c>
      <c r="K195" s="62">
        <f t="shared" si="23"/>
        <v>1</v>
      </c>
      <c r="L195" s="27"/>
      <c r="M195">
        <v>1</v>
      </c>
      <c r="N195">
        <v>0</v>
      </c>
      <c r="O195">
        <v>0.5</v>
      </c>
      <c r="P195">
        <v>0</v>
      </c>
      <c r="Q195">
        <v>0</v>
      </c>
      <c r="R195">
        <v>0</v>
      </c>
      <c r="S195">
        <v>0</v>
      </c>
      <c r="T195">
        <v>0</v>
      </c>
    </row>
    <row r="196" spans="1:20" x14ac:dyDescent="0.2">
      <c r="A196" s="66" t="s">
        <v>390</v>
      </c>
      <c r="B196" s="66" t="s">
        <v>484</v>
      </c>
      <c r="C196" s="66" t="s">
        <v>415</v>
      </c>
      <c r="D196" t="s">
        <v>121</v>
      </c>
      <c r="E196" s="27" t="s">
        <v>487</v>
      </c>
      <c r="F196" s="36" t="s">
        <v>303</v>
      </c>
      <c r="G196" s="27" t="s">
        <v>325</v>
      </c>
      <c r="H196">
        <v>2</v>
      </c>
      <c r="I196" s="27">
        <f t="shared" si="21"/>
        <v>2</v>
      </c>
      <c r="J196" s="27">
        <f t="shared" si="22"/>
        <v>0</v>
      </c>
      <c r="K196" s="62">
        <f t="shared" si="23"/>
        <v>1</v>
      </c>
      <c r="L196" s="27"/>
      <c r="M196">
        <v>1</v>
      </c>
      <c r="N196">
        <v>0</v>
      </c>
      <c r="O196">
        <v>1</v>
      </c>
      <c r="P196">
        <v>0</v>
      </c>
      <c r="Q196">
        <v>0</v>
      </c>
      <c r="R196">
        <v>0</v>
      </c>
      <c r="S196">
        <v>0</v>
      </c>
      <c r="T196">
        <v>0</v>
      </c>
    </row>
    <row r="197" spans="1:20" x14ac:dyDescent="0.2">
      <c r="A197" s="66" t="s">
        <v>390</v>
      </c>
      <c r="B197" s="66" t="s">
        <v>484</v>
      </c>
      <c r="C197" s="66" t="s">
        <v>415</v>
      </c>
      <c r="D197" t="s">
        <v>122</v>
      </c>
      <c r="E197" s="27" t="s">
        <v>488</v>
      </c>
      <c r="F197" s="36" t="s">
        <v>303</v>
      </c>
      <c r="G197" s="27" t="s">
        <v>325</v>
      </c>
      <c r="H197">
        <v>3</v>
      </c>
      <c r="I197" s="27">
        <f t="shared" si="21"/>
        <v>3</v>
      </c>
      <c r="J197" s="27">
        <f t="shared" si="22"/>
        <v>0</v>
      </c>
      <c r="K197" s="62">
        <f t="shared" si="23"/>
        <v>1</v>
      </c>
      <c r="L197" s="27"/>
      <c r="M197">
        <v>2</v>
      </c>
      <c r="N197">
        <v>0</v>
      </c>
      <c r="O197">
        <v>1</v>
      </c>
      <c r="P197">
        <v>0</v>
      </c>
      <c r="Q197">
        <v>0</v>
      </c>
      <c r="R197">
        <v>0</v>
      </c>
      <c r="S197">
        <v>0</v>
      </c>
      <c r="T197">
        <v>0</v>
      </c>
    </row>
    <row r="198" spans="1:20" x14ac:dyDescent="0.2">
      <c r="A198" s="66" t="s">
        <v>390</v>
      </c>
      <c r="B198" s="66" t="s">
        <v>484</v>
      </c>
      <c r="C198" s="66" t="s">
        <v>415</v>
      </c>
      <c r="D198" t="s">
        <v>123</v>
      </c>
      <c r="E198" s="27" t="s">
        <v>489</v>
      </c>
      <c r="F198" s="36" t="s">
        <v>303</v>
      </c>
      <c r="G198" s="27" t="s">
        <v>325</v>
      </c>
      <c r="H198">
        <v>2</v>
      </c>
      <c r="I198" s="27">
        <f t="shared" si="21"/>
        <v>2</v>
      </c>
      <c r="J198" s="27">
        <f t="shared" si="22"/>
        <v>0</v>
      </c>
      <c r="K198" s="62">
        <f t="shared" si="23"/>
        <v>1</v>
      </c>
      <c r="L198" s="27"/>
      <c r="M198">
        <v>2</v>
      </c>
      <c r="N198">
        <v>0</v>
      </c>
      <c r="O198">
        <v>0</v>
      </c>
      <c r="P198">
        <v>0</v>
      </c>
      <c r="Q198">
        <v>0</v>
      </c>
      <c r="R198">
        <v>0</v>
      </c>
      <c r="S198">
        <v>0</v>
      </c>
      <c r="T198">
        <v>0</v>
      </c>
    </row>
    <row r="199" spans="1:20" x14ac:dyDescent="0.2">
      <c r="A199" s="66" t="s">
        <v>390</v>
      </c>
      <c r="B199" s="66" t="s">
        <v>484</v>
      </c>
      <c r="C199" s="66" t="s">
        <v>415</v>
      </c>
      <c r="D199" t="s">
        <v>124</v>
      </c>
      <c r="E199" s="27" t="s">
        <v>490</v>
      </c>
      <c r="F199" s="36" t="s">
        <v>303</v>
      </c>
      <c r="G199" s="27" t="s">
        <v>325</v>
      </c>
      <c r="H199">
        <v>2.5</v>
      </c>
      <c r="I199" s="27">
        <f t="shared" si="21"/>
        <v>2.5</v>
      </c>
      <c r="J199" s="27">
        <f t="shared" si="22"/>
        <v>0</v>
      </c>
      <c r="K199" s="62">
        <f t="shared" si="23"/>
        <v>1</v>
      </c>
      <c r="L199" s="27"/>
      <c r="M199">
        <v>0</v>
      </c>
      <c r="N199">
        <v>0</v>
      </c>
      <c r="O199">
        <v>0</v>
      </c>
      <c r="P199">
        <v>2.5</v>
      </c>
      <c r="Q199">
        <v>0</v>
      </c>
      <c r="R199">
        <v>0</v>
      </c>
      <c r="S199">
        <v>0</v>
      </c>
      <c r="T199">
        <v>0</v>
      </c>
    </row>
    <row r="200" spans="1:20" x14ac:dyDescent="0.2">
      <c r="A200" s="66" t="s">
        <v>390</v>
      </c>
      <c r="B200" s="66" t="s">
        <v>484</v>
      </c>
      <c r="C200" s="66" t="s">
        <v>415</v>
      </c>
      <c r="D200" t="s">
        <v>152</v>
      </c>
      <c r="E200" s="27" t="s">
        <v>491</v>
      </c>
      <c r="F200" s="36" t="s">
        <v>303</v>
      </c>
      <c r="G200" s="27" t="s">
        <v>325</v>
      </c>
      <c r="H200">
        <v>5</v>
      </c>
      <c r="I200" s="27">
        <f t="shared" si="21"/>
        <v>5</v>
      </c>
      <c r="J200" s="27">
        <f t="shared" si="22"/>
        <v>0</v>
      </c>
      <c r="K200" s="62">
        <f t="shared" si="23"/>
        <v>1</v>
      </c>
      <c r="L200" s="27"/>
      <c r="M200">
        <v>4</v>
      </c>
      <c r="N200">
        <v>0</v>
      </c>
      <c r="O200">
        <v>0</v>
      </c>
      <c r="P200">
        <v>1</v>
      </c>
      <c r="Q200">
        <v>0</v>
      </c>
      <c r="R200">
        <v>0</v>
      </c>
      <c r="S200">
        <v>0</v>
      </c>
      <c r="T200">
        <v>0</v>
      </c>
    </row>
    <row r="201" spans="1:20" x14ac:dyDescent="0.2">
      <c r="A201" s="66" t="s">
        <v>390</v>
      </c>
      <c r="B201" s="66" t="s">
        <v>484</v>
      </c>
      <c r="C201" s="66" t="s">
        <v>415</v>
      </c>
      <c r="D201" t="s">
        <v>174</v>
      </c>
      <c r="E201" s="27" t="s">
        <v>492</v>
      </c>
      <c r="F201" s="36" t="s">
        <v>303</v>
      </c>
      <c r="G201" s="27" t="s">
        <v>325</v>
      </c>
      <c r="H201">
        <v>0.5</v>
      </c>
      <c r="I201" s="27">
        <f t="shared" si="21"/>
        <v>0.5</v>
      </c>
      <c r="J201" s="27">
        <f t="shared" si="22"/>
        <v>0</v>
      </c>
      <c r="K201" s="62">
        <f t="shared" si="23"/>
        <v>1</v>
      </c>
      <c r="L201" s="27"/>
      <c r="M201">
        <v>0</v>
      </c>
      <c r="N201">
        <v>0</v>
      </c>
      <c r="O201">
        <v>0</v>
      </c>
      <c r="P201">
        <v>0.5</v>
      </c>
      <c r="Q201">
        <v>0</v>
      </c>
      <c r="R201">
        <v>0</v>
      </c>
      <c r="S201">
        <v>0</v>
      </c>
      <c r="T201">
        <v>0</v>
      </c>
    </row>
    <row r="202" spans="1:20" x14ac:dyDescent="0.2">
      <c r="A202" s="66" t="s">
        <v>391</v>
      </c>
      <c r="B202" s="66" t="s">
        <v>484</v>
      </c>
      <c r="C202" s="66" t="s">
        <v>416</v>
      </c>
      <c r="D202" t="s">
        <v>79</v>
      </c>
      <c r="E202" s="27" t="s">
        <v>493</v>
      </c>
      <c r="F202" s="36" t="s">
        <v>303</v>
      </c>
      <c r="G202" s="27" t="s">
        <v>325</v>
      </c>
      <c r="H202">
        <v>1</v>
      </c>
      <c r="I202" s="27">
        <f t="shared" si="21"/>
        <v>1</v>
      </c>
      <c r="J202" s="27">
        <f t="shared" si="22"/>
        <v>0</v>
      </c>
      <c r="K202" s="62">
        <f t="shared" si="23"/>
        <v>1</v>
      </c>
      <c r="L202" s="27"/>
      <c r="M202">
        <v>0</v>
      </c>
      <c r="N202">
        <v>0</v>
      </c>
      <c r="O202">
        <v>0</v>
      </c>
      <c r="P202">
        <v>1</v>
      </c>
      <c r="Q202">
        <v>0</v>
      </c>
      <c r="R202">
        <v>0</v>
      </c>
      <c r="S202">
        <v>0</v>
      </c>
      <c r="T202">
        <v>0</v>
      </c>
    </row>
    <row r="203" spans="1:20" x14ac:dyDescent="0.2">
      <c r="A203" s="66" t="s">
        <v>391</v>
      </c>
      <c r="B203" s="66" t="s">
        <v>484</v>
      </c>
      <c r="C203" s="66" t="s">
        <v>416</v>
      </c>
      <c r="D203" t="s">
        <v>106</v>
      </c>
      <c r="E203" s="27" t="s">
        <v>495</v>
      </c>
      <c r="F203" s="36" t="s">
        <v>303</v>
      </c>
      <c r="G203" s="27" t="s">
        <v>325</v>
      </c>
      <c r="H203">
        <v>5.5</v>
      </c>
      <c r="I203" s="27">
        <f t="shared" si="21"/>
        <v>5.5</v>
      </c>
      <c r="J203" s="27">
        <f t="shared" si="22"/>
        <v>0</v>
      </c>
      <c r="K203" s="62">
        <f t="shared" si="23"/>
        <v>1</v>
      </c>
      <c r="L203" s="27"/>
      <c r="M203">
        <v>0</v>
      </c>
      <c r="N203">
        <v>1.5</v>
      </c>
      <c r="O203">
        <v>1</v>
      </c>
      <c r="P203">
        <v>3</v>
      </c>
      <c r="Q203">
        <v>0</v>
      </c>
      <c r="R203">
        <v>0</v>
      </c>
      <c r="S203">
        <v>0</v>
      </c>
      <c r="T203">
        <v>0</v>
      </c>
    </row>
    <row r="204" spans="1:20" x14ac:dyDescent="0.2">
      <c r="A204" s="66" t="s">
        <v>391</v>
      </c>
      <c r="B204" s="66" t="s">
        <v>484</v>
      </c>
      <c r="C204" s="66" t="s">
        <v>416</v>
      </c>
      <c r="D204" t="s">
        <v>172</v>
      </c>
      <c r="E204" s="27" t="s">
        <v>496</v>
      </c>
      <c r="F204" s="36" t="s">
        <v>303</v>
      </c>
      <c r="G204" s="27" t="s">
        <v>325</v>
      </c>
      <c r="H204">
        <v>1.5</v>
      </c>
      <c r="I204" s="27">
        <f t="shared" si="21"/>
        <v>1.5</v>
      </c>
      <c r="J204" s="27">
        <f t="shared" si="22"/>
        <v>0</v>
      </c>
      <c r="K204" s="62">
        <f t="shared" si="23"/>
        <v>1</v>
      </c>
      <c r="L204" s="27"/>
      <c r="M204">
        <v>0</v>
      </c>
      <c r="N204">
        <v>1.5</v>
      </c>
      <c r="O204">
        <v>0</v>
      </c>
      <c r="P204">
        <v>0</v>
      </c>
      <c r="Q204">
        <v>0</v>
      </c>
      <c r="R204">
        <v>0</v>
      </c>
      <c r="S204">
        <v>0</v>
      </c>
      <c r="T204">
        <v>0</v>
      </c>
    </row>
    <row r="205" spans="1:20" x14ac:dyDescent="0.2">
      <c r="A205" s="66" t="s">
        <v>391</v>
      </c>
      <c r="B205" s="66" t="s">
        <v>484</v>
      </c>
      <c r="C205" s="66" t="s">
        <v>416</v>
      </c>
      <c r="D205" t="s">
        <v>175</v>
      </c>
      <c r="E205" s="27" t="s">
        <v>497</v>
      </c>
      <c r="F205" s="36" t="s">
        <v>303</v>
      </c>
      <c r="G205" s="27" t="s">
        <v>325</v>
      </c>
      <c r="H205">
        <v>1</v>
      </c>
      <c r="I205" s="27">
        <f t="shared" si="21"/>
        <v>1</v>
      </c>
      <c r="J205" s="27">
        <f t="shared" si="22"/>
        <v>0</v>
      </c>
      <c r="K205" s="62">
        <f t="shared" si="23"/>
        <v>1</v>
      </c>
      <c r="L205" s="27"/>
      <c r="M205">
        <v>0</v>
      </c>
      <c r="N205">
        <v>0</v>
      </c>
      <c r="O205">
        <v>0</v>
      </c>
      <c r="P205">
        <v>1</v>
      </c>
      <c r="Q205">
        <v>0</v>
      </c>
      <c r="R205">
        <v>0</v>
      </c>
      <c r="S205">
        <v>0</v>
      </c>
      <c r="T205">
        <v>0</v>
      </c>
    </row>
    <row r="206" spans="1:20" x14ac:dyDescent="0.2">
      <c r="A206" s="66" t="s">
        <v>392</v>
      </c>
      <c r="B206" s="66" t="s">
        <v>457</v>
      </c>
      <c r="C206" s="66" t="s">
        <v>417</v>
      </c>
      <c r="D206" t="s">
        <v>233</v>
      </c>
      <c r="E206" s="27" t="s">
        <v>605</v>
      </c>
      <c r="F206" s="36" t="s">
        <v>303</v>
      </c>
      <c r="G206" s="27" t="s">
        <v>325</v>
      </c>
      <c r="H206">
        <v>5</v>
      </c>
      <c r="I206" s="27">
        <f t="shared" si="21"/>
        <v>3</v>
      </c>
      <c r="J206" s="27">
        <f t="shared" si="22"/>
        <v>2</v>
      </c>
      <c r="K206" s="62">
        <f t="shared" si="23"/>
        <v>0.6</v>
      </c>
      <c r="L206" s="27"/>
      <c r="M206">
        <v>0</v>
      </c>
      <c r="N206">
        <v>0.5</v>
      </c>
      <c r="O206">
        <v>0.5</v>
      </c>
      <c r="P206">
        <v>2</v>
      </c>
      <c r="Q206">
        <v>0.5</v>
      </c>
      <c r="R206">
        <v>0.5</v>
      </c>
      <c r="S206">
        <v>1</v>
      </c>
      <c r="T206">
        <v>0</v>
      </c>
    </row>
    <row r="207" spans="1:20" x14ac:dyDescent="0.2">
      <c r="A207" s="66" t="s">
        <v>392</v>
      </c>
      <c r="B207" s="66" t="s">
        <v>457</v>
      </c>
      <c r="C207" s="66" t="s">
        <v>417</v>
      </c>
      <c r="D207" t="s">
        <v>153</v>
      </c>
      <c r="E207" s="27" t="s">
        <v>498</v>
      </c>
      <c r="F207" s="36" t="s">
        <v>303</v>
      </c>
      <c r="G207" s="27" t="s">
        <v>325</v>
      </c>
      <c r="H207">
        <v>4</v>
      </c>
      <c r="I207" s="27">
        <f t="shared" si="21"/>
        <v>4</v>
      </c>
      <c r="J207" s="27">
        <f t="shared" si="22"/>
        <v>0</v>
      </c>
      <c r="K207" s="62">
        <f t="shared" si="23"/>
        <v>1</v>
      </c>
      <c r="L207" s="27"/>
      <c r="M207">
        <v>3</v>
      </c>
      <c r="N207">
        <v>0.5</v>
      </c>
      <c r="O207">
        <v>0</v>
      </c>
      <c r="P207">
        <v>0.5</v>
      </c>
      <c r="Q207">
        <v>0</v>
      </c>
      <c r="R207">
        <v>0</v>
      </c>
      <c r="S207">
        <v>0</v>
      </c>
      <c r="T207">
        <v>0</v>
      </c>
    </row>
    <row r="208" spans="1:20" x14ac:dyDescent="0.2">
      <c r="A208" s="66" t="s">
        <v>392</v>
      </c>
      <c r="B208" s="66" t="s">
        <v>457</v>
      </c>
      <c r="C208" s="66" t="s">
        <v>417</v>
      </c>
      <c r="D208" t="s">
        <v>154</v>
      </c>
      <c r="E208" s="27" t="s">
        <v>499</v>
      </c>
      <c r="F208" s="36" t="s">
        <v>303</v>
      </c>
      <c r="G208" s="27" t="s">
        <v>325</v>
      </c>
      <c r="H208">
        <v>2</v>
      </c>
      <c r="I208" s="27">
        <f t="shared" si="21"/>
        <v>2</v>
      </c>
      <c r="J208" s="27">
        <f t="shared" si="22"/>
        <v>0</v>
      </c>
      <c r="K208" s="62">
        <f t="shared" si="23"/>
        <v>1</v>
      </c>
      <c r="L208" s="27"/>
      <c r="M208">
        <v>2</v>
      </c>
      <c r="N208">
        <v>0</v>
      </c>
      <c r="O208">
        <v>0</v>
      </c>
      <c r="P208">
        <v>0</v>
      </c>
      <c r="Q208">
        <v>0</v>
      </c>
      <c r="R208">
        <v>0</v>
      </c>
      <c r="S208">
        <v>0</v>
      </c>
      <c r="T208">
        <v>0</v>
      </c>
    </row>
    <row r="209" spans="1:20" x14ac:dyDescent="0.2">
      <c r="A209" s="66" t="s">
        <v>392</v>
      </c>
      <c r="B209" s="66" t="s">
        <v>457</v>
      </c>
      <c r="C209" s="66" t="s">
        <v>417</v>
      </c>
      <c r="D209" t="s">
        <v>155</v>
      </c>
      <c r="E209" s="27" t="s">
        <v>500</v>
      </c>
      <c r="F209" s="36" t="s">
        <v>303</v>
      </c>
      <c r="G209" s="27" t="s">
        <v>325</v>
      </c>
      <c r="H209">
        <v>7.5</v>
      </c>
      <c r="I209" s="27">
        <f t="shared" si="21"/>
        <v>7.5</v>
      </c>
      <c r="J209" s="27">
        <f t="shared" si="22"/>
        <v>0</v>
      </c>
      <c r="K209" s="62">
        <f t="shared" si="23"/>
        <v>1</v>
      </c>
      <c r="L209" s="27"/>
      <c r="M209">
        <v>7</v>
      </c>
      <c r="N209">
        <v>0</v>
      </c>
      <c r="O209">
        <v>0</v>
      </c>
      <c r="P209">
        <v>0.5</v>
      </c>
      <c r="Q209">
        <v>0</v>
      </c>
      <c r="R209">
        <v>0</v>
      </c>
      <c r="S209">
        <v>0</v>
      </c>
      <c r="T209">
        <v>0</v>
      </c>
    </row>
    <row r="210" spans="1:20" x14ac:dyDescent="0.2">
      <c r="A210" s="66" t="s">
        <v>392</v>
      </c>
      <c r="B210" s="66" t="s">
        <v>457</v>
      </c>
      <c r="C210" s="66" t="s">
        <v>417</v>
      </c>
      <c r="D210" t="s">
        <v>180</v>
      </c>
      <c r="E210" s="27" t="s">
        <v>502</v>
      </c>
      <c r="F210" s="36" t="s">
        <v>303</v>
      </c>
      <c r="G210" s="27" t="s">
        <v>325</v>
      </c>
      <c r="H210">
        <v>2.5</v>
      </c>
      <c r="I210" s="27">
        <f t="shared" si="21"/>
        <v>2.5</v>
      </c>
      <c r="J210" s="27">
        <f t="shared" si="22"/>
        <v>0</v>
      </c>
      <c r="K210" s="62">
        <f t="shared" si="23"/>
        <v>1</v>
      </c>
      <c r="L210" s="27"/>
      <c r="M210">
        <v>0.5</v>
      </c>
      <c r="N210">
        <v>0</v>
      </c>
      <c r="O210">
        <v>1</v>
      </c>
      <c r="P210">
        <v>1</v>
      </c>
      <c r="Q210">
        <v>0</v>
      </c>
      <c r="R210">
        <v>0</v>
      </c>
      <c r="S210">
        <v>0</v>
      </c>
      <c r="T210">
        <v>0</v>
      </c>
    </row>
    <row r="211" spans="1:20" x14ac:dyDescent="0.2">
      <c r="A211" s="66" t="s">
        <v>392</v>
      </c>
      <c r="B211" s="66" t="s">
        <v>457</v>
      </c>
      <c r="C211" s="66" t="s">
        <v>417</v>
      </c>
      <c r="D211" t="s">
        <v>201</v>
      </c>
      <c r="E211" s="27" t="s">
        <v>503</v>
      </c>
      <c r="F211" s="36" t="s">
        <v>303</v>
      </c>
      <c r="G211" s="27" t="s">
        <v>325</v>
      </c>
      <c r="H211">
        <v>5</v>
      </c>
      <c r="I211" s="27">
        <f t="shared" si="21"/>
        <v>4</v>
      </c>
      <c r="J211" s="27">
        <f t="shared" si="22"/>
        <v>1</v>
      </c>
      <c r="K211" s="62">
        <f t="shared" si="23"/>
        <v>0.8</v>
      </c>
      <c r="L211" s="27"/>
      <c r="M211">
        <v>2</v>
      </c>
      <c r="N211">
        <v>1</v>
      </c>
      <c r="O211">
        <v>1</v>
      </c>
      <c r="P211">
        <v>0</v>
      </c>
      <c r="Q211">
        <v>0</v>
      </c>
      <c r="R211">
        <v>0</v>
      </c>
      <c r="S211">
        <v>0</v>
      </c>
      <c r="T211">
        <v>1</v>
      </c>
    </row>
    <row r="212" spans="1:20" x14ac:dyDescent="0.2">
      <c r="A212" s="66" t="s">
        <v>392</v>
      </c>
      <c r="B212" s="66" t="s">
        <v>457</v>
      </c>
      <c r="C212" s="66" t="s">
        <v>417</v>
      </c>
      <c r="D212" t="s">
        <v>202</v>
      </c>
      <c r="E212" s="27" t="s">
        <v>504</v>
      </c>
      <c r="F212" s="36" t="s">
        <v>303</v>
      </c>
      <c r="G212" s="27" t="s">
        <v>325</v>
      </c>
      <c r="H212">
        <v>1.5</v>
      </c>
      <c r="I212" s="27">
        <f t="shared" si="21"/>
        <v>0.5</v>
      </c>
      <c r="J212" s="27">
        <f t="shared" si="22"/>
        <v>1</v>
      </c>
      <c r="K212" s="62">
        <f t="shared" si="23"/>
        <v>0.33333333333333331</v>
      </c>
      <c r="L212" s="27"/>
      <c r="M212">
        <v>0</v>
      </c>
      <c r="N212">
        <v>0</v>
      </c>
      <c r="O212">
        <v>0</v>
      </c>
      <c r="P212">
        <v>0.5</v>
      </c>
      <c r="Q212">
        <v>0.5</v>
      </c>
      <c r="R212">
        <v>0</v>
      </c>
      <c r="S212">
        <v>0.5</v>
      </c>
      <c r="T212">
        <v>0</v>
      </c>
    </row>
    <row r="213" spans="1:20" x14ac:dyDescent="0.2">
      <c r="A213" s="66" t="s">
        <v>392</v>
      </c>
      <c r="B213" s="66" t="s">
        <v>457</v>
      </c>
      <c r="C213" s="66" t="s">
        <v>417</v>
      </c>
      <c r="D213" t="s">
        <v>209</v>
      </c>
      <c r="E213" s="27" t="s">
        <v>505</v>
      </c>
      <c r="F213" s="36" t="s">
        <v>303</v>
      </c>
      <c r="G213" s="27" t="s">
        <v>325</v>
      </c>
      <c r="H213">
        <v>1</v>
      </c>
      <c r="I213" s="27">
        <f t="shared" si="21"/>
        <v>1</v>
      </c>
      <c r="J213" s="27">
        <f t="shared" si="22"/>
        <v>0</v>
      </c>
      <c r="K213" s="62">
        <f t="shared" si="23"/>
        <v>1</v>
      </c>
      <c r="L213" s="27"/>
      <c r="M213">
        <v>1</v>
      </c>
      <c r="N213">
        <v>0</v>
      </c>
      <c r="O213">
        <v>0</v>
      </c>
      <c r="P213">
        <v>0</v>
      </c>
      <c r="Q213">
        <v>0</v>
      </c>
      <c r="R213">
        <v>0</v>
      </c>
      <c r="S213">
        <v>0</v>
      </c>
      <c r="T213">
        <v>0</v>
      </c>
    </row>
    <row r="214" spans="1:20" x14ac:dyDescent="0.2">
      <c r="A214" s="66" t="s">
        <v>393</v>
      </c>
      <c r="B214" s="66" t="s">
        <v>484</v>
      </c>
      <c r="C214" s="66" t="s">
        <v>418</v>
      </c>
      <c r="D214" t="s">
        <v>93</v>
      </c>
      <c r="E214" s="27" t="s">
        <v>507</v>
      </c>
      <c r="F214" s="36" t="s">
        <v>303</v>
      </c>
      <c r="G214" s="27" t="s">
        <v>325</v>
      </c>
      <c r="H214">
        <v>2.5</v>
      </c>
      <c r="I214" s="27">
        <f t="shared" si="21"/>
        <v>2.5</v>
      </c>
      <c r="J214" s="27">
        <f t="shared" si="22"/>
        <v>0</v>
      </c>
      <c r="K214" s="62">
        <f t="shared" si="23"/>
        <v>1</v>
      </c>
      <c r="L214" s="27"/>
      <c r="M214">
        <v>1</v>
      </c>
      <c r="N214">
        <v>1</v>
      </c>
      <c r="O214">
        <v>0</v>
      </c>
      <c r="P214">
        <v>0.5</v>
      </c>
      <c r="Q214">
        <v>0</v>
      </c>
      <c r="R214">
        <v>0</v>
      </c>
      <c r="S214">
        <v>0</v>
      </c>
      <c r="T214">
        <v>0</v>
      </c>
    </row>
    <row r="215" spans="1:20" x14ac:dyDescent="0.2">
      <c r="A215" s="66" t="s">
        <v>393</v>
      </c>
      <c r="B215" s="66" t="s">
        <v>484</v>
      </c>
      <c r="C215" s="66" t="s">
        <v>418</v>
      </c>
      <c r="D215" t="s">
        <v>95</v>
      </c>
      <c r="E215" s="27" t="s">
        <v>508</v>
      </c>
      <c r="F215" s="36" t="s">
        <v>303</v>
      </c>
      <c r="G215" s="27" t="s">
        <v>325</v>
      </c>
      <c r="H215">
        <v>4.5</v>
      </c>
      <c r="I215" s="27">
        <f t="shared" si="21"/>
        <v>4.5</v>
      </c>
      <c r="J215" s="27">
        <f t="shared" si="22"/>
        <v>0</v>
      </c>
      <c r="K215" s="62">
        <f t="shared" si="23"/>
        <v>1</v>
      </c>
      <c r="L215" s="27"/>
      <c r="M215">
        <v>3</v>
      </c>
      <c r="N215">
        <v>0</v>
      </c>
      <c r="O215">
        <v>0.5</v>
      </c>
      <c r="P215">
        <v>1</v>
      </c>
      <c r="Q215">
        <v>0</v>
      </c>
      <c r="R215">
        <v>0</v>
      </c>
      <c r="S215">
        <v>0</v>
      </c>
      <c r="T215">
        <v>0</v>
      </c>
    </row>
    <row r="216" spans="1:20" x14ac:dyDescent="0.2">
      <c r="A216" s="66" t="s">
        <v>393</v>
      </c>
      <c r="B216" s="66" t="s">
        <v>509</v>
      </c>
      <c r="C216" s="66" t="s">
        <v>418</v>
      </c>
      <c r="D216" t="s">
        <v>104</v>
      </c>
      <c r="E216" s="27" t="s">
        <v>510</v>
      </c>
      <c r="F216" s="36" t="s">
        <v>303</v>
      </c>
      <c r="G216" s="27" t="s">
        <v>325</v>
      </c>
      <c r="H216">
        <v>1</v>
      </c>
      <c r="I216" s="27">
        <f t="shared" si="21"/>
        <v>1</v>
      </c>
      <c r="J216" s="27">
        <f t="shared" si="22"/>
        <v>0</v>
      </c>
      <c r="K216" s="62">
        <f t="shared" si="23"/>
        <v>1</v>
      </c>
      <c r="L216" s="27"/>
      <c r="M216">
        <v>1</v>
      </c>
      <c r="N216">
        <v>0</v>
      </c>
      <c r="O216">
        <v>0</v>
      </c>
      <c r="P216">
        <v>0</v>
      </c>
      <c r="Q216">
        <v>0</v>
      </c>
      <c r="R216">
        <v>0</v>
      </c>
      <c r="S216">
        <v>0</v>
      </c>
      <c r="T216">
        <v>0</v>
      </c>
    </row>
    <row r="217" spans="1:20" x14ac:dyDescent="0.2">
      <c r="A217" s="66" t="s">
        <v>393</v>
      </c>
      <c r="B217" s="66" t="s">
        <v>471</v>
      </c>
      <c r="C217" s="66" t="s">
        <v>418</v>
      </c>
      <c r="D217" t="s">
        <v>162</v>
      </c>
      <c r="E217" s="27" t="s">
        <v>511</v>
      </c>
      <c r="F217" s="36" t="s">
        <v>303</v>
      </c>
      <c r="G217" s="27" t="s">
        <v>325</v>
      </c>
      <c r="H217">
        <v>2.5</v>
      </c>
      <c r="I217" s="27">
        <f t="shared" si="21"/>
        <v>2</v>
      </c>
      <c r="J217" s="27">
        <f t="shared" si="22"/>
        <v>0.5</v>
      </c>
      <c r="K217" s="62">
        <f t="shared" si="23"/>
        <v>0.8</v>
      </c>
      <c r="L217" s="27"/>
      <c r="M217">
        <v>0</v>
      </c>
      <c r="N217">
        <v>0</v>
      </c>
      <c r="O217">
        <v>1</v>
      </c>
      <c r="P217">
        <v>1</v>
      </c>
      <c r="Q217">
        <v>0</v>
      </c>
      <c r="R217">
        <v>0</v>
      </c>
      <c r="S217">
        <v>0</v>
      </c>
      <c r="T217">
        <v>0.5</v>
      </c>
    </row>
    <row r="218" spans="1:20" x14ac:dyDescent="0.2">
      <c r="A218" s="66" t="s">
        <v>393</v>
      </c>
      <c r="B218" s="66" t="s">
        <v>471</v>
      </c>
      <c r="C218" s="66" t="s">
        <v>418</v>
      </c>
      <c r="D218" t="s">
        <v>163</v>
      </c>
      <c r="E218" s="27" t="s">
        <v>512</v>
      </c>
      <c r="F218" s="36" t="s">
        <v>303</v>
      </c>
      <c r="G218" s="27" t="s">
        <v>325</v>
      </c>
      <c r="H218">
        <v>1.5</v>
      </c>
      <c r="I218" s="27">
        <f t="shared" si="21"/>
        <v>1.5</v>
      </c>
      <c r="J218" s="27">
        <f t="shared" si="22"/>
        <v>0</v>
      </c>
      <c r="K218" s="62">
        <f t="shared" si="23"/>
        <v>1</v>
      </c>
      <c r="L218" s="27"/>
      <c r="M218">
        <v>0</v>
      </c>
      <c r="N218">
        <v>0</v>
      </c>
      <c r="O218">
        <v>0.5</v>
      </c>
      <c r="P218">
        <v>1</v>
      </c>
      <c r="Q218">
        <v>0</v>
      </c>
      <c r="R218">
        <v>0</v>
      </c>
      <c r="S218">
        <v>0</v>
      </c>
      <c r="T218">
        <v>0</v>
      </c>
    </row>
    <row r="219" spans="1:20" x14ac:dyDescent="0.2">
      <c r="A219" s="66" t="s">
        <v>393</v>
      </c>
      <c r="B219" s="66" t="s">
        <v>484</v>
      </c>
      <c r="C219" s="66" t="s">
        <v>418</v>
      </c>
      <c r="D219" t="s">
        <v>207</v>
      </c>
      <c r="E219" s="27" t="s">
        <v>513</v>
      </c>
      <c r="F219" s="36" t="s">
        <v>303</v>
      </c>
      <c r="G219" s="27" t="s">
        <v>325</v>
      </c>
      <c r="H219">
        <v>0.5</v>
      </c>
      <c r="I219" s="27">
        <f t="shared" si="21"/>
        <v>0.5</v>
      </c>
      <c r="J219" s="27">
        <f t="shared" si="22"/>
        <v>0</v>
      </c>
      <c r="K219" s="62">
        <f t="shared" si="23"/>
        <v>1</v>
      </c>
      <c r="L219" s="27"/>
      <c r="M219">
        <v>0</v>
      </c>
      <c r="N219">
        <v>0</v>
      </c>
      <c r="O219">
        <v>0</v>
      </c>
      <c r="P219">
        <v>0.5</v>
      </c>
      <c r="Q219">
        <v>0</v>
      </c>
      <c r="R219">
        <v>0</v>
      </c>
      <c r="S219">
        <v>0</v>
      </c>
      <c r="T219">
        <v>0</v>
      </c>
    </row>
    <row r="220" spans="1:20" x14ac:dyDescent="0.2">
      <c r="A220" s="66" t="s">
        <v>393</v>
      </c>
      <c r="B220" s="66" t="s">
        <v>484</v>
      </c>
      <c r="C220" s="66" t="s">
        <v>418</v>
      </c>
      <c r="D220" t="s">
        <v>208</v>
      </c>
      <c r="E220" s="27" t="s">
        <v>514</v>
      </c>
      <c r="F220" s="36" t="s">
        <v>303</v>
      </c>
      <c r="G220" s="27" t="s">
        <v>325</v>
      </c>
      <c r="H220">
        <v>5</v>
      </c>
      <c r="I220" s="27">
        <f t="shared" si="21"/>
        <v>5</v>
      </c>
      <c r="J220" s="27">
        <f t="shared" si="22"/>
        <v>0</v>
      </c>
      <c r="K220" s="62">
        <f t="shared" si="23"/>
        <v>1</v>
      </c>
      <c r="L220" s="27"/>
      <c r="M220">
        <v>2</v>
      </c>
      <c r="N220">
        <v>0</v>
      </c>
      <c r="O220">
        <v>0.5</v>
      </c>
      <c r="P220">
        <v>2.5</v>
      </c>
      <c r="Q220">
        <v>0</v>
      </c>
      <c r="R220">
        <v>0</v>
      </c>
      <c r="S220">
        <v>0</v>
      </c>
      <c r="T220">
        <v>0</v>
      </c>
    </row>
    <row r="221" spans="1:20" x14ac:dyDescent="0.2">
      <c r="A221" s="66" t="s">
        <v>394</v>
      </c>
      <c r="B221" s="66" t="s">
        <v>515</v>
      </c>
      <c r="C221" s="66" t="s">
        <v>419</v>
      </c>
      <c r="D221" t="s">
        <v>159</v>
      </c>
      <c r="E221" s="27" t="s">
        <v>516</v>
      </c>
      <c r="F221" s="36" t="s">
        <v>303</v>
      </c>
      <c r="G221" s="27" t="s">
        <v>325</v>
      </c>
      <c r="H221">
        <v>3.5</v>
      </c>
      <c r="I221" s="27">
        <f t="shared" si="21"/>
        <v>3.5</v>
      </c>
      <c r="J221" s="27">
        <f t="shared" si="22"/>
        <v>0</v>
      </c>
      <c r="K221" s="62">
        <f t="shared" si="23"/>
        <v>1</v>
      </c>
      <c r="L221" s="27"/>
      <c r="M221">
        <v>2.5</v>
      </c>
      <c r="N221">
        <v>0</v>
      </c>
      <c r="O221">
        <v>0</v>
      </c>
      <c r="P221">
        <v>1</v>
      </c>
      <c r="Q221">
        <v>0</v>
      </c>
      <c r="R221">
        <v>0</v>
      </c>
      <c r="S221">
        <v>0</v>
      </c>
      <c r="T221">
        <v>0</v>
      </c>
    </row>
    <row r="222" spans="1:20" x14ac:dyDescent="0.2">
      <c r="A222" s="66" t="s">
        <v>394</v>
      </c>
      <c r="B222" s="66" t="s">
        <v>515</v>
      </c>
      <c r="C222" s="66" t="s">
        <v>419</v>
      </c>
      <c r="D222" t="s">
        <v>167</v>
      </c>
      <c r="E222" s="27" t="s">
        <v>517</v>
      </c>
      <c r="F222" s="36" t="s">
        <v>303</v>
      </c>
      <c r="G222" s="27" t="s">
        <v>325</v>
      </c>
      <c r="H222">
        <v>1</v>
      </c>
      <c r="I222" s="27">
        <f t="shared" si="21"/>
        <v>1</v>
      </c>
      <c r="J222" s="27">
        <f t="shared" si="22"/>
        <v>0</v>
      </c>
      <c r="K222" s="62">
        <f t="shared" si="23"/>
        <v>1</v>
      </c>
      <c r="L222" s="27"/>
      <c r="M222">
        <v>0</v>
      </c>
      <c r="N222">
        <v>0</v>
      </c>
      <c r="O222">
        <v>1</v>
      </c>
      <c r="P222">
        <v>0</v>
      </c>
      <c r="Q222">
        <v>0</v>
      </c>
      <c r="R222">
        <v>0</v>
      </c>
      <c r="S222">
        <v>0</v>
      </c>
      <c r="T222">
        <v>0</v>
      </c>
    </row>
    <row r="223" spans="1:20" x14ac:dyDescent="0.2">
      <c r="A223" s="66" t="s">
        <v>394</v>
      </c>
      <c r="B223" s="66" t="s">
        <v>515</v>
      </c>
      <c r="C223" s="66" t="s">
        <v>419</v>
      </c>
      <c r="D223" t="s">
        <v>198</v>
      </c>
      <c r="E223" s="27" t="s">
        <v>518</v>
      </c>
      <c r="F223" s="36" t="s">
        <v>303</v>
      </c>
      <c r="G223" s="27" t="s">
        <v>325</v>
      </c>
      <c r="H223">
        <v>8</v>
      </c>
      <c r="I223" s="27">
        <f t="shared" si="21"/>
        <v>7.5</v>
      </c>
      <c r="J223" s="27">
        <f t="shared" si="22"/>
        <v>0.5</v>
      </c>
      <c r="K223" s="62">
        <f t="shared" si="23"/>
        <v>0.9375</v>
      </c>
      <c r="L223" s="27"/>
      <c r="M223">
        <v>6</v>
      </c>
      <c r="N223">
        <v>0</v>
      </c>
      <c r="O223">
        <v>1</v>
      </c>
      <c r="P223">
        <v>0.5</v>
      </c>
      <c r="Q223">
        <v>0</v>
      </c>
      <c r="R223">
        <v>0</v>
      </c>
      <c r="S223">
        <v>0</v>
      </c>
      <c r="T223">
        <v>0.5</v>
      </c>
    </row>
    <row r="224" spans="1:20" x14ac:dyDescent="0.2">
      <c r="A224" s="66" t="s">
        <v>394</v>
      </c>
      <c r="B224" s="66" t="s">
        <v>515</v>
      </c>
      <c r="C224" s="66" t="s">
        <v>419</v>
      </c>
      <c r="D224" t="s">
        <v>206</v>
      </c>
      <c r="E224" s="27" t="s">
        <v>519</v>
      </c>
      <c r="F224" s="36" t="s">
        <v>303</v>
      </c>
      <c r="G224" s="27" t="s">
        <v>325</v>
      </c>
      <c r="H224">
        <v>1</v>
      </c>
      <c r="I224" s="27">
        <f t="shared" ref="I224:I255" si="24">SUM(M224:P224)</f>
        <v>0.5</v>
      </c>
      <c r="J224" s="27">
        <f t="shared" ref="J224:J255" si="25">SUM(Q224:T224)</f>
        <v>0.5</v>
      </c>
      <c r="K224" s="62">
        <f t="shared" ref="K224:K255" si="26">I224/H224</f>
        <v>0.5</v>
      </c>
      <c r="L224" s="27"/>
      <c r="M224">
        <v>0</v>
      </c>
      <c r="N224">
        <v>0</v>
      </c>
      <c r="O224">
        <v>0</v>
      </c>
      <c r="P224">
        <v>0.5</v>
      </c>
      <c r="Q224">
        <v>0</v>
      </c>
      <c r="R224">
        <v>0</v>
      </c>
      <c r="S224">
        <v>0</v>
      </c>
      <c r="T224">
        <v>0.5</v>
      </c>
    </row>
    <row r="225" spans="1:20" x14ac:dyDescent="0.2">
      <c r="A225" s="66" t="s">
        <v>395</v>
      </c>
      <c r="B225" s="66" t="s">
        <v>457</v>
      </c>
      <c r="C225" s="66" t="s">
        <v>420</v>
      </c>
      <c r="D225" t="s">
        <v>218</v>
      </c>
      <c r="E225" s="27" t="s">
        <v>520</v>
      </c>
      <c r="F225" s="36" t="s">
        <v>303</v>
      </c>
      <c r="G225" s="27" t="s">
        <v>325</v>
      </c>
      <c r="H225">
        <v>3</v>
      </c>
      <c r="I225" s="27">
        <f t="shared" si="24"/>
        <v>0.5</v>
      </c>
      <c r="J225" s="27">
        <f t="shared" si="25"/>
        <v>2.5</v>
      </c>
      <c r="K225" s="62">
        <f t="shared" si="26"/>
        <v>0.16666666666666666</v>
      </c>
      <c r="L225" s="27"/>
      <c r="M225">
        <v>0</v>
      </c>
      <c r="N225">
        <v>0</v>
      </c>
      <c r="O225">
        <v>0</v>
      </c>
      <c r="P225">
        <v>0.5</v>
      </c>
      <c r="Q225">
        <v>0</v>
      </c>
      <c r="R225">
        <v>0.5</v>
      </c>
      <c r="S225">
        <v>0.5</v>
      </c>
      <c r="T225">
        <v>1.5</v>
      </c>
    </row>
    <row r="226" spans="1:20" x14ac:dyDescent="0.2">
      <c r="A226" s="66" t="s">
        <v>395</v>
      </c>
      <c r="B226" s="66" t="s">
        <v>457</v>
      </c>
      <c r="C226" s="66" t="s">
        <v>420</v>
      </c>
      <c r="D226" t="s">
        <v>219</v>
      </c>
      <c r="E226" s="27" t="s">
        <v>521</v>
      </c>
      <c r="F226" s="36" t="s">
        <v>303</v>
      </c>
      <c r="G226" s="27" t="s">
        <v>325</v>
      </c>
      <c r="H226">
        <v>2</v>
      </c>
      <c r="I226" s="27">
        <f t="shared" si="24"/>
        <v>1</v>
      </c>
      <c r="J226" s="27">
        <f t="shared" si="25"/>
        <v>1</v>
      </c>
      <c r="K226" s="62">
        <f t="shared" si="26"/>
        <v>0.5</v>
      </c>
      <c r="L226" s="27"/>
      <c r="M226">
        <v>0.5</v>
      </c>
      <c r="N226">
        <v>0</v>
      </c>
      <c r="O226">
        <v>0</v>
      </c>
      <c r="P226">
        <v>0.5</v>
      </c>
      <c r="Q226">
        <v>0</v>
      </c>
      <c r="R226">
        <v>0</v>
      </c>
      <c r="S226">
        <v>0.5</v>
      </c>
      <c r="T226">
        <v>0.5</v>
      </c>
    </row>
    <row r="227" spans="1:20" x14ac:dyDescent="0.2">
      <c r="A227" s="66" t="s">
        <v>395</v>
      </c>
      <c r="B227" s="66" t="s">
        <v>457</v>
      </c>
      <c r="C227" s="66" t="s">
        <v>420</v>
      </c>
      <c r="D227" t="s">
        <v>222</v>
      </c>
      <c r="E227" s="27" t="s">
        <v>522</v>
      </c>
      <c r="F227" s="36" t="s">
        <v>303</v>
      </c>
      <c r="G227" s="27" t="s">
        <v>325</v>
      </c>
      <c r="H227">
        <v>1</v>
      </c>
      <c r="I227" s="27">
        <f t="shared" si="24"/>
        <v>1</v>
      </c>
      <c r="J227" s="27">
        <f t="shared" si="25"/>
        <v>0</v>
      </c>
      <c r="K227" s="62">
        <f t="shared" si="26"/>
        <v>1</v>
      </c>
      <c r="L227" s="27"/>
      <c r="M227">
        <v>1</v>
      </c>
      <c r="N227">
        <v>0</v>
      </c>
      <c r="O227">
        <v>0</v>
      </c>
      <c r="P227">
        <v>0</v>
      </c>
      <c r="Q227">
        <v>0</v>
      </c>
      <c r="R227">
        <v>0</v>
      </c>
      <c r="S227">
        <v>0</v>
      </c>
      <c r="T227">
        <v>0</v>
      </c>
    </row>
    <row r="228" spans="1:20" x14ac:dyDescent="0.2">
      <c r="A228" s="66" t="s">
        <v>396</v>
      </c>
      <c r="B228" s="66" t="s">
        <v>471</v>
      </c>
      <c r="C228" s="66" t="s">
        <v>421</v>
      </c>
      <c r="D228" t="s">
        <v>204</v>
      </c>
      <c r="E228" s="27" t="s">
        <v>523</v>
      </c>
      <c r="F228" s="36" t="s">
        <v>303</v>
      </c>
      <c r="G228" s="27" t="s">
        <v>325</v>
      </c>
      <c r="H228">
        <v>3.5</v>
      </c>
      <c r="I228" s="27">
        <f t="shared" si="24"/>
        <v>3</v>
      </c>
      <c r="J228" s="27">
        <f t="shared" si="25"/>
        <v>0.5</v>
      </c>
      <c r="K228" s="62">
        <f t="shared" si="26"/>
        <v>0.8571428571428571</v>
      </c>
      <c r="L228" s="27"/>
      <c r="M228">
        <v>1</v>
      </c>
      <c r="N228">
        <v>0</v>
      </c>
      <c r="O228">
        <v>0</v>
      </c>
      <c r="P228">
        <v>2</v>
      </c>
      <c r="Q228">
        <v>0</v>
      </c>
      <c r="R228">
        <v>0</v>
      </c>
      <c r="S228">
        <v>0</v>
      </c>
      <c r="T228">
        <v>0.5</v>
      </c>
    </row>
    <row r="229" spans="1:20" x14ac:dyDescent="0.2">
      <c r="A229" s="66" t="s">
        <v>396</v>
      </c>
      <c r="B229" s="66" t="s">
        <v>471</v>
      </c>
      <c r="C229" s="66" t="s">
        <v>421</v>
      </c>
      <c r="D229" t="s">
        <v>205</v>
      </c>
      <c r="E229" s="27" t="s">
        <v>524</v>
      </c>
      <c r="F229" s="36" t="s">
        <v>303</v>
      </c>
      <c r="G229" s="27" t="s">
        <v>325</v>
      </c>
      <c r="H229">
        <v>1</v>
      </c>
      <c r="I229" s="27">
        <f t="shared" si="24"/>
        <v>1</v>
      </c>
      <c r="J229" s="27">
        <f t="shared" si="25"/>
        <v>0</v>
      </c>
      <c r="K229" s="62">
        <f t="shared" si="26"/>
        <v>1</v>
      </c>
      <c r="L229" s="27"/>
      <c r="M229">
        <v>1</v>
      </c>
      <c r="N229">
        <v>0</v>
      </c>
      <c r="O229">
        <v>0</v>
      </c>
      <c r="P229">
        <v>0</v>
      </c>
      <c r="Q229">
        <v>0</v>
      </c>
      <c r="R229">
        <v>0</v>
      </c>
      <c r="S229">
        <v>0</v>
      </c>
      <c r="T229">
        <v>0</v>
      </c>
    </row>
    <row r="230" spans="1:20" x14ac:dyDescent="0.2">
      <c r="A230" s="66" t="s">
        <v>397</v>
      </c>
      <c r="B230" s="66" t="s">
        <v>525</v>
      </c>
      <c r="C230" s="66" t="s">
        <v>422</v>
      </c>
      <c r="D230" t="s">
        <v>70</v>
      </c>
      <c r="E230" s="27" t="s">
        <v>526</v>
      </c>
      <c r="F230" s="36" t="s">
        <v>303</v>
      </c>
      <c r="G230" s="27" t="s">
        <v>325</v>
      </c>
      <c r="H230">
        <v>2</v>
      </c>
      <c r="I230" s="27">
        <f t="shared" si="24"/>
        <v>2</v>
      </c>
      <c r="J230" s="27">
        <f t="shared" si="25"/>
        <v>0</v>
      </c>
      <c r="K230" s="62">
        <f t="shared" si="26"/>
        <v>1</v>
      </c>
      <c r="L230" s="27"/>
      <c r="M230">
        <v>2</v>
      </c>
      <c r="N230">
        <v>0</v>
      </c>
      <c r="O230">
        <v>0</v>
      </c>
      <c r="P230">
        <v>0</v>
      </c>
      <c r="Q230">
        <v>0</v>
      </c>
      <c r="R230">
        <v>0</v>
      </c>
      <c r="S230">
        <v>0</v>
      </c>
      <c r="T230">
        <v>0</v>
      </c>
    </row>
    <row r="231" spans="1:20" x14ac:dyDescent="0.2">
      <c r="A231" s="66" t="s">
        <v>397</v>
      </c>
      <c r="B231" s="66" t="s">
        <v>525</v>
      </c>
      <c r="C231" s="66" t="s">
        <v>422</v>
      </c>
      <c r="D231" t="s">
        <v>80</v>
      </c>
      <c r="E231" s="27" t="s">
        <v>528</v>
      </c>
      <c r="F231" s="36" t="s">
        <v>303</v>
      </c>
      <c r="G231" s="27" t="s">
        <v>325</v>
      </c>
      <c r="H231">
        <v>1</v>
      </c>
      <c r="I231" s="27">
        <f t="shared" si="24"/>
        <v>1</v>
      </c>
      <c r="J231" s="27">
        <f t="shared" si="25"/>
        <v>0</v>
      </c>
      <c r="K231" s="62">
        <f t="shared" si="26"/>
        <v>1</v>
      </c>
      <c r="L231" s="27"/>
      <c r="M231">
        <v>0</v>
      </c>
      <c r="N231">
        <v>0</v>
      </c>
      <c r="O231">
        <v>1</v>
      </c>
      <c r="P231">
        <v>0</v>
      </c>
      <c r="Q231">
        <v>0</v>
      </c>
      <c r="R231">
        <v>0</v>
      </c>
      <c r="S231">
        <v>0</v>
      </c>
      <c r="T231">
        <v>0</v>
      </c>
    </row>
    <row r="232" spans="1:20" x14ac:dyDescent="0.2">
      <c r="A232" s="66" t="s">
        <v>397</v>
      </c>
      <c r="B232" s="66" t="s">
        <v>525</v>
      </c>
      <c r="C232" s="66" t="s">
        <v>422</v>
      </c>
      <c r="D232" t="s">
        <v>83</v>
      </c>
      <c r="E232" s="27" t="s">
        <v>531</v>
      </c>
      <c r="F232" s="36" t="s">
        <v>303</v>
      </c>
      <c r="G232" s="27" t="s">
        <v>325</v>
      </c>
      <c r="H232">
        <v>0.5</v>
      </c>
      <c r="I232" s="27">
        <f t="shared" si="24"/>
        <v>0.5</v>
      </c>
      <c r="J232" s="27">
        <f t="shared" si="25"/>
        <v>0</v>
      </c>
      <c r="K232" s="62">
        <f t="shared" si="26"/>
        <v>1</v>
      </c>
      <c r="L232" s="27"/>
      <c r="M232">
        <v>0</v>
      </c>
      <c r="N232">
        <v>0</v>
      </c>
      <c r="O232">
        <v>0</v>
      </c>
      <c r="P232">
        <v>0.5</v>
      </c>
      <c r="Q232">
        <v>0</v>
      </c>
      <c r="R232">
        <v>0</v>
      </c>
      <c r="S232">
        <v>0</v>
      </c>
      <c r="T232">
        <v>0</v>
      </c>
    </row>
    <row r="233" spans="1:20" x14ac:dyDescent="0.2">
      <c r="A233" s="66" t="s">
        <v>397</v>
      </c>
      <c r="B233" s="66" t="s">
        <v>525</v>
      </c>
      <c r="C233" s="66" t="s">
        <v>422</v>
      </c>
      <c r="D233" t="s">
        <v>114</v>
      </c>
      <c r="E233" s="27" t="s">
        <v>533</v>
      </c>
      <c r="F233" s="36" t="s">
        <v>303</v>
      </c>
      <c r="G233" s="27" t="s">
        <v>325</v>
      </c>
      <c r="H233">
        <v>3</v>
      </c>
      <c r="I233" s="27">
        <f t="shared" si="24"/>
        <v>3</v>
      </c>
      <c r="J233" s="27">
        <f t="shared" si="25"/>
        <v>0</v>
      </c>
      <c r="K233" s="62">
        <f t="shared" si="26"/>
        <v>1</v>
      </c>
      <c r="L233" s="27"/>
      <c r="M233">
        <v>1</v>
      </c>
      <c r="N233">
        <v>1</v>
      </c>
      <c r="O233">
        <v>0</v>
      </c>
      <c r="P233">
        <v>1</v>
      </c>
      <c r="Q233">
        <v>0</v>
      </c>
      <c r="R233">
        <v>0</v>
      </c>
      <c r="S233">
        <v>0</v>
      </c>
      <c r="T233">
        <v>0</v>
      </c>
    </row>
    <row r="234" spans="1:20" x14ac:dyDescent="0.2">
      <c r="A234" s="66" t="s">
        <v>397</v>
      </c>
      <c r="B234" s="66" t="s">
        <v>525</v>
      </c>
      <c r="C234" s="66" t="s">
        <v>422</v>
      </c>
      <c r="D234" t="s">
        <v>118</v>
      </c>
      <c r="E234" s="27" t="s">
        <v>534</v>
      </c>
      <c r="F234" s="36" t="s">
        <v>303</v>
      </c>
      <c r="G234" s="27" t="s">
        <v>325</v>
      </c>
      <c r="H234">
        <v>0.5</v>
      </c>
      <c r="I234" s="27">
        <f t="shared" si="24"/>
        <v>0.5</v>
      </c>
      <c r="J234" s="27">
        <f t="shared" si="25"/>
        <v>0</v>
      </c>
      <c r="K234" s="62">
        <f t="shared" si="26"/>
        <v>1</v>
      </c>
      <c r="L234" s="27"/>
      <c r="M234">
        <v>0</v>
      </c>
      <c r="N234">
        <v>0</v>
      </c>
      <c r="O234">
        <v>0</v>
      </c>
      <c r="P234">
        <v>0.5</v>
      </c>
      <c r="Q234">
        <v>0</v>
      </c>
      <c r="R234">
        <v>0</v>
      </c>
      <c r="S234">
        <v>0</v>
      </c>
      <c r="T234">
        <v>0</v>
      </c>
    </row>
    <row r="235" spans="1:20" x14ac:dyDescent="0.2">
      <c r="A235" s="66" t="s">
        <v>397</v>
      </c>
      <c r="B235" s="66" t="s">
        <v>525</v>
      </c>
      <c r="C235" s="66" t="s">
        <v>422</v>
      </c>
      <c r="D235" t="s">
        <v>130</v>
      </c>
      <c r="E235" s="27" t="s">
        <v>535</v>
      </c>
      <c r="F235" s="36" t="s">
        <v>303</v>
      </c>
      <c r="G235" s="27" t="s">
        <v>325</v>
      </c>
      <c r="H235">
        <v>1.5</v>
      </c>
      <c r="I235" s="27">
        <f t="shared" si="24"/>
        <v>1.5</v>
      </c>
      <c r="J235" s="27">
        <f t="shared" si="25"/>
        <v>0</v>
      </c>
      <c r="K235" s="62">
        <f t="shared" si="26"/>
        <v>1</v>
      </c>
      <c r="L235" s="27"/>
      <c r="M235">
        <v>0</v>
      </c>
      <c r="N235">
        <v>0.5</v>
      </c>
      <c r="O235">
        <v>0</v>
      </c>
      <c r="P235">
        <v>1</v>
      </c>
      <c r="Q235">
        <v>0</v>
      </c>
      <c r="R235">
        <v>0</v>
      </c>
      <c r="S235">
        <v>0</v>
      </c>
      <c r="T235">
        <v>0</v>
      </c>
    </row>
    <row r="236" spans="1:20" x14ac:dyDescent="0.2">
      <c r="A236" s="66" t="s">
        <v>397</v>
      </c>
      <c r="B236" s="66" t="s">
        <v>525</v>
      </c>
      <c r="C236" s="66" t="s">
        <v>422</v>
      </c>
      <c r="D236" t="s">
        <v>133</v>
      </c>
      <c r="E236" s="27" t="s">
        <v>538</v>
      </c>
      <c r="F236" s="36" t="s">
        <v>303</v>
      </c>
      <c r="G236" s="27" t="s">
        <v>325</v>
      </c>
      <c r="H236">
        <v>3.5</v>
      </c>
      <c r="I236" s="27">
        <f t="shared" si="24"/>
        <v>3.5</v>
      </c>
      <c r="J236" s="27">
        <f t="shared" si="25"/>
        <v>0</v>
      </c>
      <c r="K236" s="62">
        <f t="shared" si="26"/>
        <v>1</v>
      </c>
      <c r="L236" s="27"/>
      <c r="M236">
        <v>1</v>
      </c>
      <c r="N236">
        <v>0</v>
      </c>
      <c r="O236">
        <v>1.5</v>
      </c>
      <c r="P236">
        <v>1</v>
      </c>
      <c r="Q236">
        <v>0</v>
      </c>
      <c r="R236">
        <v>0</v>
      </c>
      <c r="S236">
        <v>0</v>
      </c>
      <c r="T236">
        <v>0</v>
      </c>
    </row>
    <row r="237" spans="1:20" x14ac:dyDescent="0.2">
      <c r="A237" s="66" t="s">
        <v>397</v>
      </c>
      <c r="B237" s="66" t="s">
        <v>525</v>
      </c>
      <c r="C237" s="66" t="s">
        <v>422</v>
      </c>
      <c r="D237" t="s">
        <v>141</v>
      </c>
      <c r="E237" s="27" t="s">
        <v>539</v>
      </c>
      <c r="F237" s="36" t="s">
        <v>303</v>
      </c>
      <c r="G237" s="27" t="s">
        <v>325</v>
      </c>
      <c r="H237">
        <v>10</v>
      </c>
      <c r="I237" s="27">
        <f t="shared" si="24"/>
        <v>10</v>
      </c>
      <c r="J237" s="27">
        <f t="shared" si="25"/>
        <v>0</v>
      </c>
      <c r="K237" s="62">
        <f t="shared" si="26"/>
        <v>1</v>
      </c>
      <c r="L237" s="27"/>
      <c r="M237">
        <v>6.5</v>
      </c>
      <c r="N237">
        <v>1.5</v>
      </c>
      <c r="O237">
        <v>0</v>
      </c>
      <c r="P237">
        <v>2</v>
      </c>
      <c r="Q237">
        <v>0</v>
      </c>
      <c r="R237">
        <v>0</v>
      </c>
      <c r="S237">
        <v>0</v>
      </c>
      <c r="T237">
        <v>0</v>
      </c>
    </row>
    <row r="238" spans="1:20" x14ac:dyDescent="0.2">
      <c r="A238" s="66" t="s">
        <v>397</v>
      </c>
      <c r="B238" s="66" t="s">
        <v>525</v>
      </c>
      <c r="C238" s="66" t="s">
        <v>422</v>
      </c>
      <c r="D238" t="s">
        <v>169</v>
      </c>
      <c r="E238" s="27" t="s">
        <v>542</v>
      </c>
      <c r="F238" s="36" t="s">
        <v>303</v>
      </c>
      <c r="G238" s="27" t="s">
        <v>325</v>
      </c>
      <c r="H238">
        <v>4</v>
      </c>
      <c r="I238" s="27">
        <f t="shared" si="24"/>
        <v>4</v>
      </c>
      <c r="J238" s="27">
        <f t="shared" si="25"/>
        <v>0</v>
      </c>
      <c r="K238" s="62">
        <f t="shared" si="26"/>
        <v>1</v>
      </c>
      <c r="L238" s="27"/>
      <c r="M238">
        <v>1</v>
      </c>
      <c r="N238">
        <v>0</v>
      </c>
      <c r="O238">
        <v>1.5</v>
      </c>
      <c r="P238">
        <v>1.5</v>
      </c>
      <c r="Q238">
        <v>0</v>
      </c>
      <c r="R238">
        <v>0</v>
      </c>
      <c r="S238">
        <v>0</v>
      </c>
      <c r="T238">
        <v>0</v>
      </c>
    </row>
    <row r="239" spans="1:20" x14ac:dyDescent="0.2">
      <c r="A239" s="66" t="s">
        <v>397</v>
      </c>
      <c r="B239" s="66" t="s">
        <v>525</v>
      </c>
      <c r="C239" s="66" t="s">
        <v>422</v>
      </c>
      <c r="D239" t="s">
        <v>225</v>
      </c>
      <c r="E239" s="27" t="s">
        <v>548</v>
      </c>
      <c r="F239" s="36" t="s">
        <v>303</v>
      </c>
      <c r="G239" s="27" t="s">
        <v>325</v>
      </c>
      <c r="H239">
        <v>3</v>
      </c>
      <c r="I239" s="27">
        <f t="shared" si="24"/>
        <v>3</v>
      </c>
      <c r="J239" s="27">
        <f t="shared" si="25"/>
        <v>0</v>
      </c>
      <c r="K239" s="62">
        <f t="shared" si="26"/>
        <v>1</v>
      </c>
      <c r="L239" s="27"/>
      <c r="M239">
        <v>0</v>
      </c>
      <c r="N239">
        <v>0</v>
      </c>
      <c r="O239">
        <v>0</v>
      </c>
      <c r="P239">
        <v>3</v>
      </c>
      <c r="Q239">
        <v>0</v>
      </c>
      <c r="R239">
        <v>0</v>
      </c>
      <c r="S239">
        <v>0</v>
      </c>
      <c r="T239">
        <v>0</v>
      </c>
    </row>
    <row r="240" spans="1:20" x14ac:dyDescent="0.2">
      <c r="A240" s="66" t="s">
        <v>398</v>
      </c>
      <c r="B240" s="66" t="s">
        <v>457</v>
      </c>
      <c r="C240" s="66" t="s">
        <v>423</v>
      </c>
      <c r="D240" t="s">
        <v>89</v>
      </c>
      <c r="E240" s="27" t="s">
        <v>549</v>
      </c>
      <c r="F240" s="36" t="s">
        <v>303</v>
      </c>
      <c r="G240" s="27" t="s">
        <v>325</v>
      </c>
      <c r="H240">
        <v>1</v>
      </c>
      <c r="I240" s="27">
        <f t="shared" si="24"/>
        <v>1</v>
      </c>
      <c r="J240" s="27">
        <f t="shared" si="25"/>
        <v>0</v>
      </c>
      <c r="K240" s="62">
        <f t="shared" si="26"/>
        <v>1</v>
      </c>
      <c r="L240" s="27"/>
      <c r="M240">
        <v>1</v>
      </c>
      <c r="N240">
        <v>0</v>
      </c>
      <c r="O240">
        <v>0</v>
      </c>
      <c r="P240">
        <v>0</v>
      </c>
      <c r="Q240">
        <v>0</v>
      </c>
      <c r="R240">
        <v>0</v>
      </c>
      <c r="S240">
        <v>0</v>
      </c>
      <c r="T240">
        <v>0</v>
      </c>
    </row>
    <row r="241" spans="1:20" x14ac:dyDescent="0.2">
      <c r="A241" s="66" t="s">
        <v>398</v>
      </c>
      <c r="B241" s="66" t="s">
        <v>457</v>
      </c>
      <c r="C241" s="66" t="s">
        <v>423</v>
      </c>
      <c r="D241" t="s">
        <v>111</v>
      </c>
      <c r="E241" s="27" t="s">
        <v>552</v>
      </c>
      <c r="F241" s="36" t="s">
        <v>303</v>
      </c>
      <c r="G241" s="27" t="s">
        <v>325</v>
      </c>
      <c r="H241">
        <v>0.5</v>
      </c>
      <c r="I241" s="27">
        <f t="shared" si="24"/>
        <v>0.5</v>
      </c>
      <c r="J241" s="27">
        <f t="shared" si="25"/>
        <v>0</v>
      </c>
      <c r="K241" s="62">
        <f t="shared" si="26"/>
        <v>1</v>
      </c>
      <c r="L241" s="27"/>
      <c r="M241">
        <v>0</v>
      </c>
      <c r="N241">
        <v>0</v>
      </c>
      <c r="O241">
        <v>0</v>
      </c>
      <c r="P241">
        <v>0.5</v>
      </c>
      <c r="Q241">
        <v>0</v>
      </c>
      <c r="R241">
        <v>0</v>
      </c>
      <c r="S241">
        <v>0</v>
      </c>
      <c r="T241">
        <v>0</v>
      </c>
    </row>
    <row r="242" spans="1:20" x14ac:dyDescent="0.2">
      <c r="A242" s="66" t="s">
        <v>398</v>
      </c>
      <c r="B242" s="66" t="s">
        <v>457</v>
      </c>
      <c r="C242" s="66" t="s">
        <v>423</v>
      </c>
      <c r="D242" t="s">
        <v>112</v>
      </c>
      <c r="E242" s="27" t="s">
        <v>553</v>
      </c>
      <c r="F242" s="36" t="s">
        <v>303</v>
      </c>
      <c r="G242" s="27" t="s">
        <v>325</v>
      </c>
      <c r="H242">
        <v>1.5</v>
      </c>
      <c r="I242" s="27">
        <f t="shared" si="24"/>
        <v>1.5</v>
      </c>
      <c r="J242" s="27">
        <f t="shared" si="25"/>
        <v>0</v>
      </c>
      <c r="K242" s="62">
        <f t="shared" si="26"/>
        <v>1</v>
      </c>
      <c r="L242" s="27"/>
      <c r="M242">
        <v>1</v>
      </c>
      <c r="N242">
        <v>0</v>
      </c>
      <c r="O242">
        <v>0</v>
      </c>
      <c r="P242">
        <v>0.5</v>
      </c>
      <c r="Q242">
        <v>0</v>
      </c>
      <c r="R242">
        <v>0</v>
      </c>
      <c r="S242">
        <v>0</v>
      </c>
      <c r="T242">
        <v>0</v>
      </c>
    </row>
    <row r="243" spans="1:20" x14ac:dyDescent="0.2">
      <c r="A243" s="66" t="s">
        <v>398</v>
      </c>
      <c r="B243" s="66" t="s">
        <v>457</v>
      </c>
      <c r="C243" s="66" t="s">
        <v>423</v>
      </c>
      <c r="D243" t="s">
        <v>171</v>
      </c>
      <c r="E243" s="27" t="s">
        <v>555</v>
      </c>
      <c r="F243" s="36" t="s">
        <v>303</v>
      </c>
      <c r="G243" s="27" t="s">
        <v>325</v>
      </c>
      <c r="H243">
        <v>1.5</v>
      </c>
      <c r="I243" s="27">
        <f t="shared" si="24"/>
        <v>1</v>
      </c>
      <c r="J243" s="27">
        <f t="shared" si="25"/>
        <v>0.5</v>
      </c>
      <c r="K243" s="62">
        <f t="shared" si="26"/>
        <v>0.66666666666666663</v>
      </c>
      <c r="L243" s="27"/>
      <c r="M243">
        <v>0.5</v>
      </c>
      <c r="N243">
        <v>0</v>
      </c>
      <c r="O243">
        <v>0.5</v>
      </c>
      <c r="P243">
        <v>0</v>
      </c>
      <c r="Q243">
        <v>0.5</v>
      </c>
      <c r="R243">
        <v>0</v>
      </c>
      <c r="S243">
        <v>0</v>
      </c>
      <c r="T243">
        <v>0</v>
      </c>
    </row>
    <row r="244" spans="1:20" x14ac:dyDescent="0.2">
      <c r="A244" s="66" t="s">
        <v>398</v>
      </c>
      <c r="B244" s="66" t="s">
        <v>457</v>
      </c>
      <c r="C244" s="66" t="s">
        <v>423</v>
      </c>
      <c r="D244" t="s">
        <v>200</v>
      </c>
      <c r="E244" s="27" t="s">
        <v>556</v>
      </c>
      <c r="F244" s="36" t="s">
        <v>303</v>
      </c>
      <c r="G244" s="27" t="s">
        <v>325</v>
      </c>
      <c r="H244">
        <v>0.5</v>
      </c>
      <c r="I244" s="27">
        <f t="shared" si="24"/>
        <v>0</v>
      </c>
      <c r="J244" s="27">
        <f t="shared" si="25"/>
        <v>0.5</v>
      </c>
      <c r="K244" s="62">
        <f t="shared" si="26"/>
        <v>0</v>
      </c>
      <c r="L244" s="27"/>
      <c r="M244">
        <v>0</v>
      </c>
      <c r="N244">
        <v>0</v>
      </c>
      <c r="O244">
        <v>0</v>
      </c>
      <c r="P244">
        <v>0</v>
      </c>
      <c r="Q244">
        <v>0</v>
      </c>
      <c r="R244">
        <v>0.5</v>
      </c>
      <c r="S244">
        <v>0</v>
      </c>
      <c r="T244">
        <v>0</v>
      </c>
    </row>
    <row r="245" spans="1:20" x14ac:dyDescent="0.2">
      <c r="A245" s="66" t="s">
        <v>358</v>
      </c>
      <c r="B245" s="66" t="s">
        <v>515</v>
      </c>
      <c r="C245" s="66" t="s">
        <v>427</v>
      </c>
      <c r="D245" t="s">
        <v>226</v>
      </c>
      <c r="E245" s="27" t="s">
        <v>578</v>
      </c>
      <c r="F245" s="36" t="s">
        <v>303</v>
      </c>
      <c r="G245" s="27" t="s">
        <v>325</v>
      </c>
      <c r="H245">
        <v>2.5</v>
      </c>
      <c r="I245" s="27">
        <f t="shared" si="24"/>
        <v>2.5</v>
      </c>
      <c r="J245" s="27">
        <f t="shared" si="25"/>
        <v>0</v>
      </c>
      <c r="K245" s="62">
        <f t="shared" si="26"/>
        <v>1</v>
      </c>
      <c r="L245" s="27"/>
      <c r="M245">
        <v>1</v>
      </c>
      <c r="N245">
        <v>0.5</v>
      </c>
      <c r="O245">
        <v>0</v>
      </c>
      <c r="P245">
        <v>1</v>
      </c>
      <c r="Q245">
        <v>0</v>
      </c>
      <c r="R245">
        <v>0</v>
      </c>
      <c r="S245">
        <v>0</v>
      </c>
      <c r="T245">
        <v>0</v>
      </c>
    </row>
    <row r="246" spans="1:20" x14ac:dyDescent="0.2">
      <c r="A246" s="66" t="s">
        <v>399</v>
      </c>
      <c r="B246" s="66" t="s">
        <v>557</v>
      </c>
      <c r="C246" s="66" t="s">
        <v>424</v>
      </c>
      <c r="D246" t="s">
        <v>96</v>
      </c>
      <c r="E246" s="27" t="s">
        <v>558</v>
      </c>
      <c r="F246" s="36" t="s">
        <v>303</v>
      </c>
      <c r="G246" s="27" t="s">
        <v>325</v>
      </c>
      <c r="H246">
        <v>1</v>
      </c>
      <c r="I246" s="27">
        <f t="shared" si="24"/>
        <v>1</v>
      </c>
      <c r="J246" s="27">
        <f t="shared" si="25"/>
        <v>0</v>
      </c>
      <c r="K246" s="62">
        <f t="shared" si="26"/>
        <v>1</v>
      </c>
      <c r="L246" s="27"/>
      <c r="M246">
        <v>1</v>
      </c>
      <c r="N246">
        <v>0</v>
      </c>
      <c r="O246">
        <v>0</v>
      </c>
      <c r="P246">
        <v>0</v>
      </c>
      <c r="Q246">
        <v>0</v>
      </c>
      <c r="R246">
        <v>0</v>
      </c>
      <c r="S246">
        <v>0</v>
      </c>
      <c r="T246">
        <v>0</v>
      </c>
    </row>
    <row r="247" spans="1:20" x14ac:dyDescent="0.2">
      <c r="A247" s="66" t="s">
        <v>399</v>
      </c>
      <c r="B247" s="66" t="s">
        <v>557</v>
      </c>
      <c r="C247" s="66" t="s">
        <v>424</v>
      </c>
      <c r="D247" t="s">
        <v>138</v>
      </c>
      <c r="E247" s="27" t="s">
        <v>560</v>
      </c>
      <c r="F247" s="36" t="s">
        <v>303</v>
      </c>
      <c r="G247" s="27" t="s">
        <v>325</v>
      </c>
      <c r="H247">
        <v>0.5</v>
      </c>
      <c r="I247" s="27">
        <f t="shared" si="24"/>
        <v>0.5</v>
      </c>
      <c r="J247" s="27">
        <f t="shared" si="25"/>
        <v>0</v>
      </c>
      <c r="K247" s="62">
        <f t="shared" si="26"/>
        <v>1</v>
      </c>
      <c r="L247" s="27"/>
      <c r="M247">
        <v>0</v>
      </c>
      <c r="N247">
        <v>0</v>
      </c>
      <c r="O247">
        <v>0</v>
      </c>
      <c r="P247">
        <v>0.5</v>
      </c>
      <c r="Q247">
        <v>0</v>
      </c>
      <c r="R247">
        <v>0</v>
      </c>
      <c r="S247">
        <v>0</v>
      </c>
      <c r="T247">
        <v>0</v>
      </c>
    </row>
    <row r="248" spans="1:20" x14ac:dyDescent="0.2">
      <c r="A248" s="66" t="s">
        <v>399</v>
      </c>
      <c r="B248" s="66" t="s">
        <v>557</v>
      </c>
      <c r="C248" s="66" t="s">
        <v>424</v>
      </c>
      <c r="D248" t="s">
        <v>203</v>
      </c>
      <c r="E248" s="27" t="s">
        <v>561</v>
      </c>
      <c r="F248" s="36" t="s">
        <v>303</v>
      </c>
      <c r="G248" s="27" t="s">
        <v>325</v>
      </c>
      <c r="H248">
        <v>13</v>
      </c>
      <c r="I248" s="27">
        <f t="shared" si="24"/>
        <v>9</v>
      </c>
      <c r="J248" s="27">
        <f t="shared" si="25"/>
        <v>4</v>
      </c>
      <c r="K248" s="62">
        <f t="shared" si="26"/>
        <v>0.69230769230769229</v>
      </c>
      <c r="L248" s="27"/>
      <c r="M248">
        <v>1</v>
      </c>
      <c r="N248">
        <v>0</v>
      </c>
      <c r="O248">
        <v>4</v>
      </c>
      <c r="P248">
        <v>4</v>
      </c>
      <c r="Q248">
        <v>0</v>
      </c>
      <c r="R248">
        <v>2</v>
      </c>
      <c r="S248">
        <v>1</v>
      </c>
      <c r="T248">
        <v>1</v>
      </c>
    </row>
    <row r="249" spans="1:20" x14ac:dyDescent="0.2">
      <c r="A249" s="66" t="s">
        <v>400</v>
      </c>
      <c r="B249" s="66" t="s">
        <v>431</v>
      </c>
      <c r="C249" s="66" t="s">
        <v>425</v>
      </c>
      <c r="D249" t="s">
        <v>136</v>
      </c>
      <c r="E249" s="27" t="s">
        <v>562</v>
      </c>
      <c r="F249" s="36" t="s">
        <v>303</v>
      </c>
      <c r="G249" s="27" t="s">
        <v>325</v>
      </c>
      <c r="H249">
        <v>6</v>
      </c>
      <c r="I249" s="27">
        <f t="shared" si="24"/>
        <v>6</v>
      </c>
      <c r="J249" s="27">
        <f t="shared" si="25"/>
        <v>0</v>
      </c>
      <c r="K249" s="62">
        <f t="shared" si="26"/>
        <v>1</v>
      </c>
      <c r="L249" s="27"/>
      <c r="M249">
        <v>2</v>
      </c>
      <c r="N249">
        <v>1</v>
      </c>
      <c r="O249">
        <v>0</v>
      </c>
      <c r="P249">
        <v>3</v>
      </c>
      <c r="Q249">
        <v>0</v>
      </c>
      <c r="R249">
        <v>0</v>
      </c>
      <c r="S249">
        <v>0</v>
      </c>
      <c r="T249">
        <v>0</v>
      </c>
    </row>
    <row r="250" spans="1:20" x14ac:dyDescent="0.2">
      <c r="A250" s="66" t="s">
        <v>400</v>
      </c>
      <c r="B250" s="66" t="s">
        <v>431</v>
      </c>
      <c r="C250" s="66" t="s">
        <v>425</v>
      </c>
      <c r="D250" t="s">
        <v>137</v>
      </c>
      <c r="E250" s="27" t="s">
        <v>563</v>
      </c>
      <c r="F250" s="36" t="s">
        <v>303</v>
      </c>
      <c r="G250" s="27" t="s">
        <v>325</v>
      </c>
      <c r="H250">
        <v>4</v>
      </c>
      <c r="I250" s="27">
        <f t="shared" si="24"/>
        <v>4</v>
      </c>
      <c r="J250" s="27">
        <f t="shared" si="25"/>
        <v>0</v>
      </c>
      <c r="K250" s="62">
        <f t="shared" si="26"/>
        <v>1</v>
      </c>
      <c r="L250" s="27"/>
      <c r="M250">
        <v>3</v>
      </c>
      <c r="N250">
        <v>0</v>
      </c>
      <c r="O250">
        <v>1</v>
      </c>
      <c r="P250">
        <v>0</v>
      </c>
      <c r="Q250">
        <v>0</v>
      </c>
      <c r="R250">
        <v>0</v>
      </c>
      <c r="S250">
        <v>0</v>
      </c>
      <c r="T250">
        <v>0</v>
      </c>
    </row>
    <row r="251" spans="1:20" x14ac:dyDescent="0.2">
      <c r="A251" s="66" t="s">
        <v>400</v>
      </c>
      <c r="B251" s="66" t="s">
        <v>431</v>
      </c>
      <c r="C251" s="66" t="s">
        <v>425</v>
      </c>
      <c r="D251" t="s">
        <v>223</v>
      </c>
      <c r="E251" s="27" t="s">
        <v>565</v>
      </c>
      <c r="F251" s="36" t="s">
        <v>303</v>
      </c>
      <c r="G251" s="27" t="s">
        <v>325</v>
      </c>
      <c r="H251">
        <v>4</v>
      </c>
      <c r="I251" s="27">
        <f t="shared" si="24"/>
        <v>3</v>
      </c>
      <c r="J251" s="27">
        <f t="shared" si="25"/>
        <v>1</v>
      </c>
      <c r="K251" s="62">
        <f t="shared" si="26"/>
        <v>0.75</v>
      </c>
      <c r="L251" s="27"/>
      <c r="M251">
        <v>1</v>
      </c>
      <c r="N251">
        <v>0</v>
      </c>
      <c r="O251">
        <v>0</v>
      </c>
      <c r="P251">
        <v>2</v>
      </c>
      <c r="Q251">
        <v>1</v>
      </c>
      <c r="R251">
        <v>0</v>
      </c>
      <c r="S251">
        <v>0</v>
      </c>
      <c r="T251">
        <v>0</v>
      </c>
    </row>
    <row r="252" spans="1:20" x14ac:dyDescent="0.2">
      <c r="A252" s="66" t="s">
        <v>401</v>
      </c>
      <c r="B252" s="66" t="s">
        <v>557</v>
      </c>
      <c r="C252" s="66" t="s">
        <v>426</v>
      </c>
      <c r="D252" t="s">
        <v>115</v>
      </c>
      <c r="E252" s="27" t="s">
        <v>567</v>
      </c>
      <c r="F252" s="36" t="s">
        <v>303</v>
      </c>
      <c r="G252" s="27" t="s">
        <v>325</v>
      </c>
      <c r="H252">
        <v>2</v>
      </c>
      <c r="I252" s="27">
        <f t="shared" si="24"/>
        <v>2</v>
      </c>
      <c r="J252" s="27">
        <f t="shared" si="25"/>
        <v>0</v>
      </c>
      <c r="K252" s="62">
        <f t="shared" si="26"/>
        <v>1</v>
      </c>
      <c r="L252" s="27"/>
      <c r="M252">
        <v>2</v>
      </c>
      <c r="N252">
        <v>0</v>
      </c>
      <c r="O252">
        <v>0</v>
      </c>
      <c r="P252">
        <v>0</v>
      </c>
      <c r="Q252">
        <v>0</v>
      </c>
      <c r="R252">
        <v>0</v>
      </c>
      <c r="S252">
        <v>0</v>
      </c>
      <c r="T252">
        <v>0</v>
      </c>
    </row>
    <row r="253" spans="1:20" x14ac:dyDescent="0.2">
      <c r="A253" s="66" t="s">
        <v>401</v>
      </c>
      <c r="B253" s="66" t="s">
        <v>557</v>
      </c>
      <c r="C253" s="66" t="s">
        <v>426</v>
      </c>
      <c r="D253" t="s">
        <v>116</v>
      </c>
      <c r="E253" s="27" t="s">
        <v>568</v>
      </c>
      <c r="F253" s="36" t="s">
        <v>303</v>
      </c>
      <c r="G253" s="27" t="s">
        <v>325</v>
      </c>
      <c r="H253">
        <v>1</v>
      </c>
      <c r="I253" s="27">
        <f t="shared" si="24"/>
        <v>1</v>
      </c>
      <c r="J253" s="27">
        <f t="shared" si="25"/>
        <v>0</v>
      </c>
      <c r="K253" s="62">
        <f t="shared" si="26"/>
        <v>1</v>
      </c>
      <c r="L253" s="27"/>
      <c r="M253">
        <v>0</v>
      </c>
      <c r="N253">
        <v>1</v>
      </c>
      <c r="O253">
        <v>0</v>
      </c>
      <c r="P253">
        <v>0</v>
      </c>
      <c r="Q253">
        <v>0</v>
      </c>
      <c r="R253">
        <v>0</v>
      </c>
      <c r="S253">
        <v>0</v>
      </c>
      <c r="T253">
        <v>0</v>
      </c>
    </row>
    <row r="254" spans="1:20" x14ac:dyDescent="0.2">
      <c r="A254" s="66" t="s">
        <v>401</v>
      </c>
      <c r="B254" s="66" t="s">
        <v>557</v>
      </c>
      <c r="C254" s="66" t="s">
        <v>426</v>
      </c>
      <c r="D254" t="s">
        <v>127</v>
      </c>
      <c r="E254" s="27" t="s">
        <v>569</v>
      </c>
      <c r="F254" s="36" t="s">
        <v>303</v>
      </c>
      <c r="G254" s="27" t="s">
        <v>325</v>
      </c>
      <c r="H254">
        <v>3</v>
      </c>
      <c r="I254" s="27">
        <f t="shared" si="24"/>
        <v>3</v>
      </c>
      <c r="J254" s="27">
        <f t="shared" si="25"/>
        <v>0</v>
      </c>
      <c r="K254" s="62">
        <f t="shared" si="26"/>
        <v>1</v>
      </c>
      <c r="L254" s="27"/>
      <c r="M254">
        <v>1</v>
      </c>
      <c r="N254">
        <v>0</v>
      </c>
      <c r="O254">
        <v>1</v>
      </c>
      <c r="P254">
        <v>1</v>
      </c>
      <c r="Q254">
        <v>0</v>
      </c>
      <c r="R254">
        <v>0</v>
      </c>
      <c r="S254">
        <v>0</v>
      </c>
      <c r="T254">
        <v>0</v>
      </c>
    </row>
    <row r="255" spans="1:20" x14ac:dyDescent="0.2">
      <c r="A255" s="66" t="s">
        <v>401</v>
      </c>
      <c r="B255" s="66" t="s">
        <v>557</v>
      </c>
      <c r="C255" s="66" t="s">
        <v>426</v>
      </c>
      <c r="D255" t="s">
        <v>165</v>
      </c>
      <c r="E255" s="27" t="s">
        <v>570</v>
      </c>
      <c r="F255" s="36" t="s">
        <v>303</v>
      </c>
      <c r="G255" s="27" t="s">
        <v>325</v>
      </c>
      <c r="H255">
        <v>3</v>
      </c>
      <c r="I255" s="27">
        <f t="shared" si="24"/>
        <v>2</v>
      </c>
      <c r="J255" s="27">
        <f t="shared" si="25"/>
        <v>1</v>
      </c>
      <c r="K255" s="62">
        <f t="shared" si="26"/>
        <v>0.66666666666666663</v>
      </c>
      <c r="L255" s="27"/>
      <c r="M255">
        <v>1</v>
      </c>
      <c r="N255">
        <v>0</v>
      </c>
      <c r="O255">
        <v>0</v>
      </c>
      <c r="P255">
        <v>1</v>
      </c>
      <c r="Q255">
        <v>0</v>
      </c>
      <c r="R255">
        <v>0</v>
      </c>
      <c r="S255">
        <v>1</v>
      </c>
      <c r="T255">
        <v>0</v>
      </c>
    </row>
    <row r="256" spans="1:20" x14ac:dyDescent="0.2">
      <c r="A256" s="66" t="s">
        <v>402</v>
      </c>
      <c r="B256" s="66" t="s">
        <v>515</v>
      </c>
      <c r="C256" s="66" t="s">
        <v>427</v>
      </c>
      <c r="D256" t="s">
        <v>72</v>
      </c>
      <c r="E256" s="27" t="s">
        <v>571</v>
      </c>
      <c r="F256" s="36" t="s">
        <v>303</v>
      </c>
      <c r="G256" s="27" t="s">
        <v>325</v>
      </c>
      <c r="H256">
        <v>2</v>
      </c>
      <c r="I256" s="27">
        <f t="shared" ref="I256:I274" si="27">SUM(M256:P256)</f>
        <v>2</v>
      </c>
      <c r="J256" s="27">
        <f t="shared" ref="J256:J274" si="28">SUM(Q256:T256)</f>
        <v>0</v>
      </c>
      <c r="K256" s="62">
        <f t="shared" ref="K256:K274" si="29">I256/H256</f>
        <v>1</v>
      </c>
      <c r="L256" s="27"/>
      <c r="M256">
        <v>0.5</v>
      </c>
      <c r="N256">
        <v>0.5</v>
      </c>
      <c r="O256">
        <v>1</v>
      </c>
      <c r="P256">
        <v>0</v>
      </c>
      <c r="Q256">
        <v>0</v>
      </c>
      <c r="R256">
        <v>0</v>
      </c>
      <c r="S256">
        <v>0</v>
      </c>
      <c r="T256">
        <v>0</v>
      </c>
    </row>
    <row r="257" spans="1:20" x14ac:dyDescent="0.2">
      <c r="A257" s="66" t="s">
        <v>402</v>
      </c>
      <c r="B257" s="66" t="s">
        <v>515</v>
      </c>
      <c r="C257" s="66" t="s">
        <v>427</v>
      </c>
      <c r="D257" t="s">
        <v>191</v>
      </c>
      <c r="E257" s="27" t="s">
        <v>575</v>
      </c>
      <c r="F257" s="36" t="s">
        <v>303</v>
      </c>
      <c r="G257" s="27" t="s">
        <v>325</v>
      </c>
      <c r="H257">
        <v>1</v>
      </c>
      <c r="I257" s="27">
        <f t="shared" si="27"/>
        <v>1</v>
      </c>
      <c r="J257" s="27">
        <f t="shared" si="28"/>
        <v>0</v>
      </c>
      <c r="K257" s="62">
        <f t="shared" si="29"/>
        <v>1</v>
      </c>
      <c r="L257" s="27"/>
      <c r="M257">
        <v>0</v>
      </c>
      <c r="N257">
        <v>0</v>
      </c>
      <c r="O257">
        <v>1</v>
      </c>
      <c r="P257">
        <v>0</v>
      </c>
      <c r="Q257">
        <v>0</v>
      </c>
      <c r="R257">
        <v>0</v>
      </c>
      <c r="S257">
        <v>0</v>
      </c>
      <c r="T257">
        <v>0</v>
      </c>
    </row>
    <row r="258" spans="1:20" x14ac:dyDescent="0.2">
      <c r="A258" s="66" t="s">
        <v>402</v>
      </c>
      <c r="B258" s="66" t="s">
        <v>515</v>
      </c>
      <c r="C258" s="66" t="s">
        <v>427</v>
      </c>
      <c r="D258" t="s">
        <v>214</v>
      </c>
      <c r="E258" s="27" t="s">
        <v>576</v>
      </c>
      <c r="F258" s="36" t="s">
        <v>303</v>
      </c>
      <c r="G258" s="27" t="s">
        <v>325</v>
      </c>
      <c r="H258">
        <v>3</v>
      </c>
      <c r="I258" s="27">
        <f t="shared" si="27"/>
        <v>2</v>
      </c>
      <c r="J258" s="27">
        <f t="shared" si="28"/>
        <v>1</v>
      </c>
      <c r="K258" s="62">
        <f t="shared" si="29"/>
        <v>0.66666666666666663</v>
      </c>
      <c r="L258" s="27"/>
      <c r="M258">
        <v>1</v>
      </c>
      <c r="N258">
        <v>0</v>
      </c>
      <c r="O258">
        <v>1</v>
      </c>
      <c r="P258">
        <v>0</v>
      </c>
      <c r="Q258">
        <v>0</v>
      </c>
      <c r="R258">
        <v>0</v>
      </c>
      <c r="S258">
        <v>0.5</v>
      </c>
      <c r="T258">
        <v>0.5</v>
      </c>
    </row>
    <row r="259" spans="1:20" x14ac:dyDescent="0.2">
      <c r="A259" s="66" t="s">
        <v>402</v>
      </c>
      <c r="B259" s="66" t="s">
        <v>515</v>
      </c>
      <c r="C259" s="66" t="s">
        <v>427</v>
      </c>
      <c r="D259" t="s">
        <v>216</v>
      </c>
      <c r="E259" s="27" t="s">
        <v>577</v>
      </c>
      <c r="F259" s="36" t="s">
        <v>303</v>
      </c>
      <c r="G259" s="27" t="s">
        <v>325</v>
      </c>
      <c r="H259">
        <v>3</v>
      </c>
      <c r="I259" s="27">
        <f t="shared" si="27"/>
        <v>1</v>
      </c>
      <c r="J259" s="27">
        <f t="shared" si="28"/>
        <v>2</v>
      </c>
      <c r="K259" s="62">
        <f t="shared" si="29"/>
        <v>0.33333333333333331</v>
      </c>
      <c r="L259" s="27"/>
      <c r="M259">
        <v>0</v>
      </c>
      <c r="N259">
        <v>0</v>
      </c>
      <c r="O259">
        <v>1</v>
      </c>
      <c r="P259">
        <v>0</v>
      </c>
      <c r="Q259">
        <v>0</v>
      </c>
      <c r="R259">
        <v>0</v>
      </c>
      <c r="S259">
        <v>0.5</v>
      </c>
      <c r="T259">
        <v>1.5</v>
      </c>
    </row>
    <row r="260" spans="1:20" x14ac:dyDescent="0.2">
      <c r="A260" s="66" t="s">
        <v>403</v>
      </c>
      <c r="B260" s="66" t="s">
        <v>509</v>
      </c>
      <c r="C260" s="66" t="s">
        <v>428</v>
      </c>
      <c r="D260" t="s">
        <v>103</v>
      </c>
      <c r="E260" s="27" t="s">
        <v>579</v>
      </c>
      <c r="F260" s="36" t="s">
        <v>303</v>
      </c>
      <c r="G260" s="27" t="s">
        <v>325</v>
      </c>
      <c r="H260">
        <v>3.5</v>
      </c>
      <c r="I260" s="27">
        <f t="shared" si="27"/>
        <v>3.5</v>
      </c>
      <c r="J260" s="27">
        <f t="shared" si="28"/>
        <v>0</v>
      </c>
      <c r="K260" s="62">
        <f t="shared" si="29"/>
        <v>1</v>
      </c>
      <c r="L260" s="27"/>
      <c r="M260">
        <v>2</v>
      </c>
      <c r="N260">
        <v>0</v>
      </c>
      <c r="O260">
        <v>0</v>
      </c>
      <c r="P260">
        <v>1.5</v>
      </c>
      <c r="Q260">
        <v>0</v>
      </c>
      <c r="R260">
        <v>0</v>
      </c>
      <c r="S260">
        <v>0</v>
      </c>
      <c r="T260">
        <v>0</v>
      </c>
    </row>
    <row r="261" spans="1:20" x14ac:dyDescent="0.2">
      <c r="A261" s="66" t="s">
        <v>403</v>
      </c>
      <c r="B261" s="66" t="s">
        <v>509</v>
      </c>
      <c r="C261" s="66" t="s">
        <v>428</v>
      </c>
      <c r="D261" t="s">
        <v>129</v>
      </c>
      <c r="E261" s="27" t="s">
        <v>580</v>
      </c>
      <c r="F261" s="36" t="s">
        <v>303</v>
      </c>
      <c r="G261" s="27" t="s">
        <v>325</v>
      </c>
      <c r="H261">
        <v>5</v>
      </c>
      <c r="I261" s="27">
        <f t="shared" si="27"/>
        <v>5</v>
      </c>
      <c r="J261" s="27">
        <f t="shared" si="28"/>
        <v>0</v>
      </c>
      <c r="K261" s="62">
        <f t="shared" si="29"/>
        <v>1</v>
      </c>
      <c r="L261" s="27"/>
      <c r="M261">
        <v>4</v>
      </c>
      <c r="N261">
        <v>0</v>
      </c>
      <c r="O261">
        <v>0</v>
      </c>
      <c r="P261">
        <v>1</v>
      </c>
      <c r="Q261">
        <v>0</v>
      </c>
      <c r="R261">
        <v>0</v>
      </c>
      <c r="S261">
        <v>0</v>
      </c>
      <c r="T261">
        <v>0</v>
      </c>
    </row>
    <row r="262" spans="1:20" x14ac:dyDescent="0.2">
      <c r="A262" s="66" t="s">
        <v>403</v>
      </c>
      <c r="B262" s="66" t="s">
        <v>509</v>
      </c>
      <c r="C262" s="66" t="s">
        <v>428</v>
      </c>
      <c r="D262" t="s">
        <v>189</v>
      </c>
      <c r="E262" s="27" t="s">
        <v>581</v>
      </c>
      <c r="F262" s="36" t="s">
        <v>303</v>
      </c>
      <c r="G262" s="27" t="s">
        <v>325</v>
      </c>
      <c r="H262">
        <v>6</v>
      </c>
      <c r="I262" s="27">
        <f t="shared" si="27"/>
        <v>6</v>
      </c>
      <c r="J262" s="27">
        <f t="shared" si="28"/>
        <v>0</v>
      </c>
      <c r="K262" s="62">
        <f t="shared" si="29"/>
        <v>1</v>
      </c>
      <c r="L262" s="27"/>
      <c r="M262">
        <v>5</v>
      </c>
      <c r="N262">
        <v>0</v>
      </c>
      <c r="O262">
        <v>0</v>
      </c>
      <c r="P262">
        <v>1</v>
      </c>
      <c r="Q262">
        <v>0</v>
      </c>
      <c r="R262">
        <v>0</v>
      </c>
      <c r="S262">
        <v>0</v>
      </c>
      <c r="T262">
        <v>0</v>
      </c>
    </row>
    <row r="263" spans="1:20" ht="15" x14ac:dyDescent="0.25">
      <c r="A263" s="66" t="s">
        <v>404</v>
      </c>
      <c r="B263" s="66" t="s">
        <v>509</v>
      </c>
      <c r="C263" s="66" t="s">
        <v>429</v>
      </c>
      <c r="D263" s="47" t="s">
        <v>64</v>
      </c>
      <c r="E263" s="27" t="s">
        <v>583</v>
      </c>
      <c r="F263" s="36" t="s">
        <v>303</v>
      </c>
      <c r="G263" s="27" t="s">
        <v>325</v>
      </c>
      <c r="H263" s="48">
        <v>4.5</v>
      </c>
      <c r="I263" s="27">
        <f t="shared" si="27"/>
        <v>4</v>
      </c>
      <c r="J263" s="27">
        <f t="shared" si="28"/>
        <v>0.5</v>
      </c>
      <c r="K263" s="62">
        <f t="shared" si="29"/>
        <v>0.88888888888888884</v>
      </c>
      <c r="L263" s="27"/>
      <c r="M263">
        <v>3</v>
      </c>
      <c r="N263">
        <v>1</v>
      </c>
      <c r="O263">
        <v>0</v>
      </c>
      <c r="P263">
        <v>0</v>
      </c>
      <c r="Q263">
        <v>0</v>
      </c>
      <c r="R263">
        <v>0</v>
      </c>
      <c r="S263">
        <v>0</v>
      </c>
      <c r="T263">
        <v>0.5</v>
      </c>
    </row>
    <row r="264" spans="1:20" x14ac:dyDescent="0.2">
      <c r="A264" s="66" t="s">
        <v>404</v>
      </c>
      <c r="B264" s="66" t="s">
        <v>437</v>
      </c>
      <c r="C264" s="66" t="s">
        <v>429</v>
      </c>
      <c r="D264" t="s">
        <v>102</v>
      </c>
      <c r="E264" s="27" t="s">
        <v>585</v>
      </c>
      <c r="F264" s="36" t="s">
        <v>303</v>
      </c>
      <c r="G264" s="27" t="s">
        <v>325</v>
      </c>
      <c r="H264">
        <v>6</v>
      </c>
      <c r="I264" s="27">
        <f t="shared" si="27"/>
        <v>6</v>
      </c>
      <c r="J264" s="27">
        <f t="shared" si="28"/>
        <v>0</v>
      </c>
      <c r="K264" s="62">
        <f t="shared" si="29"/>
        <v>1</v>
      </c>
      <c r="L264" s="27"/>
      <c r="M264">
        <v>5</v>
      </c>
      <c r="N264">
        <v>0</v>
      </c>
      <c r="O264">
        <v>0</v>
      </c>
      <c r="P264">
        <v>1</v>
      </c>
      <c r="Q264">
        <v>0</v>
      </c>
      <c r="R264">
        <v>0</v>
      </c>
      <c r="S264">
        <v>0</v>
      </c>
      <c r="T264">
        <v>0</v>
      </c>
    </row>
    <row r="265" spans="1:20" x14ac:dyDescent="0.2">
      <c r="A265" s="66" t="s">
        <v>404</v>
      </c>
      <c r="B265" s="66" t="s">
        <v>437</v>
      </c>
      <c r="C265" s="66" t="s">
        <v>429</v>
      </c>
      <c r="D265" t="s">
        <v>108</v>
      </c>
      <c r="E265" s="27" t="s">
        <v>586</v>
      </c>
      <c r="F265" s="36" t="s">
        <v>303</v>
      </c>
      <c r="G265" s="27" t="s">
        <v>325</v>
      </c>
      <c r="H265">
        <v>2</v>
      </c>
      <c r="I265" s="27">
        <f t="shared" si="27"/>
        <v>2</v>
      </c>
      <c r="J265" s="27">
        <f t="shared" si="28"/>
        <v>0</v>
      </c>
      <c r="K265" s="62">
        <f t="shared" si="29"/>
        <v>1</v>
      </c>
      <c r="L265" s="27"/>
      <c r="M265">
        <v>1</v>
      </c>
      <c r="N265">
        <v>0</v>
      </c>
      <c r="O265">
        <v>0</v>
      </c>
      <c r="P265">
        <v>1</v>
      </c>
      <c r="Q265">
        <v>0</v>
      </c>
      <c r="R265">
        <v>0</v>
      </c>
      <c r="S265">
        <v>0</v>
      </c>
      <c r="T265">
        <v>0</v>
      </c>
    </row>
    <row r="266" spans="1:20" x14ac:dyDescent="0.2">
      <c r="A266" s="66" t="s">
        <v>404</v>
      </c>
      <c r="B266" s="66" t="s">
        <v>509</v>
      </c>
      <c r="C266" s="66" t="s">
        <v>429</v>
      </c>
      <c r="D266" t="s">
        <v>126</v>
      </c>
      <c r="E266" s="27" t="s">
        <v>587</v>
      </c>
      <c r="F266" s="36" t="s">
        <v>303</v>
      </c>
      <c r="G266" s="27" t="s">
        <v>325</v>
      </c>
      <c r="H266">
        <v>5.5</v>
      </c>
      <c r="I266" s="27">
        <f t="shared" si="27"/>
        <v>4.5</v>
      </c>
      <c r="J266" s="27">
        <f t="shared" si="28"/>
        <v>1</v>
      </c>
      <c r="K266" s="62">
        <f t="shared" si="29"/>
        <v>0.81818181818181823</v>
      </c>
      <c r="L266" s="27"/>
      <c r="M266">
        <v>4</v>
      </c>
      <c r="N266">
        <v>0</v>
      </c>
      <c r="O266">
        <v>0</v>
      </c>
      <c r="P266">
        <v>0.5</v>
      </c>
      <c r="Q266">
        <v>1</v>
      </c>
      <c r="R266">
        <v>0</v>
      </c>
      <c r="S266">
        <v>0</v>
      </c>
      <c r="T266">
        <v>0</v>
      </c>
    </row>
    <row r="267" spans="1:20" x14ac:dyDescent="0.2">
      <c r="A267" s="66" t="s">
        <v>404</v>
      </c>
      <c r="B267" s="66" t="s">
        <v>509</v>
      </c>
      <c r="C267" s="66" t="s">
        <v>429</v>
      </c>
      <c r="D267" t="s">
        <v>128</v>
      </c>
      <c r="E267" s="27" t="s">
        <v>588</v>
      </c>
      <c r="F267" s="36" t="s">
        <v>303</v>
      </c>
      <c r="G267" s="27" t="s">
        <v>325</v>
      </c>
      <c r="H267">
        <v>3.5</v>
      </c>
      <c r="I267" s="27">
        <f t="shared" si="27"/>
        <v>2</v>
      </c>
      <c r="J267" s="27">
        <f t="shared" si="28"/>
        <v>1.5</v>
      </c>
      <c r="K267" s="62">
        <f t="shared" si="29"/>
        <v>0.5714285714285714</v>
      </c>
      <c r="L267" s="27"/>
      <c r="M267">
        <v>1</v>
      </c>
      <c r="N267">
        <v>0</v>
      </c>
      <c r="O267">
        <v>1</v>
      </c>
      <c r="P267">
        <v>0</v>
      </c>
      <c r="Q267">
        <v>1</v>
      </c>
      <c r="R267">
        <v>0</v>
      </c>
      <c r="S267">
        <v>0</v>
      </c>
      <c r="T267">
        <v>0.5</v>
      </c>
    </row>
    <row r="268" spans="1:20" x14ac:dyDescent="0.2">
      <c r="A268" s="66" t="s">
        <v>404</v>
      </c>
      <c r="B268" s="66" t="s">
        <v>509</v>
      </c>
      <c r="C268" s="66" t="s">
        <v>429</v>
      </c>
      <c r="D268" t="s">
        <v>158</v>
      </c>
      <c r="E268" s="27" t="s">
        <v>589</v>
      </c>
      <c r="F268" s="36" t="s">
        <v>303</v>
      </c>
      <c r="G268" s="27" t="s">
        <v>325</v>
      </c>
      <c r="H268">
        <v>3.5</v>
      </c>
      <c r="I268" s="27">
        <f t="shared" si="27"/>
        <v>3.5</v>
      </c>
      <c r="J268" s="27">
        <f t="shared" si="28"/>
        <v>0</v>
      </c>
      <c r="K268" s="62">
        <f t="shared" si="29"/>
        <v>1</v>
      </c>
      <c r="L268" s="27"/>
      <c r="M268">
        <v>0</v>
      </c>
      <c r="N268">
        <v>0</v>
      </c>
      <c r="O268">
        <v>1</v>
      </c>
      <c r="P268">
        <v>2.5</v>
      </c>
      <c r="Q268">
        <v>0</v>
      </c>
      <c r="R268">
        <v>0</v>
      </c>
      <c r="S268">
        <v>0</v>
      </c>
      <c r="T268">
        <v>0</v>
      </c>
    </row>
    <row r="269" spans="1:20" x14ac:dyDescent="0.2">
      <c r="A269" s="66" t="s">
        <v>405</v>
      </c>
      <c r="B269" s="66" t="s">
        <v>557</v>
      </c>
      <c r="C269" s="66" t="s">
        <v>430</v>
      </c>
      <c r="D269" t="s">
        <v>78</v>
      </c>
      <c r="E269" s="27" t="s">
        <v>590</v>
      </c>
      <c r="F269" s="36" t="s">
        <v>303</v>
      </c>
      <c r="G269" s="27" t="s">
        <v>325</v>
      </c>
      <c r="H269">
        <v>3</v>
      </c>
      <c r="I269" s="27">
        <f t="shared" si="27"/>
        <v>2.5</v>
      </c>
      <c r="J269" s="27">
        <f t="shared" si="28"/>
        <v>0.5</v>
      </c>
      <c r="K269" s="62">
        <f t="shared" si="29"/>
        <v>0.83333333333333337</v>
      </c>
      <c r="L269" s="27"/>
      <c r="M269">
        <v>2</v>
      </c>
      <c r="N269">
        <v>0</v>
      </c>
      <c r="O269">
        <v>0</v>
      </c>
      <c r="P269">
        <v>0.5</v>
      </c>
      <c r="Q269">
        <v>0</v>
      </c>
      <c r="R269">
        <v>0.5</v>
      </c>
      <c r="S269">
        <v>0</v>
      </c>
      <c r="T269">
        <v>0</v>
      </c>
    </row>
    <row r="270" spans="1:20" x14ac:dyDescent="0.2">
      <c r="A270" s="66" t="s">
        <v>405</v>
      </c>
      <c r="B270" s="66" t="s">
        <v>557</v>
      </c>
      <c r="C270" s="66" t="s">
        <v>430</v>
      </c>
      <c r="D270" t="s">
        <v>98</v>
      </c>
      <c r="E270" s="27" t="s">
        <v>591</v>
      </c>
      <c r="F270" s="36" t="s">
        <v>303</v>
      </c>
      <c r="G270" s="27" t="s">
        <v>325</v>
      </c>
      <c r="H270">
        <v>0.5</v>
      </c>
      <c r="I270" s="27">
        <f t="shared" si="27"/>
        <v>0</v>
      </c>
      <c r="J270" s="27">
        <f t="shared" si="28"/>
        <v>0.5</v>
      </c>
      <c r="K270" s="62">
        <f t="shared" si="29"/>
        <v>0</v>
      </c>
      <c r="L270" s="27"/>
      <c r="M270">
        <v>0</v>
      </c>
      <c r="N270">
        <v>0</v>
      </c>
      <c r="O270">
        <v>0</v>
      </c>
      <c r="P270">
        <v>0</v>
      </c>
      <c r="Q270">
        <v>0</v>
      </c>
      <c r="R270">
        <v>0.5</v>
      </c>
      <c r="S270">
        <v>0</v>
      </c>
      <c r="T270">
        <v>0</v>
      </c>
    </row>
    <row r="271" spans="1:20" x14ac:dyDescent="0.2">
      <c r="A271" s="66" t="s">
        <v>405</v>
      </c>
      <c r="B271" s="66" t="s">
        <v>557</v>
      </c>
      <c r="C271" s="66" t="s">
        <v>430</v>
      </c>
      <c r="D271" t="s">
        <v>179</v>
      </c>
      <c r="E271" s="27" t="s">
        <v>592</v>
      </c>
      <c r="F271" s="36" t="s">
        <v>303</v>
      </c>
      <c r="G271" s="27" t="s">
        <v>325</v>
      </c>
      <c r="H271">
        <v>6.5</v>
      </c>
      <c r="I271" s="27">
        <f t="shared" si="27"/>
        <v>5.5</v>
      </c>
      <c r="J271" s="27">
        <f t="shared" si="28"/>
        <v>1</v>
      </c>
      <c r="K271" s="62">
        <f t="shared" si="29"/>
        <v>0.84615384615384615</v>
      </c>
      <c r="L271" s="27"/>
      <c r="M271">
        <v>4</v>
      </c>
      <c r="N271">
        <v>0</v>
      </c>
      <c r="O271">
        <v>0</v>
      </c>
      <c r="P271">
        <v>1.5</v>
      </c>
      <c r="Q271">
        <v>0</v>
      </c>
      <c r="R271">
        <v>0</v>
      </c>
      <c r="S271">
        <v>0.5</v>
      </c>
      <c r="T271">
        <v>0.5</v>
      </c>
    </row>
    <row r="272" spans="1:20" x14ac:dyDescent="0.2">
      <c r="A272" s="66" t="s">
        <v>405</v>
      </c>
      <c r="B272" s="66" t="s">
        <v>557</v>
      </c>
      <c r="C272" s="66" t="s">
        <v>430</v>
      </c>
      <c r="D272" t="s">
        <v>212</v>
      </c>
      <c r="E272" s="27" t="s">
        <v>593</v>
      </c>
      <c r="F272" s="36" t="s">
        <v>303</v>
      </c>
      <c r="G272" s="27" t="s">
        <v>325</v>
      </c>
      <c r="H272">
        <v>1.5</v>
      </c>
      <c r="I272" s="27">
        <f t="shared" si="27"/>
        <v>1</v>
      </c>
      <c r="J272" s="27">
        <f t="shared" si="28"/>
        <v>0.5</v>
      </c>
      <c r="K272" s="62">
        <f t="shared" si="29"/>
        <v>0.66666666666666663</v>
      </c>
      <c r="L272" s="27"/>
      <c r="M272">
        <v>0</v>
      </c>
      <c r="N272">
        <v>0</v>
      </c>
      <c r="O272">
        <v>0</v>
      </c>
      <c r="P272">
        <v>1</v>
      </c>
      <c r="Q272">
        <v>0</v>
      </c>
      <c r="R272">
        <v>0</v>
      </c>
      <c r="S272">
        <v>0.5</v>
      </c>
      <c r="T272">
        <v>0</v>
      </c>
    </row>
    <row r="273" spans="1:20" x14ac:dyDescent="0.2">
      <c r="A273" s="66" t="s">
        <v>405</v>
      </c>
      <c r="B273" s="66" t="s">
        <v>557</v>
      </c>
      <c r="C273" s="66" t="s">
        <v>430</v>
      </c>
      <c r="D273" t="s">
        <v>215</v>
      </c>
      <c r="E273" s="27" t="s">
        <v>594</v>
      </c>
      <c r="F273" s="36" t="s">
        <v>303</v>
      </c>
      <c r="G273" s="27" t="s">
        <v>325</v>
      </c>
      <c r="H273">
        <v>1.5</v>
      </c>
      <c r="I273" s="27">
        <f t="shared" si="27"/>
        <v>1</v>
      </c>
      <c r="J273" s="27">
        <f t="shared" si="28"/>
        <v>0.5</v>
      </c>
      <c r="K273" s="62">
        <f t="shared" si="29"/>
        <v>0.66666666666666663</v>
      </c>
      <c r="L273" s="27"/>
      <c r="M273">
        <v>0</v>
      </c>
      <c r="N273">
        <v>0</v>
      </c>
      <c r="O273">
        <v>1</v>
      </c>
      <c r="P273">
        <v>0</v>
      </c>
      <c r="Q273">
        <v>0</v>
      </c>
      <c r="R273">
        <v>0</v>
      </c>
      <c r="S273">
        <v>0</v>
      </c>
      <c r="T273">
        <v>0.5</v>
      </c>
    </row>
    <row r="274" spans="1:20" ht="15" x14ac:dyDescent="0.25">
      <c r="A274" s="66" t="s">
        <v>358</v>
      </c>
      <c r="B274" s="66" t="s">
        <v>515</v>
      </c>
      <c r="C274" s="66" t="s">
        <v>377</v>
      </c>
      <c r="D274" s="47" t="s">
        <v>243</v>
      </c>
      <c r="E274" s="27" t="s">
        <v>595</v>
      </c>
      <c r="F274" s="36" t="s">
        <v>303</v>
      </c>
      <c r="G274" s="27" t="s">
        <v>325</v>
      </c>
      <c r="H274" s="48">
        <v>3</v>
      </c>
      <c r="I274" s="27">
        <f t="shared" si="27"/>
        <v>3</v>
      </c>
      <c r="J274" s="27">
        <f t="shared" si="28"/>
        <v>0</v>
      </c>
      <c r="K274" s="62">
        <f t="shared" si="29"/>
        <v>1</v>
      </c>
      <c r="L274" s="27"/>
      <c r="M274">
        <v>1.5</v>
      </c>
      <c r="N274">
        <v>0</v>
      </c>
      <c r="O274">
        <v>1</v>
      </c>
      <c r="P274">
        <v>0.5</v>
      </c>
      <c r="Q274">
        <v>0</v>
      </c>
      <c r="R274">
        <v>0</v>
      </c>
      <c r="S274">
        <v>0</v>
      </c>
      <c r="T274">
        <v>0</v>
      </c>
    </row>
    <row r="275" spans="1:20" x14ac:dyDescent="0.2">
      <c r="A275" s="66"/>
      <c r="B275" s="66"/>
      <c r="C275" s="66"/>
      <c r="E275" s="27"/>
      <c r="F275" s="36"/>
      <c r="G275" s="27"/>
      <c r="I275" s="27"/>
      <c r="J275" s="27"/>
      <c r="K275" s="62"/>
      <c r="L275" s="27"/>
    </row>
    <row r="276" spans="1:20" x14ac:dyDescent="0.2">
      <c r="A276" s="27"/>
      <c r="B276" s="27"/>
      <c r="C276" s="27"/>
      <c r="D276" s="27"/>
      <c r="E276" s="23" t="s">
        <v>265</v>
      </c>
      <c r="F276" s="67" t="s">
        <v>303</v>
      </c>
      <c r="G276" s="23" t="s">
        <v>325</v>
      </c>
      <c r="H276" s="23">
        <f>SUM(H160:H274)</f>
        <v>373</v>
      </c>
      <c r="I276" s="23">
        <f t="shared" ref="I276" si="30">SUM(M276:P276)</f>
        <v>333</v>
      </c>
      <c r="J276" s="23">
        <f t="shared" ref="J276" si="31">SUM(Q276:T276)</f>
        <v>40</v>
      </c>
      <c r="K276" s="68">
        <f t="shared" ref="K276" si="32">I276/H276</f>
        <v>0.89276139410187672</v>
      </c>
      <c r="L276" s="23"/>
      <c r="M276" s="23">
        <f t="shared" ref="M276:T276" si="33">SUM(M160:M274)</f>
        <v>179</v>
      </c>
      <c r="N276" s="23">
        <f t="shared" si="33"/>
        <v>34</v>
      </c>
      <c r="O276" s="23">
        <f t="shared" si="33"/>
        <v>44</v>
      </c>
      <c r="P276" s="23">
        <f t="shared" si="33"/>
        <v>76</v>
      </c>
      <c r="Q276" s="23">
        <f t="shared" si="33"/>
        <v>6</v>
      </c>
      <c r="R276" s="23">
        <f t="shared" si="33"/>
        <v>8</v>
      </c>
      <c r="S276" s="23">
        <f t="shared" si="33"/>
        <v>12</v>
      </c>
      <c r="T276" s="23">
        <f t="shared" si="33"/>
        <v>14</v>
      </c>
    </row>
    <row r="277" spans="1:20" x14ac:dyDescent="0.2">
      <c r="A277" s="27"/>
      <c r="B277" s="27"/>
      <c r="C277" s="27"/>
      <c r="D277" s="27"/>
      <c r="E277" s="27"/>
      <c r="F277" s="27"/>
      <c r="G277" s="27"/>
      <c r="H277" s="27"/>
      <c r="I277" s="27"/>
      <c r="J277" s="27"/>
      <c r="K277" s="27"/>
      <c r="L277" s="27"/>
      <c r="M277" s="27"/>
      <c r="N277" s="27"/>
      <c r="O277" s="27"/>
      <c r="P277" s="27"/>
      <c r="Q277" s="27"/>
      <c r="R277" s="27"/>
      <c r="S277" s="27"/>
      <c r="T277" s="27"/>
    </row>
    <row r="278" spans="1:20" x14ac:dyDescent="0.2">
      <c r="A278" s="27"/>
      <c r="B278" s="27"/>
      <c r="C278" s="27"/>
      <c r="D278" s="27"/>
      <c r="E278" s="27"/>
      <c r="F278" s="27"/>
      <c r="G278" s="27"/>
      <c r="H278" s="27"/>
      <c r="I278" s="27"/>
      <c r="J278" s="27"/>
      <c r="K278" s="27"/>
      <c r="L278" s="27"/>
      <c r="M278" s="27"/>
      <c r="N278" s="27"/>
      <c r="O278" s="27"/>
      <c r="P278" s="27"/>
      <c r="Q278" s="27"/>
      <c r="R278" s="27"/>
      <c r="S278" s="27"/>
      <c r="T278" s="27"/>
    </row>
    <row r="279" spans="1:20" x14ac:dyDescent="0.2">
      <c r="A279" s="35" t="s">
        <v>305</v>
      </c>
      <c r="B279" s="35"/>
      <c r="C279" s="27"/>
      <c r="D279" s="27"/>
      <c r="E279" s="27"/>
      <c r="F279" s="27"/>
      <c r="G279" s="27"/>
      <c r="H279" s="27"/>
      <c r="I279" s="27"/>
      <c r="J279" s="27"/>
      <c r="K279" s="27"/>
      <c r="L279" s="27"/>
      <c r="M279" s="27"/>
      <c r="N279" s="27"/>
      <c r="O279" s="27"/>
      <c r="P279" s="27"/>
      <c r="Q279" s="27"/>
      <c r="R279" s="27"/>
      <c r="S279" s="27"/>
      <c r="T279" s="27"/>
    </row>
    <row r="280" spans="1:20" ht="12.75" customHeight="1" x14ac:dyDescent="0.2">
      <c r="A280" s="27"/>
      <c r="B280" s="27"/>
      <c r="C280" s="27"/>
      <c r="D280" s="27"/>
      <c r="E280" s="27"/>
      <c r="F280" s="27"/>
      <c r="G280" s="27"/>
      <c r="H280" s="20" t="s">
        <v>357</v>
      </c>
      <c r="I280" s="20"/>
      <c r="J280" s="20"/>
      <c r="K280" s="154" t="s">
        <v>355</v>
      </c>
      <c r="L280" s="27"/>
      <c r="M280" s="20" t="s">
        <v>357</v>
      </c>
      <c r="N280" s="20"/>
      <c r="O280" s="20"/>
      <c r="P280" s="20"/>
      <c r="Q280" s="20"/>
      <c r="R280" s="20"/>
      <c r="S280" s="20"/>
      <c r="T280" s="20"/>
    </row>
    <row r="281" spans="1:20" s="23" customFormat="1" x14ac:dyDescent="0.2">
      <c r="A281" s="23" t="s">
        <v>252</v>
      </c>
      <c r="B281" s="20" t="s">
        <v>253</v>
      </c>
      <c r="C281" s="23" t="s">
        <v>254</v>
      </c>
      <c r="D281" s="23" t="s">
        <v>255</v>
      </c>
      <c r="E281" s="23" t="s">
        <v>327</v>
      </c>
      <c r="F281" s="23" t="s">
        <v>328</v>
      </c>
      <c r="G281" s="23" t="s">
        <v>329</v>
      </c>
      <c r="H281" s="143" t="s">
        <v>258</v>
      </c>
      <c r="I281" s="143" t="s">
        <v>320</v>
      </c>
      <c r="J281" s="143" t="s">
        <v>299</v>
      </c>
      <c r="K281" s="141"/>
      <c r="M281" s="23" t="s">
        <v>294</v>
      </c>
      <c r="N281" s="23" t="s">
        <v>296</v>
      </c>
      <c r="O281" s="23" t="s">
        <v>297</v>
      </c>
      <c r="P281" s="23" t="s">
        <v>298</v>
      </c>
      <c r="Q281" s="23" t="s">
        <v>321</v>
      </c>
      <c r="R281" s="23" t="s">
        <v>322</v>
      </c>
      <c r="S281" s="23" t="s">
        <v>323</v>
      </c>
      <c r="T281" s="23" t="s">
        <v>324</v>
      </c>
    </row>
    <row r="282" spans="1:20" x14ac:dyDescent="0.2">
      <c r="A282" s="66" t="s">
        <v>381</v>
      </c>
      <c r="B282" s="66" t="s">
        <v>431</v>
      </c>
      <c r="C282" s="66" t="s">
        <v>406</v>
      </c>
      <c r="D282" t="s">
        <v>134</v>
      </c>
      <c r="E282" s="27" t="s">
        <v>432</v>
      </c>
      <c r="F282" s="27" t="s">
        <v>306</v>
      </c>
      <c r="G282" s="27" t="s">
        <v>325</v>
      </c>
      <c r="H282">
        <v>16</v>
      </c>
      <c r="I282" s="27">
        <f t="shared" ref="I282:I313" si="34">SUM(M282:P282)</f>
        <v>15.5</v>
      </c>
      <c r="J282" s="27">
        <f t="shared" ref="J282:J313" si="35">SUM(Q282:T282)</f>
        <v>0.5</v>
      </c>
      <c r="K282" s="62">
        <f t="shared" ref="K282:K313" si="36">I282/H282</f>
        <v>0.96875</v>
      </c>
      <c r="L282" s="27"/>
      <c r="M282">
        <v>2</v>
      </c>
      <c r="N282">
        <v>1.5</v>
      </c>
      <c r="O282">
        <v>8</v>
      </c>
      <c r="P282">
        <v>4</v>
      </c>
      <c r="Q282">
        <v>0.5</v>
      </c>
      <c r="R282">
        <v>0</v>
      </c>
      <c r="S282">
        <v>0</v>
      </c>
      <c r="T282">
        <v>0</v>
      </c>
    </row>
    <row r="283" spans="1:20" x14ac:dyDescent="0.2">
      <c r="A283" s="66" t="s">
        <v>381</v>
      </c>
      <c r="B283" s="66" t="s">
        <v>431</v>
      </c>
      <c r="C283" s="66" t="s">
        <v>406</v>
      </c>
      <c r="D283" t="s">
        <v>144</v>
      </c>
      <c r="E283" s="27" t="s">
        <v>433</v>
      </c>
      <c r="F283" s="27" t="s">
        <v>306</v>
      </c>
      <c r="G283" s="27" t="s">
        <v>325</v>
      </c>
      <c r="H283">
        <v>68</v>
      </c>
      <c r="I283" s="27">
        <f t="shared" si="34"/>
        <v>63.5</v>
      </c>
      <c r="J283" s="27">
        <f t="shared" si="35"/>
        <v>4.5</v>
      </c>
      <c r="K283" s="62">
        <f t="shared" si="36"/>
        <v>0.93382352941176472</v>
      </c>
      <c r="L283" s="27"/>
      <c r="M283">
        <v>15</v>
      </c>
      <c r="N283">
        <v>19</v>
      </c>
      <c r="O283">
        <v>16</v>
      </c>
      <c r="P283">
        <v>13.5</v>
      </c>
      <c r="Q283">
        <v>2.5</v>
      </c>
      <c r="R283">
        <v>1</v>
      </c>
      <c r="S283">
        <v>1</v>
      </c>
      <c r="T283">
        <v>0</v>
      </c>
    </row>
    <row r="284" spans="1:20" x14ac:dyDescent="0.2">
      <c r="A284" s="66" t="s">
        <v>381</v>
      </c>
      <c r="B284" s="66" t="s">
        <v>431</v>
      </c>
      <c r="C284" s="66" t="s">
        <v>406</v>
      </c>
      <c r="D284" t="s">
        <v>149</v>
      </c>
      <c r="E284" s="27" t="s">
        <v>434</v>
      </c>
      <c r="F284" s="27" t="s">
        <v>306</v>
      </c>
      <c r="G284" s="27" t="s">
        <v>325</v>
      </c>
      <c r="H284">
        <v>24</v>
      </c>
      <c r="I284" s="27">
        <f t="shared" si="34"/>
        <v>22</v>
      </c>
      <c r="J284" s="27">
        <f t="shared" si="35"/>
        <v>2</v>
      </c>
      <c r="K284" s="62">
        <f t="shared" si="36"/>
        <v>0.91666666666666663</v>
      </c>
      <c r="L284" s="27"/>
      <c r="M284">
        <v>18</v>
      </c>
      <c r="N284">
        <v>1</v>
      </c>
      <c r="O284">
        <v>1</v>
      </c>
      <c r="P284">
        <v>2</v>
      </c>
      <c r="Q284">
        <v>0</v>
      </c>
      <c r="R284">
        <v>2</v>
      </c>
      <c r="S284">
        <v>0</v>
      </c>
      <c r="T284">
        <v>0</v>
      </c>
    </row>
    <row r="285" spans="1:20" x14ac:dyDescent="0.2">
      <c r="A285" s="66" t="s">
        <v>381</v>
      </c>
      <c r="B285" s="66" t="s">
        <v>431</v>
      </c>
      <c r="C285" s="66" t="s">
        <v>406</v>
      </c>
      <c r="D285" t="s">
        <v>150</v>
      </c>
      <c r="E285" s="27" t="s">
        <v>435</v>
      </c>
      <c r="F285" s="27" t="s">
        <v>306</v>
      </c>
      <c r="G285" s="27" t="s">
        <v>325</v>
      </c>
      <c r="H285">
        <v>12</v>
      </c>
      <c r="I285" s="27">
        <f t="shared" si="34"/>
        <v>12</v>
      </c>
      <c r="J285" s="27">
        <f t="shared" si="35"/>
        <v>0</v>
      </c>
      <c r="K285" s="62">
        <f t="shared" si="36"/>
        <v>1</v>
      </c>
      <c r="L285" s="27"/>
      <c r="M285">
        <v>2</v>
      </c>
      <c r="N285">
        <v>1.5</v>
      </c>
      <c r="O285">
        <v>3</v>
      </c>
      <c r="P285">
        <v>5.5</v>
      </c>
      <c r="Q285">
        <v>0</v>
      </c>
      <c r="R285">
        <v>0</v>
      </c>
      <c r="S285">
        <v>0</v>
      </c>
      <c r="T285">
        <v>0</v>
      </c>
    </row>
    <row r="286" spans="1:20" x14ac:dyDescent="0.2">
      <c r="A286" s="66" t="s">
        <v>381</v>
      </c>
      <c r="B286" s="66" t="s">
        <v>431</v>
      </c>
      <c r="C286" s="66" t="s">
        <v>406</v>
      </c>
      <c r="D286" t="s">
        <v>210</v>
      </c>
      <c r="E286" s="27" t="s">
        <v>436</v>
      </c>
      <c r="F286" s="27" t="s">
        <v>306</v>
      </c>
      <c r="G286" s="27" t="s">
        <v>325</v>
      </c>
      <c r="H286">
        <v>44</v>
      </c>
      <c r="I286" s="27">
        <f t="shared" si="34"/>
        <v>41</v>
      </c>
      <c r="J286" s="27">
        <f t="shared" si="35"/>
        <v>3</v>
      </c>
      <c r="K286" s="62">
        <f t="shared" si="36"/>
        <v>0.93181818181818177</v>
      </c>
      <c r="L286" s="27"/>
      <c r="M286">
        <v>11</v>
      </c>
      <c r="N286">
        <v>4</v>
      </c>
      <c r="O286">
        <v>10</v>
      </c>
      <c r="P286">
        <v>16</v>
      </c>
      <c r="Q286">
        <v>1</v>
      </c>
      <c r="R286">
        <v>2</v>
      </c>
      <c r="S286">
        <v>0</v>
      </c>
      <c r="T286">
        <v>0</v>
      </c>
    </row>
    <row r="287" spans="1:20" x14ac:dyDescent="0.2">
      <c r="A287" s="66" t="s">
        <v>382</v>
      </c>
      <c r="B287" s="66" t="s">
        <v>437</v>
      </c>
      <c r="C287" s="66" t="s">
        <v>407</v>
      </c>
      <c r="D287" t="s">
        <v>101</v>
      </c>
      <c r="E287" s="27" t="s">
        <v>438</v>
      </c>
      <c r="F287" s="27" t="s">
        <v>306</v>
      </c>
      <c r="G287" s="27" t="s">
        <v>325</v>
      </c>
      <c r="H287">
        <v>33.5</v>
      </c>
      <c r="I287" s="27">
        <f t="shared" si="34"/>
        <v>33.5</v>
      </c>
      <c r="J287" s="27">
        <f t="shared" si="35"/>
        <v>0</v>
      </c>
      <c r="K287" s="62">
        <f t="shared" si="36"/>
        <v>1</v>
      </c>
      <c r="L287" s="27"/>
      <c r="M287">
        <v>7</v>
      </c>
      <c r="N287">
        <v>11</v>
      </c>
      <c r="O287">
        <v>8</v>
      </c>
      <c r="P287">
        <v>7.5</v>
      </c>
      <c r="Q287">
        <v>0</v>
      </c>
      <c r="R287">
        <v>0</v>
      </c>
      <c r="S287">
        <v>0</v>
      </c>
      <c r="T287">
        <v>0</v>
      </c>
    </row>
    <row r="288" spans="1:20" x14ac:dyDescent="0.2">
      <c r="A288" s="66" t="s">
        <v>382</v>
      </c>
      <c r="B288" s="66" t="s">
        <v>437</v>
      </c>
      <c r="C288" s="66" t="s">
        <v>407</v>
      </c>
      <c r="D288" t="s">
        <v>157</v>
      </c>
      <c r="E288" s="27" t="s">
        <v>439</v>
      </c>
      <c r="F288" s="27" t="s">
        <v>306</v>
      </c>
      <c r="G288" s="27" t="s">
        <v>325</v>
      </c>
      <c r="H288">
        <v>34.5</v>
      </c>
      <c r="I288" s="27">
        <f t="shared" si="34"/>
        <v>34.5</v>
      </c>
      <c r="J288" s="27">
        <f t="shared" si="35"/>
        <v>0</v>
      </c>
      <c r="K288" s="62">
        <f t="shared" si="36"/>
        <v>1</v>
      </c>
      <c r="L288" s="27"/>
      <c r="M288">
        <v>22</v>
      </c>
      <c r="N288">
        <v>7.5</v>
      </c>
      <c r="O288">
        <v>3</v>
      </c>
      <c r="P288">
        <v>2</v>
      </c>
      <c r="Q288">
        <v>0</v>
      </c>
      <c r="R288">
        <v>0</v>
      </c>
      <c r="S288">
        <v>0</v>
      </c>
      <c r="T288">
        <v>0</v>
      </c>
    </row>
    <row r="289" spans="1:20" x14ac:dyDescent="0.2">
      <c r="A289" s="66" t="s">
        <v>382</v>
      </c>
      <c r="B289" s="66" t="s">
        <v>437</v>
      </c>
      <c r="C289" s="66" t="s">
        <v>407</v>
      </c>
      <c r="D289" t="s">
        <v>164</v>
      </c>
      <c r="E289" s="27" t="s">
        <v>440</v>
      </c>
      <c r="F289" s="27" t="s">
        <v>306</v>
      </c>
      <c r="G289" s="27" t="s">
        <v>325</v>
      </c>
      <c r="H289">
        <v>6</v>
      </c>
      <c r="I289" s="27">
        <f t="shared" si="34"/>
        <v>6</v>
      </c>
      <c r="J289" s="27">
        <f t="shared" si="35"/>
        <v>0</v>
      </c>
      <c r="K289" s="62">
        <f t="shared" si="36"/>
        <v>1</v>
      </c>
      <c r="L289" s="27"/>
      <c r="M289">
        <v>2</v>
      </c>
      <c r="N289">
        <v>1</v>
      </c>
      <c r="O289">
        <v>0</v>
      </c>
      <c r="P289">
        <v>3</v>
      </c>
      <c r="Q289">
        <v>0</v>
      </c>
      <c r="R289">
        <v>0</v>
      </c>
      <c r="S289">
        <v>0</v>
      </c>
      <c r="T289">
        <v>0</v>
      </c>
    </row>
    <row r="290" spans="1:20" x14ac:dyDescent="0.2">
      <c r="A290" s="66" t="s">
        <v>382</v>
      </c>
      <c r="B290" s="66" t="s">
        <v>437</v>
      </c>
      <c r="C290" s="66" t="s">
        <v>407</v>
      </c>
      <c r="D290" t="s">
        <v>186</v>
      </c>
      <c r="E290" s="27" t="s">
        <v>441</v>
      </c>
      <c r="F290" s="27" t="s">
        <v>306</v>
      </c>
      <c r="G290" s="27" t="s">
        <v>325</v>
      </c>
      <c r="H290">
        <v>69</v>
      </c>
      <c r="I290" s="27">
        <f t="shared" si="34"/>
        <v>63</v>
      </c>
      <c r="J290" s="27">
        <f t="shared" si="35"/>
        <v>6</v>
      </c>
      <c r="K290" s="62">
        <f t="shared" si="36"/>
        <v>0.91304347826086951</v>
      </c>
      <c r="L290" s="27"/>
      <c r="M290">
        <v>7</v>
      </c>
      <c r="N290">
        <v>8</v>
      </c>
      <c r="O290">
        <v>19</v>
      </c>
      <c r="P290">
        <v>29</v>
      </c>
      <c r="Q290">
        <v>2</v>
      </c>
      <c r="R290">
        <v>3</v>
      </c>
      <c r="S290">
        <v>0</v>
      </c>
      <c r="T290">
        <v>1</v>
      </c>
    </row>
    <row r="291" spans="1:20" x14ac:dyDescent="0.2">
      <c r="A291" s="66" t="s">
        <v>383</v>
      </c>
      <c r="B291" s="66" t="s">
        <v>431</v>
      </c>
      <c r="C291" s="66" t="s">
        <v>408</v>
      </c>
      <c r="D291" t="s">
        <v>87</v>
      </c>
      <c r="E291" s="27" t="s">
        <v>442</v>
      </c>
      <c r="F291" s="27" t="s">
        <v>306</v>
      </c>
      <c r="G291" s="27" t="s">
        <v>325</v>
      </c>
      <c r="H291">
        <v>20</v>
      </c>
      <c r="I291" s="27">
        <f t="shared" si="34"/>
        <v>19</v>
      </c>
      <c r="J291" s="27">
        <f t="shared" si="35"/>
        <v>1</v>
      </c>
      <c r="K291" s="62">
        <f t="shared" si="36"/>
        <v>0.95</v>
      </c>
      <c r="L291" s="27"/>
      <c r="M291">
        <v>6</v>
      </c>
      <c r="N291">
        <v>3</v>
      </c>
      <c r="O291">
        <v>6</v>
      </c>
      <c r="P291">
        <v>4</v>
      </c>
      <c r="Q291">
        <v>0</v>
      </c>
      <c r="R291">
        <v>1</v>
      </c>
      <c r="S291">
        <v>0</v>
      </c>
      <c r="T291">
        <v>0</v>
      </c>
    </row>
    <row r="292" spans="1:20" x14ac:dyDescent="0.2">
      <c r="A292" s="66" t="s">
        <v>383</v>
      </c>
      <c r="B292" s="66" t="s">
        <v>431</v>
      </c>
      <c r="C292" s="66" t="s">
        <v>408</v>
      </c>
      <c r="D292" t="s">
        <v>147</v>
      </c>
      <c r="E292" s="27" t="s">
        <v>443</v>
      </c>
      <c r="F292" s="27" t="s">
        <v>306</v>
      </c>
      <c r="G292" s="27" t="s">
        <v>325</v>
      </c>
      <c r="H292">
        <v>24</v>
      </c>
      <c r="I292" s="27">
        <f t="shared" si="34"/>
        <v>21</v>
      </c>
      <c r="J292" s="27">
        <f t="shared" si="35"/>
        <v>3</v>
      </c>
      <c r="K292" s="62">
        <f t="shared" si="36"/>
        <v>0.875</v>
      </c>
      <c r="L292" s="27"/>
      <c r="M292">
        <v>6</v>
      </c>
      <c r="N292">
        <v>3</v>
      </c>
      <c r="O292">
        <v>2</v>
      </c>
      <c r="P292">
        <v>10</v>
      </c>
      <c r="Q292">
        <v>1</v>
      </c>
      <c r="R292">
        <v>1</v>
      </c>
      <c r="S292">
        <v>0.5</v>
      </c>
      <c r="T292">
        <v>0.5</v>
      </c>
    </row>
    <row r="293" spans="1:20" x14ac:dyDescent="0.2">
      <c r="A293" s="66" t="s">
        <v>383</v>
      </c>
      <c r="B293" s="66" t="s">
        <v>431</v>
      </c>
      <c r="C293" s="66" t="s">
        <v>408</v>
      </c>
      <c r="D293" t="s">
        <v>160</v>
      </c>
      <c r="E293" s="27" t="s">
        <v>445</v>
      </c>
      <c r="F293" s="27" t="s">
        <v>306</v>
      </c>
      <c r="G293" s="27" t="s">
        <v>325</v>
      </c>
      <c r="H293">
        <v>19</v>
      </c>
      <c r="I293" s="27">
        <f t="shared" si="34"/>
        <v>17</v>
      </c>
      <c r="J293" s="27">
        <f t="shared" si="35"/>
        <v>2</v>
      </c>
      <c r="K293" s="62">
        <f t="shared" si="36"/>
        <v>0.89473684210526316</v>
      </c>
      <c r="L293" s="27"/>
      <c r="M293">
        <v>9</v>
      </c>
      <c r="N293">
        <v>2</v>
      </c>
      <c r="O293">
        <v>3</v>
      </c>
      <c r="P293">
        <v>3</v>
      </c>
      <c r="Q293">
        <v>0.5</v>
      </c>
      <c r="R293">
        <v>1</v>
      </c>
      <c r="S293">
        <v>0</v>
      </c>
      <c r="T293">
        <v>0.5</v>
      </c>
    </row>
    <row r="294" spans="1:20" x14ac:dyDescent="0.2">
      <c r="A294" s="66" t="s">
        <v>383</v>
      </c>
      <c r="B294" s="66" t="s">
        <v>431</v>
      </c>
      <c r="C294" s="66" t="s">
        <v>408</v>
      </c>
      <c r="D294" t="s">
        <v>170</v>
      </c>
      <c r="E294" s="27" t="s">
        <v>446</v>
      </c>
      <c r="F294" s="27" t="s">
        <v>306</v>
      </c>
      <c r="G294" s="27" t="s">
        <v>325</v>
      </c>
      <c r="H294">
        <v>0.5</v>
      </c>
      <c r="I294" s="27">
        <f t="shared" si="34"/>
        <v>0.5</v>
      </c>
      <c r="J294" s="27">
        <f t="shared" si="35"/>
        <v>0</v>
      </c>
      <c r="K294" s="62">
        <f t="shared" si="36"/>
        <v>1</v>
      </c>
      <c r="L294" s="27"/>
      <c r="M294">
        <v>0</v>
      </c>
      <c r="N294">
        <v>0</v>
      </c>
      <c r="O294">
        <v>0.5</v>
      </c>
      <c r="P294">
        <v>0</v>
      </c>
      <c r="Q294">
        <v>0</v>
      </c>
      <c r="R294">
        <v>0</v>
      </c>
      <c r="S294">
        <v>0</v>
      </c>
      <c r="T294">
        <v>0</v>
      </c>
    </row>
    <row r="295" spans="1:20" x14ac:dyDescent="0.2">
      <c r="A295" s="66" t="s">
        <v>383</v>
      </c>
      <c r="B295" s="66" t="s">
        <v>431</v>
      </c>
      <c r="C295" s="66" t="s">
        <v>408</v>
      </c>
      <c r="D295" t="s">
        <v>177</v>
      </c>
      <c r="E295" s="27" t="s">
        <v>447</v>
      </c>
      <c r="F295" s="27" t="s">
        <v>306</v>
      </c>
      <c r="G295" s="27" t="s">
        <v>325</v>
      </c>
      <c r="H295">
        <v>20</v>
      </c>
      <c r="I295" s="27">
        <f t="shared" si="34"/>
        <v>13</v>
      </c>
      <c r="J295" s="27">
        <f t="shared" si="35"/>
        <v>7</v>
      </c>
      <c r="K295" s="62">
        <f t="shared" si="36"/>
        <v>0.65</v>
      </c>
      <c r="L295" s="27"/>
      <c r="M295">
        <v>5</v>
      </c>
      <c r="N295">
        <v>2</v>
      </c>
      <c r="O295">
        <v>3</v>
      </c>
      <c r="P295">
        <v>3</v>
      </c>
      <c r="Q295">
        <v>2</v>
      </c>
      <c r="R295">
        <v>2.5</v>
      </c>
      <c r="S295">
        <v>1.5</v>
      </c>
      <c r="T295">
        <v>1</v>
      </c>
    </row>
    <row r="296" spans="1:20" x14ac:dyDescent="0.2">
      <c r="A296" s="66" t="s">
        <v>383</v>
      </c>
      <c r="B296" s="66" t="s">
        <v>431</v>
      </c>
      <c r="C296" s="66" t="s">
        <v>408</v>
      </c>
      <c r="D296" t="s">
        <v>182</v>
      </c>
      <c r="E296" s="27" t="s">
        <v>449</v>
      </c>
      <c r="F296" s="27" t="s">
        <v>306</v>
      </c>
      <c r="G296" s="27" t="s">
        <v>325</v>
      </c>
      <c r="H296">
        <v>34.5</v>
      </c>
      <c r="I296" s="27">
        <f t="shared" si="34"/>
        <v>28.5</v>
      </c>
      <c r="J296" s="27">
        <f t="shared" si="35"/>
        <v>6</v>
      </c>
      <c r="K296" s="62">
        <f t="shared" si="36"/>
        <v>0.82608695652173914</v>
      </c>
      <c r="L296" s="27"/>
      <c r="M296">
        <v>5</v>
      </c>
      <c r="N296">
        <v>7</v>
      </c>
      <c r="O296">
        <v>11</v>
      </c>
      <c r="P296">
        <v>5.5</v>
      </c>
      <c r="Q296">
        <v>2.5</v>
      </c>
      <c r="R296">
        <v>2.5</v>
      </c>
      <c r="S296">
        <v>1</v>
      </c>
      <c r="T296">
        <v>0</v>
      </c>
    </row>
    <row r="297" spans="1:20" x14ac:dyDescent="0.2">
      <c r="A297" s="66" t="s">
        <v>383</v>
      </c>
      <c r="B297" s="66" t="s">
        <v>431</v>
      </c>
      <c r="C297" s="66" t="s">
        <v>408</v>
      </c>
      <c r="D297" t="s">
        <v>217</v>
      </c>
      <c r="E297" s="27" t="s">
        <v>450</v>
      </c>
      <c r="F297" s="27" t="s">
        <v>306</v>
      </c>
      <c r="G297" s="27" t="s">
        <v>325</v>
      </c>
      <c r="H297">
        <v>68.5</v>
      </c>
      <c r="I297" s="27">
        <f t="shared" si="34"/>
        <v>67.5</v>
      </c>
      <c r="J297" s="27">
        <f t="shared" si="35"/>
        <v>1</v>
      </c>
      <c r="K297" s="62">
        <f t="shared" si="36"/>
        <v>0.98540145985401462</v>
      </c>
      <c r="L297" s="27"/>
      <c r="M297">
        <v>33</v>
      </c>
      <c r="N297">
        <v>15</v>
      </c>
      <c r="O297">
        <v>5</v>
      </c>
      <c r="P297">
        <v>14.5</v>
      </c>
      <c r="Q297">
        <v>1</v>
      </c>
      <c r="R297">
        <v>0</v>
      </c>
      <c r="S297">
        <v>0</v>
      </c>
      <c r="T297">
        <v>0</v>
      </c>
    </row>
    <row r="298" spans="1:20" x14ac:dyDescent="0.2">
      <c r="A298" s="66" t="s">
        <v>384</v>
      </c>
      <c r="B298" s="66" t="s">
        <v>437</v>
      </c>
      <c r="C298" s="66" t="s">
        <v>409</v>
      </c>
      <c r="D298" t="s">
        <v>73</v>
      </c>
      <c r="E298" s="27" t="s">
        <v>452</v>
      </c>
      <c r="F298" s="27" t="s">
        <v>306</v>
      </c>
      <c r="G298" s="27" t="s">
        <v>325</v>
      </c>
      <c r="H298">
        <v>9.5</v>
      </c>
      <c r="I298" s="27">
        <f t="shared" si="34"/>
        <v>9.5</v>
      </c>
      <c r="J298" s="27">
        <f t="shared" si="35"/>
        <v>0</v>
      </c>
      <c r="K298" s="62">
        <f t="shared" si="36"/>
        <v>1</v>
      </c>
      <c r="L298" s="27"/>
      <c r="M298">
        <v>1.5</v>
      </c>
      <c r="N298">
        <v>2</v>
      </c>
      <c r="O298">
        <v>2.5</v>
      </c>
      <c r="P298">
        <v>3.5</v>
      </c>
      <c r="Q298">
        <v>0</v>
      </c>
      <c r="R298">
        <v>0</v>
      </c>
      <c r="S298">
        <v>0</v>
      </c>
      <c r="T298">
        <v>0</v>
      </c>
    </row>
    <row r="299" spans="1:20" x14ac:dyDescent="0.2">
      <c r="A299" s="66" t="s">
        <v>384</v>
      </c>
      <c r="B299" s="66" t="s">
        <v>437</v>
      </c>
      <c r="C299" s="66" t="s">
        <v>409</v>
      </c>
      <c r="D299" t="s">
        <v>75</v>
      </c>
      <c r="E299" s="27" t="s">
        <v>453</v>
      </c>
      <c r="F299" s="27" t="s">
        <v>306</v>
      </c>
      <c r="G299" s="27" t="s">
        <v>325</v>
      </c>
      <c r="H299">
        <v>1.5</v>
      </c>
      <c r="I299" s="27">
        <f t="shared" si="34"/>
        <v>1.5</v>
      </c>
      <c r="J299" s="27">
        <f t="shared" si="35"/>
        <v>0</v>
      </c>
      <c r="K299" s="62">
        <f t="shared" si="36"/>
        <v>1</v>
      </c>
      <c r="L299" s="27"/>
      <c r="M299">
        <v>1</v>
      </c>
      <c r="N299">
        <v>0</v>
      </c>
      <c r="O299">
        <v>0</v>
      </c>
      <c r="P299">
        <v>0.5</v>
      </c>
      <c r="Q299">
        <v>0</v>
      </c>
      <c r="R299">
        <v>0</v>
      </c>
      <c r="S299">
        <v>0</v>
      </c>
      <c r="T299">
        <v>0</v>
      </c>
    </row>
    <row r="300" spans="1:20" x14ac:dyDescent="0.2">
      <c r="A300" s="66" t="s">
        <v>384</v>
      </c>
      <c r="B300" s="66" t="s">
        <v>437</v>
      </c>
      <c r="C300" s="66" t="s">
        <v>409</v>
      </c>
      <c r="D300" t="s">
        <v>76</v>
      </c>
      <c r="E300" s="27" t="s">
        <v>454</v>
      </c>
      <c r="F300" s="27" t="s">
        <v>306</v>
      </c>
      <c r="G300" s="27" t="s">
        <v>325</v>
      </c>
      <c r="H300">
        <v>15.5</v>
      </c>
      <c r="I300" s="27">
        <f t="shared" si="34"/>
        <v>12.5</v>
      </c>
      <c r="J300" s="27">
        <f t="shared" si="35"/>
        <v>3</v>
      </c>
      <c r="K300" s="62">
        <f t="shared" si="36"/>
        <v>0.80645161290322576</v>
      </c>
      <c r="L300" s="27"/>
      <c r="M300">
        <v>2.5</v>
      </c>
      <c r="N300">
        <v>1.5</v>
      </c>
      <c r="O300">
        <v>3</v>
      </c>
      <c r="P300">
        <v>5.5</v>
      </c>
      <c r="Q300">
        <v>1</v>
      </c>
      <c r="R300">
        <v>0.5</v>
      </c>
      <c r="S300">
        <v>1.5</v>
      </c>
      <c r="T300">
        <v>0</v>
      </c>
    </row>
    <row r="301" spans="1:20" x14ac:dyDescent="0.2">
      <c r="A301" s="66" t="s">
        <v>384</v>
      </c>
      <c r="B301" s="66" t="s">
        <v>437</v>
      </c>
      <c r="C301" s="66" t="s">
        <v>409</v>
      </c>
      <c r="D301" t="s">
        <v>85</v>
      </c>
      <c r="E301" s="27" t="s">
        <v>455</v>
      </c>
      <c r="F301" s="27" t="s">
        <v>306</v>
      </c>
      <c r="G301" s="27" t="s">
        <v>325</v>
      </c>
      <c r="H301">
        <v>47.5</v>
      </c>
      <c r="I301" s="27">
        <f t="shared" si="34"/>
        <v>41.5</v>
      </c>
      <c r="J301" s="27">
        <f t="shared" si="35"/>
        <v>6</v>
      </c>
      <c r="K301" s="62">
        <f t="shared" si="36"/>
        <v>0.87368421052631584</v>
      </c>
      <c r="L301" s="27"/>
      <c r="M301">
        <v>15</v>
      </c>
      <c r="N301">
        <v>13</v>
      </c>
      <c r="O301">
        <v>5</v>
      </c>
      <c r="P301">
        <v>8.5</v>
      </c>
      <c r="Q301">
        <v>2</v>
      </c>
      <c r="R301">
        <v>1</v>
      </c>
      <c r="S301">
        <v>1</v>
      </c>
      <c r="T301">
        <v>2</v>
      </c>
    </row>
    <row r="302" spans="1:20" x14ac:dyDescent="0.2">
      <c r="A302" s="66" t="s">
        <v>384</v>
      </c>
      <c r="B302" s="66" t="s">
        <v>437</v>
      </c>
      <c r="C302" s="66" t="s">
        <v>409</v>
      </c>
      <c r="D302" t="s">
        <v>195</v>
      </c>
      <c r="E302" s="27" t="s">
        <v>456</v>
      </c>
      <c r="F302" s="27" t="s">
        <v>306</v>
      </c>
      <c r="G302" s="27" t="s">
        <v>325</v>
      </c>
      <c r="H302">
        <v>76.5</v>
      </c>
      <c r="I302" s="27">
        <f t="shared" si="34"/>
        <v>69.5</v>
      </c>
      <c r="J302" s="27">
        <f t="shared" si="35"/>
        <v>7</v>
      </c>
      <c r="K302" s="62">
        <f t="shared" si="36"/>
        <v>0.90849673202614378</v>
      </c>
      <c r="L302" s="27"/>
      <c r="M302">
        <v>7</v>
      </c>
      <c r="N302">
        <v>13</v>
      </c>
      <c r="O302">
        <v>27</v>
      </c>
      <c r="P302">
        <v>22.5</v>
      </c>
      <c r="Q302">
        <v>5</v>
      </c>
      <c r="R302">
        <v>0.5</v>
      </c>
      <c r="S302">
        <v>1.5</v>
      </c>
      <c r="T302">
        <v>0</v>
      </c>
    </row>
    <row r="303" spans="1:20" x14ac:dyDescent="0.2">
      <c r="A303" s="66" t="s">
        <v>385</v>
      </c>
      <c r="B303" s="66" t="s">
        <v>457</v>
      </c>
      <c r="C303" s="66" t="s">
        <v>410</v>
      </c>
      <c r="D303" t="s">
        <v>88</v>
      </c>
      <c r="E303" s="27" t="s">
        <v>458</v>
      </c>
      <c r="F303" s="27" t="s">
        <v>306</v>
      </c>
      <c r="G303" s="27" t="s">
        <v>325</v>
      </c>
      <c r="H303">
        <v>42</v>
      </c>
      <c r="I303" s="27">
        <f t="shared" si="34"/>
        <v>42</v>
      </c>
      <c r="J303" s="27">
        <f t="shared" si="35"/>
        <v>0</v>
      </c>
      <c r="K303" s="62">
        <f t="shared" si="36"/>
        <v>1</v>
      </c>
      <c r="L303" s="27"/>
      <c r="M303">
        <v>27.5</v>
      </c>
      <c r="N303">
        <v>6.5</v>
      </c>
      <c r="O303">
        <v>6.5</v>
      </c>
      <c r="P303">
        <v>1.5</v>
      </c>
      <c r="Q303">
        <v>0</v>
      </c>
      <c r="R303">
        <v>0</v>
      </c>
      <c r="S303">
        <v>0</v>
      </c>
      <c r="T303">
        <v>0</v>
      </c>
    </row>
    <row r="304" spans="1:20" x14ac:dyDescent="0.2">
      <c r="A304" s="66" t="s">
        <v>385</v>
      </c>
      <c r="B304" s="66" t="s">
        <v>457</v>
      </c>
      <c r="C304" s="66" t="s">
        <v>410</v>
      </c>
      <c r="D304" t="s">
        <v>91</v>
      </c>
      <c r="E304" s="27" t="s">
        <v>459</v>
      </c>
      <c r="F304" s="27" t="s">
        <v>306</v>
      </c>
      <c r="G304" s="27" t="s">
        <v>325</v>
      </c>
      <c r="H304">
        <v>71</v>
      </c>
      <c r="I304" s="27">
        <f t="shared" si="34"/>
        <v>66</v>
      </c>
      <c r="J304" s="27">
        <f t="shared" si="35"/>
        <v>5</v>
      </c>
      <c r="K304" s="62">
        <f t="shared" si="36"/>
        <v>0.92957746478873238</v>
      </c>
      <c r="L304" s="27"/>
      <c r="M304">
        <v>40</v>
      </c>
      <c r="N304">
        <v>11</v>
      </c>
      <c r="O304">
        <v>8.5</v>
      </c>
      <c r="P304">
        <v>6.5</v>
      </c>
      <c r="Q304">
        <v>1.5</v>
      </c>
      <c r="R304">
        <v>0.5</v>
      </c>
      <c r="S304">
        <v>2.5</v>
      </c>
      <c r="T304">
        <v>0.5</v>
      </c>
    </row>
    <row r="305" spans="1:20" x14ac:dyDescent="0.2">
      <c r="A305" s="66" t="s">
        <v>385</v>
      </c>
      <c r="B305" s="66" t="s">
        <v>457</v>
      </c>
      <c r="C305" s="66" t="s">
        <v>410</v>
      </c>
      <c r="D305" t="s">
        <v>234</v>
      </c>
      <c r="E305" s="27" t="s">
        <v>602</v>
      </c>
      <c r="F305" s="27" t="s">
        <v>306</v>
      </c>
      <c r="G305" s="27" t="s">
        <v>325</v>
      </c>
      <c r="H305">
        <v>4</v>
      </c>
      <c r="I305" s="27">
        <f t="shared" si="34"/>
        <v>2</v>
      </c>
      <c r="J305" s="27">
        <f t="shared" si="35"/>
        <v>2</v>
      </c>
      <c r="K305" s="62">
        <f t="shared" si="36"/>
        <v>0.5</v>
      </c>
      <c r="L305" s="27"/>
      <c r="M305">
        <v>0.5</v>
      </c>
      <c r="N305">
        <v>0</v>
      </c>
      <c r="O305">
        <v>0.5</v>
      </c>
      <c r="P305">
        <v>1</v>
      </c>
      <c r="Q305">
        <v>0.5</v>
      </c>
      <c r="R305">
        <v>0</v>
      </c>
      <c r="S305">
        <v>0</v>
      </c>
      <c r="T305">
        <v>1.5</v>
      </c>
    </row>
    <row r="306" spans="1:20" x14ac:dyDescent="0.2">
      <c r="A306" s="66" t="s">
        <v>385</v>
      </c>
      <c r="B306" s="66" t="s">
        <v>457</v>
      </c>
      <c r="C306" s="66" t="s">
        <v>410</v>
      </c>
      <c r="D306" t="s">
        <v>139</v>
      </c>
      <c r="E306" s="27" t="s">
        <v>460</v>
      </c>
      <c r="F306" s="27" t="s">
        <v>306</v>
      </c>
      <c r="G306" s="27" t="s">
        <v>325</v>
      </c>
      <c r="H306">
        <v>42</v>
      </c>
      <c r="I306" s="27">
        <f t="shared" si="34"/>
        <v>41.5</v>
      </c>
      <c r="J306" s="27">
        <f t="shared" si="35"/>
        <v>0.5</v>
      </c>
      <c r="K306" s="62">
        <f t="shared" si="36"/>
        <v>0.98809523809523814</v>
      </c>
      <c r="L306" s="27"/>
      <c r="M306">
        <v>23</v>
      </c>
      <c r="N306">
        <v>9</v>
      </c>
      <c r="O306">
        <v>8.5</v>
      </c>
      <c r="P306">
        <v>1</v>
      </c>
      <c r="Q306">
        <v>0.5</v>
      </c>
      <c r="R306">
        <v>0</v>
      </c>
      <c r="S306">
        <v>0</v>
      </c>
      <c r="T306">
        <v>0</v>
      </c>
    </row>
    <row r="307" spans="1:20" x14ac:dyDescent="0.2">
      <c r="A307" s="66" t="s">
        <v>385</v>
      </c>
      <c r="B307" s="66" t="s">
        <v>457</v>
      </c>
      <c r="C307" s="66" t="s">
        <v>410</v>
      </c>
      <c r="D307" t="s">
        <v>140</v>
      </c>
      <c r="E307" s="27" t="s">
        <v>461</v>
      </c>
      <c r="F307" s="27" t="s">
        <v>306</v>
      </c>
      <c r="G307" s="27" t="s">
        <v>325</v>
      </c>
      <c r="H307">
        <v>18.5</v>
      </c>
      <c r="I307" s="27">
        <f t="shared" si="34"/>
        <v>18</v>
      </c>
      <c r="J307" s="27">
        <f t="shared" si="35"/>
        <v>0.5</v>
      </c>
      <c r="K307" s="62">
        <f t="shared" si="36"/>
        <v>0.97297297297297303</v>
      </c>
      <c r="L307" s="27"/>
      <c r="M307">
        <v>12</v>
      </c>
      <c r="N307">
        <v>4</v>
      </c>
      <c r="O307">
        <v>1</v>
      </c>
      <c r="P307">
        <v>1</v>
      </c>
      <c r="Q307">
        <v>0</v>
      </c>
      <c r="R307">
        <v>0</v>
      </c>
      <c r="S307">
        <v>0</v>
      </c>
      <c r="T307">
        <v>0.5</v>
      </c>
    </row>
    <row r="308" spans="1:20" x14ac:dyDescent="0.2">
      <c r="A308" s="66" t="s">
        <v>385</v>
      </c>
      <c r="B308" s="66" t="s">
        <v>457</v>
      </c>
      <c r="C308" s="66" t="s">
        <v>410</v>
      </c>
      <c r="D308" t="s">
        <v>211</v>
      </c>
      <c r="E308" s="27" t="s">
        <v>462</v>
      </c>
      <c r="F308" s="27" t="s">
        <v>306</v>
      </c>
      <c r="G308" s="27" t="s">
        <v>325</v>
      </c>
      <c r="H308">
        <v>4.5</v>
      </c>
      <c r="I308" s="27">
        <f t="shared" si="34"/>
        <v>4.5</v>
      </c>
      <c r="J308" s="27">
        <f t="shared" si="35"/>
        <v>0</v>
      </c>
      <c r="K308" s="62">
        <f t="shared" si="36"/>
        <v>1</v>
      </c>
      <c r="L308" s="27"/>
      <c r="M308">
        <v>2</v>
      </c>
      <c r="N308">
        <v>0</v>
      </c>
      <c r="O308">
        <v>1</v>
      </c>
      <c r="P308">
        <v>1.5</v>
      </c>
      <c r="Q308">
        <v>0</v>
      </c>
      <c r="R308">
        <v>0</v>
      </c>
      <c r="S308">
        <v>0</v>
      </c>
      <c r="T308">
        <v>0</v>
      </c>
    </row>
    <row r="309" spans="1:20" x14ac:dyDescent="0.2">
      <c r="A309" s="66" t="s">
        <v>386</v>
      </c>
      <c r="B309" s="66" t="s">
        <v>463</v>
      </c>
      <c r="C309" s="66" t="s">
        <v>411</v>
      </c>
      <c r="D309" t="s">
        <v>148</v>
      </c>
      <c r="E309" s="27" t="s">
        <v>465</v>
      </c>
      <c r="F309" s="27" t="s">
        <v>306</v>
      </c>
      <c r="G309" s="27" t="s">
        <v>325</v>
      </c>
      <c r="H309">
        <v>3</v>
      </c>
      <c r="I309" s="27">
        <f t="shared" si="34"/>
        <v>3</v>
      </c>
      <c r="J309" s="27">
        <f t="shared" si="35"/>
        <v>0</v>
      </c>
      <c r="K309" s="62">
        <f t="shared" si="36"/>
        <v>1</v>
      </c>
      <c r="L309" s="27"/>
      <c r="M309">
        <v>0</v>
      </c>
      <c r="N309">
        <v>0</v>
      </c>
      <c r="O309">
        <v>0</v>
      </c>
      <c r="P309">
        <v>3</v>
      </c>
      <c r="Q309">
        <v>0</v>
      </c>
      <c r="R309">
        <v>0</v>
      </c>
      <c r="S309">
        <v>0</v>
      </c>
      <c r="T309">
        <v>0</v>
      </c>
    </row>
    <row r="310" spans="1:20" x14ac:dyDescent="0.2">
      <c r="A310" s="66" t="s">
        <v>386</v>
      </c>
      <c r="B310" s="66" t="s">
        <v>457</v>
      </c>
      <c r="C310" s="66" t="s">
        <v>411</v>
      </c>
      <c r="D310" t="s">
        <v>161</v>
      </c>
      <c r="E310" s="27" t="s">
        <v>466</v>
      </c>
      <c r="F310" s="27" t="s">
        <v>306</v>
      </c>
      <c r="G310" s="27" t="s">
        <v>325</v>
      </c>
      <c r="H310">
        <v>21.5</v>
      </c>
      <c r="I310" s="27">
        <f t="shared" si="34"/>
        <v>16</v>
      </c>
      <c r="J310" s="27">
        <f t="shared" si="35"/>
        <v>5.5</v>
      </c>
      <c r="K310" s="62">
        <f t="shared" si="36"/>
        <v>0.7441860465116279</v>
      </c>
      <c r="L310" s="27"/>
      <c r="M310">
        <v>2</v>
      </c>
      <c r="N310">
        <v>2</v>
      </c>
      <c r="O310">
        <v>6</v>
      </c>
      <c r="P310">
        <v>6</v>
      </c>
      <c r="Q310">
        <v>2</v>
      </c>
      <c r="R310">
        <v>1</v>
      </c>
      <c r="S310">
        <v>1</v>
      </c>
      <c r="T310">
        <v>1.5</v>
      </c>
    </row>
    <row r="311" spans="1:20" x14ac:dyDescent="0.2">
      <c r="A311" s="66" t="s">
        <v>386</v>
      </c>
      <c r="B311" s="66" t="s">
        <v>463</v>
      </c>
      <c r="C311" s="66" t="s">
        <v>411</v>
      </c>
      <c r="D311" t="s">
        <v>178</v>
      </c>
      <c r="E311" s="27" t="s">
        <v>467</v>
      </c>
      <c r="F311" s="27" t="s">
        <v>306</v>
      </c>
      <c r="G311" s="27" t="s">
        <v>325</v>
      </c>
      <c r="H311">
        <v>63</v>
      </c>
      <c r="I311" s="27">
        <f t="shared" si="34"/>
        <v>60.5</v>
      </c>
      <c r="J311" s="27">
        <f t="shared" si="35"/>
        <v>2.5</v>
      </c>
      <c r="K311" s="62">
        <f t="shared" si="36"/>
        <v>0.96031746031746035</v>
      </c>
      <c r="L311" s="27"/>
      <c r="M311">
        <v>12</v>
      </c>
      <c r="N311">
        <v>15</v>
      </c>
      <c r="O311">
        <v>20</v>
      </c>
      <c r="P311">
        <v>13.5</v>
      </c>
      <c r="Q311">
        <v>0</v>
      </c>
      <c r="R311">
        <v>1</v>
      </c>
      <c r="S311">
        <v>0</v>
      </c>
      <c r="T311">
        <v>1.5</v>
      </c>
    </row>
    <row r="312" spans="1:20" x14ac:dyDescent="0.2">
      <c r="A312" s="66" t="s">
        <v>386</v>
      </c>
      <c r="B312" s="66" t="s">
        <v>463</v>
      </c>
      <c r="C312" s="66" t="s">
        <v>411</v>
      </c>
      <c r="D312" t="s">
        <v>185</v>
      </c>
      <c r="E312" s="27" t="s">
        <v>468</v>
      </c>
      <c r="F312" s="27" t="s">
        <v>306</v>
      </c>
      <c r="G312" s="27" t="s">
        <v>325</v>
      </c>
      <c r="H312">
        <v>104.5</v>
      </c>
      <c r="I312" s="27">
        <f t="shared" si="34"/>
        <v>99</v>
      </c>
      <c r="J312" s="27">
        <f t="shared" si="35"/>
        <v>5.5</v>
      </c>
      <c r="K312" s="62">
        <f t="shared" si="36"/>
        <v>0.94736842105263153</v>
      </c>
      <c r="L312" s="27"/>
      <c r="M312">
        <v>7.5</v>
      </c>
      <c r="N312">
        <v>10</v>
      </c>
      <c r="O312">
        <v>37.5</v>
      </c>
      <c r="P312">
        <v>44</v>
      </c>
      <c r="Q312">
        <v>2.5</v>
      </c>
      <c r="R312">
        <v>1</v>
      </c>
      <c r="S312">
        <v>0</v>
      </c>
      <c r="T312">
        <v>2</v>
      </c>
    </row>
    <row r="313" spans="1:20" x14ac:dyDescent="0.2">
      <c r="A313" s="66" t="s">
        <v>386</v>
      </c>
      <c r="B313" s="66" t="s">
        <v>463</v>
      </c>
      <c r="C313" s="66" t="s">
        <v>411</v>
      </c>
      <c r="D313" t="s">
        <v>187</v>
      </c>
      <c r="E313" s="27" t="s">
        <v>469</v>
      </c>
      <c r="F313" s="27" t="s">
        <v>306</v>
      </c>
      <c r="G313" s="27" t="s">
        <v>325</v>
      </c>
      <c r="H313">
        <v>9.5</v>
      </c>
      <c r="I313" s="27">
        <f t="shared" si="34"/>
        <v>8</v>
      </c>
      <c r="J313" s="27">
        <f t="shared" si="35"/>
        <v>1.5</v>
      </c>
      <c r="K313" s="62">
        <f t="shared" si="36"/>
        <v>0.84210526315789469</v>
      </c>
      <c r="L313" s="27"/>
      <c r="M313">
        <v>0</v>
      </c>
      <c r="N313">
        <v>0</v>
      </c>
      <c r="O313">
        <v>1</v>
      </c>
      <c r="P313">
        <v>7</v>
      </c>
      <c r="Q313">
        <v>0</v>
      </c>
      <c r="R313">
        <v>1</v>
      </c>
      <c r="S313">
        <v>0</v>
      </c>
      <c r="T313">
        <v>0.5</v>
      </c>
    </row>
    <row r="314" spans="1:20" x14ac:dyDescent="0.2">
      <c r="A314" s="66" t="s">
        <v>386</v>
      </c>
      <c r="B314" s="66" t="s">
        <v>457</v>
      </c>
      <c r="C314" s="66" t="s">
        <v>411</v>
      </c>
      <c r="D314" t="s">
        <v>193</v>
      </c>
      <c r="E314" s="27" t="s">
        <v>470</v>
      </c>
      <c r="F314" s="27" t="s">
        <v>306</v>
      </c>
      <c r="G314" s="27" t="s">
        <v>325</v>
      </c>
      <c r="H314">
        <v>66.5</v>
      </c>
      <c r="I314" s="27">
        <f t="shared" ref="I314:I345" si="37">SUM(M314:P314)</f>
        <v>59.5</v>
      </c>
      <c r="J314" s="27">
        <f t="shared" ref="J314:J345" si="38">SUM(Q314:T314)</f>
        <v>7</v>
      </c>
      <c r="K314" s="62">
        <f t="shared" ref="K314:K345" si="39">I314/H314</f>
        <v>0.89473684210526316</v>
      </c>
      <c r="L314" s="27"/>
      <c r="M314">
        <v>9.5</v>
      </c>
      <c r="N314">
        <v>6.5</v>
      </c>
      <c r="O314">
        <v>19</v>
      </c>
      <c r="P314">
        <v>24.5</v>
      </c>
      <c r="Q314">
        <v>0.5</v>
      </c>
      <c r="R314">
        <v>1.5</v>
      </c>
      <c r="S314">
        <v>3.5</v>
      </c>
      <c r="T314">
        <v>1.5</v>
      </c>
    </row>
    <row r="315" spans="1:20" x14ac:dyDescent="0.2">
      <c r="A315" s="66" t="s">
        <v>387</v>
      </c>
      <c r="B315" s="66" t="s">
        <v>471</v>
      </c>
      <c r="C315" s="66" t="s">
        <v>412</v>
      </c>
      <c r="D315" t="s">
        <v>117</v>
      </c>
      <c r="E315" s="27" t="s">
        <v>472</v>
      </c>
      <c r="F315" s="27" t="s">
        <v>306</v>
      </c>
      <c r="G315" s="27" t="s">
        <v>325</v>
      </c>
      <c r="H315">
        <v>31.5</v>
      </c>
      <c r="I315" s="27">
        <f t="shared" si="37"/>
        <v>28</v>
      </c>
      <c r="J315" s="27">
        <f t="shared" si="38"/>
        <v>3.5</v>
      </c>
      <c r="K315" s="62">
        <f t="shared" si="39"/>
        <v>0.88888888888888884</v>
      </c>
      <c r="L315" s="27"/>
      <c r="M315">
        <v>10</v>
      </c>
      <c r="N315">
        <v>4</v>
      </c>
      <c r="O315">
        <v>3</v>
      </c>
      <c r="P315">
        <v>11</v>
      </c>
      <c r="Q315">
        <v>1</v>
      </c>
      <c r="R315">
        <v>1.5</v>
      </c>
      <c r="S315">
        <v>1</v>
      </c>
      <c r="T315">
        <v>0</v>
      </c>
    </row>
    <row r="316" spans="1:20" x14ac:dyDescent="0.2">
      <c r="A316" s="66" t="s">
        <v>387</v>
      </c>
      <c r="B316" s="66" t="s">
        <v>471</v>
      </c>
      <c r="C316" s="66" t="s">
        <v>412</v>
      </c>
      <c r="D316" t="s">
        <v>142</v>
      </c>
      <c r="E316" s="27" t="s">
        <v>473</v>
      </c>
      <c r="F316" s="27" t="s">
        <v>306</v>
      </c>
      <c r="G316" s="27" t="s">
        <v>325</v>
      </c>
      <c r="H316">
        <v>25.5</v>
      </c>
      <c r="I316" s="27">
        <f t="shared" si="37"/>
        <v>24</v>
      </c>
      <c r="J316" s="27">
        <f t="shared" si="38"/>
        <v>1.5</v>
      </c>
      <c r="K316" s="62">
        <f t="shared" si="39"/>
        <v>0.94117647058823528</v>
      </c>
      <c r="L316" s="27"/>
      <c r="M316">
        <v>2</v>
      </c>
      <c r="N316">
        <v>5</v>
      </c>
      <c r="O316">
        <v>11</v>
      </c>
      <c r="P316">
        <v>6</v>
      </c>
      <c r="Q316">
        <v>0</v>
      </c>
      <c r="R316">
        <v>0.5</v>
      </c>
      <c r="S316">
        <v>1</v>
      </c>
      <c r="T316">
        <v>0</v>
      </c>
    </row>
    <row r="317" spans="1:20" x14ac:dyDescent="0.2">
      <c r="A317" s="66" t="s">
        <v>387</v>
      </c>
      <c r="B317" s="66" t="s">
        <v>471</v>
      </c>
      <c r="C317" s="66" t="s">
        <v>412</v>
      </c>
      <c r="D317" t="s">
        <v>188</v>
      </c>
      <c r="E317" s="27" t="s">
        <v>474</v>
      </c>
      <c r="F317" s="27" t="s">
        <v>306</v>
      </c>
      <c r="G317" s="27" t="s">
        <v>325</v>
      </c>
      <c r="H317">
        <v>57</v>
      </c>
      <c r="I317" s="27">
        <f t="shared" si="37"/>
        <v>53</v>
      </c>
      <c r="J317" s="27">
        <f t="shared" si="38"/>
        <v>4</v>
      </c>
      <c r="K317" s="62">
        <f t="shared" si="39"/>
        <v>0.92982456140350878</v>
      </c>
      <c r="L317" s="27"/>
      <c r="M317">
        <v>11</v>
      </c>
      <c r="N317">
        <v>17</v>
      </c>
      <c r="O317">
        <v>11</v>
      </c>
      <c r="P317">
        <v>14</v>
      </c>
      <c r="Q317">
        <v>1</v>
      </c>
      <c r="R317">
        <v>1</v>
      </c>
      <c r="S317">
        <v>0</v>
      </c>
      <c r="T317">
        <v>2</v>
      </c>
    </row>
    <row r="318" spans="1:20" x14ac:dyDescent="0.2">
      <c r="A318" s="66" t="s">
        <v>387</v>
      </c>
      <c r="B318" s="66" t="s">
        <v>471</v>
      </c>
      <c r="C318" s="66" t="s">
        <v>412</v>
      </c>
      <c r="D318" t="s">
        <v>213</v>
      </c>
      <c r="E318" s="27" t="s">
        <v>475</v>
      </c>
      <c r="F318" s="27" t="s">
        <v>306</v>
      </c>
      <c r="G318" s="27" t="s">
        <v>325</v>
      </c>
      <c r="H318">
        <v>78</v>
      </c>
      <c r="I318" s="27">
        <f t="shared" si="37"/>
        <v>67</v>
      </c>
      <c r="J318" s="27">
        <f t="shared" si="38"/>
        <v>11</v>
      </c>
      <c r="K318" s="62">
        <f t="shared" si="39"/>
        <v>0.85897435897435892</v>
      </c>
      <c r="L318" s="27"/>
      <c r="M318">
        <v>30</v>
      </c>
      <c r="N318">
        <v>23</v>
      </c>
      <c r="O318">
        <v>7</v>
      </c>
      <c r="P318">
        <v>7</v>
      </c>
      <c r="Q318">
        <v>2</v>
      </c>
      <c r="R318">
        <v>2.5</v>
      </c>
      <c r="S318">
        <v>3</v>
      </c>
      <c r="T318">
        <v>3.5</v>
      </c>
    </row>
    <row r="319" spans="1:20" x14ac:dyDescent="0.2">
      <c r="A319" s="66" t="s">
        <v>388</v>
      </c>
      <c r="B319" s="66" t="s">
        <v>437</v>
      </c>
      <c r="C319" s="66" t="s">
        <v>413</v>
      </c>
      <c r="D319" t="s">
        <v>77</v>
      </c>
      <c r="E319" s="27" t="s">
        <v>476</v>
      </c>
      <c r="F319" s="27" t="s">
        <v>306</v>
      </c>
      <c r="G319" s="27" t="s">
        <v>325</v>
      </c>
      <c r="H319">
        <v>30</v>
      </c>
      <c r="I319" s="27">
        <f t="shared" si="37"/>
        <v>24</v>
      </c>
      <c r="J319" s="27">
        <f t="shared" si="38"/>
        <v>6</v>
      </c>
      <c r="K319" s="62">
        <f t="shared" si="39"/>
        <v>0.8</v>
      </c>
      <c r="L319" s="27"/>
      <c r="M319">
        <v>2</v>
      </c>
      <c r="N319">
        <v>2</v>
      </c>
      <c r="O319">
        <v>8</v>
      </c>
      <c r="P319">
        <v>12</v>
      </c>
      <c r="Q319">
        <v>2</v>
      </c>
      <c r="R319">
        <v>3</v>
      </c>
      <c r="S319">
        <v>1</v>
      </c>
      <c r="T319">
        <v>0</v>
      </c>
    </row>
    <row r="320" spans="1:20" x14ac:dyDescent="0.2">
      <c r="A320" s="66" t="s">
        <v>388</v>
      </c>
      <c r="B320" s="66" t="s">
        <v>437</v>
      </c>
      <c r="C320" s="66" t="s">
        <v>413</v>
      </c>
      <c r="D320" t="s">
        <v>92</v>
      </c>
      <c r="E320" s="27" t="s">
        <v>477</v>
      </c>
      <c r="F320" s="27" t="s">
        <v>306</v>
      </c>
      <c r="G320" s="27" t="s">
        <v>325</v>
      </c>
      <c r="H320">
        <v>5</v>
      </c>
      <c r="I320" s="27">
        <f t="shared" si="37"/>
        <v>4</v>
      </c>
      <c r="J320" s="27">
        <f t="shared" si="38"/>
        <v>1</v>
      </c>
      <c r="K320" s="62">
        <f t="shared" si="39"/>
        <v>0.8</v>
      </c>
      <c r="L320" s="27"/>
      <c r="M320">
        <v>2</v>
      </c>
      <c r="N320">
        <v>0</v>
      </c>
      <c r="O320">
        <v>0</v>
      </c>
      <c r="P320">
        <v>2</v>
      </c>
      <c r="Q320">
        <v>0</v>
      </c>
      <c r="R320">
        <v>0</v>
      </c>
      <c r="S320">
        <v>0</v>
      </c>
      <c r="T320">
        <v>1</v>
      </c>
    </row>
    <row r="321" spans="1:20" x14ac:dyDescent="0.2">
      <c r="A321" s="66" t="s">
        <v>388</v>
      </c>
      <c r="B321" s="66" t="s">
        <v>437</v>
      </c>
      <c r="C321" s="66" t="s">
        <v>413</v>
      </c>
      <c r="D321" t="s">
        <v>110</v>
      </c>
      <c r="E321" s="27" t="s">
        <v>478</v>
      </c>
      <c r="F321" s="27" t="s">
        <v>306</v>
      </c>
      <c r="G321" s="27" t="s">
        <v>325</v>
      </c>
      <c r="H321">
        <v>45</v>
      </c>
      <c r="I321" s="27">
        <f t="shared" si="37"/>
        <v>41</v>
      </c>
      <c r="J321" s="27">
        <f t="shared" si="38"/>
        <v>4</v>
      </c>
      <c r="K321" s="62">
        <f t="shared" si="39"/>
        <v>0.91111111111111109</v>
      </c>
      <c r="L321" s="27"/>
      <c r="M321">
        <v>11</v>
      </c>
      <c r="N321">
        <v>3</v>
      </c>
      <c r="O321">
        <v>14</v>
      </c>
      <c r="P321">
        <v>13</v>
      </c>
      <c r="Q321">
        <v>1</v>
      </c>
      <c r="R321">
        <v>2</v>
      </c>
      <c r="S321">
        <v>0</v>
      </c>
      <c r="T321">
        <v>1</v>
      </c>
    </row>
    <row r="322" spans="1:20" x14ac:dyDescent="0.2">
      <c r="A322" s="66" t="s">
        <v>388</v>
      </c>
      <c r="B322" s="66" t="s">
        <v>437</v>
      </c>
      <c r="C322" s="66" t="s">
        <v>413</v>
      </c>
      <c r="D322" t="s">
        <v>125</v>
      </c>
      <c r="E322" s="27" t="s">
        <v>479</v>
      </c>
      <c r="F322" s="27" t="s">
        <v>306</v>
      </c>
      <c r="G322" s="27" t="s">
        <v>325</v>
      </c>
      <c r="H322">
        <v>48</v>
      </c>
      <c r="I322" s="27">
        <f t="shared" si="37"/>
        <v>44</v>
      </c>
      <c r="J322" s="27">
        <f t="shared" si="38"/>
        <v>4</v>
      </c>
      <c r="K322" s="62">
        <f t="shared" si="39"/>
        <v>0.91666666666666663</v>
      </c>
      <c r="L322" s="27"/>
      <c r="M322">
        <v>29</v>
      </c>
      <c r="N322">
        <v>9</v>
      </c>
      <c r="O322">
        <v>4</v>
      </c>
      <c r="P322">
        <v>2</v>
      </c>
      <c r="Q322">
        <v>0</v>
      </c>
      <c r="R322">
        <v>3</v>
      </c>
      <c r="S322">
        <v>0</v>
      </c>
      <c r="T322">
        <v>1</v>
      </c>
    </row>
    <row r="323" spans="1:20" x14ac:dyDescent="0.2">
      <c r="A323" s="66" t="s">
        <v>388</v>
      </c>
      <c r="B323" s="66" t="s">
        <v>437</v>
      </c>
      <c r="C323" s="66" t="s">
        <v>413</v>
      </c>
      <c r="D323" t="s">
        <v>143</v>
      </c>
      <c r="E323" s="27" t="s">
        <v>480</v>
      </c>
      <c r="F323" s="27" t="s">
        <v>306</v>
      </c>
      <c r="G323" s="27" t="s">
        <v>325</v>
      </c>
      <c r="H323">
        <v>64</v>
      </c>
      <c r="I323" s="27">
        <f t="shared" si="37"/>
        <v>58</v>
      </c>
      <c r="J323" s="27">
        <f t="shared" si="38"/>
        <v>6</v>
      </c>
      <c r="K323" s="62">
        <f t="shared" si="39"/>
        <v>0.90625</v>
      </c>
      <c r="L323" s="27"/>
      <c r="M323">
        <v>8</v>
      </c>
      <c r="N323">
        <v>10</v>
      </c>
      <c r="O323">
        <v>22</v>
      </c>
      <c r="P323">
        <v>18</v>
      </c>
      <c r="Q323">
        <v>2</v>
      </c>
      <c r="R323">
        <v>1</v>
      </c>
      <c r="S323">
        <v>3</v>
      </c>
      <c r="T323">
        <v>0</v>
      </c>
    </row>
    <row r="324" spans="1:20" x14ac:dyDescent="0.2">
      <c r="A324" s="66" t="s">
        <v>389</v>
      </c>
      <c r="B324" s="66" t="s">
        <v>463</v>
      </c>
      <c r="C324" s="66" t="s">
        <v>414</v>
      </c>
      <c r="D324" t="s">
        <v>192</v>
      </c>
      <c r="E324" s="27" t="s">
        <v>481</v>
      </c>
      <c r="F324" s="27" t="s">
        <v>306</v>
      </c>
      <c r="G324" s="27" t="s">
        <v>325</v>
      </c>
      <c r="H324">
        <v>6.5</v>
      </c>
      <c r="I324" s="27">
        <f t="shared" si="37"/>
        <v>5.5</v>
      </c>
      <c r="J324" s="27">
        <f t="shared" si="38"/>
        <v>1</v>
      </c>
      <c r="K324" s="62">
        <f t="shared" si="39"/>
        <v>0.84615384615384615</v>
      </c>
      <c r="L324" s="27"/>
      <c r="M324">
        <v>1</v>
      </c>
      <c r="N324">
        <v>0.5</v>
      </c>
      <c r="O324">
        <v>1</v>
      </c>
      <c r="P324">
        <v>3</v>
      </c>
      <c r="Q324">
        <v>0</v>
      </c>
      <c r="R324">
        <v>0</v>
      </c>
      <c r="S324">
        <v>0.5</v>
      </c>
      <c r="T324">
        <v>0.5</v>
      </c>
    </row>
    <row r="325" spans="1:20" x14ac:dyDescent="0.2">
      <c r="A325" s="66" t="s">
        <v>389</v>
      </c>
      <c r="B325" s="66" t="s">
        <v>463</v>
      </c>
      <c r="C325" s="66" t="s">
        <v>414</v>
      </c>
      <c r="D325" t="s">
        <v>199</v>
      </c>
      <c r="E325" s="27" t="s">
        <v>482</v>
      </c>
      <c r="F325" s="27" t="s">
        <v>306</v>
      </c>
      <c r="G325" s="27" t="s">
        <v>325</v>
      </c>
      <c r="H325">
        <v>80.5</v>
      </c>
      <c r="I325" s="27">
        <f t="shared" si="37"/>
        <v>78</v>
      </c>
      <c r="J325" s="27">
        <f t="shared" si="38"/>
        <v>2.5</v>
      </c>
      <c r="K325" s="62">
        <f t="shared" si="39"/>
        <v>0.96894409937888204</v>
      </c>
      <c r="L325" s="27"/>
      <c r="M325">
        <v>27</v>
      </c>
      <c r="N325">
        <v>17.5</v>
      </c>
      <c r="O325">
        <v>17</v>
      </c>
      <c r="P325">
        <v>16.5</v>
      </c>
      <c r="Q325">
        <v>0</v>
      </c>
      <c r="R325">
        <v>1</v>
      </c>
      <c r="S325">
        <v>0.5</v>
      </c>
      <c r="T325">
        <v>1</v>
      </c>
    </row>
    <row r="326" spans="1:20" x14ac:dyDescent="0.2">
      <c r="A326" s="66" t="s">
        <v>389</v>
      </c>
      <c r="B326" s="66" t="s">
        <v>463</v>
      </c>
      <c r="C326" s="66" t="s">
        <v>414</v>
      </c>
      <c r="D326" t="s">
        <v>220</v>
      </c>
      <c r="E326" s="27" t="s">
        <v>483</v>
      </c>
      <c r="F326" s="27" t="s">
        <v>306</v>
      </c>
      <c r="G326" s="27" t="s">
        <v>325</v>
      </c>
      <c r="H326">
        <v>10.5</v>
      </c>
      <c r="I326" s="27">
        <f t="shared" si="37"/>
        <v>8</v>
      </c>
      <c r="J326" s="27">
        <f t="shared" si="38"/>
        <v>2.5</v>
      </c>
      <c r="K326" s="62">
        <f t="shared" si="39"/>
        <v>0.76190476190476186</v>
      </c>
      <c r="L326" s="27"/>
      <c r="M326">
        <v>3</v>
      </c>
      <c r="N326">
        <v>0</v>
      </c>
      <c r="O326">
        <v>2.5</v>
      </c>
      <c r="P326">
        <v>2.5</v>
      </c>
      <c r="Q326">
        <v>0</v>
      </c>
      <c r="R326">
        <v>0</v>
      </c>
      <c r="S326">
        <v>0</v>
      </c>
      <c r="T326">
        <v>2.5</v>
      </c>
    </row>
    <row r="327" spans="1:20" x14ac:dyDescent="0.2">
      <c r="A327" s="66" t="s">
        <v>390</v>
      </c>
      <c r="B327" s="66" t="s">
        <v>484</v>
      </c>
      <c r="C327" s="66" t="s">
        <v>415</v>
      </c>
      <c r="D327" t="s">
        <v>100</v>
      </c>
      <c r="E327" s="27" t="s">
        <v>485</v>
      </c>
      <c r="F327" s="27" t="s">
        <v>306</v>
      </c>
      <c r="G327" s="27" t="s">
        <v>325</v>
      </c>
      <c r="H327">
        <v>21</v>
      </c>
      <c r="I327" s="27">
        <f t="shared" si="37"/>
        <v>20.5</v>
      </c>
      <c r="J327" s="27">
        <f t="shared" si="38"/>
        <v>0.5</v>
      </c>
      <c r="K327" s="62">
        <f t="shared" si="39"/>
        <v>0.97619047619047616</v>
      </c>
      <c r="L327" s="27"/>
      <c r="M327">
        <v>4</v>
      </c>
      <c r="N327">
        <v>8</v>
      </c>
      <c r="O327">
        <v>6.5</v>
      </c>
      <c r="P327">
        <v>2</v>
      </c>
      <c r="Q327">
        <v>0</v>
      </c>
      <c r="R327">
        <v>0.5</v>
      </c>
      <c r="S327">
        <v>0</v>
      </c>
      <c r="T327">
        <v>0</v>
      </c>
    </row>
    <row r="328" spans="1:20" x14ac:dyDescent="0.2">
      <c r="A328" s="66" t="s">
        <v>390</v>
      </c>
      <c r="B328" s="66" t="s">
        <v>484</v>
      </c>
      <c r="C328" s="66" t="s">
        <v>415</v>
      </c>
      <c r="D328" t="s">
        <v>120</v>
      </c>
      <c r="E328" s="27" t="s">
        <v>486</v>
      </c>
      <c r="F328" s="27" t="s">
        <v>306</v>
      </c>
      <c r="G328" s="27" t="s">
        <v>325</v>
      </c>
      <c r="H328">
        <v>27</v>
      </c>
      <c r="I328" s="27">
        <f t="shared" si="37"/>
        <v>25</v>
      </c>
      <c r="J328" s="27">
        <f t="shared" si="38"/>
        <v>2</v>
      </c>
      <c r="K328" s="62">
        <f t="shared" si="39"/>
        <v>0.92592592592592593</v>
      </c>
      <c r="L328" s="27"/>
      <c r="M328">
        <v>3</v>
      </c>
      <c r="N328">
        <v>5</v>
      </c>
      <c r="O328">
        <v>7.5</v>
      </c>
      <c r="P328">
        <v>9.5</v>
      </c>
      <c r="Q328">
        <v>1</v>
      </c>
      <c r="R328">
        <v>1</v>
      </c>
      <c r="S328">
        <v>0</v>
      </c>
      <c r="T328">
        <v>0</v>
      </c>
    </row>
    <row r="329" spans="1:20" x14ac:dyDescent="0.2">
      <c r="A329" s="66" t="s">
        <v>390</v>
      </c>
      <c r="B329" s="66" t="s">
        <v>484</v>
      </c>
      <c r="C329" s="66" t="s">
        <v>415</v>
      </c>
      <c r="D329" t="s">
        <v>121</v>
      </c>
      <c r="E329" s="27" t="s">
        <v>487</v>
      </c>
      <c r="F329" s="27" t="s">
        <v>306</v>
      </c>
      <c r="G329" s="27" t="s">
        <v>325</v>
      </c>
      <c r="H329">
        <v>20.5</v>
      </c>
      <c r="I329" s="27">
        <f t="shared" si="37"/>
        <v>18</v>
      </c>
      <c r="J329" s="27">
        <f t="shared" si="38"/>
        <v>2.5</v>
      </c>
      <c r="K329" s="62">
        <f t="shared" si="39"/>
        <v>0.87804878048780488</v>
      </c>
      <c r="L329" s="27"/>
      <c r="M329">
        <v>4</v>
      </c>
      <c r="N329">
        <v>1</v>
      </c>
      <c r="O329">
        <v>8</v>
      </c>
      <c r="P329">
        <v>5</v>
      </c>
      <c r="Q329">
        <v>1.5</v>
      </c>
      <c r="R329">
        <v>1</v>
      </c>
      <c r="S329">
        <v>0</v>
      </c>
      <c r="T329">
        <v>0</v>
      </c>
    </row>
    <row r="330" spans="1:20" x14ac:dyDescent="0.2">
      <c r="A330" s="66" t="s">
        <v>390</v>
      </c>
      <c r="B330" s="66" t="s">
        <v>484</v>
      </c>
      <c r="C330" s="66" t="s">
        <v>415</v>
      </c>
      <c r="D330" t="s">
        <v>122</v>
      </c>
      <c r="E330" s="27" t="s">
        <v>488</v>
      </c>
      <c r="F330" s="27" t="s">
        <v>306</v>
      </c>
      <c r="G330" s="27" t="s">
        <v>325</v>
      </c>
      <c r="H330">
        <v>29</v>
      </c>
      <c r="I330" s="27">
        <f t="shared" si="37"/>
        <v>27.5</v>
      </c>
      <c r="J330" s="27">
        <f t="shared" si="38"/>
        <v>1.5</v>
      </c>
      <c r="K330" s="62">
        <f t="shared" si="39"/>
        <v>0.94827586206896552</v>
      </c>
      <c r="L330" s="27"/>
      <c r="M330">
        <v>5</v>
      </c>
      <c r="N330">
        <v>5.5</v>
      </c>
      <c r="O330">
        <v>10</v>
      </c>
      <c r="P330">
        <v>7</v>
      </c>
      <c r="Q330">
        <v>0.5</v>
      </c>
      <c r="R330">
        <v>1</v>
      </c>
      <c r="S330">
        <v>0</v>
      </c>
      <c r="T330">
        <v>0</v>
      </c>
    </row>
    <row r="331" spans="1:20" x14ac:dyDescent="0.2">
      <c r="A331" s="66" t="s">
        <v>390</v>
      </c>
      <c r="B331" s="66" t="s">
        <v>484</v>
      </c>
      <c r="C331" s="66" t="s">
        <v>415</v>
      </c>
      <c r="D331" t="s">
        <v>123</v>
      </c>
      <c r="E331" s="27" t="s">
        <v>489</v>
      </c>
      <c r="F331" s="27" t="s">
        <v>306</v>
      </c>
      <c r="G331" s="27" t="s">
        <v>325</v>
      </c>
      <c r="H331">
        <v>31</v>
      </c>
      <c r="I331" s="27">
        <f t="shared" si="37"/>
        <v>27.5</v>
      </c>
      <c r="J331" s="27">
        <f t="shared" si="38"/>
        <v>3.5</v>
      </c>
      <c r="K331" s="62">
        <f t="shared" si="39"/>
        <v>0.88709677419354838</v>
      </c>
      <c r="L331" s="27"/>
      <c r="M331">
        <v>2</v>
      </c>
      <c r="N331">
        <v>2</v>
      </c>
      <c r="O331">
        <v>12</v>
      </c>
      <c r="P331">
        <v>11.5</v>
      </c>
      <c r="Q331">
        <v>1.5</v>
      </c>
      <c r="R331">
        <v>1</v>
      </c>
      <c r="S331">
        <v>1</v>
      </c>
      <c r="T331">
        <v>0</v>
      </c>
    </row>
    <row r="332" spans="1:20" x14ac:dyDescent="0.2">
      <c r="A332" s="66" t="s">
        <v>390</v>
      </c>
      <c r="B332" s="66" t="s">
        <v>484</v>
      </c>
      <c r="C332" s="66" t="s">
        <v>415</v>
      </c>
      <c r="D332" t="s">
        <v>124</v>
      </c>
      <c r="E332" s="27" t="s">
        <v>490</v>
      </c>
      <c r="F332" s="27" t="s">
        <v>306</v>
      </c>
      <c r="G332" s="27" t="s">
        <v>325</v>
      </c>
      <c r="H332">
        <v>42.5</v>
      </c>
      <c r="I332" s="27">
        <f t="shared" si="37"/>
        <v>36</v>
      </c>
      <c r="J332" s="27">
        <f t="shared" si="38"/>
        <v>6.5</v>
      </c>
      <c r="K332" s="62">
        <f t="shared" si="39"/>
        <v>0.84705882352941175</v>
      </c>
      <c r="L332" s="27"/>
      <c r="M332">
        <v>8</v>
      </c>
      <c r="N332">
        <v>5</v>
      </c>
      <c r="O332">
        <v>6</v>
      </c>
      <c r="P332">
        <v>17</v>
      </c>
      <c r="Q332">
        <v>3</v>
      </c>
      <c r="R332">
        <v>2</v>
      </c>
      <c r="S332">
        <v>0</v>
      </c>
      <c r="T332">
        <v>1.5</v>
      </c>
    </row>
    <row r="333" spans="1:20" x14ac:dyDescent="0.2">
      <c r="A333" s="66" t="s">
        <v>390</v>
      </c>
      <c r="B333" s="66" t="s">
        <v>484</v>
      </c>
      <c r="C333" s="66" t="s">
        <v>415</v>
      </c>
      <c r="D333" t="s">
        <v>152</v>
      </c>
      <c r="E333" s="27" t="s">
        <v>491</v>
      </c>
      <c r="F333" s="27" t="s">
        <v>306</v>
      </c>
      <c r="G333" s="27" t="s">
        <v>325</v>
      </c>
      <c r="H333">
        <v>65.5</v>
      </c>
      <c r="I333" s="27">
        <f t="shared" si="37"/>
        <v>62.5</v>
      </c>
      <c r="J333" s="27">
        <f t="shared" si="38"/>
        <v>3</v>
      </c>
      <c r="K333" s="62">
        <f t="shared" si="39"/>
        <v>0.95419847328244278</v>
      </c>
      <c r="L333" s="27"/>
      <c r="M333">
        <v>23</v>
      </c>
      <c r="N333">
        <v>2</v>
      </c>
      <c r="O333">
        <v>16.5</v>
      </c>
      <c r="P333">
        <v>21</v>
      </c>
      <c r="Q333">
        <v>2.5</v>
      </c>
      <c r="R333">
        <v>0.5</v>
      </c>
      <c r="S333">
        <v>0</v>
      </c>
      <c r="T333">
        <v>0</v>
      </c>
    </row>
    <row r="334" spans="1:20" x14ac:dyDescent="0.2">
      <c r="A334" s="66" t="s">
        <v>390</v>
      </c>
      <c r="B334" s="66" t="s">
        <v>484</v>
      </c>
      <c r="C334" s="66" t="s">
        <v>415</v>
      </c>
      <c r="D334" t="s">
        <v>174</v>
      </c>
      <c r="E334" s="27" t="s">
        <v>492</v>
      </c>
      <c r="F334" s="27" t="s">
        <v>306</v>
      </c>
      <c r="G334" s="27" t="s">
        <v>325</v>
      </c>
      <c r="H334">
        <v>6</v>
      </c>
      <c r="I334" s="27">
        <f t="shared" si="37"/>
        <v>6</v>
      </c>
      <c r="J334" s="27">
        <f t="shared" si="38"/>
        <v>0</v>
      </c>
      <c r="K334" s="62">
        <f t="shared" si="39"/>
        <v>1</v>
      </c>
      <c r="L334" s="27"/>
      <c r="M334">
        <v>0</v>
      </c>
      <c r="N334">
        <v>1</v>
      </c>
      <c r="O334">
        <v>0</v>
      </c>
      <c r="P334">
        <v>5</v>
      </c>
      <c r="Q334">
        <v>0</v>
      </c>
      <c r="R334">
        <v>0</v>
      </c>
      <c r="S334">
        <v>0</v>
      </c>
      <c r="T334">
        <v>0</v>
      </c>
    </row>
    <row r="335" spans="1:20" x14ac:dyDescent="0.2">
      <c r="A335" s="66" t="s">
        <v>391</v>
      </c>
      <c r="B335" s="66" t="s">
        <v>484</v>
      </c>
      <c r="C335" s="66" t="s">
        <v>416</v>
      </c>
      <c r="D335" t="s">
        <v>79</v>
      </c>
      <c r="E335" s="27" t="s">
        <v>493</v>
      </c>
      <c r="F335" s="27" t="s">
        <v>306</v>
      </c>
      <c r="G335" s="27" t="s">
        <v>325</v>
      </c>
      <c r="H335">
        <v>45</v>
      </c>
      <c r="I335" s="27">
        <f t="shared" si="37"/>
        <v>43.5</v>
      </c>
      <c r="J335" s="27">
        <f t="shared" si="38"/>
        <v>1.5</v>
      </c>
      <c r="K335" s="62">
        <f t="shared" si="39"/>
        <v>0.96666666666666667</v>
      </c>
      <c r="L335" s="27"/>
      <c r="M335">
        <v>17.5</v>
      </c>
      <c r="N335">
        <v>8.5</v>
      </c>
      <c r="O335">
        <v>9</v>
      </c>
      <c r="P335">
        <v>8.5</v>
      </c>
      <c r="Q335">
        <v>0.5</v>
      </c>
      <c r="R335">
        <v>0.5</v>
      </c>
      <c r="S335">
        <v>0.5</v>
      </c>
      <c r="T335">
        <v>0</v>
      </c>
    </row>
    <row r="336" spans="1:20" x14ac:dyDescent="0.2">
      <c r="A336" s="66" t="s">
        <v>391</v>
      </c>
      <c r="B336" s="66" t="s">
        <v>484</v>
      </c>
      <c r="C336" s="66" t="s">
        <v>416</v>
      </c>
      <c r="D336" t="s">
        <v>105</v>
      </c>
      <c r="E336" s="27" t="s">
        <v>494</v>
      </c>
      <c r="F336" s="27" t="s">
        <v>306</v>
      </c>
      <c r="G336" s="27" t="s">
        <v>325</v>
      </c>
      <c r="H336">
        <v>13</v>
      </c>
      <c r="I336" s="27">
        <f t="shared" si="37"/>
        <v>12</v>
      </c>
      <c r="J336" s="27">
        <f t="shared" si="38"/>
        <v>1</v>
      </c>
      <c r="K336" s="62">
        <f t="shared" si="39"/>
        <v>0.92307692307692313</v>
      </c>
      <c r="L336" s="27"/>
      <c r="M336">
        <v>3.5</v>
      </c>
      <c r="N336">
        <v>0.5</v>
      </c>
      <c r="O336">
        <v>0</v>
      </c>
      <c r="P336">
        <v>8</v>
      </c>
      <c r="Q336">
        <v>0.5</v>
      </c>
      <c r="R336">
        <v>0</v>
      </c>
      <c r="S336">
        <v>0.5</v>
      </c>
      <c r="T336">
        <v>0</v>
      </c>
    </row>
    <row r="337" spans="1:20" x14ac:dyDescent="0.2">
      <c r="A337" s="66" t="s">
        <v>391</v>
      </c>
      <c r="B337" s="66" t="s">
        <v>484</v>
      </c>
      <c r="C337" s="66" t="s">
        <v>416</v>
      </c>
      <c r="D337" t="s">
        <v>106</v>
      </c>
      <c r="E337" s="27" t="s">
        <v>495</v>
      </c>
      <c r="F337" s="27" t="s">
        <v>306</v>
      </c>
      <c r="G337" s="27" t="s">
        <v>325</v>
      </c>
      <c r="H337">
        <v>46</v>
      </c>
      <c r="I337" s="27">
        <f t="shared" si="37"/>
        <v>38.5</v>
      </c>
      <c r="J337" s="27">
        <f t="shared" si="38"/>
        <v>7.5</v>
      </c>
      <c r="K337" s="62">
        <f t="shared" si="39"/>
        <v>0.83695652173913049</v>
      </c>
      <c r="L337" s="27"/>
      <c r="M337">
        <v>8.5</v>
      </c>
      <c r="N337">
        <v>9</v>
      </c>
      <c r="O337">
        <v>9.5</v>
      </c>
      <c r="P337">
        <v>11.5</v>
      </c>
      <c r="Q337">
        <v>2</v>
      </c>
      <c r="R337">
        <v>3.5</v>
      </c>
      <c r="S337">
        <v>2</v>
      </c>
      <c r="T337">
        <v>0</v>
      </c>
    </row>
    <row r="338" spans="1:20" x14ac:dyDescent="0.2">
      <c r="A338" s="66" t="s">
        <v>391</v>
      </c>
      <c r="B338" s="66" t="s">
        <v>484</v>
      </c>
      <c r="C338" s="66" t="s">
        <v>416</v>
      </c>
      <c r="D338" t="s">
        <v>172</v>
      </c>
      <c r="E338" s="27" t="s">
        <v>496</v>
      </c>
      <c r="F338" s="27" t="s">
        <v>306</v>
      </c>
      <c r="G338" s="27" t="s">
        <v>325</v>
      </c>
      <c r="H338">
        <v>16</v>
      </c>
      <c r="I338" s="27">
        <f t="shared" si="37"/>
        <v>13.5</v>
      </c>
      <c r="J338" s="27">
        <f t="shared" si="38"/>
        <v>2.5</v>
      </c>
      <c r="K338" s="62">
        <f t="shared" si="39"/>
        <v>0.84375</v>
      </c>
      <c r="L338" s="27"/>
      <c r="M338">
        <v>2.5</v>
      </c>
      <c r="N338">
        <v>3.5</v>
      </c>
      <c r="O338">
        <v>3</v>
      </c>
      <c r="P338">
        <v>4.5</v>
      </c>
      <c r="Q338">
        <v>1.5</v>
      </c>
      <c r="R338">
        <v>1</v>
      </c>
      <c r="S338">
        <v>0</v>
      </c>
      <c r="T338">
        <v>0</v>
      </c>
    </row>
    <row r="339" spans="1:20" x14ac:dyDescent="0.2">
      <c r="A339" s="66" t="s">
        <v>391</v>
      </c>
      <c r="B339" s="66" t="s">
        <v>484</v>
      </c>
      <c r="C339" s="66" t="s">
        <v>416</v>
      </c>
      <c r="D339" t="s">
        <v>175</v>
      </c>
      <c r="E339" s="27" t="s">
        <v>497</v>
      </c>
      <c r="F339" s="27" t="s">
        <v>306</v>
      </c>
      <c r="G339" s="27" t="s">
        <v>325</v>
      </c>
      <c r="H339">
        <v>40</v>
      </c>
      <c r="I339" s="27">
        <f t="shared" si="37"/>
        <v>40</v>
      </c>
      <c r="J339" s="27">
        <f t="shared" si="38"/>
        <v>0</v>
      </c>
      <c r="K339" s="62">
        <f t="shared" si="39"/>
        <v>1</v>
      </c>
      <c r="L339" s="27"/>
      <c r="M339">
        <v>16</v>
      </c>
      <c r="N339">
        <v>8</v>
      </c>
      <c r="O339">
        <v>11.5</v>
      </c>
      <c r="P339">
        <v>4.5</v>
      </c>
      <c r="Q339">
        <v>0</v>
      </c>
      <c r="R339">
        <v>0</v>
      </c>
      <c r="S339">
        <v>0</v>
      </c>
      <c r="T339">
        <v>0</v>
      </c>
    </row>
    <row r="340" spans="1:20" x14ac:dyDescent="0.2">
      <c r="A340" s="66" t="s">
        <v>392</v>
      </c>
      <c r="B340" s="66" t="s">
        <v>457</v>
      </c>
      <c r="C340" s="66" t="s">
        <v>417</v>
      </c>
      <c r="D340" t="s">
        <v>233</v>
      </c>
      <c r="E340" s="27" t="s">
        <v>605</v>
      </c>
      <c r="F340" s="27" t="s">
        <v>306</v>
      </c>
      <c r="G340" s="27" t="s">
        <v>325</v>
      </c>
      <c r="H340">
        <v>6</v>
      </c>
      <c r="I340" s="27">
        <f t="shared" si="37"/>
        <v>3</v>
      </c>
      <c r="J340" s="27">
        <f t="shared" si="38"/>
        <v>3</v>
      </c>
      <c r="K340" s="62">
        <f t="shared" si="39"/>
        <v>0.5</v>
      </c>
      <c r="L340" s="27"/>
      <c r="M340">
        <v>0</v>
      </c>
      <c r="N340">
        <v>0.5</v>
      </c>
      <c r="O340">
        <v>0.5</v>
      </c>
      <c r="P340">
        <v>2</v>
      </c>
      <c r="Q340">
        <v>0.5</v>
      </c>
      <c r="R340">
        <v>0.5</v>
      </c>
      <c r="S340">
        <v>1.5</v>
      </c>
      <c r="T340">
        <v>0.5</v>
      </c>
    </row>
    <row r="341" spans="1:20" x14ac:dyDescent="0.2">
      <c r="A341" s="66" t="s">
        <v>392</v>
      </c>
      <c r="B341" s="66" t="s">
        <v>457</v>
      </c>
      <c r="C341" s="66" t="s">
        <v>417</v>
      </c>
      <c r="D341" t="s">
        <v>153</v>
      </c>
      <c r="E341" s="27" t="s">
        <v>498</v>
      </c>
      <c r="F341" s="27" t="s">
        <v>306</v>
      </c>
      <c r="G341" s="27" t="s">
        <v>325</v>
      </c>
      <c r="H341">
        <v>85.5</v>
      </c>
      <c r="I341" s="27">
        <f t="shared" si="37"/>
        <v>83</v>
      </c>
      <c r="J341" s="27">
        <f t="shared" si="38"/>
        <v>2.5</v>
      </c>
      <c r="K341" s="62">
        <f t="shared" si="39"/>
        <v>0.9707602339181286</v>
      </c>
      <c r="L341" s="27"/>
      <c r="M341">
        <v>37.5</v>
      </c>
      <c r="N341">
        <v>22.5</v>
      </c>
      <c r="O341">
        <v>8</v>
      </c>
      <c r="P341">
        <v>15</v>
      </c>
      <c r="Q341">
        <v>0</v>
      </c>
      <c r="R341">
        <v>2</v>
      </c>
      <c r="S341">
        <v>0.5</v>
      </c>
      <c r="T341">
        <v>0</v>
      </c>
    </row>
    <row r="342" spans="1:20" x14ac:dyDescent="0.2">
      <c r="A342" s="66" t="s">
        <v>392</v>
      </c>
      <c r="B342" s="66" t="s">
        <v>457</v>
      </c>
      <c r="C342" s="66" t="s">
        <v>417</v>
      </c>
      <c r="D342" t="s">
        <v>154</v>
      </c>
      <c r="E342" s="27" t="s">
        <v>499</v>
      </c>
      <c r="F342" s="27" t="s">
        <v>306</v>
      </c>
      <c r="G342" s="27" t="s">
        <v>325</v>
      </c>
      <c r="H342">
        <v>4</v>
      </c>
      <c r="I342" s="27">
        <f t="shared" si="37"/>
        <v>3</v>
      </c>
      <c r="J342" s="27">
        <f t="shared" si="38"/>
        <v>1</v>
      </c>
      <c r="K342" s="62">
        <f t="shared" si="39"/>
        <v>0.75</v>
      </c>
      <c r="L342" s="27"/>
      <c r="M342">
        <v>2.5</v>
      </c>
      <c r="N342">
        <v>0</v>
      </c>
      <c r="O342">
        <v>0.5</v>
      </c>
      <c r="P342">
        <v>0</v>
      </c>
      <c r="Q342">
        <v>0</v>
      </c>
      <c r="R342">
        <v>0.5</v>
      </c>
      <c r="S342">
        <v>0.5</v>
      </c>
      <c r="T342">
        <v>0</v>
      </c>
    </row>
    <row r="343" spans="1:20" x14ac:dyDescent="0.2">
      <c r="A343" s="66" t="s">
        <v>392</v>
      </c>
      <c r="B343" s="66" t="s">
        <v>457</v>
      </c>
      <c r="C343" s="66" t="s">
        <v>417</v>
      </c>
      <c r="D343" t="s">
        <v>155</v>
      </c>
      <c r="E343" s="27" t="s">
        <v>500</v>
      </c>
      <c r="F343" s="27" t="s">
        <v>306</v>
      </c>
      <c r="G343" s="27" t="s">
        <v>325</v>
      </c>
      <c r="H343">
        <v>71.5</v>
      </c>
      <c r="I343" s="27">
        <f t="shared" si="37"/>
        <v>70</v>
      </c>
      <c r="J343" s="27">
        <f t="shared" si="38"/>
        <v>1.5</v>
      </c>
      <c r="K343" s="62">
        <f t="shared" si="39"/>
        <v>0.97902097902097907</v>
      </c>
      <c r="L343" s="27"/>
      <c r="M343">
        <v>48</v>
      </c>
      <c r="N343">
        <v>8</v>
      </c>
      <c r="O343">
        <v>5.5</v>
      </c>
      <c r="P343">
        <v>8.5</v>
      </c>
      <c r="Q343">
        <v>0</v>
      </c>
      <c r="R343">
        <v>1.5</v>
      </c>
      <c r="S343">
        <v>0</v>
      </c>
      <c r="T343">
        <v>0</v>
      </c>
    </row>
    <row r="344" spans="1:20" x14ac:dyDescent="0.2">
      <c r="A344" s="66" t="s">
        <v>392</v>
      </c>
      <c r="B344" s="66" t="s">
        <v>457</v>
      </c>
      <c r="C344" s="66" t="s">
        <v>417</v>
      </c>
      <c r="D344" t="s">
        <v>156</v>
      </c>
      <c r="E344" s="27" t="s">
        <v>501</v>
      </c>
      <c r="F344" s="27" t="s">
        <v>306</v>
      </c>
      <c r="G344" s="27" t="s">
        <v>325</v>
      </c>
      <c r="H344">
        <v>0.5</v>
      </c>
      <c r="I344" s="27">
        <f t="shared" si="37"/>
        <v>0.5</v>
      </c>
      <c r="J344" s="27">
        <f t="shared" si="38"/>
        <v>0</v>
      </c>
      <c r="K344" s="62">
        <f t="shared" si="39"/>
        <v>1</v>
      </c>
      <c r="L344" s="27"/>
      <c r="M344">
        <v>0</v>
      </c>
      <c r="N344">
        <v>0</v>
      </c>
      <c r="O344">
        <v>0</v>
      </c>
      <c r="P344">
        <v>0.5</v>
      </c>
      <c r="Q344">
        <v>0</v>
      </c>
      <c r="R344">
        <v>0</v>
      </c>
      <c r="S344">
        <v>0</v>
      </c>
      <c r="T344">
        <v>0</v>
      </c>
    </row>
    <row r="345" spans="1:20" x14ac:dyDescent="0.2">
      <c r="A345" s="66" t="s">
        <v>392</v>
      </c>
      <c r="B345" s="66" t="s">
        <v>457</v>
      </c>
      <c r="C345" s="66" t="s">
        <v>417</v>
      </c>
      <c r="D345" t="s">
        <v>180</v>
      </c>
      <c r="E345" s="27" t="s">
        <v>502</v>
      </c>
      <c r="F345" s="27" t="s">
        <v>306</v>
      </c>
      <c r="G345" s="27" t="s">
        <v>325</v>
      </c>
      <c r="H345">
        <v>52.5</v>
      </c>
      <c r="I345" s="27">
        <f t="shared" si="37"/>
        <v>52.5</v>
      </c>
      <c r="J345" s="27">
        <f t="shared" si="38"/>
        <v>0</v>
      </c>
      <c r="K345" s="62">
        <f t="shared" si="39"/>
        <v>1</v>
      </c>
      <c r="L345" s="27"/>
      <c r="M345">
        <v>9.5</v>
      </c>
      <c r="N345">
        <v>12</v>
      </c>
      <c r="O345">
        <v>18.5</v>
      </c>
      <c r="P345">
        <v>12.5</v>
      </c>
      <c r="Q345">
        <v>0</v>
      </c>
      <c r="R345">
        <v>0</v>
      </c>
      <c r="S345">
        <v>0</v>
      </c>
      <c r="T345">
        <v>0</v>
      </c>
    </row>
    <row r="346" spans="1:20" x14ac:dyDescent="0.2">
      <c r="A346" s="66" t="s">
        <v>392</v>
      </c>
      <c r="B346" s="66" t="s">
        <v>457</v>
      </c>
      <c r="C346" s="66" t="s">
        <v>417</v>
      </c>
      <c r="D346" t="s">
        <v>201</v>
      </c>
      <c r="E346" s="27" t="s">
        <v>503</v>
      </c>
      <c r="F346" s="27" t="s">
        <v>306</v>
      </c>
      <c r="G346" s="27" t="s">
        <v>325</v>
      </c>
      <c r="H346">
        <v>9</v>
      </c>
      <c r="I346" s="27">
        <f t="shared" ref="I346:I377" si="40">SUM(M346:P346)</f>
        <v>7</v>
      </c>
      <c r="J346" s="27">
        <f t="shared" ref="J346:J377" si="41">SUM(Q346:T346)</f>
        <v>2</v>
      </c>
      <c r="K346" s="62">
        <f t="shared" ref="K346:K377" si="42">I346/H346</f>
        <v>0.77777777777777779</v>
      </c>
      <c r="L346" s="27"/>
      <c r="M346">
        <v>2</v>
      </c>
      <c r="N346">
        <v>1</v>
      </c>
      <c r="O346">
        <v>1</v>
      </c>
      <c r="P346">
        <v>3</v>
      </c>
      <c r="Q346">
        <v>0.5</v>
      </c>
      <c r="R346">
        <v>0.5</v>
      </c>
      <c r="S346">
        <v>0</v>
      </c>
      <c r="T346">
        <v>1</v>
      </c>
    </row>
    <row r="347" spans="1:20" x14ac:dyDescent="0.2">
      <c r="A347" s="66" t="s">
        <v>392</v>
      </c>
      <c r="B347" s="66" t="s">
        <v>457</v>
      </c>
      <c r="C347" s="66" t="s">
        <v>417</v>
      </c>
      <c r="D347" t="s">
        <v>202</v>
      </c>
      <c r="E347" s="27" t="s">
        <v>504</v>
      </c>
      <c r="F347" s="27" t="s">
        <v>306</v>
      </c>
      <c r="G347" s="27" t="s">
        <v>325</v>
      </c>
      <c r="H347">
        <v>9.5</v>
      </c>
      <c r="I347" s="27">
        <f t="shared" si="40"/>
        <v>8</v>
      </c>
      <c r="J347" s="27">
        <f t="shared" si="41"/>
        <v>1.5</v>
      </c>
      <c r="K347" s="62">
        <f t="shared" si="42"/>
        <v>0.84210526315789469</v>
      </c>
      <c r="L347" s="27"/>
      <c r="M347">
        <v>0</v>
      </c>
      <c r="N347">
        <v>2</v>
      </c>
      <c r="O347">
        <v>0.5</v>
      </c>
      <c r="P347">
        <v>5.5</v>
      </c>
      <c r="Q347">
        <v>0.5</v>
      </c>
      <c r="R347">
        <v>0.5</v>
      </c>
      <c r="S347">
        <v>0.5</v>
      </c>
      <c r="T347">
        <v>0</v>
      </c>
    </row>
    <row r="348" spans="1:20" x14ac:dyDescent="0.2">
      <c r="A348" s="66" t="s">
        <v>392</v>
      </c>
      <c r="B348" s="66" t="s">
        <v>457</v>
      </c>
      <c r="C348" s="66" t="s">
        <v>417</v>
      </c>
      <c r="D348" t="s">
        <v>209</v>
      </c>
      <c r="E348" s="27" t="s">
        <v>505</v>
      </c>
      <c r="F348" s="27" t="s">
        <v>306</v>
      </c>
      <c r="G348" s="27" t="s">
        <v>325</v>
      </c>
      <c r="H348">
        <v>2.5</v>
      </c>
      <c r="I348" s="27">
        <f t="shared" si="40"/>
        <v>1.5</v>
      </c>
      <c r="J348" s="27">
        <f t="shared" si="41"/>
        <v>1</v>
      </c>
      <c r="K348" s="62">
        <f t="shared" si="42"/>
        <v>0.6</v>
      </c>
      <c r="L348" s="27"/>
      <c r="M348">
        <v>1</v>
      </c>
      <c r="N348">
        <v>0</v>
      </c>
      <c r="O348">
        <v>0.5</v>
      </c>
      <c r="P348">
        <v>0</v>
      </c>
      <c r="Q348">
        <v>0.5</v>
      </c>
      <c r="R348">
        <v>0</v>
      </c>
      <c r="S348">
        <v>0</v>
      </c>
      <c r="T348">
        <v>0.5</v>
      </c>
    </row>
    <row r="349" spans="1:20" x14ac:dyDescent="0.2">
      <c r="A349" s="66" t="s">
        <v>393</v>
      </c>
      <c r="B349" s="66" t="s">
        <v>484</v>
      </c>
      <c r="C349" s="66" t="s">
        <v>418</v>
      </c>
      <c r="D349" t="s">
        <v>93</v>
      </c>
      <c r="E349" s="27" t="s">
        <v>507</v>
      </c>
      <c r="F349" s="27" t="s">
        <v>306</v>
      </c>
      <c r="G349" s="27" t="s">
        <v>325</v>
      </c>
      <c r="H349">
        <v>15</v>
      </c>
      <c r="I349" s="27">
        <f t="shared" si="40"/>
        <v>14</v>
      </c>
      <c r="J349" s="27">
        <f t="shared" si="41"/>
        <v>1</v>
      </c>
      <c r="K349" s="62">
        <f t="shared" si="42"/>
        <v>0.93333333333333335</v>
      </c>
      <c r="L349" s="27"/>
      <c r="M349">
        <v>2.5</v>
      </c>
      <c r="N349">
        <v>3</v>
      </c>
      <c r="O349">
        <v>2.5</v>
      </c>
      <c r="P349">
        <v>6</v>
      </c>
      <c r="Q349">
        <v>0</v>
      </c>
      <c r="R349">
        <v>0</v>
      </c>
      <c r="S349">
        <v>0</v>
      </c>
      <c r="T349">
        <v>1</v>
      </c>
    </row>
    <row r="350" spans="1:20" x14ac:dyDescent="0.2">
      <c r="A350" s="66" t="s">
        <v>393</v>
      </c>
      <c r="B350" s="66" t="s">
        <v>484</v>
      </c>
      <c r="C350" s="66" t="s">
        <v>418</v>
      </c>
      <c r="D350" t="s">
        <v>95</v>
      </c>
      <c r="E350" s="27" t="s">
        <v>508</v>
      </c>
      <c r="F350" s="27" t="s">
        <v>306</v>
      </c>
      <c r="G350" s="27" t="s">
        <v>325</v>
      </c>
      <c r="H350">
        <v>51.5</v>
      </c>
      <c r="I350" s="27">
        <f t="shared" si="40"/>
        <v>49.5</v>
      </c>
      <c r="J350" s="27">
        <f t="shared" si="41"/>
        <v>2</v>
      </c>
      <c r="K350" s="62">
        <f t="shared" si="42"/>
        <v>0.96116504854368934</v>
      </c>
      <c r="L350" s="27"/>
      <c r="M350">
        <v>12</v>
      </c>
      <c r="N350">
        <v>7</v>
      </c>
      <c r="O350">
        <v>9.5</v>
      </c>
      <c r="P350">
        <v>21</v>
      </c>
      <c r="Q350">
        <v>0.5</v>
      </c>
      <c r="R350">
        <v>0</v>
      </c>
      <c r="S350">
        <v>0.5</v>
      </c>
      <c r="T350">
        <v>1</v>
      </c>
    </row>
    <row r="351" spans="1:20" x14ac:dyDescent="0.2">
      <c r="A351" s="66" t="s">
        <v>393</v>
      </c>
      <c r="B351" s="66" t="s">
        <v>509</v>
      </c>
      <c r="C351" s="66" t="s">
        <v>418</v>
      </c>
      <c r="D351" t="s">
        <v>104</v>
      </c>
      <c r="E351" s="27" t="s">
        <v>510</v>
      </c>
      <c r="F351" s="27" t="s">
        <v>306</v>
      </c>
      <c r="G351" s="27" t="s">
        <v>325</v>
      </c>
      <c r="H351">
        <v>12</v>
      </c>
      <c r="I351" s="27">
        <f t="shared" si="40"/>
        <v>12</v>
      </c>
      <c r="J351" s="27">
        <f t="shared" si="41"/>
        <v>0</v>
      </c>
      <c r="K351" s="62">
        <f t="shared" si="42"/>
        <v>1</v>
      </c>
      <c r="L351" s="27"/>
      <c r="M351">
        <v>5</v>
      </c>
      <c r="N351">
        <v>4</v>
      </c>
      <c r="O351">
        <v>2</v>
      </c>
      <c r="P351">
        <v>1</v>
      </c>
      <c r="Q351">
        <v>0</v>
      </c>
      <c r="R351">
        <v>0</v>
      </c>
      <c r="S351">
        <v>0</v>
      </c>
      <c r="T351">
        <v>0</v>
      </c>
    </row>
    <row r="352" spans="1:20" x14ac:dyDescent="0.2">
      <c r="A352" s="66" t="s">
        <v>393</v>
      </c>
      <c r="B352" s="66" t="s">
        <v>471</v>
      </c>
      <c r="C352" s="66" t="s">
        <v>418</v>
      </c>
      <c r="D352" t="s">
        <v>162</v>
      </c>
      <c r="E352" s="27" t="s">
        <v>511</v>
      </c>
      <c r="F352" s="27" t="s">
        <v>306</v>
      </c>
      <c r="G352" s="27" t="s">
        <v>325</v>
      </c>
      <c r="H352">
        <v>37</v>
      </c>
      <c r="I352" s="27">
        <f t="shared" si="40"/>
        <v>35.5</v>
      </c>
      <c r="J352" s="27">
        <f t="shared" si="41"/>
        <v>1.5</v>
      </c>
      <c r="K352" s="62">
        <f t="shared" si="42"/>
        <v>0.95945945945945943</v>
      </c>
      <c r="L352" s="27"/>
      <c r="M352">
        <v>3</v>
      </c>
      <c r="N352">
        <v>3</v>
      </c>
      <c r="O352">
        <v>11</v>
      </c>
      <c r="P352">
        <v>18.5</v>
      </c>
      <c r="Q352">
        <v>1</v>
      </c>
      <c r="R352">
        <v>0</v>
      </c>
      <c r="S352">
        <v>0</v>
      </c>
      <c r="T352">
        <v>0.5</v>
      </c>
    </row>
    <row r="353" spans="1:20" x14ac:dyDescent="0.2">
      <c r="A353" s="66" t="s">
        <v>393</v>
      </c>
      <c r="B353" s="66" t="s">
        <v>471</v>
      </c>
      <c r="C353" s="66" t="s">
        <v>418</v>
      </c>
      <c r="D353" t="s">
        <v>163</v>
      </c>
      <c r="E353" s="27" t="s">
        <v>512</v>
      </c>
      <c r="F353" s="27" t="s">
        <v>306</v>
      </c>
      <c r="G353" s="27" t="s">
        <v>325</v>
      </c>
      <c r="H353">
        <v>32.5</v>
      </c>
      <c r="I353" s="27">
        <f t="shared" si="40"/>
        <v>31.5</v>
      </c>
      <c r="J353" s="27">
        <f t="shared" si="41"/>
        <v>1</v>
      </c>
      <c r="K353" s="62">
        <f t="shared" si="42"/>
        <v>0.96923076923076923</v>
      </c>
      <c r="L353" s="27"/>
      <c r="M353">
        <v>21</v>
      </c>
      <c r="N353">
        <v>7</v>
      </c>
      <c r="O353">
        <v>1.5</v>
      </c>
      <c r="P353">
        <v>2</v>
      </c>
      <c r="Q353">
        <v>1</v>
      </c>
      <c r="R353">
        <v>0</v>
      </c>
      <c r="S353">
        <v>0</v>
      </c>
      <c r="T353">
        <v>0</v>
      </c>
    </row>
    <row r="354" spans="1:20" x14ac:dyDescent="0.2">
      <c r="A354" s="66" t="s">
        <v>393</v>
      </c>
      <c r="B354" s="66" t="s">
        <v>484</v>
      </c>
      <c r="C354" s="66" t="s">
        <v>418</v>
      </c>
      <c r="D354" t="s">
        <v>207</v>
      </c>
      <c r="E354" s="27" t="s">
        <v>513</v>
      </c>
      <c r="F354" s="27" t="s">
        <v>306</v>
      </c>
      <c r="G354" s="27" t="s">
        <v>325</v>
      </c>
      <c r="H354">
        <v>18.5</v>
      </c>
      <c r="I354" s="27">
        <f t="shared" si="40"/>
        <v>13.5</v>
      </c>
      <c r="J354" s="27">
        <f t="shared" si="41"/>
        <v>5</v>
      </c>
      <c r="K354" s="62">
        <f t="shared" si="42"/>
        <v>0.72972972972972971</v>
      </c>
      <c r="L354" s="27"/>
      <c r="M354">
        <v>4</v>
      </c>
      <c r="N354">
        <v>0.5</v>
      </c>
      <c r="O354">
        <v>2</v>
      </c>
      <c r="P354">
        <v>7</v>
      </c>
      <c r="Q354">
        <v>3</v>
      </c>
      <c r="R354">
        <v>1</v>
      </c>
      <c r="S354">
        <v>1</v>
      </c>
      <c r="T354">
        <v>0</v>
      </c>
    </row>
    <row r="355" spans="1:20" x14ac:dyDescent="0.2">
      <c r="A355" s="66" t="s">
        <v>393</v>
      </c>
      <c r="B355" s="66" t="s">
        <v>484</v>
      </c>
      <c r="C355" s="66" t="s">
        <v>418</v>
      </c>
      <c r="D355" t="s">
        <v>208</v>
      </c>
      <c r="E355" s="27" t="s">
        <v>514</v>
      </c>
      <c r="F355" s="27" t="s">
        <v>306</v>
      </c>
      <c r="G355" s="27" t="s">
        <v>325</v>
      </c>
      <c r="H355">
        <v>16.5</v>
      </c>
      <c r="I355" s="27">
        <f t="shared" si="40"/>
        <v>14.5</v>
      </c>
      <c r="J355" s="27">
        <f t="shared" si="41"/>
        <v>2</v>
      </c>
      <c r="K355" s="62">
        <f t="shared" si="42"/>
        <v>0.87878787878787878</v>
      </c>
      <c r="L355" s="27"/>
      <c r="M355">
        <v>4.5</v>
      </c>
      <c r="N355">
        <v>2.5</v>
      </c>
      <c r="O355">
        <v>1</v>
      </c>
      <c r="P355">
        <v>6.5</v>
      </c>
      <c r="Q355">
        <v>0</v>
      </c>
      <c r="R355">
        <v>1</v>
      </c>
      <c r="S355">
        <v>0</v>
      </c>
      <c r="T355">
        <v>1</v>
      </c>
    </row>
    <row r="356" spans="1:20" x14ac:dyDescent="0.2">
      <c r="A356" s="66" t="s">
        <v>394</v>
      </c>
      <c r="B356" s="66" t="s">
        <v>515</v>
      </c>
      <c r="C356" s="66" t="s">
        <v>419</v>
      </c>
      <c r="D356" t="s">
        <v>159</v>
      </c>
      <c r="E356" s="27" t="s">
        <v>516</v>
      </c>
      <c r="F356" s="27" t="s">
        <v>306</v>
      </c>
      <c r="G356" s="27" t="s">
        <v>325</v>
      </c>
      <c r="H356">
        <v>34</v>
      </c>
      <c r="I356" s="27">
        <f t="shared" si="40"/>
        <v>33</v>
      </c>
      <c r="J356" s="27">
        <f t="shared" si="41"/>
        <v>1</v>
      </c>
      <c r="K356" s="62">
        <f t="shared" si="42"/>
        <v>0.97058823529411764</v>
      </c>
      <c r="L356" s="27"/>
      <c r="M356">
        <v>12.5</v>
      </c>
      <c r="N356">
        <v>5</v>
      </c>
      <c r="O356">
        <v>9</v>
      </c>
      <c r="P356">
        <v>6.5</v>
      </c>
      <c r="Q356">
        <v>0</v>
      </c>
      <c r="R356">
        <v>1</v>
      </c>
      <c r="S356">
        <v>0</v>
      </c>
      <c r="T356">
        <v>0</v>
      </c>
    </row>
    <row r="357" spans="1:20" x14ac:dyDescent="0.2">
      <c r="A357" s="66" t="s">
        <v>394</v>
      </c>
      <c r="B357" s="66" t="s">
        <v>515</v>
      </c>
      <c r="C357" s="66" t="s">
        <v>419</v>
      </c>
      <c r="D357" t="s">
        <v>167</v>
      </c>
      <c r="E357" s="27" t="s">
        <v>517</v>
      </c>
      <c r="F357" s="27" t="s">
        <v>306</v>
      </c>
      <c r="G357" s="27" t="s">
        <v>325</v>
      </c>
      <c r="H357">
        <v>30.5</v>
      </c>
      <c r="I357" s="27">
        <f t="shared" si="40"/>
        <v>27.5</v>
      </c>
      <c r="J357" s="27">
        <f t="shared" si="41"/>
        <v>3</v>
      </c>
      <c r="K357" s="62">
        <f t="shared" si="42"/>
        <v>0.90163934426229508</v>
      </c>
      <c r="L357" s="27"/>
      <c r="M357">
        <v>21</v>
      </c>
      <c r="N357">
        <v>4</v>
      </c>
      <c r="O357">
        <v>2</v>
      </c>
      <c r="P357">
        <v>0.5</v>
      </c>
      <c r="Q357">
        <v>0.5</v>
      </c>
      <c r="R357">
        <v>1</v>
      </c>
      <c r="S357">
        <v>1.5</v>
      </c>
      <c r="T357">
        <v>0</v>
      </c>
    </row>
    <row r="358" spans="1:20" x14ac:dyDescent="0.2">
      <c r="A358" s="66" t="s">
        <v>394</v>
      </c>
      <c r="B358" s="66" t="s">
        <v>515</v>
      </c>
      <c r="C358" s="66" t="s">
        <v>419</v>
      </c>
      <c r="D358" t="s">
        <v>198</v>
      </c>
      <c r="E358" s="27" t="s">
        <v>518</v>
      </c>
      <c r="F358" s="27" t="s">
        <v>306</v>
      </c>
      <c r="G358" s="27" t="s">
        <v>325</v>
      </c>
      <c r="H358">
        <v>64</v>
      </c>
      <c r="I358" s="27">
        <f t="shared" si="40"/>
        <v>55.5</v>
      </c>
      <c r="J358" s="27">
        <f t="shared" si="41"/>
        <v>8.5</v>
      </c>
      <c r="K358" s="62">
        <f t="shared" si="42"/>
        <v>0.8671875</v>
      </c>
      <c r="L358" s="27"/>
      <c r="M358">
        <v>11</v>
      </c>
      <c r="N358">
        <v>8</v>
      </c>
      <c r="O358">
        <v>13</v>
      </c>
      <c r="P358">
        <v>23.5</v>
      </c>
      <c r="Q358">
        <v>4</v>
      </c>
      <c r="R358">
        <v>2</v>
      </c>
      <c r="S358">
        <v>0</v>
      </c>
      <c r="T358">
        <v>2.5</v>
      </c>
    </row>
    <row r="359" spans="1:20" x14ac:dyDescent="0.2">
      <c r="A359" s="66" t="s">
        <v>394</v>
      </c>
      <c r="B359" s="66" t="s">
        <v>515</v>
      </c>
      <c r="C359" s="66" t="s">
        <v>419</v>
      </c>
      <c r="D359" t="s">
        <v>206</v>
      </c>
      <c r="E359" s="27" t="s">
        <v>519</v>
      </c>
      <c r="F359" s="27" t="s">
        <v>306</v>
      </c>
      <c r="G359" s="27" t="s">
        <v>325</v>
      </c>
      <c r="H359">
        <v>42</v>
      </c>
      <c r="I359" s="27">
        <f t="shared" si="40"/>
        <v>37.5</v>
      </c>
      <c r="J359" s="27">
        <f t="shared" si="41"/>
        <v>4.5</v>
      </c>
      <c r="K359" s="62">
        <f t="shared" si="42"/>
        <v>0.8928571428571429</v>
      </c>
      <c r="L359" s="27"/>
      <c r="M359">
        <v>5</v>
      </c>
      <c r="N359">
        <v>8</v>
      </c>
      <c r="O359">
        <v>11</v>
      </c>
      <c r="P359">
        <v>13.5</v>
      </c>
      <c r="Q359">
        <v>2.5</v>
      </c>
      <c r="R359">
        <v>1</v>
      </c>
      <c r="S359">
        <v>0.5</v>
      </c>
      <c r="T359">
        <v>0.5</v>
      </c>
    </row>
    <row r="360" spans="1:20" x14ac:dyDescent="0.2">
      <c r="A360" s="66" t="s">
        <v>395</v>
      </c>
      <c r="B360" s="66" t="s">
        <v>457</v>
      </c>
      <c r="C360" s="66" t="s">
        <v>420</v>
      </c>
      <c r="D360" t="s">
        <v>218</v>
      </c>
      <c r="E360" s="27" t="s">
        <v>520</v>
      </c>
      <c r="F360" s="27" t="s">
        <v>306</v>
      </c>
      <c r="G360" s="27" t="s">
        <v>325</v>
      </c>
      <c r="H360">
        <v>30.5</v>
      </c>
      <c r="I360" s="27">
        <f t="shared" si="40"/>
        <v>23</v>
      </c>
      <c r="J360" s="27">
        <f t="shared" si="41"/>
        <v>7.5</v>
      </c>
      <c r="K360" s="62">
        <f t="shared" si="42"/>
        <v>0.75409836065573765</v>
      </c>
      <c r="L360" s="27"/>
      <c r="M360">
        <v>2</v>
      </c>
      <c r="N360">
        <v>2.5</v>
      </c>
      <c r="O360">
        <v>9.5</v>
      </c>
      <c r="P360">
        <v>9</v>
      </c>
      <c r="Q360">
        <v>1.5</v>
      </c>
      <c r="R360">
        <v>1</v>
      </c>
      <c r="S360">
        <v>3</v>
      </c>
      <c r="T360">
        <v>2</v>
      </c>
    </row>
    <row r="361" spans="1:20" x14ac:dyDescent="0.2">
      <c r="A361" s="66" t="s">
        <v>395</v>
      </c>
      <c r="B361" s="66" t="s">
        <v>457</v>
      </c>
      <c r="C361" s="66" t="s">
        <v>420</v>
      </c>
      <c r="D361" t="s">
        <v>219</v>
      </c>
      <c r="E361" s="27" t="s">
        <v>521</v>
      </c>
      <c r="F361" s="27" t="s">
        <v>306</v>
      </c>
      <c r="G361" s="27" t="s">
        <v>325</v>
      </c>
      <c r="H361">
        <v>12</v>
      </c>
      <c r="I361" s="27">
        <f t="shared" si="40"/>
        <v>8</v>
      </c>
      <c r="J361" s="27">
        <f t="shared" si="41"/>
        <v>4</v>
      </c>
      <c r="K361" s="62">
        <f t="shared" si="42"/>
        <v>0.66666666666666663</v>
      </c>
      <c r="L361" s="27"/>
      <c r="M361">
        <v>4</v>
      </c>
      <c r="N361">
        <v>1.5</v>
      </c>
      <c r="O361">
        <v>0.5</v>
      </c>
      <c r="P361">
        <v>2</v>
      </c>
      <c r="Q361">
        <v>1.5</v>
      </c>
      <c r="R361">
        <v>0</v>
      </c>
      <c r="S361">
        <v>1.5</v>
      </c>
      <c r="T361">
        <v>1</v>
      </c>
    </row>
    <row r="362" spans="1:20" x14ac:dyDescent="0.2">
      <c r="A362" s="66" t="s">
        <v>395</v>
      </c>
      <c r="B362" s="66" t="s">
        <v>457</v>
      </c>
      <c r="C362" s="66" t="s">
        <v>420</v>
      </c>
      <c r="D362" t="s">
        <v>222</v>
      </c>
      <c r="E362" s="27" t="s">
        <v>522</v>
      </c>
      <c r="F362" s="27" t="s">
        <v>306</v>
      </c>
      <c r="G362" s="27" t="s">
        <v>325</v>
      </c>
      <c r="H362">
        <v>38</v>
      </c>
      <c r="I362" s="27">
        <f t="shared" si="40"/>
        <v>35.5</v>
      </c>
      <c r="J362" s="27">
        <f t="shared" si="41"/>
        <v>2.5</v>
      </c>
      <c r="K362" s="62">
        <f t="shared" si="42"/>
        <v>0.93421052631578949</v>
      </c>
      <c r="L362" s="27"/>
      <c r="M362">
        <v>6.5</v>
      </c>
      <c r="N362">
        <v>15.5</v>
      </c>
      <c r="O362">
        <v>8</v>
      </c>
      <c r="P362">
        <v>5.5</v>
      </c>
      <c r="Q362">
        <v>1</v>
      </c>
      <c r="R362">
        <v>0</v>
      </c>
      <c r="S362">
        <v>1.5</v>
      </c>
      <c r="T362">
        <v>0</v>
      </c>
    </row>
    <row r="363" spans="1:20" x14ac:dyDescent="0.2">
      <c r="A363" s="66" t="s">
        <v>396</v>
      </c>
      <c r="B363" s="66" t="s">
        <v>471</v>
      </c>
      <c r="C363" s="66" t="s">
        <v>421</v>
      </c>
      <c r="D363" t="s">
        <v>204</v>
      </c>
      <c r="E363" s="27" t="s">
        <v>523</v>
      </c>
      <c r="F363" s="27" t="s">
        <v>306</v>
      </c>
      <c r="G363" s="27" t="s">
        <v>325</v>
      </c>
      <c r="H363">
        <v>61.5</v>
      </c>
      <c r="I363" s="27">
        <f t="shared" si="40"/>
        <v>49</v>
      </c>
      <c r="J363" s="27">
        <f t="shared" si="41"/>
        <v>12.5</v>
      </c>
      <c r="K363" s="62">
        <f t="shared" si="42"/>
        <v>0.7967479674796748</v>
      </c>
      <c r="L363" s="27"/>
      <c r="M363">
        <v>11</v>
      </c>
      <c r="N363">
        <v>6</v>
      </c>
      <c r="O363">
        <v>14</v>
      </c>
      <c r="P363">
        <v>18</v>
      </c>
      <c r="Q363">
        <v>7</v>
      </c>
      <c r="R363">
        <v>1</v>
      </c>
      <c r="S363">
        <v>0</v>
      </c>
      <c r="T363">
        <v>4.5</v>
      </c>
    </row>
    <row r="364" spans="1:20" x14ac:dyDescent="0.2">
      <c r="A364" s="66" t="s">
        <v>396</v>
      </c>
      <c r="B364" s="66" t="s">
        <v>471</v>
      </c>
      <c r="C364" s="66" t="s">
        <v>421</v>
      </c>
      <c r="D364" t="s">
        <v>205</v>
      </c>
      <c r="E364" s="27" t="s">
        <v>524</v>
      </c>
      <c r="F364" s="27" t="s">
        <v>306</v>
      </c>
      <c r="G364" s="27" t="s">
        <v>325</v>
      </c>
      <c r="H364">
        <v>89</v>
      </c>
      <c r="I364" s="27">
        <f t="shared" si="40"/>
        <v>76</v>
      </c>
      <c r="J364" s="27">
        <f t="shared" si="41"/>
        <v>13</v>
      </c>
      <c r="K364" s="62">
        <f t="shared" si="42"/>
        <v>0.8539325842696629</v>
      </c>
      <c r="L364" s="27"/>
      <c r="M364">
        <v>12</v>
      </c>
      <c r="N364">
        <v>7</v>
      </c>
      <c r="O364">
        <v>35</v>
      </c>
      <c r="P364">
        <v>22</v>
      </c>
      <c r="Q364">
        <v>8</v>
      </c>
      <c r="R364">
        <v>3</v>
      </c>
      <c r="S364">
        <v>2</v>
      </c>
      <c r="T364">
        <v>0</v>
      </c>
    </row>
    <row r="365" spans="1:20" x14ac:dyDescent="0.2">
      <c r="A365" s="66" t="s">
        <v>397</v>
      </c>
      <c r="B365" s="66" t="s">
        <v>525</v>
      </c>
      <c r="C365" s="66" t="s">
        <v>422</v>
      </c>
      <c r="D365" t="s">
        <v>70</v>
      </c>
      <c r="E365" s="27" t="s">
        <v>526</v>
      </c>
      <c r="F365" s="27" t="s">
        <v>306</v>
      </c>
      <c r="G365" s="27" t="s">
        <v>325</v>
      </c>
      <c r="H365">
        <v>43</v>
      </c>
      <c r="I365" s="27">
        <f t="shared" si="40"/>
        <v>36</v>
      </c>
      <c r="J365" s="27">
        <f t="shared" si="41"/>
        <v>7</v>
      </c>
      <c r="K365" s="62">
        <f t="shared" si="42"/>
        <v>0.83720930232558144</v>
      </c>
      <c r="L365" s="27"/>
      <c r="M365">
        <v>9</v>
      </c>
      <c r="N365">
        <v>3</v>
      </c>
      <c r="O365">
        <v>11</v>
      </c>
      <c r="P365">
        <v>13</v>
      </c>
      <c r="Q365">
        <v>3</v>
      </c>
      <c r="R365">
        <v>1</v>
      </c>
      <c r="S365">
        <v>1</v>
      </c>
      <c r="T365">
        <v>2</v>
      </c>
    </row>
    <row r="366" spans="1:20" x14ac:dyDescent="0.2">
      <c r="A366" s="66" t="s">
        <v>397</v>
      </c>
      <c r="B366" s="66" t="s">
        <v>358</v>
      </c>
      <c r="C366" s="66" t="s">
        <v>422</v>
      </c>
      <c r="D366" t="s">
        <v>368</v>
      </c>
      <c r="E366" s="27" t="e">
        <v>#N/A</v>
      </c>
      <c r="F366" s="27" t="s">
        <v>306</v>
      </c>
      <c r="G366" s="27" t="s">
        <v>325</v>
      </c>
      <c r="H366">
        <v>31</v>
      </c>
      <c r="I366" s="27">
        <f t="shared" si="40"/>
        <v>28.5</v>
      </c>
      <c r="J366" s="27">
        <f t="shared" si="41"/>
        <v>2.5</v>
      </c>
      <c r="K366" s="62">
        <f t="shared" si="42"/>
        <v>0.91935483870967738</v>
      </c>
      <c r="L366" s="27"/>
      <c r="M366">
        <v>3</v>
      </c>
      <c r="N366">
        <v>3.5</v>
      </c>
      <c r="O366">
        <v>9</v>
      </c>
      <c r="P366">
        <v>13</v>
      </c>
      <c r="Q366">
        <v>2</v>
      </c>
      <c r="R366">
        <v>0</v>
      </c>
      <c r="S366">
        <v>0.5</v>
      </c>
      <c r="T366">
        <v>0</v>
      </c>
    </row>
    <row r="367" spans="1:20" x14ac:dyDescent="0.2">
      <c r="A367" s="66" t="s">
        <v>397</v>
      </c>
      <c r="B367" s="66" t="s">
        <v>525</v>
      </c>
      <c r="C367" s="66" t="s">
        <v>422</v>
      </c>
      <c r="D367" t="s">
        <v>80</v>
      </c>
      <c r="E367" s="27" t="s">
        <v>528</v>
      </c>
      <c r="F367" s="27" t="s">
        <v>306</v>
      </c>
      <c r="G367" s="27" t="s">
        <v>325</v>
      </c>
      <c r="H367">
        <v>44</v>
      </c>
      <c r="I367" s="27">
        <f t="shared" si="40"/>
        <v>43.5</v>
      </c>
      <c r="J367" s="27">
        <f t="shared" si="41"/>
        <v>0.5</v>
      </c>
      <c r="K367" s="62">
        <f t="shared" si="42"/>
        <v>0.98863636363636365</v>
      </c>
      <c r="L367" s="27"/>
      <c r="M367">
        <v>5.5</v>
      </c>
      <c r="N367">
        <v>10</v>
      </c>
      <c r="O367">
        <v>19.5</v>
      </c>
      <c r="P367">
        <v>8.5</v>
      </c>
      <c r="Q367">
        <v>0.5</v>
      </c>
      <c r="R367">
        <v>0</v>
      </c>
      <c r="S367">
        <v>0</v>
      </c>
      <c r="T367">
        <v>0</v>
      </c>
    </row>
    <row r="368" spans="1:20" x14ac:dyDescent="0.2">
      <c r="A368" s="66" t="s">
        <v>397</v>
      </c>
      <c r="B368" s="66" t="s">
        <v>525</v>
      </c>
      <c r="C368" s="66" t="s">
        <v>422</v>
      </c>
      <c r="D368" t="s">
        <v>82</v>
      </c>
      <c r="E368" s="27" t="s">
        <v>530</v>
      </c>
      <c r="F368" s="27" t="s">
        <v>306</v>
      </c>
      <c r="G368" s="27" t="s">
        <v>325</v>
      </c>
      <c r="H368">
        <v>8</v>
      </c>
      <c r="I368" s="27">
        <f t="shared" si="40"/>
        <v>8</v>
      </c>
      <c r="J368" s="27">
        <f t="shared" si="41"/>
        <v>0</v>
      </c>
      <c r="K368" s="62">
        <f t="shared" si="42"/>
        <v>1</v>
      </c>
      <c r="L368" s="27"/>
      <c r="M368">
        <v>3</v>
      </c>
      <c r="N368">
        <v>3</v>
      </c>
      <c r="O368">
        <v>1</v>
      </c>
      <c r="P368">
        <v>1</v>
      </c>
      <c r="Q368">
        <v>0</v>
      </c>
      <c r="R368">
        <v>0</v>
      </c>
      <c r="S368">
        <v>0</v>
      </c>
      <c r="T368">
        <v>0</v>
      </c>
    </row>
    <row r="369" spans="1:20" x14ac:dyDescent="0.2">
      <c r="A369" s="66" t="s">
        <v>397</v>
      </c>
      <c r="B369" s="66" t="s">
        <v>525</v>
      </c>
      <c r="C369" s="66" t="s">
        <v>422</v>
      </c>
      <c r="D369" t="s">
        <v>83</v>
      </c>
      <c r="E369" s="27" t="s">
        <v>531</v>
      </c>
      <c r="F369" s="27" t="s">
        <v>306</v>
      </c>
      <c r="G369" s="27" t="s">
        <v>325</v>
      </c>
      <c r="H369">
        <v>4</v>
      </c>
      <c r="I369" s="27">
        <f t="shared" si="40"/>
        <v>3.5</v>
      </c>
      <c r="J369" s="27">
        <f t="shared" si="41"/>
        <v>0.5</v>
      </c>
      <c r="K369" s="62">
        <f t="shared" si="42"/>
        <v>0.875</v>
      </c>
      <c r="L369" s="27"/>
      <c r="M369">
        <v>0</v>
      </c>
      <c r="N369">
        <v>0</v>
      </c>
      <c r="O369">
        <v>0.5</v>
      </c>
      <c r="P369">
        <v>3</v>
      </c>
      <c r="Q369">
        <v>0</v>
      </c>
      <c r="R369">
        <v>0</v>
      </c>
      <c r="S369">
        <v>0</v>
      </c>
      <c r="T369">
        <v>0.5</v>
      </c>
    </row>
    <row r="370" spans="1:20" x14ac:dyDescent="0.2">
      <c r="A370" s="66" t="s">
        <v>397</v>
      </c>
      <c r="B370" s="66" t="s">
        <v>525</v>
      </c>
      <c r="C370" s="66" t="s">
        <v>422</v>
      </c>
      <c r="D370" t="s">
        <v>84</v>
      </c>
      <c r="E370" s="27" t="s">
        <v>532</v>
      </c>
      <c r="F370" s="27" t="s">
        <v>306</v>
      </c>
      <c r="G370" s="27" t="s">
        <v>325</v>
      </c>
      <c r="H370">
        <v>9</v>
      </c>
      <c r="I370" s="27">
        <f t="shared" si="40"/>
        <v>5.5</v>
      </c>
      <c r="J370" s="27">
        <f t="shared" si="41"/>
        <v>3.5</v>
      </c>
      <c r="K370" s="62">
        <f t="shared" si="42"/>
        <v>0.61111111111111116</v>
      </c>
      <c r="L370" s="27"/>
      <c r="M370">
        <v>0</v>
      </c>
      <c r="N370">
        <v>0</v>
      </c>
      <c r="O370">
        <v>3</v>
      </c>
      <c r="P370">
        <v>2.5</v>
      </c>
      <c r="Q370">
        <v>1.5</v>
      </c>
      <c r="R370">
        <v>0.5</v>
      </c>
      <c r="S370">
        <v>0.5</v>
      </c>
      <c r="T370">
        <v>1</v>
      </c>
    </row>
    <row r="371" spans="1:20" x14ac:dyDescent="0.2">
      <c r="A371" s="66" t="s">
        <v>397</v>
      </c>
      <c r="B371" s="66" t="s">
        <v>525</v>
      </c>
      <c r="C371" s="66" t="s">
        <v>422</v>
      </c>
      <c r="D371" t="s">
        <v>114</v>
      </c>
      <c r="E371" s="27" t="s">
        <v>533</v>
      </c>
      <c r="F371" s="27" t="s">
        <v>306</v>
      </c>
      <c r="G371" s="27" t="s">
        <v>325</v>
      </c>
      <c r="H371">
        <v>45</v>
      </c>
      <c r="I371" s="27">
        <f t="shared" si="40"/>
        <v>45</v>
      </c>
      <c r="J371" s="27">
        <f t="shared" si="41"/>
        <v>0</v>
      </c>
      <c r="K371" s="62">
        <f t="shared" si="42"/>
        <v>1</v>
      </c>
      <c r="L371" s="27"/>
      <c r="M371">
        <v>10</v>
      </c>
      <c r="N371">
        <v>7</v>
      </c>
      <c r="O371">
        <v>13</v>
      </c>
      <c r="P371">
        <v>15</v>
      </c>
      <c r="Q371">
        <v>0</v>
      </c>
      <c r="R371">
        <v>0</v>
      </c>
      <c r="S371">
        <v>0</v>
      </c>
      <c r="T371">
        <v>0</v>
      </c>
    </row>
    <row r="372" spans="1:20" x14ac:dyDescent="0.2">
      <c r="A372" s="66" t="s">
        <v>397</v>
      </c>
      <c r="B372" s="66" t="s">
        <v>525</v>
      </c>
      <c r="C372" s="66" t="s">
        <v>422</v>
      </c>
      <c r="D372" t="s">
        <v>118</v>
      </c>
      <c r="E372" s="27" t="s">
        <v>534</v>
      </c>
      <c r="F372" s="27" t="s">
        <v>306</v>
      </c>
      <c r="G372" s="27" t="s">
        <v>325</v>
      </c>
      <c r="H372">
        <v>4</v>
      </c>
      <c r="I372" s="27">
        <f t="shared" si="40"/>
        <v>4</v>
      </c>
      <c r="J372" s="27">
        <f t="shared" si="41"/>
        <v>0</v>
      </c>
      <c r="K372" s="62">
        <f t="shared" si="42"/>
        <v>1</v>
      </c>
      <c r="L372" s="27"/>
      <c r="M372">
        <v>0</v>
      </c>
      <c r="N372">
        <v>0</v>
      </c>
      <c r="O372">
        <v>1.5</v>
      </c>
      <c r="P372">
        <v>2.5</v>
      </c>
      <c r="Q372">
        <v>0</v>
      </c>
      <c r="R372">
        <v>0</v>
      </c>
      <c r="S372">
        <v>0</v>
      </c>
      <c r="T372">
        <v>0</v>
      </c>
    </row>
    <row r="373" spans="1:20" x14ac:dyDescent="0.2">
      <c r="A373" s="66" t="s">
        <v>397</v>
      </c>
      <c r="B373" s="66" t="s">
        <v>525</v>
      </c>
      <c r="C373" s="66" t="s">
        <v>422</v>
      </c>
      <c r="D373" t="s">
        <v>130</v>
      </c>
      <c r="E373" s="27" t="s">
        <v>535</v>
      </c>
      <c r="F373" s="27" t="s">
        <v>306</v>
      </c>
      <c r="G373" s="27" t="s">
        <v>325</v>
      </c>
      <c r="H373">
        <v>12.5</v>
      </c>
      <c r="I373" s="27">
        <f t="shared" si="40"/>
        <v>12</v>
      </c>
      <c r="J373" s="27">
        <f t="shared" si="41"/>
        <v>0.5</v>
      </c>
      <c r="K373" s="62">
        <f t="shared" si="42"/>
        <v>0.96</v>
      </c>
      <c r="L373" s="27"/>
      <c r="M373">
        <v>0</v>
      </c>
      <c r="N373">
        <v>1</v>
      </c>
      <c r="O373">
        <v>1.5</v>
      </c>
      <c r="P373">
        <v>9.5</v>
      </c>
      <c r="Q373">
        <v>0</v>
      </c>
      <c r="R373">
        <v>0</v>
      </c>
      <c r="S373">
        <v>0</v>
      </c>
      <c r="T373">
        <v>0.5</v>
      </c>
    </row>
    <row r="374" spans="1:20" x14ac:dyDescent="0.2">
      <c r="A374" s="66" t="s">
        <v>397</v>
      </c>
      <c r="B374" s="66" t="s">
        <v>525</v>
      </c>
      <c r="C374" s="66" t="s">
        <v>422</v>
      </c>
      <c r="D374" t="s">
        <v>131</v>
      </c>
      <c r="E374" s="27" t="s">
        <v>536</v>
      </c>
      <c r="F374" s="27" t="s">
        <v>306</v>
      </c>
      <c r="G374" s="27" t="s">
        <v>325</v>
      </c>
      <c r="H374">
        <v>13</v>
      </c>
      <c r="I374" s="27">
        <f t="shared" si="40"/>
        <v>13</v>
      </c>
      <c r="J374" s="27">
        <f t="shared" si="41"/>
        <v>0</v>
      </c>
      <c r="K374" s="62">
        <f t="shared" si="42"/>
        <v>1</v>
      </c>
      <c r="L374" s="27"/>
      <c r="M374">
        <v>1.5</v>
      </c>
      <c r="N374">
        <v>1</v>
      </c>
      <c r="O374">
        <v>2.5</v>
      </c>
      <c r="P374">
        <v>8</v>
      </c>
      <c r="Q374">
        <v>0</v>
      </c>
      <c r="R374">
        <v>0</v>
      </c>
      <c r="S374">
        <v>0</v>
      </c>
      <c r="T374">
        <v>0</v>
      </c>
    </row>
    <row r="375" spans="1:20" x14ac:dyDescent="0.2">
      <c r="A375" s="66" t="s">
        <v>397</v>
      </c>
      <c r="B375" s="66" t="s">
        <v>525</v>
      </c>
      <c r="C375" s="66" t="s">
        <v>422</v>
      </c>
      <c r="D375" t="s">
        <v>132</v>
      </c>
      <c r="E375" s="27" t="s">
        <v>537</v>
      </c>
      <c r="F375" s="27" t="s">
        <v>306</v>
      </c>
      <c r="G375" s="27" t="s">
        <v>325</v>
      </c>
      <c r="H375">
        <v>1</v>
      </c>
      <c r="I375" s="27">
        <f t="shared" si="40"/>
        <v>1</v>
      </c>
      <c r="J375" s="27">
        <f t="shared" si="41"/>
        <v>0</v>
      </c>
      <c r="K375" s="62">
        <f t="shared" si="42"/>
        <v>1</v>
      </c>
      <c r="L375" s="27"/>
      <c r="M375">
        <v>0</v>
      </c>
      <c r="N375">
        <v>0</v>
      </c>
      <c r="O375">
        <v>0.5</v>
      </c>
      <c r="P375">
        <v>0.5</v>
      </c>
      <c r="Q375">
        <v>0</v>
      </c>
      <c r="R375">
        <v>0</v>
      </c>
      <c r="S375">
        <v>0</v>
      </c>
      <c r="T375">
        <v>0</v>
      </c>
    </row>
    <row r="376" spans="1:20" x14ac:dyDescent="0.2">
      <c r="A376" s="66" t="s">
        <v>397</v>
      </c>
      <c r="B376" s="66" t="s">
        <v>525</v>
      </c>
      <c r="C376" s="66" t="s">
        <v>422</v>
      </c>
      <c r="D376" t="s">
        <v>133</v>
      </c>
      <c r="E376" s="27" t="s">
        <v>538</v>
      </c>
      <c r="F376" s="27" t="s">
        <v>306</v>
      </c>
      <c r="G376" s="27" t="s">
        <v>325</v>
      </c>
      <c r="H376">
        <v>64.5</v>
      </c>
      <c r="I376" s="27">
        <f t="shared" si="40"/>
        <v>56.5</v>
      </c>
      <c r="J376" s="27">
        <f t="shared" si="41"/>
        <v>8</v>
      </c>
      <c r="K376" s="62">
        <f t="shared" si="42"/>
        <v>0.87596899224806202</v>
      </c>
      <c r="L376" s="27"/>
      <c r="M376">
        <v>5</v>
      </c>
      <c r="N376">
        <v>9</v>
      </c>
      <c r="O376">
        <v>19</v>
      </c>
      <c r="P376">
        <v>23.5</v>
      </c>
      <c r="Q376">
        <v>3.5</v>
      </c>
      <c r="R376">
        <v>2</v>
      </c>
      <c r="S376">
        <v>1</v>
      </c>
      <c r="T376">
        <v>1.5</v>
      </c>
    </row>
    <row r="377" spans="1:20" x14ac:dyDescent="0.2">
      <c r="A377" s="66" t="s">
        <v>397</v>
      </c>
      <c r="B377" s="66" t="s">
        <v>525</v>
      </c>
      <c r="C377" s="66" t="s">
        <v>422</v>
      </c>
      <c r="D377" t="s">
        <v>141</v>
      </c>
      <c r="E377" s="27" t="s">
        <v>539</v>
      </c>
      <c r="F377" s="27" t="s">
        <v>306</v>
      </c>
      <c r="G377" s="27" t="s">
        <v>325</v>
      </c>
      <c r="H377">
        <v>70</v>
      </c>
      <c r="I377" s="27">
        <f t="shared" si="40"/>
        <v>68.5</v>
      </c>
      <c r="J377" s="27">
        <f t="shared" si="41"/>
        <v>1.5</v>
      </c>
      <c r="K377" s="62">
        <f t="shared" si="42"/>
        <v>0.97857142857142854</v>
      </c>
      <c r="L377" s="27"/>
      <c r="M377">
        <v>15</v>
      </c>
      <c r="N377">
        <v>14</v>
      </c>
      <c r="O377">
        <v>17</v>
      </c>
      <c r="P377">
        <v>22.5</v>
      </c>
      <c r="Q377">
        <v>0</v>
      </c>
      <c r="R377">
        <v>0</v>
      </c>
      <c r="S377">
        <v>0</v>
      </c>
      <c r="T377">
        <v>1.5</v>
      </c>
    </row>
    <row r="378" spans="1:20" x14ac:dyDescent="0.2">
      <c r="A378" s="66" t="s">
        <v>397</v>
      </c>
      <c r="B378" s="66" t="s">
        <v>525</v>
      </c>
      <c r="C378" s="66" t="s">
        <v>422</v>
      </c>
      <c r="D378" t="s">
        <v>145</v>
      </c>
      <c r="E378" s="27" t="s">
        <v>540</v>
      </c>
      <c r="F378" s="27" t="s">
        <v>306</v>
      </c>
      <c r="G378" s="27" t="s">
        <v>325</v>
      </c>
      <c r="H378">
        <v>4</v>
      </c>
      <c r="I378" s="27">
        <f t="shared" ref="I378:I409" si="43">SUM(M378:P378)</f>
        <v>4</v>
      </c>
      <c r="J378" s="27">
        <f t="shared" ref="J378:J409" si="44">SUM(Q378:T378)</f>
        <v>0</v>
      </c>
      <c r="K378" s="62">
        <f t="shared" ref="K378:K409" si="45">I378/H378</f>
        <v>1</v>
      </c>
      <c r="L378" s="27"/>
      <c r="M378">
        <v>1.5</v>
      </c>
      <c r="N378">
        <v>1.5</v>
      </c>
      <c r="O378">
        <v>0.5</v>
      </c>
      <c r="P378">
        <v>0.5</v>
      </c>
      <c r="Q378">
        <v>0</v>
      </c>
      <c r="R378">
        <v>0</v>
      </c>
      <c r="S378">
        <v>0</v>
      </c>
      <c r="T378">
        <v>0</v>
      </c>
    </row>
    <row r="379" spans="1:20" x14ac:dyDescent="0.2">
      <c r="A379" s="66" t="s">
        <v>397</v>
      </c>
      <c r="B379" s="66" t="s">
        <v>525</v>
      </c>
      <c r="C379" s="66" t="s">
        <v>422</v>
      </c>
      <c r="D379" t="s">
        <v>169</v>
      </c>
      <c r="E379" s="27" t="s">
        <v>542</v>
      </c>
      <c r="F379" s="27" t="s">
        <v>306</v>
      </c>
      <c r="G379" s="27" t="s">
        <v>325</v>
      </c>
      <c r="H379">
        <v>42</v>
      </c>
      <c r="I379" s="27">
        <f t="shared" si="43"/>
        <v>38.5</v>
      </c>
      <c r="J379" s="27">
        <f t="shared" si="44"/>
        <v>3.5</v>
      </c>
      <c r="K379" s="62">
        <f t="shared" si="45"/>
        <v>0.91666666666666663</v>
      </c>
      <c r="L379" s="27"/>
      <c r="M379">
        <v>5.5</v>
      </c>
      <c r="N379">
        <v>8</v>
      </c>
      <c r="O379">
        <v>10</v>
      </c>
      <c r="P379">
        <v>15</v>
      </c>
      <c r="Q379">
        <v>1.5</v>
      </c>
      <c r="R379">
        <v>0.5</v>
      </c>
      <c r="S379">
        <v>1</v>
      </c>
      <c r="T379">
        <v>0.5</v>
      </c>
    </row>
    <row r="380" spans="1:20" x14ac:dyDescent="0.2">
      <c r="A380" s="66" t="s">
        <v>397</v>
      </c>
      <c r="B380" s="66" t="s">
        <v>525</v>
      </c>
      <c r="C380" s="66" t="s">
        <v>422</v>
      </c>
      <c r="D380" t="s">
        <v>183</v>
      </c>
      <c r="E380" s="27" t="s">
        <v>545</v>
      </c>
      <c r="F380" s="27" t="s">
        <v>306</v>
      </c>
      <c r="G380" s="27" t="s">
        <v>325</v>
      </c>
      <c r="H380">
        <v>8.5</v>
      </c>
      <c r="I380" s="27">
        <f t="shared" si="43"/>
        <v>6.5</v>
      </c>
      <c r="J380" s="27">
        <f t="shared" si="44"/>
        <v>2</v>
      </c>
      <c r="K380" s="62">
        <f t="shared" si="45"/>
        <v>0.76470588235294112</v>
      </c>
      <c r="L380" s="27"/>
      <c r="M380">
        <v>0</v>
      </c>
      <c r="N380">
        <v>0</v>
      </c>
      <c r="O380">
        <v>0</v>
      </c>
      <c r="P380">
        <v>6.5</v>
      </c>
      <c r="Q380">
        <v>0</v>
      </c>
      <c r="R380">
        <v>0</v>
      </c>
      <c r="S380">
        <v>2</v>
      </c>
      <c r="T380">
        <v>0</v>
      </c>
    </row>
    <row r="381" spans="1:20" x14ac:dyDescent="0.2">
      <c r="A381" s="66" t="s">
        <v>397</v>
      </c>
      <c r="B381" s="66" t="s">
        <v>525</v>
      </c>
      <c r="C381" s="66" t="s">
        <v>422</v>
      </c>
      <c r="D381" t="s">
        <v>196</v>
      </c>
      <c r="E381" s="27" t="s">
        <v>626</v>
      </c>
      <c r="F381" s="27" t="s">
        <v>306</v>
      </c>
      <c r="G381" s="27" t="s">
        <v>325</v>
      </c>
      <c r="H381">
        <v>1.5</v>
      </c>
      <c r="I381" s="27">
        <f t="shared" si="43"/>
        <v>1.5</v>
      </c>
      <c r="J381" s="27">
        <f t="shared" si="44"/>
        <v>0</v>
      </c>
      <c r="K381" s="62">
        <f t="shared" si="45"/>
        <v>1</v>
      </c>
      <c r="L381" s="27"/>
      <c r="M381">
        <v>0</v>
      </c>
      <c r="N381">
        <v>0</v>
      </c>
      <c r="O381">
        <v>1</v>
      </c>
      <c r="P381">
        <v>0.5</v>
      </c>
      <c r="Q381">
        <v>0</v>
      </c>
      <c r="R381">
        <v>0</v>
      </c>
      <c r="S381">
        <v>0</v>
      </c>
      <c r="T381">
        <v>0</v>
      </c>
    </row>
    <row r="382" spans="1:20" x14ac:dyDescent="0.2">
      <c r="A382" s="66" t="s">
        <v>397</v>
      </c>
      <c r="B382" s="66" t="s">
        <v>525</v>
      </c>
      <c r="C382" s="66" t="s">
        <v>422</v>
      </c>
      <c r="D382" t="s">
        <v>225</v>
      </c>
      <c r="E382" s="27" t="s">
        <v>548</v>
      </c>
      <c r="F382" s="27" t="s">
        <v>306</v>
      </c>
      <c r="G382" s="27" t="s">
        <v>325</v>
      </c>
      <c r="H382">
        <v>60</v>
      </c>
      <c r="I382" s="27">
        <f t="shared" si="43"/>
        <v>55.5</v>
      </c>
      <c r="J382" s="27">
        <f t="shared" si="44"/>
        <v>4.5</v>
      </c>
      <c r="K382" s="62">
        <f t="shared" si="45"/>
        <v>0.92500000000000004</v>
      </c>
      <c r="L382" s="27"/>
      <c r="M382">
        <v>8</v>
      </c>
      <c r="N382">
        <v>3.5</v>
      </c>
      <c r="O382">
        <v>11.5</v>
      </c>
      <c r="P382">
        <v>32.5</v>
      </c>
      <c r="Q382">
        <v>1.5</v>
      </c>
      <c r="R382">
        <v>1</v>
      </c>
      <c r="S382">
        <v>0.5</v>
      </c>
      <c r="T382">
        <v>1.5</v>
      </c>
    </row>
    <row r="383" spans="1:20" x14ac:dyDescent="0.2">
      <c r="A383" s="66" t="s">
        <v>398</v>
      </c>
      <c r="B383" s="66" t="s">
        <v>457</v>
      </c>
      <c r="C383" s="66" t="s">
        <v>423</v>
      </c>
      <c r="D383" t="s">
        <v>89</v>
      </c>
      <c r="E383" s="27" t="s">
        <v>549</v>
      </c>
      <c r="F383" s="27" t="s">
        <v>306</v>
      </c>
      <c r="G383" s="27" t="s">
        <v>325</v>
      </c>
      <c r="H383">
        <v>12.5</v>
      </c>
      <c r="I383" s="27">
        <f t="shared" si="43"/>
        <v>12.5</v>
      </c>
      <c r="J383" s="27">
        <f t="shared" si="44"/>
        <v>0</v>
      </c>
      <c r="K383" s="62">
        <f t="shared" si="45"/>
        <v>1</v>
      </c>
      <c r="L383" s="27"/>
      <c r="M383">
        <v>6.5</v>
      </c>
      <c r="N383">
        <v>2</v>
      </c>
      <c r="O383">
        <v>2</v>
      </c>
      <c r="P383">
        <v>2</v>
      </c>
      <c r="Q383">
        <v>0</v>
      </c>
      <c r="R383">
        <v>0</v>
      </c>
      <c r="S383">
        <v>0</v>
      </c>
      <c r="T383">
        <v>0</v>
      </c>
    </row>
    <row r="384" spans="1:20" x14ac:dyDescent="0.2">
      <c r="A384" s="66" t="s">
        <v>398</v>
      </c>
      <c r="B384" s="66" t="s">
        <v>457</v>
      </c>
      <c r="C384" s="66" t="s">
        <v>423</v>
      </c>
      <c r="D384" t="s">
        <v>111</v>
      </c>
      <c r="E384" s="27" t="s">
        <v>552</v>
      </c>
      <c r="F384" s="27" t="s">
        <v>306</v>
      </c>
      <c r="G384" s="27" t="s">
        <v>325</v>
      </c>
      <c r="H384">
        <v>20</v>
      </c>
      <c r="I384" s="27">
        <f t="shared" si="43"/>
        <v>13</v>
      </c>
      <c r="J384" s="27">
        <f t="shared" si="44"/>
        <v>7</v>
      </c>
      <c r="K384" s="62">
        <f t="shared" si="45"/>
        <v>0.65</v>
      </c>
      <c r="L384" s="27"/>
      <c r="M384">
        <v>2.5</v>
      </c>
      <c r="N384">
        <v>2.5</v>
      </c>
      <c r="O384">
        <v>3</v>
      </c>
      <c r="P384">
        <v>5</v>
      </c>
      <c r="Q384">
        <v>2</v>
      </c>
      <c r="R384">
        <v>1</v>
      </c>
      <c r="S384">
        <v>1</v>
      </c>
      <c r="T384">
        <v>3</v>
      </c>
    </row>
    <row r="385" spans="1:20" x14ac:dyDescent="0.2">
      <c r="A385" s="66" t="s">
        <v>398</v>
      </c>
      <c r="B385" s="66" t="s">
        <v>457</v>
      </c>
      <c r="C385" s="66" t="s">
        <v>423</v>
      </c>
      <c r="D385" t="s">
        <v>112</v>
      </c>
      <c r="E385" s="27" t="s">
        <v>553</v>
      </c>
      <c r="F385" s="27" t="s">
        <v>306</v>
      </c>
      <c r="G385" s="27" t="s">
        <v>325</v>
      </c>
      <c r="H385">
        <v>2</v>
      </c>
      <c r="I385" s="27">
        <f t="shared" si="43"/>
        <v>2</v>
      </c>
      <c r="J385" s="27">
        <f t="shared" si="44"/>
        <v>0</v>
      </c>
      <c r="K385" s="62">
        <f t="shared" si="45"/>
        <v>1</v>
      </c>
      <c r="L385" s="27"/>
      <c r="M385">
        <v>1</v>
      </c>
      <c r="N385">
        <v>0</v>
      </c>
      <c r="O385">
        <v>0.5</v>
      </c>
      <c r="P385">
        <v>0.5</v>
      </c>
      <c r="Q385">
        <v>0</v>
      </c>
      <c r="R385">
        <v>0</v>
      </c>
      <c r="S385">
        <v>0</v>
      </c>
      <c r="T385">
        <v>0</v>
      </c>
    </row>
    <row r="386" spans="1:20" x14ac:dyDescent="0.2">
      <c r="A386" s="66" t="s">
        <v>398</v>
      </c>
      <c r="B386" s="66" t="s">
        <v>457</v>
      </c>
      <c r="C386" s="66" t="s">
        <v>423</v>
      </c>
      <c r="D386" t="s">
        <v>171</v>
      </c>
      <c r="E386" s="27" t="s">
        <v>555</v>
      </c>
      <c r="F386" s="27" t="s">
        <v>306</v>
      </c>
      <c r="G386" s="27" t="s">
        <v>325</v>
      </c>
      <c r="H386">
        <v>58.5</v>
      </c>
      <c r="I386" s="27">
        <f t="shared" si="43"/>
        <v>56</v>
      </c>
      <c r="J386" s="27">
        <f t="shared" si="44"/>
        <v>2.5</v>
      </c>
      <c r="K386" s="62">
        <f t="shared" si="45"/>
        <v>0.95726495726495731</v>
      </c>
      <c r="L386" s="27"/>
      <c r="M386">
        <v>6</v>
      </c>
      <c r="N386">
        <v>13</v>
      </c>
      <c r="O386">
        <v>30.5</v>
      </c>
      <c r="P386">
        <v>6.5</v>
      </c>
      <c r="Q386">
        <v>1.5</v>
      </c>
      <c r="R386">
        <v>0</v>
      </c>
      <c r="S386">
        <v>1</v>
      </c>
      <c r="T386">
        <v>0</v>
      </c>
    </row>
    <row r="387" spans="1:20" x14ac:dyDescent="0.2">
      <c r="A387" s="66" t="s">
        <v>398</v>
      </c>
      <c r="B387" s="66" t="s">
        <v>457</v>
      </c>
      <c r="C387" s="66" t="s">
        <v>423</v>
      </c>
      <c r="D387" t="s">
        <v>200</v>
      </c>
      <c r="E387" s="27" t="s">
        <v>556</v>
      </c>
      <c r="F387" s="27" t="s">
        <v>306</v>
      </c>
      <c r="G387" s="27" t="s">
        <v>325</v>
      </c>
      <c r="H387">
        <v>2.5</v>
      </c>
      <c r="I387" s="27">
        <f t="shared" si="43"/>
        <v>1</v>
      </c>
      <c r="J387" s="27">
        <f t="shared" si="44"/>
        <v>1.5</v>
      </c>
      <c r="K387" s="62">
        <f t="shared" si="45"/>
        <v>0.4</v>
      </c>
      <c r="L387" s="27"/>
      <c r="M387">
        <v>0</v>
      </c>
      <c r="N387">
        <v>0</v>
      </c>
      <c r="O387">
        <v>0</v>
      </c>
      <c r="P387">
        <v>1</v>
      </c>
      <c r="Q387">
        <v>0</v>
      </c>
      <c r="R387">
        <v>0.5</v>
      </c>
      <c r="S387">
        <v>0</v>
      </c>
      <c r="T387">
        <v>1</v>
      </c>
    </row>
    <row r="388" spans="1:20" x14ac:dyDescent="0.2">
      <c r="A388" s="66" t="s">
        <v>399</v>
      </c>
      <c r="B388" s="66" t="s">
        <v>557</v>
      </c>
      <c r="C388" s="66" t="s">
        <v>424</v>
      </c>
      <c r="D388" t="s">
        <v>96</v>
      </c>
      <c r="E388" s="27" t="s">
        <v>558</v>
      </c>
      <c r="F388" s="27" t="s">
        <v>306</v>
      </c>
      <c r="G388" s="27" t="s">
        <v>325</v>
      </c>
      <c r="H388">
        <v>70.5</v>
      </c>
      <c r="I388" s="27">
        <f t="shared" si="43"/>
        <v>65</v>
      </c>
      <c r="J388" s="27">
        <f t="shared" si="44"/>
        <v>5.5</v>
      </c>
      <c r="K388" s="62">
        <f t="shared" si="45"/>
        <v>0.92198581560283688</v>
      </c>
      <c r="L388" s="27"/>
      <c r="M388">
        <v>7.5</v>
      </c>
      <c r="N388">
        <v>14</v>
      </c>
      <c r="O388">
        <v>22</v>
      </c>
      <c r="P388">
        <v>21.5</v>
      </c>
      <c r="Q388">
        <v>3.5</v>
      </c>
      <c r="R388">
        <v>0</v>
      </c>
      <c r="S388">
        <v>1</v>
      </c>
      <c r="T388">
        <v>1</v>
      </c>
    </row>
    <row r="389" spans="1:20" x14ac:dyDescent="0.2">
      <c r="A389" s="66" t="s">
        <v>399</v>
      </c>
      <c r="B389" s="66" t="s">
        <v>557</v>
      </c>
      <c r="C389" s="66" t="s">
        <v>424</v>
      </c>
      <c r="D389" t="s">
        <v>97</v>
      </c>
      <c r="E389" s="27" t="s">
        <v>559</v>
      </c>
      <c r="F389" s="27" t="s">
        <v>306</v>
      </c>
      <c r="G389" s="27" t="s">
        <v>325</v>
      </c>
      <c r="H389">
        <v>5</v>
      </c>
      <c r="I389" s="27">
        <f t="shared" si="43"/>
        <v>5</v>
      </c>
      <c r="J389" s="27">
        <f t="shared" si="44"/>
        <v>0</v>
      </c>
      <c r="K389" s="62">
        <f t="shared" si="45"/>
        <v>1</v>
      </c>
      <c r="L389" s="27"/>
      <c r="M389">
        <v>0.5</v>
      </c>
      <c r="N389">
        <v>1</v>
      </c>
      <c r="O389">
        <v>2</v>
      </c>
      <c r="P389">
        <v>1.5</v>
      </c>
      <c r="Q389">
        <v>0</v>
      </c>
      <c r="R389">
        <v>0</v>
      </c>
      <c r="S389">
        <v>0</v>
      </c>
      <c r="T389">
        <v>0</v>
      </c>
    </row>
    <row r="390" spans="1:20" x14ac:dyDescent="0.2">
      <c r="A390" s="66" t="s">
        <v>399</v>
      </c>
      <c r="B390" s="66" t="s">
        <v>557</v>
      </c>
      <c r="C390" s="66" t="s">
        <v>424</v>
      </c>
      <c r="D390" t="s">
        <v>138</v>
      </c>
      <c r="E390" s="27" t="s">
        <v>560</v>
      </c>
      <c r="F390" s="27" t="s">
        <v>306</v>
      </c>
      <c r="G390" s="27" t="s">
        <v>325</v>
      </c>
      <c r="H390">
        <v>9</v>
      </c>
      <c r="I390" s="27">
        <f t="shared" si="43"/>
        <v>8.5</v>
      </c>
      <c r="J390" s="27">
        <f t="shared" si="44"/>
        <v>0.5</v>
      </c>
      <c r="K390" s="62">
        <f t="shared" si="45"/>
        <v>0.94444444444444442</v>
      </c>
      <c r="L390" s="27"/>
      <c r="M390">
        <v>0</v>
      </c>
      <c r="N390">
        <v>0.5</v>
      </c>
      <c r="O390">
        <v>2</v>
      </c>
      <c r="P390">
        <v>6</v>
      </c>
      <c r="Q390">
        <v>0</v>
      </c>
      <c r="R390">
        <v>0.5</v>
      </c>
      <c r="S390">
        <v>0</v>
      </c>
      <c r="T390">
        <v>0</v>
      </c>
    </row>
    <row r="391" spans="1:20" x14ac:dyDescent="0.2">
      <c r="A391" s="66" t="s">
        <v>399</v>
      </c>
      <c r="B391" s="66" t="s">
        <v>557</v>
      </c>
      <c r="C391" s="66" t="s">
        <v>424</v>
      </c>
      <c r="D391" t="s">
        <v>203</v>
      </c>
      <c r="E391" s="27" t="s">
        <v>561</v>
      </c>
      <c r="F391" s="27" t="s">
        <v>306</v>
      </c>
      <c r="G391" s="27" t="s">
        <v>325</v>
      </c>
      <c r="H391">
        <v>69</v>
      </c>
      <c r="I391" s="27">
        <f t="shared" si="43"/>
        <v>50</v>
      </c>
      <c r="J391" s="27">
        <f t="shared" si="44"/>
        <v>19</v>
      </c>
      <c r="K391" s="62">
        <f t="shared" si="45"/>
        <v>0.72463768115942029</v>
      </c>
      <c r="L391" s="27"/>
      <c r="M391">
        <v>6</v>
      </c>
      <c r="N391">
        <v>2.5</v>
      </c>
      <c r="O391">
        <v>19</v>
      </c>
      <c r="P391">
        <v>22.5</v>
      </c>
      <c r="Q391">
        <v>4.5</v>
      </c>
      <c r="R391">
        <v>6.5</v>
      </c>
      <c r="S391">
        <v>6</v>
      </c>
      <c r="T391">
        <v>2</v>
      </c>
    </row>
    <row r="392" spans="1:20" x14ac:dyDescent="0.2">
      <c r="A392" s="66" t="s">
        <v>400</v>
      </c>
      <c r="B392" s="66" t="s">
        <v>431</v>
      </c>
      <c r="C392" s="66" t="s">
        <v>425</v>
      </c>
      <c r="D392" t="s">
        <v>136</v>
      </c>
      <c r="E392" s="27" t="s">
        <v>562</v>
      </c>
      <c r="F392" s="27" t="s">
        <v>306</v>
      </c>
      <c r="G392" s="27" t="s">
        <v>325</v>
      </c>
      <c r="H392">
        <v>66</v>
      </c>
      <c r="I392" s="27">
        <f t="shared" si="43"/>
        <v>49</v>
      </c>
      <c r="J392" s="27">
        <f t="shared" si="44"/>
        <v>17</v>
      </c>
      <c r="K392" s="62">
        <f t="shared" si="45"/>
        <v>0.74242424242424243</v>
      </c>
      <c r="L392" s="27"/>
      <c r="M392">
        <v>12</v>
      </c>
      <c r="N392">
        <v>3</v>
      </c>
      <c r="O392">
        <v>20</v>
      </c>
      <c r="P392">
        <v>14</v>
      </c>
      <c r="Q392">
        <v>7</v>
      </c>
      <c r="R392">
        <v>7</v>
      </c>
      <c r="S392">
        <v>1</v>
      </c>
      <c r="T392">
        <v>2</v>
      </c>
    </row>
    <row r="393" spans="1:20" x14ac:dyDescent="0.2">
      <c r="A393" s="66" t="s">
        <v>400</v>
      </c>
      <c r="B393" s="66" t="s">
        <v>431</v>
      </c>
      <c r="C393" s="66" t="s">
        <v>425</v>
      </c>
      <c r="D393" t="s">
        <v>137</v>
      </c>
      <c r="E393" s="27" t="s">
        <v>563</v>
      </c>
      <c r="F393" s="27" t="s">
        <v>306</v>
      </c>
      <c r="G393" s="27" t="s">
        <v>325</v>
      </c>
      <c r="H393">
        <v>12</v>
      </c>
      <c r="I393" s="27">
        <f t="shared" si="43"/>
        <v>12</v>
      </c>
      <c r="J393" s="27">
        <f t="shared" si="44"/>
        <v>0</v>
      </c>
      <c r="K393" s="62">
        <f t="shared" si="45"/>
        <v>1</v>
      </c>
      <c r="L393" s="27"/>
      <c r="M393">
        <v>7</v>
      </c>
      <c r="N393">
        <v>1</v>
      </c>
      <c r="O393">
        <v>3</v>
      </c>
      <c r="P393">
        <v>1</v>
      </c>
      <c r="Q393">
        <v>0</v>
      </c>
      <c r="R393">
        <v>0</v>
      </c>
      <c r="S393">
        <v>0</v>
      </c>
      <c r="T393">
        <v>0</v>
      </c>
    </row>
    <row r="394" spans="1:20" x14ac:dyDescent="0.2">
      <c r="A394" s="66" t="s">
        <v>400</v>
      </c>
      <c r="B394" s="66" t="s">
        <v>431</v>
      </c>
      <c r="C394" s="66" t="s">
        <v>425</v>
      </c>
      <c r="D394" t="s">
        <v>223</v>
      </c>
      <c r="E394" s="27" t="s">
        <v>565</v>
      </c>
      <c r="F394" s="27" t="s">
        <v>306</v>
      </c>
      <c r="G394" s="27" t="s">
        <v>325</v>
      </c>
      <c r="H394">
        <v>58</v>
      </c>
      <c r="I394" s="27">
        <f t="shared" si="43"/>
        <v>53</v>
      </c>
      <c r="J394" s="27">
        <f t="shared" si="44"/>
        <v>5</v>
      </c>
      <c r="K394" s="62">
        <f t="shared" si="45"/>
        <v>0.91379310344827591</v>
      </c>
      <c r="L394" s="27"/>
      <c r="M394">
        <v>6</v>
      </c>
      <c r="N394">
        <v>7</v>
      </c>
      <c r="O394">
        <v>23</v>
      </c>
      <c r="P394">
        <v>17</v>
      </c>
      <c r="Q394">
        <v>2</v>
      </c>
      <c r="R394">
        <v>1</v>
      </c>
      <c r="S394">
        <v>0</v>
      </c>
      <c r="T394">
        <v>2</v>
      </c>
    </row>
    <row r="395" spans="1:20" x14ac:dyDescent="0.2">
      <c r="A395" s="66" t="s">
        <v>401</v>
      </c>
      <c r="B395" s="66" t="s">
        <v>557</v>
      </c>
      <c r="C395" s="66" t="s">
        <v>426</v>
      </c>
      <c r="D395" t="s">
        <v>115</v>
      </c>
      <c r="E395" s="27" t="s">
        <v>567</v>
      </c>
      <c r="F395" s="27" t="s">
        <v>306</v>
      </c>
      <c r="G395" s="27" t="s">
        <v>325</v>
      </c>
      <c r="H395">
        <v>24</v>
      </c>
      <c r="I395" s="27">
        <f t="shared" si="43"/>
        <v>24</v>
      </c>
      <c r="J395" s="27">
        <f t="shared" si="44"/>
        <v>0</v>
      </c>
      <c r="K395" s="62">
        <f t="shared" si="45"/>
        <v>1</v>
      </c>
      <c r="L395" s="27"/>
      <c r="M395">
        <v>3</v>
      </c>
      <c r="N395">
        <v>8</v>
      </c>
      <c r="O395">
        <v>8</v>
      </c>
      <c r="P395">
        <v>5</v>
      </c>
      <c r="Q395">
        <v>0</v>
      </c>
      <c r="R395">
        <v>0</v>
      </c>
      <c r="S395">
        <v>0</v>
      </c>
      <c r="T395">
        <v>0</v>
      </c>
    </row>
    <row r="396" spans="1:20" x14ac:dyDescent="0.2">
      <c r="A396" s="66" t="s">
        <v>401</v>
      </c>
      <c r="B396" s="66" t="s">
        <v>557</v>
      </c>
      <c r="C396" s="66" t="s">
        <v>426</v>
      </c>
      <c r="D396" t="s">
        <v>116</v>
      </c>
      <c r="E396" s="27" t="s">
        <v>568</v>
      </c>
      <c r="F396" s="27" t="s">
        <v>306</v>
      </c>
      <c r="G396" s="27" t="s">
        <v>325</v>
      </c>
      <c r="H396">
        <v>23</v>
      </c>
      <c r="I396" s="27">
        <f t="shared" si="43"/>
        <v>23</v>
      </c>
      <c r="J396" s="27">
        <f t="shared" si="44"/>
        <v>0</v>
      </c>
      <c r="K396" s="62">
        <f t="shared" si="45"/>
        <v>1</v>
      </c>
      <c r="L396" s="27"/>
      <c r="M396">
        <v>12</v>
      </c>
      <c r="N396">
        <v>10</v>
      </c>
      <c r="O396">
        <v>1</v>
      </c>
      <c r="P396">
        <v>0</v>
      </c>
      <c r="Q396">
        <v>0</v>
      </c>
      <c r="R396">
        <v>0</v>
      </c>
      <c r="S396">
        <v>0</v>
      </c>
      <c r="T396">
        <v>0</v>
      </c>
    </row>
    <row r="397" spans="1:20" x14ac:dyDescent="0.2">
      <c r="A397" s="66" t="s">
        <v>401</v>
      </c>
      <c r="B397" s="66" t="s">
        <v>557</v>
      </c>
      <c r="C397" s="66" t="s">
        <v>426</v>
      </c>
      <c r="D397" t="s">
        <v>127</v>
      </c>
      <c r="E397" s="27" t="s">
        <v>569</v>
      </c>
      <c r="F397" s="27" t="s">
        <v>306</v>
      </c>
      <c r="G397" s="27" t="s">
        <v>325</v>
      </c>
      <c r="H397">
        <v>49.5</v>
      </c>
      <c r="I397" s="27">
        <f t="shared" si="43"/>
        <v>48</v>
      </c>
      <c r="J397" s="27">
        <f t="shared" si="44"/>
        <v>1.5</v>
      </c>
      <c r="K397" s="62">
        <f t="shared" si="45"/>
        <v>0.96969696969696972</v>
      </c>
      <c r="L397" s="27"/>
      <c r="M397">
        <v>3</v>
      </c>
      <c r="N397">
        <v>16</v>
      </c>
      <c r="O397">
        <v>15</v>
      </c>
      <c r="P397">
        <v>14</v>
      </c>
      <c r="Q397">
        <v>1</v>
      </c>
      <c r="R397">
        <v>0.5</v>
      </c>
      <c r="S397">
        <v>0</v>
      </c>
      <c r="T397">
        <v>0</v>
      </c>
    </row>
    <row r="398" spans="1:20" x14ac:dyDescent="0.2">
      <c r="A398" s="66" t="s">
        <v>401</v>
      </c>
      <c r="B398" s="66" t="s">
        <v>557</v>
      </c>
      <c r="C398" s="66" t="s">
        <v>426</v>
      </c>
      <c r="D398" t="s">
        <v>165</v>
      </c>
      <c r="E398" s="27" t="s">
        <v>570</v>
      </c>
      <c r="F398" s="27" t="s">
        <v>306</v>
      </c>
      <c r="G398" s="27" t="s">
        <v>325</v>
      </c>
      <c r="H398">
        <v>43.5</v>
      </c>
      <c r="I398" s="27">
        <f t="shared" si="43"/>
        <v>40.5</v>
      </c>
      <c r="J398" s="27">
        <f t="shared" si="44"/>
        <v>3</v>
      </c>
      <c r="K398" s="62">
        <f t="shared" si="45"/>
        <v>0.93103448275862066</v>
      </c>
      <c r="L398" s="27"/>
      <c r="M398">
        <v>9</v>
      </c>
      <c r="N398">
        <v>5</v>
      </c>
      <c r="O398">
        <v>9</v>
      </c>
      <c r="P398">
        <v>17.5</v>
      </c>
      <c r="Q398">
        <v>1</v>
      </c>
      <c r="R398">
        <v>1</v>
      </c>
      <c r="S398">
        <v>1</v>
      </c>
      <c r="T398">
        <v>0</v>
      </c>
    </row>
    <row r="399" spans="1:20" x14ac:dyDescent="0.2">
      <c r="A399" s="66" t="s">
        <v>402</v>
      </c>
      <c r="B399" s="66" t="s">
        <v>515</v>
      </c>
      <c r="C399" s="66" t="s">
        <v>427</v>
      </c>
      <c r="D399" t="s">
        <v>72</v>
      </c>
      <c r="E399" s="27" t="s">
        <v>571</v>
      </c>
      <c r="F399" s="27" t="s">
        <v>306</v>
      </c>
      <c r="G399" s="27" t="s">
        <v>325</v>
      </c>
      <c r="H399">
        <v>32.5</v>
      </c>
      <c r="I399" s="27">
        <f t="shared" si="43"/>
        <v>30.5</v>
      </c>
      <c r="J399" s="27">
        <f t="shared" si="44"/>
        <v>2</v>
      </c>
      <c r="K399" s="62">
        <f t="shared" si="45"/>
        <v>0.93846153846153846</v>
      </c>
      <c r="L399" s="27"/>
      <c r="M399">
        <v>3</v>
      </c>
      <c r="N399">
        <v>4</v>
      </c>
      <c r="O399">
        <v>9.5</v>
      </c>
      <c r="P399">
        <v>14</v>
      </c>
      <c r="Q399">
        <v>0.5</v>
      </c>
      <c r="R399">
        <v>0.5</v>
      </c>
      <c r="S399">
        <v>0</v>
      </c>
      <c r="T399">
        <v>1</v>
      </c>
    </row>
    <row r="400" spans="1:20" x14ac:dyDescent="0.2">
      <c r="A400" s="66" t="s">
        <v>402</v>
      </c>
      <c r="B400" s="66" t="s">
        <v>515</v>
      </c>
      <c r="C400" s="66" t="s">
        <v>427</v>
      </c>
      <c r="D400" t="s">
        <v>107</v>
      </c>
      <c r="E400" s="27" t="s">
        <v>572</v>
      </c>
      <c r="F400" s="27" t="s">
        <v>306</v>
      </c>
      <c r="G400" s="27" t="s">
        <v>325</v>
      </c>
      <c r="H400">
        <v>9.5</v>
      </c>
      <c r="I400" s="27">
        <f t="shared" si="43"/>
        <v>8</v>
      </c>
      <c r="J400" s="27">
        <f t="shared" si="44"/>
        <v>1.5</v>
      </c>
      <c r="K400" s="62">
        <f t="shared" si="45"/>
        <v>0.84210526315789469</v>
      </c>
      <c r="L400" s="27"/>
      <c r="M400">
        <v>1.5</v>
      </c>
      <c r="N400">
        <v>0.5</v>
      </c>
      <c r="O400">
        <v>2</v>
      </c>
      <c r="P400">
        <v>4</v>
      </c>
      <c r="Q400">
        <v>0.5</v>
      </c>
      <c r="R400">
        <v>0.5</v>
      </c>
      <c r="S400">
        <v>0</v>
      </c>
      <c r="T400">
        <v>0.5</v>
      </c>
    </row>
    <row r="401" spans="1:20" x14ac:dyDescent="0.2">
      <c r="A401" s="66" t="s">
        <v>402</v>
      </c>
      <c r="B401" s="66" t="s">
        <v>515</v>
      </c>
      <c r="C401" s="66" t="s">
        <v>427</v>
      </c>
      <c r="D401" t="s">
        <v>168</v>
      </c>
      <c r="E401" s="27" t="s">
        <v>573</v>
      </c>
      <c r="F401" s="27" t="s">
        <v>306</v>
      </c>
      <c r="G401" s="27" t="s">
        <v>325</v>
      </c>
      <c r="H401">
        <v>1</v>
      </c>
      <c r="I401" s="27">
        <f t="shared" si="43"/>
        <v>1</v>
      </c>
      <c r="J401" s="27">
        <f t="shared" si="44"/>
        <v>0</v>
      </c>
      <c r="K401" s="62">
        <f t="shared" si="45"/>
        <v>1</v>
      </c>
      <c r="L401" s="27"/>
      <c r="M401">
        <v>0</v>
      </c>
      <c r="N401">
        <v>0</v>
      </c>
      <c r="O401">
        <v>0</v>
      </c>
      <c r="P401">
        <v>1</v>
      </c>
      <c r="Q401">
        <v>0</v>
      </c>
      <c r="R401">
        <v>0</v>
      </c>
      <c r="S401">
        <v>0</v>
      </c>
      <c r="T401">
        <v>0</v>
      </c>
    </row>
    <row r="402" spans="1:20" x14ac:dyDescent="0.2">
      <c r="A402" s="66" t="s">
        <v>402</v>
      </c>
      <c r="B402" s="66" t="s">
        <v>515</v>
      </c>
      <c r="C402" s="66" t="s">
        <v>427</v>
      </c>
      <c r="D402" t="s">
        <v>190</v>
      </c>
      <c r="E402" s="27" t="s">
        <v>574</v>
      </c>
      <c r="F402" s="27" t="s">
        <v>306</v>
      </c>
      <c r="G402" s="27" t="s">
        <v>325</v>
      </c>
      <c r="H402">
        <v>0.5</v>
      </c>
      <c r="I402" s="27">
        <f t="shared" si="43"/>
        <v>0.5</v>
      </c>
      <c r="J402" s="27">
        <f t="shared" si="44"/>
        <v>0</v>
      </c>
      <c r="K402" s="62">
        <f t="shared" si="45"/>
        <v>1</v>
      </c>
      <c r="L402" s="27"/>
      <c r="M402">
        <v>0</v>
      </c>
      <c r="N402">
        <v>0</v>
      </c>
      <c r="O402">
        <v>0</v>
      </c>
      <c r="P402">
        <v>0.5</v>
      </c>
      <c r="Q402">
        <v>0</v>
      </c>
      <c r="R402">
        <v>0</v>
      </c>
      <c r="S402">
        <v>0</v>
      </c>
      <c r="T402">
        <v>0</v>
      </c>
    </row>
    <row r="403" spans="1:20" x14ac:dyDescent="0.2">
      <c r="A403" s="66" t="s">
        <v>402</v>
      </c>
      <c r="B403" s="66" t="s">
        <v>515</v>
      </c>
      <c r="C403" s="66" t="s">
        <v>427</v>
      </c>
      <c r="D403" t="s">
        <v>191</v>
      </c>
      <c r="E403" s="27" t="s">
        <v>575</v>
      </c>
      <c r="F403" s="27" t="s">
        <v>306</v>
      </c>
      <c r="G403" s="27" t="s">
        <v>325</v>
      </c>
      <c r="H403">
        <v>19.5</v>
      </c>
      <c r="I403" s="27">
        <f t="shared" si="43"/>
        <v>18.5</v>
      </c>
      <c r="J403" s="27">
        <f t="shared" si="44"/>
        <v>1</v>
      </c>
      <c r="K403" s="62">
        <f t="shared" si="45"/>
        <v>0.94871794871794868</v>
      </c>
      <c r="L403" s="27"/>
      <c r="M403">
        <v>4</v>
      </c>
      <c r="N403">
        <v>3.5</v>
      </c>
      <c r="O403">
        <v>8</v>
      </c>
      <c r="P403">
        <v>3</v>
      </c>
      <c r="Q403">
        <v>0.5</v>
      </c>
      <c r="R403">
        <v>0</v>
      </c>
      <c r="S403">
        <v>0</v>
      </c>
      <c r="T403">
        <v>0.5</v>
      </c>
    </row>
    <row r="404" spans="1:20" x14ac:dyDescent="0.2">
      <c r="A404" s="66" t="s">
        <v>402</v>
      </c>
      <c r="B404" s="66" t="s">
        <v>515</v>
      </c>
      <c r="C404" s="66" t="s">
        <v>427</v>
      </c>
      <c r="D404" t="s">
        <v>214</v>
      </c>
      <c r="E404" s="27" t="s">
        <v>576</v>
      </c>
      <c r="F404" s="27" t="s">
        <v>306</v>
      </c>
      <c r="G404" s="27" t="s">
        <v>325</v>
      </c>
      <c r="H404">
        <v>22.5</v>
      </c>
      <c r="I404" s="27">
        <f t="shared" si="43"/>
        <v>17.5</v>
      </c>
      <c r="J404" s="27">
        <f t="shared" si="44"/>
        <v>5</v>
      </c>
      <c r="K404" s="62">
        <f t="shared" si="45"/>
        <v>0.77777777777777779</v>
      </c>
      <c r="L404" s="27"/>
      <c r="M404">
        <v>1</v>
      </c>
      <c r="N404">
        <v>1.5</v>
      </c>
      <c r="O404">
        <v>3.5</v>
      </c>
      <c r="P404">
        <v>11.5</v>
      </c>
      <c r="Q404">
        <v>2.5</v>
      </c>
      <c r="R404">
        <v>0</v>
      </c>
      <c r="S404">
        <v>0.5</v>
      </c>
      <c r="T404">
        <v>2</v>
      </c>
    </row>
    <row r="405" spans="1:20" x14ac:dyDescent="0.2">
      <c r="A405" s="66" t="s">
        <v>402</v>
      </c>
      <c r="B405" s="66" t="s">
        <v>515</v>
      </c>
      <c r="C405" s="66" t="s">
        <v>427</v>
      </c>
      <c r="D405" t="s">
        <v>216</v>
      </c>
      <c r="E405" s="27" t="s">
        <v>577</v>
      </c>
      <c r="F405" s="27" t="s">
        <v>306</v>
      </c>
      <c r="G405" s="27" t="s">
        <v>325</v>
      </c>
      <c r="H405">
        <v>66.5</v>
      </c>
      <c r="I405" s="27">
        <f t="shared" si="43"/>
        <v>56</v>
      </c>
      <c r="J405" s="27">
        <f t="shared" si="44"/>
        <v>10.5</v>
      </c>
      <c r="K405" s="62">
        <f t="shared" si="45"/>
        <v>0.84210526315789469</v>
      </c>
      <c r="L405" s="27"/>
      <c r="M405">
        <v>2</v>
      </c>
      <c r="N405">
        <v>5.5</v>
      </c>
      <c r="O405">
        <v>7.5</v>
      </c>
      <c r="P405">
        <v>41</v>
      </c>
      <c r="Q405">
        <v>4</v>
      </c>
      <c r="R405">
        <v>0</v>
      </c>
      <c r="S405">
        <v>3.5</v>
      </c>
      <c r="T405">
        <v>3</v>
      </c>
    </row>
    <row r="406" spans="1:20" x14ac:dyDescent="0.2">
      <c r="A406" s="66" t="s">
        <v>402</v>
      </c>
      <c r="B406" s="66" t="s">
        <v>515</v>
      </c>
      <c r="C406" s="66" t="s">
        <v>427</v>
      </c>
      <c r="D406" t="s">
        <v>226</v>
      </c>
      <c r="E406" s="27" t="s">
        <v>578</v>
      </c>
      <c r="F406" s="27" t="s">
        <v>306</v>
      </c>
      <c r="G406" s="27" t="s">
        <v>325</v>
      </c>
      <c r="H406">
        <v>91.5</v>
      </c>
      <c r="I406" s="27">
        <f t="shared" si="43"/>
        <v>84.5</v>
      </c>
      <c r="J406" s="27">
        <f t="shared" si="44"/>
        <v>7</v>
      </c>
      <c r="K406" s="62">
        <f t="shared" si="45"/>
        <v>0.92349726775956287</v>
      </c>
      <c r="L406" s="27"/>
      <c r="M406">
        <v>3</v>
      </c>
      <c r="N406">
        <v>5.5</v>
      </c>
      <c r="O406">
        <v>18.5</v>
      </c>
      <c r="P406">
        <v>57.5</v>
      </c>
      <c r="Q406">
        <v>3</v>
      </c>
      <c r="R406">
        <v>3</v>
      </c>
      <c r="S406">
        <v>1</v>
      </c>
      <c r="T406">
        <v>0</v>
      </c>
    </row>
    <row r="407" spans="1:20" x14ac:dyDescent="0.2">
      <c r="A407" s="66" t="s">
        <v>403</v>
      </c>
      <c r="B407" s="66" t="s">
        <v>509</v>
      </c>
      <c r="C407" s="66" t="s">
        <v>428</v>
      </c>
      <c r="D407" t="s">
        <v>103</v>
      </c>
      <c r="E407" s="27" t="s">
        <v>579</v>
      </c>
      <c r="F407" s="27" t="s">
        <v>306</v>
      </c>
      <c r="G407" s="27" t="s">
        <v>325</v>
      </c>
      <c r="H407">
        <v>31</v>
      </c>
      <c r="I407" s="27">
        <f t="shared" si="43"/>
        <v>28</v>
      </c>
      <c r="J407" s="27">
        <f t="shared" si="44"/>
        <v>3</v>
      </c>
      <c r="K407" s="62">
        <f t="shared" si="45"/>
        <v>0.90322580645161288</v>
      </c>
      <c r="L407" s="27"/>
      <c r="M407">
        <v>5</v>
      </c>
      <c r="N407">
        <v>2</v>
      </c>
      <c r="O407">
        <v>8</v>
      </c>
      <c r="P407">
        <v>13</v>
      </c>
      <c r="Q407">
        <v>1</v>
      </c>
      <c r="R407">
        <v>0</v>
      </c>
      <c r="S407">
        <v>1</v>
      </c>
      <c r="T407">
        <v>1</v>
      </c>
    </row>
    <row r="408" spans="1:20" x14ac:dyDescent="0.2">
      <c r="A408" s="66" t="s">
        <v>403</v>
      </c>
      <c r="B408" s="66" t="s">
        <v>509</v>
      </c>
      <c r="C408" s="66" t="s">
        <v>428</v>
      </c>
      <c r="D408" t="s">
        <v>129</v>
      </c>
      <c r="E408" s="27" t="s">
        <v>580</v>
      </c>
      <c r="F408" s="27" t="s">
        <v>306</v>
      </c>
      <c r="G408" s="27" t="s">
        <v>325</v>
      </c>
      <c r="H408">
        <v>65.5</v>
      </c>
      <c r="I408" s="27">
        <f t="shared" si="43"/>
        <v>57</v>
      </c>
      <c r="J408" s="27">
        <f t="shared" si="44"/>
        <v>8.5</v>
      </c>
      <c r="K408" s="62">
        <f t="shared" si="45"/>
        <v>0.87022900763358779</v>
      </c>
      <c r="L408" s="27"/>
      <c r="M408">
        <v>20</v>
      </c>
      <c r="N408">
        <v>14</v>
      </c>
      <c r="O408">
        <v>17</v>
      </c>
      <c r="P408">
        <v>6</v>
      </c>
      <c r="Q408">
        <v>5.5</v>
      </c>
      <c r="R408">
        <v>1</v>
      </c>
      <c r="S408">
        <v>1</v>
      </c>
      <c r="T408">
        <v>1</v>
      </c>
    </row>
    <row r="409" spans="1:20" x14ac:dyDescent="0.2">
      <c r="A409" s="66" t="s">
        <v>403</v>
      </c>
      <c r="B409" s="66" t="s">
        <v>509</v>
      </c>
      <c r="C409" s="66" t="s">
        <v>428</v>
      </c>
      <c r="D409" t="s">
        <v>189</v>
      </c>
      <c r="E409" s="27" t="s">
        <v>581</v>
      </c>
      <c r="F409" s="27" t="s">
        <v>306</v>
      </c>
      <c r="G409" s="27" t="s">
        <v>325</v>
      </c>
      <c r="H409">
        <v>65</v>
      </c>
      <c r="I409" s="27">
        <f t="shared" si="43"/>
        <v>59</v>
      </c>
      <c r="J409" s="27">
        <f t="shared" si="44"/>
        <v>6</v>
      </c>
      <c r="K409" s="62">
        <f t="shared" si="45"/>
        <v>0.90769230769230769</v>
      </c>
      <c r="L409" s="27"/>
      <c r="M409">
        <v>36</v>
      </c>
      <c r="N409">
        <v>16</v>
      </c>
      <c r="O409">
        <v>5</v>
      </c>
      <c r="P409">
        <v>2</v>
      </c>
      <c r="Q409">
        <v>5.5</v>
      </c>
      <c r="R409">
        <v>0</v>
      </c>
      <c r="S409">
        <v>0</v>
      </c>
      <c r="T409">
        <v>0.5</v>
      </c>
    </row>
    <row r="410" spans="1:20" x14ac:dyDescent="0.2">
      <c r="A410" s="66" t="s">
        <v>403</v>
      </c>
      <c r="B410" s="66" t="s">
        <v>509</v>
      </c>
      <c r="C410" s="66" t="s">
        <v>428</v>
      </c>
      <c r="D410" t="s">
        <v>221</v>
      </c>
      <c r="E410" s="27" t="s">
        <v>582</v>
      </c>
      <c r="F410" s="27" t="s">
        <v>306</v>
      </c>
      <c r="G410" s="27" t="s">
        <v>325</v>
      </c>
      <c r="H410">
        <v>42</v>
      </c>
      <c r="I410" s="27">
        <f t="shared" ref="I410:I423" si="46">SUM(M410:P410)</f>
        <v>41</v>
      </c>
      <c r="J410" s="27">
        <f t="shared" ref="J410:J423" si="47">SUM(Q410:T410)</f>
        <v>1</v>
      </c>
      <c r="K410" s="62">
        <f t="shared" ref="K410:K423" si="48">I410/H410</f>
        <v>0.97619047619047616</v>
      </c>
      <c r="L410" s="27"/>
      <c r="M410">
        <v>6</v>
      </c>
      <c r="N410">
        <v>5</v>
      </c>
      <c r="O410">
        <v>11</v>
      </c>
      <c r="P410">
        <v>19</v>
      </c>
      <c r="Q410">
        <v>0</v>
      </c>
      <c r="R410">
        <v>0</v>
      </c>
      <c r="S410">
        <v>1</v>
      </c>
      <c r="T410">
        <v>0</v>
      </c>
    </row>
    <row r="411" spans="1:20" x14ac:dyDescent="0.2">
      <c r="A411" s="66" t="s">
        <v>404</v>
      </c>
      <c r="B411" s="66" t="s">
        <v>509</v>
      </c>
      <c r="C411" s="66" t="s">
        <v>429</v>
      </c>
      <c r="D411" t="s">
        <v>64</v>
      </c>
      <c r="E411" s="27" t="s">
        <v>583</v>
      </c>
      <c r="F411" s="27" t="s">
        <v>306</v>
      </c>
      <c r="G411" s="27" t="s">
        <v>325</v>
      </c>
      <c r="H411">
        <v>22.5</v>
      </c>
      <c r="I411" s="27">
        <f t="shared" si="46"/>
        <v>21.5</v>
      </c>
      <c r="J411" s="27">
        <f t="shared" si="47"/>
        <v>1</v>
      </c>
      <c r="K411" s="62">
        <f t="shared" si="48"/>
        <v>0.9555555555555556</v>
      </c>
      <c r="L411" s="27"/>
      <c r="M411">
        <v>17</v>
      </c>
      <c r="N411">
        <v>2</v>
      </c>
      <c r="O411">
        <v>1</v>
      </c>
      <c r="P411">
        <v>1.5</v>
      </c>
      <c r="Q411">
        <v>0</v>
      </c>
      <c r="R411">
        <v>0.5</v>
      </c>
      <c r="S411">
        <v>0</v>
      </c>
      <c r="T411">
        <v>0.5</v>
      </c>
    </row>
    <row r="412" spans="1:20" x14ac:dyDescent="0.2">
      <c r="A412" s="66" t="s">
        <v>404</v>
      </c>
      <c r="B412" s="66" t="s">
        <v>437</v>
      </c>
      <c r="C412" s="66" t="s">
        <v>429</v>
      </c>
      <c r="D412" t="s">
        <v>86</v>
      </c>
      <c r="E412" s="27" t="s">
        <v>584</v>
      </c>
      <c r="F412" s="27" t="s">
        <v>306</v>
      </c>
      <c r="G412" s="27" t="s">
        <v>325</v>
      </c>
      <c r="H412">
        <v>11</v>
      </c>
      <c r="I412" s="27">
        <f t="shared" si="46"/>
        <v>10.5</v>
      </c>
      <c r="J412" s="27">
        <f t="shared" si="47"/>
        <v>0.5</v>
      </c>
      <c r="K412" s="62">
        <f t="shared" si="48"/>
        <v>0.95454545454545459</v>
      </c>
      <c r="L412" s="27"/>
      <c r="M412">
        <v>0</v>
      </c>
      <c r="N412">
        <v>2.5</v>
      </c>
      <c r="O412">
        <v>3.5</v>
      </c>
      <c r="P412">
        <v>4.5</v>
      </c>
      <c r="Q412">
        <v>0.5</v>
      </c>
      <c r="R412">
        <v>0</v>
      </c>
      <c r="S412">
        <v>0</v>
      </c>
      <c r="T412">
        <v>0</v>
      </c>
    </row>
    <row r="413" spans="1:20" x14ac:dyDescent="0.2">
      <c r="A413" s="66" t="s">
        <v>404</v>
      </c>
      <c r="B413" s="66" t="s">
        <v>437</v>
      </c>
      <c r="C413" s="66" t="s">
        <v>429</v>
      </c>
      <c r="D413" t="s">
        <v>102</v>
      </c>
      <c r="E413" s="27" t="s">
        <v>585</v>
      </c>
      <c r="F413" s="27" t="s">
        <v>306</v>
      </c>
      <c r="G413" s="27" t="s">
        <v>325</v>
      </c>
      <c r="H413">
        <v>71</v>
      </c>
      <c r="I413" s="27">
        <f t="shared" si="46"/>
        <v>66</v>
      </c>
      <c r="J413" s="27">
        <f t="shared" si="47"/>
        <v>5</v>
      </c>
      <c r="K413" s="62">
        <f t="shared" si="48"/>
        <v>0.92957746478873238</v>
      </c>
      <c r="L413" s="27"/>
      <c r="M413">
        <v>8</v>
      </c>
      <c r="N413">
        <v>11.5</v>
      </c>
      <c r="O413">
        <v>21.5</v>
      </c>
      <c r="P413">
        <v>25</v>
      </c>
      <c r="Q413">
        <v>3</v>
      </c>
      <c r="R413">
        <v>2</v>
      </c>
      <c r="S413">
        <v>0</v>
      </c>
      <c r="T413">
        <v>0</v>
      </c>
    </row>
    <row r="414" spans="1:20" x14ac:dyDescent="0.2">
      <c r="A414" s="66" t="s">
        <v>404</v>
      </c>
      <c r="B414" s="66" t="s">
        <v>437</v>
      </c>
      <c r="C414" s="66" t="s">
        <v>429</v>
      </c>
      <c r="D414" t="s">
        <v>108</v>
      </c>
      <c r="E414" s="27" t="s">
        <v>586</v>
      </c>
      <c r="F414" s="27" t="s">
        <v>306</v>
      </c>
      <c r="G414" s="27" t="s">
        <v>325</v>
      </c>
      <c r="H414">
        <v>24</v>
      </c>
      <c r="I414" s="27">
        <f t="shared" si="46"/>
        <v>21.5</v>
      </c>
      <c r="J414" s="27">
        <f t="shared" si="47"/>
        <v>2.5</v>
      </c>
      <c r="K414" s="62">
        <f t="shared" si="48"/>
        <v>0.89583333333333337</v>
      </c>
      <c r="L414" s="27"/>
      <c r="M414">
        <v>4</v>
      </c>
      <c r="N414">
        <v>4</v>
      </c>
      <c r="O414">
        <v>5</v>
      </c>
      <c r="P414">
        <v>8.5</v>
      </c>
      <c r="Q414">
        <v>0.5</v>
      </c>
      <c r="R414">
        <v>1</v>
      </c>
      <c r="S414">
        <v>0</v>
      </c>
      <c r="T414">
        <v>1</v>
      </c>
    </row>
    <row r="415" spans="1:20" x14ac:dyDescent="0.2">
      <c r="A415" s="66" t="s">
        <v>404</v>
      </c>
      <c r="B415" s="66" t="s">
        <v>509</v>
      </c>
      <c r="C415" s="66" t="s">
        <v>429</v>
      </c>
      <c r="D415" t="s">
        <v>126</v>
      </c>
      <c r="E415" s="27" t="s">
        <v>587</v>
      </c>
      <c r="F415" s="27" t="s">
        <v>306</v>
      </c>
      <c r="G415" s="27" t="s">
        <v>325</v>
      </c>
      <c r="H415">
        <v>64</v>
      </c>
      <c r="I415" s="27">
        <f t="shared" si="46"/>
        <v>60</v>
      </c>
      <c r="J415" s="27">
        <f t="shared" si="47"/>
        <v>4</v>
      </c>
      <c r="K415" s="62">
        <f t="shared" si="48"/>
        <v>0.9375</v>
      </c>
      <c r="L415" s="27"/>
      <c r="M415">
        <v>23</v>
      </c>
      <c r="N415">
        <v>15</v>
      </c>
      <c r="O415">
        <v>10</v>
      </c>
      <c r="P415">
        <v>12</v>
      </c>
      <c r="Q415">
        <v>1</v>
      </c>
      <c r="R415">
        <v>1</v>
      </c>
      <c r="S415">
        <v>0</v>
      </c>
      <c r="T415">
        <v>2</v>
      </c>
    </row>
    <row r="416" spans="1:20" x14ac:dyDescent="0.2">
      <c r="A416" s="66" t="s">
        <v>404</v>
      </c>
      <c r="B416" s="66" t="s">
        <v>509</v>
      </c>
      <c r="C416" s="66" t="s">
        <v>429</v>
      </c>
      <c r="D416" t="s">
        <v>128</v>
      </c>
      <c r="E416" s="27" t="s">
        <v>588</v>
      </c>
      <c r="F416" s="27" t="s">
        <v>306</v>
      </c>
      <c r="G416" s="27" t="s">
        <v>325</v>
      </c>
      <c r="H416">
        <v>92</v>
      </c>
      <c r="I416" s="27">
        <f t="shared" si="46"/>
        <v>87</v>
      </c>
      <c r="J416" s="27">
        <f t="shared" si="47"/>
        <v>5</v>
      </c>
      <c r="K416" s="62">
        <f t="shared" si="48"/>
        <v>0.94565217391304346</v>
      </c>
      <c r="L416" s="27"/>
      <c r="M416">
        <v>4</v>
      </c>
      <c r="N416">
        <v>3</v>
      </c>
      <c r="O416">
        <v>37</v>
      </c>
      <c r="P416">
        <v>43</v>
      </c>
      <c r="Q416">
        <v>2</v>
      </c>
      <c r="R416">
        <v>2.5</v>
      </c>
      <c r="S416">
        <v>0</v>
      </c>
      <c r="T416">
        <v>0.5</v>
      </c>
    </row>
    <row r="417" spans="1:20" x14ac:dyDescent="0.2">
      <c r="A417" s="66" t="s">
        <v>404</v>
      </c>
      <c r="B417" s="66" t="s">
        <v>509</v>
      </c>
      <c r="C417" s="66" t="s">
        <v>429</v>
      </c>
      <c r="D417" t="s">
        <v>158</v>
      </c>
      <c r="E417" s="27" t="s">
        <v>589</v>
      </c>
      <c r="F417" s="27" t="s">
        <v>306</v>
      </c>
      <c r="G417" s="27" t="s">
        <v>325</v>
      </c>
      <c r="H417">
        <v>48</v>
      </c>
      <c r="I417" s="27">
        <f t="shared" si="46"/>
        <v>47</v>
      </c>
      <c r="J417" s="27">
        <f t="shared" si="47"/>
        <v>1</v>
      </c>
      <c r="K417" s="62">
        <f t="shared" si="48"/>
        <v>0.97916666666666663</v>
      </c>
      <c r="L417" s="27"/>
      <c r="M417">
        <v>7</v>
      </c>
      <c r="N417">
        <v>11</v>
      </c>
      <c r="O417">
        <v>16</v>
      </c>
      <c r="P417">
        <v>13</v>
      </c>
      <c r="Q417">
        <v>1</v>
      </c>
      <c r="R417">
        <v>0</v>
      </c>
      <c r="S417">
        <v>0</v>
      </c>
      <c r="T417">
        <v>0</v>
      </c>
    </row>
    <row r="418" spans="1:20" x14ac:dyDescent="0.2">
      <c r="A418" s="66" t="s">
        <v>405</v>
      </c>
      <c r="B418" s="66" t="s">
        <v>557</v>
      </c>
      <c r="C418" s="66" t="s">
        <v>430</v>
      </c>
      <c r="D418" t="s">
        <v>78</v>
      </c>
      <c r="E418" s="27" t="s">
        <v>590</v>
      </c>
      <c r="F418" s="27" t="s">
        <v>306</v>
      </c>
      <c r="G418" s="27" t="s">
        <v>325</v>
      </c>
      <c r="H418">
        <v>56</v>
      </c>
      <c r="I418" s="27">
        <f t="shared" si="46"/>
        <v>54.5</v>
      </c>
      <c r="J418" s="27">
        <f t="shared" si="47"/>
        <v>1.5</v>
      </c>
      <c r="K418" s="62">
        <f t="shared" si="48"/>
        <v>0.9732142857142857</v>
      </c>
      <c r="L418" s="27"/>
      <c r="M418">
        <v>13.5</v>
      </c>
      <c r="N418">
        <v>14</v>
      </c>
      <c r="O418">
        <v>14</v>
      </c>
      <c r="P418">
        <v>13</v>
      </c>
      <c r="Q418">
        <v>1</v>
      </c>
      <c r="R418">
        <v>0.5</v>
      </c>
      <c r="S418">
        <v>0</v>
      </c>
      <c r="T418">
        <v>0</v>
      </c>
    </row>
    <row r="419" spans="1:20" x14ac:dyDescent="0.2">
      <c r="A419" s="66" t="s">
        <v>405</v>
      </c>
      <c r="B419" s="66" t="s">
        <v>557</v>
      </c>
      <c r="C419" s="66" t="s">
        <v>430</v>
      </c>
      <c r="D419" t="s">
        <v>98</v>
      </c>
      <c r="E419" s="27" t="s">
        <v>591</v>
      </c>
      <c r="F419" s="27" t="s">
        <v>306</v>
      </c>
      <c r="G419" s="27" t="s">
        <v>325</v>
      </c>
      <c r="H419">
        <v>9</v>
      </c>
      <c r="I419" s="27">
        <f t="shared" si="46"/>
        <v>8</v>
      </c>
      <c r="J419" s="27">
        <f t="shared" si="47"/>
        <v>1</v>
      </c>
      <c r="K419" s="62">
        <f t="shared" si="48"/>
        <v>0.88888888888888884</v>
      </c>
      <c r="L419" s="27"/>
      <c r="M419">
        <v>1.5</v>
      </c>
      <c r="N419">
        <v>0.5</v>
      </c>
      <c r="O419">
        <v>1.5</v>
      </c>
      <c r="P419">
        <v>4.5</v>
      </c>
      <c r="Q419">
        <v>0.5</v>
      </c>
      <c r="R419">
        <v>0.5</v>
      </c>
      <c r="S419">
        <v>0</v>
      </c>
      <c r="T419">
        <v>0</v>
      </c>
    </row>
    <row r="420" spans="1:20" x14ac:dyDescent="0.2">
      <c r="A420" s="66" t="s">
        <v>405</v>
      </c>
      <c r="B420" s="66" t="s">
        <v>557</v>
      </c>
      <c r="C420" s="66" t="s">
        <v>430</v>
      </c>
      <c r="D420" t="s">
        <v>179</v>
      </c>
      <c r="E420" s="27" t="s">
        <v>592</v>
      </c>
      <c r="F420" s="27" t="s">
        <v>306</v>
      </c>
      <c r="G420" s="27" t="s">
        <v>325</v>
      </c>
      <c r="H420">
        <v>60.5</v>
      </c>
      <c r="I420" s="27">
        <f t="shared" si="46"/>
        <v>59</v>
      </c>
      <c r="J420" s="27">
        <f t="shared" si="47"/>
        <v>1.5</v>
      </c>
      <c r="K420" s="62">
        <f t="shared" si="48"/>
        <v>0.97520661157024791</v>
      </c>
      <c r="L420" s="27"/>
      <c r="M420">
        <v>23.5</v>
      </c>
      <c r="N420">
        <v>17</v>
      </c>
      <c r="O420">
        <v>7</v>
      </c>
      <c r="P420">
        <v>11.5</v>
      </c>
      <c r="Q420">
        <v>0</v>
      </c>
      <c r="R420">
        <v>0.5</v>
      </c>
      <c r="S420">
        <v>0.5</v>
      </c>
      <c r="T420">
        <v>0.5</v>
      </c>
    </row>
    <row r="421" spans="1:20" x14ac:dyDescent="0.2">
      <c r="A421" s="66" t="s">
        <v>405</v>
      </c>
      <c r="B421" s="66" t="s">
        <v>557</v>
      </c>
      <c r="C421" s="66" t="s">
        <v>430</v>
      </c>
      <c r="D421" t="s">
        <v>212</v>
      </c>
      <c r="E421" s="27" t="s">
        <v>593</v>
      </c>
      <c r="F421" s="27" t="s">
        <v>306</v>
      </c>
      <c r="G421" s="27" t="s">
        <v>325</v>
      </c>
      <c r="H421">
        <v>17</v>
      </c>
      <c r="I421" s="27">
        <f t="shared" si="46"/>
        <v>14</v>
      </c>
      <c r="J421" s="27">
        <f t="shared" si="47"/>
        <v>3</v>
      </c>
      <c r="K421" s="62">
        <f t="shared" si="48"/>
        <v>0.82352941176470584</v>
      </c>
      <c r="L421" s="27"/>
      <c r="M421">
        <v>4</v>
      </c>
      <c r="N421">
        <v>0.5</v>
      </c>
      <c r="O421">
        <v>1</v>
      </c>
      <c r="P421">
        <v>8.5</v>
      </c>
      <c r="Q421">
        <v>1</v>
      </c>
      <c r="R421">
        <v>0.5</v>
      </c>
      <c r="S421">
        <v>1.5</v>
      </c>
      <c r="T421">
        <v>0</v>
      </c>
    </row>
    <row r="422" spans="1:20" x14ac:dyDescent="0.2">
      <c r="A422" s="66" t="s">
        <v>405</v>
      </c>
      <c r="B422" s="66" t="s">
        <v>557</v>
      </c>
      <c r="C422" s="66" t="s">
        <v>430</v>
      </c>
      <c r="D422" t="s">
        <v>215</v>
      </c>
      <c r="E422" s="27" t="s">
        <v>594</v>
      </c>
      <c r="F422" s="27" t="s">
        <v>306</v>
      </c>
      <c r="G422" s="27" t="s">
        <v>325</v>
      </c>
      <c r="H422">
        <v>14.5</v>
      </c>
      <c r="I422" s="27">
        <f t="shared" si="46"/>
        <v>12.5</v>
      </c>
      <c r="J422" s="27">
        <f t="shared" si="47"/>
        <v>2</v>
      </c>
      <c r="K422" s="62">
        <f t="shared" si="48"/>
        <v>0.86206896551724133</v>
      </c>
      <c r="L422" s="27"/>
      <c r="M422">
        <v>0.5</v>
      </c>
      <c r="N422">
        <v>2</v>
      </c>
      <c r="O422">
        <v>4.5</v>
      </c>
      <c r="P422">
        <v>5.5</v>
      </c>
      <c r="Q422">
        <v>0.5</v>
      </c>
      <c r="R422">
        <v>1</v>
      </c>
      <c r="S422">
        <v>0</v>
      </c>
      <c r="T422">
        <v>0.5</v>
      </c>
    </row>
    <row r="423" spans="1:20" x14ac:dyDescent="0.2">
      <c r="A423" s="66" t="s">
        <v>358</v>
      </c>
      <c r="B423" s="66" t="s">
        <v>515</v>
      </c>
      <c r="C423" s="66" t="s">
        <v>377</v>
      </c>
      <c r="D423" t="s">
        <v>243</v>
      </c>
      <c r="E423" s="27" t="s">
        <v>595</v>
      </c>
      <c r="F423" s="27" t="s">
        <v>306</v>
      </c>
      <c r="G423" s="27" t="s">
        <v>325</v>
      </c>
      <c r="H423">
        <v>49</v>
      </c>
      <c r="I423" s="27">
        <f t="shared" si="46"/>
        <v>48.5</v>
      </c>
      <c r="J423" s="27">
        <f t="shared" si="47"/>
        <v>0.5</v>
      </c>
      <c r="K423" s="62">
        <f t="shared" si="48"/>
        <v>0.98979591836734693</v>
      </c>
      <c r="L423" s="27"/>
      <c r="M423">
        <v>7</v>
      </c>
      <c r="N423">
        <v>11</v>
      </c>
      <c r="O423">
        <v>16</v>
      </c>
      <c r="P423">
        <v>14.5</v>
      </c>
      <c r="Q423">
        <v>0.5</v>
      </c>
      <c r="R423">
        <v>0</v>
      </c>
      <c r="S423">
        <v>0</v>
      </c>
      <c r="T423">
        <v>0</v>
      </c>
    </row>
    <row r="424" spans="1:20" x14ac:dyDescent="0.2">
      <c r="A424" s="66"/>
      <c r="B424" s="66"/>
      <c r="C424" s="66"/>
      <c r="E424" s="27"/>
      <c r="F424" s="27"/>
      <c r="G424" s="27"/>
      <c r="I424" s="27"/>
      <c r="J424" s="27"/>
      <c r="K424" s="62"/>
      <c r="L424" s="27"/>
    </row>
    <row r="425" spans="1:20" x14ac:dyDescent="0.2">
      <c r="A425" s="27"/>
      <c r="B425" s="27"/>
      <c r="C425" s="27"/>
      <c r="D425" s="27"/>
      <c r="E425" s="23" t="s">
        <v>265</v>
      </c>
      <c r="F425" s="23" t="s">
        <v>306</v>
      </c>
      <c r="G425" s="23" t="s">
        <v>325</v>
      </c>
      <c r="H425" s="23">
        <f>SUM(H282:H423)</f>
        <v>4779</v>
      </c>
      <c r="I425" s="23">
        <f t="shared" ref="I425" si="49">SUM(M425:P425)</f>
        <v>4366</v>
      </c>
      <c r="J425" s="23">
        <f t="shared" ref="J425" si="50">SUM(Q425:T425)</f>
        <v>413</v>
      </c>
      <c r="K425" s="68">
        <f t="shared" ref="K425" si="51">I425/H425</f>
        <v>0.9135802469135802</v>
      </c>
      <c r="L425" s="23"/>
      <c r="M425" s="23">
        <f t="shared" ref="M425:T425" si="52">SUM(M282:M423)</f>
        <v>1127</v>
      </c>
      <c r="N425" s="23">
        <f t="shared" si="52"/>
        <v>762</v>
      </c>
      <c r="O425" s="23">
        <f t="shared" si="52"/>
        <v>1122</v>
      </c>
      <c r="P425" s="23">
        <f t="shared" si="52"/>
        <v>1355</v>
      </c>
      <c r="Q425" s="23">
        <f t="shared" si="52"/>
        <v>156</v>
      </c>
      <c r="R425" s="23">
        <f t="shared" si="52"/>
        <v>107</v>
      </c>
      <c r="S425" s="23">
        <f t="shared" si="52"/>
        <v>71</v>
      </c>
      <c r="T425" s="23">
        <f t="shared" si="52"/>
        <v>79</v>
      </c>
    </row>
    <row r="427" spans="1:20" x14ac:dyDescent="0.2">
      <c r="A427" s="27" t="s">
        <v>281</v>
      </c>
    </row>
    <row r="428" spans="1:20" x14ac:dyDescent="0.2">
      <c r="A428" s="27" t="s">
        <v>282</v>
      </c>
    </row>
    <row r="429" spans="1:20" x14ac:dyDescent="0.2">
      <c r="A429" s="27" t="s">
        <v>283</v>
      </c>
    </row>
    <row r="430" spans="1:20" x14ac:dyDescent="0.2">
      <c r="A430" s="27" t="s">
        <v>284</v>
      </c>
    </row>
    <row r="431" spans="1:20" x14ac:dyDescent="0.2">
      <c r="A431" s="27" t="s">
        <v>285</v>
      </c>
    </row>
    <row r="432" spans="1:20" x14ac:dyDescent="0.2">
      <c r="A432" s="27" t="s">
        <v>334</v>
      </c>
    </row>
    <row r="433" spans="1:1" x14ac:dyDescent="0.2">
      <c r="A433" s="28" t="s">
        <v>335</v>
      </c>
    </row>
    <row r="434" spans="1:1" x14ac:dyDescent="0.2">
      <c r="A434" s="27" t="s">
        <v>336</v>
      </c>
    </row>
    <row r="435" spans="1:1" x14ac:dyDescent="0.2">
      <c r="A435" s="29" t="s">
        <v>315</v>
      </c>
    </row>
    <row r="436" spans="1:1" x14ac:dyDescent="0.2">
      <c r="A436" s="27" t="s">
        <v>356</v>
      </c>
    </row>
    <row r="438" spans="1:1" x14ac:dyDescent="0.2">
      <c r="A438" s="69"/>
    </row>
    <row r="441" spans="1:1" ht="15" x14ac:dyDescent="0.2">
      <c r="A441" s="70"/>
    </row>
    <row r="442" spans="1:1" ht="15" x14ac:dyDescent="0.2">
      <c r="A442" s="71"/>
    </row>
    <row r="443" spans="1:1" ht="14.25" x14ac:dyDescent="0.2">
      <c r="A443" s="72"/>
    </row>
    <row r="444" spans="1:1" ht="14.25" x14ac:dyDescent="0.2">
      <c r="A444" s="72"/>
    </row>
    <row r="445" spans="1:1" ht="14.25" x14ac:dyDescent="0.2">
      <c r="A445" s="72"/>
    </row>
  </sheetData>
  <sortState ref="A290:T439">
    <sortCondition sortBy="cellColor" ref="A290:A439" dxfId="0"/>
    <sortCondition ref="C290:C439"/>
    <sortCondition ref="E290:E439"/>
  </sortState>
  <phoneticPr fontId="3" type="noConversion"/>
  <hyperlinks>
    <hyperlink ref="A5" location="'62-DAY (SCREENING)'!A445"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P3672"/>
  <sheetViews>
    <sheetView zoomScale="70" zoomScaleNormal="70" workbookViewId="0"/>
  </sheetViews>
  <sheetFormatPr defaultRowHeight="12.75" x14ac:dyDescent="0.2"/>
  <cols>
    <col min="1" max="2" width="18" style="64" customWidth="1"/>
    <col min="3" max="3" width="83.5703125" style="64" bestFit="1" customWidth="1"/>
    <col min="4" max="4" width="18.140625" style="64" customWidth="1"/>
    <col min="5" max="5" width="83.42578125" style="64" bestFit="1" customWidth="1"/>
    <col min="6" max="6" width="83.28515625" style="64" bestFit="1" customWidth="1"/>
    <col min="7" max="7" width="14.85546875" style="64" bestFit="1" customWidth="1"/>
    <col min="8" max="9" width="21.85546875" style="64" customWidth="1"/>
    <col min="10" max="10" width="22" style="64" customWidth="1"/>
    <col min="11" max="11" width="5.5703125" style="64" customWidth="1"/>
    <col min="12" max="12" width="18.85546875" style="64" bestFit="1" customWidth="1"/>
    <col min="13" max="14" width="20.140625" style="64" bestFit="1" customWidth="1"/>
    <col min="15" max="15" width="20.85546875" style="64" bestFit="1" customWidth="1"/>
    <col min="16" max="16" width="18.85546875" style="64" bestFit="1" customWidth="1"/>
    <col min="17" max="16384" width="9.140625" style="64"/>
  </cols>
  <sheetData>
    <row r="1" spans="1:16" ht="15.75" x14ac:dyDescent="0.25">
      <c r="A1" s="89" t="s">
        <v>0</v>
      </c>
    </row>
    <row r="2" spans="1:16" x14ac:dyDescent="0.2">
      <c r="A2" s="90" t="s">
        <v>380</v>
      </c>
    </row>
    <row r="3" spans="1:16" x14ac:dyDescent="0.2">
      <c r="A3" s="64" t="s">
        <v>1</v>
      </c>
    </row>
    <row r="4" spans="1:16" x14ac:dyDescent="0.2">
      <c r="A4" s="64" t="s">
        <v>31</v>
      </c>
    </row>
    <row r="5" spans="1:16" x14ac:dyDescent="0.2">
      <c r="A5" s="91" t="s">
        <v>21</v>
      </c>
    </row>
    <row r="6" spans="1:16" ht="12.75" customHeight="1" x14ac:dyDescent="0.2">
      <c r="D6" s="90"/>
      <c r="F6" s="90"/>
      <c r="G6" s="93" t="s">
        <v>250</v>
      </c>
      <c r="H6" s="93"/>
      <c r="I6" s="93"/>
      <c r="J6" s="131" t="s">
        <v>251</v>
      </c>
      <c r="K6" s="116"/>
      <c r="L6" s="93" t="s">
        <v>250</v>
      </c>
      <c r="M6" s="93"/>
      <c r="N6" s="93"/>
      <c r="O6" s="93"/>
      <c r="P6" s="93"/>
    </row>
    <row r="7" spans="1:16" x14ac:dyDescent="0.2">
      <c r="A7" s="23" t="s">
        <v>252</v>
      </c>
      <c r="B7" s="23" t="s">
        <v>253</v>
      </c>
      <c r="C7" s="23" t="s">
        <v>254</v>
      </c>
      <c r="D7" s="92" t="s">
        <v>255</v>
      </c>
      <c r="E7" s="92" t="s">
        <v>256</v>
      </c>
      <c r="F7" s="92" t="s">
        <v>257</v>
      </c>
      <c r="G7" s="139" t="s">
        <v>258</v>
      </c>
      <c r="H7" s="135" t="s">
        <v>259</v>
      </c>
      <c r="I7" s="135" t="s">
        <v>260</v>
      </c>
      <c r="J7" s="131"/>
      <c r="K7" s="95"/>
      <c r="L7" s="92" t="s">
        <v>259</v>
      </c>
      <c r="M7" s="92" t="s">
        <v>261</v>
      </c>
      <c r="N7" s="92" t="s">
        <v>262</v>
      </c>
      <c r="O7" s="92" t="s">
        <v>263</v>
      </c>
      <c r="P7" s="92" t="s">
        <v>264</v>
      </c>
    </row>
    <row r="8" spans="1:16" x14ac:dyDescent="0.2">
      <c r="A8" s="112" t="s">
        <v>381</v>
      </c>
      <c r="B8" s="112" t="s">
        <v>431</v>
      </c>
      <c r="C8" s="112" t="s">
        <v>406</v>
      </c>
      <c r="D8" t="s">
        <v>134</v>
      </c>
      <c r="E8" s="64" t="s">
        <v>432</v>
      </c>
      <c r="F8" s="64" t="s">
        <v>65</v>
      </c>
      <c r="G8">
        <v>211</v>
      </c>
      <c r="H8" s="64">
        <f t="shared" ref="H8:H71" si="0">L8</f>
        <v>201</v>
      </c>
      <c r="I8" s="90">
        <f t="shared" ref="I8:I71" si="1">SUM(M8:P8)</f>
        <v>10</v>
      </c>
      <c r="J8" s="116">
        <f t="shared" ref="J8:J71" si="2">H8/G8</f>
        <v>0.95260663507109</v>
      </c>
      <c r="K8" s="90"/>
      <c r="L8" s="64">
        <v>201</v>
      </c>
      <c r="M8" s="64">
        <v>1</v>
      </c>
      <c r="N8" s="64">
        <v>5</v>
      </c>
      <c r="O8" s="64">
        <v>3</v>
      </c>
      <c r="P8" s="64">
        <v>1</v>
      </c>
    </row>
    <row r="9" spans="1:16" x14ac:dyDescent="0.2">
      <c r="A9" s="112" t="s">
        <v>381</v>
      </c>
      <c r="B9" s="112" t="s">
        <v>431</v>
      </c>
      <c r="C9" s="112" t="s">
        <v>406</v>
      </c>
      <c r="D9" t="s">
        <v>134</v>
      </c>
      <c r="E9" s="64" t="s">
        <v>432</v>
      </c>
      <c r="F9" s="64" t="s">
        <v>56</v>
      </c>
      <c r="G9">
        <v>7</v>
      </c>
      <c r="H9" s="64">
        <f t="shared" si="0"/>
        <v>7</v>
      </c>
      <c r="I9" s="90">
        <f t="shared" si="1"/>
        <v>0</v>
      </c>
      <c r="J9" s="116">
        <f t="shared" si="2"/>
        <v>1</v>
      </c>
      <c r="K9" s="90"/>
      <c r="L9" s="64">
        <v>7</v>
      </c>
      <c r="M9" s="64">
        <v>0</v>
      </c>
      <c r="N9" s="64">
        <v>0</v>
      </c>
      <c r="O9" s="64">
        <v>0</v>
      </c>
      <c r="P9" s="64">
        <v>0</v>
      </c>
    </row>
    <row r="10" spans="1:16" x14ac:dyDescent="0.2">
      <c r="A10" s="112" t="s">
        <v>381</v>
      </c>
      <c r="B10" s="112" t="s">
        <v>431</v>
      </c>
      <c r="C10" s="112" t="s">
        <v>406</v>
      </c>
      <c r="D10" t="s">
        <v>134</v>
      </c>
      <c r="E10" s="64" t="s">
        <v>432</v>
      </c>
      <c r="F10" s="64" t="s">
        <v>57</v>
      </c>
      <c r="G10">
        <v>136</v>
      </c>
      <c r="H10" s="64">
        <f t="shared" si="0"/>
        <v>130</v>
      </c>
      <c r="I10" s="90">
        <f t="shared" si="1"/>
        <v>6</v>
      </c>
      <c r="J10" s="116">
        <f t="shared" si="2"/>
        <v>0.95588235294117652</v>
      </c>
      <c r="K10" s="90"/>
      <c r="L10" s="64">
        <v>130</v>
      </c>
      <c r="M10" s="64">
        <v>2</v>
      </c>
      <c r="N10" s="64">
        <v>4</v>
      </c>
      <c r="O10" s="64">
        <v>0</v>
      </c>
      <c r="P10" s="64">
        <v>0</v>
      </c>
    </row>
    <row r="11" spans="1:16" x14ac:dyDescent="0.2">
      <c r="A11" s="112" t="s">
        <v>381</v>
      </c>
      <c r="B11" s="112" t="s">
        <v>431</v>
      </c>
      <c r="C11" s="112" t="s">
        <v>406</v>
      </c>
      <c r="D11" t="s">
        <v>134</v>
      </c>
      <c r="E11" s="64" t="s">
        <v>432</v>
      </c>
      <c r="F11" s="64" t="s">
        <v>66</v>
      </c>
      <c r="G11">
        <v>25</v>
      </c>
      <c r="H11" s="64">
        <f t="shared" si="0"/>
        <v>24</v>
      </c>
      <c r="I11" s="90">
        <f t="shared" si="1"/>
        <v>1</v>
      </c>
      <c r="J11" s="116">
        <f t="shared" si="2"/>
        <v>0.96</v>
      </c>
      <c r="K11" s="90"/>
      <c r="L11" s="64">
        <v>24</v>
      </c>
      <c r="M11" s="64">
        <v>0</v>
      </c>
      <c r="N11" s="64">
        <v>1</v>
      </c>
      <c r="O11" s="64">
        <v>0</v>
      </c>
      <c r="P11" s="64">
        <v>0</v>
      </c>
    </row>
    <row r="12" spans="1:16" x14ac:dyDescent="0.2">
      <c r="A12" s="112" t="s">
        <v>381</v>
      </c>
      <c r="B12" s="112" t="s">
        <v>431</v>
      </c>
      <c r="C12" s="112" t="s">
        <v>406</v>
      </c>
      <c r="D12" t="s">
        <v>134</v>
      </c>
      <c r="E12" s="64" t="s">
        <v>432</v>
      </c>
      <c r="F12" s="64" t="s">
        <v>54</v>
      </c>
      <c r="G12">
        <v>148</v>
      </c>
      <c r="H12" s="64">
        <f t="shared" si="0"/>
        <v>142</v>
      </c>
      <c r="I12" s="90">
        <f t="shared" si="1"/>
        <v>6</v>
      </c>
      <c r="J12" s="116">
        <f t="shared" si="2"/>
        <v>0.95945945945945943</v>
      </c>
      <c r="K12" s="90"/>
      <c r="L12" s="64">
        <v>142</v>
      </c>
      <c r="M12" s="64">
        <v>2</v>
      </c>
      <c r="N12" s="64">
        <v>4</v>
      </c>
      <c r="O12" s="64">
        <v>0</v>
      </c>
      <c r="P12" s="64">
        <v>0</v>
      </c>
    </row>
    <row r="13" spans="1:16" x14ac:dyDescent="0.2">
      <c r="A13" s="112" t="s">
        <v>381</v>
      </c>
      <c r="B13" s="112" t="s">
        <v>431</v>
      </c>
      <c r="C13" s="112" t="s">
        <v>406</v>
      </c>
      <c r="D13" t="s">
        <v>134</v>
      </c>
      <c r="E13" s="64" t="s">
        <v>432</v>
      </c>
      <c r="F13" s="64" t="s">
        <v>53</v>
      </c>
      <c r="G13">
        <v>378</v>
      </c>
      <c r="H13" s="64">
        <f t="shared" si="0"/>
        <v>370</v>
      </c>
      <c r="I13" s="90">
        <f t="shared" si="1"/>
        <v>8</v>
      </c>
      <c r="J13" s="116">
        <f t="shared" si="2"/>
        <v>0.97883597883597884</v>
      </c>
      <c r="K13" s="90"/>
      <c r="L13" s="64">
        <v>370</v>
      </c>
      <c r="M13" s="64">
        <v>0</v>
      </c>
      <c r="N13" s="64">
        <v>5</v>
      </c>
      <c r="O13" s="64">
        <v>3</v>
      </c>
      <c r="P13" s="64">
        <v>0</v>
      </c>
    </row>
    <row r="14" spans="1:16" x14ac:dyDescent="0.2">
      <c r="A14" s="112" t="s">
        <v>381</v>
      </c>
      <c r="B14" s="112" t="s">
        <v>431</v>
      </c>
      <c r="C14" s="112" t="s">
        <v>406</v>
      </c>
      <c r="D14" t="s">
        <v>134</v>
      </c>
      <c r="E14" s="64" t="s">
        <v>432</v>
      </c>
      <c r="F14" s="64" t="s">
        <v>67</v>
      </c>
      <c r="G14">
        <v>52</v>
      </c>
      <c r="H14" s="64">
        <f t="shared" si="0"/>
        <v>51</v>
      </c>
      <c r="I14" s="90">
        <f t="shared" si="1"/>
        <v>1</v>
      </c>
      <c r="J14" s="116">
        <f t="shared" si="2"/>
        <v>0.98076923076923073</v>
      </c>
      <c r="K14" s="90"/>
      <c r="L14" s="64">
        <v>51</v>
      </c>
      <c r="M14" s="64">
        <v>0</v>
      </c>
      <c r="N14" s="64">
        <v>1</v>
      </c>
      <c r="O14" s="64">
        <v>0</v>
      </c>
      <c r="P14" s="64">
        <v>0</v>
      </c>
    </row>
    <row r="15" spans="1:16" x14ac:dyDescent="0.2">
      <c r="A15" s="112" t="s">
        <v>381</v>
      </c>
      <c r="B15" s="112" t="s">
        <v>431</v>
      </c>
      <c r="C15" s="112" t="s">
        <v>406</v>
      </c>
      <c r="D15" t="s">
        <v>134</v>
      </c>
      <c r="E15" s="64" t="s">
        <v>432</v>
      </c>
      <c r="F15" s="64" t="s">
        <v>68</v>
      </c>
      <c r="G15">
        <v>18</v>
      </c>
      <c r="H15" s="64">
        <f t="shared" si="0"/>
        <v>17</v>
      </c>
      <c r="I15" s="90">
        <f t="shared" si="1"/>
        <v>1</v>
      </c>
      <c r="J15" s="116">
        <f t="shared" si="2"/>
        <v>0.94444444444444442</v>
      </c>
      <c r="K15" s="90"/>
      <c r="L15" s="64">
        <v>17</v>
      </c>
      <c r="M15" s="64">
        <v>0</v>
      </c>
      <c r="N15" s="64">
        <v>1</v>
      </c>
      <c r="O15" s="64">
        <v>0</v>
      </c>
      <c r="P15" s="64">
        <v>0</v>
      </c>
    </row>
    <row r="16" spans="1:16" x14ac:dyDescent="0.2">
      <c r="A16" s="112" t="s">
        <v>381</v>
      </c>
      <c r="B16" s="112" t="s">
        <v>431</v>
      </c>
      <c r="C16" s="112" t="s">
        <v>406</v>
      </c>
      <c r="D16" t="s">
        <v>134</v>
      </c>
      <c r="E16" s="64" t="s">
        <v>432</v>
      </c>
      <c r="F16" s="64" t="s">
        <v>58</v>
      </c>
      <c r="G16">
        <v>271</v>
      </c>
      <c r="H16" s="64">
        <f t="shared" si="0"/>
        <v>261</v>
      </c>
      <c r="I16" s="90">
        <f t="shared" si="1"/>
        <v>10</v>
      </c>
      <c r="J16" s="116">
        <f t="shared" si="2"/>
        <v>0.96309963099630991</v>
      </c>
      <c r="K16" s="90"/>
      <c r="L16" s="64">
        <v>261</v>
      </c>
      <c r="M16" s="64">
        <v>3</v>
      </c>
      <c r="N16" s="64">
        <v>5</v>
      </c>
      <c r="O16" s="64">
        <v>1</v>
      </c>
      <c r="P16" s="64">
        <v>1</v>
      </c>
    </row>
    <row r="17" spans="1:16" x14ac:dyDescent="0.2">
      <c r="A17" s="112" t="s">
        <v>381</v>
      </c>
      <c r="B17" s="112" t="s">
        <v>431</v>
      </c>
      <c r="C17" s="112" t="s">
        <v>406</v>
      </c>
      <c r="D17" t="s">
        <v>134</v>
      </c>
      <c r="E17" s="64" t="s">
        <v>432</v>
      </c>
      <c r="F17" s="64" t="s">
        <v>59</v>
      </c>
      <c r="G17">
        <v>11</v>
      </c>
      <c r="H17" s="64">
        <f t="shared" si="0"/>
        <v>10</v>
      </c>
      <c r="I17" s="90">
        <f t="shared" si="1"/>
        <v>1</v>
      </c>
      <c r="J17" s="116">
        <f t="shared" si="2"/>
        <v>0.90909090909090906</v>
      </c>
      <c r="K17" s="90"/>
      <c r="L17" s="64">
        <v>10</v>
      </c>
      <c r="M17" s="64">
        <v>1</v>
      </c>
      <c r="N17" s="64">
        <v>0</v>
      </c>
      <c r="O17" s="64">
        <v>0</v>
      </c>
      <c r="P17" s="64">
        <v>0</v>
      </c>
    </row>
    <row r="18" spans="1:16" x14ac:dyDescent="0.2">
      <c r="A18" s="112" t="s">
        <v>381</v>
      </c>
      <c r="B18" s="112" t="s">
        <v>431</v>
      </c>
      <c r="C18" s="112" t="s">
        <v>406</v>
      </c>
      <c r="D18" t="s">
        <v>134</v>
      </c>
      <c r="E18" s="64" t="s">
        <v>432</v>
      </c>
      <c r="F18" s="64" t="s">
        <v>60</v>
      </c>
      <c r="G18">
        <v>238</v>
      </c>
      <c r="H18" s="64">
        <f t="shared" si="0"/>
        <v>225</v>
      </c>
      <c r="I18" s="90">
        <f t="shared" si="1"/>
        <v>13</v>
      </c>
      <c r="J18" s="116">
        <f t="shared" si="2"/>
        <v>0.94537815126050417</v>
      </c>
      <c r="K18" s="90"/>
      <c r="L18" s="64">
        <v>225</v>
      </c>
      <c r="M18" s="64">
        <v>6</v>
      </c>
      <c r="N18" s="64">
        <v>5</v>
      </c>
      <c r="O18" s="64">
        <v>2</v>
      </c>
      <c r="P18" s="64">
        <v>0</v>
      </c>
    </row>
    <row r="19" spans="1:16" x14ac:dyDescent="0.2">
      <c r="A19" s="112" t="s">
        <v>381</v>
      </c>
      <c r="B19" s="112" t="s">
        <v>431</v>
      </c>
      <c r="C19" s="112" t="s">
        <v>406</v>
      </c>
      <c r="D19" t="s">
        <v>134</v>
      </c>
      <c r="E19" s="64" t="s">
        <v>432</v>
      </c>
      <c r="F19" s="64" t="s">
        <v>61</v>
      </c>
      <c r="G19">
        <v>247</v>
      </c>
      <c r="H19" s="64">
        <f t="shared" si="0"/>
        <v>236</v>
      </c>
      <c r="I19" s="90">
        <f t="shared" si="1"/>
        <v>11</v>
      </c>
      <c r="J19" s="116">
        <f t="shared" si="2"/>
        <v>0.95546558704453444</v>
      </c>
      <c r="K19" s="90"/>
      <c r="L19" s="64">
        <v>236</v>
      </c>
      <c r="M19" s="64">
        <v>1</v>
      </c>
      <c r="N19" s="64">
        <v>8</v>
      </c>
      <c r="O19" s="64">
        <v>2</v>
      </c>
      <c r="P19" s="64">
        <v>0</v>
      </c>
    </row>
    <row r="20" spans="1:16" x14ac:dyDescent="0.2">
      <c r="A20" s="112" t="s">
        <v>381</v>
      </c>
      <c r="B20" s="112" t="s">
        <v>431</v>
      </c>
      <c r="C20" s="112" t="s">
        <v>406</v>
      </c>
      <c r="D20" t="s">
        <v>144</v>
      </c>
      <c r="E20" s="64" t="s">
        <v>433</v>
      </c>
      <c r="F20" s="64" t="s">
        <v>71</v>
      </c>
      <c r="G20">
        <v>6</v>
      </c>
      <c r="H20" s="64">
        <f t="shared" si="0"/>
        <v>6</v>
      </c>
      <c r="I20" s="90">
        <f t="shared" si="1"/>
        <v>0</v>
      </c>
      <c r="J20" s="116">
        <f t="shared" si="2"/>
        <v>1</v>
      </c>
      <c r="K20" s="90"/>
      <c r="L20" s="64">
        <v>6</v>
      </c>
      <c r="M20" s="64">
        <v>0</v>
      </c>
      <c r="N20" s="64">
        <v>0</v>
      </c>
      <c r="O20" s="64">
        <v>0</v>
      </c>
      <c r="P20" s="64">
        <v>0</v>
      </c>
    </row>
    <row r="21" spans="1:16" x14ac:dyDescent="0.2">
      <c r="A21" s="112" t="s">
        <v>381</v>
      </c>
      <c r="B21" s="112" t="s">
        <v>431</v>
      </c>
      <c r="C21" s="112" t="s">
        <v>406</v>
      </c>
      <c r="D21" t="s">
        <v>144</v>
      </c>
      <c r="E21" s="64" t="s">
        <v>433</v>
      </c>
      <c r="F21" s="64" t="s">
        <v>65</v>
      </c>
      <c r="G21">
        <v>619</v>
      </c>
      <c r="H21" s="64">
        <f t="shared" si="0"/>
        <v>614</v>
      </c>
      <c r="I21" s="90">
        <f t="shared" si="1"/>
        <v>5</v>
      </c>
      <c r="J21" s="116">
        <f t="shared" si="2"/>
        <v>0.99192245557350567</v>
      </c>
      <c r="K21" s="90"/>
      <c r="L21" s="64">
        <v>614</v>
      </c>
      <c r="M21" s="64">
        <v>1</v>
      </c>
      <c r="N21" s="64">
        <v>3</v>
      </c>
      <c r="O21" s="64">
        <v>1</v>
      </c>
      <c r="P21" s="64">
        <v>0</v>
      </c>
    </row>
    <row r="22" spans="1:16" x14ac:dyDescent="0.2">
      <c r="A22" s="112" t="s">
        <v>381</v>
      </c>
      <c r="B22" s="112" t="s">
        <v>431</v>
      </c>
      <c r="C22" s="112" t="s">
        <v>406</v>
      </c>
      <c r="D22" t="s">
        <v>144</v>
      </c>
      <c r="E22" s="64" t="s">
        <v>433</v>
      </c>
      <c r="F22" s="64" t="s">
        <v>56</v>
      </c>
      <c r="G22">
        <v>29</v>
      </c>
      <c r="H22" s="64">
        <f t="shared" si="0"/>
        <v>29</v>
      </c>
      <c r="I22" s="90">
        <f t="shared" si="1"/>
        <v>0</v>
      </c>
      <c r="J22" s="116">
        <f t="shared" si="2"/>
        <v>1</v>
      </c>
      <c r="K22" s="90"/>
      <c r="L22" s="64">
        <v>29</v>
      </c>
      <c r="M22" s="64">
        <v>0</v>
      </c>
      <c r="N22" s="64">
        <v>0</v>
      </c>
      <c r="O22" s="64">
        <v>0</v>
      </c>
      <c r="P22" s="64">
        <v>0</v>
      </c>
    </row>
    <row r="23" spans="1:16" x14ac:dyDescent="0.2">
      <c r="A23" s="112" t="s">
        <v>381</v>
      </c>
      <c r="B23" s="112" t="s">
        <v>431</v>
      </c>
      <c r="C23" s="112" t="s">
        <v>406</v>
      </c>
      <c r="D23" t="s">
        <v>144</v>
      </c>
      <c r="E23" s="64" t="s">
        <v>433</v>
      </c>
      <c r="F23" s="64" t="s">
        <v>57</v>
      </c>
      <c r="G23">
        <v>279</v>
      </c>
      <c r="H23" s="64">
        <f t="shared" si="0"/>
        <v>272</v>
      </c>
      <c r="I23" s="90">
        <f t="shared" si="1"/>
        <v>7</v>
      </c>
      <c r="J23" s="116">
        <f t="shared" si="2"/>
        <v>0.97491039426523296</v>
      </c>
      <c r="K23" s="90"/>
      <c r="L23" s="64">
        <v>272</v>
      </c>
      <c r="M23" s="64">
        <v>1</v>
      </c>
      <c r="N23" s="64">
        <v>3</v>
      </c>
      <c r="O23" s="64">
        <v>2</v>
      </c>
      <c r="P23" s="64">
        <v>1</v>
      </c>
    </row>
    <row r="24" spans="1:16" x14ac:dyDescent="0.2">
      <c r="A24" s="112" t="s">
        <v>381</v>
      </c>
      <c r="B24" s="112" t="s">
        <v>431</v>
      </c>
      <c r="C24" s="112" t="s">
        <v>406</v>
      </c>
      <c r="D24" t="s">
        <v>144</v>
      </c>
      <c r="E24" s="64" t="s">
        <v>433</v>
      </c>
      <c r="F24" s="64" t="s">
        <v>66</v>
      </c>
      <c r="G24">
        <v>13</v>
      </c>
      <c r="H24" s="64">
        <f t="shared" si="0"/>
        <v>13</v>
      </c>
      <c r="I24" s="90">
        <f t="shared" si="1"/>
        <v>0</v>
      </c>
      <c r="J24" s="116">
        <f t="shared" si="2"/>
        <v>1</v>
      </c>
      <c r="K24" s="90"/>
      <c r="L24" s="64">
        <v>13</v>
      </c>
      <c r="M24" s="64">
        <v>0</v>
      </c>
      <c r="N24" s="64">
        <v>0</v>
      </c>
      <c r="O24" s="64">
        <v>0</v>
      </c>
      <c r="P24" s="64">
        <v>0</v>
      </c>
    </row>
    <row r="25" spans="1:16" x14ac:dyDescent="0.2">
      <c r="A25" s="112" t="s">
        <v>381</v>
      </c>
      <c r="B25" s="112" t="s">
        <v>431</v>
      </c>
      <c r="C25" s="112" t="s">
        <v>406</v>
      </c>
      <c r="D25" t="s">
        <v>144</v>
      </c>
      <c r="E25" s="64" t="s">
        <v>433</v>
      </c>
      <c r="F25" s="64" t="s">
        <v>54</v>
      </c>
      <c r="G25">
        <v>641</v>
      </c>
      <c r="H25" s="64">
        <f t="shared" si="0"/>
        <v>635</v>
      </c>
      <c r="I25" s="90">
        <f t="shared" si="1"/>
        <v>6</v>
      </c>
      <c r="J25" s="116">
        <f t="shared" si="2"/>
        <v>0.99063962558502339</v>
      </c>
      <c r="K25" s="90"/>
      <c r="L25" s="64">
        <v>635</v>
      </c>
      <c r="M25" s="64">
        <v>2</v>
      </c>
      <c r="N25" s="64">
        <v>2</v>
      </c>
      <c r="O25" s="64">
        <v>2</v>
      </c>
      <c r="P25" s="64">
        <v>0</v>
      </c>
    </row>
    <row r="26" spans="1:16" x14ac:dyDescent="0.2">
      <c r="A26" s="112" t="s">
        <v>381</v>
      </c>
      <c r="B26" s="112" t="s">
        <v>431</v>
      </c>
      <c r="C26" s="112" t="s">
        <v>406</v>
      </c>
      <c r="D26" t="s">
        <v>144</v>
      </c>
      <c r="E26" s="64" t="s">
        <v>433</v>
      </c>
      <c r="F26" s="64" t="s">
        <v>53</v>
      </c>
      <c r="G26">
        <v>642</v>
      </c>
      <c r="H26" s="64">
        <f t="shared" si="0"/>
        <v>636</v>
      </c>
      <c r="I26" s="90">
        <f t="shared" si="1"/>
        <v>6</v>
      </c>
      <c r="J26" s="116">
        <f t="shared" si="2"/>
        <v>0.99065420560747663</v>
      </c>
      <c r="K26" s="90"/>
      <c r="L26" s="64">
        <v>636</v>
      </c>
      <c r="M26" s="64">
        <v>1</v>
      </c>
      <c r="N26" s="64">
        <v>1</v>
      </c>
      <c r="O26" s="64">
        <v>2</v>
      </c>
      <c r="P26" s="64">
        <v>2</v>
      </c>
    </row>
    <row r="27" spans="1:16" x14ac:dyDescent="0.2">
      <c r="A27" s="112" t="s">
        <v>381</v>
      </c>
      <c r="B27" s="112" t="s">
        <v>431</v>
      </c>
      <c r="C27" s="112" t="s">
        <v>406</v>
      </c>
      <c r="D27" t="s">
        <v>144</v>
      </c>
      <c r="E27" s="64" t="s">
        <v>433</v>
      </c>
      <c r="F27" s="64" t="s">
        <v>67</v>
      </c>
      <c r="G27">
        <v>98</v>
      </c>
      <c r="H27" s="64">
        <f t="shared" si="0"/>
        <v>98</v>
      </c>
      <c r="I27" s="90">
        <f t="shared" si="1"/>
        <v>0</v>
      </c>
      <c r="J27" s="116">
        <f t="shared" si="2"/>
        <v>1</v>
      </c>
      <c r="K27" s="90"/>
      <c r="L27" s="64">
        <v>98</v>
      </c>
      <c r="M27" s="64">
        <v>0</v>
      </c>
      <c r="N27" s="64">
        <v>0</v>
      </c>
      <c r="O27" s="64">
        <v>0</v>
      </c>
      <c r="P27" s="64">
        <v>0</v>
      </c>
    </row>
    <row r="28" spans="1:16" x14ac:dyDescent="0.2">
      <c r="A28" s="112" t="s">
        <v>381</v>
      </c>
      <c r="B28" s="112" t="s">
        <v>431</v>
      </c>
      <c r="C28" s="112" t="s">
        <v>406</v>
      </c>
      <c r="D28" t="s">
        <v>144</v>
      </c>
      <c r="E28" s="64" t="s">
        <v>433</v>
      </c>
      <c r="F28" s="64" t="s">
        <v>68</v>
      </c>
      <c r="G28">
        <v>9</v>
      </c>
      <c r="H28" s="64">
        <f t="shared" si="0"/>
        <v>9</v>
      </c>
      <c r="I28" s="90">
        <f t="shared" si="1"/>
        <v>0</v>
      </c>
      <c r="J28" s="116">
        <f t="shared" si="2"/>
        <v>1</v>
      </c>
      <c r="K28" s="90"/>
      <c r="L28" s="64">
        <v>9</v>
      </c>
      <c r="M28" s="64">
        <v>0</v>
      </c>
      <c r="N28" s="64">
        <v>0</v>
      </c>
      <c r="O28" s="64">
        <v>0</v>
      </c>
      <c r="P28" s="64">
        <v>0</v>
      </c>
    </row>
    <row r="29" spans="1:16" x14ac:dyDescent="0.2">
      <c r="A29" s="112" t="s">
        <v>381</v>
      </c>
      <c r="B29" s="112" t="s">
        <v>431</v>
      </c>
      <c r="C29" s="112" t="s">
        <v>406</v>
      </c>
      <c r="D29" t="s">
        <v>144</v>
      </c>
      <c r="E29" s="64" t="s">
        <v>433</v>
      </c>
      <c r="F29" s="64" t="s">
        <v>69</v>
      </c>
      <c r="G29">
        <v>11</v>
      </c>
      <c r="H29" s="64">
        <f t="shared" si="0"/>
        <v>11</v>
      </c>
      <c r="I29" s="90">
        <f t="shared" si="1"/>
        <v>0</v>
      </c>
      <c r="J29" s="116">
        <f t="shared" si="2"/>
        <v>1</v>
      </c>
      <c r="K29" s="90"/>
      <c r="L29" s="64">
        <v>11</v>
      </c>
      <c r="M29" s="64">
        <v>0</v>
      </c>
      <c r="N29" s="64">
        <v>0</v>
      </c>
      <c r="O29" s="64">
        <v>0</v>
      </c>
      <c r="P29" s="64">
        <v>0</v>
      </c>
    </row>
    <row r="30" spans="1:16" x14ac:dyDescent="0.2">
      <c r="A30" s="112" t="s">
        <v>381</v>
      </c>
      <c r="B30" s="112" t="s">
        <v>431</v>
      </c>
      <c r="C30" s="112" t="s">
        <v>406</v>
      </c>
      <c r="D30" t="s">
        <v>144</v>
      </c>
      <c r="E30" s="64" t="s">
        <v>433</v>
      </c>
      <c r="F30" s="64" t="s">
        <v>58</v>
      </c>
      <c r="G30">
        <v>524</v>
      </c>
      <c r="H30" s="64">
        <f t="shared" si="0"/>
        <v>516</v>
      </c>
      <c r="I30" s="90">
        <f t="shared" si="1"/>
        <v>8</v>
      </c>
      <c r="J30" s="116">
        <f t="shared" si="2"/>
        <v>0.98473282442748089</v>
      </c>
      <c r="K30" s="90"/>
      <c r="L30" s="64">
        <v>516</v>
      </c>
      <c r="M30" s="64">
        <v>0</v>
      </c>
      <c r="N30" s="64">
        <v>6</v>
      </c>
      <c r="O30" s="64">
        <v>2</v>
      </c>
      <c r="P30" s="64">
        <v>0</v>
      </c>
    </row>
    <row r="31" spans="1:16" x14ac:dyDescent="0.2">
      <c r="A31" s="112" t="s">
        <v>381</v>
      </c>
      <c r="B31" s="112" t="s">
        <v>431</v>
      </c>
      <c r="C31" s="112" t="s">
        <v>406</v>
      </c>
      <c r="D31" t="s">
        <v>144</v>
      </c>
      <c r="E31" s="64" t="s">
        <v>433</v>
      </c>
      <c r="F31" s="64" t="s">
        <v>59</v>
      </c>
      <c r="G31">
        <v>24</v>
      </c>
      <c r="H31" s="64">
        <f t="shared" si="0"/>
        <v>24</v>
      </c>
      <c r="I31" s="90">
        <f t="shared" si="1"/>
        <v>0</v>
      </c>
      <c r="J31" s="116">
        <f t="shared" si="2"/>
        <v>1</v>
      </c>
      <c r="K31" s="90"/>
      <c r="L31" s="64">
        <v>24</v>
      </c>
      <c r="M31" s="64">
        <v>0</v>
      </c>
      <c r="N31" s="64">
        <v>0</v>
      </c>
      <c r="O31" s="64">
        <v>0</v>
      </c>
      <c r="P31" s="64">
        <v>0</v>
      </c>
    </row>
    <row r="32" spans="1:16" x14ac:dyDescent="0.2">
      <c r="A32" s="112" t="s">
        <v>381</v>
      </c>
      <c r="B32" s="112" t="s">
        <v>431</v>
      </c>
      <c r="C32" s="112" t="s">
        <v>406</v>
      </c>
      <c r="D32" t="s">
        <v>144</v>
      </c>
      <c r="E32" s="64" t="s">
        <v>433</v>
      </c>
      <c r="F32" s="64" t="s">
        <v>60</v>
      </c>
      <c r="G32">
        <v>627</v>
      </c>
      <c r="H32" s="64">
        <f t="shared" si="0"/>
        <v>605</v>
      </c>
      <c r="I32" s="90">
        <f t="shared" si="1"/>
        <v>22</v>
      </c>
      <c r="J32" s="116">
        <f t="shared" si="2"/>
        <v>0.96491228070175439</v>
      </c>
      <c r="K32" s="90"/>
      <c r="L32" s="64">
        <v>605</v>
      </c>
      <c r="M32" s="64">
        <v>9</v>
      </c>
      <c r="N32" s="64">
        <v>6</v>
      </c>
      <c r="O32" s="64">
        <v>6</v>
      </c>
      <c r="P32" s="64">
        <v>1</v>
      </c>
    </row>
    <row r="33" spans="1:16" x14ac:dyDescent="0.2">
      <c r="A33" s="112" t="s">
        <v>381</v>
      </c>
      <c r="B33" s="112" t="s">
        <v>431</v>
      </c>
      <c r="C33" s="112" t="s">
        <v>406</v>
      </c>
      <c r="D33" t="s">
        <v>144</v>
      </c>
      <c r="E33" s="64" t="s">
        <v>433</v>
      </c>
      <c r="F33" s="64" t="s">
        <v>61</v>
      </c>
      <c r="G33">
        <v>407</v>
      </c>
      <c r="H33" s="64">
        <f t="shared" si="0"/>
        <v>392</v>
      </c>
      <c r="I33" s="90">
        <f t="shared" si="1"/>
        <v>15</v>
      </c>
      <c r="J33" s="116">
        <f t="shared" si="2"/>
        <v>0.96314496314496312</v>
      </c>
      <c r="K33" s="90"/>
      <c r="L33" s="64">
        <v>392</v>
      </c>
      <c r="M33" s="64">
        <v>4</v>
      </c>
      <c r="N33" s="64">
        <v>9</v>
      </c>
      <c r="O33" s="64">
        <v>2</v>
      </c>
      <c r="P33" s="64">
        <v>0</v>
      </c>
    </row>
    <row r="34" spans="1:16" x14ac:dyDescent="0.2">
      <c r="A34" s="112" t="s">
        <v>381</v>
      </c>
      <c r="B34" s="112" t="s">
        <v>431</v>
      </c>
      <c r="C34" s="112" t="s">
        <v>406</v>
      </c>
      <c r="D34" t="s">
        <v>149</v>
      </c>
      <c r="E34" s="64" t="s">
        <v>434</v>
      </c>
      <c r="F34" s="64" t="s">
        <v>65</v>
      </c>
      <c r="G34">
        <v>234</v>
      </c>
      <c r="H34" s="64">
        <f t="shared" si="0"/>
        <v>216</v>
      </c>
      <c r="I34" s="90">
        <f t="shared" si="1"/>
        <v>18</v>
      </c>
      <c r="J34" s="116">
        <f t="shared" si="2"/>
        <v>0.92307692307692313</v>
      </c>
      <c r="K34" s="90"/>
      <c r="L34" s="64">
        <v>216</v>
      </c>
      <c r="M34" s="64">
        <v>7</v>
      </c>
      <c r="N34" s="64">
        <v>9</v>
      </c>
      <c r="O34" s="64">
        <v>2</v>
      </c>
      <c r="P34" s="64">
        <v>0</v>
      </c>
    </row>
    <row r="35" spans="1:16" x14ac:dyDescent="0.2">
      <c r="A35" s="112" t="s">
        <v>381</v>
      </c>
      <c r="B35" s="112" t="s">
        <v>431</v>
      </c>
      <c r="C35" s="112" t="s">
        <v>406</v>
      </c>
      <c r="D35" t="s">
        <v>149</v>
      </c>
      <c r="E35" s="64" t="s">
        <v>434</v>
      </c>
      <c r="F35" s="64" t="s">
        <v>56</v>
      </c>
      <c r="G35">
        <v>4</v>
      </c>
      <c r="H35" s="64">
        <f t="shared" si="0"/>
        <v>4</v>
      </c>
      <c r="I35" s="90">
        <f t="shared" si="1"/>
        <v>0</v>
      </c>
      <c r="J35" s="116">
        <f t="shared" si="2"/>
        <v>1</v>
      </c>
      <c r="K35" s="90"/>
      <c r="L35" s="64">
        <v>4</v>
      </c>
      <c r="M35" s="64">
        <v>0</v>
      </c>
      <c r="N35" s="64">
        <v>0</v>
      </c>
      <c r="O35" s="64">
        <v>0</v>
      </c>
      <c r="P35" s="64">
        <v>0</v>
      </c>
    </row>
    <row r="36" spans="1:16" x14ac:dyDescent="0.2">
      <c r="A36" s="112" t="s">
        <v>381</v>
      </c>
      <c r="B36" s="112" t="s">
        <v>431</v>
      </c>
      <c r="C36" s="112" t="s">
        <v>406</v>
      </c>
      <c r="D36" t="s">
        <v>149</v>
      </c>
      <c r="E36" s="64" t="s">
        <v>434</v>
      </c>
      <c r="F36" s="64" t="s">
        <v>57</v>
      </c>
      <c r="G36">
        <v>132</v>
      </c>
      <c r="H36" s="64">
        <f t="shared" si="0"/>
        <v>127</v>
      </c>
      <c r="I36" s="90">
        <f t="shared" si="1"/>
        <v>5</v>
      </c>
      <c r="J36" s="116">
        <f t="shared" si="2"/>
        <v>0.96212121212121215</v>
      </c>
      <c r="K36" s="90"/>
      <c r="L36" s="64">
        <v>127</v>
      </c>
      <c r="M36" s="64">
        <v>4</v>
      </c>
      <c r="N36" s="64">
        <v>0</v>
      </c>
      <c r="O36" s="64">
        <v>0</v>
      </c>
      <c r="P36" s="64">
        <v>1</v>
      </c>
    </row>
    <row r="37" spans="1:16" x14ac:dyDescent="0.2">
      <c r="A37" s="112" t="s">
        <v>381</v>
      </c>
      <c r="B37" s="112" t="s">
        <v>431</v>
      </c>
      <c r="C37" s="112" t="s">
        <v>406</v>
      </c>
      <c r="D37" t="s">
        <v>149</v>
      </c>
      <c r="E37" s="64" t="s">
        <v>434</v>
      </c>
      <c r="F37" s="64" t="s">
        <v>66</v>
      </c>
      <c r="G37">
        <v>8</v>
      </c>
      <c r="H37" s="64">
        <f t="shared" si="0"/>
        <v>7</v>
      </c>
      <c r="I37" s="90">
        <f t="shared" si="1"/>
        <v>1</v>
      </c>
      <c r="J37" s="116">
        <f t="shared" si="2"/>
        <v>0.875</v>
      </c>
      <c r="K37" s="90"/>
      <c r="L37" s="64">
        <v>7</v>
      </c>
      <c r="M37" s="64">
        <v>0</v>
      </c>
      <c r="N37" s="64">
        <v>0</v>
      </c>
      <c r="O37" s="64">
        <v>1</v>
      </c>
      <c r="P37" s="64">
        <v>0</v>
      </c>
    </row>
    <row r="38" spans="1:16" x14ac:dyDescent="0.2">
      <c r="A38" s="112" t="s">
        <v>381</v>
      </c>
      <c r="B38" s="112" t="s">
        <v>431</v>
      </c>
      <c r="C38" s="112" t="s">
        <v>406</v>
      </c>
      <c r="D38" t="s">
        <v>149</v>
      </c>
      <c r="E38" s="64" t="s">
        <v>434</v>
      </c>
      <c r="F38" s="64" t="s">
        <v>54</v>
      </c>
      <c r="G38">
        <v>179</v>
      </c>
      <c r="H38" s="64">
        <f t="shared" si="0"/>
        <v>175</v>
      </c>
      <c r="I38" s="90">
        <f t="shared" si="1"/>
        <v>4</v>
      </c>
      <c r="J38" s="116">
        <f t="shared" si="2"/>
        <v>0.97765363128491622</v>
      </c>
      <c r="K38" s="90"/>
      <c r="L38" s="64">
        <v>175</v>
      </c>
      <c r="M38" s="64">
        <v>1</v>
      </c>
      <c r="N38" s="64">
        <v>1</v>
      </c>
      <c r="O38" s="64">
        <v>2</v>
      </c>
      <c r="P38" s="64">
        <v>0</v>
      </c>
    </row>
    <row r="39" spans="1:16" x14ac:dyDescent="0.2">
      <c r="A39" s="112" t="s">
        <v>381</v>
      </c>
      <c r="B39" s="112" t="s">
        <v>431</v>
      </c>
      <c r="C39" s="112" t="s">
        <v>406</v>
      </c>
      <c r="D39" t="s">
        <v>149</v>
      </c>
      <c r="E39" s="64" t="s">
        <v>434</v>
      </c>
      <c r="F39" s="64" t="s">
        <v>53</v>
      </c>
      <c r="G39">
        <v>357</v>
      </c>
      <c r="H39" s="64">
        <f t="shared" si="0"/>
        <v>340</v>
      </c>
      <c r="I39" s="90">
        <f t="shared" si="1"/>
        <v>17</v>
      </c>
      <c r="J39" s="116">
        <f t="shared" si="2"/>
        <v>0.95238095238095233</v>
      </c>
      <c r="K39" s="90"/>
      <c r="L39" s="64">
        <v>340</v>
      </c>
      <c r="M39" s="64">
        <v>4</v>
      </c>
      <c r="N39" s="64">
        <v>8</v>
      </c>
      <c r="O39" s="64">
        <v>2</v>
      </c>
      <c r="P39" s="64">
        <v>3</v>
      </c>
    </row>
    <row r="40" spans="1:16" x14ac:dyDescent="0.2">
      <c r="A40" s="112" t="s">
        <v>381</v>
      </c>
      <c r="B40" s="112" t="s">
        <v>431</v>
      </c>
      <c r="C40" s="112" t="s">
        <v>406</v>
      </c>
      <c r="D40" t="s">
        <v>149</v>
      </c>
      <c r="E40" s="64" t="s">
        <v>434</v>
      </c>
      <c r="F40" s="64" t="s">
        <v>67</v>
      </c>
      <c r="G40">
        <v>46</v>
      </c>
      <c r="H40" s="64">
        <f t="shared" si="0"/>
        <v>45</v>
      </c>
      <c r="I40" s="90">
        <f t="shared" si="1"/>
        <v>1</v>
      </c>
      <c r="J40" s="116">
        <f t="shared" si="2"/>
        <v>0.97826086956521741</v>
      </c>
      <c r="K40" s="90"/>
      <c r="L40" s="64">
        <v>45</v>
      </c>
      <c r="M40" s="64">
        <v>1</v>
      </c>
      <c r="N40" s="64">
        <v>0</v>
      </c>
      <c r="O40" s="64">
        <v>0</v>
      </c>
      <c r="P40" s="64">
        <v>0</v>
      </c>
    </row>
    <row r="41" spans="1:16" x14ac:dyDescent="0.2">
      <c r="A41" s="112" t="s">
        <v>381</v>
      </c>
      <c r="B41" s="112" t="s">
        <v>431</v>
      </c>
      <c r="C41" s="112" t="s">
        <v>406</v>
      </c>
      <c r="D41" t="s">
        <v>149</v>
      </c>
      <c r="E41" s="64" t="s">
        <v>434</v>
      </c>
      <c r="F41" s="64" t="s">
        <v>69</v>
      </c>
      <c r="G41">
        <v>9</v>
      </c>
      <c r="H41" s="64">
        <f t="shared" si="0"/>
        <v>9</v>
      </c>
      <c r="I41" s="90">
        <f t="shared" si="1"/>
        <v>0</v>
      </c>
      <c r="J41" s="116">
        <f t="shared" si="2"/>
        <v>1</v>
      </c>
      <c r="K41" s="90"/>
      <c r="L41" s="64">
        <v>9</v>
      </c>
      <c r="M41" s="64">
        <v>0</v>
      </c>
      <c r="N41" s="64">
        <v>0</v>
      </c>
      <c r="O41" s="64">
        <v>0</v>
      </c>
      <c r="P41" s="64">
        <v>0</v>
      </c>
    </row>
    <row r="42" spans="1:16" x14ac:dyDescent="0.2">
      <c r="A42" s="112" t="s">
        <v>381</v>
      </c>
      <c r="B42" s="112" t="s">
        <v>431</v>
      </c>
      <c r="C42" s="112" t="s">
        <v>406</v>
      </c>
      <c r="D42" t="s">
        <v>149</v>
      </c>
      <c r="E42" s="64" t="s">
        <v>434</v>
      </c>
      <c r="F42" s="64" t="s">
        <v>58</v>
      </c>
      <c r="G42">
        <v>324</v>
      </c>
      <c r="H42" s="64">
        <f t="shared" si="0"/>
        <v>318</v>
      </c>
      <c r="I42" s="90">
        <f t="shared" si="1"/>
        <v>6</v>
      </c>
      <c r="J42" s="116">
        <f t="shared" si="2"/>
        <v>0.98148148148148151</v>
      </c>
      <c r="K42" s="90"/>
      <c r="L42" s="64">
        <v>318</v>
      </c>
      <c r="M42" s="64">
        <v>2</v>
      </c>
      <c r="N42" s="64">
        <v>3</v>
      </c>
      <c r="O42" s="64">
        <v>0</v>
      </c>
      <c r="P42" s="64">
        <v>1</v>
      </c>
    </row>
    <row r="43" spans="1:16" x14ac:dyDescent="0.2">
      <c r="A43" s="112" t="s">
        <v>381</v>
      </c>
      <c r="B43" s="112" t="s">
        <v>431</v>
      </c>
      <c r="C43" s="112" t="s">
        <v>406</v>
      </c>
      <c r="D43" t="s">
        <v>149</v>
      </c>
      <c r="E43" s="64" t="s">
        <v>434</v>
      </c>
      <c r="F43" s="64" t="s">
        <v>59</v>
      </c>
      <c r="G43">
        <v>7</v>
      </c>
      <c r="H43" s="64">
        <f t="shared" si="0"/>
        <v>7</v>
      </c>
      <c r="I43" s="90">
        <f t="shared" si="1"/>
        <v>0</v>
      </c>
      <c r="J43" s="116">
        <f t="shared" si="2"/>
        <v>1</v>
      </c>
      <c r="K43" s="90"/>
      <c r="L43" s="64">
        <v>7</v>
      </c>
      <c r="M43" s="64">
        <v>0</v>
      </c>
      <c r="N43" s="64">
        <v>0</v>
      </c>
      <c r="O43" s="64">
        <v>0</v>
      </c>
      <c r="P43" s="64">
        <v>0</v>
      </c>
    </row>
    <row r="44" spans="1:16" x14ac:dyDescent="0.2">
      <c r="A44" s="112" t="s">
        <v>381</v>
      </c>
      <c r="B44" s="112" t="s">
        <v>431</v>
      </c>
      <c r="C44" s="112" t="s">
        <v>406</v>
      </c>
      <c r="D44" t="s">
        <v>149</v>
      </c>
      <c r="E44" s="64" t="s">
        <v>434</v>
      </c>
      <c r="F44" s="64" t="s">
        <v>60</v>
      </c>
      <c r="G44">
        <v>212</v>
      </c>
      <c r="H44" s="64">
        <f t="shared" si="0"/>
        <v>206</v>
      </c>
      <c r="I44" s="90">
        <f t="shared" si="1"/>
        <v>6</v>
      </c>
      <c r="J44" s="116">
        <f t="shared" si="2"/>
        <v>0.97169811320754718</v>
      </c>
      <c r="K44" s="90"/>
      <c r="L44" s="64">
        <v>206</v>
      </c>
      <c r="M44" s="64">
        <v>1</v>
      </c>
      <c r="N44" s="64">
        <v>2</v>
      </c>
      <c r="O44" s="64">
        <v>2</v>
      </c>
      <c r="P44" s="64">
        <v>1</v>
      </c>
    </row>
    <row r="45" spans="1:16" x14ac:dyDescent="0.2">
      <c r="A45" s="112" t="s">
        <v>381</v>
      </c>
      <c r="B45" s="112" t="s">
        <v>431</v>
      </c>
      <c r="C45" s="112" t="s">
        <v>406</v>
      </c>
      <c r="D45" t="s">
        <v>149</v>
      </c>
      <c r="E45" s="64" t="s">
        <v>434</v>
      </c>
      <c r="F45" s="64" t="s">
        <v>61</v>
      </c>
      <c r="G45">
        <v>277</v>
      </c>
      <c r="H45" s="64">
        <f t="shared" si="0"/>
        <v>267</v>
      </c>
      <c r="I45" s="90">
        <f t="shared" si="1"/>
        <v>10</v>
      </c>
      <c r="J45" s="116">
        <f t="shared" si="2"/>
        <v>0.96389891696750907</v>
      </c>
      <c r="K45" s="90"/>
      <c r="L45" s="64">
        <v>267</v>
      </c>
      <c r="M45" s="64">
        <v>4</v>
      </c>
      <c r="N45" s="64">
        <v>4</v>
      </c>
      <c r="O45" s="64">
        <v>2</v>
      </c>
      <c r="P45" s="64">
        <v>0</v>
      </c>
    </row>
    <row r="46" spans="1:16" x14ac:dyDescent="0.2">
      <c r="A46" s="112" t="s">
        <v>381</v>
      </c>
      <c r="B46" s="112" t="s">
        <v>431</v>
      </c>
      <c r="C46" s="112" t="s">
        <v>406</v>
      </c>
      <c r="D46" t="s">
        <v>150</v>
      </c>
      <c r="E46" s="64" t="s">
        <v>435</v>
      </c>
      <c r="F46" s="64" t="s">
        <v>71</v>
      </c>
      <c r="G46">
        <v>3</v>
      </c>
      <c r="H46" s="64">
        <f t="shared" si="0"/>
        <v>3</v>
      </c>
      <c r="I46" s="90">
        <f t="shared" si="1"/>
        <v>0</v>
      </c>
      <c r="J46" s="116">
        <f t="shared" si="2"/>
        <v>1</v>
      </c>
      <c r="K46" s="90"/>
      <c r="L46" s="64">
        <v>3</v>
      </c>
      <c r="M46" s="64">
        <v>0</v>
      </c>
      <c r="N46" s="64">
        <v>0</v>
      </c>
      <c r="O46" s="64">
        <v>0</v>
      </c>
      <c r="P46" s="64">
        <v>0</v>
      </c>
    </row>
    <row r="47" spans="1:16" x14ac:dyDescent="0.2">
      <c r="A47" s="112" t="s">
        <v>381</v>
      </c>
      <c r="B47" s="112" t="s">
        <v>431</v>
      </c>
      <c r="C47" s="112" t="s">
        <v>406</v>
      </c>
      <c r="D47" t="s">
        <v>150</v>
      </c>
      <c r="E47" s="64" t="s">
        <v>435</v>
      </c>
      <c r="F47" s="64" t="s">
        <v>65</v>
      </c>
      <c r="G47">
        <v>130</v>
      </c>
      <c r="H47" s="64">
        <f t="shared" si="0"/>
        <v>126</v>
      </c>
      <c r="I47" s="90">
        <f t="shared" si="1"/>
        <v>4</v>
      </c>
      <c r="J47" s="116">
        <f t="shared" si="2"/>
        <v>0.96923076923076923</v>
      </c>
      <c r="K47" s="90"/>
      <c r="L47" s="64">
        <v>126</v>
      </c>
      <c r="M47" s="64">
        <v>0</v>
      </c>
      <c r="N47" s="64">
        <v>1</v>
      </c>
      <c r="O47" s="64">
        <v>3</v>
      </c>
      <c r="P47" s="64">
        <v>0</v>
      </c>
    </row>
    <row r="48" spans="1:16" x14ac:dyDescent="0.2">
      <c r="A48" s="112" t="s">
        <v>381</v>
      </c>
      <c r="B48" s="112" t="s">
        <v>431</v>
      </c>
      <c r="C48" s="112" t="s">
        <v>406</v>
      </c>
      <c r="D48" t="s">
        <v>150</v>
      </c>
      <c r="E48" s="64" t="s">
        <v>435</v>
      </c>
      <c r="F48" s="64" t="s">
        <v>56</v>
      </c>
      <c r="G48">
        <v>4</v>
      </c>
      <c r="H48" s="64">
        <f t="shared" si="0"/>
        <v>3</v>
      </c>
      <c r="I48" s="90">
        <f t="shared" si="1"/>
        <v>1</v>
      </c>
      <c r="J48" s="116">
        <f t="shared" si="2"/>
        <v>0.75</v>
      </c>
      <c r="K48" s="90"/>
      <c r="L48" s="64">
        <v>3</v>
      </c>
      <c r="M48" s="64">
        <v>1</v>
      </c>
      <c r="N48" s="64">
        <v>0</v>
      </c>
      <c r="O48" s="64">
        <v>0</v>
      </c>
      <c r="P48" s="64">
        <v>0</v>
      </c>
    </row>
    <row r="49" spans="1:16" x14ac:dyDescent="0.2">
      <c r="A49" s="112" t="s">
        <v>381</v>
      </c>
      <c r="B49" s="112" t="s">
        <v>431</v>
      </c>
      <c r="C49" s="112" t="s">
        <v>406</v>
      </c>
      <c r="D49" t="s">
        <v>150</v>
      </c>
      <c r="E49" s="64" t="s">
        <v>435</v>
      </c>
      <c r="F49" s="64" t="s">
        <v>57</v>
      </c>
      <c r="G49">
        <v>104</v>
      </c>
      <c r="H49" s="64">
        <f t="shared" si="0"/>
        <v>99</v>
      </c>
      <c r="I49" s="90">
        <f t="shared" si="1"/>
        <v>5</v>
      </c>
      <c r="J49" s="116">
        <f t="shared" si="2"/>
        <v>0.95192307692307687</v>
      </c>
      <c r="K49" s="90"/>
      <c r="L49" s="64">
        <v>99</v>
      </c>
      <c r="M49" s="64">
        <v>3</v>
      </c>
      <c r="N49" s="64">
        <v>1</v>
      </c>
      <c r="O49" s="64">
        <v>1</v>
      </c>
      <c r="P49" s="64">
        <v>0</v>
      </c>
    </row>
    <row r="50" spans="1:16" x14ac:dyDescent="0.2">
      <c r="A50" s="112" t="s">
        <v>381</v>
      </c>
      <c r="B50" s="112" t="s">
        <v>431</v>
      </c>
      <c r="C50" s="112" t="s">
        <v>406</v>
      </c>
      <c r="D50" t="s">
        <v>150</v>
      </c>
      <c r="E50" s="64" t="s">
        <v>435</v>
      </c>
      <c r="F50" s="64" t="s">
        <v>66</v>
      </c>
      <c r="G50">
        <v>16</v>
      </c>
      <c r="H50" s="64">
        <f t="shared" si="0"/>
        <v>15</v>
      </c>
      <c r="I50" s="90">
        <f t="shared" si="1"/>
        <v>1</v>
      </c>
      <c r="J50" s="116">
        <f t="shared" si="2"/>
        <v>0.9375</v>
      </c>
      <c r="K50" s="90"/>
      <c r="L50" s="64">
        <v>15</v>
      </c>
      <c r="M50" s="64">
        <v>0</v>
      </c>
      <c r="N50" s="64">
        <v>1</v>
      </c>
      <c r="O50" s="64">
        <v>0</v>
      </c>
      <c r="P50" s="64">
        <v>0</v>
      </c>
    </row>
    <row r="51" spans="1:16" x14ac:dyDescent="0.2">
      <c r="A51" s="112" t="s">
        <v>381</v>
      </c>
      <c r="B51" s="112" t="s">
        <v>431</v>
      </c>
      <c r="C51" s="112" t="s">
        <v>406</v>
      </c>
      <c r="D51" t="s">
        <v>150</v>
      </c>
      <c r="E51" s="64" t="s">
        <v>435</v>
      </c>
      <c r="F51" s="64" t="s">
        <v>53</v>
      </c>
      <c r="G51">
        <v>273</v>
      </c>
      <c r="H51" s="64">
        <f t="shared" si="0"/>
        <v>267</v>
      </c>
      <c r="I51" s="90">
        <f t="shared" si="1"/>
        <v>6</v>
      </c>
      <c r="J51" s="116">
        <f t="shared" si="2"/>
        <v>0.97802197802197799</v>
      </c>
      <c r="K51" s="90"/>
      <c r="L51" s="64">
        <v>267</v>
      </c>
      <c r="M51" s="64">
        <v>1</v>
      </c>
      <c r="N51" s="64">
        <v>3</v>
      </c>
      <c r="O51" s="64">
        <v>1</v>
      </c>
      <c r="P51" s="64">
        <v>1</v>
      </c>
    </row>
    <row r="52" spans="1:16" x14ac:dyDescent="0.2">
      <c r="A52" s="112" t="s">
        <v>381</v>
      </c>
      <c r="B52" s="112" t="s">
        <v>431</v>
      </c>
      <c r="C52" s="112" t="s">
        <v>406</v>
      </c>
      <c r="D52" t="s">
        <v>150</v>
      </c>
      <c r="E52" s="64" t="s">
        <v>435</v>
      </c>
      <c r="F52" s="64" t="s">
        <v>67</v>
      </c>
      <c r="G52">
        <v>52</v>
      </c>
      <c r="H52" s="64">
        <f t="shared" si="0"/>
        <v>51</v>
      </c>
      <c r="I52" s="90">
        <f t="shared" si="1"/>
        <v>1</v>
      </c>
      <c r="J52" s="116">
        <f t="shared" si="2"/>
        <v>0.98076923076923073</v>
      </c>
      <c r="K52" s="90"/>
      <c r="L52" s="64">
        <v>51</v>
      </c>
      <c r="M52" s="64">
        <v>0</v>
      </c>
      <c r="N52" s="64">
        <v>1</v>
      </c>
      <c r="O52" s="64">
        <v>0</v>
      </c>
      <c r="P52" s="64">
        <v>0</v>
      </c>
    </row>
    <row r="53" spans="1:16" x14ac:dyDescent="0.2">
      <c r="A53" s="112" t="s">
        <v>381</v>
      </c>
      <c r="B53" s="112" t="s">
        <v>431</v>
      </c>
      <c r="C53" s="112" t="s">
        <v>406</v>
      </c>
      <c r="D53" t="s">
        <v>150</v>
      </c>
      <c r="E53" s="64" t="s">
        <v>435</v>
      </c>
      <c r="F53" s="64" t="s">
        <v>58</v>
      </c>
      <c r="G53">
        <v>204</v>
      </c>
      <c r="H53" s="64">
        <f t="shared" si="0"/>
        <v>204</v>
      </c>
      <c r="I53" s="90">
        <f t="shared" si="1"/>
        <v>0</v>
      </c>
      <c r="J53" s="116">
        <f t="shared" si="2"/>
        <v>1</v>
      </c>
      <c r="K53" s="90"/>
      <c r="L53" s="64">
        <v>204</v>
      </c>
      <c r="M53" s="64">
        <v>0</v>
      </c>
      <c r="N53" s="64">
        <v>0</v>
      </c>
      <c r="O53" s="64">
        <v>0</v>
      </c>
      <c r="P53" s="64">
        <v>0</v>
      </c>
    </row>
    <row r="54" spans="1:16" x14ac:dyDescent="0.2">
      <c r="A54" s="112" t="s">
        <v>381</v>
      </c>
      <c r="B54" s="112" t="s">
        <v>431</v>
      </c>
      <c r="C54" s="112" t="s">
        <v>406</v>
      </c>
      <c r="D54" t="s">
        <v>150</v>
      </c>
      <c r="E54" s="64" t="s">
        <v>435</v>
      </c>
      <c r="F54" s="64" t="s">
        <v>59</v>
      </c>
      <c r="G54">
        <v>17</v>
      </c>
      <c r="H54" s="64">
        <f t="shared" si="0"/>
        <v>17</v>
      </c>
      <c r="I54" s="90">
        <f t="shared" si="1"/>
        <v>0</v>
      </c>
      <c r="J54" s="116">
        <f t="shared" si="2"/>
        <v>1</v>
      </c>
      <c r="K54" s="90"/>
      <c r="L54" s="64">
        <v>17</v>
      </c>
      <c r="M54" s="64">
        <v>0</v>
      </c>
      <c r="N54" s="64">
        <v>0</v>
      </c>
      <c r="O54" s="64">
        <v>0</v>
      </c>
      <c r="P54" s="64">
        <v>0</v>
      </c>
    </row>
    <row r="55" spans="1:16" x14ac:dyDescent="0.2">
      <c r="A55" s="112" t="s">
        <v>381</v>
      </c>
      <c r="B55" s="112" t="s">
        <v>431</v>
      </c>
      <c r="C55" s="112" t="s">
        <v>406</v>
      </c>
      <c r="D55" t="s">
        <v>150</v>
      </c>
      <c r="E55" s="64" t="s">
        <v>435</v>
      </c>
      <c r="F55" s="64" t="s">
        <v>60</v>
      </c>
      <c r="G55">
        <v>261</v>
      </c>
      <c r="H55" s="64">
        <f t="shared" si="0"/>
        <v>231</v>
      </c>
      <c r="I55" s="90">
        <f t="shared" si="1"/>
        <v>30</v>
      </c>
      <c r="J55" s="116">
        <f t="shared" si="2"/>
        <v>0.88505747126436785</v>
      </c>
      <c r="K55" s="90"/>
      <c r="L55" s="64">
        <v>231</v>
      </c>
      <c r="M55" s="64">
        <v>11</v>
      </c>
      <c r="N55" s="64">
        <v>12</v>
      </c>
      <c r="O55" s="64">
        <v>3</v>
      </c>
      <c r="P55" s="64">
        <v>4</v>
      </c>
    </row>
    <row r="56" spans="1:16" x14ac:dyDescent="0.2">
      <c r="A56" s="112" t="s">
        <v>381</v>
      </c>
      <c r="B56" s="112" t="s">
        <v>431</v>
      </c>
      <c r="C56" s="112" t="s">
        <v>406</v>
      </c>
      <c r="D56" t="s">
        <v>150</v>
      </c>
      <c r="E56" s="64" t="s">
        <v>435</v>
      </c>
      <c r="F56" s="64" t="s">
        <v>61</v>
      </c>
      <c r="G56">
        <v>166</v>
      </c>
      <c r="H56" s="64">
        <f t="shared" si="0"/>
        <v>164</v>
      </c>
      <c r="I56" s="90">
        <f t="shared" si="1"/>
        <v>2</v>
      </c>
      <c r="J56" s="116">
        <f t="shared" si="2"/>
        <v>0.98795180722891562</v>
      </c>
      <c r="K56" s="90"/>
      <c r="L56" s="64">
        <v>164</v>
      </c>
      <c r="M56" s="64">
        <v>1</v>
      </c>
      <c r="N56" s="64">
        <v>0</v>
      </c>
      <c r="O56" s="64">
        <v>1</v>
      </c>
      <c r="P56" s="64">
        <v>0</v>
      </c>
    </row>
    <row r="57" spans="1:16" x14ac:dyDescent="0.2">
      <c r="A57" s="112" t="s">
        <v>381</v>
      </c>
      <c r="B57" s="112" t="s">
        <v>431</v>
      </c>
      <c r="C57" s="112" t="s">
        <v>406</v>
      </c>
      <c r="D57" t="s">
        <v>210</v>
      </c>
      <c r="E57" s="64" t="s">
        <v>436</v>
      </c>
      <c r="F57" s="64" t="s">
        <v>65</v>
      </c>
      <c r="G57">
        <v>636</v>
      </c>
      <c r="H57" s="64">
        <f t="shared" si="0"/>
        <v>626</v>
      </c>
      <c r="I57" s="90">
        <f t="shared" si="1"/>
        <v>10</v>
      </c>
      <c r="J57" s="116">
        <f t="shared" si="2"/>
        <v>0.98427672955974843</v>
      </c>
      <c r="K57" s="90"/>
      <c r="L57" s="64">
        <v>626</v>
      </c>
      <c r="M57" s="64">
        <v>4</v>
      </c>
      <c r="N57" s="64">
        <v>6</v>
      </c>
      <c r="O57" s="64">
        <v>0</v>
      </c>
      <c r="P57" s="64">
        <v>0</v>
      </c>
    </row>
    <row r="58" spans="1:16" x14ac:dyDescent="0.2">
      <c r="A58" s="112" t="s">
        <v>381</v>
      </c>
      <c r="B58" s="112" t="s">
        <v>431</v>
      </c>
      <c r="C58" s="112" t="s">
        <v>406</v>
      </c>
      <c r="D58" t="s">
        <v>210</v>
      </c>
      <c r="E58" s="64" t="s">
        <v>436</v>
      </c>
      <c r="F58" s="64" t="s">
        <v>56</v>
      </c>
      <c r="G58">
        <v>8</v>
      </c>
      <c r="H58" s="64">
        <f t="shared" si="0"/>
        <v>8</v>
      </c>
      <c r="I58" s="90">
        <f t="shared" si="1"/>
        <v>0</v>
      </c>
      <c r="J58" s="116">
        <f t="shared" si="2"/>
        <v>1</v>
      </c>
      <c r="K58" s="90"/>
      <c r="L58" s="64">
        <v>8</v>
      </c>
      <c r="M58" s="64">
        <v>0</v>
      </c>
      <c r="N58" s="64">
        <v>0</v>
      </c>
      <c r="O58" s="64">
        <v>0</v>
      </c>
      <c r="P58" s="64">
        <v>0</v>
      </c>
    </row>
    <row r="59" spans="1:16" x14ac:dyDescent="0.2">
      <c r="A59" s="112" t="s">
        <v>381</v>
      </c>
      <c r="B59" s="112" t="s">
        <v>431</v>
      </c>
      <c r="C59" s="112" t="s">
        <v>406</v>
      </c>
      <c r="D59" t="s">
        <v>210</v>
      </c>
      <c r="E59" s="64" t="s">
        <v>436</v>
      </c>
      <c r="F59" s="64" t="s">
        <v>57</v>
      </c>
      <c r="G59">
        <v>165</v>
      </c>
      <c r="H59" s="64">
        <f t="shared" si="0"/>
        <v>155</v>
      </c>
      <c r="I59" s="90">
        <f t="shared" si="1"/>
        <v>10</v>
      </c>
      <c r="J59" s="116">
        <f t="shared" si="2"/>
        <v>0.93939393939393945</v>
      </c>
      <c r="K59" s="90"/>
      <c r="L59" s="64">
        <v>155</v>
      </c>
      <c r="M59" s="64">
        <v>2</v>
      </c>
      <c r="N59" s="64">
        <v>4</v>
      </c>
      <c r="O59" s="64">
        <v>2</v>
      </c>
      <c r="P59" s="64">
        <v>2</v>
      </c>
    </row>
    <row r="60" spans="1:16" x14ac:dyDescent="0.2">
      <c r="A60" s="112" t="s">
        <v>381</v>
      </c>
      <c r="B60" s="112" t="s">
        <v>431</v>
      </c>
      <c r="C60" s="112" t="s">
        <v>406</v>
      </c>
      <c r="D60" t="s">
        <v>210</v>
      </c>
      <c r="E60" s="64" t="s">
        <v>436</v>
      </c>
      <c r="F60" s="64" t="s">
        <v>66</v>
      </c>
      <c r="G60">
        <v>47</v>
      </c>
      <c r="H60" s="64">
        <f t="shared" si="0"/>
        <v>46</v>
      </c>
      <c r="I60" s="90">
        <f t="shared" si="1"/>
        <v>1</v>
      </c>
      <c r="J60" s="116">
        <f t="shared" si="2"/>
        <v>0.97872340425531912</v>
      </c>
      <c r="K60" s="90"/>
      <c r="L60" s="64">
        <v>46</v>
      </c>
      <c r="M60" s="64">
        <v>0</v>
      </c>
      <c r="N60" s="64">
        <v>1</v>
      </c>
      <c r="O60" s="64">
        <v>0</v>
      </c>
      <c r="P60" s="64">
        <v>0</v>
      </c>
    </row>
    <row r="61" spans="1:16" x14ac:dyDescent="0.2">
      <c r="A61" s="112" t="s">
        <v>381</v>
      </c>
      <c r="B61" s="112" t="s">
        <v>431</v>
      </c>
      <c r="C61" s="112" t="s">
        <v>406</v>
      </c>
      <c r="D61" t="s">
        <v>210</v>
      </c>
      <c r="E61" s="64" t="s">
        <v>436</v>
      </c>
      <c r="F61" s="64" t="s">
        <v>54</v>
      </c>
      <c r="G61">
        <v>385</v>
      </c>
      <c r="H61" s="64">
        <f t="shared" si="0"/>
        <v>367</v>
      </c>
      <c r="I61" s="90">
        <f t="shared" si="1"/>
        <v>18</v>
      </c>
      <c r="J61" s="116">
        <f t="shared" si="2"/>
        <v>0.95324675324675323</v>
      </c>
      <c r="K61" s="90"/>
      <c r="L61" s="64">
        <v>367</v>
      </c>
      <c r="M61" s="64">
        <v>6</v>
      </c>
      <c r="N61" s="64">
        <v>8</v>
      </c>
      <c r="O61" s="64">
        <v>3</v>
      </c>
      <c r="P61" s="64">
        <v>1</v>
      </c>
    </row>
    <row r="62" spans="1:16" x14ac:dyDescent="0.2">
      <c r="A62" s="112" t="s">
        <v>381</v>
      </c>
      <c r="B62" s="112" t="s">
        <v>431</v>
      </c>
      <c r="C62" s="112" t="s">
        <v>406</v>
      </c>
      <c r="D62" t="s">
        <v>210</v>
      </c>
      <c r="E62" s="64" t="s">
        <v>436</v>
      </c>
      <c r="F62" s="64" t="s">
        <v>53</v>
      </c>
      <c r="G62">
        <v>672</v>
      </c>
      <c r="H62" s="64">
        <f t="shared" si="0"/>
        <v>620</v>
      </c>
      <c r="I62" s="90">
        <f t="shared" si="1"/>
        <v>52</v>
      </c>
      <c r="J62" s="116">
        <f t="shared" si="2"/>
        <v>0.92261904761904767</v>
      </c>
      <c r="K62" s="90"/>
      <c r="L62" s="64">
        <v>620</v>
      </c>
      <c r="M62" s="64">
        <v>22</v>
      </c>
      <c r="N62" s="64">
        <v>21</v>
      </c>
      <c r="O62" s="64">
        <v>9</v>
      </c>
      <c r="P62" s="64">
        <v>0</v>
      </c>
    </row>
    <row r="63" spans="1:16" x14ac:dyDescent="0.2">
      <c r="A63" s="112" t="s">
        <v>381</v>
      </c>
      <c r="B63" s="112" t="s">
        <v>431</v>
      </c>
      <c r="C63" s="112" t="s">
        <v>406</v>
      </c>
      <c r="D63" t="s">
        <v>210</v>
      </c>
      <c r="E63" s="64" t="s">
        <v>436</v>
      </c>
      <c r="F63" s="64" t="s">
        <v>67</v>
      </c>
      <c r="G63">
        <v>168</v>
      </c>
      <c r="H63" s="64">
        <f t="shared" si="0"/>
        <v>154</v>
      </c>
      <c r="I63" s="90">
        <f t="shared" si="1"/>
        <v>14</v>
      </c>
      <c r="J63" s="116">
        <f t="shared" si="2"/>
        <v>0.91666666666666663</v>
      </c>
      <c r="K63" s="90"/>
      <c r="L63" s="64">
        <v>154</v>
      </c>
      <c r="M63" s="64">
        <v>2</v>
      </c>
      <c r="N63" s="64">
        <v>8</v>
      </c>
      <c r="O63" s="64">
        <v>4</v>
      </c>
      <c r="P63" s="64">
        <v>0</v>
      </c>
    </row>
    <row r="64" spans="1:16" x14ac:dyDescent="0.2">
      <c r="A64" s="112" t="s">
        <v>381</v>
      </c>
      <c r="B64" s="112" t="s">
        <v>431</v>
      </c>
      <c r="C64" s="112" t="s">
        <v>406</v>
      </c>
      <c r="D64" t="s">
        <v>210</v>
      </c>
      <c r="E64" s="64" t="s">
        <v>436</v>
      </c>
      <c r="F64" s="64" t="s">
        <v>68</v>
      </c>
      <c r="G64">
        <v>1</v>
      </c>
      <c r="H64" s="64">
        <f t="shared" si="0"/>
        <v>1</v>
      </c>
      <c r="I64" s="90">
        <f t="shared" si="1"/>
        <v>0</v>
      </c>
      <c r="J64" s="116">
        <f t="shared" si="2"/>
        <v>1</v>
      </c>
      <c r="K64" s="90"/>
      <c r="L64" s="64">
        <v>1</v>
      </c>
      <c r="M64" s="64">
        <v>0</v>
      </c>
      <c r="N64" s="64">
        <v>0</v>
      </c>
      <c r="O64" s="64">
        <v>0</v>
      </c>
      <c r="P64" s="64">
        <v>0</v>
      </c>
    </row>
    <row r="65" spans="1:16" x14ac:dyDescent="0.2">
      <c r="A65" s="112" t="s">
        <v>381</v>
      </c>
      <c r="B65" s="112" t="s">
        <v>431</v>
      </c>
      <c r="C65" s="112" t="s">
        <v>406</v>
      </c>
      <c r="D65" t="s">
        <v>210</v>
      </c>
      <c r="E65" s="64" t="s">
        <v>436</v>
      </c>
      <c r="F65" s="64" t="s">
        <v>58</v>
      </c>
      <c r="G65">
        <v>570</v>
      </c>
      <c r="H65" s="64">
        <f t="shared" si="0"/>
        <v>543</v>
      </c>
      <c r="I65" s="90">
        <f t="shared" si="1"/>
        <v>27</v>
      </c>
      <c r="J65" s="116">
        <f t="shared" si="2"/>
        <v>0.95263157894736838</v>
      </c>
      <c r="K65" s="90"/>
      <c r="L65" s="64">
        <v>543</v>
      </c>
      <c r="M65" s="64">
        <v>7</v>
      </c>
      <c r="N65" s="64">
        <v>10</v>
      </c>
      <c r="O65" s="64">
        <v>5</v>
      </c>
      <c r="P65" s="64">
        <v>5</v>
      </c>
    </row>
    <row r="66" spans="1:16" x14ac:dyDescent="0.2">
      <c r="A66" s="112" t="s">
        <v>381</v>
      </c>
      <c r="B66" s="112" t="s">
        <v>431</v>
      </c>
      <c r="C66" s="112" t="s">
        <v>406</v>
      </c>
      <c r="D66" t="s">
        <v>210</v>
      </c>
      <c r="E66" s="64" t="s">
        <v>436</v>
      </c>
      <c r="F66" s="64" t="s">
        <v>59</v>
      </c>
      <c r="G66">
        <v>20</v>
      </c>
      <c r="H66" s="64">
        <f t="shared" si="0"/>
        <v>20</v>
      </c>
      <c r="I66" s="90">
        <f t="shared" si="1"/>
        <v>0</v>
      </c>
      <c r="J66" s="116">
        <f t="shared" si="2"/>
        <v>1</v>
      </c>
      <c r="K66" s="90"/>
      <c r="L66" s="64">
        <v>20</v>
      </c>
      <c r="M66" s="64">
        <v>0</v>
      </c>
      <c r="N66" s="64">
        <v>0</v>
      </c>
      <c r="O66" s="64">
        <v>0</v>
      </c>
      <c r="P66" s="64">
        <v>0</v>
      </c>
    </row>
    <row r="67" spans="1:16" x14ac:dyDescent="0.2">
      <c r="A67" s="112" t="s">
        <v>381</v>
      </c>
      <c r="B67" s="112" t="s">
        <v>431</v>
      </c>
      <c r="C67" s="112" t="s">
        <v>406</v>
      </c>
      <c r="D67" t="s">
        <v>210</v>
      </c>
      <c r="E67" s="64" t="s">
        <v>436</v>
      </c>
      <c r="F67" s="64" t="s">
        <v>60</v>
      </c>
      <c r="G67">
        <v>665</v>
      </c>
      <c r="H67" s="64">
        <f t="shared" si="0"/>
        <v>643</v>
      </c>
      <c r="I67" s="90">
        <f t="shared" si="1"/>
        <v>22</v>
      </c>
      <c r="J67" s="116">
        <f t="shared" si="2"/>
        <v>0.96691729323308273</v>
      </c>
      <c r="K67" s="90"/>
      <c r="L67" s="64">
        <v>643</v>
      </c>
      <c r="M67" s="64">
        <v>8</v>
      </c>
      <c r="N67" s="64">
        <v>11</v>
      </c>
      <c r="O67" s="64">
        <v>3</v>
      </c>
      <c r="P67" s="64">
        <v>0</v>
      </c>
    </row>
    <row r="68" spans="1:16" x14ac:dyDescent="0.2">
      <c r="A68" s="112" t="s">
        <v>381</v>
      </c>
      <c r="B68" s="112" t="s">
        <v>431</v>
      </c>
      <c r="C68" s="112" t="s">
        <v>406</v>
      </c>
      <c r="D68" t="s">
        <v>210</v>
      </c>
      <c r="E68" s="64" t="s">
        <v>436</v>
      </c>
      <c r="F68" s="64" t="s">
        <v>61</v>
      </c>
      <c r="G68">
        <v>586</v>
      </c>
      <c r="H68" s="64">
        <f t="shared" si="0"/>
        <v>534</v>
      </c>
      <c r="I68" s="90">
        <f t="shared" si="1"/>
        <v>52</v>
      </c>
      <c r="J68" s="116">
        <f t="shared" si="2"/>
        <v>0.9112627986348123</v>
      </c>
      <c r="K68" s="90"/>
      <c r="L68" s="64">
        <v>534</v>
      </c>
      <c r="M68" s="64">
        <v>11</v>
      </c>
      <c r="N68" s="64">
        <v>18</v>
      </c>
      <c r="O68" s="64">
        <v>19</v>
      </c>
      <c r="P68" s="64">
        <v>4</v>
      </c>
    </row>
    <row r="69" spans="1:16" x14ac:dyDescent="0.2">
      <c r="A69" s="112" t="s">
        <v>382</v>
      </c>
      <c r="B69" s="112" t="s">
        <v>437</v>
      </c>
      <c r="C69" s="112" t="s">
        <v>407</v>
      </c>
      <c r="D69" t="s">
        <v>101</v>
      </c>
      <c r="E69" s="64" t="s">
        <v>438</v>
      </c>
      <c r="F69" s="64" t="s">
        <v>71</v>
      </c>
      <c r="G69">
        <v>7</v>
      </c>
      <c r="H69" s="64">
        <f t="shared" si="0"/>
        <v>7</v>
      </c>
      <c r="I69" s="90">
        <f t="shared" si="1"/>
        <v>0</v>
      </c>
      <c r="J69" s="116">
        <f t="shared" si="2"/>
        <v>1</v>
      </c>
      <c r="K69" s="90"/>
      <c r="L69" s="64">
        <v>7</v>
      </c>
      <c r="M69" s="64">
        <v>0</v>
      </c>
      <c r="N69" s="64">
        <v>0</v>
      </c>
      <c r="O69" s="64">
        <v>0</v>
      </c>
      <c r="P69" s="64">
        <v>0</v>
      </c>
    </row>
    <row r="70" spans="1:16" x14ac:dyDescent="0.2">
      <c r="A70" s="112" t="s">
        <v>382</v>
      </c>
      <c r="B70" s="112" t="s">
        <v>437</v>
      </c>
      <c r="C70" s="112" t="s">
        <v>407</v>
      </c>
      <c r="D70" t="s">
        <v>101</v>
      </c>
      <c r="E70" s="64" t="s">
        <v>438</v>
      </c>
      <c r="F70" s="64" t="s">
        <v>65</v>
      </c>
      <c r="G70">
        <v>291</v>
      </c>
      <c r="H70" s="64">
        <f t="shared" si="0"/>
        <v>286</v>
      </c>
      <c r="I70" s="90">
        <f t="shared" si="1"/>
        <v>5</v>
      </c>
      <c r="J70" s="116">
        <f t="shared" si="2"/>
        <v>0.98281786941580751</v>
      </c>
      <c r="K70" s="90"/>
      <c r="L70" s="64">
        <v>286</v>
      </c>
      <c r="M70" s="64">
        <v>2</v>
      </c>
      <c r="N70" s="64">
        <v>1</v>
      </c>
      <c r="O70" s="64">
        <v>2</v>
      </c>
      <c r="P70" s="64">
        <v>0</v>
      </c>
    </row>
    <row r="71" spans="1:16" x14ac:dyDescent="0.2">
      <c r="A71" s="112" t="s">
        <v>382</v>
      </c>
      <c r="B71" s="112" t="s">
        <v>437</v>
      </c>
      <c r="C71" s="112" t="s">
        <v>407</v>
      </c>
      <c r="D71" t="s">
        <v>101</v>
      </c>
      <c r="E71" s="64" t="s">
        <v>438</v>
      </c>
      <c r="F71" s="64" t="s">
        <v>56</v>
      </c>
      <c r="G71">
        <v>20</v>
      </c>
      <c r="H71" s="64">
        <f t="shared" si="0"/>
        <v>20</v>
      </c>
      <c r="I71" s="90">
        <f t="shared" si="1"/>
        <v>0</v>
      </c>
      <c r="J71" s="116">
        <f t="shared" si="2"/>
        <v>1</v>
      </c>
      <c r="K71" s="90"/>
      <c r="L71" s="64">
        <v>20</v>
      </c>
      <c r="M71" s="64">
        <v>0</v>
      </c>
      <c r="N71" s="64">
        <v>0</v>
      </c>
      <c r="O71" s="64">
        <v>0</v>
      </c>
      <c r="P71" s="64">
        <v>0</v>
      </c>
    </row>
    <row r="72" spans="1:16" x14ac:dyDescent="0.2">
      <c r="A72" s="112" t="s">
        <v>382</v>
      </c>
      <c r="B72" s="112" t="s">
        <v>437</v>
      </c>
      <c r="C72" s="112" t="s">
        <v>407</v>
      </c>
      <c r="D72" t="s">
        <v>101</v>
      </c>
      <c r="E72" s="64" t="s">
        <v>438</v>
      </c>
      <c r="F72" s="64" t="s">
        <v>57</v>
      </c>
      <c r="G72">
        <v>215</v>
      </c>
      <c r="H72" s="64">
        <f t="shared" ref="H72:H135" si="3">L72</f>
        <v>201</v>
      </c>
      <c r="I72" s="90">
        <f t="shared" ref="I72:I135" si="4">SUM(M72:P72)</f>
        <v>14</v>
      </c>
      <c r="J72" s="116">
        <f t="shared" ref="J72:J135" si="5">H72/G72</f>
        <v>0.93488372093023253</v>
      </c>
      <c r="K72" s="90"/>
      <c r="L72" s="64">
        <v>201</v>
      </c>
      <c r="M72" s="64">
        <v>2</v>
      </c>
      <c r="N72" s="64">
        <v>5</v>
      </c>
      <c r="O72" s="64">
        <v>7</v>
      </c>
      <c r="P72" s="64">
        <v>0</v>
      </c>
    </row>
    <row r="73" spans="1:16" x14ac:dyDescent="0.2">
      <c r="A73" s="112" t="s">
        <v>382</v>
      </c>
      <c r="B73" s="112" t="s">
        <v>437</v>
      </c>
      <c r="C73" s="112" t="s">
        <v>407</v>
      </c>
      <c r="D73" t="s">
        <v>101</v>
      </c>
      <c r="E73" s="64" t="s">
        <v>438</v>
      </c>
      <c r="F73" s="64" t="s">
        <v>66</v>
      </c>
      <c r="G73">
        <v>32</v>
      </c>
      <c r="H73" s="64">
        <f t="shared" si="3"/>
        <v>28</v>
      </c>
      <c r="I73" s="90">
        <f t="shared" si="4"/>
        <v>4</v>
      </c>
      <c r="J73" s="116">
        <f t="shared" si="5"/>
        <v>0.875</v>
      </c>
      <c r="K73" s="90"/>
      <c r="L73" s="64">
        <v>28</v>
      </c>
      <c r="M73" s="64">
        <v>0</v>
      </c>
      <c r="N73" s="64">
        <v>1</v>
      </c>
      <c r="O73" s="64">
        <v>2</v>
      </c>
      <c r="P73" s="64">
        <v>1</v>
      </c>
    </row>
    <row r="74" spans="1:16" x14ac:dyDescent="0.2">
      <c r="A74" s="112" t="s">
        <v>382</v>
      </c>
      <c r="B74" s="112" t="s">
        <v>437</v>
      </c>
      <c r="C74" s="112" t="s">
        <v>407</v>
      </c>
      <c r="D74" t="s">
        <v>101</v>
      </c>
      <c r="E74" s="64" t="s">
        <v>438</v>
      </c>
      <c r="F74" s="64" t="s">
        <v>54</v>
      </c>
      <c r="G74">
        <v>240</v>
      </c>
      <c r="H74" s="64">
        <f t="shared" si="3"/>
        <v>233</v>
      </c>
      <c r="I74" s="90">
        <f t="shared" si="4"/>
        <v>7</v>
      </c>
      <c r="J74" s="116">
        <f t="shared" si="5"/>
        <v>0.97083333333333333</v>
      </c>
      <c r="K74" s="90"/>
      <c r="L74" s="64">
        <v>233</v>
      </c>
      <c r="M74" s="64">
        <v>3</v>
      </c>
      <c r="N74" s="64">
        <v>3</v>
      </c>
      <c r="O74" s="64">
        <v>1</v>
      </c>
      <c r="P74" s="64">
        <v>0</v>
      </c>
    </row>
    <row r="75" spans="1:16" x14ac:dyDescent="0.2">
      <c r="A75" s="112" t="s">
        <v>382</v>
      </c>
      <c r="B75" s="112" t="s">
        <v>437</v>
      </c>
      <c r="C75" s="112" t="s">
        <v>407</v>
      </c>
      <c r="D75" t="s">
        <v>101</v>
      </c>
      <c r="E75" s="64" t="s">
        <v>438</v>
      </c>
      <c r="F75" s="64" t="s">
        <v>53</v>
      </c>
      <c r="G75">
        <v>425</v>
      </c>
      <c r="H75" s="64">
        <f t="shared" si="3"/>
        <v>401</v>
      </c>
      <c r="I75" s="90">
        <f t="shared" si="4"/>
        <v>24</v>
      </c>
      <c r="J75" s="116">
        <f t="shared" si="5"/>
        <v>0.94352941176470584</v>
      </c>
      <c r="K75" s="90"/>
      <c r="L75" s="64">
        <v>401</v>
      </c>
      <c r="M75" s="64">
        <v>9</v>
      </c>
      <c r="N75" s="64">
        <v>9</v>
      </c>
      <c r="O75" s="64">
        <v>5</v>
      </c>
      <c r="P75" s="64">
        <v>1</v>
      </c>
    </row>
    <row r="76" spans="1:16" x14ac:dyDescent="0.2">
      <c r="A76" s="112" t="s">
        <v>382</v>
      </c>
      <c r="B76" s="112" t="s">
        <v>437</v>
      </c>
      <c r="C76" s="112" t="s">
        <v>407</v>
      </c>
      <c r="D76" t="s">
        <v>101</v>
      </c>
      <c r="E76" s="64" t="s">
        <v>438</v>
      </c>
      <c r="F76" s="64" t="s">
        <v>67</v>
      </c>
      <c r="G76">
        <v>109</v>
      </c>
      <c r="H76" s="64">
        <f t="shared" si="3"/>
        <v>106</v>
      </c>
      <c r="I76" s="90">
        <f t="shared" si="4"/>
        <v>3</v>
      </c>
      <c r="J76" s="116">
        <f t="shared" si="5"/>
        <v>0.97247706422018354</v>
      </c>
      <c r="K76" s="90"/>
      <c r="L76" s="64">
        <v>106</v>
      </c>
      <c r="M76" s="64">
        <v>3</v>
      </c>
      <c r="N76" s="64">
        <v>0</v>
      </c>
      <c r="O76" s="64">
        <v>0</v>
      </c>
      <c r="P76" s="64">
        <v>0</v>
      </c>
    </row>
    <row r="77" spans="1:16" x14ac:dyDescent="0.2">
      <c r="A77" s="112" t="s">
        <v>382</v>
      </c>
      <c r="B77" s="112" t="s">
        <v>437</v>
      </c>
      <c r="C77" s="112" t="s">
        <v>407</v>
      </c>
      <c r="D77" t="s">
        <v>101</v>
      </c>
      <c r="E77" s="64" t="s">
        <v>438</v>
      </c>
      <c r="F77" s="64" t="s">
        <v>68</v>
      </c>
      <c r="G77">
        <v>21</v>
      </c>
      <c r="H77" s="64">
        <f t="shared" si="3"/>
        <v>20</v>
      </c>
      <c r="I77" s="90">
        <f t="shared" si="4"/>
        <v>1</v>
      </c>
      <c r="J77" s="116">
        <f t="shared" si="5"/>
        <v>0.95238095238095233</v>
      </c>
      <c r="K77" s="90"/>
      <c r="L77" s="64">
        <v>20</v>
      </c>
      <c r="M77" s="64">
        <v>1</v>
      </c>
      <c r="N77" s="64">
        <v>0</v>
      </c>
      <c r="O77" s="64">
        <v>0</v>
      </c>
      <c r="P77" s="64">
        <v>0</v>
      </c>
    </row>
    <row r="78" spans="1:16" x14ac:dyDescent="0.2">
      <c r="A78" s="112" t="s">
        <v>382</v>
      </c>
      <c r="B78" s="112" t="s">
        <v>437</v>
      </c>
      <c r="C78" s="112" t="s">
        <v>407</v>
      </c>
      <c r="D78" t="s">
        <v>101</v>
      </c>
      <c r="E78" s="64" t="s">
        <v>438</v>
      </c>
      <c r="F78" s="64" t="s">
        <v>58</v>
      </c>
      <c r="G78">
        <v>474</v>
      </c>
      <c r="H78" s="64">
        <f t="shared" si="3"/>
        <v>452</v>
      </c>
      <c r="I78" s="90">
        <f t="shared" si="4"/>
        <v>22</v>
      </c>
      <c r="J78" s="116">
        <f t="shared" si="5"/>
        <v>0.95358649789029537</v>
      </c>
      <c r="K78" s="90"/>
      <c r="L78" s="64">
        <v>452</v>
      </c>
      <c r="M78" s="64">
        <v>4</v>
      </c>
      <c r="N78" s="64">
        <v>12</v>
      </c>
      <c r="O78" s="64">
        <v>3</v>
      </c>
      <c r="P78" s="64">
        <v>3</v>
      </c>
    </row>
    <row r="79" spans="1:16" x14ac:dyDescent="0.2">
      <c r="A79" s="112" t="s">
        <v>382</v>
      </c>
      <c r="B79" s="112" t="s">
        <v>437</v>
      </c>
      <c r="C79" s="112" t="s">
        <v>407</v>
      </c>
      <c r="D79" t="s">
        <v>101</v>
      </c>
      <c r="E79" s="64" t="s">
        <v>438</v>
      </c>
      <c r="F79" s="64" t="s">
        <v>60</v>
      </c>
      <c r="G79">
        <v>228</v>
      </c>
      <c r="H79" s="64">
        <f t="shared" si="3"/>
        <v>170</v>
      </c>
      <c r="I79" s="90">
        <f t="shared" si="4"/>
        <v>58</v>
      </c>
      <c r="J79" s="116">
        <f t="shared" si="5"/>
        <v>0.74561403508771928</v>
      </c>
      <c r="K79" s="90"/>
      <c r="L79" s="64">
        <v>170</v>
      </c>
      <c r="M79" s="64">
        <v>8</v>
      </c>
      <c r="N79" s="64">
        <v>13</v>
      </c>
      <c r="O79" s="64">
        <v>10</v>
      </c>
      <c r="P79" s="64">
        <v>27</v>
      </c>
    </row>
    <row r="80" spans="1:16" x14ac:dyDescent="0.2">
      <c r="A80" s="112" t="s">
        <v>382</v>
      </c>
      <c r="B80" s="112" t="s">
        <v>437</v>
      </c>
      <c r="C80" s="112" t="s">
        <v>407</v>
      </c>
      <c r="D80" t="s">
        <v>101</v>
      </c>
      <c r="E80" s="64" t="s">
        <v>438</v>
      </c>
      <c r="F80" s="64" t="s">
        <v>61</v>
      </c>
      <c r="G80">
        <v>332</v>
      </c>
      <c r="H80" s="64">
        <f t="shared" si="3"/>
        <v>304</v>
      </c>
      <c r="I80" s="90">
        <f t="shared" si="4"/>
        <v>28</v>
      </c>
      <c r="J80" s="116">
        <f t="shared" si="5"/>
        <v>0.91566265060240959</v>
      </c>
      <c r="K80" s="90"/>
      <c r="L80" s="64">
        <v>304</v>
      </c>
      <c r="M80" s="64">
        <v>8</v>
      </c>
      <c r="N80" s="64">
        <v>7</v>
      </c>
      <c r="O80" s="64">
        <v>11</v>
      </c>
      <c r="P80" s="64">
        <v>2</v>
      </c>
    </row>
    <row r="81" spans="1:16" x14ac:dyDescent="0.2">
      <c r="A81" s="112" t="s">
        <v>382</v>
      </c>
      <c r="B81" s="112" t="s">
        <v>437</v>
      </c>
      <c r="C81" s="112" t="s">
        <v>407</v>
      </c>
      <c r="D81" t="s">
        <v>157</v>
      </c>
      <c r="E81" s="64" t="s">
        <v>439</v>
      </c>
      <c r="F81" s="64" t="s">
        <v>71</v>
      </c>
      <c r="G81">
        <v>6</v>
      </c>
      <c r="H81" s="64">
        <f t="shared" si="3"/>
        <v>6</v>
      </c>
      <c r="I81" s="90">
        <f t="shared" si="4"/>
        <v>0</v>
      </c>
      <c r="J81" s="116">
        <f t="shared" si="5"/>
        <v>1</v>
      </c>
      <c r="K81" s="90"/>
      <c r="L81" s="64">
        <v>6</v>
      </c>
      <c r="M81" s="64">
        <v>0</v>
      </c>
      <c r="N81" s="64">
        <v>0</v>
      </c>
      <c r="O81" s="64">
        <v>0</v>
      </c>
      <c r="P81" s="64">
        <v>0</v>
      </c>
    </row>
    <row r="82" spans="1:16" x14ac:dyDescent="0.2">
      <c r="A82" s="112" t="s">
        <v>382</v>
      </c>
      <c r="B82" s="112" t="s">
        <v>437</v>
      </c>
      <c r="C82" s="112" t="s">
        <v>407</v>
      </c>
      <c r="D82" t="s">
        <v>157</v>
      </c>
      <c r="E82" s="64" t="s">
        <v>439</v>
      </c>
      <c r="F82" s="64" t="s">
        <v>65</v>
      </c>
      <c r="G82">
        <v>255</v>
      </c>
      <c r="H82" s="64">
        <f t="shared" si="3"/>
        <v>243</v>
      </c>
      <c r="I82" s="90">
        <f t="shared" si="4"/>
        <v>12</v>
      </c>
      <c r="J82" s="116">
        <f t="shared" si="5"/>
        <v>0.95294117647058818</v>
      </c>
      <c r="K82" s="90"/>
      <c r="L82" s="64">
        <v>243</v>
      </c>
      <c r="M82" s="64">
        <v>1</v>
      </c>
      <c r="N82" s="64">
        <v>7</v>
      </c>
      <c r="O82" s="64">
        <v>4</v>
      </c>
      <c r="P82" s="64">
        <v>0</v>
      </c>
    </row>
    <row r="83" spans="1:16" x14ac:dyDescent="0.2">
      <c r="A83" s="112" t="s">
        <v>382</v>
      </c>
      <c r="B83" s="112" t="s">
        <v>437</v>
      </c>
      <c r="C83" s="112" t="s">
        <v>407</v>
      </c>
      <c r="D83" t="s">
        <v>157</v>
      </c>
      <c r="E83" s="64" t="s">
        <v>439</v>
      </c>
      <c r="F83" s="64" t="s">
        <v>56</v>
      </c>
      <c r="G83">
        <v>15</v>
      </c>
      <c r="H83" s="64">
        <f t="shared" si="3"/>
        <v>14</v>
      </c>
      <c r="I83" s="90">
        <f t="shared" si="4"/>
        <v>1</v>
      </c>
      <c r="J83" s="116">
        <f t="shared" si="5"/>
        <v>0.93333333333333335</v>
      </c>
      <c r="K83" s="90"/>
      <c r="L83" s="64">
        <v>14</v>
      </c>
      <c r="M83" s="64">
        <v>0</v>
      </c>
      <c r="N83" s="64">
        <v>0</v>
      </c>
      <c r="O83" s="64">
        <v>0</v>
      </c>
      <c r="P83" s="64">
        <v>1</v>
      </c>
    </row>
    <row r="84" spans="1:16" x14ac:dyDescent="0.2">
      <c r="A84" s="112" t="s">
        <v>382</v>
      </c>
      <c r="B84" s="112" t="s">
        <v>437</v>
      </c>
      <c r="C84" s="112" t="s">
        <v>407</v>
      </c>
      <c r="D84" t="s">
        <v>157</v>
      </c>
      <c r="E84" s="64" t="s">
        <v>439</v>
      </c>
      <c r="F84" s="64" t="s">
        <v>57</v>
      </c>
      <c r="G84">
        <v>282</v>
      </c>
      <c r="H84" s="64">
        <f t="shared" si="3"/>
        <v>271</v>
      </c>
      <c r="I84" s="90">
        <f t="shared" si="4"/>
        <v>11</v>
      </c>
      <c r="J84" s="116">
        <f t="shared" si="5"/>
        <v>0.96099290780141844</v>
      </c>
      <c r="K84" s="90"/>
      <c r="L84" s="64">
        <v>271</v>
      </c>
      <c r="M84" s="64">
        <v>3</v>
      </c>
      <c r="N84" s="64">
        <v>3</v>
      </c>
      <c r="O84" s="64">
        <v>3</v>
      </c>
      <c r="P84" s="64">
        <v>2</v>
      </c>
    </row>
    <row r="85" spans="1:16" x14ac:dyDescent="0.2">
      <c r="A85" s="112" t="s">
        <v>382</v>
      </c>
      <c r="B85" s="112" t="s">
        <v>437</v>
      </c>
      <c r="C85" s="112" t="s">
        <v>407</v>
      </c>
      <c r="D85" t="s">
        <v>157</v>
      </c>
      <c r="E85" s="64" t="s">
        <v>439</v>
      </c>
      <c r="F85" s="64" t="s">
        <v>66</v>
      </c>
      <c r="G85">
        <v>25</v>
      </c>
      <c r="H85" s="64">
        <f t="shared" si="3"/>
        <v>24</v>
      </c>
      <c r="I85" s="90">
        <f t="shared" si="4"/>
        <v>1</v>
      </c>
      <c r="J85" s="116">
        <f t="shared" si="5"/>
        <v>0.96</v>
      </c>
      <c r="K85" s="90"/>
      <c r="L85" s="64">
        <v>24</v>
      </c>
      <c r="M85" s="64">
        <v>0</v>
      </c>
      <c r="N85" s="64">
        <v>1</v>
      </c>
      <c r="O85" s="64">
        <v>0</v>
      </c>
      <c r="P85" s="64">
        <v>0</v>
      </c>
    </row>
    <row r="86" spans="1:16" x14ac:dyDescent="0.2">
      <c r="A86" s="112" t="s">
        <v>382</v>
      </c>
      <c r="B86" s="112" t="s">
        <v>437</v>
      </c>
      <c r="C86" s="112" t="s">
        <v>407</v>
      </c>
      <c r="D86" t="s">
        <v>157</v>
      </c>
      <c r="E86" s="64" t="s">
        <v>439</v>
      </c>
      <c r="F86" s="64" t="s">
        <v>54</v>
      </c>
      <c r="G86">
        <v>248</v>
      </c>
      <c r="H86" s="64">
        <f t="shared" si="3"/>
        <v>237</v>
      </c>
      <c r="I86" s="90">
        <f t="shared" si="4"/>
        <v>11</v>
      </c>
      <c r="J86" s="116">
        <f t="shared" si="5"/>
        <v>0.95564516129032262</v>
      </c>
      <c r="K86" s="90"/>
      <c r="L86" s="64">
        <v>237</v>
      </c>
      <c r="M86" s="64">
        <v>1</v>
      </c>
      <c r="N86" s="64">
        <v>7</v>
      </c>
      <c r="O86" s="64">
        <v>1</v>
      </c>
      <c r="P86" s="64">
        <v>2</v>
      </c>
    </row>
    <row r="87" spans="1:16" x14ac:dyDescent="0.2">
      <c r="A87" s="112" t="s">
        <v>382</v>
      </c>
      <c r="B87" s="112" t="s">
        <v>437</v>
      </c>
      <c r="C87" s="112" t="s">
        <v>407</v>
      </c>
      <c r="D87" t="s">
        <v>157</v>
      </c>
      <c r="E87" s="64" t="s">
        <v>439</v>
      </c>
      <c r="F87" s="64" t="s">
        <v>53</v>
      </c>
      <c r="G87">
        <v>440</v>
      </c>
      <c r="H87" s="64">
        <f t="shared" si="3"/>
        <v>418</v>
      </c>
      <c r="I87" s="90">
        <f t="shared" si="4"/>
        <v>22</v>
      </c>
      <c r="J87" s="116">
        <f t="shared" si="5"/>
        <v>0.95</v>
      </c>
      <c r="K87" s="90"/>
      <c r="L87" s="64">
        <v>418</v>
      </c>
      <c r="M87" s="64">
        <v>7</v>
      </c>
      <c r="N87" s="64">
        <v>9</v>
      </c>
      <c r="O87" s="64">
        <v>4</v>
      </c>
      <c r="P87" s="64">
        <v>2</v>
      </c>
    </row>
    <row r="88" spans="1:16" x14ac:dyDescent="0.2">
      <c r="A88" s="112" t="s">
        <v>382</v>
      </c>
      <c r="B88" s="112" t="s">
        <v>437</v>
      </c>
      <c r="C88" s="112" t="s">
        <v>407</v>
      </c>
      <c r="D88" t="s">
        <v>157</v>
      </c>
      <c r="E88" s="64" t="s">
        <v>439</v>
      </c>
      <c r="F88" s="64" t="s">
        <v>67</v>
      </c>
      <c r="G88">
        <v>71</v>
      </c>
      <c r="H88" s="64">
        <f t="shared" si="3"/>
        <v>61</v>
      </c>
      <c r="I88" s="90">
        <f t="shared" si="4"/>
        <v>10</v>
      </c>
      <c r="J88" s="116">
        <f t="shared" si="5"/>
        <v>0.85915492957746475</v>
      </c>
      <c r="K88" s="90"/>
      <c r="L88" s="64">
        <v>61</v>
      </c>
      <c r="M88" s="64">
        <v>3</v>
      </c>
      <c r="N88" s="64">
        <v>5</v>
      </c>
      <c r="O88" s="64">
        <v>1</v>
      </c>
      <c r="P88" s="64">
        <v>1</v>
      </c>
    </row>
    <row r="89" spans="1:16" x14ac:dyDescent="0.2">
      <c r="A89" s="112" t="s">
        <v>382</v>
      </c>
      <c r="B89" s="112" t="s">
        <v>437</v>
      </c>
      <c r="C89" s="112" t="s">
        <v>407</v>
      </c>
      <c r="D89" t="s">
        <v>157</v>
      </c>
      <c r="E89" s="64" t="s">
        <v>439</v>
      </c>
      <c r="F89" s="64" t="s">
        <v>68</v>
      </c>
      <c r="G89">
        <v>2</v>
      </c>
      <c r="H89" s="64">
        <f t="shared" si="3"/>
        <v>2</v>
      </c>
      <c r="I89" s="90">
        <f t="shared" si="4"/>
        <v>0</v>
      </c>
      <c r="J89" s="116">
        <f t="shared" si="5"/>
        <v>1</v>
      </c>
      <c r="K89" s="90"/>
      <c r="L89" s="64">
        <v>2</v>
      </c>
      <c r="M89" s="64">
        <v>0</v>
      </c>
      <c r="N89" s="64">
        <v>0</v>
      </c>
      <c r="O89" s="64">
        <v>0</v>
      </c>
      <c r="P89" s="64">
        <v>0</v>
      </c>
    </row>
    <row r="90" spans="1:16" x14ac:dyDescent="0.2">
      <c r="A90" s="112" t="s">
        <v>382</v>
      </c>
      <c r="B90" s="112" t="s">
        <v>437</v>
      </c>
      <c r="C90" s="112" t="s">
        <v>407</v>
      </c>
      <c r="D90" t="s">
        <v>157</v>
      </c>
      <c r="E90" s="64" t="s">
        <v>439</v>
      </c>
      <c r="F90" s="64" t="s">
        <v>69</v>
      </c>
      <c r="G90">
        <v>9</v>
      </c>
      <c r="H90" s="64">
        <f t="shared" si="3"/>
        <v>9</v>
      </c>
      <c r="I90" s="90">
        <f t="shared" si="4"/>
        <v>0</v>
      </c>
      <c r="J90" s="116">
        <f t="shared" si="5"/>
        <v>1</v>
      </c>
      <c r="K90" s="90"/>
      <c r="L90" s="64">
        <v>9</v>
      </c>
      <c r="M90" s="64">
        <v>0</v>
      </c>
      <c r="N90" s="64">
        <v>0</v>
      </c>
      <c r="O90" s="64">
        <v>0</v>
      </c>
      <c r="P90" s="64">
        <v>0</v>
      </c>
    </row>
    <row r="91" spans="1:16" x14ac:dyDescent="0.2">
      <c r="A91" s="112" t="s">
        <v>382</v>
      </c>
      <c r="B91" s="112" t="s">
        <v>437</v>
      </c>
      <c r="C91" s="112" t="s">
        <v>407</v>
      </c>
      <c r="D91" t="s">
        <v>157</v>
      </c>
      <c r="E91" s="64" t="s">
        <v>439</v>
      </c>
      <c r="F91" s="64" t="s">
        <v>58</v>
      </c>
      <c r="G91">
        <v>393</v>
      </c>
      <c r="H91" s="64">
        <f t="shared" si="3"/>
        <v>371</v>
      </c>
      <c r="I91" s="90">
        <f t="shared" si="4"/>
        <v>22</v>
      </c>
      <c r="J91" s="116">
        <f t="shared" si="5"/>
        <v>0.94402035623409675</v>
      </c>
      <c r="K91" s="90"/>
      <c r="L91" s="64">
        <v>371</v>
      </c>
      <c r="M91" s="64">
        <v>2</v>
      </c>
      <c r="N91" s="64">
        <v>8</v>
      </c>
      <c r="O91" s="64">
        <v>6</v>
      </c>
      <c r="P91" s="64">
        <v>6</v>
      </c>
    </row>
    <row r="92" spans="1:16" x14ac:dyDescent="0.2">
      <c r="A92" s="112" t="s">
        <v>382</v>
      </c>
      <c r="B92" s="112" t="s">
        <v>437</v>
      </c>
      <c r="C92" s="112" t="s">
        <v>407</v>
      </c>
      <c r="D92" t="s">
        <v>157</v>
      </c>
      <c r="E92" s="64" t="s">
        <v>439</v>
      </c>
      <c r="F92" s="64" t="s">
        <v>59</v>
      </c>
      <c r="G92">
        <v>24</v>
      </c>
      <c r="H92" s="64">
        <f t="shared" si="3"/>
        <v>24</v>
      </c>
      <c r="I92" s="90">
        <f t="shared" si="4"/>
        <v>0</v>
      </c>
      <c r="J92" s="116">
        <f t="shared" si="5"/>
        <v>1</v>
      </c>
      <c r="K92" s="90"/>
      <c r="L92" s="64">
        <v>24</v>
      </c>
      <c r="M92" s="64">
        <v>0</v>
      </c>
      <c r="N92" s="64">
        <v>0</v>
      </c>
      <c r="O92" s="64">
        <v>0</v>
      </c>
      <c r="P92" s="64">
        <v>0</v>
      </c>
    </row>
    <row r="93" spans="1:16" x14ac:dyDescent="0.2">
      <c r="A93" s="112" t="s">
        <v>382</v>
      </c>
      <c r="B93" s="112" t="s">
        <v>437</v>
      </c>
      <c r="C93" s="112" t="s">
        <v>407</v>
      </c>
      <c r="D93" t="s">
        <v>157</v>
      </c>
      <c r="E93" s="64" t="s">
        <v>439</v>
      </c>
      <c r="F93" s="64" t="s">
        <v>60</v>
      </c>
      <c r="G93">
        <v>299</v>
      </c>
      <c r="H93" s="64">
        <f t="shared" si="3"/>
        <v>274</v>
      </c>
      <c r="I93" s="90">
        <f t="shared" si="4"/>
        <v>25</v>
      </c>
      <c r="J93" s="116">
        <f t="shared" si="5"/>
        <v>0.91638795986622068</v>
      </c>
      <c r="K93" s="90"/>
      <c r="L93" s="64">
        <v>274</v>
      </c>
      <c r="M93" s="64">
        <v>3</v>
      </c>
      <c r="N93" s="64">
        <v>14</v>
      </c>
      <c r="O93" s="64">
        <v>8</v>
      </c>
      <c r="P93" s="64">
        <v>0</v>
      </c>
    </row>
    <row r="94" spans="1:16" x14ac:dyDescent="0.2">
      <c r="A94" s="112" t="s">
        <v>382</v>
      </c>
      <c r="B94" s="112" t="s">
        <v>437</v>
      </c>
      <c r="C94" s="112" t="s">
        <v>407</v>
      </c>
      <c r="D94" t="s">
        <v>157</v>
      </c>
      <c r="E94" s="64" t="s">
        <v>439</v>
      </c>
      <c r="F94" s="64" t="s">
        <v>61</v>
      </c>
      <c r="G94">
        <v>297</v>
      </c>
      <c r="H94" s="64">
        <f t="shared" si="3"/>
        <v>280</v>
      </c>
      <c r="I94" s="90">
        <f t="shared" si="4"/>
        <v>17</v>
      </c>
      <c r="J94" s="116">
        <f t="shared" si="5"/>
        <v>0.9427609427609428</v>
      </c>
      <c r="K94" s="90"/>
      <c r="L94" s="64">
        <v>280</v>
      </c>
      <c r="M94" s="64">
        <v>3</v>
      </c>
      <c r="N94" s="64">
        <v>9</v>
      </c>
      <c r="O94" s="64">
        <v>5</v>
      </c>
      <c r="P94" s="64">
        <v>0</v>
      </c>
    </row>
    <row r="95" spans="1:16" x14ac:dyDescent="0.2">
      <c r="A95" s="112" t="s">
        <v>382</v>
      </c>
      <c r="B95" s="112" t="s">
        <v>437</v>
      </c>
      <c r="C95" s="112" t="s">
        <v>407</v>
      </c>
      <c r="D95" t="s">
        <v>164</v>
      </c>
      <c r="E95" s="64" t="s">
        <v>440</v>
      </c>
      <c r="F95" s="64" t="s">
        <v>71</v>
      </c>
      <c r="G95">
        <v>8</v>
      </c>
      <c r="H95" s="64">
        <f t="shared" si="3"/>
        <v>8</v>
      </c>
      <c r="I95" s="90">
        <f t="shared" si="4"/>
        <v>0</v>
      </c>
      <c r="J95" s="116">
        <f t="shared" si="5"/>
        <v>1</v>
      </c>
      <c r="K95" s="90"/>
      <c r="L95" s="64">
        <v>8</v>
      </c>
      <c r="M95" s="64">
        <v>0</v>
      </c>
      <c r="N95" s="64">
        <v>0</v>
      </c>
      <c r="O95" s="64">
        <v>0</v>
      </c>
      <c r="P95" s="64">
        <v>0</v>
      </c>
    </row>
    <row r="96" spans="1:16" x14ac:dyDescent="0.2">
      <c r="A96" s="112" t="s">
        <v>382</v>
      </c>
      <c r="B96" s="112" t="s">
        <v>437</v>
      </c>
      <c r="C96" s="112" t="s">
        <v>407</v>
      </c>
      <c r="D96" t="s">
        <v>164</v>
      </c>
      <c r="E96" s="64" t="s">
        <v>440</v>
      </c>
      <c r="F96" s="64" t="s">
        <v>65</v>
      </c>
      <c r="G96">
        <v>277</v>
      </c>
      <c r="H96" s="64">
        <f t="shared" si="3"/>
        <v>262</v>
      </c>
      <c r="I96" s="90">
        <f t="shared" si="4"/>
        <v>15</v>
      </c>
      <c r="J96" s="116">
        <f t="shared" si="5"/>
        <v>0.94584837545126355</v>
      </c>
      <c r="K96" s="90"/>
      <c r="L96" s="64">
        <v>262</v>
      </c>
      <c r="M96" s="64">
        <v>6</v>
      </c>
      <c r="N96" s="64">
        <v>6</v>
      </c>
      <c r="O96" s="64">
        <v>3</v>
      </c>
      <c r="P96" s="64">
        <v>0</v>
      </c>
    </row>
    <row r="97" spans="1:16" x14ac:dyDescent="0.2">
      <c r="A97" s="112" t="s">
        <v>382</v>
      </c>
      <c r="B97" s="112" t="s">
        <v>437</v>
      </c>
      <c r="C97" s="112" t="s">
        <v>407</v>
      </c>
      <c r="D97" t="s">
        <v>164</v>
      </c>
      <c r="E97" s="64" t="s">
        <v>440</v>
      </c>
      <c r="F97" s="64" t="s">
        <v>56</v>
      </c>
      <c r="G97">
        <v>2</v>
      </c>
      <c r="H97" s="64">
        <f t="shared" si="3"/>
        <v>2</v>
      </c>
      <c r="I97" s="90">
        <f t="shared" si="4"/>
        <v>0</v>
      </c>
      <c r="J97" s="116">
        <f t="shared" si="5"/>
        <v>1</v>
      </c>
      <c r="K97" s="90"/>
      <c r="L97" s="64">
        <v>2</v>
      </c>
      <c r="M97" s="64">
        <v>0</v>
      </c>
      <c r="N97" s="64">
        <v>0</v>
      </c>
      <c r="O97" s="64">
        <v>0</v>
      </c>
      <c r="P97" s="64">
        <v>0</v>
      </c>
    </row>
    <row r="98" spans="1:16" x14ac:dyDescent="0.2">
      <c r="A98" s="112" t="s">
        <v>382</v>
      </c>
      <c r="B98" s="112" t="s">
        <v>437</v>
      </c>
      <c r="C98" s="112" t="s">
        <v>407</v>
      </c>
      <c r="D98" t="s">
        <v>164</v>
      </c>
      <c r="E98" s="64" t="s">
        <v>440</v>
      </c>
      <c r="F98" s="64" t="s">
        <v>57</v>
      </c>
      <c r="G98">
        <v>159</v>
      </c>
      <c r="H98" s="64">
        <f t="shared" si="3"/>
        <v>153</v>
      </c>
      <c r="I98" s="90">
        <f t="shared" si="4"/>
        <v>6</v>
      </c>
      <c r="J98" s="116">
        <f t="shared" si="5"/>
        <v>0.96226415094339623</v>
      </c>
      <c r="K98" s="90"/>
      <c r="L98" s="64">
        <v>153</v>
      </c>
      <c r="M98" s="64">
        <v>2</v>
      </c>
      <c r="N98" s="64">
        <v>3</v>
      </c>
      <c r="O98" s="64">
        <v>1</v>
      </c>
      <c r="P98" s="64">
        <v>0</v>
      </c>
    </row>
    <row r="99" spans="1:16" x14ac:dyDescent="0.2">
      <c r="A99" s="112" t="s">
        <v>382</v>
      </c>
      <c r="B99" s="112" t="s">
        <v>437</v>
      </c>
      <c r="C99" s="112" t="s">
        <v>407</v>
      </c>
      <c r="D99" t="s">
        <v>164</v>
      </c>
      <c r="E99" s="64" t="s">
        <v>440</v>
      </c>
      <c r="F99" s="64" t="s">
        <v>66</v>
      </c>
      <c r="G99">
        <v>6</v>
      </c>
      <c r="H99" s="64">
        <f t="shared" si="3"/>
        <v>6</v>
      </c>
      <c r="I99" s="90">
        <f t="shared" si="4"/>
        <v>0</v>
      </c>
      <c r="J99" s="116">
        <f t="shared" si="5"/>
        <v>1</v>
      </c>
      <c r="K99" s="90"/>
      <c r="L99" s="64">
        <v>6</v>
      </c>
      <c r="M99" s="64">
        <v>0</v>
      </c>
      <c r="N99" s="64">
        <v>0</v>
      </c>
      <c r="O99" s="64">
        <v>0</v>
      </c>
      <c r="P99" s="64">
        <v>0</v>
      </c>
    </row>
    <row r="100" spans="1:16" x14ac:dyDescent="0.2">
      <c r="A100" s="112" t="s">
        <v>382</v>
      </c>
      <c r="B100" s="112" t="s">
        <v>437</v>
      </c>
      <c r="C100" s="112" t="s">
        <v>407</v>
      </c>
      <c r="D100" t="s">
        <v>164</v>
      </c>
      <c r="E100" s="64" t="s">
        <v>440</v>
      </c>
      <c r="F100" s="64" t="s">
        <v>54</v>
      </c>
      <c r="G100">
        <v>135</v>
      </c>
      <c r="H100" s="64">
        <f t="shared" si="3"/>
        <v>133</v>
      </c>
      <c r="I100" s="90">
        <f t="shared" si="4"/>
        <v>2</v>
      </c>
      <c r="J100" s="116">
        <f t="shared" si="5"/>
        <v>0.98518518518518516</v>
      </c>
      <c r="K100" s="90"/>
      <c r="L100" s="64">
        <v>133</v>
      </c>
      <c r="M100" s="64">
        <v>1</v>
      </c>
      <c r="N100" s="64">
        <v>1</v>
      </c>
      <c r="O100" s="64">
        <v>0</v>
      </c>
      <c r="P100" s="64">
        <v>0</v>
      </c>
    </row>
    <row r="101" spans="1:16" x14ac:dyDescent="0.2">
      <c r="A101" s="112" t="s">
        <v>382</v>
      </c>
      <c r="B101" s="112" t="s">
        <v>437</v>
      </c>
      <c r="C101" s="112" t="s">
        <v>407</v>
      </c>
      <c r="D101" t="s">
        <v>164</v>
      </c>
      <c r="E101" s="64" t="s">
        <v>440</v>
      </c>
      <c r="F101" s="64" t="s">
        <v>53</v>
      </c>
      <c r="G101">
        <v>411</v>
      </c>
      <c r="H101" s="64">
        <f t="shared" si="3"/>
        <v>378</v>
      </c>
      <c r="I101" s="90">
        <f t="shared" si="4"/>
        <v>33</v>
      </c>
      <c r="J101" s="116">
        <f t="shared" si="5"/>
        <v>0.91970802919708028</v>
      </c>
      <c r="K101" s="90"/>
      <c r="L101" s="64">
        <v>378</v>
      </c>
      <c r="M101" s="64">
        <v>8</v>
      </c>
      <c r="N101" s="64">
        <v>11</v>
      </c>
      <c r="O101" s="64">
        <v>12</v>
      </c>
      <c r="P101" s="64">
        <v>2</v>
      </c>
    </row>
    <row r="102" spans="1:16" x14ac:dyDescent="0.2">
      <c r="A102" s="112" t="s">
        <v>382</v>
      </c>
      <c r="B102" s="112" t="s">
        <v>437</v>
      </c>
      <c r="C102" s="112" t="s">
        <v>407</v>
      </c>
      <c r="D102" t="s">
        <v>164</v>
      </c>
      <c r="E102" s="64" t="s">
        <v>440</v>
      </c>
      <c r="F102" s="64" t="s">
        <v>67</v>
      </c>
      <c r="G102">
        <v>49</v>
      </c>
      <c r="H102" s="64">
        <f t="shared" si="3"/>
        <v>49</v>
      </c>
      <c r="I102" s="90">
        <f t="shared" si="4"/>
        <v>0</v>
      </c>
      <c r="J102" s="116">
        <f t="shared" si="5"/>
        <v>1</v>
      </c>
      <c r="K102" s="90"/>
      <c r="L102" s="64">
        <v>49</v>
      </c>
      <c r="M102" s="64">
        <v>0</v>
      </c>
      <c r="N102" s="64">
        <v>0</v>
      </c>
      <c r="O102" s="64">
        <v>0</v>
      </c>
      <c r="P102" s="64">
        <v>0</v>
      </c>
    </row>
    <row r="103" spans="1:16" x14ac:dyDescent="0.2">
      <c r="A103" s="112" t="s">
        <v>382</v>
      </c>
      <c r="B103" s="112" t="s">
        <v>437</v>
      </c>
      <c r="C103" s="112" t="s">
        <v>407</v>
      </c>
      <c r="D103" t="s">
        <v>164</v>
      </c>
      <c r="E103" s="64" t="s">
        <v>440</v>
      </c>
      <c r="F103" s="64" t="s">
        <v>68</v>
      </c>
      <c r="G103">
        <v>1</v>
      </c>
      <c r="H103" s="64">
        <f t="shared" si="3"/>
        <v>1</v>
      </c>
      <c r="I103" s="90">
        <f t="shared" si="4"/>
        <v>0</v>
      </c>
      <c r="J103" s="116">
        <f t="shared" si="5"/>
        <v>1</v>
      </c>
      <c r="K103" s="90"/>
      <c r="L103" s="64">
        <v>1</v>
      </c>
      <c r="M103" s="64">
        <v>0</v>
      </c>
      <c r="N103" s="64">
        <v>0</v>
      </c>
      <c r="O103" s="64">
        <v>0</v>
      </c>
      <c r="P103" s="64">
        <v>0</v>
      </c>
    </row>
    <row r="104" spans="1:16" x14ac:dyDescent="0.2">
      <c r="A104" s="112" t="s">
        <v>382</v>
      </c>
      <c r="B104" s="112" t="s">
        <v>437</v>
      </c>
      <c r="C104" s="112" t="s">
        <v>407</v>
      </c>
      <c r="D104" t="s">
        <v>164</v>
      </c>
      <c r="E104" s="64" t="s">
        <v>440</v>
      </c>
      <c r="F104" s="64" t="s">
        <v>58</v>
      </c>
      <c r="G104">
        <v>255</v>
      </c>
      <c r="H104" s="64">
        <f t="shared" si="3"/>
        <v>242</v>
      </c>
      <c r="I104" s="90">
        <f t="shared" si="4"/>
        <v>13</v>
      </c>
      <c r="J104" s="116">
        <f t="shared" si="5"/>
        <v>0.94901960784313721</v>
      </c>
      <c r="K104" s="90"/>
      <c r="L104" s="64">
        <v>242</v>
      </c>
      <c r="M104" s="64">
        <v>3</v>
      </c>
      <c r="N104" s="64">
        <v>5</v>
      </c>
      <c r="O104" s="64">
        <v>4</v>
      </c>
      <c r="P104" s="64">
        <v>1</v>
      </c>
    </row>
    <row r="105" spans="1:16" x14ac:dyDescent="0.2">
      <c r="A105" s="112" t="s">
        <v>382</v>
      </c>
      <c r="B105" s="112" t="s">
        <v>437</v>
      </c>
      <c r="C105" s="112" t="s">
        <v>407</v>
      </c>
      <c r="D105" t="s">
        <v>164</v>
      </c>
      <c r="E105" s="64" t="s">
        <v>440</v>
      </c>
      <c r="F105" s="64" t="s">
        <v>59</v>
      </c>
      <c r="G105">
        <v>12</v>
      </c>
      <c r="H105" s="64">
        <f t="shared" si="3"/>
        <v>12</v>
      </c>
      <c r="I105" s="90">
        <f t="shared" si="4"/>
        <v>0</v>
      </c>
      <c r="J105" s="116">
        <f t="shared" si="5"/>
        <v>1</v>
      </c>
      <c r="K105" s="90"/>
      <c r="L105" s="64">
        <v>12</v>
      </c>
      <c r="M105" s="64">
        <v>0</v>
      </c>
      <c r="N105" s="64">
        <v>0</v>
      </c>
      <c r="O105" s="64">
        <v>0</v>
      </c>
      <c r="P105" s="64">
        <v>0</v>
      </c>
    </row>
    <row r="106" spans="1:16" x14ac:dyDescent="0.2">
      <c r="A106" s="112" t="s">
        <v>382</v>
      </c>
      <c r="B106" s="112" t="s">
        <v>437</v>
      </c>
      <c r="C106" s="112" t="s">
        <v>407</v>
      </c>
      <c r="D106" t="s">
        <v>164</v>
      </c>
      <c r="E106" s="64" t="s">
        <v>440</v>
      </c>
      <c r="F106" s="64" t="s">
        <v>60</v>
      </c>
      <c r="G106">
        <v>92</v>
      </c>
      <c r="H106" s="64">
        <f t="shared" si="3"/>
        <v>87</v>
      </c>
      <c r="I106" s="90">
        <f t="shared" si="4"/>
        <v>5</v>
      </c>
      <c r="J106" s="116">
        <f t="shared" si="5"/>
        <v>0.94565217391304346</v>
      </c>
      <c r="K106" s="90"/>
      <c r="L106" s="64">
        <v>87</v>
      </c>
      <c r="M106" s="64">
        <v>1</v>
      </c>
      <c r="N106" s="64">
        <v>1</v>
      </c>
      <c r="O106" s="64">
        <v>3</v>
      </c>
      <c r="P106" s="64">
        <v>0</v>
      </c>
    </row>
    <row r="107" spans="1:16" x14ac:dyDescent="0.2">
      <c r="A107" s="112" t="s">
        <v>382</v>
      </c>
      <c r="B107" s="112" t="s">
        <v>437</v>
      </c>
      <c r="C107" s="112" t="s">
        <v>407</v>
      </c>
      <c r="D107" t="s">
        <v>164</v>
      </c>
      <c r="E107" s="64" t="s">
        <v>440</v>
      </c>
      <c r="F107" s="64" t="s">
        <v>61</v>
      </c>
      <c r="G107">
        <v>229</v>
      </c>
      <c r="H107" s="64">
        <f t="shared" si="3"/>
        <v>218</v>
      </c>
      <c r="I107" s="90">
        <f t="shared" si="4"/>
        <v>11</v>
      </c>
      <c r="J107" s="116">
        <f t="shared" si="5"/>
        <v>0.95196506550218341</v>
      </c>
      <c r="K107" s="90"/>
      <c r="L107" s="64">
        <v>218</v>
      </c>
      <c r="M107" s="64">
        <v>2</v>
      </c>
      <c r="N107" s="64">
        <v>4</v>
      </c>
      <c r="O107" s="64">
        <v>4</v>
      </c>
      <c r="P107" s="64">
        <v>1</v>
      </c>
    </row>
    <row r="108" spans="1:16" x14ac:dyDescent="0.2">
      <c r="A108" s="112" t="s">
        <v>382</v>
      </c>
      <c r="B108" s="112" t="s">
        <v>437</v>
      </c>
      <c r="C108" s="112" t="s">
        <v>407</v>
      </c>
      <c r="D108" t="s">
        <v>186</v>
      </c>
      <c r="E108" s="64" t="s">
        <v>441</v>
      </c>
      <c r="F108" s="64" t="s">
        <v>71</v>
      </c>
      <c r="G108">
        <v>50</v>
      </c>
      <c r="H108" s="64">
        <f t="shared" si="3"/>
        <v>50</v>
      </c>
      <c r="I108" s="90">
        <f t="shared" si="4"/>
        <v>0</v>
      </c>
      <c r="J108" s="116">
        <f t="shared" si="5"/>
        <v>1</v>
      </c>
      <c r="K108" s="90"/>
      <c r="L108" s="64">
        <v>50</v>
      </c>
      <c r="M108" s="64">
        <v>0</v>
      </c>
      <c r="N108" s="64">
        <v>0</v>
      </c>
      <c r="O108" s="64">
        <v>0</v>
      </c>
      <c r="P108" s="64">
        <v>0</v>
      </c>
    </row>
    <row r="109" spans="1:16" x14ac:dyDescent="0.2">
      <c r="A109" s="112" t="s">
        <v>382</v>
      </c>
      <c r="B109" s="112" t="s">
        <v>437</v>
      </c>
      <c r="C109" s="112" t="s">
        <v>407</v>
      </c>
      <c r="D109" t="s">
        <v>186</v>
      </c>
      <c r="E109" s="64" t="s">
        <v>441</v>
      </c>
      <c r="F109" s="64" t="s">
        <v>65</v>
      </c>
      <c r="G109">
        <v>614</v>
      </c>
      <c r="H109" s="64">
        <f t="shared" si="3"/>
        <v>592</v>
      </c>
      <c r="I109" s="90">
        <f t="shared" si="4"/>
        <v>22</v>
      </c>
      <c r="J109" s="116">
        <f t="shared" si="5"/>
        <v>0.96416938110749184</v>
      </c>
      <c r="K109" s="90"/>
      <c r="L109" s="64">
        <v>592</v>
      </c>
      <c r="M109" s="64">
        <v>6</v>
      </c>
      <c r="N109" s="64">
        <v>13</v>
      </c>
      <c r="O109" s="64">
        <v>2</v>
      </c>
      <c r="P109" s="64">
        <v>1</v>
      </c>
    </row>
    <row r="110" spans="1:16" x14ac:dyDescent="0.2">
      <c r="A110" s="112" t="s">
        <v>382</v>
      </c>
      <c r="B110" s="112" t="s">
        <v>437</v>
      </c>
      <c r="C110" s="112" t="s">
        <v>407</v>
      </c>
      <c r="D110" t="s">
        <v>186</v>
      </c>
      <c r="E110" s="64" t="s">
        <v>441</v>
      </c>
      <c r="F110" s="64" t="s">
        <v>56</v>
      </c>
      <c r="G110">
        <v>13</v>
      </c>
      <c r="H110" s="64">
        <f t="shared" si="3"/>
        <v>12</v>
      </c>
      <c r="I110" s="90">
        <f t="shared" si="4"/>
        <v>1</v>
      </c>
      <c r="J110" s="116">
        <f t="shared" si="5"/>
        <v>0.92307692307692313</v>
      </c>
      <c r="K110" s="90"/>
      <c r="L110" s="64">
        <v>12</v>
      </c>
      <c r="M110" s="64">
        <v>0</v>
      </c>
      <c r="N110" s="64">
        <v>1</v>
      </c>
      <c r="O110" s="64">
        <v>0</v>
      </c>
      <c r="P110" s="64">
        <v>0</v>
      </c>
    </row>
    <row r="111" spans="1:16" x14ac:dyDescent="0.2">
      <c r="A111" s="112" t="s">
        <v>382</v>
      </c>
      <c r="B111" s="112" t="s">
        <v>437</v>
      </c>
      <c r="C111" s="112" t="s">
        <v>407</v>
      </c>
      <c r="D111" t="s">
        <v>186</v>
      </c>
      <c r="E111" s="64" t="s">
        <v>441</v>
      </c>
      <c r="F111" s="64" t="s">
        <v>57</v>
      </c>
      <c r="G111">
        <v>289</v>
      </c>
      <c r="H111" s="64">
        <f t="shared" si="3"/>
        <v>246</v>
      </c>
      <c r="I111" s="90">
        <f t="shared" si="4"/>
        <v>43</v>
      </c>
      <c r="J111" s="116">
        <f t="shared" si="5"/>
        <v>0.85121107266435991</v>
      </c>
      <c r="K111" s="90"/>
      <c r="L111" s="64">
        <v>246</v>
      </c>
      <c r="M111" s="64">
        <v>6</v>
      </c>
      <c r="N111" s="64">
        <v>20</v>
      </c>
      <c r="O111" s="64">
        <v>16</v>
      </c>
      <c r="P111" s="64">
        <v>1</v>
      </c>
    </row>
    <row r="112" spans="1:16" x14ac:dyDescent="0.2">
      <c r="A112" s="112" t="s">
        <v>382</v>
      </c>
      <c r="B112" s="112" t="s">
        <v>437</v>
      </c>
      <c r="C112" s="112" t="s">
        <v>407</v>
      </c>
      <c r="D112" t="s">
        <v>186</v>
      </c>
      <c r="E112" s="64" t="s">
        <v>441</v>
      </c>
      <c r="F112" s="64" t="s">
        <v>66</v>
      </c>
      <c r="G112">
        <v>32</v>
      </c>
      <c r="H112" s="64">
        <f t="shared" si="3"/>
        <v>29</v>
      </c>
      <c r="I112" s="90">
        <f t="shared" si="4"/>
        <v>3</v>
      </c>
      <c r="J112" s="116">
        <f t="shared" si="5"/>
        <v>0.90625</v>
      </c>
      <c r="K112" s="90"/>
      <c r="L112" s="64">
        <v>29</v>
      </c>
      <c r="M112" s="64">
        <v>0</v>
      </c>
      <c r="N112" s="64">
        <v>2</v>
      </c>
      <c r="O112" s="64">
        <v>1</v>
      </c>
      <c r="P112" s="64">
        <v>0</v>
      </c>
    </row>
    <row r="113" spans="1:16" x14ac:dyDescent="0.2">
      <c r="A113" s="112" t="s">
        <v>382</v>
      </c>
      <c r="B113" s="112" t="s">
        <v>437</v>
      </c>
      <c r="C113" s="112" t="s">
        <v>407</v>
      </c>
      <c r="D113" t="s">
        <v>186</v>
      </c>
      <c r="E113" s="64" t="s">
        <v>441</v>
      </c>
      <c r="F113" s="64" t="s">
        <v>54</v>
      </c>
      <c r="G113">
        <v>440</v>
      </c>
      <c r="H113" s="64">
        <f t="shared" si="3"/>
        <v>413</v>
      </c>
      <c r="I113" s="90">
        <f t="shared" si="4"/>
        <v>27</v>
      </c>
      <c r="J113" s="116">
        <f t="shared" si="5"/>
        <v>0.9386363636363636</v>
      </c>
      <c r="K113" s="90"/>
      <c r="L113" s="64">
        <v>413</v>
      </c>
      <c r="M113" s="64">
        <v>11</v>
      </c>
      <c r="N113" s="64">
        <v>8</v>
      </c>
      <c r="O113" s="64">
        <v>5</v>
      </c>
      <c r="P113" s="64">
        <v>3</v>
      </c>
    </row>
    <row r="114" spans="1:16" x14ac:dyDescent="0.2">
      <c r="A114" s="112" t="s">
        <v>382</v>
      </c>
      <c r="B114" s="112" t="s">
        <v>437</v>
      </c>
      <c r="C114" s="112" t="s">
        <v>407</v>
      </c>
      <c r="D114" t="s">
        <v>186</v>
      </c>
      <c r="E114" s="64" t="s">
        <v>441</v>
      </c>
      <c r="F114" s="64" t="s">
        <v>53</v>
      </c>
      <c r="G114">
        <v>819</v>
      </c>
      <c r="H114" s="64">
        <f t="shared" si="3"/>
        <v>775</v>
      </c>
      <c r="I114" s="90">
        <f t="shared" si="4"/>
        <v>44</v>
      </c>
      <c r="J114" s="116">
        <f t="shared" si="5"/>
        <v>0.94627594627594624</v>
      </c>
      <c r="K114" s="90"/>
      <c r="L114" s="64">
        <v>775</v>
      </c>
      <c r="M114" s="64">
        <v>4</v>
      </c>
      <c r="N114" s="64">
        <v>22</v>
      </c>
      <c r="O114" s="64">
        <v>16</v>
      </c>
      <c r="P114" s="64">
        <v>2</v>
      </c>
    </row>
    <row r="115" spans="1:16" x14ac:dyDescent="0.2">
      <c r="A115" s="112" t="s">
        <v>382</v>
      </c>
      <c r="B115" s="112" t="s">
        <v>437</v>
      </c>
      <c r="C115" s="112" t="s">
        <v>407</v>
      </c>
      <c r="D115" t="s">
        <v>186</v>
      </c>
      <c r="E115" s="64" t="s">
        <v>441</v>
      </c>
      <c r="F115" s="64" t="s">
        <v>67</v>
      </c>
      <c r="G115">
        <v>123</v>
      </c>
      <c r="H115" s="64">
        <f t="shared" si="3"/>
        <v>120</v>
      </c>
      <c r="I115" s="90">
        <f t="shared" si="4"/>
        <v>3</v>
      </c>
      <c r="J115" s="116">
        <f t="shared" si="5"/>
        <v>0.97560975609756095</v>
      </c>
      <c r="K115" s="90"/>
      <c r="L115" s="64">
        <v>120</v>
      </c>
      <c r="M115" s="64">
        <v>0</v>
      </c>
      <c r="N115" s="64">
        <v>3</v>
      </c>
      <c r="O115" s="64">
        <v>0</v>
      </c>
      <c r="P115" s="64">
        <v>0</v>
      </c>
    </row>
    <row r="116" spans="1:16" x14ac:dyDescent="0.2">
      <c r="A116" s="112" t="s">
        <v>382</v>
      </c>
      <c r="B116" s="112" t="s">
        <v>437</v>
      </c>
      <c r="C116" s="112" t="s">
        <v>407</v>
      </c>
      <c r="D116" t="s">
        <v>186</v>
      </c>
      <c r="E116" s="64" t="s">
        <v>441</v>
      </c>
      <c r="F116" s="64" t="s">
        <v>58</v>
      </c>
      <c r="G116">
        <v>559</v>
      </c>
      <c r="H116" s="64">
        <f t="shared" si="3"/>
        <v>520</v>
      </c>
      <c r="I116" s="90">
        <f t="shared" si="4"/>
        <v>39</v>
      </c>
      <c r="J116" s="116">
        <f t="shared" si="5"/>
        <v>0.93023255813953487</v>
      </c>
      <c r="K116" s="90"/>
      <c r="L116" s="64">
        <v>520</v>
      </c>
      <c r="M116" s="64">
        <v>9</v>
      </c>
      <c r="N116" s="64">
        <v>17</v>
      </c>
      <c r="O116" s="64">
        <v>10</v>
      </c>
      <c r="P116" s="64">
        <v>3</v>
      </c>
    </row>
    <row r="117" spans="1:16" x14ac:dyDescent="0.2">
      <c r="A117" s="112" t="s">
        <v>382</v>
      </c>
      <c r="B117" s="112" t="s">
        <v>437</v>
      </c>
      <c r="C117" s="112" t="s">
        <v>407</v>
      </c>
      <c r="D117" t="s">
        <v>186</v>
      </c>
      <c r="E117" s="64" t="s">
        <v>441</v>
      </c>
      <c r="F117" s="64" t="s">
        <v>59</v>
      </c>
      <c r="G117">
        <v>42</v>
      </c>
      <c r="H117" s="64">
        <f t="shared" si="3"/>
        <v>33</v>
      </c>
      <c r="I117" s="90">
        <f t="shared" si="4"/>
        <v>9</v>
      </c>
      <c r="J117" s="116">
        <f t="shared" si="5"/>
        <v>0.7857142857142857</v>
      </c>
      <c r="K117" s="90"/>
      <c r="L117" s="64">
        <v>33</v>
      </c>
      <c r="M117" s="64">
        <v>3</v>
      </c>
      <c r="N117" s="64">
        <v>3</v>
      </c>
      <c r="O117" s="64">
        <v>2</v>
      </c>
      <c r="P117" s="64">
        <v>1</v>
      </c>
    </row>
    <row r="118" spans="1:16" x14ac:dyDescent="0.2">
      <c r="A118" s="112" t="s">
        <v>382</v>
      </c>
      <c r="B118" s="112" t="s">
        <v>437</v>
      </c>
      <c r="C118" s="112" t="s">
        <v>407</v>
      </c>
      <c r="D118" t="s">
        <v>186</v>
      </c>
      <c r="E118" s="64" t="s">
        <v>441</v>
      </c>
      <c r="F118" s="64" t="s">
        <v>60</v>
      </c>
      <c r="G118">
        <v>660</v>
      </c>
      <c r="H118" s="64">
        <f t="shared" si="3"/>
        <v>580</v>
      </c>
      <c r="I118" s="90">
        <f t="shared" si="4"/>
        <v>80</v>
      </c>
      <c r="J118" s="116">
        <f t="shared" si="5"/>
        <v>0.87878787878787878</v>
      </c>
      <c r="K118" s="90"/>
      <c r="L118" s="64">
        <v>580</v>
      </c>
      <c r="M118" s="64">
        <v>16</v>
      </c>
      <c r="N118" s="64">
        <v>41</v>
      </c>
      <c r="O118" s="64">
        <v>19</v>
      </c>
      <c r="P118" s="64">
        <v>4</v>
      </c>
    </row>
    <row r="119" spans="1:16" x14ac:dyDescent="0.2">
      <c r="A119" s="112" t="s">
        <v>382</v>
      </c>
      <c r="B119" s="112" t="s">
        <v>437</v>
      </c>
      <c r="C119" s="112" t="s">
        <v>407</v>
      </c>
      <c r="D119" t="s">
        <v>186</v>
      </c>
      <c r="E119" s="64" t="s">
        <v>441</v>
      </c>
      <c r="F119" s="64" t="s">
        <v>61</v>
      </c>
      <c r="G119">
        <v>590</v>
      </c>
      <c r="H119" s="64">
        <f t="shared" si="3"/>
        <v>388</v>
      </c>
      <c r="I119" s="90">
        <f t="shared" si="4"/>
        <v>202</v>
      </c>
      <c r="J119" s="116">
        <f t="shared" si="5"/>
        <v>0.65762711864406775</v>
      </c>
      <c r="K119" s="90"/>
      <c r="L119" s="64">
        <v>388</v>
      </c>
      <c r="M119" s="64">
        <v>61</v>
      </c>
      <c r="N119" s="64">
        <v>86</v>
      </c>
      <c r="O119" s="64">
        <v>32</v>
      </c>
      <c r="P119" s="64">
        <v>23</v>
      </c>
    </row>
    <row r="120" spans="1:16" x14ac:dyDescent="0.2">
      <c r="A120" s="112" t="s">
        <v>383</v>
      </c>
      <c r="B120" s="112" t="s">
        <v>431</v>
      </c>
      <c r="C120" s="112" t="s">
        <v>408</v>
      </c>
      <c r="D120" t="s">
        <v>87</v>
      </c>
      <c r="E120" s="64" t="s">
        <v>442</v>
      </c>
      <c r="F120" s="64" t="s">
        <v>65</v>
      </c>
      <c r="G120">
        <v>479</v>
      </c>
      <c r="H120" s="64">
        <f t="shared" si="3"/>
        <v>436</v>
      </c>
      <c r="I120" s="90">
        <f t="shared" si="4"/>
        <v>43</v>
      </c>
      <c r="J120" s="116">
        <f t="shared" si="5"/>
        <v>0.91022964509394577</v>
      </c>
      <c r="K120" s="90"/>
      <c r="L120" s="64">
        <v>436</v>
      </c>
      <c r="M120" s="64">
        <v>5</v>
      </c>
      <c r="N120" s="64">
        <v>21</v>
      </c>
      <c r="O120" s="64">
        <v>14</v>
      </c>
      <c r="P120" s="64">
        <v>3</v>
      </c>
    </row>
    <row r="121" spans="1:16" x14ac:dyDescent="0.2">
      <c r="A121" s="112" t="s">
        <v>383</v>
      </c>
      <c r="B121" s="112" t="s">
        <v>431</v>
      </c>
      <c r="C121" s="112" t="s">
        <v>408</v>
      </c>
      <c r="D121" t="s">
        <v>87</v>
      </c>
      <c r="E121" s="64" t="s">
        <v>442</v>
      </c>
      <c r="F121" s="64" t="s">
        <v>56</v>
      </c>
      <c r="G121">
        <v>9</v>
      </c>
      <c r="H121" s="64">
        <f t="shared" si="3"/>
        <v>8</v>
      </c>
      <c r="I121" s="90">
        <f t="shared" si="4"/>
        <v>1</v>
      </c>
      <c r="J121" s="116">
        <f t="shared" si="5"/>
        <v>0.88888888888888884</v>
      </c>
      <c r="K121" s="90"/>
      <c r="L121" s="64">
        <v>8</v>
      </c>
      <c r="M121" s="64">
        <v>1</v>
      </c>
      <c r="N121" s="64">
        <v>0</v>
      </c>
      <c r="O121" s="64">
        <v>0</v>
      </c>
      <c r="P121" s="64">
        <v>0</v>
      </c>
    </row>
    <row r="122" spans="1:16" x14ac:dyDescent="0.2">
      <c r="A122" s="112" t="s">
        <v>383</v>
      </c>
      <c r="B122" s="112" t="s">
        <v>431</v>
      </c>
      <c r="C122" s="112" t="s">
        <v>408</v>
      </c>
      <c r="D122" t="s">
        <v>87</v>
      </c>
      <c r="E122" s="64" t="s">
        <v>442</v>
      </c>
      <c r="F122" s="64" t="s">
        <v>57</v>
      </c>
      <c r="G122">
        <v>203</v>
      </c>
      <c r="H122" s="64">
        <f t="shared" si="3"/>
        <v>195</v>
      </c>
      <c r="I122" s="90">
        <f t="shared" si="4"/>
        <v>8</v>
      </c>
      <c r="J122" s="116">
        <f t="shared" si="5"/>
        <v>0.96059113300492616</v>
      </c>
      <c r="K122" s="90"/>
      <c r="L122" s="64">
        <v>195</v>
      </c>
      <c r="M122" s="64">
        <v>2</v>
      </c>
      <c r="N122" s="64">
        <v>4</v>
      </c>
      <c r="O122" s="64">
        <v>1</v>
      </c>
      <c r="P122" s="64">
        <v>1</v>
      </c>
    </row>
    <row r="123" spans="1:16" x14ac:dyDescent="0.2">
      <c r="A123" s="112" t="s">
        <v>383</v>
      </c>
      <c r="B123" s="112" t="s">
        <v>431</v>
      </c>
      <c r="C123" s="112" t="s">
        <v>408</v>
      </c>
      <c r="D123" t="s">
        <v>87</v>
      </c>
      <c r="E123" s="64" t="s">
        <v>442</v>
      </c>
      <c r="F123" s="64" t="s">
        <v>66</v>
      </c>
      <c r="G123">
        <v>13</v>
      </c>
      <c r="H123" s="64">
        <f t="shared" si="3"/>
        <v>11</v>
      </c>
      <c r="I123" s="90">
        <f t="shared" si="4"/>
        <v>2</v>
      </c>
      <c r="J123" s="116">
        <f t="shared" si="5"/>
        <v>0.84615384615384615</v>
      </c>
      <c r="K123" s="90"/>
      <c r="L123" s="64">
        <v>11</v>
      </c>
      <c r="M123" s="64">
        <v>1</v>
      </c>
      <c r="N123" s="64">
        <v>1</v>
      </c>
      <c r="O123" s="64">
        <v>0</v>
      </c>
      <c r="P123" s="64">
        <v>0</v>
      </c>
    </row>
    <row r="124" spans="1:16" x14ac:dyDescent="0.2">
      <c r="A124" s="112" t="s">
        <v>383</v>
      </c>
      <c r="B124" s="112" t="s">
        <v>431</v>
      </c>
      <c r="C124" s="112" t="s">
        <v>408</v>
      </c>
      <c r="D124" t="s">
        <v>87</v>
      </c>
      <c r="E124" s="64" t="s">
        <v>442</v>
      </c>
      <c r="F124" s="64" t="s">
        <v>54</v>
      </c>
      <c r="G124">
        <v>192</v>
      </c>
      <c r="H124" s="64">
        <f t="shared" si="3"/>
        <v>186</v>
      </c>
      <c r="I124" s="90">
        <f t="shared" si="4"/>
        <v>6</v>
      </c>
      <c r="J124" s="116">
        <f t="shared" si="5"/>
        <v>0.96875</v>
      </c>
      <c r="K124" s="90"/>
      <c r="L124" s="64">
        <v>186</v>
      </c>
      <c r="M124" s="64">
        <v>2</v>
      </c>
      <c r="N124" s="64">
        <v>3</v>
      </c>
      <c r="O124" s="64">
        <v>1</v>
      </c>
      <c r="P124" s="64">
        <v>0</v>
      </c>
    </row>
    <row r="125" spans="1:16" x14ac:dyDescent="0.2">
      <c r="A125" s="112" t="s">
        <v>383</v>
      </c>
      <c r="B125" s="112" t="s">
        <v>431</v>
      </c>
      <c r="C125" s="112" t="s">
        <v>408</v>
      </c>
      <c r="D125" t="s">
        <v>87</v>
      </c>
      <c r="E125" s="64" t="s">
        <v>442</v>
      </c>
      <c r="F125" s="64" t="s">
        <v>53</v>
      </c>
      <c r="G125">
        <v>273</v>
      </c>
      <c r="H125" s="64">
        <f t="shared" si="3"/>
        <v>266</v>
      </c>
      <c r="I125" s="90">
        <f t="shared" si="4"/>
        <v>7</v>
      </c>
      <c r="J125" s="116">
        <f t="shared" si="5"/>
        <v>0.97435897435897434</v>
      </c>
      <c r="K125" s="90"/>
      <c r="L125" s="64">
        <v>266</v>
      </c>
      <c r="M125" s="64">
        <v>2</v>
      </c>
      <c r="N125" s="64">
        <v>2</v>
      </c>
      <c r="O125" s="64">
        <v>2</v>
      </c>
      <c r="P125" s="64">
        <v>1</v>
      </c>
    </row>
    <row r="126" spans="1:16" x14ac:dyDescent="0.2">
      <c r="A126" s="112" t="s">
        <v>383</v>
      </c>
      <c r="B126" s="112" t="s">
        <v>431</v>
      </c>
      <c r="C126" s="112" t="s">
        <v>408</v>
      </c>
      <c r="D126" t="s">
        <v>87</v>
      </c>
      <c r="E126" s="64" t="s">
        <v>442</v>
      </c>
      <c r="F126" s="64" t="s">
        <v>67</v>
      </c>
      <c r="G126">
        <v>88</v>
      </c>
      <c r="H126" s="64">
        <f t="shared" si="3"/>
        <v>85</v>
      </c>
      <c r="I126" s="90">
        <f t="shared" si="4"/>
        <v>3</v>
      </c>
      <c r="J126" s="116">
        <f t="shared" si="5"/>
        <v>0.96590909090909094</v>
      </c>
      <c r="K126" s="90"/>
      <c r="L126" s="64">
        <v>85</v>
      </c>
      <c r="M126" s="64">
        <v>0</v>
      </c>
      <c r="N126" s="64">
        <v>2</v>
      </c>
      <c r="O126" s="64">
        <v>0</v>
      </c>
      <c r="P126" s="64">
        <v>1</v>
      </c>
    </row>
    <row r="127" spans="1:16" x14ac:dyDescent="0.2">
      <c r="A127" s="112" t="s">
        <v>383</v>
      </c>
      <c r="B127" s="112" t="s">
        <v>431</v>
      </c>
      <c r="C127" s="112" t="s">
        <v>408</v>
      </c>
      <c r="D127" t="s">
        <v>87</v>
      </c>
      <c r="E127" s="64" t="s">
        <v>442</v>
      </c>
      <c r="F127" s="64" t="s">
        <v>58</v>
      </c>
      <c r="G127">
        <v>279</v>
      </c>
      <c r="H127" s="64">
        <f t="shared" si="3"/>
        <v>257</v>
      </c>
      <c r="I127" s="90">
        <f t="shared" si="4"/>
        <v>22</v>
      </c>
      <c r="J127" s="116">
        <f t="shared" si="5"/>
        <v>0.92114695340501795</v>
      </c>
      <c r="K127" s="90"/>
      <c r="L127" s="64">
        <v>257</v>
      </c>
      <c r="M127" s="64">
        <v>4</v>
      </c>
      <c r="N127" s="64">
        <v>9</v>
      </c>
      <c r="O127" s="64">
        <v>6</v>
      </c>
      <c r="P127" s="64">
        <v>3</v>
      </c>
    </row>
    <row r="128" spans="1:16" x14ac:dyDescent="0.2">
      <c r="A128" s="112" t="s">
        <v>383</v>
      </c>
      <c r="B128" s="112" t="s">
        <v>431</v>
      </c>
      <c r="C128" s="112" t="s">
        <v>408</v>
      </c>
      <c r="D128" t="s">
        <v>87</v>
      </c>
      <c r="E128" s="64" t="s">
        <v>442</v>
      </c>
      <c r="F128" s="64" t="s">
        <v>59</v>
      </c>
      <c r="G128">
        <v>2</v>
      </c>
      <c r="H128" s="64">
        <f t="shared" si="3"/>
        <v>2</v>
      </c>
      <c r="I128" s="90">
        <f t="shared" si="4"/>
        <v>0</v>
      </c>
      <c r="J128" s="116">
        <f t="shared" si="5"/>
        <v>1</v>
      </c>
      <c r="K128" s="90"/>
      <c r="L128" s="64">
        <v>2</v>
      </c>
      <c r="M128" s="64">
        <v>0</v>
      </c>
      <c r="N128" s="64">
        <v>0</v>
      </c>
      <c r="O128" s="64">
        <v>0</v>
      </c>
      <c r="P128" s="64">
        <v>0</v>
      </c>
    </row>
    <row r="129" spans="1:16" x14ac:dyDescent="0.2">
      <c r="A129" s="112" t="s">
        <v>383</v>
      </c>
      <c r="B129" s="112" t="s">
        <v>431</v>
      </c>
      <c r="C129" s="112" t="s">
        <v>408</v>
      </c>
      <c r="D129" t="s">
        <v>87</v>
      </c>
      <c r="E129" s="64" t="s">
        <v>442</v>
      </c>
      <c r="F129" s="64" t="s">
        <v>60</v>
      </c>
      <c r="G129">
        <v>278</v>
      </c>
      <c r="H129" s="64">
        <f t="shared" si="3"/>
        <v>165</v>
      </c>
      <c r="I129" s="90">
        <f t="shared" si="4"/>
        <v>113</v>
      </c>
      <c r="J129" s="116">
        <f t="shared" si="5"/>
        <v>0.59352517985611508</v>
      </c>
      <c r="K129" s="90"/>
      <c r="L129" s="64">
        <v>165</v>
      </c>
      <c r="M129" s="64">
        <v>2</v>
      </c>
      <c r="N129" s="64">
        <v>23</v>
      </c>
      <c r="O129" s="64">
        <v>58</v>
      </c>
      <c r="P129" s="64">
        <v>30</v>
      </c>
    </row>
    <row r="130" spans="1:16" x14ac:dyDescent="0.2">
      <c r="A130" s="112" t="s">
        <v>383</v>
      </c>
      <c r="B130" s="112" t="s">
        <v>431</v>
      </c>
      <c r="C130" s="112" t="s">
        <v>408</v>
      </c>
      <c r="D130" t="s">
        <v>87</v>
      </c>
      <c r="E130" s="64" t="s">
        <v>442</v>
      </c>
      <c r="F130" s="64" t="s">
        <v>61</v>
      </c>
      <c r="G130">
        <v>221</v>
      </c>
      <c r="H130" s="64">
        <f t="shared" si="3"/>
        <v>202</v>
      </c>
      <c r="I130" s="90">
        <f t="shared" si="4"/>
        <v>19</v>
      </c>
      <c r="J130" s="116">
        <f t="shared" si="5"/>
        <v>0.91402714932126694</v>
      </c>
      <c r="K130" s="90"/>
      <c r="L130" s="64">
        <v>202</v>
      </c>
      <c r="M130" s="64">
        <v>2</v>
      </c>
      <c r="N130" s="64">
        <v>13</v>
      </c>
      <c r="O130" s="64">
        <v>1</v>
      </c>
      <c r="P130" s="64">
        <v>3</v>
      </c>
    </row>
    <row r="131" spans="1:16" x14ac:dyDescent="0.2">
      <c r="A131" s="112" t="s">
        <v>383</v>
      </c>
      <c r="B131" s="112" t="s">
        <v>431</v>
      </c>
      <c r="C131" s="112" t="s">
        <v>408</v>
      </c>
      <c r="D131" t="s">
        <v>147</v>
      </c>
      <c r="E131" s="64" t="s">
        <v>443</v>
      </c>
      <c r="F131" s="64" t="s">
        <v>71</v>
      </c>
      <c r="G131">
        <v>20</v>
      </c>
      <c r="H131" s="64">
        <f t="shared" si="3"/>
        <v>19</v>
      </c>
      <c r="I131" s="90">
        <f t="shared" si="4"/>
        <v>1</v>
      </c>
      <c r="J131" s="116">
        <f t="shared" si="5"/>
        <v>0.95</v>
      </c>
      <c r="K131" s="90"/>
      <c r="L131" s="64">
        <v>19</v>
      </c>
      <c r="M131" s="64">
        <v>1</v>
      </c>
      <c r="N131" s="64">
        <v>0</v>
      </c>
      <c r="O131" s="64">
        <v>0</v>
      </c>
      <c r="P131" s="64">
        <v>0</v>
      </c>
    </row>
    <row r="132" spans="1:16" x14ac:dyDescent="0.2">
      <c r="A132" s="112" t="s">
        <v>383</v>
      </c>
      <c r="B132" s="112" t="s">
        <v>431</v>
      </c>
      <c r="C132" s="112" t="s">
        <v>408</v>
      </c>
      <c r="D132" t="s">
        <v>147</v>
      </c>
      <c r="E132" s="64" t="s">
        <v>443</v>
      </c>
      <c r="F132" s="64" t="s">
        <v>65</v>
      </c>
      <c r="G132">
        <v>420</v>
      </c>
      <c r="H132" s="64">
        <f t="shared" si="3"/>
        <v>280</v>
      </c>
      <c r="I132" s="90">
        <f t="shared" si="4"/>
        <v>140</v>
      </c>
      <c r="J132" s="116">
        <f t="shared" si="5"/>
        <v>0.66666666666666663</v>
      </c>
      <c r="K132" s="90"/>
      <c r="L132" s="64">
        <v>280</v>
      </c>
      <c r="M132" s="64">
        <v>30</v>
      </c>
      <c r="N132" s="64">
        <v>68</v>
      </c>
      <c r="O132" s="64">
        <v>36</v>
      </c>
      <c r="P132" s="64">
        <v>6</v>
      </c>
    </row>
    <row r="133" spans="1:16" x14ac:dyDescent="0.2">
      <c r="A133" s="112" t="s">
        <v>383</v>
      </c>
      <c r="B133" s="112" t="s">
        <v>431</v>
      </c>
      <c r="C133" s="112" t="s">
        <v>408</v>
      </c>
      <c r="D133" t="s">
        <v>147</v>
      </c>
      <c r="E133" s="64" t="s">
        <v>443</v>
      </c>
      <c r="F133" s="64" t="s">
        <v>56</v>
      </c>
      <c r="G133">
        <v>14</v>
      </c>
      <c r="H133" s="64">
        <f t="shared" si="3"/>
        <v>12</v>
      </c>
      <c r="I133" s="90">
        <f t="shared" si="4"/>
        <v>2</v>
      </c>
      <c r="J133" s="116">
        <f t="shared" si="5"/>
        <v>0.8571428571428571</v>
      </c>
      <c r="K133" s="90"/>
      <c r="L133" s="64">
        <v>12</v>
      </c>
      <c r="M133" s="64">
        <v>1</v>
      </c>
      <c r="N133" s="64">
        <v>1</v>
      </c>
      <c r="O133" s="64">
        <v>0</v>
      </c>
      <c r="P133" s="64">
        <v>0</v>
      </c>
    </row>
    <row r="134" spans="1:16" x14ac:dyDescent="0.2">
      <c r="A134" s="112" t="s">
        <v>383</v>
      </c>
      <c r="B134" s="112" t="s">
        <v>431</v>
      </c>
      <c r="C134" s="112" t="s">
        <v>408</v>
      </c>
      <c r="D134" t="s">
        <v>147</v>
      </c>
      <c r="E134" s="64" t="s">
        <v>443</v>
      </c>
      <c r="F134" s="64" t="s">
        <v>57</v>
      </c>
      <c r="G134">
        <v>247</v>
      </c>
      <c r="H134" s="64">
        <f t="shared" si="3"/>
        <v>247</v>
      </c>
      <c r="I134" s="90">
        <f t="shared" si="4"/>
        <v>0</v>
      </c>
      <c r="J134" s="116">
        <f t="shared" si="5"/>
        <v>1</v>
      </c>
      <c r="K134" s="90"/>
      <c r="L134" s="64">
        <v>247</v>
      </c>
      <c r="M134" s="64">
        <v>0</v>
      </c>
      <c r="N134" s="64">
        <v>0</v>
      </c>
      <c r="O134" s="64">
        <v>0</v>
      </c>
      <c r="P134" s="64">
        <v>0</v>
      </c>
    </row>
    <row r="135" spans="1:16" x14ac:dyDescent="0.2">
      <c r="A135" s="112" t="s">
        <v>383</v>
      </c>
      <c r="B135" s="112" t="s">
        <v>431</v>
      </c>
      <c r="C135" s="112" t="s">
        <v>408</v>
      </c>
      <c r="D135" t="s">
        <v>147</v>
      </c>
      <c r="E135" s="64" t="s">
        <v>443</v>
      </c>
      <c r="F135" s="64" t="s">
        <v>66</v>
      </c>
      <c r="G135">
        <v>33</v>
      </c>
      <c r="H135" s="64">
        <f t="shared" si="3"/>
        <v>31</v>
      </c>
      <c r="I135" s="90">
        <f t="shared" si="4"/>
        <v>2</v>
      </c>
      <c r="J135" s="116">
        <f t="shared" si="5"/>
        <v>0.93939393939393945</v>
      </c>
      <c r="K135" s="90"/>
      <c r="L135" s="64">
        <v>31</v>
      </c>
      <c r="M135" s="64">
        <v>2</v>
      </c>
      <c r="N135" s="64">
        <v>0</v>
      </c>
      <c r="O135" s="64">
        <v>0</v>
      </c>
      <c r="P135" s="64">
        <v>0</v>
      </c>
    </row>
    <row r="136" spans="1:16" x14ac:dyDescent="0.2">
      <c r="A136" s="112" t="s">
        <v>383</v>
      </c>
      <c r="B136" s="112" t="s">
        <v>431</v>
      </c>
      <c r="C136" s="112" t="s">
        <v>408</v>
      </c>
      <c r="D136" t="s">
        <v>147</v>
      </c>
      <c r="E136" s="64" t="s">
        <v>443</v>
      </c>
      <c r="F136" s="64" t="s">
        <v>54</v>
      </c>
      <c r="G136">
        <v>215</v>
      </c>
      <c r="H136" s="64">
        <f t="shared" ref="H136:H199" si="6">L136</f>
        <v>213</v>
      </c>
      <c r="I136" s="90">
        <f t="shared" ref="I136:I199" si="7">SUM(M136:P136)</f>
        <v>2</v>
      </c>
      <c r="J136" s="116">
        <f t="shared" ref="J136:J199" si="8">H136/G136</f>
        <v>0.99069767441860468</v>
      </c>
      <c r="K136" s="90"/>
      <c r="L136" s="64">
        <v>213</v>
      </c>
      <c r="M136" s="64">
        <v>2</v>
      </c>
      <c r="N136" s="64">
        <v>0</v>
      </c>
      <c r="O136" s="64">
        <v>0</v>
      </c>
      <c r="P136" s="64">
        <v>0</v>
      </c>
    </row>
    <row r="137" spans="1:16" x14ac:dyDescent="0.2">
      <c r="A137" s="112" t="s">
        <v>383</v>
      </c>
      <c r="B137" s="112" t="s">
        <v>431</v>
      </c>
      <c r="C137" s="112" t="s">
        <v>408</v>
      </c>
      <c r="D137" t="s">
        <v>147</v>
      </c>
      <c r="E137" s="64" t="s">
        <v>443</v>
      </c>
      <c r="F137" s="64" t="s">
        <v>53</v>
      </c>
      <c r="G137">
        <v>362</v>
      </c>
      <c r="H137" s="64">
        <f t="shared" si="6"/>
        <v>300</v>
      </c>
      <c r="I137" s="90">
        <f t="shared" si="7"/>
        <v>62</v>
      </c>
      <c r="J137" s="116">
        <f t="shared" si="8"/>
        <v>0.82872928176795579</v>
      </c>
      <c r="K137" s="90"/>
      <c r="L137" s="64">
        <v>300</v>
      </c>
      <c r="M137" s="64">
        <v>6</v>
      </c>
      <c r="N137" s="64">
        <v>27</v>
      </c>
      <c r="O137" s="64">
        <v>23</v>
      </c>
      <c r="P137" s="64">
        <v>6</v>
      </c>
    </row>
    <row r="138" spans="1:16" x14ac:dyDescent="0.2">
      <c r="A138" s="112" t="s">
        <v>383</v>
      </c>
      <c r="B138" s="112" t="s">
        <v>431</v>
      </c>
      <c r="C138" s="112" t="s">
        <v>408</v>
      </c>
      <c r="D138" t="s">
        <v>147</v>
      </c>
      <c r="E138" s="64" t="s">
        <v>443</v>
      </c>
      <c r="F138" s="64" t="s">
        <v>67</v>
      </c>
      <c r="G138">
        <v>86</v>
      </c>
      <c r="H138" s="64">
        <f t="shared" si="6"/>
        <v>86</v>
      </c>
      <c r="I138" s="90">
        <f t="shared" si="7"/>
        <v>0</v>
      </c>
      <c r="J138" s="116">
        <f t="shared" si="8"/>
        <v>1</v>
      </c>
      <c r="K138" s="90"/>
      <c r="L138" s="64">
        <v>86</v>
      </c>
      <c r="M138" s="64">
        <v>0</v>
      </c>
      <c r="N138" s="64">
        <v>0</v>
      </c>
      <c r="O138" s="64">
        <v>0</v>
      </c>
      <c r="P138" s="64">
        <v>0</v>
      </c>
    </row>
    <row r="139" spans="1:16" x14ac:dyDescent="0.2">
      <c r="A139" s="112" t="s">
        <v>383</v>
      </c>
      <c r="B139" s="112" t="s">
        <v>431</v>
      </c>
      <c r="C139" s="112" t="s">
        <v>408</v>
      </c>
      <c r="D139" t="s">
        <v>147</v>
      </c>
      <c r="E139" s="64" t="s">
        <v>443</v>
      </c>
      <c r="F139" s="64" t="s">
        <v>68</v>
      </c>
      <c r="G139">
        <v>2</v>
      </c>
      <c r="H139" s="64">
        <f t="shared" si="6"/>
        <v>2</v>
      </c>
      <c r="I139" s="90">
        <f t="shared" si="7"/>
        <v>0</v>
      </c>
      <c r="J139" s="116">
        <f t="shared" si="8"/>
        <v>1</v>
      </c>
      <c r="K139" s="90"/>
      <c r="L139" s="64">
        <v>2</v>
      </c>
      <c r="M139" s="64">
        <v>0</v>
      </c>
      <c r="N139" s="64">
        <v>0</v>
      </c>
      <c r="O139" s="64">
        <v>0</v>
      </c>
      <c r="P139" s="64">
        <v>0</v>
      </c>
    </row>
    <row r="140" spans="1:16" x14ac:dyDescent="0.2">
      <c r="A140" s="112" t="s">
        <v>383</v>
      </c>
      <c r="B140" s="112" t="s">
        <v>431</v>
      </c>
      <c r="C140" s="112" t="s">
        <v>408</v>
      </c>
      <c r="D140" t="s">
        <v>147</v>
      </c>
      <c r="E140" s="64" t="s">
        <v>443</v>
      </c>
      <c r="F140" s="64" t="s">
        <v>69</v>
      </c>
      <c r="G140">
        <v>14</v>
      </c>
      <c r="H140" s="64">
        <f t="shared" si="6"/>
        <v>14</v>
      </c>
      <c r="I140" s="90">
        <f t="shared" si="7"/>
        <v>0</v>
      </c>
      <c r="J140" s="116">
        <f t="shared" si="8"/>
        <v>1</v>
      </c>
      <c r="K140" s="90"/>
      <c r="L140" s="64">
        <v>14</v>
      </c>
      <c r="M140" s="64">
        <v>0</v>
      </c>
      <c r="N140" s="64">
        <v>0</v>
      </c>
      <c r="O140" s="64">
        <v>0</v>
      </c>
      <c r="P140" s="64">
        <v>0</v>
      </c>
    </row>
    <row r="141" spans="1:16" x14ac:dyDescent="0.2">
      <c r="A141" s="112" t="s">
        <v>383</v>
      </c>
      <c r="B141" s="112" t="s">
        <v>431</v>
      </c>
      <c r="C141" s="112" t="s">
        <v>408</v>
      </c>
      <c r="D141" t="s">
        <v>147</v>
      </c>
      <c r="E141" s="64" t="s">
        <v>443</v>
      </c>
      <c r="F141" s="64" t="s">
        <v>58</v>
      </c>
      <c r="G141">
        <v>523</v>
      </c>
      <c r="H141" s="64">
        <f t="shared" si="6"/>
        <v>499</v>
      </c>
      <c r="I141" s="90">
        <f t="shared" si="7"/>
        <v>24</v>
      </c>
      <c r="J141" s="116">
        <f t="shared" si="8"/>
        <v>0.95411089866156784</v>
      </c>
      <c r="K141" s="90"/>
      <c r="L141" s="64">
        <v>499</v>
      </c>
      <c r="M141" s="64">
        <v>7</v>
      </c>
      <c r="N141" s="64">
        <v>13</v>
      </c>
      <c r="O141" s="64">
        <v>1</v>
      </c>
      <c r="P141" s="64">
        <v>3</v>
      </c>
    </row>
    <row r="142" spans="1:16" x14ac:dyDescent="0.2">
      <c r="A142" s="112" t="s">
        <v>383</v>
      </c>
      <c r="B142" s="112" t="s">
        <v>431</v>
      </c>
      <c r="C142" s="112" t="s">
        <v>408</v>
      </c>
      <c r="D142" t="s">
        <v>147</v>
      </c>
      <c r="E142" s="64" t="s">
        <v>443</v>
      </c>
      <c r="F142" s="64" t="s">
        <v>59</v>
      </c>
      <c r="G142">
        <v>31</v>
      </c>
      <c r="H142" s="64">
        <f t="shared" si="6"/>
        <v>31</v>
      </c>
      <c r="I142" s="90">
        <f t="shared" si="7"/>
        <v>0</v>
      </c>
      <c r="J142" s="116">
        <f t="shared" si="8"/>
        <v>1</v>
      </c>
      <c r="K142" s="90"/>
      <c r="L142" s="64">
        <v>31</v>
      </c>
      <c r="M142" s="64">
        <v>0</v>
      </c>
      <c r="N142" s="64">
        <v>0</v>
      </c>
      <c r="O142" s="64">
        <v>0</v>
      </c>
      <c r="P142" s="64">
        <v>0</v>
      </c>
    </row>
    <row r="143" spans="1:16" x14ac:dyDescent="0.2">
      <c r="A143" s="112" t="s">
        <v>383</v>
      </c>
      <c r="B143" s="112" t="s">
        <v>431</v>
      </c>
      <c r="C143" s="112" t="s">
        <v>408</v>
      </c>
      <c r="D143" t="s">
        <v>147</v>
      </c>
      <c r="E143" s="64" t="s">
        <v>443</v>
      </c>
      <c r="F143" s="64" t="s">
        <v>60</v>
      </c>
      <c r="G143">
        <v>499</v>
      </c>
      <c r="H143" s="64">
        <f t="shared" si="6"/>
        <v>425</v>
      </c>
      <c r="I143" s="90">
        <f t="shared" si="7"/>
        <v>74</v>
      </c>
      <c r="J143" s="116">
        <f t="shared" si="8"/>
        <v>0.85170340681362722</v>
      </c>
      <c r="K143" s="90"/>
      <c r="L143" s="64">
        <v>425</v>
      </c>
      <c r="M143" s="64">
        <v>20</v>
      </c>
      <c r="N143" s="64">
        <v>32</v>
      </c>
      <c r="O143" s="64">
        <v>20</v>
      </c>
      <c r="P143" s="64">
        <v>2</v>
      </c>
    </row>
    <row r="144" spans="1:16" x14ac:dyDescent="0.2">
      <c r="A144" s="112" t="s">
        <v>383</v>
      </c>
      <c r="B144" s="112" t="s">
        <v>431</v>
      </c>
      <c r="C144" s="112" t="s">
        <v>408</v>
      </c>
      <c r="D144" t="s">
        <v>147</v>
      </c>
      <c r="E144" s="64" t="s">
        <v>443</v>
      </c>
      <c r="F144" s="64" t="s">
        <v>61</v>
      </c>
      <c r="G144">
        <v>361</v>
      </c>
      <c r="H144" s="64">
        <f t="shared" si="6"/>
        <v>337</v>
      </c>
      <c r="I144" s="90">
        <f t="shared" si="7"/>
        <v>24</v>
      </c>
      <c r="J144" s="116">
        <f t="shared" si="8"/>
        <v>0.93351800554016617</v>
      </c>
      <c r="K144" s="90"/>
      <c r="L144" s="64">
        <v>337</v>
      </c>
      <c r="M144" s="64">
        <v>11</v>
      </c>
      <c r="N144" s="64">
        <v>9</v>
      </c>
      <c r="O144" s="64">
        <v>2</v>
      </c>
      <c r="P144" s="64">
        <v>2</v>
      </c>
    </row>
    <row r="145" spans="1:16" x14ac:dyDescent="0.2">
      <c r="A145" s="112" t="s">
        <v>383</v>
      </c>
      <c r="B145" s="112" t="s">
        <v>431</v>
      </c>
      <c r="C145" s="112" t="s">
        <v>408</v>
      </c>
      <c r="D145" t="s">
        <v>151</v>
      </c>
      <c r="E145" s="64" t="s">
        <v>444</v>
      </c>
      <c r="F145" s="64" t="s">
        <v>57</v>
      </c>
      <c r="G145">
        <v>369</v>
      </c>
      <c r="H145" s="64">
        <f t="shared" si="6"/>
        <v>347</v>
      </c>
      <c r="I145" s="90">
        <f t="shared" si="7"/>
        <v>22</v>
      </c>
      <c r="J145" s="116">
        <f t="shared" si="8"/>
        <v>0.94037940379403795</v>
      </c>
      <c r="K145" s="90"/>
      <c r="L145" s="64">
        <v>347</v>
      </c>
      <c r="M145" s="64">
        <v>6</v>
      </c>
      <c r="N145" s="64">
        <v>6</v>
      </c>
      <c r="O145" s="64">
        <v>8</v>
      </c>
      <c r="P145" s="64">
        <v>2</v>
      </c>
    </row>
    <row r="146" spans="1:16" x14ac:dyDescent="0.2">
      <c r="A146" s="112" t="s">
        <v>383</v>
      </c>
      <c r="B146" s="112" t="s">
        <v>431</v>
      </c>
      <c r="C146" s="112" t="s">
        <v>408</v>
      </c>
      <c r="D146" t="s">
        <v>160</v>
      </c>
      <c r="E146" s="64" t="s">
        <v>445</v>
      </c>
      <c r="F146" s="64" t="s">
        <v>74</v>
      </c>
      <c r="G146">
        <v>5</v>
      </c>
      <c r="H146" s="64">
        <f t="shared" si="6"/>
        <v>5</v>
      </c>
      <c r="I146" s="90">
        <f t="shared" si="7"/>
        <v>0</v>
      </c>
      <c r="J146" s="116">
        <f t="shared" si="8"/>
        <v>1</v>
      </c>
      <c r="K146" s="90"/>
      <c r="L146" s="64">
        <v>5</v>
      </c>
      <c r="M146" s="64">
        <v>0</v>
      </c>
      <c r="N146" s="64">
        <v>0</v>
      </c>
      <c r="O146" s="64">
        <v>0</v>
      </c>
      <c r="P146" s="64">
        <v>0</v>
      </c>
    </row>
    <row r="147" spans="1:16" x14ac:dyDescent="0.2">
      <c r="A147" s="112" t="s">
        <v>383</v>
      </c>
      <c r="B147" s="112" t="s">
        <v>431</v>
      </c>
      <c r="C147" s="112" t="s">
        <v>408</v>
      </c>
      <c r="D147" t="s">
        <v>160</v>
      </c>
      <c r="E147" s="64" t="s">
        <v>445</v>
      </c>
      <c r="F147" s="64" t="s">
        <v>71</v>
      </c>
      <c r="G147">
        <v>15</v>
      </c>
      <c r="H147" s="64">
        <f t="shared" si="6"/>
        <v>14</v>
      </c>
      <c r="I147" s="90">
        <f t="shared" si="7"/>
        <v>1</v>
      </c>
      <c r="J147" s="116">
        <f t="shared" si="8"/>
        <v>0.93333333333333335</v>
      </c>
      <c r="K147" s="90"/>
      <c r="L147" s="64">
        <v>14</v>
      </c>
      <c r="M147" s="64">
        <v>0</v>
      </c>
      <c r="N147" s="64">
        <v>1</v>
      </c>
      <c r="O147" s="64">
        <v>0</v>
      </c>
      <c r="P147" s="64">
        <v>0</v>
      </c>
    </row>
    <row r="148" spans="1:16" x14ac:dyDescent="0.2">
      <c r="A148" s="112" t="s">
        <v>383</v>
      </c>
      <c r="B148" s="112" t="s">
        <v>431</v>
      </c>
      <c r="C148" s="112" t="s">
        <v>408</v>
      </c>
      <c r="D148" t="s">
        <v>160</v>
      </c>
      <c r="E148" s="64" t="s">
        <v>445</v>
      </c>
      <c r="F148" s="64" t="s">
        <v>65</v>
      </c>
      <c r="G148">
        <v>488</v>
      </c>
      <c r="H148" s="64">
        <f t="shared" si="6"/>
        <v>476</v>
      </c>
      <c r="I148" s="90">
        <f t="shared" si="7"/>
        <v>12</v>
      </c>
      <c r="J148" s="116">
        <f t="shared" si="8"/>
        <v>0.97540983606557374</v>
      </c>
      <c r="K148" s="90"/>
      <c r="L148" s="64">
        <v>476</v>
      </c>
      <c r="M148" s="64">
        <v>3</v>
      </c>
      <c r="N148" s="64">
        <v>7</v>
      </c>
      <c r="O148" s="64">
        <v>1</v>
      </c>
      <c r="P148" s="64">
        <v>1</v>
      </c>
    </row>
    <row r="149" spans="1:16" x14ac:dyDescent="0.2">
      <c r="A149" s="112" t="s">
        <v>383</v>
      </c>
      <c r="B149" s="112" t="s">
        <v>431</v>
      </c>
      <c r="C149" s="112" t="s">
        <v>408</v>
      </c>
      <c r="D149" t="s">
        <v>160</v>
      </c>
      <c r="E149" s="64" t="s">
        <v>445</v>
      </c>
      <c r="F149" s="64" t="s">
        <v>56</v>
      </c>
      <c r="G149">
        <v>12</v>
      </c>
      <c r="H149" s="64">
        <f t="shared" si="6"/>
        <v>12</v>
      </c>
      <c r="I149" s="90">
        <f t="shared" si="7"/>
        <v>0</v>
      </c>
      <c r="J149" s="116">
        <f t="shared" si="8"/>
        <v>1</v>
      </c>
      <c r="K149" s="90"/>
      <c r="L149" s="64">
        <v>12</v>
      </c>
      <c r="M149" s="64">
        <v>0</v>
      </c>
      <c r="N149" s="64">
        <v>0</v>
      </c>
      <c r="O149" s="64">
        <v>0</v>
      </c>
      <c r="P149" s="64">
        <v>0</v>
      </c>
    </row>
    <row r="150" spans="1:16" x14ac:dyDescent="0.2">
      <c r="A150" s="112" t="s">
        <v>383</v>
      </c>
      <c r="B150" s="112" t="s">
        <v>431</v>
      </c>
      <c r="C150" s="112" t="s">
        <v>408</v>
      </c>
      <c r="D150" t="s">
        <v>160</v>
      </c>
      <c r="E150" s="64" t="s">
        <v>445</v>
      </c>
      <c r="F150" s="64" t="s">
        <v>57</v>
      </c>
      <c r="G150">
        <v>240</v>
      </c>
      <c r="H150" s="64">
        <f t="shared" si="6"/>
        <v>231</v>
      </c>
      <c r="I150" s="90">
        <f t="shared" si="7"/>
        <v>9</v>
      </c>
      <c r="J150" s="116">
        <f t="shared" si="8"/>
        <v>0.96250000000000002</v>
      </c>
      <c r="K150" s="90"/>
      <c r="L150" s="64">
        <v>231</v>
      </c>
      <c r="M150" s="64">
        <v>6</v>
      </c>
      <c r="N150" s="64">
        <v>2</v>
      </c>
      <c r="O150" s="64">
        <v>1</v>
      </c>
      <c r="P150" s="64">
        <v>0</v>
      </c>
    </row>
    <row r="151" spans="1:16" x14ac:dyDescent="0.2">
      <c r="A151" s="112" t="s">
        <v>383</v>
      </c>
      <c r="B151" s="112" t="s">
        <v>431</v>
      </c>
      <c r="C151" s="112" t="s">
        <v>408</v>
      </c>
      <c r="D151" t="s">
        <v>160</v>
      </c>
      <c r="E151" s="64" t="s">
        <v>445</v>
      </c>
      <c r="F151" s="64" t="s">
        <v>66</v>
      </c>
      <c r="G151">
        <v>41</v>
      </c>
      <c r="H151" s="64">
        <f t="shared" si="6"/>
        <v>40</v>
      </c>
      <c r="I151" s="90">
        <f t="shared" si="7"/>
        <v>1</v>
      </c>
      <c r="J151" s="116">
        <f t="shared" si="8"/>
        <v>0.97560975609756095</v>
      </c>
      <c r="K151" s="90"/>
      <c r="L151" s="64">
        <v>40</v>
      </c>
      <c r="M151" s="64">
        <v>0</v>
      </c>
      <c r="N151" s="64">
        <v>0</v>
      </c>
      <c r="O151" s="64">
        <v>1</v>
      </c>
      <c r="P151" s="64">
        <v>0</v>
      </c>
    </row>
    <row r="152" spans="1:16" x14ac:dyDescent="0.2">
      <c r="A152" s="112" t="s">
        <v>383</v>
      </c>
      <c r="B152" s="112" t="s">
        <v>431</v>
      </c>
      <c r="C152" s="112" t="s">
        <v>408</v>
      </c>
      <c r="D152" t="s">
        <v>160</v>
      </c>
      <c r="E152" s="64" t="s">
        <v>445</v>
      </c>
      <c r="F152" s="64" t="s">
        <v>54</v>
      </c>
      <c r="G152">
        <v>258</v>
      </c>
      <c r="H152" s="64">
        <f t="shared" si="6"/>
        <v>251</v>
      </c>
      <c r="I152" s="90">
        <f t="shared" si="7"/>
        <v>7</v>
      </c>
      <c r="J152" s="116">
        <f t="shared" si="8"/>
        <v>0.97286821705426352</v>
      </c>
      <c r="K152" s="90"/>
      <c r="L152" s="64">
        <v>251</v>
      </c>
      <c r="M152" s="64">
        <v>4</v>
      </c>
      <c r="N152" s="64">
        <v>2</v>
      </c>
      <c r="O152" s="64">
        <v>1</v>
      </c>
      <c r="P152" s="64">
        <v>0</v>
      </c>
    </row>
    <row r="153" spans="1:16" x14ac:dyDescent="0.2">
      <c r="A153" s="112" t="s">
        <v>383</v>
      </c>
      <c r="B153" s="112" t="s">
        <v>431</v>
      </c>
      <c r="C153" s="112" t="s">
        <v>408</v>
      </c>
      <c r="D153" t="s">
        <v>160</v>
      </c>
      <c r="E153" s="64" t="s">
        <v>445</v>
      </c>
      <c r="F153" s="64" t="s">
        <v>53</v>
      </c>
      <c r="G153">
        <v>365</v>
      </c>
      <c r="H153" s="64">
        <f t="shared" si="6"/>
        <v>350</v>
      </c>
      <c r="I153" s="90">
        <f t="shared" si="7"/>
        <v>15</v>
      </c>
      <c r="J153" s="116">
        <f t="shared" si="8"/>
        <v>0.95890410958904104</v>
      </c>
      <c r="K153" s="90"/>
      <c r="L153" s="64">
        <v>350</v>
      </c>
      <c r="M153" s="64">
        <v>1</v>
      </c>
      <c r="N153" s="64">
        <v>6</v>
      </c>
      <c r="O153" s="64">
        <v>7</v>
      </c>
      <c r="P153" s="64">
        <v>1</v>
      </c>
    </row>
    <row r="154" spans="1:16" x14ac:dyDescent="0.2">
      <c r="A154" s="112" t="s">
        <v>383</v>
      </c>
      <c r="B154" s="112" t="s">
        <v>431</v>
      </c>
      <c r="C154" s="112" t="s">
        <v>408</v>
      </c>
      <c r="D154" t="s">
        <v>160</v>
      </c>
      <c r="E154" s="64" t="s">
        <v>445</v>
      </c>
      <c r="F154" s="64" t="s">
        <v>67</v>
      </c>
      <c r="G154">
        <v>93</v>
      </c>
      <c r="H154" s="64">
        <f t="shared" si="6"/>
        <v>93</v>
      </c>
      <c r="I154" s="90">
        <f t="shared" si="7"/>
        <v>0</v>
      </c>
      <c r="J154" s="116">
        <f t="shared" si="8"/>
        <v>1</v>
      </c>
      <c r="K154" s="90"/>
      <c r="L154" s="64">
        <v>93</v>
      </c>
      <c r="M154" s="64">
        <v>0</v>
      </c>
      <c r="N154" s="64">
        <v>0</v>
      </c>
      <c r="O154" s="64">
        <v>0</v>
      </c>
      <c r="P154" s="64">
        <v>0</v>
      </c>
    </row>
    <row r="155" spans="1:16" x14ac:dyDescent="0.2">
      <c r="A155" s="112" t="s">
        <v>383</v>
      </c>
      <c r="B155" s="112" t="s">
        <v>431</v>
      </c>
      <c r="C155" s="112" t="s">
        <v>408</v>
      </c>
      <c r="D155" t="s">
        <v>160</v>
      </c>
      <c r="E155" s="64" t="s">
        <v>445</v>
      </c>
      <c r="F155" s="64" t="s">
        <v>58</v>
      </c>
      <c r="G155">
        <v>489</v>
      </c>
      <c r="H155" s="64">
        <f t="shared" si="6"/>
        <v>481</v>
      </c>
      <c r="I155" s="90">
        <f t="shared" si="7"/>
        <v>8</v>
      </c>
      <c r="J155" s="116">
        <f t="shared" si="8"/>
        <v>0.98364008179959095</v>
      </c>
      <c r="K155" s="90"/>
      <c r="L155" s="64">
        <v>481</v>
      </c>
      <c r="M155" s="64">
        <v>3</v>
      </c>
      <c r="N155" s="64">
        <v>4</v>
      </c>
      <c r="O155" s="64">
        <v>0</v>
      </c>
      <c r="P155" s="64">
        <v>1</v>
      </c>
    </row>
    <row r="156" spans="1:16" x14ac:dyDescent="0.2">
      <c r="A156" s="112" t="s">
        <v>383</v>
      </c>
      <c r="B156" s="112" t="s">
        <v>431</v>
      </c>
      <c r="C156" s="112" t="s">
        <v>408</v>
      </c>
      <c r="D156" t="s">
        <v>160</v>
      </c>
      <c r="E156" s="64" t="s">
        <v>445</v>
      </c>
      <c r="F156" s="64" t="s">
        <v>59</v>
      </c>
      <c r="G156">
        <v>17</v>
      </c>
      <c r="H156" s="64">
        <f t="shared" si="6"/>
        <v>17</v>
      </c>
      <c r="I156" s="90">
        <f t="shared" si="7"/>
        <v>0</v>
      </c>
      <c r="J156" s="116">
        <f t="shared" si="8"/>
        <v>1</v>
      </c>
      <c r="K156" s="90"/>
      <c r="L156" s="64">
        <v>17</v>
      </c>
      <c r="M156" s="64">
        <v>0</v>
      </c>
      <c r="N156" s="64">
        <v>0</v>
      </c>
      <c r="O156" s="64">
        <v>0</v>
      </c>
      <c r="P156" s="64">
        <v>0</v>
      </c>
    </row>
    <row r="157" spans="1:16" x14ac:dyDescent="0.2">
      <c r="A157" s="112" t="s">
        <v>383</v>
      </c>
      <c r="B157" s="112" t="s">
        <v>431</v>
      </c>
      <c r="C157" s="112" t="s">
        <v>408</v>
      </c>
      <c r="D157" t="s">
        <v>160</v>
      </c>
      <c r="E157" s="64" t="s">
        <v>445</v>
      </c>
      <c r="F157" s="64" t="s">
        <v>60</v>
      </c>
      <c r="G157">
        <v>471</v>
      </c>
      <c r="H157" s="64">
        <f t="shared" si="6"/>
        <v>470</v>
      </c>
      <c r="I157" s="90">
        <f t="shared" si="7"/>
        <v>1</v>
      </c>
      <c r="J157" s="116">
        <f t="shared" si="8"/>
        <v>0.99787685774946921</v>
      </c>
      <c r="K157" s="90"/>
      <c r="L157" s="64">
        <v>470</v>
      </c>
      <c r="M157" s="64">
        <v>0</v>
      </c>
      <c r="N157" s="64">
        <v>1</v>
      </c>
      <c r="O157" s="64">
        <v>0</v>
      </c>
      <c r="P157" s="64">
        <v>0</v>
      </c>
    </row>
    <row r="158" spans="1:16" x14ac:dyDescent="0.2">
      <c r="A158" s="112" t="s">
        <v>383</v>
      </c>
      <c r="B158" s="112" t="s">
        <v>431</v>
      </c>
      <c r="C158" s="112" t="s">
        <v>408</v>
      </c>
      <c r="D158" t="s">
        <v>160</v>
      </c>
      <c r="E158" s="64" t="s">
        <v>445</v>
      </c>
      <c r="F158" s="64" t="s">
        <v>61</v>
      </c>
      <c r="G158">
        <v>305</v>
      </c>
      <c r="H158" s="64">
        <f t="shared" si="6"/>
        <v>297</v>
      </c>
      <c r="I158" s="90">
        <f t="shared" si="7"/>
        <v>8</v>
      </c>
      <c r="J158" s="116">
        <f t="shared" si="8"/>
        <v>0.97377049180327868</v>
      </c>
      <c r="K158" s="90"/>
      <c r="L158" s="64">
        <v>297</v>
      </c>
      <c r="M158" s="64">
        <v>1</v>
      </c>
      <c r="N158" s="64">
        <v>5</v>
      </c>
      <c r="O158" s="64">
        <v>2</v>
      </c>
      <c r="P158" s="64">
        <v>0</v>
      </c>
    </row>
    <row r="159" spans="1:16" x14ac:dyDescent="0.2">
      <c r="A159" s="112" t="s">
        <v>383</v>
      </c>
      <c r="B159" s="112" t="s">
        <v>431</v>
      </c>
      <c r="C159" s="112" t="s">
        <v>408</v>
      </c>
      <c r="D159" t="s">
        <v>170</v>
      </c>
      <c r="E159" s="64" t="s">
        <v>446</v>
      </c>
      <c r="F159" s="64" t="s">
        <v>56</v>
      </c>
      <c r="G159">
        <v>20</v>
      </c>
      <c r="H159" s="64">
        <f t="shared" si="6"/>
        <v>20</v>
      </c>
      <c r="I159" s="90">
        <f t="shared" si="7"/>
        <v>0</v>
      </c>
      <c r="J159" s="116">
        <f t="shared" si="8"/>
        <v>1</v>
      </c>
      <c r="K159" s="90"/>
      <c r="L159" s="64">
        <v>20</v>
      </c>
      <c r="M159" s="64">
        <v>0</v>
      </c>
      <c r="N159" s="64">
        <v>0</v>
      </c>
      <c r="O159" s="64">
        <v>0</v>
      </c>
      <c r="P159" s="64">
        <v>0</v>
      </c>
    </row>
    <row r="160" spans="1:16" x14ac:dyDescent="0.2">
      <c r="A160" s="112" t="s">
        <v>383</v>
      </c>
      <c r="B160" s="112" t="s">
        <v>431</v>
      </c>
      <c r="C160" s="112" t="s">
        <v>408</v>
      </c>
      <c r="D160" t="s">
        <v>177</v>
      </c>
      <c r="E160" s="64" t="s">
        <v>447</v>
      </c>
      <c r="F160" s="64" t="s">
        <v>65</v>
      </c>
      <c r="G160">
        <v>958</v>
      </c>
      <c r="H160" s="64">
        <f t="shared" si="6"/>
        <v>916</v>
      </c>
      <c r="I160" s="90">
        <f t="shared" si="7"/>
        <v>42</v>
      </c>
      <c r="J160" s="116">
        <f t="shared" si="8"/>
        <v>0.95615866388308979</v>
      </c>
      <c r="K160" s="90"/>
      <c r="L160" s="64">
        <v>916</v>
      </c>
      <c r="M160" s="64">
        <v>14</v>
      </c>
      <c r="N160" s="64">
        <v>19</v>
      </c>
      <c r="O160" s="64">
        <v>5</v>
      </c>
      <c r="P160" s="64">
        <v>4</v>
      </c>
    </row>
    <row r="161" spans="1:16" x14ac:dyDescent="0.2">
      <c r="A161" s="112" t="s">
        <v>383</v>
      </c>
      <c r="B161" s="112" t="s">
        <v>431</v>
      </c>
      <c r="C161" s="112" t="s">
        <v>408</v>
      </c>
      <c r="D161" t="s">
        <v>177</v>
      </c>
      <c r="E161" s="64" t="s">
        <v>447</v>
      </c>
      <c r="F161" s="64" t="s">
        <v>56</v>
      </c>
      <c r="G161">
        <v>21</v>
      </c>
      <c r="H161" s="64">
        <f t="shared" si="6"/>
        <v>21</v>
      </c>
      <c r="I161" s="90">
        <f t="shared" si="7"/>
        <v>0</v>
      </c>
      <c r="J161" s="116">
        <f t="shared" si="8"/>
        <v>1</v>
      </c>
      <c r="K161" s="90"/>
      <c r="L161" s="64">
        <v>21</v>
      </c>
      <c r="M161" s="64">
        <v>0</v>
      </c>
      <c r="N161" s="64">
        <v>0</v>
      </c>
      <c r="O161" s="64">
        <v>0</v>
      </c>
      <c r="P161" s="64">
        <v>0</v>
      </c>
    </row>
    <row r="162" spans="1:16" x14ac:dyDescent="0.2">
      <c r="A162" s="112" t="s">
        <v>383</v>
      </c>
      <c r="B162" s="112" t="s">
        <v>431</v>
      </c>
      <c r="C162" s="112" t="s">
        <v>408</v>
      </c>
      <c r="D162" t="s">
        <v>177</v>
      </c>
      <c r="E162" s="64" t="s">
        <v>447</v>
      </c>
      <c r="F162" s="64" t="s">
        <v>57</v>
      </c>
      <c r="G162">
        <v>724</v>
      </c>
      <c r="H162" s="64">
        <f t="shared" si="6"/>
        <v>674</v>
      </c>
      <c r="I162" s="90">
        <f t="shared" si="7"/>
        <v>50</v>
      </c>
      <c r="J162" s="116">
        <f t="shared" si="8"/>
        <v>0.93093922651933703</v>
      </c>
      <c r="K162" s="90"/>
      <c r="L162" s="64">
        <v>674</v>
      </c>
      <c r="M162" s="64">
        <v>15</v>
      </c>
      <c r="N162" s="64">
        <v>10</v>
      </c>
      <c r="O162" s="64">
        <v>22</v>
      </c>
      <c r="P162" s="64">
        <v>3</v>
      </c>
    </row>
    <row r="163" spans="1:16" x14ac:dyDescent="0.2">
      <c r="A163" s="112" t="s">
        <v>383</v>
      </c>
      <c r="B163" s="112" t="s">
        <v>431</v>
      </c>
      <c r="C163" s="112" t="s">
        <v>408</v>
      </c>
      <c r="D163" t="s">
        <v>177</v>
      </c>
      <c r="E163" s="64" t="s">
        <v>447</v>
      </c>
      <c r="F163" s="64" t="s">
        <v>66</v>
      </c>
      <c r="G163">
        <v>76</v>
      </c>
      <c r="H163" s="64">
        <f t="shared" si="6"/>
        <v>73</v>
      </c>
      <c r="I163" s="90">
        <f t="shared" si="7"/>
        <v>3</v>
      </c>
      <c r="J163" s="116">
        <f t="shared" si="8"/>
        <v>0.96052631578947367</v>
      </c>
      <c r="K163" s="90"/>
      <c r="L163" s="64">
        <v>73</v>
      </c>
      <c r="M163" s="64">
        <v>1</v>
      </c>
      <c r="N163" s="64">
        <v>0</v>
      </c>
      <c r="O163" s="64">
        <v>1</v>
      </c>
      <c r="P163" s="64">
        <v>1</v>
      </c>
    </row>
    <row r="164" spans="1:16" x14ac:dyDescent="0.2">
      <c r="A164" s="112" t="s">
        <v>383</v>
      </c>
      <c r="B164" s="112" t="s">
        <v>431</v>
      </c>
      <c r="C164" s="112" t="s">
        <v>408</v>
      </c>
      <c r="D164" t="s">
        <v>177</v>
      </c>
      <c r="E164" s="64" t="s">
        <v>447</v>
      </c>
      <c r="F164" s="64" t="s">
        <v>54</v>
      </c>
      <c r="G164">
        <v>464</v>
      </c>
      <c r="H164" s="64">
        <f t="shared" si="6"/>
        <v>449</v>
      </c>
      <c r="I164" s="90">
        <f t="shared" si="7"/>
        <v>15</v>
      </c>
      <c r="J164" s="116">
        <f t="shared" si="8"/>
        <v>0.96767241379310343</v>
      </c>
      <c r="K164" s="90"/>
      <c r="L164" s="64">
        <v>449</v>
      </c>
      <c r="M164" s="64">
        <v>4</v>
      </c>
      <c r="N164" s="64">
        <v>9</v>
      </c>
      <c r="O164" s="64">
        <v>2</v>
      </c>
      <c r="P164" s="64">
        <v>0</v>
      </c>
    </row>
    <row r="165" spans="1:16" x14ac:dyDescent="0.2">
      <c r="A165" s="112" t="s">
        <v>383</v>
      </c>
      <c r="B165" s="112" t="s">
        <v>431</v>
      </c>
      <c r="C165" s="112" t="s">
        <v>408</v>
      </c>
      <c r="D165" t="s">
        <v>177</v>
      </c>
      <c r="E165" s="64" t="s">
        <v>447</v>
      </c>
      <c r="F165" s="64" t="s">
        <v>53</v>
      </c>
      <c r="G165">
        <v>814</v>
      </c>
      <c r="H165" s="64">
        <f t="shared" si="6"/>
        <v>675</v>
      </c>
      <c r="I165" s="90">
        <f t="shared" si="7"/>
        <v>139</v>
      </c>
      <c r="J165" s="116">
        <f t="shared" si="8"/>
        <v>0.82923832923832919</v>
      </c>
      <c r="K165" s="90"/>
      <c r="L165" s="64">
        <v>675</v>
      </c>
      <c r="M165" s="64">
        <v>22</v>
      </c>
      <c r="N165" s="64">
        <v>51</v>
      </c>
      <c r="O165" s="64">
        <v>51</v>
      </c>
      <c r="P165" s="64">
        <v>15</v>
      </c>
    </row>
    <row r="166" spans="1:16" x14ac:dyDescent="0.2">
      <c r="A166" s="112" t="s">
        <v>383</v>
      </c>
      <c r="B166" s="112" t="s">
        <v>431</v>
      </c>
      <c r="C166" s="112" t="s">
        <v>408</v>
      </c>
      <c r="D166" t="s">
        <v>177</v>
      </c>
      <c r="E166" s="64" t="s">
        <v>447</v>
      </c>
      <c r="F166" s="64" t="s">
        <v>67</v>
      </c>
      <c r="G166">
        <v>127</v>
      </c>
      <c r="H166" s="64">
        <f t="shared" si="6"/>
        <v>121</v>
      </c>
      <c r="I166" s="90">
        <f t="shared" si="7"/>
        <v>6</v>
      </c>
      <c r="J166" s="116">
        <f t="shared" si="8"/>
        <v>0.952755905511811</v>
      </c>
      <c r="K166" s="90"/>
      <c r="L166" s="64">
        <v>121</v>
      </c>
      <c r="M166" s="64">
        <v>3</v>
      </c>
      <c r="N166" s="64">
        <v>2</v>
      </c>
      <c r="O166" s="64">
        <v>1</v>
      </c>
      <c r="P166" s="64">
        <v>0</v>
      </c>
    </row>
    <row r="167" spans="1:16" x14ac:dyDescent="0.2">
      <c r="A167" s="112" t="s">
        <v>383</v>
      </c>
      <c r="B167" s="112" t="s">
        <v>431</v>
      </c>
      <c r="C167" s="112" t="s">
        <v>408</v>
      </c>
      <c r="D167" t="s">
        <v>177</v>
      </c>
      <c r="E167" s="64" t="s">
        <v>447</v>
      </c>
      <c r="F167" s="64" t="s">
        <v>58</v>
      </c>
      <c r="G167">
        <v>898</v>
      </c>
      <c r="H167" s="64">
        <f t="shared" si="6"/>
        <v>863</v>
      </c>
      <c r="I167" s="90">
        <f t="shared" si="7"/>
        <v>35</v>
      </c>
      <c r="J167" s="116">
        <f t="shared" si="8"/>
        <v>0.96102449888641428</v>
      </c>
      <c r="K167" s="90"/>
      <c r="L167" s="64">
        <v>863</v>
      </c>
      <c r="M167" s="64">
        <v>12</v>
      </c>
      <c r="N167" s="64">
        <v>10</v>
      </c>
      <c r="O167" s="64">
        <v>10</v>
      </c>
      <c r="P167" s="64">
        <v>3</v>
      </c>
    </row>
    <row r="168" spans="1:16" x14ac:dyDescent="0.2">
      <c r="A168" s="112" t="s">
        <v>383</v>
      </c>
      <c r="B168" s="112" t="s">
        <v>431</v>
      </c>
      <c r="C168" s="112" t="s">
        <v>408</v>
      </c>
      <c r="D168" t="s">
        <v>177</v>
      </c>
      <c r="E168" s="64" t="s">
        <v>447</v>
      </c>
      <c r="F168" s="64" t="s">
        <v>59</v>
      </c>
      <c r="G168">
        <v>38</v>
      </c>
      <c r="H168" s="64">
        <f t="shared" si="6"/>
        <v>35</v>
      </c>
      <c r="I168" s="90">
        <f t="shared" si="7"/>
        <v>3</v>
      </c>
      <c r="J168" s="116">
        <f t="shared" si="8"/>
        <v>0.92105263157894735</v>
      </c>
      <c r="K168" s="90"/>
      <c r="L168" s="64">
        <v>35</v>
      </c>
      <c r="M168" s="64">
        <v>0</v>
      </c>
      <c r="N168" s="64">
        <v>2</v>
      </c>
      <c r="O168" s="64">
        <v>1</v>
      </c>
      <c r="P168" s="64">
        <v>0</v>
      </c>
    </row>
    <row r="169" spans="1:16" x14ac:dyDescent="0.2">
      <c r="A169" s="112" t="s">
        <v>383</v>
      </c>
      <c r="B169" s="112" t="s">
        <v>431</v>
      </c>
      <c r="C169" s="112" t="s">
        <v>408</v>
      </c>
      <c r="D169" t="s">
        <v>177</v>
      </c>
      <c r="E169" s="64" t="s">
        <v>447</v>
      </c>
      <c r="F169" s="64" t="s">
        <v>60</v>
      </c>
      <c r="G169">
        <v>736</v>
      </c>
      <c r="H169" s="64">
        <f t="shared" si="6"/>
        <v>624</v>
      </c>
      <c r="I169" s="90">
        <f t="shared" si="7"/>
        <v>112</v>
      </c>
      <c r="J169" s="116">
        <f t="shared" si="8"/>
        <v>0.84782608695652173</v>
      </c>
      <c r="K169" s="90"/>
      <c r="L169" s="64">
        <v>624</v>
      </c>
      <c r="M169" s="64">
        <v>15</v>
      </c>
      <c r="N169" s="64">
        <v>39</v>
      </c>
      <c r="O169" s="64">
        <v>49</v>
      </c>
      <c r="P169" s="64">
        <v>9</v>
      </c>
    </row>
    <row r="170" spans="1:16" x14ac:dyDescent="0.2">
      <c r="A170" s="112" t="s">
        <v>383</v>
      </c>
      <c r="B170" s="112" t="s">
        <v>431</v>
      </c>
      <c r="C170" s="112" t="s">
        <v>408</v>
      </c>
      <c r="D170" t="s">
        <v>177</v>
      </c>
      <c r="E170" s="64" t="s">
        <v>447</v>
      </c>
      <c r="F170" s="64" t="s">
        <v>61</v>
      </c>
      <c r="G170">
        <v>791</v>
      </c>
      <c r="H170" s="64">
        <f t="shared" si="6"/>
        <v>729</v>
      </c>
      <c r="I170" s="90">
        <f t="shared" si="7"/>
        <v>62</v>
      </c>
      <c r="J170" s="116">
        <f t="shared" si="8"/>
        <v>0.92161820480404555</v>
      </c>
      <c r="K170" s="90"/>
      <c r="L170" s="64">
        <v>729</v>
      </c>
      <c r="M170" s="64">
        <v>12</v>
      </c>
      <c r="N170" s="64">
        <v>33</v>
      </c>
      <c r="O170" s="64">
        <v>9</v>
      </c>
      <c r="P170" s="64">
        <v>8</v>
      </c>
    </row>
    <row r="171" spans="1:16" x14ac:dyDescent="0.2">
      <c r="A171" s="112" t="s">
        <v>383</v>
      </c>
      <c r="B171" s="112" t="s">
        <v>431</v>
      </c>
      <c r="C171" s="112" t="s">
        <v>408</v>
      </c>
      <c r="D171" t="s">
        <v>181</v>
      </c>
      <c r="E171" s="64" t="s">
        <v>448</v>
      </c>
      <c r="F171" s="64" t="s">
        <v>56</v>
      </c>
      <c r="G171">
        <v>2</v>
      </c>
      <c r="H171" s="64">
        <f t="shared" si="6"/>
        <v>2</v>
      </c>
      <c r="I171" s="90">
        <f t="shared" si="7"/>
        <v>0</v>
      </c>
      <c r="J171" s="116">
        <f t="shared" si="8"/>
        <v>1</v>
      </c>
      <c r="K171" s="90"/>
      <c r="L171" s="64">
        <v>2</v>
      </c>
      <c r="M171" s="64">
        <v>0</v>
      </c>
      <c r="N171" s="64">
        <v>0</v>
      </c>
      <c r="O171" s="64">
        <v>0</v>
      </c>
      <c r="P171" s="64">
        <v>0</v>
      </c>
    </row>
    <row r="172" spans="1:16" x14ac:dyDescent="0.2">
      <c r="A172" s="112" t="s">
        <v>383</v>
      </c>
      <c r="B172" s="112" t="s">
        <v>431</v>
      </c>
      <c r="C172" s="112" t="s">
        <v>408</v>
      </c>
      <c r="D172" t="s">
        <v>181</v>
      </c>
      <c r="E172" s="64" t="s">
        <v>448</v>
      </c>
      <c r="F172" s="64" t="s">
        <v>69</v>
      </c>
      <c r="G172">
        <v>96</v>
      </c>
      <c r="H172" s="64">
        <f t="shared" si="6"/>
        <v>96</v>
      </c>
      <c r="I172" s="90">
        <f t="shared" si="7"/>
        <v>0</v>
      </c>
      <c r="J172" s="116">
        <f t="shared" si="8"/>
        <v>1</v>
      </c>
      <c r="K172" s="90"/>
      <c r="L172" s="64">
        <v>96</v>
      </c>
      <c r="M172" s="64">
        <v>0</v>
      </c>
      <c r="N172" s="64">
        <v>0</v>
      </c>
      <c r="O172" s="64">
        <v>0</v>
      </c>
      <c r="P172" s="64">
        <v>0</v>
      </c>
    </row>
    <row r="173" spans="1:16" x14ac:dyDescent="0.2">
      <c r="A173" s="112" t="s">
        <v>383</v>
      </c>
      <c r="B173" s="112" t="s">
        <v>431</v>
      </c>
      <c r="C173" s="112" t="s">
        <v>408</v>
      </c>
      <c r="D173" t="s">
        <v>182</v>
      </c>
      <c r="E173" s="64" t="s">
        <v>449</v>
      </c>
      <c r="F173" s="64" t="s">
        <v>74</v>
      </c>
      <c r="G173">
        <v>3</v>
      </c>
      <c r="H173" s="64">
        <f t="shared" si="6"/>
        <v>3</v>
      </c>
      <c r="I173" s="90">
        <f t="shared" si="7"/>
        <v>0</v>
      </c>
      <c r="J173" s="116">
        <f t="shared" si="8"/>
        <v>1</v>
      </c>
      <c r="K173" s="90"/>
      <c r="L173" s="64">
        <v>3</v>
      </c>
      <c r="M173" s="64">
        <v>0</v>
      </c>
      <c r="N173" s="64">
        <v>0</v>
      </c>
      <c r="O173" s="64">
        <v>0</v>
      </c>
      <c r="P173" s="64">
        <v>0</v>
      </c>
    </row>
    <row r="174" spans="1:16" x14ac:dyDescent="0.2">
      <c r="A174" s="112" t="s">
        <v>383</v>
      </c>
      <c r="B174" s="112" t="s">
        <v>431</v>
      </c>
      <c r="C174" s="112" t="s">
        <v>408</v>
      </c>
      <c r="D174" t="s">
        <v>182</v>
      </c>
      <c r="E174" s="64" t="s">
        <v>449</v>
      </c>
      <c r="F174" s="64" t="s">
        <v>71</v>
      </c>
      <c r="G174">
        <v>60</v>
      </c>
      <c r="H174" s="64">
        <f t="shared" si="6"/>
        <v>59</v>
      </c>
      <c r="I174" s="90">
        <f t="shared" si="7"/>
        <v>1</v>
      </c>
      <c r="J174" s="116">
        <f t="shared" si="8"/>
        <v>0.98333333333333328</v>
      </c>
      <c r="K174" s="90"/>
      <c r="L174" s="64">
        <v>59</v>
      </c>
      <c r="M174" s="64">
        <v>0</v>
      </c>
      <c r="N174" s="64">
        <v>0</v>
      </c>
      <c r="O174" s="64">
        <v>1</v>
      </c>
      <c r="P174" s="64">
        <v>0</v>
      </c>
    </row>
    <row r="175" spans="1:16" x14ac:dyDescent="0.2">
      <c r="A175" s="112" t="s">
        <v>383</v>
      </c>
      <c r="B175" s="112" t="s">
        <v>431</v>
      </c>
      <c r="C175" s="112" t="s">
        <v>408</v>
      </c>
      <c r="D175" t="s">
        <v>182</v>
      </c>
      <c r="E175" s="64" t="s">
        <v>449</v>
      </c>
      <c r="F175" s="64" t="s">
        <v>65</v>
      </c>
      <c r="G175">
        <v>540</v>
      </c>
      <c r="H175" s="64">
        <f t="shared" si="6"/>
        <v>540</v>
      </c>
      <c r="I175" s="90">
        <f t="shared" si="7"/>
        <v>0</v>
      </c>
      <c r="J175" s="116">
        <f t="shared" si="8"/>
        <v>1</v>
      </c>
      <c r="K175" s="90"/>
      <c r="L175" s="64">
        <v>540</v>
      </c>
      <c r="M175" s="64">
        <v>0</v>
      </c>
      <c r="N175" s="64">
        <v>0</v>
      </c>
      <c r="O175" s="64">
        <v>0</v>
      </c>
      <c r="P175" s="64">
        <v>0</v>
      </c>
    </row>
    <row r="176" spans="1:16" x14ac:dyDescent="0.2">
      <c r="A176" s="112" t="s">
        <v>383</v>
      </c>
      <c r="B176" s="112" t="s">
        <v>431</v>
      </c>
      <c r="C176" s="112" t="s">
        <v>408</v>
      </c>
      <c r="D176" t="s">
        <v>182</v>
      </c>
      <c r="E176" s="64" t="s">
        <v>449</v>
      </c>
      <c r="F176" s="64" t="s">
        <v>56</v>
      </c>
      <c r="G176">
        <v>1</v>
      </c>
      <c r="H176" s="64">
        <f t="shared" si="6"/>
        <v>1</v>
      </c>
      <c r="I176" s="90">
        <f t="shared" si="7"/>
        <v>0</v>
      </c>
      <c r="J176" s="116">
        <f t="shared" si="8"/>
        <v>1</v>
      </c>
      <c r="K176" s="90"/>
      <c r="L176" s="64">
        <v>1</v>
      </c>
      <c r="M176" s="64">
        <v>0</v>
      </c>
      <c r="N176" s="64">
        <v>0</v>
      </c>
      <c r="O176" s="64">
        <v>0</v>
      </c>
      <c r="P176" s="64">
        <v>0</v>
      </c>
    </row>
    <row r="177" spans="1:16" x14ac:dyDescent="0.2">
      <c r="A177" s="112" t="s">
        <v>383</v>
      </c>
      <c r="B177" s="112" t="s">
        <v>431</v>
      </c>
      <c r="C177" s="112" t="s">
        <v>408</v>
      </c>
      <c r="D177" t="s">
        <v>182</v>
      </c>
      <c r="E177" s="64" t="s">
        <v>449</v>
      </c>
      <c r="F177" s="64" t="s">
        <v>66</v>
      </c>
      <c r="G177">
        <v>16</v>
      </c>
      <c r="H177" s="64">
        <f t="shared" si="6"/>
        <v>15</v>
      </c>
      <c r="I177" s="90">
        <f t="shared" si="7"/>
        <v>1</v>
      </c>
      <c r="J177" s="116">
        <f t="shared" si="8"/>
        <v>0.9375</v>
      </c>
      <c r="K177" s="90"/>
      <c r="L177" s="64">
        <v>15</v>
      </c>
      <c r="M177" s="64">
        <v>0</v>
      </c>
      <c r="N177" s="64">
        <v>0</v>
      </c>
      <c r="O177" s="64">
        <v>0</v>
      </c>
      <c r="P177" s="64">
        <v>1</v>
      </c>
    </row>
    <row r="178" spans="1:16" x14ac:dyDescent="0.2">
      <c r="A178" s="112" t="s">
        <v>383</v>
      </c>
      <c r="B178" s="112" t="s">
        <v>431</v>
      </c>
      <c r="C178" s="112" t="s">
        <v>408</v>
      </c>
      <c r="D178" t="s">
        <v>182</v>
      </c>
      <c r="E178" s="64" t="s">
        <v>449</v>
      </c>
      <c r="F178" s="64" t="s">
        <v>54</v>
      </c>
      <c r="G178">
        <v>219</v>
      </c>
      <c r="H178" s="64">
        <f t="shared" si="6"/>
        <v>215</v>
      </c>
      <c r="I178" s="90">
        <f t="shared" si="7"/>
        <v>4</v>
      </c>
      <c r="J178" s="116">
        <f t="shared" si="8"/>
        <v>0.9817351598173516</v>
      </c>
      <c r="K178" s="90"/>
      <c r="L178" s="64">
        <v>215</v>
      </c>
      <c r="M178" s="64">
        <v>3</v>
      </c>
      <c r="N178" s="64">
        <v>0</v>
      </c>
      <c r="O178" s="64">
        <v>1</v>
      </c>
      <c r="P178" s="64">
        <v>0</v>
      </c>
    </row>
    <row r="179" spans="1:16" x14ac:dyDescent="0.2">
      <c r="A179" s="112" t="s">
        <v>383</v>
      </c>
      <c r="B179" s="112" t="s">
        <v>431</v>
      </c>
      <c r="C179" s="112" t="s">
        <v>408</v>
      </c>
      <c r="D179" t="s">
        <v>182</v>
      </c>
      <c r="E179" s="64" t="s">
        <v>449</v>
      </c>
      <c r="F179" s="64" t="s">
        <v>53</v>
      </c>
      <c r="G179">
        <v>462</v>
      </c>
      <c r="H179" s="64">
        <f t="shared" si="6"/>
        <v>456</v>
      </c>
      <c r="I179" s="90">
        <f t="shared" si="7"/>
        <v>6</v>
      </c>
      <c r="J179" s="116">
        <f t="shared" si="8"/>
        <v>0.98701298701298701</v>
      </c>
      <c r="K179" s="90"/>
      <c r="L179" s="64">
        <v>456</v>
      </c>
      <c r="M179" s="64">
        <v>1</v>
      </c>
      <c r="N179" s="64">
        <v>3</v>
      </c>
      <c r="O179" s="64">
        <v>1</v>
      </c>
      <c r="P179" s="64">
        <v>1</v>
      </c>
    </row>
    <row r="180" spans="1:16" x14ac:dyDescent="0.2">
      <c r="A180" s="112" t="s">
        <v>383</v>
      </c>
      <c r="B180" s="112" t="s">
        <v>431</v>
      </c>
      <c r="C180" s="112" t="s">
        <v>408</v>
      </c>
      <c r="D180" t="s">
        <v>182</v>
      </c>
      <c r="E180" s="64" t="s">
        <v>449</v>
      </c>
      <c r="F180" s="64" t="s">
        <v>67</v>
      </c>
      <c r="G180">
        <v>39</v>
      </c>
      <c r="H180" s="64">
        <f t="shared" si="6"/>
        <v>39</v>
      </c>
      <c r="I180" s="90">
        <f t="shared" si="7"/>
        <v>0</v>
      </c>
      <c r="J180" s="116">
        <f t="shared" si="8"/>
        <v>1</v>
      </c>
      <c r="K180" s="90"/>
      <c r="L180" s="64">
        <v>39</v>
      </c>
      <c r="M180" s="64">
        <v>0</v>
      </c>
      <c r="N180" s="64">
        <v>0</v>
      </c>
      <c r="O180" s="64">
        <v>0</v>
      </c>
      <c r="P180" s="64">
        <v>0</v>
      </c>
    </row>
    <row r="181" spans="1:16" x14ac:dyDescent="0.2">
      <c r="A181" s="112" t="s">
        <v>383</v>
      </c>
      <c r="B181" s="112" t="s">
        <v>431</v>
      </c>
      <c r="C181" s="112" t="s">
        <v>408</v>
      </c>
      <c r="D181" t="s">
        <v>182</v>
      </c>
      <c r="E181" s="64" t="s">
        <v>449</v>
      </c>
      <c r="F181" s="64" t="s">
        <v>68</v>
      </c>
      <c r="G181">
        <v>240</v>
      </c>
      <c r="H181" s="64">
        <f t="shared" si="6"/>
        <v>240</v>
      </c>
      <c r="I181" s="90">
        <f t="shared" si="7"/>
        <v>0</v>
      </c>
      <c r="J181" s="116">
        <f t="shared" si="8"/>
        <v>1</v>
      </c>
      <c r="K181" s="90"/>
      <c r="L181" s="64">
        <v>240</v>
      </c>
      <c r="M181" s="64">
        <v>0</v>
      </c>
      <c r="N181" s="64">
        <v>0</v>
      </c>
      <c r="O181" s="64">
        <v>0</v>
      </c>
      <c r="P181" s="64">
        <v>0</v>
      </c>
    </row>
    <row r="182" spans="1:16" x14ac:dyDescent="0.2">
      <c r="A182" s="112" t="s">
        <v>383</v>
      </c>
      <c r="B182" s="112" t="s">
        <v>431</v>
      </c>
      <c r="C182" s="112" t="s">
        <v>408</v>
      </c>
      <c r="D182" t="s">
        <v>182</v>
      </c>
      <c r="E182" s="64" t="s">
        <v>449</v>
      </c>
      <c r="F182" s="64" t="s">
        <v>69</v>
      </c>
      <c r="G182">
        <v>7</v>
      </c>
      <c r="H182" s="64">
        <f t="shared" si="6"/>
        <v>6</v>
      </c>
      <c r="I182" s="90">
        <f t="shared" si="7"/>
        <v>1</v>
      </c>
      <c r="J182" s="116">
        <f t="shared" si="8"/>
        <v>0.8571428571428571</v>
      </c>
      <c r="K182" s="90"/>
      <c r="L182" s="64">
        <v>6</v>
      </c>
      <c r="M182" s="64">
        <v>0</v>
      </c>
      <c r="N182" s="64">
        <v>1</v>
      </c>
      <c r="O182" s="64">
        <v>0</v>
      </c>
      <c r="P182" s="64">
        <v>0</v>
      </c>
    </row>
    <row r="183" spans="1:16" x14ac:dyDescent="0.2">
      <c r="A183" s="112" t="s">
        <v>383</v>
      </c>
      <c r="B183" s="112" t="s">
        <v>431</v>
      </c>
      <c r="C183" s="112" t="s">
        <v>408</v>
      </c>
      <c r="D183" t="s">
        <v>182</v>
      </c>
      <c r="E183" s="64" t="s">
        <v>449</v>
      </c>
      <c r="F183" s="64" t="s">
        <v>58</v>
      </c>
      <c r="G183">
        <v>274</v>
      </c>
      <c r="H183" s="64">
        <f t="shared" si="6"/>
        <v>268</v>
      </c>
      <c r="I183" s="90">
        <f t="shared" si="7"/>
        <v>6</v>
      </c>
      <c r="J183" s="116">
        <f t="shared" si="8"/>
        <v>0.97810218978102192</v>
      </c>
      <c r="K183" s="90"/>
      <c r="L183" s="64">
        <v>268</v>
      </c>
      <c r="M183" s="64">
        <v>0</v>
      </c>
      <c r="N183" s="64">
        <v>6</v>
      </c>
      <c r="O183" s="64">
        <v>0</v>
      </c>
      <c r="P183" s="64">
        <v>0</v>
      </c>
    </row>
    <row r="184" spans="1:16" x14ac:dyDescent="0.2">
      <c r="A184" s="112" t="s">
        <v>383</v>
      </c>
      <c r="B184" s="112" t="s">
        <v>431</v>
      </c>
      <c r="C184" s="112" t="s">
        <v>408</v>
      </c>
      <c r="D184" t="s">
        <v>182</v>
      </c>
      <c r="E184" s="64" t="s">
        <v>449</v>
      </c>
      <c r="F184" s="64" t="s">
        <v>59</v>
      </c>
      <c r="G184">
        <v>33</v>
      </c>
      <c r="H184" s="64">
        <f t="shared" si="6"/>
        <v>33</v>
      </c>
      <c r="I184" s="90">
        <f t="shared" si="7"/>
        <v>0</v>
      </c>
      <c r="J184" s="116">
        <f t="shared" si="8"/>
        <v>1</v>
      </c>
      <c r="K184" s="90"/>
      <c r="L184" s="64">
        <v>33</v>
      </c>
      <c r="M184" s="64">
        <v>0</v>
      </c>
      <c r="N184" s="64">
        <v>0</v>
      </c>
      <c r="O184" s="64">
        <v>0</v>
      </c>
      <c r="P184" s="64">
        <v>0</v>
      </c>
    </row>
    <row r="185" spans="1:16" x14ac:dyDescent="0.2">
      <c r="A185" s="112" t="s">
        <v>383</v>
      </c>
      <c r="B185" s="112" t="s">
        <v>431</v>
      </c>
      <c r="C185" s="112" t="s">
        <v>408</v>
      </c>
      <c r="D185" t="s">
        <v>182</v>
      </c>
      <c r="E185" s="64" t="s">
        <v>449</v>
      </c>
      <c r="F185" s="64" t="s">
        <v>60</v>
      </c>
      <c r="G185">
        <v>386</v>
      </c>
      <c r="H185" s="64">
        <f t="shared" si="6"/>
        <v>355</v>
      </c>
      <c r="I185" s="90">
        <f t="shared" si="7"/>
        <v>31</v>
      </c>
      <c r="J185" s="116">
        <f t="shared" si="8"/>
        <v>0.9196891191709845</v>
      </c>
      <c r="K185" s="90"/>
      <c r="L185" s="64">
        <v>355</v>
      </c>
      <c r="M185" s="64">
        <v>12</v>
      </c>
      <c r="N185" s="64">
        <v>14</v>
      </c>
      <c r="O185" s="64">
        <v>5</v>
      </c>
      <c r="P185" s="64">
        <v>0</v>
      </c>
    </row>
    <row r="186" spans="1:16" x14ac:dyDescent="0.2">
      <c r="A186" s="112" t="s">
        <v>383</v>
      </c>
      <c r="B186" s="112" t="s">
        <v>431</v>
      </c>
      <c r="C186" s="112" t="s">
        <v>408</v>
      </c>
      <c r="D186" t="s">
        <v>182</v>
      </c>
      <c r="E186" s="64" t="s">
        <v>449</v>
      </c>
      <c r="F186" s="64" t="s">
        <v>61</v>
      </c>
      <c r="G186">
        <v>300</v>
      </c>
      <c r="H186" s="64">
        <f t="shared" si="6"/>
        <v>295</v>
      </c>
      <c r="I186" s="90">
        <f t="shared" si="7"/>
        <v>5</v>
      </c>
      <c r="J186" s="116">
        <f t="shared" si="8"/>
        <v>0.98333333333333328</v>
      </c>
      <c r="K186" s="90"/>
      <c r="L186" s="64">
        <v>295</v>
      </c>
      <c r="M186" s="64">
        <v>0</v>
      </c>
      <c r="N186" s="64">
        <v>2</v>
      </c>
      <c r="O186" s="64">
        <v>1</v>
      </c>
      <c r="P186" s="64">
        <v>2</v>
      </c>
    </row>
    <row r="187" spans="1:16" x14ac:dyDescent="0.2">
      <c r="A187" s="112" t="s">
        <v>383</v>
      </c>
      <c r="B187" s="112" t="s">
        <v>431</v>
      </c>
      <c r="C187" s="112" t="s">
        <v>408</v>
      </c>
      <c r="D187" t="s">
        <v>217</v>
      </c>
      <c r="E187" s="64" t="s">
        <v>450</v>
      </c>
      <c r="F187" s="64" t="s">
        <v>65</v>
      </c>
      <c r="G187">
        <v>788</v>
      </c>
      <c r="H187" s="64">
        <f t="shared" si="6"/>
        <v>765</v>
      </c>
      <c r="I187" s="90">
        <f t="shared" si="7"/>
        <v>23</v>
      </c>
      <c r="J187" s="116">
        <f t="shared" si="8"/>
        <v>0.9708121827411168</v>
      </c>
      <c r="K187" s="90"/>
      <c r="L187" s="64">
        <v>765</v>
      </c>
      <c r="M187" s="64">
        <v>6</v>
      </c>
      <c r="N187" s="64">
        <v>13</v>
      </c>
      <c r="O187" s="64">
        <v>4</v>
      </c>
      <c r="P187" s="64">
        <v>0</v>
      </c>
    </row>
    <row r="188" spans="1:16" x14ac:dyDescent="0.2">
      <c r="A188" s="112" t="s">
        <v>383</v>
      </c>
      <c r="B188" s="112" t="s">
        <v>431</v>
      </c>
      <c r="C188" s="112" t="s">
        <v>408</v>
      </c>
      <c r="D188" t="s">
        <v>217</v>
      </c>
      <c r="E188" s="64" t="s">
        <v>450</v>
      </c>
      <c r="F188" s="64" t="s">
        <v>56</v>
      </c>
      <c r="G188">
        <v>4</v>
      </c>
      <c r="H188" s="64">
        <f t="shared" si="6"/>
        <v>4</v>
      </c>
      <c r="I188" s="90">
        <f t="shared" si="7"/>
        <v>0</v>
      </c>
      <c r="J188" s="116">
        <f t="shared" si="8"/>
        <v>1</v>
      </c>
      <c r="K188" s="90"/>
      <c r="L188" s="64">
        <v>4</v>
      </c>
      <c r="M188" s="64">
        <v>0</v>
      </c>
      <c r="N188" s="64">
        <v>0</v>
      </c>
      <c r="O188" s="64">
        <v>0</v>
      </c>
      <c r="P188" s="64">
        <v>0</v>
      </c>
    </row>
    <row r="189" spans="1:16" x14ac:dyDescent="0.2">
      <c r="A189" s="112" t="s">
        <v>383</v>
      </c>
      <c r="B189" s="112" t="s">
        <v>431</v>
      </c>
      <c r="C189" s="112" t="s">
        <v>408</v>
      </c>
      <c r="D189" t="s">
        <v>217</v>
      </c>
      <c r="E189" s="64" t="s">
        <v>450</v>
      </c>
      <c r="F189" s="64" t="s">
        <v>57</v>
      </c>
      <c r="G189">
        <v>286</v>
      </c>
      <c r="H189" s="64">
        <f t="shared" si="6"/>
        <v>266</v>
      </c>
      <c r="I189" s="90">
        <f t="shared" si="7"/>
        <v>20</v>
      </c>
      <c r="J189" s="116">
        <f t="shared" si="8"/>
        <v>0.93006993006993011</v>
      </c>
      <c r="K189" s="90"/>
      <c r="L189" s="64">
        <v>266</v>
      </c>
      <c r="M189" s="64">
        <v>5</v>
      </c>
      <c r="N189" s="64">
        <v>11</v>
      </c>
      <c r="O189" s="64">
        <v>3</v>
      </c>
      <c r="P189" s="64">
        <v>1</v>
      </c>
    </row>
    <row r="190" spans="1:16" x14ac:dyDescent="0.2">
      <c r="A190" s="112" t="s">
        <v>383</v>
      </c>
      <c r="B190" s="112" t="s">
        <v>431</v>
      </c>
      <c r="C190" s="112" t="s">
        <v>408</v>
      </c>
      <c r="D190" t="s">
        <v>217</v>
      </c>
      <c r="E190" s="64" t="s">
        <v>450</v>
      </c>
      <c r="F190" s="64" t="s">
        <v>66</v>
      </c>
      <c r="G190">
        <v>25</v>
      </c>
      <c r="H190" s="64">
        <f t="shared" si="6"/>
        <v>23</v>
      </c>
      <c r="I190" s="90">
        <f t="shared" si="7"/>
        <v>2</v>
      </c>
      <c r="J190" s="116">
        <f t="shared" si="8"/>
        <v>0.92</v>
      </c>
      <c r="K190" s="90"/>
      <c r="L190" s="64">
        <v>23</v>
      </c>
      <c r="M190" s="64">
        <v>2</v>
      </c>
      <c r="N190" s="64">
        <v>0</v>
      </c>
      <c r="O190" s="64">
        <v>0</v>
      </c>
      <c r="P190" s="64">
        <v>0</v>
      </c>
    </row>
    <row r="191" spans="1:16" x14ac:dyDescent="0.2">
      <c r="A191" s="112" t="s">
        <v>383</v>
      </c>
      <c r="B191" s="112" t="s">
        <v>431</v>
      </c>
      <c r="C191" s="112" t="s">
        <v>408</v>
      </c>
      <c r="D191" t="s">
        <v>217</v>
      </c>
      <c r="E191" s="64" t="s">
        <v>450</v>
      </c>
      <c r="F191" s="64" t="s">
        <v>54</v>
      </c>
      <c r="G191">
        <v>236</v>
      </c>
      <c r="H191" s="64">
        <f t="shared" si="6"/>
        <v>229</v>
      </c>
      <c r="I191" s="90">
        <f t="shared" si="7"/>
        <v>7</v>
      </c>
      <c r="J191" s="116">
        <f t="shared" si="8"/>
        <v>0.97033898305084743</v>
      </c>
      <c r="K191" s="90"/>
      <c r="L191" s="64">
        <v>229</v>
      </c>
      <c r="M191" s="64">
        <v>2</v>
      </c>
      <c r="N191" s="64">
        <v>4</v>
      </c>
      <c r="O191" s="64">
        <v>1</v>
      </c>
      <c r="P191" s="64">
        <v>0</v>
      </c>
    </row>
    <row r="192" spans="1:16" x14ac:dyDescent="0.2">
      <c r="A192" s="112" t="s">
        <v>383</v>
      </c>
      <c r="B192" s="112" t="s">
        <v>431</v>
      </c>
      <c r="C192" s="112" t="s">
        <v>408</v>
      </c>
      <c r="D192" t="s">
        <v>217</v>
      </c>
      <c r="E192" s="64" t="s">
        <v>450</v>
      </c>
      <c r="F192" s="64" t="s">
        <v>53</v>
      </c>
      <c r="G192">
        <v>387</v>
      </c>
      <c r="H192" s="64">
        <f t="shared" si="6"/>
        <v>368</v>
      </c>
      <c r="I192" s="90">
        <f t="shared" si="7"/>
        <v>19</v>
      </c>
      <c r="J192" s="116">
        <f t="shared" si="8"/>
        <v>0.95090439276485783</v>
      </c>
      <c r="K192" s="90"/>
      <c r="L192" s="64">
        <v>368</v>
      </c>
      <c r="M192" s="64">
        <v>7</v>
      </c>
      <c r="N192" s="64">
        <v>7</v>
      </c>
      <c r="O192" s="64">
        <v>3</v>
      </c>
      <c r="P192" s="64">
        <v>2</v>
      </c>
    </row>
    <row r="193" spans="1:16" x14ac:dyDescent="0.2">
      <c r="A193" s="112" t="s">
        <v>383</v>
      </c>
      <c r="B193" s="112" t="s">
        <v>431</v>
      </c>
      <c r="C193" s="112" t="s">
        <v>408</v>
      </c>
      <c r="D193" t="s">
        <v>217</v>
      </c>
      <c r="E193" s="64" t="s">
        <v>450</v>
      </c>
      <c r="F193" s="64" t="s">
        <v>67</v>
      </c>
      <c r="G193">
        <v>60</v>
      </c>
      <c r="H193" s="64">
        <f t="shared" si="6"/>
        <v>53</v>
      </c>
      <c r="I193" s="90">
        <f t="shared" si="7"/>
        <v>7</v>
      </c>
      <c r="J193" s="116">
        <f t="shared" si="8"/>
        <v>0.8833333333333333</v>
      </c>
      <c r="K193" s="90"/>
      <c r="L193" s="64">
        <v>53</v>
      </c>
      <c r="M193" s="64">
        <v>3</v>
      </c>
      <c r="N193" s="64">
        <v>4</v>
      </c>
      <c r="O193" s="64">
        <v>0</v>
      </c>
      <c r="P193" s="64">
        <v>0</v>
      </c>
    </row>
    <row r="194" spans="1:16" x14ac:dyDescent="0.2">
      <c r="A194" s="112" t="s">
        <v>383</v>
      </c>
      <c r="B194" s="112" t="s">
        <v>431</v>
      </c>
      <c r="C194" s="112" t="s">
        <v>408</v>
      </c>
      <c r="D194" t="s">
        <v>217</v>
      </c>
      <c r="E194" s="64" t="s">
        <v>450</v>
      </c>
      <c r="F194" s="64" t="s">
        <v>58</v>
      </c>
      <c r="G194">
        <v>321</v>
      </c>
      <c r="H194" s="64">
        <f t="shared" si="6"/>
        <v>297</v>
      </c>
      <c r="I194" s="90">
        <f t="shared" si="7"/>
        <v>24</v>
      </c>
      <c r="J194" s="116">
        <f t="shared" si="8"/>
        <v>0.92523364485981308</v>
      </c>
      <c r="K194" s="90"/>
      <c r="L194" s="64">
        <v>297</v>
      </c>
      <c r="M194" s="64">
        <v>0</v>
      </c>
      <c r="N194" s="64">
        <v>17</v>
      </c>
      <c r="O194" s="64">
        <v>4</v>
      </c>
      <c r="P194" s="64">
        <v>3</v>
      </c>
    </row>
    <row r="195" spans="1:16" x14ac:dyDescent="0.2">
      <c r="A195" s="112" t="s">
        <v>383</v>
      </c>
      <c r="B195" s="112" t="s">
        <v>431</v>
      </c>
      <c r="C195" s="112" t="s">
        <v>408</v>
      </c>
      <c r="D195" t="s">
        <v>217</v>
      </c>
      <c r="E195" s="64" t="s">
        <v>450</v>
      </c>
      <c r="F195" s="64" t="s">
        <v>59</v>
      </c>
      <c r="G195">
        <v>3</v>
      </c>
      <c r="H195" s="64">
        <f t="shared" si="6"/>
        <v>2</v>
      </c>
      <c r="I195" s="90">
        <f t="shared" si="7"/>
        <v>1</v>
      </c>
      <c r="J195" s="116">
        <f t="shared" si="8"/>
        <v>0.66666666666666663</v>
      </c>
      <c r="K195" s="90"/>
      <c r="L195" s="64">
        <v>2</v>
      </c>
      <c r="M195" s="64">
        <v>1</v>
      </c>
      <c r="N195" s="64">
        <v>0</v>
      </c>
      <c r="O195" s="64">
        <v>0</v>
      </c>
      <c r="P195" s="64">
        <v>0</v>
      </c>
    </row>
    <row r="196" spans="1:16" x14ac:dyDescent="0.2">
      <c r="A196" s="112" t="s">
        <v>383</v>
      </c>
      <c r="B196" s="112" t="s">
        <v>431</v>
      </c>
      <c r="C196" s="112" t="s">
        <v>408</v>
      </c>
      <c r="D196" t="s">
        <v>217</v>
      </c>
      <c r="E196" s="64" t="s">
        <v>450</v>
      </c>
      <c r="F196" s="64" t="s">
        <v>60</v>
      </c>
      <c r="G196">
        <v>466</v>
      </c>
      <c r="H196" s="64">
        <f t="shared" si="6"/>
        <v>417</v>
      </c>
      <c r="I196" s="90">
        <f t="shared" si="7"/>
        <v>49</v>
      </c>
      <c r="J196" s="116">
        <f t="shared" si="8"/>
        <v>0.89484978540772531</v>
      </c>
      <c r="K196" s="90"/>
      <c r="L196" s="64">
        <v>417</v>
      </c>
      <c r="M196" s="64">
        <v>26</v>
      </c>
      <c r="N196" s="64">
        <v>17</v>
      </c>
      <c r="O196" s="64">
        <v>6</v>
      </c>
      <c r="P196" s="64">
        <v>0</v>
      </c>
    </row>
    <row r="197" spans="1:16" x14ac:dyDescent="0.2">
      <c r="A197" s="112" t="s">
        <v>383</v>
      </c>
      <c r="B197" s="112" t="s">
        <v>431</v>
      </c>
      <c r="C197" s="112" t="s">
        <v>408</v>
      </c>
      <c r="D197" t="s">
        <v>217</v>
      </c>
      <c r="E197" s="64" t="s">
        <v>450</v>
      </c>
      <c r="F197" s="64" t="s">
        <v>61</v>
      </c>
      <c r="G197">
        <v>350</v>
      </c>
      <c r="H197" s="64">
        <f t="shared" si="6"/>
        <v>320</v>
      </c>
      <c r="I197" s="90">
        <f t="shared" si="7"/>
        <v>30</v>
      </c>
      <c r="J197" s="116">
        <f t="shared" si="8"/>
        <v>0.91428571428571426</v>
      </c>
      <c r="K197" s="90"/>
      <c r="L197" s="64">
        <v>320</v>
      </c>
      <c r="M197" s="64">
        <v>14</v>
      </c>
      <c r="N197" s="64">
        <v>11</v>
      </c>
      <c r="O197" s="64">
        <v>2</v>
      </c>
      <c r="P197" s="64">
        <v>3</v>
      </c>
    </row>
    <row r="198" spans="1:16" x14ac:dyDescent="0.2">
      <c r="A198" s="112" t="s">
        <v>383</v>
      </c>
      <c r="B198" s="112" t="s">
        <v>431</v>
      </c>
      <c r="C198" s="112" t="s">
        <v>408</v>
      </c>
      <c r="D198" t="s">
        <v>227</v>
      </c>
      <c r="E198" s="64" t="s">
        <v>451</v>
      </c>
      <c r="F198" s="64" t="s">
        <v>54</v>
      </c>
      <c r="G198">
        <v>10</v>
      </c>
      <c r="H198" s="64">
        <f t="shared" si="6"/>
        <v>10</v>
      </c>
      <c r="I198" s="90">
        <f t="shared" si="7"/>
        <v>0</v>
      </c>
      <c r="J198" s="116">
        <f t="shared" si="8"/>
        <v>1</v>
      </c>
      <c r="K198" s="90"/>
      <c r="L198" s="64">
        <v>10</v>
      </c>
      <c r="M198" s="64">
        <v>0</v>
      </c>
      <c r="N198" s="64">
        <v>0</v>
      </c>
      <c r="O198" s="64">
        <v>0</v>
      </c>
      <c r="P198" s="64">
        <v>0</v>
      </c>
    </row>
    <row r="199" spans="1:16" x14ac:dyDescent="0.2">
      <c r="A199" s="112" t="s">
        <v>384</v>
      </c>
      <c r="B199" s="112" t="s">
        <v>437</v>
      </c>
      <c r="C199" s="112" t="s">
        <v>409</v>
      </c>
      <c r="D199" t="s">
        <v>73</v>
      </c>
      <c r="E199" s="64" t="s">
        <v>452</v>
      </c>
      <c r="F199" s="64" t="s">
        <v>74</v>
      </c>
      <c r="G199">
        <v>2</v>
      </c>
      <c r="H199" s="64">
        <f t="shared" si="6"/>
        <v>2</v>
      </c>
      <c r="I199" s="90">
        <f t="shared" si="7"/>
        <v>0</v>
      </c>
      <c r="J199" s="116">
        <f t="shared" si="8"/>
        <v>1</v>
      </c>
      <c r="K199" s="90"/>
      <c r="L199" s="64">
        <v>2</v>
      </c>
      <c r="M199" s="64">
        <v>0</v>
      </c>
      <c r="N199" s="64">
        <v>0</v>
      </c>
      <c r="O199" s="64">
        <v>0</v>
      </c>
      <c r="P199" s="64">
        <v>0</v>
      </c>
    </row>
    <row r="200" spans="1:16" x14ac:dyDescent="0.2">
      <c r="A200" s="112" t="s">
        <v>384</v>
      </c>
      <c r="B200" s="112" t="s">
        <v>437</v>
      </c>
      <c r="C200" s="112" t="s">
        <v>409</v>
      </c>
      <c r="D200" t="s">
        <v>73</v>
      </c>
      <c r="E200" s="64" t="s">
        <v>452</v>
      </c>
      <c r="F200" s="64" t="s">
        <v>65</v>
      </c>
      <c r="G200">
        <v>206</v>
      </c>
      <c r="H200" s="64">
        <f t="shared" ref="H200:H263" si="9">L200</f>
        <v>201</v>
      </c>
      <c r="I200" s="90">
        <f t="shared" ref="I200:I263" si="10">SUM(M200:P200)</f>
        <v>5</v>
      </c>
      <c r="J200" s="116">
        <f t="shared" ref="J200:J263" si="11">H200/G200</f>
        <v>0.97572815533980584</v>
      </c>
      <c r="K200" s="90"/>
      <c r="L200" s="64">
        <v>201</v>
      </c>
      <c r="M200" s="64">
        <v>1</v>
      </c>
      <c r="N200" s="64">
        <v>2</v>
      </c>
      <c r="O200" s="64">
        <v>2</v>
      </c>
      <c r="P200" s="64">
        <v>0</v>
      </c>
    </row>
    <row r="201" spans="1:16" x14ac:dyDescent="0.2">
      <c r="A201" s="112" t="s">
        <v>384</v>
      </c>
      <c r="B201" s="112" t="s">
        <v>437</v>
      </c>
      <c r="C201" s="112" t="s">
        <v>409</v>
      </c>
      <c r="D201" t="s">
        <v>73</v>
      </c>
      <c r="E201" s="64" t="s">
        <v>452</v>
      </c>
      <c r="F201" s="64" t="s">
        <v>56</v>
      </c>
      <c r="G201">
        <v>1</v>
      </c>
      <c r="H201" s="64">
        <f t="shared" si="9"/>
        <v>1</v>
      </c>
      <c r="I201" s="90">
        <f t="shared" si="10"/>
        <v>0</v>
      </c>
      <c r="J201" s="116">
        <f t="shared" si="11"/>
        <v>1</v>
      </c>
      <c r="K201" s="90"/>
      <c r="L201" s="64">
        <v>1</v>
      </c>
      <c r="M201" s="64">
        <v>0</v>
      </c>
      <c r="N201" s="64">
        <v>0</v>
      </c>
      <c r="O201" s="64">
        <v>0</v>
      </c>
      <c r="P201" s="64">
        <v>0</v>
      </c>
    </row>
    <row r="202" spans="1:16" x14ac:dyDescent="0.2">
      <c r="A202" s="112" t="s">
        <v>384</v>
      </c>
      <c r="B202" s="112" t="s">
        <v>437</v>
      </c>
      <c r="C202" s="112" t="s">
        <v>409</v>
      </c>
      <c r="D202" t="s">
        <v>73</v>
      </c>
      <c r="E202" s="64" t="s">
        <v>452</v>
      </c>
      <c r="F202" s="64" t="s">
        <v>57</v>
      </c>
      <c r="G202">
        <v>139</v>
      </c>
      <c r="H202" s="64">
        <f t="shared" si="9"/>
        <v>135</v>
      </c>
      <c r="I202" s="90">
        <f t="shared" si="10"/>
        <v>4</v>
      </c>
      <c r="J202" s="116">
        <f t="shared" si="11"/>
        <v>0.97122302158273377</v>
      </c>
      <c r="K202" s="90"/>
      <c r="L202" s="64">
        <v>135</v>
      </c>
      <c r="M202" s="64">
        <v>1</v>
      </c>
      <c r="N202" s="64">
        <v>2</v>
      </c>
      <c r="O202" s="64">
        <v>1</v>
      </c>
      <c r="P202" s="64">
        <v>0</v>
      </c>
    </row>
    <row r="203" spans="1:16" x14ac:dyDescent="0.2">
      <c r="A203" s="112" t="s">
        <v>384</v>
      </c>
      <c r="B203" s="112" t="s">
        <v>437</v>
      </c>
      <c r="C203" s="112" t="s">
        <v>409</v>
      </c>
      <c r="D203" t="s">
        <v>73</v>
      </c>
      <c r="E203" s="64" t="s">
        <v>452</v>
      </c>
      <c r="F203" s="64" t="s">
        <v>66</v>
      </c>
      <c r="G203">
        <v>13</v>
      </c>
      <c r="H203" s="64">
        <f t="shared" si="9"/>
        <v>13</v>
      </c>
      <c r="I203" s="90">
        <f t="shared" si="10"/>
        <v>0</v>
      </c>
      <c r="J203" s="116">
        <f t="shared" si="11"/>
        <v>1</v>
      </c>
      <c r="K203" s="90"/>
      <c r="L203" s="64">
        <v>13</v>
      </c>
      <c r="M203" s="64">
        <v>0</v>
      </c>
      <c r="N203" s="64">
        <v>0</v>
      </c>
      <c r="O203" s="64">
        <v>0</v>
      </c>
      <c r="P203" s="64">
        <v>0</v>
      </c>
    </row>
    <row r="204" spans="1:16" x14ac:dyDescent="0.2">
      <c r="A204" s="112" t="s">
        <v>384</v>
      </c>
      <c r="B204" s="112" t="s">
        <v>437</v>
      </c>
      <c r="C204" s="112" t="s">
        <v>409</v>
      </c>
      <c r="D204" t="s">
        <v>73</v>
      </c>
      <c r="E204" s="64" t="s">
        <v>452</v>
      </c>
      <c r="F204" s="64" t="s">
        <v>54</v>
      </c>
      <c r="G204">
        <v>74</v>
      </c>
      <c r="H204" s="64">
        <f t="shared" si="9"/>
        <v>73</v>
      </c>
      <c r="I204" s="90">
        <f t="shared" si="10"/>
        <v>1</v>
      </c>
      <c r="J204" s="116">
        <f t="shared" si="11"/>
        <v>0.98648648648648651</v>
      </c>
      <c r="K204" s="90"/>
      <c r="L204" s="64">
        <v>73</v>
      </c>
      <c r="M204" s="64">
        <v>0</v>
      </c>
      <c r="N204" s="64">
        <v>0</v>
      </c>
      <c r="O204" s="64">
        <v>1</v>
      </c>
      <c r="P204" s="64">
        <v>0</v>
      </c>
    </row>
    <row r="205" spans="1:16" x14ac:dyDescent="0.2">
      <c r="A205" s="112" t="s">
        <v>384</v>
      </c>
      <c r="B205" s="112" t="s">
        <v>437</v>
      </c>
      <c r="C205" s="112" t="s">
        <v>409</v>
      </c>
      <c r="D205" t="s">
        <v>73</v>
      </c>
      <c r="E205" s="64" t="s">
        <v>452</v>
      </c>
      <c r="F205" s="64" t="s">
        <v>53</v>
      </c>
      <c r="G205">
        <v>258</v>
      </c>
      <c r="H205" s="64">
        <f t="shared" si="9"/>
        <v>256</v>
      </c>
      <c r="I205" s="90">
        <f t="shared" si="10"/>
        <v>2</v>
      </c>
      <c r="J205" s="116">
        <f t="shared" si="11"/>
        <v>0.99224806201550386</v>
      </c>
      <c r="K205" s="90"/>
      <c r="L205" s="64">
        <v>256</v>
      </c>
      <c r="M205" s="64">
        <v>2</v>
      </c>
      <c r="N205" s="64">
        <v>0</v>
      </c>
      <c r="O205" s="64">
        <v>0</v>
      </c>
      <c r="P205" s="64">
        <v>0</v>
      </c>
    </row>
    <row r="206" spans="1:16" x14ac:dyDescent="0.2">
      <c r="A206" s="112" t="s">
        <v>384</v>
      </c>
      <c r="B206" s="112" t="s">
        <v>437</v>
      </c>
      <c r="C206" s="112" t="s">
        <v>409</v>
      </c>
      <c r="D206" t="s">
        <v>73</v>
      </c>
      <c r="E206" s="64" t="s">
        <v>452</v>
      </c>
      <c r="F206" s="64" t="s">
        <v>67</v>
      </c>
      <c r="G206">
        <v>36</v>
      </c>
      <c r="H206" s="64">
        <f t="shared" si="9"/>
        <v>34</v>
      </c>
      <c r="I206" s="90">
        <f t="shared" si="10"/>
        <v>2</v>
      </c>
      <c r="J206" s="116">
        <f t="shared" si="11"/>
        <v>0.94444444444444442</v>
      </c>
      <c r="K206" s="90"/>
      <c r="L206" s="64">
        <v>34</v>
      </c>
      <c r="M206" s="64">
        <v>0</v>
      </c>
      <c r="N206" s="64">
        <v>2</v>
      </c>
      <c r="O206" s="64">
        <v>0</v>
      </c>
      <c r="P206" s="64">
        <v>0</v>
      </c>
    </row>
    <row r="207" spans="1:16" x14ac:dyDescent="0.2">
      <c r="A207" s="112" t="s">
        <v>384</v>
      </c>
      <c r="B207" s="112" t="s">
        <v>437</v>
      </c>
      <c r="C207" s="112" t="s">
        <v>409</v>
      </c>
      <c r="D207" t="s">
        <v>73</v>
      </c>
      <c r="E207" s="64" t="s">
        <v>452</v>
      </c>
      <c r="F207" s="64" t="s">
        <v>59</v>
      </c>
      <c r="G207">
        <v>6</v>
      </c>
      <c r="H207" s="64">
        <f t="shared" si="9"/>
        <v>6</v>
      </c>
      <c r="I207" s="90">
        <f t="shared" si="10"/>
        <v>0</v>
      </c>
      <c r="J207" s="116">
        <f t="shared" si="11"/>
        <v>1</v>
      </c>
      <c r="K207" s="90"/>
      <c r="L207" s="64">
        <v>6</v>
      </c>
      <c r="M207" s="64">
        <v>0</v>
      </c>
      <c r="N207" s="64">
        <v>0</v>
      </c>
      <c r="O207" s="64">
        <v>0</v>
      </c>
      <c r="P207" s="64">
        <v>0</v>
      </c>
    </row>
    <row r="208" spans="1:16" x14ac:dyDescent="0.2">
      <c r="A208" s="112" t="s">
        <v>384</v>
      </c>
      <c r="B208" s="112" t="s">
        <v>437</v>
      </c>
      <c r="C208" s="112" t="s">
        <v>409</v>
      </c>
      <c r="D208" t="s">
        <v>73</v>
      </c>
      <c r="E208" s="64" t="s">
        <v>452</v>
      </c>
      <c r="F208" s="64" t="s">
        <v>60</v>
      </c>
      <c r="G208">
        <v>201</v>
      </c>
      <c r="H208" s="64">
        <f t="shared" si="9"/>
        <v>195</v>
      </c>
      <c r="I208" s="90">
        <f t="shared" si="10"/>
        <v>6</v>
      </c>
      <c r="J208" s="116">
        <f t="shared" si="11"/>
        <v>0.97014925373134331</v>
      </c>
      <c r="K208" s="90"/>
      <c r="L208" s="64">
        <v>195</v>
      </c>
      <c r="M208" s="64">
        <v>1</v>
      </c>
      <c r="N208" s="64">
        <v>3</v>
      </c>
      <c r="O208" s="64">
        <v>1</v>
      </c>
      <c r="P208" s="64">
        <v>1</v>
      </c>
    </row>
    <row r="209" spans="1:16" x14ac:dyDescent="0.2">
      <c r="A209" s="112" t="s">
        <v>384</v>
      </c>
      <c r="B209" s="112" t="s">
        <v>437</v>
      </c>
      <c r="C209" s="112" t="s">
        <v>409</v>
      </c>
      <c r="D209" t="s">
        <v>73</v>
      </c>
      <c r="E209" s="64" t="s">
        <v>452</v>
      </c>
      <c r="F209" s="64" t="s">
        <v>61</v>
      </c>
      <c r="G209">
        <v>175</v>
      </c>
      <c r="H209" s="64">
        <f t="shared" si="9"/>
        <v>169</v>
      </c>
      <c r="I209" s="90">
        <f t="shared" si="10"/>
        <v>6</v>
      </c>
      <c r="J209" s="116">
        <f t="shared" si="11"/>
        <v>0.96571428571428575</v>
      </c>
      <c r="K209" s="90"/>
      <c r="L209" s="64">
        <v>169</v>
      </c>
      <c r="M209" s="64">
        <v>1</v>
      </c>
      <c r="N209" s="64">
        <v>2</v>
      </c>
      <c r="O209" s="64">
        <v>3</v>
      </c>
      <c r="P209" s="64">
        <v>0</v>
      </c>
    </row>
    <row r="210" spans="1:16" x14ac:dyDescent="0.2">
      <c r="A210" s="112" t="s">
        <v>384</v>
      </c>
      <c r="B210" s="112" t="s">
        <v>437</v>
      </c>
      <c r="C210" s="112" t="s">
        <v>409</v>
      </c>
      <c r="D210" t="s">
        <v>75</v>
      </c>
      <c r="E210" s="64" t="s">
        <v>453</v>
      </c>
      <c r="F210" s="64" t="s">
        <v>71</v>
      </c>
      <c r="G210">
        <v>2</v>
      </c>
      <c r="H210" s="64">
        <f t="shared" si="9"/>
        <v>2</v>
      </c>
      <c r="I210" s="90">
        <f t="shared" si="10"/>
        <v>0</v>
      </c>
      <c r="J210" s="116">
        <f t="shared" si="11"/>
        <v>1</v>
      </c>
      <c r="K210" s="90"/>
      <c r="L210" s="64">
        <v>2</v>
      </c>
      <c r="M210" s="64">
        <v>0</v>
      </c>
      <c r="N210" s="64">
        <v>0</v>
      </c>
      <c r="O210" s="64">
        <v>0</v>
      </c>
      <c r="P210" s="64">
        <v>0</v>
      </c>
    </row>
    <row r="211" spans="1:16" x14ac:dyDescent="0.2">
      <c r="A211" s="112" t="s">
        <v>384</v>
      </c>
      <c r="B211" s="112" t="s">
        <v>437</v>
      </c>
      <c r="C211" s="112" t="s">
        <v>409</v>
      </c>
      <c r="D211" t="s">
        <v>75</v>
      </c>
      <c r="E211" s="64" t="s">
        <v>453</v>
      </c>
      <c r="F211" s="64" t="s">
        <v>65</v>
      </c>
      <c r="G211">
        <v>154</v>
      </c>
      <c r="H211" s="64">
        <f t="shared" si="9"/>
        <v>150</v>
      </c>
      <c r="I211" s="90">
        <f t="shared" si="10"/>
        <v>4</v>
      </c>
      <c r="J211" s="116">
        <f t="shared" si="11"/>
        <v>0.97402597402597402</v>
      </c>
      <c r="K211" s="90"/>
      <c r="L211" s="64">
        <v>150</v>
      </c>
      <c r="M211" s="64">
        <v>2</v>
      </c>
      <c r="N211" s="64">
        <v>2</v>
      </c>
      <c r="O211" s="64">
        <v>0</v>
      </c>
      <c r="P211" s="64">
        <v>0</v>
      </c>
    </row>
    <row r="212" spans="1:16" x14ac:dyDescent="0.2">
      <c r="A212" s="112" t="s">
        <v>384</v>
      </c>
      <c r="B212" s="112" t="s">
        <v>437</v>
      </c>
      <c r="C212" s="112" t="s">
        <v>409</v>
      </c>
      <c r="D212" t="s">
        <v>75</v>
      </c>
      <c r="E212" s="64" t="s">
        <v>453</v>
      </c>
      <c r="F212" s="64" t="s">
        <v>56</v>
      </c>
      <c r="G212">
        <v>5</v>
      </c>
      <c r="H212" s="64">
        <f t="shared" si="9"/>
        <v>5</v>
      </c>
      <c r="I212" s="90">
        <f t="shared" si="10"/>
        <v>0</v>
      </c>
      <c r="J212" s="116">
        <f t="shared" si="11"/>
        <v>1</v>
      </c>
      <c r="K212" s="90"/>
      <c r="L212" s="64">
        <v>5</v>
      </c>
      <c r="M212" s="64">
        <v>0</v>
      </c>
      <c r="N212" s="64">
        <v>0</v>
      </c>
      <c r="O212" s="64">
        <v>0</v>
      </c>
      <c r="P212" s="64">
        <v>0</v>
      </c>
    </row>
    <row r="213" spans="1:16" x14ac:dyDescent="0.2">
      <c r="A213" s="112" t="s">
        <v>384</v>
      </c>
      <c r="B213" s="112" t="s">
        <v>437</v>
      </c>
      <c r="C213" s="112" t="s">
        <v>409</v>
      </c>
      <c r="D213" t="s">
        <v>75</v>
      </c>
      <c r="E213" s="64" t="s">
        <v>453</v>
      </c>
      <c r="F213" s="64" t="s">
        <v>57</v>
      </c>
      <c r="G213">
        <v>119</v>
      </c>
      <c r="H213" s="64">
        <f t="shared" si="9"/>
        <v>108</v>
      </c>
      <c r="I213" s="90">
        <f t="shared" si="10"/>
        <v>11</v>
      </c>
      <c r="J213" s="116">
        <f t="shared" si="11"/>
        <v>0.90756302521008403</v>
      </c>
      <c r="K213" s="90"/>
      <c r="L213" s="64">
        <v>108</v>
      </c>
      <c r="M213" s="64">
        <v>1</v>
      </c>
      <c r="N213" s="64">
        <v>4</v>
      </c>
      <c r="O213" s="64">
        <v>5</v>
      </c>
      <c r="P213" s="64">
        <v>1</v>
      </c>
    </row>
    <row r="214" spans="1:16" x14ac:dyDescent="0.2">
      <c r="A214" s="112" t="s">
        <v>384</v>
      </c>
      <c r="B214" s="112" t="s">
        <v>437</v>
      </c>
      <c r="C214" s="112" t="s">
        <v>409</v>
      </c>
      <c r="D214" t="s">
        <v>75</v>
      </c>
      <c r="E214" s="64" t="s">
        <v>453</v>
      </c>
      <c r="F214" s="64" t="s">
        <v>66</v>
      </c>
      <c r="G214">
        <v>10</v>
      </c>
      <c r="H214" s="64">
        <f t="shared" si="9"/>
        <v>10</v>
      </c>
      <c r="I214" s="90">
        <f t="shared" si="10"/>
        <v>0</v>
      </c>
      <c r="J214" s="116">
        <f t="shared" si="11"/>
        <v>1</v>
      </c>
      <c r="K214" s="90"/>
      <c r="L214" s="64">
        <v>10</v>
      </c>
      <c r="M214" s="64">
        <v>0</v>
      </c>
      <c r="N214" s="64">
        <v>0</v>
      </c>
      <c r="O214" s="64">
        <v>0</v>
      </c>
      <c r="P214" s="64">
        <v>0</v>
      </c>
    </row>
    <row r="215" spans="1:16" x14ac:dyDescent="0.2">
      <c r="A215" s="112" t="s">
        <v>384</v>
      </c>
      <c r="B215" s="112" t="s">
        <v>437</v>
      </c>
      <c r="C215" s="112" t="s">
        <v>409</v>
      </c>
      <c r="D215" t="s">
        <v>75</v>
      </c>
      <c r="E215" s="64" t="s">
        <v>453</v>
      </c>
      <c r="F215" s="64" t="s">
        <v>54</v>
      </c>
      <c r="G215">
        <v>117</v>
      </c>
      <c r="H215" s="64">
        <f t="shared" si="9"/>
        <v>114</v>
      </c>
      <c r="I215" s="90">
        <f t="shared" si="10"/>
        <v>3</v>
      </c>
      <c r="J215" s="116">
        <f t="shared" si="11"/>
        <v>0.97435897435897434</v>
      </c>
      <c r="K215" s="90"/>
      <c r="L215" s="64">
        <v>114</v>
      </c>
      <c r="M215" s="64">
        <v>0</v>
      </c>
      <c r="N215" s="64">
        <v>3</v>
      </c>
      <c r="O215" s="64">
        <v>0</v>
      </c>
      <c r="P215" s="64">
        <v>0</v>
      </c>
    </row>
    <row r="216" spans="1:16" x14ac:dyDescent="0.2">
      <c r="A216" s="112" t="s">
        <v>384</v>
      </c>
      <c r="B216" s="112" t="s">
        <v>437</v>
      </c>
      <c r="C216" s="112" t="s">
        <v>409</v>
      </c>
      <c r="D216" t="s">
        <v>75</v>
      </c>
      <c r="E216" s="64" t="s">
        <v>453</v>
      </c>
      <c r="F216" s="64" t="s">
        <v>53</v>
      </c>
      <c r="G216">
        <v>242</v>
      </c>
      <c r="H216" s="64">
        <f t="shared" si="9"/>
        <v>216</v>
      </c>
      <c r="I216" s="90">
        <f t="shared" si="10"/>
        <v>26</v>
      </c>
      <c r="J216" s="116">
        <f t="shared" si="11"/>
        <v>0.8925619834710744</v>
      </c>
      <c r="K216" s="90"/>
      <c r="L216" s="64">
        <v>216</v>
      </c>
      <c r="M216" s="64">
        <v>1</v>
      </c>
      <c r="N216" s="64">
        <v>15</v>
      </c>
      <c r="O216" s="64">
        <v>7</v>
      </c>
      <c r="P216" s="64">
        <v>3</v>
      </c>
    </row>
    <row r="217" spans="1:16" x14ac:dyDescent="0.2">
      <c r="A217" s="112" t="s">
        <v>384</v>
      </c>
      <c r="B217" s="112" t="s">
        <v>437</v>
      </c>
      <c r="C217" s="112" t="s">
        <v>409</v>
      </c>
      <c r="D217" t="s">
        <v>75</v>
      </c>
      <c r="E217" s="64" t="s">
        <v>453</v>
      </c>
      <c r="F217" s="64" t="s">
        <v>67</v>
      </c>
      <c r="G217">
        <v>60</v>
      </c>
      <c r="H217" s="64">
        <f t="shared" si="9"/>
        <v>59</v>
      </c>
      <c r="I217" s="90">
        <f t="shared" si="10"/>
        <v>1</v>
      </c>
      <c r="J217" s="116">
        <f t="shared" si="11"/>
        <v>0.98333333333333328</v>
      </c>
      <c r="K217" s="90"/>
      <c r="L217" s="64">
        <v>59</v>
      </c>
      <c r="M217" s="64">
        <v>0</v>
      </c>
      <c r="N217" s="64">
        <v>1</v>
      </c>
      <c r="O217" s="64">
        <v>0</v>
      </c>
      <c r="P217" s="64">
        <v>0</v>
      </c>
    </row>
    <row r="218" spans="1:16" x14ac:dyDescent="0.2">
      <c r="A218" s="112" t="s">
        <v>384</v>
      </c>
      <c r="B218" s="112" t="s">
        <v>437</v>
      </c>
      <c r="C218" s="112" t="s">
        <v>409</v>
      </c>
      <c r="D218" t="s">
        <v>75</v>
      </c>
      <c r="E218" s="64" t="s">
        <v>453</v>
      </c>
      <c r="F218" s="64" t="s">
        <v>58</v>
      </c>
      <c r="G218">
        <v>284</v>
      </c>
      <c r="H218" s="64">
        <f t="shared" si="9"/>
        <v>261</v>
      </c>
      <c r="I218" s="90">
        <f t="shared" si="10"/>
        <v>23</v>
      </c>
      <c r="J218" s="116">
        <f t="shared" si="11"/>
        <v>0.91901408450704225</v>
      </c>
      <c r="K218" s="90"/>
      <c r="L218" s="64">
        <v>261</v>
      </c>
      <c r="M218" s="64">
        <v>9</v>
      </c>
      <c r="N218" s="64">
        <v>10</v>
      </c>
      <c r="O218" s="64">
        <v>2</v>
      </c>
      <c r="P218" s="64">
        <v>2</v>
      </c>
    </row>
    <row r="219" spans="1:16" x14ac:dyDescent="0.2">
      <c r="A219" s="112" t="s">
        <v>384</v>
      </c>
      <c r="B219" s="112" t="s">
        <v>437</v>
      </c>
      <c r="C219" s="112" t="s">
        <v>409</v>
      </c>
      <c r="D219" t="s">
        <v>75</v>
      </c>
      <c r="E219" s="64" t="s">
        <v>453</v>
      </c>
      <c r="F219" s="64" t="s">
        <v>59</v>
      </c>
      <c r="G219">
        <v>10</v>
      </c>
      <c r="H219" s="64">
        <f t="shared" si="9"/>
        <v>10</v>
      </c>
      <c r="I219" s="90">
        <f t="shared" si="10"/>
        <v>0</v>
      </c>
      <c r="J219" s="116">
        <f t="shared" si="11"/>
        <v>1</v>
      </c>
      <c r="K219" s="90"/>
      <c r="L219" s="64">
        <v>10</v>
      </c>
      <c r="M219" s="64">
        <v>0</v>
      </c>
      <c r="N219" s="64">
        <v>0</v>
      </c>
      <c r="O219" s="64">
        <v>0</v>
      </c>
      <c r="P219" s="64">
        <v>0</v>
      </c>
    </row>
    <row r="220" spans="1:16" x14ac:dyDescent="0.2">
      <c r="A220" s="112" t="s">
        <v>384</v>
      </c>
      <c r="B220" s="112" t="s">
        <v>437</v>
      </c>
      <c r="C220" s="112" t="s">
        <v>409</v>
      </c>
      <c r="D220" t="s">
        <v>75</v>
      </c>
      <c r="E220" s="64" t="s">
        <v>453</v>
      </c>
      <c r="F220" s="64" t="s">
        <v>60</v>
      </c>
      <c r="G220">
        <v>186</v>
      </c>
      <c r="H220" s="64">
        <f t="shared" si="9"/>
        <v>165</v>
      </c>
      <c r="I220" s="90">
        <f t="shared" si="10"/>
        <v>21</v>
      </c>
      <c r="J220" s="116">
        <f t="shared" si="11"/>
        <v>0.88709677419354838</v>
      </c>
      <c r="K220" s="90"/>
      <c r="L220" s="64">
        <v>165</v>
      </c>
      <c r="M220" s="64">
        <v>2</v>
      </c>
      <c r="N220" s="64">
        <v>7</v>
      </c>
      <c r="O220" s="64">
        <v>9</v>
      </c>
      <c r="P220" s="64">
        <v>3</v>
      </c>
    </row>
    <row r="221" spans="1:16" x14ac:dyDescent="0.2">
      <c r="A221" s="112" t="s">
        <v>384</v>
      </c>
      <c r="B221" s="112" t="s">
        <v>437</v>
      </c>
      <c r="C221" s="112" t="s">
        <v>409</v>
      </c>
      <c r="D221" t="s">
        <v>75</v>
      </c>
      <c r="E221" s="64" t="s">
        <v>453</v>
      </c>
      <c r="F221" s="64" t="s">
        <v>61</v>
      </c>
      <c r="G221">
        <v>184</v>
      </c>
      <c r="H221" s="64">
        <f t="shared" si="9"/>
        <v>169</v>
      </c>
      <c r="I221" s="90">
        <f t="shared" si="10"/>
        <v>15</v>
      </c>
      <c r="J221" s="116">
        <f t="shared" si="11"/>
        <v>0.91847826086956519</v>
      </c>
      <c r="K221" s="90"/>
      <c r="L221" s="64">
        <v>169</v>
      </c>
      <c r="M221" s="64">
        <v>5</v>
      </c>
      <c r="N221" s="64">
        <v>6</v>
      </c>
      <c r="O221" s="64">
        <v>1</v>
      </c>
      <c r="P221" s="64">
        <v>3</v>
      </c>
    </row>
    <row r="222" spans="1:16" x14ac:dyDescent="0.2">
      <c r="A222" s="112" t="s">
        <v>384</v>
      </c>
      <c r="B222" s="112" t="s">
        <v>437</v>
      </c>
      <c r="C222" s="112" t="s">
        <v>409</v>
      </c>
      <c r="D222" t="s">
        <v>76</v>
      </c>
      <c r="E222" s="64" t="s">
        <v>454</v>
      </c>
      <c r="F222" s="64" t="s">
        <v>74</v>
      </c>
      <c r="G222">
        <v>4</v>
      </c>
      <c r="H222" s="64">
        <f t="shared" si="9"/>
        <v>4</v>
      </c>
      <c r="I222" s="90">
        <f t="shared" si="10"/>
        <v>0</v>
      </c>
      <c r="J222" s="116">
        <f t="shared" si="11"/>
        <v>1</v>
      </c>
      <c r="K222" s="90"/>
      <c r="L222" s="64">
        <v>4</v>
      </c>
      <c r="M222" s="64">
        <v>0</v>
      </c>
      <c r="N222" s="64">
        <v>0</v>
      </c>
      <c r="O222" s="64">
        <v>0</v>
      </c>
      <c r="P222" s="64">
        <v>0</v>
      </c>
    </row>
    <row r="223" spans="1:16" x14ac:dyDescent="0.2">
      <c r="A223" s="112" t="s">
        <v>384</v>
      </c>
      <c r="B223" s="112" t="s">
        <v>437</v>
      </c>
      <c r="C223" s="112" t="s">
        <v>409</v>
      </c>
      <c r="D223" t="s">
        <v>76</v>
      </c>
      <c r="E223" s="64" t="s">
        <v>454</v>
      </c>
      <c r="F223" s="64" t="s">
        <v>56</v>
      </c>
      <c r="G223">
        <v>42</v>
      </c>
      <c r="H223" s="64">
        <f t="shared" si="9"/>
        <v>39</v>
      </c>
      <c r="I223" s="90">
        <f t="shared" si="10"/>
        <v>3</v>
      </c>
      <c r="J223" s="116">
        <f t="shared" si="11"/>
        <v>0.9285714285714286</v>
      </c>
      <c r="K223" s="90"/>
      <c r="L223" s="64">
        <v>39</v>
      </c>
      <c r="M223" s="64">
        <v>0</v>
      </c>
      <c r="N223" s="64">
        <v>2</v>
      </c>
      <c r="O223" s="64">
        <v>1</v>
      </c>
      <c r="P223" s="64">
        <v>0</v>
      </c>
    </row>
    <row r="224" spans="1:16" x14ac:dyDescent="0.2">
      <c r="A224" s="112" t="s">
        <v>384</v>
      </c>
      <c r="B224" s="112" t="s">
        <v>437</v>
      </c>
      <c r="C224" s="112" t="s">
        <v>409</v>
      </c>
      <c r="D224" t="s">
        <v>76</v>
      </c>
      <c r="E224" s="64" t="s">
        <v>454</v>
      </c>
      <c r="F224" s="64" t="s">
        <v>57</v>
      </c>
      <c r="G224">
        <v>261</v>
      </c>
      <c r="H224" s="64">
        <f t="shared" si="9"/>
        <v>257</v>
      </c>
      <c r="I224" s="90">
        <f t="shared" si="10"/>
        <v>4</v>
      </c>
      <c r="J224" s="116">
        <f t="shared" si="11"/>
        <v>0.98467432950191569</v>
      </c>
      <c r="K224" s="90"/>
      <c r="L224" s="64">
        <v>257</v>
      </c>
      <c r="M224" s="64">
        <v>2</v>
      </c>
      <c r="N224" s="64">
        <v>1</v>
      </c>
      <c r="O224" s="64">
        <v>1</v>
      </c>
      <c r="P224" s="64">
        <v>0</v>
      </c>
    </row>
    <row r="225" spans="1:16" x14ac:dyDescent="0.2">
      <c r="A225" s="112" t="s">
        <v>384</v>
      </c>
      <c r="B225" s="112" t="s">
        <v>437</v>
      </c>
      <c r="C225" s="112" t="s">
        <v>409</v>
      </c>
      <c r="D225" t="s">
        <v>76</v>
      </c>
      <c r="E225" s="64" t="s">
        <v>454</v>
      </c>
      <c r="F225" s="64" t="s">
        <v>66</v>
      </c>
      <c r="G225">
        <v>35</v>
      </c>
      <c r="H225" s="64">
        <f t="shared" si="9"/>
        <v>35</v>
      </c>
      <c r="I225" s="90">
        <f t="shared" si="10"/>
        <v>0</v>
      </c>
      <c r="J225" s="116">
        <f t="shared" si="11"/>
        <v>1</v>
      </c>
      <c r="K225" s="90"/>
      <c r="L225" s="64">
        <v>35</v>
      </c>
      <c r="M225" s="64">
        <v>0</v>
      </c>
      <c r="N225" s="64">
        <v>0</v>
      </c>
      <c r="O225" s="64">
        <v>0</v>
      </c>
      <c r="P225" s="64">
        <v>0</v>
      </c>
    </row>
    <row r="226" spans="1:16" x14ac:dyDescent="0.2">
      <c r="A226" s="112" t="s">
        <v>384</v>
      </c>
      <c r="B226" s="112" t="s">
        <v>437</v>
      </c>
      <c r="C226" s="112" t="s">
        <v>409</v>
      </c>
      <c r="D226" t="s">
        <v>76</v>
      </c>
      <c r="E226" s="64" t="s">
        <v>454</v>
      </c>
      <c r="F226" s="64" t="s">
        <v>54</v>
      </c>
      <c r="G226">
        <v>737</v>
      </c>
      <c r="H226" s="64">
        <f t="shared" si="9"/>
        <v>701</v>
      </c>
      <c r="I226" s="90">
        <f t="shared" si="10"/>
        <v>36</v>
      </c>
      <c r="J226" s="116">
        <f t="shared" si="11"/>
        <v>0.95115332428765265</v>
      </c>
      <c r="K226" s="90"/>
      <c r="L226" s="64">
        <v>701</v>
      </c>
      <c r="M226" s="64">
        <v>9</v>
      </c>
      <c r="N226" s="64">
        <v>16</v>
      </c>
      <c r="O226" s="64">
        <v>7</v>
      </c>
      <c r="P226" s="64">
        <v>4</v>
      </c>
    </row>
    <row r="227" spans="1:16" x14ac:dyDescent="0.2">
      <c r="A227" s="112" t="s">
        <v>384</v>
      </c>
      <c r="B227" s="112" t="s">
        <v>437</v>
      </c>
      <c r="C227" s="112" t="s">
        <v>409</v>
      </c>
      <c r="D227" t="s">
        <v>76</v>
      </c>
      <c r="E227" s="64" t="s">
        <v>454</v>
      </c>
      <c r="F227" s="64" t="s">
        <v>53</v>
      </c>
      <c r="G227">
        <v>385</v>
      </c>
      <c r="H227" s="64">
        <f t="shared" si="9"/>
        <v>379</v>
      </c>
      <c r="I227" s="90">
        <f t="shared" si="10"/>
        <v>6</v>
      </c>
      <c r="J227" s="116">
        <f t="shared" si="11"/>
        <v>0.98441558441558441</v>
      </c>
      <c r="K227" s="90"/>
      <c r="L227" s="64">
        <v>379</v>
      </c>
      <c r="M227" s="64">
        <v>3</v>
      </c>
      <c r="N227" s="64">
        <v>1</v>
      </c>
      <c r="O227" s="64">
        <v>2</v>
      </c>
      <c r="P227" s="64">
        <v>0</v>
      </c>
    </row>
    <row r="228" spans="1:16" x14ac:dyDescent="0.2">
      <c r="A228" s="112" t="s">
        <v>384</v>
      </c>
      <c r="B228" s="112" t="s">
        <v>437</v>
      </c>
      <c r="C228" s="112" t="s">
        <v>409</v>
      </c>
      <c r="D228" t="s">
        <v>76</v>
      </c>
      <c r="E228" s="64" t="s">
        <v>454</v>
      </c>
      <c r="F228" s="64" t="s">
        <v>67</v>
      </c>
      <c r="G228">
        <v>117</v>
      </c>
      <c r="H228" s="64">
        <f t="shared" si="9"/>
        <v>116</v>
      </c>
      <c r="I228" s="90">
        <f t="shared" si="10"/>
        <v>1</v>
      </c>
      <c r="J228" s="116">
        <f t="shared" si="11"/>
        <v>0.99145299145299148</v>
      </c>
      <c r="K228" s="90"/>
      <c r="L228" s="64">
        <v>116</v>
      </c>
      <c r="M228" s="64">
        <v>0</v>
      </c>
      <c r="N228" s="64">
        <v>1</v>
      </c>
      <c r="O228" s="64">
        <v>0</v>
      </c>
      <c r="P228" s="64">
        <v>0</v>
      </c>
    </row>
    <row r="229" spans="1:16" x14ac:dyDescent="0.2">
      <c r="A229" s="112" t="s">
        <v>384</v>
      </c>
      <c r="B229" s="112" t="s">
        <v>437</v>
      </c>
      <c r="C229" s="112" t="s">
        <v>409</v>
      </c>
      <c r="D229" t="s">
        <v>76</v>
      </c>
      <c r="E229" s="64" t="s">
        <v>454</v>
      </c>
      <c r="F229" s="64" t="s">
        <v>68</v>
      </c>
      <c r="G229">
        <v>14</v>
      </c>
      <c r="H229" s="64">
        <f t="shared" si="9"/>
        <v>13</v>
      </c>
      <c r="I229" s="90">
        <f t="shared" si="10"/>
        <v>1</v>
      </c>
      <c r="J229" s="116">
        <f t="shared" si="11"/>
        <v>0.9285714285714286</v>
      </c>
      <c r="K229" s="90"/>
      <c r="L229" s="64">
        <v>13</v>
      </c>
      <c r="M229" s="64">
        <v>0</v>
      </c>
      <c r="N229" s="64">
        <v>1</v>
      </c>
      <c r="O229" s="64">
        <v>0</v>
      </c>
      <c r="P229" s="64">
        <v>0</v>
      </c>
    </row>
    <row r="230" spans="1:16" x14ac:dyDescent="0.2">
      <c r="A230" s="112" t="s">
        <v>384</v>
      </c>
      <c r="B230" s="112" t="s">
        <v>437</v>
      </c>
      <c r="C230" s="112" t="s">
        <v>409</v>
      </c>
      <c r="D230" t="s">
        <v>76</v>
      </c>
      <c r="E230" s="64" t="s">
        <v>454</v>
      </c>
      <c r="F230" s="64" t="s">
        <v>58</v>
      </c>
      <c r="G230">
        <v>690</v>
      </c>
      <c r="H230" s="64">
        <f t="shared" si="9"/>
        <v>629</v>
      </c>
      <c r="I230" s="90">
        <f t="shared" si="10"/>
        <v>61</v>
      </c>
      <c r="J230" s="116">
        <f t="shared" si="11"/>
        <v>0.91159420289855075</v>
      </c>
      <c r="K230" s="90"/>
      <c r="L230" s="64">
        <v>629</v>
      </c>
      <c r="M230" s="64">
        <v>10</v>
      </c>
      <c r="N230" s="64">
        <v>30</v>
      </c>
      <c r="O230" s="64">
        <v>17</v>
      </c>
      <c r="P230" s="64">
        <v>4</v>
      </c>
    </row>
    <row r="231" spans="1:16" x14ac:dyDescent="0.2">
      <c r="A231" s="112" t="s">
        <v>384</v>
      </c>
      <c r="B231" s="112" t="s">
        <v>437</v>
      </c>
      <c r="C231" s="112" t="s">
        <v>409</v>
      </c>
      <c r="D231" t="s">
        <v>76</v>
      </c>
      <c r="E231" s="64" t="s">
        <v>454</v>
      </c>
      <c r="F231" s="64" t="s">
        <v>59</v>
      </c>
      <c r="G231">
        <v>1</v>
      </c>
      <c r="H231" s="64">
        <f t="shared" si="9"/>
        <v>1</v>
      </c>
      <c r="I231" s="90">
        <f t="shared" si="10"/>
        <v>0</v>
      </c>
      <c r="J231" s="116">
        <f t="shared" si="11"/>
        <v>1</v>
      </c>
      <c r="K231" s="90"/>
      <c r="L231" s="64">
        <v>1</v>
      </c>
      <c r="M231" s="64">
        <v>0</v>
      </c>
      <c r="N231" s="64">
        <v>0</v>
      </c>
      <c r="O231" s="64">
        <v>0</v>
      </c>
      <c r="P231" s="64">
        <v>0</v>
      </c>
    </row>
    <row r="232" spans="1:16" x14ac:dyDescent="0.2">
      <c r="A232" s="112" t="s">
        <v>384</v>
      </c>
      <c r="B232" s="112" t="s">
        <v>437</v>
      </c>
      <c r="C232" s="112" t="s">
        <v>409</v>
      </c>
      <c r="D232" t="s">
        <v>76</v>
      </c>
      <c r="E232" s="64" t="s">
        <v>454</v>
      </c>
      <c r="F232" s="64" t="s">
        <v>60</v>
      </c>
      <c r="G232">
        <v>394</v>
      </c>
      <c r="H232" s="64">
        <f t="shared" si="9"/>
        <v>353</v>
      </c>
      <c r="I232" s="90">
        <f t="shared" si="10"/>
        <v>41</v>
      </c>
      <c r="J232" s="116">
        <f t="shared" si="11"/>
        <v>0.89593908629441621</v>
      </c>
      <c r="K232" s="90"/>
      <c r="L232" s="64">
        <v>353</v>
      </c>
      <c r="M232" s="64">
        <v>15</v>
      </c>
      <c r="N232" s="64">
        <v>16</v>
      </c>
      <c r="O232" s="64">
        <v>9</v>
      </c>
      <c r="P232" s="64">
        <v>1</v>
      </c>
    </row>
    <row r="233" spans="1:16" x14ac:dyDescent="0.2">
      <c r="A233" s="112" t="s">
        <v>384</v>
      </c>
      <c r="B233" s="112" t="s">
        <v>437</v>
      </c>
      <c r="C233" s="112" t="s">
        <v>409</v>
      </c>
      <c r="D233" t="s">
        <v>85</v>
      </c>
      <c r="E233" s="64" t="s">
        <v>455</v>
      </c>
      <c r="F233" s="64" t="s">
        <v>71</v>
      </c>
      <c r="G233">
        <v>3</v>
      </c>
      <c r="H233" s="64">
        <f t="shared" si="9"/>
        <v>3</v>
      </c>
      <c r="I233" s="90">
        <f t="shared" si="10"/>
        <v>0</v>
      </c>
      <c r="J233" s="116">
        <f t="shared" si="11"/>
        <v>1</v>
      </c>
      <c r="K233" s="90"/>
      <c r="L233" s="64">
        <v>3</v>
      </c>
      <c r="M233" s="64">
        <v>0</v>
      </c>
      <c r="N233" s="64">
        <v>0</v>
      </c>
      <c r="O233" s="64">
        <v>0</v>
      </c>
      <c r="P233" s="64">
        <v>0</v>
      </c>
    </row>
    <row r="234" spans="1:16" x14ac:dyDescent="0.2">
      <c r="A234" s="112" t="s">
        <v>384</v>
      </c>
      <c r="B234" s="112" t="s">
        <v>437</v>
      </c>
      <c r="C234" s="112" t="s">
        <v>409</v>
      </c>
      <c r="D234" t="s">
        <v>85</v>
      </c>
      <c r="E234" s="64" t="s">
        <v>455</v>
      </c>
      <c r="F234" s="64" t="s">
        <v>65</v>
      </c>
      <c r="G234">
        <v>329</v>
      </c>
      <c r="H234" s="64">
        <f t="shared" si="9"/>
        <v>307</v>
      </c>
      <c r="I234" s="90">
        <f t="shared" si="10"/>
        <v>22</v>
      </c>
      <c r="J234" s="116">
        <f t="shared" si="11"/>
        <v>0.93313069908814594</v>
      </c>
      <c r="K234" s="90"/>
      <c r="L234" s="64">
        <v>307</v>
      </c>
      <c r="M234" s="64">
        <v>6</v>
      </c>
      <c r="N234" s="64">
        <v>15</v>
      </c>
      <c r="O234" s="64">
        <v>1</v>
      </c>
      <c r="P234" s="64">
        <v>0</v>
      </c>
    </row>
    <row r="235" spans="1:16" x14ac:dyDescent="0.2">
      <c r="A235" s="112" t="s">
        <v>384</v>
      </c>
      <c r="B235" s="112" t="s">
        <v>437</v>
      </c>
      <c r="C235" s="112" t="s">
        <v>409</v>
      </c>
      <c r="D235" t="s">
        <v>85</v>
      </c>
      <c r="E235" s="64" t="s">
        <v>455</v>
      </c>
      <c r="F235" s="64" t="s">
        <v>56</v>
      </c>
      <c r="G235">
        <v>10</v>
      </c>
      <c r="H235" s="64">
        <f t="shared" si="9"/>
        <v>10</v>
      </c>
      <c r="I235" s="90">
        <f t="shared" si="10"/>
        <v>0</v>
      </c>
      <c r="J235" s="116">
        <f t="shared" si="11"/>
        <v>1</v>
      </c>
      <c r="K235" s="90"/>
      <c r="L235" s="64">
        <v>10</v>
      </c>
      <c r="M235" s="64">
        <v>0</v>
      </c>
      <c r="N235" s="64">
        <v>0</v>
      </c>
      <c r="O235" s="64">
        <v>0</v>
      </c>
      <c r="P235" s="64">
        <v>0</v>
      </c>
    </row>
    <row r="236" spans="1:16" x14ac:dyDescent="0.2">
      <c r="A236" s="112" t="s">
        <v>384</v>
      </c>
      <c r="B236" s="112" t="s">
        <v>437</v>
      </c>
      <c r="C236" s="112" t="s">
        <v>409</v>
      </c>
      <c r="D236" t="s">
        <v>85</v>
      </c>
      <c r="E236" s="64" t="s">
        <v>455</v>
      </c>
      <c r="F236" s="64" t="s">
        <v>57</v>
      </c>
      <c r="G236">
        <v>225</v>
      </c>
      <c r="H236" s="64">
        <f t="shared" si="9"/>
        <v>218</v>
      </c>
      <c r="I236" s="90">
        <f t="shared" si="10"/>
        <v>7</v>
      </c>
      <c r="J236" s="116">
        <f t="shared" si="11"/>
        <v>0.96888888888888891</v>
      </c>
      <c r="K236" s="90"/>
      <c r="L236" s="64">
        <v>218</v>
      </c>
      <c r="M236" s="64">
        <v>4</v>
      </c>
      <c r="N236" s="64">
        <v>1</v>
      </c>
      <c r="O236" s="64">
        <v>2</v>
      </c>
      <c r="P236" s="64">
        <v>0</v>
      </c>
    </row>
    <row r="237" spans="1:16" x14ac:dyDescent="0.2">
      <c r="A237" s="112" t="s">
        <v>384</v>
      </c>
      <c r="B237" s="112" t="s">
        <v>437</v>
      </c>
      <c r="C237" s="112" t="s">
        <v>409</v>
      </c>
      <c r="D237" t="s">
        <v>85</v>
      </c>
      <c r="E237" s="64" t="s">
        <v>455</v>
      </c>
      <c r="F237" s="64" t="s">
        <v>66</v>
      </c>
      <c r="G237">
        <v>10</v>
      </c>
      <c r="H237" s="64">
        <f t="shared" si="9"/>
        <v>10</v>
      </c>
      <c r="I237" s="90">
        <f t="shared" si="10"/>
        <v>0</v>
      </c>
      <c r="J237" s="116">
        <f t="shared" si="11"/>
        <v>1</v>
      </c>
      <c r="K237" s="90"/>
      <c r="L237" s="64">
        <v>10</v>
      </c>
      <c r="M237" s="64">
        <v>0</v>
      </c>
      <c r="N237" s="64">
        <v>0</v>
      </c>
      <c r="O237" s="64">
        <v>0</v>
      </c>
      <c r="P237" s="64">
        <v>0</v>
      </c>
    </row>
    <row r="238" spans="1:16" x14ac:dyDescent="0.2">
      <c r="A238" s="112" t="s">
        <v>384</v>
      </c>
      <c r="B238" s="112" t="s">
        <v>437</v>
      </c>
      <c r="C238" s="112" t="s">
        <v>409</v>
      </c>
      <c r="D238" t="s">
        <v>85</v>
      </c>
      <c r="E238" s="64" t="s">
        <v>455</v>
      </c>
      <c r="F238" s="64" t="s">
        <v>54</v>
      </c>
      <c r="G238">
        <v>246</v>
      </c>
      <c r="H238" s="64">
        <f t="shared" si="9"/>
        <v>224</v>
      </c>
      <c r="I238" s="90">
        <f t="shared" si="10"/>
        <v>22</v>
      </c>
      <c r="J238" s="116">
        <f t="shared" si="11"/>
        <v>0.91056910569105687</v>
      </c>
      <c r="K238" s="90"/>
      <c r="L238" s="64">
        <v>224</v>
      </c>
      <c r="M238" s="64">
        <v>14</v>
      </c>
      <c r="N238" s="64">
        <v>7</v>
      </c>
      <c r="O238" s="64">
        <v>1</v>
      </c>
      <c r="P238" s="64">
        <v>0</v>
      </c>
    </row>
    <row r="239" spans="1:16" x14ac:dyDescent="0.2">
      <c r="A239" s="112" t="s">
        <v>384</v>
      </c>
      <c r="B239" s="112" t="s">
        <v>437</v>
      </c>
      <c r="C239" s="112" t="s">
        <v>409</v>
      </c>
      <c r="D239" t="s">
        <v>85</v>
      </c>
      <c r="E239" s="64" t="s">
        <v>455</v>
      </c>
      <c r="F239" s="64" t="s">
        <v>53</v>
      </c>
      <c r="G239">
        <v>374</v>
      </c>
      <c r="H239" s="64">
        <f t="shared" si="9"/>
        <v>341</v>
      </c>
      <c r="I239" s="90">
        <f t="shared" si="10"/>
        <v>33</v>
      </c>
      <c r="J239" s="116">
        <f t="shared" si="11"/>
        <v>0.91176470588235292</v>
      </c>
      <c r="K239" s="90"/>
      <c r="L239" s="64">
        <v>341</v>
      </c>
      <c r="M239" s="64">
        <v>7</v>
      </c>
      <c r="N239" s="64">
        <v>23</v>
      </c>
      <c r="O239" s="64">
        <v>2</v>
      </c>
      <c r="P239" s="64">
        <v>1</v>
      </c>
    </row>
    <row r="240" spans="1:16" x14ac:dyDescent="0.2">
      <c r="A240" s="112" t="s">
        <v>384</v>
      </c>
      <c r="B240" s="112" t="s">
        <v>437</v>
      </c>
      <c r="C240" s="112" t="s">
        <v>409</v>
      </c>
      <c r="D240" t="s">
        <v>85</v>
      </c>
      <c r="E240" s="64" t="s">
        <v>455</v>
      </c>
      <c r="F240" s="64" t="s">
        <v>67</v>
      </c>
      <c r="G240">
        <v>84</v>
      </c>
      <c r="H240" s="64">
        <f t="shared" si="9"/>
        <v>82</v>
      </c>
      <c r="I240" s="90">
        <f t="shared" si="10"/>
        <v>2</v>
      </c>
      <c r="J240" s="116">
        <f t="shared" si="11"/>
        <v>0.97619047619047616</v>
      </c>
      <c r="K240" s="90"/>
      <c r="L240" s="64">
        <v>82</v>
      </c>
      <c r="M240" s="64">
        <v>2</v>
      </c>
      <c r="N240" s="64">
        <v>0</v>
      </c>
      <c r="O240" s="64">
        <v>0</v>
      </c>
      <c r="P240" s="64">
        <v>0</v>
      </c>
    </row>
    <row r="241" spans="1:16" x14ac:dyDescent="0.2">
      <c r="A241" s="112" t="s">
        <v>384</v>
      </c>
      <c r="B241" s="112" t="s">
        <v>437</v>
      </c>
      <c r="C241" s="112" t="s">
        <v>409</v>
      </c>
      <c r="D241" t="s">
        <v>85</v>
      </c>
      <c r="E241" s="64" t="s">
        <v>455</v>
      </c>
      <c r="F241" s="64" t="s">
        <v>69</v>
      </c>
      <c r="G241">
        <v>1</v>
      </c>
      <c r="H241" s="64">
        <f t="shared" si="9"/>
        <v>1</v>
      </c>
      <c r="I241" s="90">
        <f t="shared" si="10"/>
        <v>0</v>
      </c>
      <c r="J241" s="116">
        <f t="shared" si="11"/>
        <v>1</v>
      </c>
      <c r="K241" s="90"/>
      <c r="L241" s="64">
        <v>1</v>
      </c>
      <c r="M241" s="64">
        <v>0</v>
      </c>
      <c r="N241" s="64">
        <v>0</v>
      </c>
      <c r="O241" s="64">
        <v>0</v>
      </c>
      <c r="P241" s="64">
        <v>0</v>
      </c>
    </row>
    <row r="242" spans="1:16" x14ac:dyDescent="0.2">
      <c r="A242" s="112" t="s">
        <v>384</v>
      </c>
      <c r="B242" s="112" t="s">
        <v>437</v>
      </c>
      <c r="C242" s="112" t="s">
        <v>409</v>
      </c>
      <c r="D242" t="s">
        <v>85</v>
      </c>
      <c r="E242" s="64" t="s">
        <v>455</v>
      </c>
      <c r="F242" s="64" t="s">
        <v>58</v>
      </c>
      <c r="G242">
        <v>418</v>
      </c>
      <c r="H242" s="64">
        <f t="shared" si="9"/>
        <v>402</v>
      </c>
      <c r="I242" s="90">
        <f t="shared" si="10"/>
        <v>16</v>
      </c>
      <c r="J242" s="116">
        <f t="shared" si="11"/>
        <v>0.96172248803827753</v>
      </c>
      <c r="K242" s="90"/>
      <c r="L242" s="64">
        <v>402</v>
      </c>
      <c r="M242" s="64">
        <v>10</v>
      </c>
      <c r="N242" s="64">
        <v>4</v>
      </c>
      <c r="O242" s="64">
        <v>2</v>
      </c>
      <c r="P242" s="64">
        <v>0</v>
      </c>
    </row>
    <row r="243" spans="1:16" x14ac:dyDescent="0.2">
      <c r="A243" s="112" t="s">
        <v>384</v>
      </c>
      <c r="B243" s="112" t="s">
        <v>437</v>
      </c>
      <c r="C243" s="112" t="s">
        <v>409</v>
      </c>
      <c r="D243" t="s">
        <v>85</v>
      </c>
      <c r="E243" s="64" t="s">
        <v>455</v>
      </c>
      <c r="F243" s="64" t="s">
        <v>59</v>
      </c>
      <c r="G243">
        <v>22</v>
      </c>
      <c r="H243" s="64">
        <f t="shared" si="9"/>
        <v>22</v>
      </c>
      <c r="I243" s="90">
        <f t="shared" si="10"/>
        <v>0</v>
      </c>
      <c r="J243" s="116">
        <f t="shared" si="11"/>
        <v>1</v>
      </c>
      <c r="K243" s="90"/>
      <c r="L243" s="64">
        <v>22</v>
      </c>
      <c r="M243" s="64">
        <v>0</v>
      </c>
      <c r="N243" s="64">
        <v>0</v>
      </c>
      <c r="O243" s="64">
        <v>0</v>
      </c>
      <c r="P243" s="64">
        <v>0</v>
      </c>
    </row>
    <row r="244" spans="1:16" x14ac:dyDescent="0.2">
      <c r="A244" s="112" t="s">
        <v>384</v>
      </c>
      <c r="B244" s="112" t="s">
        <v>437</v>
      </c>
      <c r="C244" s="112" t="s">
        <v>409</v>
      </c>
      <c r="D244" t="s">
        <v>85</v>
      </c>
      <c r="E244" s="64" t="s">
        <v>455</v>
      </c>
      <c r="F244" s="64" t="s">
        <v>60</v>
      </c>
      <c r="G244">
        <v>297</v>
      </c>
      <c r="H244" s="64">
        <f t="shared" si="9"/>
        <v>275</v>
      </c>
      <c r="I244" s="90">
        <f t="shared" si="10"/>
        <v>22</v>
      </c>
      <c r="J244" s="116">
        <f t="shared" si="11"/>
        <v>0.92592592592592593</v>
      </c>
      <c r="K244" s="90"/>
      <c r="L244" s="64">
        <v>275</v>
      </c>
      <c r="M244" s="64">
        <v>4</v>
      </c>
      <c r="N244" s="64">
        <v>8</v>
      </c>
      <c r="O244" s="64">
        <v>9</v>
      </c>
      <c r="P244" s="64">
        <v>1</v>
      </c>
    </row>
    <row r="245" spans="1:16" x14ac:dyDescent="0.2">
      <c r="A245" s="112" t="s">
        <v>384</v>
      </c>
      <c r="B245" s="112" t="s">
        <v>437</v>
      </c>
      <c r="C245" s="112" t="s">
        <v>409</v>
      </c>
      <c r="D245" t="s">
        <v>85</v>
      </c>
      <c r="E245" s="64" t="s">
        <v>455</v>
      </c>
      <c r="F245" s="64" t="s">
        <v>61</v>
      </c>
      <c r="G245">
        <v>391</v>
      </c>
      <c r="H245" s="64">
        <f t="shared" si="9"/>
        <v>369</v>
      </c>
      <c r="I245" s="90">
        <f t="shared" si="10"/>
        <v>22</v>
      </c>
      <c r="J245" s="116">
        <f t="shared" si="11"/>
        <v>0.94373401534526857</v>
      </c>
      <c r="K245" s="90"/>
      <c r="L245" s="64">
        <v>369</v>
      </c>
      <c r="M245" s="64">
        <v>6</v>
      </c>
      <c r="N245" s="64">
        <v>11</v>
      </c>
      <c r="O245" s="64">
        <v>3</v>
      </c>
      <c r="P245" s="64">
        <v>2</v>
      </c>
    </row>
    <row r="246" spans="1:16" x14ac:dyDescent="0.2">
      <c r="A246" s="112" t="s">
        <v>384</v>
      </c>
      <c r="B246" s="112" t="s">
        <v>437</v>
      </c>
      <c r="C246" s="112" t="s">
        <v>409</v>
      </c>
      <c r="D246" t="s">
        <v>195</v>
      </c>
      <c r="E246" s="64" t="s">
        <v>456</v>
      </c>
      <c r="F246" s="64" t="s">
        <v>74</v>
      </c>
      <c r="G246">
        <v>2</v>
      </c>
      <c r="H246" s="64">
        <f t="shared" si="9"/>
        <v>2</v>
      </c>
      <c r="I246" s="90">
        <f t="shared" si="10"/>
        <v>0</v>
      </c>
      <c r="J246" s="116">
        <f t="shared" si="11"/>
        <v>1</v>
      </c>
      <c r="K246" s="90"/>
      <c r="L246" s="64">
        <v>2</v>
      </c>
      <c r="M246" s="64">
        <v>0</v>
      </c>
      <c r="N246" s="64">
        <v>0</v>
      </c>
      <c r="O246" s="64">
        <v>0</v>
      </c>
      <c r="P246" s="64">
        <v>0</v>
      </c>
    </row>
    <row r="247" spans="1:16" x14ac:dyDescent="0.2">
      <c r="A247" s="112" t="s">
        <v>384</v>
      </c>
      <c r="B247" s="112" t="s">
        <v>437</v>
      </c>
      <c r="C247" s="112" t="s">
        <v>409</v>
      </c>
      <c r="D247" t="s">
        <v>195</v>
      </c>
      <c r="E247" s="64" t="s">
        <v>456</v>
      </c>
      <c r="F247" s="64" t="s">
        <v>71</v>
      </c>
      <c r="G247">
        <v>53</v>
      </c>
      <c r="H247" s="64">
        <f t="shared" si="9"/>
        <v>53</v>
      </c>
      <c r="I247" s="90">
        <f t="shared" si="10"/>
        <v>0</v>
      </c>
      <c r="J247" s="116">
        <f t="shared" si="11"/>
        <v>1</v>
      </c>
      <c r="K247" s="90"/>
      <c r="L247" s="64">
        <v>53</v>
      </c>
      <c r="M247" s="64">
        <v>0</v>
      </c>
      <c r="N247" s="64">
        <v>0</v>
      </c>
      <c r="O247" s="64">
        <v>0</v>
      </c>
      <c r="P247" s="64">
        <v>0</v>
      </c>
    </row>
    <row r="248" spans="1:16" x14ac:dyDescent="0.2">
      <c r="A248" s="112" t="s">
        <v>384</v>
      </c>
      <c r="B248" s="112" t="s">
        <v>437</v>
      </c>
      <c r="C248" s="112" t="s">
        <v>409</v>
      </c>
      <c r="D248" t="s">
        <v>195</v>
      </c>
      <c r="E248" s="64" t="s">
        <v>456</v>
      </c>
      <c r="F248" s="64" t="s">
        <v>65</v>
      </c>
      <c r="G248">
        <v>1131</v>
      </c>
      <c r="H248" s="64">
        <f t="shared" si="9"/>
        <v>1100</v>
      </c>
      <c r="I248" s="90">
        <f t="shared" si="10"/>
        <v>31</v>
      </c>
      <c r="J248" s="116">
        <f t="shared" si="11"/>
        <v>0.9725906277630415</v>
      </c>
      <c r="K248" s="90"/>
      <c r="L248" s="64">
        <v>1100</v>
      </c>
      <c r="M248" s="64">
        <v>3</v>
      </c>
      <c r="N248" s="64">
        <v>15</v>
      </c>
      <c r="O248" s="64">
        <v>7</v>
      </c>
      <c r="P248" s="64">
        <v>6</v>
      </c>
    </row>
    <row r="249" spans="1:16" x14ac:dyDescent="0.2">
      <c r="A249" s="112" t="s">
        <v>384</v>
      </c>
      <c r="B249" s="112" t="s">
        <v>437</v>
      </c>
      <c r="C249" s="112" t="s">
        <v>409</v>
      </c>
      <c r="D249" t="s">
        <v>195</v>
      </c>
      <c r="E249" s="64" t="s">
        <v>456</v>
      </c>
      <c r="F249" s="64" t="s">
        <v>56</v>
      </c>
      <c r="G249">
        <v>1</v>
      </c>
      <c r="H249" s="64">
        <f t="shared" si="9"/>
        <v>1</v>
      </c>
      <c r="I249" s="90">
        <f t="shared" si="10"/>
        <v>0</v>
      </c>
      <c r="J249" s="116">
        <f t="shared" si="11"/>
        <v>1</v>
      </c>
      <c r="K249" s="90"/>
      <c r="L249" s="64">
        <v>1</v>
      </c>
      <c r="M249" s="64">
        <v>0</v>
      </c>
      <c r="N249" s="64">
        <v>0</v>
      </c>
      <c r="O249" s="64">
        <v>0</v>
      </c>
      <c r="P249" s="64">
        <v>0</v>
      </c>
    </row>
    <row r="250" spans="1:16" x14ac:dyDescent="0.2">
      <c r="A250" s="112" t="s">
        <v>384</v>
      </c>
      <c r="B250" s="112" t="s">
        <v>437</v>
      </c>
      <c r="C250" s="112" t="s">
        <v>409</v>
      </c>
      <c r="D250" t="s">
        <v>195</v>
      </c>
      <c r="E250" s="64" t="s">
        <v>456</v>
      </c>
      <c r="F250" s="64" t="s">
        <v>57</v>
      </c>
      <c r="G250">
        <v>387</v>
      </c>
      <c r="H250" s="64">
        <f t="shared" si="9"/>
        <v>364</v>
      </c>
      <c r="I250" s="90">
        <f t="shared" si="10"/>
        <v>23</v>
      </c>
      <c r="J250" s="116">
        <f t="shared" si="11"/>
        <v>0.94056847545219635</v>
      </c>
      <c r="K250" s="90"/>
      <c r="L250" s="64">
        <v>364</v>
      </c>
      <c r="M250" s="64">
        <v>4</v>
      </c>
      <c r="N250" s="64">
        <v>16</v>
      </c>
      <c r="O250" s="64">
        <v>2</v>
      </c>
      <c r="P250" s="64">
        <v>1</v>
      </c>
    </row>
    <row r="251" spans="1:16" x14ac:dyDescent="0.2">
      <c r="A251" s="112" t="s">
        <v>384</v>
      </c>
      <c r="B251" s="112" t="s">
        <v>437</v>
      </c>
      <c r="C251" s="112" t="s">
        <v>409</v>
      </c>
      <c r="D251" t="s">
        <v>195</v>
      </c>
      <c r="E251" s="64" t="s">
        <v>456</v>
      </c>
      <c r="F251" s="64" t="s">
        <v>66</v>
      </c>
      <c r="G251">
        <v>25</v>
      </c>
      <c r="H251" s="64">
        <f t="shared" si="9"/>
        <v>25</v>
      </c>
      <c r="I251" s="90">
        <f t="shared" si="10"/>
        <v>0</v>
      </c>
      <c r="J251" s="116">
        <f t="shared" si="11"/>
        <v>1</v>
      </c>
      <c r="K251" s="90"/>
      <c r="L251" s="64">
        <v>25</v>
      </c>
      <c r="M251" s="64">
        <v>0</v>
      </c>
      <c r="N251" s="64">
        <v>0</v>
      </c>
      <c r="O251" s="64">
        <v>0</v>
      </c>
      <c r="P251" s="64">
        <v>0</v>
      </c>
    </row>
    <row r="252" spans="1:16" x14ac:dyDescent="0.2">
      <c r="A252" s="112" t="s">
        <v>384</v>
      </c>
      <c r="B252" s="112" t="s">
        <v>437</v>
      </c>
      <c r="C252" s="112" t="s">
        <v>409</v>
      </c>
      <c r="D252" t="s">
        <v>195</v>
      </c>
      <c r="E252" s="64" t="s">
        <v>456</v>
      </c>
      <c r="F252" s="64" t="s">
        <v>53</v>
      </c>
      <c r="G252">
        <v>660</v>
      </c>
      <c r="H252" s="64">
        <f t="shared" si="9"/>
        <v>616</v>
      </c>
      <c r="I252" s="90">
        <f t="shared" si="10"/>
        <v>44</v>
      </c>
      <c r="J252" s="116">
        <f t="shared" si="11"/>
        <v>0.93333333333333335</v>
      </c>
      <c r="K252" s="90"/>
      <c r="L252" s="64">
        <v>616</v>
      </c>
      <c r="M252" s="64">
        <v>5</v>
      </c>
      <c r="N252" s="64">
        <v>15</v>
      </c>
      <c r="O252" s="64">
        <v>17</v>
      </c>
      <c r="P252" s="64">
        <v>7</v>
      </c>
    </row>
    <row r="253" spans="1:16" x14ac:dyDescent="0.2">
      <c r="A253" s="112" t="s">
        <v>384</v>
      </c>
      <c r="B253" s="112" t="s">
        <v>437</v>
      </c>
      <c r="C253" s="112" t="s">
        <v>409</v>
      </c>
      <c r="D253" t="s">
        <v>195</v>
      </c>
      <c r="E253" s="64" t="s">
        <v>456</v>
      </c>
      <c r="F253" s="64" t="s">
        <v>67</v>
      </c>
      <c r="G253">
        <v>145</v>
      </c>
      <c r="H253" s="64">
        <f t="shared" si="9"/>
        <v>137</v>
      </c>
      <c r="I253" s="90">
        <f t="shared" si="10"/>
        <v>8</v>
      </c>
      <c r="J253" s="116">
        <f t="shared" si="11"/>
        <v>0.94482758620689655</v>
      </c>
      <c r="K253" s="90"/>
      <c r="L253" s="64">
        <v>137</v>
      </c>
      <c r="M253" s="64">
        <v>3</v>
      </c>
      <c r="N253" s="64">
        <v>3</v>
      </c>
      <c r="O253" s="64">
        <v>2</v>
      </c>
      <c r="P253" s="64">
        <v>0</v>
      </c>
    </row>
    <row r="254" spans="1:16" x14ac:dyDescent="0.2">
      <c r="A254" s="112" t="s">
        <v>384</v>
      </c>
      <c r="B254" s="112" t="s">
        <v>437</v>
      </c>
      <c r="C254" s="112" t="s">
        <v>409</v>
      </c>
      <c r="D254" t="s">
        <v>195</v>
      </c>
      <c r="E254" s="64" t="s">
        <v>456</v>
      </c>
      <c r="F254" s="64" t="s">
        <v>69</v>
      </c>
      <c r="G254">
        <v>65</v>
      </c>
      <c r="H254" s="64">
        <f t="shared" si="9"/>
        <v>61</v>
      </c>
      <c r="I254" s="90">
        <f t="shared" si="10"/>
        <v>4</v>
      </c>
      <c r="J254" s="116">
        <f t="shared" si="11"/>
        <v>0.93846153846153846</v>
      </c>
      <c r="K254" s="90"/>
      <c r="L254" s="64">
        <v>61</v>
      </c>
      <c r="M254" s="64">
        <v>0</v>
      </c>
      <c r="N254" s="64">
        <v>3</v>
      </c>
      <c r="O254" s="64">
        <v>1</v>
      </c>
      <c r="P254" s="64">
        <v>0</v>
      </c>
    </row>
    <row r="255" spans="1:16" x14ac:dyDescent="0.2">
      <c r="A255" s="112" t="s">
        <v>384</v>
      </c>
      <c r="B255" s="112" t="s">
        <v>437</v>
      </c>
      <c r="C255" s="112" t="s">
        <v>409</v>
      </c>
      <c r="D255" t="s">
        <v>195</v>
      </c>
      <c r="E255" s="64" t="s">
        <v>456</v>
      </c>
      <c r="F255" s="64" t="s">
        <v>58</v>
      </c>
      <c r="G255">
        <v>936</v>
      </c>
      <c r="H255" s="64">
        <f t="shared" si="9"/>
        <v>777</v>
      </c>
      <c r="I255" s="90">
        <f t="shared" si="10"/>
        <v>159</v>
      </c>
      <c r="J255" s="116">
        <f t="shared" si="11"/>
        <v>0.83012820512820518</v>
      </c>
      <c r="K255" s="90"/>
      <c r="L255" s="64">
        <v>777</v>
      </c>
      <c r="M255" s="64">
        <v>27</v>
      </c>
      <c r="N255" s="64">
        <v>59</v>
      </c>
      <c r="O255" s="64">
        <v>46</v>
      </c>
      <c r="P255" s="64">
        <v>27</v>
      </c>
    </row>
    <row r="256" spans="1:16" x14ac:dyDescent="0.2">
      <c r="A256" s="112" t="s">
        <v>384</v>
      </c>
      <c r="B256" s="112" t="s">
        <v>437</v>
      </c>
      <c r="C256" s="112" t="s">
        <v>409</v>
      </c>
      <c r="D256" t="s">
        <v>195</v>
      </c>
      <c r="E256" s="64" t="s">
        <v>456</v>
      </c>
      <c r="F256" s="64" t="s">
        <v>59</v>
      </c>
      <c r="G256">
        <v>41</v>
      </c>
      <c r="H256" s="64">
        <f t="shared" si="9"/>
        <v>40</v>
      </c>
      <c r="I256" s="90">
        <f t="shared" si="10"/>
        <v>1</v>
      </c>
      <c r="J256" s="116">
        <f t="shared" si="11"/>
        <v>0.97560975609756095</v>
      </c>
      <c r="K256" s="90"/>
      <c r="L256" s="64">
        <v>40</v>
      </c>
      <c r="M256" s="64">
        <v>0</v>
      </c>
      <c r="N256" s="64">
        <v>0</v>
      </c>
      <c r="O256" s="64">
        <v>1</v>
      </c>
      <c r="P256" s="64">
        <v>0</v>
      </c>
    </row>
    <row r="257" spans="1:16" x14ac:dyDescent="0.2">
      <c r="A257" s="112" t="s">
        <v>384</v>
      </c>
      <c r="B257" s="112" t="s">
        <v>437</v>
      </c>
      <c r="C257" s="112" t="s">
        <v>409</v>
      </c>
      <c r="D257" t="s">
        <v>195</v>
      </c>
      <c r="E257" s="64" t="s">
        <v>456</v>
      </c>
      <c r="F257" s="64" t="s">
        <v>60</v>
      </c>
      <c r="G257">
        <v>663</v>
      </c>
      <c r="H257" s="64">
        <f t="shared" si="9"/>
        <v>634</v>
      </c>
      <c r="I257" s="90">
        <f t="shared" si="10"/>
        <v>29</v>
      </c>
      <c r="J257" s="116">
        <f t="shared" si="11"/>
        <v>0.95625942684766219</v>
      </c>
      <c r="K257" s="90"/>
      <c r="L257" s="64">
        <v>634</v>
      </c>
      <c r="M257" s="64">
        <v>9</v>
      </c>
      <c r="N257" s="64">
        <v>13</v>
      </c>
      <c r="O257" s="64">
        <v>7</v>
      </c>
      <c r="P257" s="64">
        <v>0</v>
      </c>
    </row>
    <row r="258" spans="1:16" x14ac:dyDescent="0.2">
      <c r="A258" s="112" t="s">
        <v>384</v>
      </c>
      <c r="B258" s="112" t="s">
        <v>437</v>
      </c>
      <c r="C258" s="112" t="s">
        <v>409</v>
      </c>
      <c r="D258" t="s">
        <v>195</v>
      </c>
      <c r="E258" s="64" t="s">
        <v>456</v>
      </c>
      <c r="F258" s="64" t="s">
        <v>61</v>
      </c>
      <c r="G258">
        <v>645</v>
      </c>
      <c r="H258" s="64">
        <f t="shared" si="9"/>
        <v>593</v>
      </c>
      <c r="I258" s="90">
        <f t="shared" si="10"/>
        <v>52</v>
      </c>
      <c r="J258" s="116">
        <f t="shared" si="11"/>
        <v>0.91937984496124026</v>
      </c>
      <c r="K258" s="90"/>
      <c r="L258" s="64">
        <v>593</v>
      </c>
      <c r="M258" s="64">
        <v>10</v>
      </c>
      <c r="N258" s="64">
        <v>22</v>
      </c>
      <c r="O258" s="64">
        <v>12</v>
      </c>
      <c r="P258" s="64">
        <v>8</v>
      </c>
    </row>
    <row r="259" spans="1:16" x14ac:dyDescent="0.2">
      <c r="A259" s="112" t="s">
        <v>385</v>
      </c>
      <c r="B259" s="112" t="s">
        <v>457</v>
      </c>
      <c r="C259" s="112" t="s">
        <v>410</v>
      </c>
      <c r="D259" t="s">
        <v>88</v>
      </c>
      <c r="E259" s="64" t="s">
        <v>458</v>
      </c>
      <c r="F259" s="64" t="s">
        <v>65</v>
      </c>
      <c r="G259">
        <v>847</v>
      </c>
      <c r="H259" s="64">
        <f t="shared" si="9"/>
        <v>844</v>
      </c>
      <c r="I259" s="90">
        <f t="shared" si="10"/>
        <v>3</v>
      </c>
      <c r="J259" s="116">
        <f t="shared" si="11"/>
        <v>0.99645808736717822</v>
      </c>
      <c r="K259" s="90"/>
      <c r="L259" s="64">
        <v>844</v>
      </c>
      <c r="M259" s="64">
        <v>0</v>
      </c>
      <c r="N259" s="64">
        <v>2</v>
      </c>
      <c r="O259" s="64">
        <v>1</v>
      </c>
      <c r="P259" s="64">
        <v>0</v>
      </c>
    </row>
    <row r="260" spans="1:16" x14ac:dyDescent="0.2">
      <c r="A260" s="112" t="s">
        <v>385</v>
      </c>
      <c r="B260" s="112" t="s">
        <v>457</v>
      </c>
      <c r="C260" s="112" t="s">
        <v>410</v>
      </c>
      <c r="D260" t="s">
        <v>88</v>
      </c>
      <c r="E260" s="64" t="s">
        <v>458</v>
      </c>
      <c r="F260" s="64" t="s">
        <v>56</v>
      </c>
      <c r="G260">
        <v>2</v>
      </c>
      <c r="H260" s="64">
        <f t="shared" si="9"/>
        <v>1</v>
      </c>
      <c r="I260" s="90">
        <f t="shared" si="10"/>
        <v>1</v>
      </c>
      <c r="J260" s="116">
        <f t="shared" si="11"/>
        <v>0.5</v>
      </c>
      <c r="K260" s="90"/>
      <c r="L260" s="64">
        <v>1</v>
      </c>
      <c r="M260" s="64">
        <v>0</v>
      </c>
      <c r="N260" s="64">
        <v>1</v>
      </c>
      <c r="O260" s="64">
        <v>0</v>
      </c>
      <c r="P260" s="64">
        <v>0</v>
      </c>
    </row>
    <row r="261" spans="1:16" x14ac:dyDescent="0.2">
      <c r="A261" s="112" t="s">
        <v>385</v>
      </c>
      <c r="B261" s="112" t="s">
        <v>457</v>
      </c>
      <c r="C261" s="112" t="s">
        <v>410</v>
      </c>
      <c r="D261" t="s">
        <v>88</v>
      </c>
      <c r="E261" s="64" t="s">
        <v>458</v>
      </c>
      <c r="F261" s="64" t="s">
        <v>57</v>
      </c>
      <c r="G261">
        <v>262</v>
      </c>
      <c r="H261" s="64">
        <f t="shared" si="9"/>
        <v>254</v>
      </c>
      <c r="I261" s="90">
        <f t="shared" si="10"/>
        <v>8</v>
      </c>
      <c r="J261" s="116">
        <f t="shared" si="11"/>
        <v>0.96946564885496178</v>
      </c>
      <c r="K261" s="90"/>
      <c r="L261" s="64">
        <v>254</v>
      </c>
      <c r="M261" s="64">
        <v>1</v>
      </c>
      <c r="N261" s="64">
        <v>3</v>
      </c>
      <c r="O261" s="64">
        <v>2</v>
      </c>
      <c r="P261" s="64">
        <v>2</v>
      </c>
    </row>
    <row r="262" spans="1:16" x14ac:dyDescent="0.2">
      <c r="A262" s="112" t="s">
        <v>385</v>
      </c>
      <c r="B262" s="112" t="s">
        <v>457</v>
      </c>
      <c r="C262" s="112" t="s">
        <v>410</v>
      </c>
      <c r="D262" t="s">
        <v>88</v>
      </c>
      <c r="E262" s="64" t="s">
        <v>458</v>
      </c>
      <c r="F262" s="64" t="s">
        <v>66</v>
      </c>
      <c r="G262">
        <v>34</v>
      </c>
      <c r="H262" s="64">
        <f t="shared" si="9"/>
        <v>32</v>
      </c>
      <c r="I262" s="90">
        <f t="shared" si="10"/>
        <v>2</v>
      </c>
      <c r="J262" s="116">
        <f t="shared" si="11"/>
        <v>0.94117647058823528</v>
      </c>
      <c r="K262" s="90"/>
      <c r="L262" s="64">
        <v>32</v>
      </c>
      <c r="M262" s="64">
        <v>1</v>
      </c>
      <c r="N262" s="64">
        <v>0</v>
      </c>
      <c r="O262" s="64">
        <v>1</v>
      </c>
      <c r="P262" s="64">
        <v>0</v>
      </c>
    </row>
    <row r="263" spans="1:16" x14ac:dyDescent="0.2">
      <c r="A263" s="112" t="s">
        <v>385</v>
      </c>
      <c r="B263" s="112" t="s">
        <v>457</v>
      </c>
      <c r="C263" s="112" t="s">
        <v>410</v>
      </c>
      <c r="D263" t="s">
        <v>88</v>
      </c>
      <c r="E263" s="64" t="s">
        <v>458</v>
      </c>
      <c r="F263" s="64" t="s">
        <v>54</v>
      </c>
      <c r="G263">
        <v>239</v>
      </c>
      <c r="H263" s="64">
        <f t="shared" si="9"/>
        <v>227</v>
      </c>
      <c r="I263" s="90">
        <f t="shared" si="10"/>
        <v>12</v>
      </c>
      <c r="J263" s="116">
        <f t="shared" si="11"/>
        <v>0.94979079497907948</v>
      </c>
      <c r="K263" s="90"/>
      <c r="L263" s="64">
        <v>227</v>
      </c>
      <c r="M263" s="64">
        <v>2</v>
      </c>
      <c r="N263" s="64">
        <v>4</v>
      </c>
      <c r="O263" s="64">
        <v>4</v>
      </c>
      <c r="P263" s="64">
        <v>2</v>
      </c>
    </row>
    <row r="264" spans="1:16" x14ac:dyDescent="0.2">
      <c r="A264" s="112" t="s">
        <v>385</v>
      </c>
      <c r="B264" s="112" t="s">
        <v>457</v>
      </c>
      <c r="C264" s="112" t="s">
        <v>410</v>
      </c>
      <c r="D264" t="s">
        <v>88</v>
      </c>
      <c r="E264" s="64" t="s">
        <v>458</v>
      </c>
      <c r="F264" s="64" t="s">
        <v>53</v>
      </c>
      <c r="G264">
        <v>461</v>
      </c>
      <c r="H264" s="64">
        <f t="shared" ref="H264:H327" si="12">L264</f>
        <v>448</v>
      </c>
      <c r="I264" s="90">
        <f t="shared" ref="I264:I327" si="13">SUM(M264:P264)</f>
        <v>13</v>
      </c>
      <c r="J264" s="116">
        <f t="shared" ref="J264:J327" si="14">H264/G264</f>
        <v>0.97180043383947934</v>
      </c>
      <c r="K264" s="90"/>
      <c r="L264" s="64">
        <v>448</v>
      </c>
      <c r="M264" s="64">
        <v>5</v>
      </c>
      <c r="N264" s="64">
        <v>5</v>
      </c>
      <c r="O264" s="64">
        <v>2</v>
      </c>
      <c r="P264" s="64">
        <v>1</v>
      </c>
    </row>
    <row r="265" spans="1:16" x14ac:dyDescent="0.2">
      <c r="A265" s="112" t="s">
        <v>385</v>
      </c>
      <c r="B265" s="112" t="s">
        <v>457</v>
      </c>
      <c r="C265" s="112" t="s">
        <v>410</v>
      </c>
      <c r="D265" t="s">
        <v>88</v>
      </c>
      <c r="E265" s="64" t="s">
        <v>458</v>
      </c>
      <c r="F265" s="64" t="s">
        <v>67</v>
      </c>
      <c r="G265">
        <v>162</v>
      </c>
      <c r="H265" s="64">
        <f t="shared" si="12"/>
        <v>147</v>
      </c>
      <c r="I265" s="90">
        <f t="shared" si="13"/>
        <v>15</v>
      </c>
      <c r="J265" s="116">
        <f t="shared" si="14"/>
        <v>0.90740740740740744</v>
      </c>
      <c r="K265" s="90"/>
      <c r="L265" s="64">
        <v>147</v>
      </c>
      <c r="M265" s="64">
        <v>3</v>
      </c>
      <c r="N265" s="64">
        <v>9</v>
      </c>
      <c r="O265" s="64">
        <v>2</v>
      </c>
      <c r="P265" s="64">
        <v>1</v>
      </c>
    </row>
    <row r="266" spans="1:16" x14ac:dyDescent="0.2">
      <c r="A266" s="112" t="s">
        <v>385</v>
      </c>
      <c r="B266" s="112" t="s">
        <v>457</v>
      </c>
      <c r="C266" s="112" t="s">
        <v>410</v>
      </c>
      <c r="D266" t="s">
        <v>88</v>
      </c>
      <c r="E266" s="64" t="s">
        <v>458</v>
      </c>
      <c r="F266" s="64" t="s">
        <v>58</v>
      </c>
      <c r="G266">
        <v>389</v>
      </c>
      <c r="H266" s="64">
        <f t="shared" si="12"/>
        <v>376</v>
      </c>
      <c r="I266" s="90">
        <f t="shared" si="13"/>
        <v>13</v>
      </c>
      <c r="J266" s="116">
        <f t="shared" si="14"/>
        <v>0.96658097686375322</v>
      </c>
      <c r="K266" s="90"/>
      <c r="L266" s="64">
        <v>376</v>
      </c>
      <c r="M266" s="64">
        <v>0</v>
      </c>
      <c r="N266" s="64">
        <v>9</v>
      </c>
      <c r="O266" s="64">
        <v>2</v>
      </c>
      <c r="P266" s="64">
        <v>2</v>
      </c>
    </row>
    <row r="267" spans="1:16" x14ac:dyDescent="0.2">
      <c r="A267" s="112" t="s">
        <v>385</v>
      </c>
      <c r="B267" s="112" t="s">
        <v>457</v>
      </c>
      <c r="C267" s="112" t="s">
        <v>410</v>
      </c>
      <c r="D267" t="s">
        <v>88</v>
      </c>
      <c r="E267" s="64" t="s">
        <v>458</v>
      </c>
      <c r="F267" s="64" t="s">
        <v>59</v>
      </c>
      <c r="G267">
        <v>18</v>
      </c>
      <c r="H267" s="64">
        <f t="shared" si="12"/>
        <v>18</v>
      </c>
      <c r="I267" s="90">
        <f t="shared" si="13"/>
        <v>0</v>
      </c>
      <c r="J267" s="116">
        <f t="shared" si="14"/>
        <v>1</v>
      </c>
      <c r="K267" s="90"/>
      <c r="L267" s="64">
        <v>18</v>
      </c>
      <c r="M267" s="64">
        <v>0</v>
      </c>
      <c r="N267" s="64">
        <v>0</v>
      </c>
      <c r="O267" s="64">
        <v>0</v>
      </c>
      <c r="P267" s="64">
        <v>0</v>
      </c>
    </row>
    <row r="268" spans="1:16" x14ac:dyDescent="0.2">
      <c r="A268" s="112" t="s">
        <v>385</v>
      </c>
      <c r="B268" s="112" t="s">
        <v>457</v>
      </c>
      <c r="C268" s="112" t="s">
        <v>410</v>
      </c>
      <c r="D268" t="s">
        <v>88</v>
      </c>
      <c r="E268" s="64" t="s">
        <v>458</v>
      </c>
      <c r="F268" s="64" t="s">
        <v>60</v>
      </c>
      <c r="G268">
        <v>390</v>
      </c>
      <c r="H268" s="64">
        <f t="shared" si="12"/>
        <v>377</v>
      </c>
      <c r="I268" s="90">
        <f t="shared" si="13"/>
        <v>13</v>
      </c>
      <c r="J268" s="116">
        <f t="shared" si="14"/>
        <v>0.96666666666666667</v>
      </c>
      <c r="K268" s="90"/>
      <c r="L268" s="64">
        <v>377</v>
      </c>
      <c r="M268" s="64">
        <v>3</v>
      </c>
      <c r="N268" s="64">
        <v>4</v>
      </c>
      <c r="O268" s="64">
        <v>5</v>
      </c>
      <c r="P268" s="64">
        <v>1</v>
      </c>
    </row>
    <row r="269" spans="1:16" x14ac:dyDescent="0.2">
      <c r="A269" s="112" t="s">
        <v>385</v>
      </c>
      <c r="B269" s="112" t="s">
        <v>457</v>
      </c>
      <c r="C269" s="112" t="s">
        <v>410</v>
      </c>
      <c r="D269" t="s">
        <v>88</v>
      </c>
      <c r="E269" s="64" t="s">
        <v>458</v>
      </c>
      <c r="F269" s="64" t="s">
        <v>61</v>
      </c>
      <c r="G269">
        <v>319</v>
      </c>
      <c r="H269" s="64">
        <f t="shared" si="12"/>
        <v>192</v>
      </c>
      <c r="I269" s="90">
        <f t="shared" si="13"/>
        <v>127</v>
      </c>
      <c r="J269" s="116">
        <f t="shared" si="14"/>
        <v>0.60188087774294674</v>
      </c>
      <c r="K269" s="90"/>
      <c r="L269" s="64">
        <v>192</v>
      </c>
      <c r="M269" s="64">
        <v>6</v>
      </c>
      <c r="N269" s="64">
        <v>24</v>
      </c>
      <c r="O269" s="64">
        <v>72</v>
      </c>
      <c r="P269" s="64">
        <v>25</v>
      </c>
    </row>
    <row r="270" spans="1:16" x14ac:dyDescent="0.2">
      <c r="A270" s="112" t="s">
        <v>385</v>
      </c>
      <c r="B270" s="112" t="s">
        <v>457</v>
      </c>
      <c r="C270" s="112" t="s">
        <v>410</v>
      </c>
      <c r="D270" t="s">
        <v>91</v>
      </c>
      <c r="E270" s="64" t="s">
        <v>459</v>
      </c>
      <c r="F270" s="64" t="s">
        <v>65</v>
      </c>
      <c r="G270">
        <v>303</v>
      </c>
      <c r="H270" s="64">
        <f t="shared" si="12"/>
        <v>301</v>
      </c>
      <c r="I270" s="90">
        <f t="shared" si="13"/>
        <v>2</v>
      </c>
      <c r="J270" s="116">
        <f t="shared" si="14"/>
        <v>0.99339933993399343</v>
      </c>
      <c r="K270" s="90"/>
      <c r="L270" s="64">
        <v>301</v>
      </c>
      <c r="M270" s="64">
        <v>1</v>
      </c>
      <c r="N270" s="64">
        <v>1</v>
      </c>
      <c r="O270" s="64">
        <v>0</v>
      </c>
      <c r="P270" s="64">
        <v>0</v>
      </c>
    </row>
    <row r="271" spans="1:16" x14ac:dyDescent="0.2">
      <c r="A271" s="112" t="s">
        <v>385</v>
      </c>
      <c r="B271" s="112" t="s">
        <v>457</v>
      </c>
      <c r="C271" s="112" t="s">
        <v>410</v>
      </c>
      <c r="D271" t="s">
        <v>91</v>
      </c>
      <c r="E271" s="64" t="s">
        <v>459</v>
      </c>
      <c r="F271" s="64" t="s">
        <v>56</v>
      </c>
      <c r="G271">
        <v>7</v>
      </c>
      <c r="H271" s="64">
        <f t="shared" si="12"/>
        <v>7</v>
      </c>
      <c r="I271" s="90">
        <f t="shared" si="13"/>
        <v>0</v>
      </c>
      <c r="J271" s="116">
        <f t="shared" si="14"/>
        <v>1</v>
      </c>
      <c r="K271" s="90"/>
      <c r="L271" s="64">
        <v>7</v>
      </c>
      <c r="M271" s="64">
        <v>0</v>
      </c>
      <c r="N271" s="64">
        <v>0</v>
      </c>
      <c r="O271" s="64">
        <v>0</v>
      </c>
      <c r="P271" s="64">
        <v>0</v>
      </c>
    </row>
    <row r="272" spans="1:16" x14ac:dyDescent="0.2">
      <c r="A272" s="112" t="s">
        <v>385</v>
      </c>
      <c r="B272" s="112" t="s">
        <v>457</v>
      </c>
      <c r="C272" s="112" t="s">
        <v>410</v>
      </c>
      <c r="D272" t="s">
        <v>91</v>
      </c>
      <c r="E272" s="64" t="s">
        <v>459</v>
      </c>
      <c r="F272" s="64" t="s">
        <v>57</v>
      </c>
      <c r="G272">
        <v>168</v>
      </c>
      <c r="H272" s="64">
        <f t="shared" si="12"/>
        <v>166</v>
      </c>
      <c r="I272" s="90">
        <f t="shared" si="13"/>
        <v>2</v>
      </c>
      <c r="J272" s="116">
        <f t="shared" si="14"/>
        <v>0.98809523809523814</v>
      </c>
      <c r="K272" s="90"/>
      <c r="L272" s="64">
        <v>166</v>
      </c>
      <c r="M272" s="64">
        <v>1</v>
      </c>
      <c r="N272" s="64">
        <v>1</v>
      </c>
      <c r="O272" s="64">
        <v>0</v>
      </c>
      <c r="P272" s="64">
        <v>0</v>
      </c>
    </row>
    <row r="273" spans="1:16" x14ac:dyDescent="0.2">
      <c r="A273" s="112" t="s">
        <v>385</v>
      </c>
      <c r="B273" s="112" t="s">
        <v>457</v>
      </c>
      <c r="C273" s="112" t="s">
        <v>410</v>
      </c>
      <c r="D273" t="s">
        <v>91</v>
      </c>
      <c r="E273" s="64" t="s">
        <v>459</v>
      </c>
      <c r="F273" s="64" t="s">
        <v>66</v>
      </c>
      <c r="G273">
        <v>15</v>
      </c>
      <c r="H273" s="64">
        <f t="shared" si="12"/>
        <v>15</v>
      </c>
      <c r="I273" s="90">
        <f t="shared" si="13"/>
        <v>0</v>
      </c>
      <c r="J273" s="116">
        <f t="shared" si="14"/>
        <v>1</v>
      </c>
      <c r="K273" s="90"/>
      <c r="L273" s="64">
        <v>15</v>
      </c>
      <c r="M273" s="64">
        <v>0</v>
      </c>
      <c r="N273" s="64">
        <v>0</v>
      </c>
      <c r="O273" s="64">
        <v>0</v>
      </c>
      <c r="P273" s="64">
        <v>0</v>
      </c>
    </row>
    <row r="274" spans="1:16" x14ac:dyDescent="0.2">
      <c r="A274" s="112" t="s">
        <v>385</v>
      </c>
      <c r="B274" s="112" t="s">
        <v>457</v>
      </c>
      <c r="C274" s="112" t="s">
        <v>410</v>
      </c>
      <c r="D274" t="s">
        <v>91</v>
      </c>
      <c r="E274" s="64" t="s">
        <v>459</v>
      </c>
      <c r="F274" s="64" t="s">
        <v>54</v>
      </c>
      <c r="G274">
        <v>162</v>
      </c>
      <c r="H274" s="64">
        <f t="shared" si="12"/>
        <v>155</v>
      </c>
      <c r="I274" s="90">
        <f t="shared" si="13"/>
        <v>7</v>
      </c>
      <c r="J274" s="116">
        <f t="shared" si="14"/>
        <v>0.95679012345679015</v>
      </c>
      <c r="K274" s="90"/>
      <c r="L274" s="64">
        <v>155</v>
      </c>
      <c r="M274" s="64">
        <v>5</v>
      </c>
      <c r="N274" s="64">
        <v>1</v>
      </c>
      <c r="O274" s="64">
        <v>1</v>
      </c>
      <c r="P274" s="64">
        <v>0</v>
      </c>
    </row>
    <row r="275" spans="1:16" x14ac:dyDescent="0.2">
      <c r="A275" s="112" t="s">
        <v>385</v>
      </c>
      <c r="B275" s="112" t="s">
        <v>457</v>
      </c>
      <c r="C275" s="112" t="s">
        <v>410</v>
      </c>
      <c r="D275" t="s">
        <v>91</v>
      </c>
      <c r="E275" s="64" t="s">
        <v>459</v>
      </c>
      <c r="F275" s="64" t="s">
        <v>53</v>
      </c>
      <c r="G275">
        <v>306</v>
      </c>
      <c r="H275" s="64">
        <f t="shared" si="12"/>
        <v>281</v>
      </c>
      <c r="I275" s="90">
        <f t="shared" si="13"/>
        <v>25</v>
      </c>
      <c r="J275" s="116">
        <f t="shared" si="14"/>
        <v>0.9183006535947712</v>
      </c>
      <c r="K275" s="90"/>
      <c r="L275" s="64">
        <v>281</v>
      </c>
      <c r="M275" s="64">
        <v>7</v>
      </c>
      <c r="N275" s="64">
        <v>7</v>
      </c>
      <c r="O275" s="64">
        <v>9</v>
      </c>
      <c r="P275" s="64">
        <v>2</v>
      </c>
    </row>
    <row r="276" spans="1:16" x14ac:dyDescent="0.2">
      <c r="A276" s="112" t="s">
        <v>385</v>
      </c>
      <c r="B276" s="112" t="s">
        <v>457</v>
      </c>
      <c r="C276" s="112" t="s">
        <v>410</v>
      </c>
      <c r="D276" t="s">
        <v>91</v>
      </c>
      <c r="E276" s="64" t="s">
        <v>459</v>
      </c>
      <c r="F276" s="64" t="s">
        <v>67</v>
      </c>
      <c r="G276">
        <v>83</v>
      </c>
      <c r="H276" s="64">
        <f t="shared" si="12"/>
        <v>82</v>
      </c>
      <c r="I276" s="90">
        <f t="shared" si="13"/>
        <v>1</v>
      </c>
      <c r="J276" s="116">
        <f t="shared" si="14"/>
        <v>0.98795180722891562</v>
      </c>
      <c r="K276" s="90"/>
      <c r="L276" s="64">
        <v>82</v>
      </c>
      <c r="M276" s="64">
        <v>0</v>
      </c>
      <c r="N276" s="64">
        <v>1</v>
      </c>
      <c r="O276" s="64">
        <v>0</v>
      </c>
      <c r="P276" s="64">
        <v>0</v>
      </c>
    </row>
    <row r="277" spans="1:16" x14ac:dyDescent="0.2">
      <c r="A277" s="112" t="s">
        <v>385</v>
      </c>
      <c r="B277" s="112" t="s">
        <v>457</v>
      </c>
      <c r="C277" s="112" t="s">
        <v>410</v>
      </c>
      <c r="D277" t="s">
        <v>91</v>
      </c>
      <c r="E277" s="64" t="s">
        <v>459</v>
      </c>
      <c r="F277" s="64" t="s">
        <v>68</v>
      </c>
      <c r="G277">
        <v>3</v>
      </c>
      <c r="H277" s="64">
        <f t="shared" si="12"/>
        <v>3</v>
      </c>
      <c r="I277" s="90">
        <f t="shared" si="13"/>
        <v>0</v>
      </c>
      <c r="J277" s="116">
        <f t="shared" si="14"/>
        <v>1</v>
      </c>
      <c r="K277" s="90"/>
      <c r="L277" s="64">
        <v>3</v>
      </c>
      <c r="M277" s="64">
        <v>0</v>
      </c>
      <c r="N277" s="64">
        <v>0</v>
      </c>
      <c r="O277" s="64">
        <v>0</v>
      </c>
      <c r="P277" s="64">
        <v>0</v>
      </c>
    </row>
    <row r="278" spans="1:16" x14ac:dyDescent="0.2">
      <c r="A278" s="112" t="s">
        <v>385</v>
      </c>
      <c r="B278" s="112" t="s">
        <v>457</v>
      </c>
      <c r="C278" s="112" t="s">
        <v>410</v>
      </c>
      <c r="D278" t="s">
        <v>91</v>
      </c>
      <c r="E278" s="64" t="s">
        <v>459</v>
      </c>
      <c r="F278" s="64" t="s">
        <v>69</v>
      </c>
      <c r="G278">
        <v>2</v>
      </c>
      <c r="H278" s="64">
        <f t="shared" si="12"/>
        <v>2</v>
      </c>
      <c r="I278" s="90">
        <f t="shared" si="13"/>
        <v>0</v>
      </c>
      <c r="J278" s="116">
        <f t="shared" si="14"/>
        <v>1</v>
      </c>
      <c r="K278" s="90"/>
      <c r="L278" s="64">
        <v>2</v>
      </c>
      <c r="M278" s="64">
        <v>0</v>
      </c>
      <c r="N278" s="64">
        <v>0</v>
      </c>
      <c r="O278" s="64">
        <v>0</v>
      </c>
      <c r="P278" s="64">
        <v>0</v>
      </c>
    </row>
    <row r="279" spans="1:16" x14ac:dyDescent="0.2">
      <c r="A279" s="112" t="s">
        <v>385</v>
      </c>
      <c r="B279" s="112" t="s">
        <v>457</v>
      </c>
      <c r="C279" s="112" t="s">
        <v>410</v>
      </c>
      <c r="D279" t="s">
        <v>91</v>
      </c>
      <c r="E279" s="64" t="s">
        <v>459</v>
      </c>
      <c r="F279" s="64" t="s">
        <v>58</v>
      </c>
      <c r="G279">
        <v>279</v>
      </c>
      <c r="H279" s="64">
        <f t="shared" si="12"/>
        <v>276</v>
      </c>
      <c r="I279" s="90">
        <f t="shared" si="13"/>
        <v>3</v>
      </c>
      <c r="J279" s="116">
        <f t="shared" si="14"/>
        <v>0.989247311827957</v>
      </c>
      <c r="K279" s="90"/>
      <c r="L279" s="64">
        <v>276</v>
      </c>
      <c r="M279" s="64">
        <v>0</v>
      </c>
      <c r="N279" s="64">
        <v>2</v>
      </c>
      <c r="O279" s="64">
        <v>1</v>
      </c>
      <c r="P279" s="64">
        <v>0</v>
      </c>
    </row>
    <row r="280" spans="1:16" x14ac:dyDescent="0.2">
      <c r="A280" s="112" t="s">
        <v>385</v>
      </c>
      <c r="B280" s="112" t="s">
        <v>457</v>
      </c>
      <c r="C280" s="112" t="s">
        <v>410</v>
      </c>
      <c r="D280" t="s">
        <v>91</v>
      </c>
      <c r="E280" s="64" t="s">
        <v>459</v>
      </c>
      <c r="F280" s="64" t="s">
        <v>59</v>
      </c>
      <c r="G280">
        <v>10</v>
      </c>
      <c r="H280" s="64">
        <f t="shared" si="12"/>
        <v>10</v>
      </c>
      <c r="I280" s="90">
        <f t="shared" si="13"/>
        <v>0</v>
      </c>
      <c r="J280" s="116">
        <f t="shared" si="14"/>
        <v>1</v>
      </c>
      <c r="K280" s="90"/>
      <c r="L280" s="64">
        <v>10</v>
      </c>
      <c r="M280" s="64">
        <v>0</v>
      </c>
      <c r="N280" s="64">
        <v>0</v>
      </c>
      <c r="O280" s="64">
        <v>0</v>
      </c>
      <c r="P280" s="64">
        <v>0</v>
      </c>
    </row>
    <row r="281" spans="1:16" x14ac:dyDescent="0.2">
      <c r="A281" s="112" t="s">
        <v>385</v>
      </c>
      <c r="B281" s="112" t="s">
        <v>457</v>
      </c>
      <c r="C281" s="112" t="s">
        <v>410</v>
      </c>
      <c r="D281" t="s">
        <v>91</v>
      </c>
      <c r="E281" s="64" t="s">
        <v>459</v>
      </c>
      <c r="F281" s="64" t="s">
        <v>60</v>
      </c>
      <c r="G281">
        <v>187</v>
      </c>
      <c r="H281" s="64">
        <f t="shared" si="12"/>
        <v>170</v>
      </c>
      <c r="I281" s="90">
        <f t="shared" si="13"/>
        <v>17</v>
      </c>
      <c r="J281" s="116">
        <f t="shared" si="14"/>
        <v>0.90909090909090906</v>
      </c>
      <c r="K281" s="90"/>
      <c r="L281" s="64">
        <v>170</v>
      </c>
      <c r="M281" s="64">
        <v>1</v>
      </c>
      <c r="N281" s="64">
        <v>8</v>
      </c>
      <c r="O281" s="64">
        <v>3</v>
      </c>
      <c r="P281" s="64">
        <v>5</v>
      </c>
    </row>
    <row r="282" spans="1:16" x14ac:dyDescent="0.2">
      <c r="A282" s="112" t="s">
        <v>385</v>
      </c>
      <c r="B282" s="112" t="s">
        <v>457</v>
      </c>
      <c r="C282" s="112" t="s">
        <v>410</v>
      </c>
      <c r="D282" t="s">
        <v>91</v>
      </c>
      <c r="E282" s="64" t="s">
        <v>459</v>
      </c>
      <c r="F282" s="64" t="s">
        <v>61</v>
      </c>
      <c r="G282">
        <v>217</v>
      </c>
      <c r="H282" s="64">
        <f t="shared" si="12"/>
        <v>217</v>
      </c>
      <c r="I282" s="90">
        <f t="shared" si="13"/>
        <v>0</v>
      </c>
      <c r="J282" s="116">
        <f t="shared" si="14"/>
        <v>1</v>
      </c>
      <c r="K282" s="90"/>
      <c r="L282" s="64">
        <v>217</v>
      </c>
      <c r="M282" s="64">
        <v>0</v>
      </c>
      <c r="N282" s="64">
        <v>0</v>
      </c>
      <c r="O282" s="64">
        <v>0</v>
      </c>
      <c r="P282" s="64">
        <v>0</v>
      </c>
    </row>
    <row r="283" spans="1:16" x14ac:dyDescent="0.2">
      <c r="A283" s="112" t="s">
        <v>385</v>
      </c>
      <c r="B283" s="112" t="s">
        <v>457</v>
      </c>
      <c r="C283" s="112" t="s">
        <v>410</v>
      </c>
      <c r="D283" t="s">
        <v>139</v>
      </c>
      <c r="E283" s="64" t="s">
        <v>460</v>
      </c>
      <c r="F283" s="64" t="s">
        <v>65</v>
      </c>
      <c r="G283">
        <v>310</v>
      </c>
      <c r="H283" s="64">
        <f t="shared" si="12"/>
        <v>309</v>
      </c>
      <c r="I283" s="90">
        <f t="shared" si="13"/>
        <v>1</v>
      </c>
      <c r="J283" s="116">
        <f t="shared" si="14"/>
        <v>0.99677419354838714</v>
      </c>
      <c r="K283" s="90"/>
      <c r="L283" s="64">
        <v>309</v>
      </c>
      <c r="M283" s="64">
        <v>1</v>
      </c>
      <c r="N283" s="64">
        <v>0</v>
      </c>
      <c r="O283" s="64">
        <v>0</v>
      </c>
      <c r="P283" s="64">
        <v>0</v>
      </c>
    </row>
    <row r="284" spans="1:16" x14ac:dyDescent="0.2">
      <c r="A284" s="112" t="s">
        <v>385</v>
      </c>
      <c r="B284" s="112" t="s">
        <v>457</v>
      </c>
      <c r="C284" s="112" t="s">
        <v>410</v>
      </c>
      <c r="D284" t="s">
        <v>139</v>
      </c>
      <c r="E284" s="64" t="s">
        <v>460</v>
      </c>
      <c r="F284" s="64" t="s">
        <v>56</v>
      </c>
      <c r="G284">
        <v>8</v>
      </c>
      <c r="H284" s="64">
        <f t="shared" si="12"/>
        <v>8</v>
      </c>
      <c r="I284" s="90">
        <f t="shared" si="13"/>
        <v>0</v>
      </c>
      <c r="J284" s="116">
        <f t="shared" si="14"/>
        <v>1</v>
      </c>
      <c r="K284" s="90"/>
      <c r="L284" s="64">
        <v>8</v>
      </c>
      <c r="M284" s="64">
        <v>0</v>
      </c>
      <c r="N284" s="64">
        <v>0</v>
      </c>
      <c r="O284" s="64">
        <v>0</v>
      </c>
      <c r="P284" s="64">
        <v>0</v>
      </c>
    </row>
    <row r="285" spans="1:16" x14ac:dyDescent="0.2">
      <c r="A285" s="112" t="s">
        <v>385</v>
      </c>
      <c r="B285" s="112" t="s">
        <v>457</v>
      </c>
      <c r="C285" s="112" t="s">
        <v>410</v>
      </c>
      <c r="D285" t="s">
        <v>139</v>
      </c>
      <c r="E285" s="64" t="s">
        <v>460</v>
      </c>
      <c r="F285" s="64" t="s">
        <v>57</v>
      </c>
      <c r="G285">
        <v>119</v>
      </c>
      <c r="H285" s="64">
        <f t="shared" si="12"/>
        <v>119</v>
      </c>
      <c r="I285" s="90">
        <f t="shared" si="13"/>
        <v>0</v>
      </c>
      <c r="J285" s="116">
        <f t="shared" si="14"/>
        <v>1</v>
      </c>
      <c r="K285" s="90"/>
      <c r="L285" s="64">
        <v>119</v>
      </c>
      <c r="M285" s="64">
        <v>0</v>
      </c>
      <c r="N285" s="64">
        <v>0</v>
      </c>
      <c r="O285" s="64">
        <v>0</v>
      </c>
      <c r="P285" s="64">
        <v>0</v>
      </c>
    </row>
    <row r="286" spans="1:16" x14ac:dyDescent="0.2">
      <c r="A286" s="112" t="s">
        <v>385</v>
      </c>
      <c r="B286" s="112" t="s">
        <v>457</v>
      </c>
      <c r="C286" s="112" t="s">
        <v>410</v>
      </c>
      <c r="D286" t="s">
        <v>139</v>
      </c>
      <c r="E286" s="64" t="s">
        <v>460</v>
      </c>
      <c r="F286" s="64" t="s">
        <v>66</v>
      </c>
      <c r="G286">
        <v>8</v>
      </c>
      <c r="H286" s="64">
        <f t="shared" si="12"/>
        <v>8</v>
      </c>
      <c r="I286" s="90">
        <f t="shared" si="13"/>
        <v>0</v>
      </c>
      <c r="J286" s="116">
        <f t="shared" si="14"/>
        <v>1</v>
      </c>
      <c r="K286" s="90"/>
      <c r="L286" s="64">
        <v>8</v>
      </c>
      <c r="M286" s="64">
        <v>0</v>
      </c>
      <c r="N286" s="64">
        <v>0</v>
      </c>
      <c r="O286" s="64">
        <v>0</v>
      </c>
      <c r="P286" s="64">
        <v>0</v>
      </c>
    </row>
    <row r="287" spans="1:16" x14ac:dyDescent="0.2">
      <c r="A287" s="112" t="s">
        <v>385</v>
      </c>
      <c r="B287" s="112" t="s">
        <v>457</v>
      </c>
      <c r="C287" s="112" t="s">
        <v>410</v>
      </c>
      <c r="D287" t="s">
        <v>139</v>
      </c>
      <c r="E287" s="64" t="s">
        <v>460</v>
      </c>
      <c r="F287" s="64" t="s">
        <v>54</v>
      </c>
      <c r="G287">
        <v>102</v>
      </c>
      <c r="H287" s="64">
        <f t="shared" si="12"/>
        <v>102</v>
      </c>
      <c r="I287" s="90">
        <f t="shared" si="13"/>
        <v>0</v>
      </c>
      <c r="J287" s="116">
        <f t="shared" si="14"/>
        <v>1</v>
      </c>
      <c r="K287" s="90"/>
      <c r="L287" s="64">
        <v>102</v>
      </c>
      <c r="M287" s="64">
        <v>0</v>
      </c>
      <c r="N287" s="64">
        <v>0</v>
      </c>
      <c r="O287" s="64">
        <v>0</v>
      </c>
      <c r="P287" s="64">
        <v>0</v>
      </c>
    </row>
    <row r="288" spans="1:16" x14ac:dyDescent="0.2">
      <c r="A288" s="112" t="s">
        <v>385</v>
      </c>
      <c r="B288" s="112" t="s">
        <v>457</v>
      </c>
      <c r="C288" s="112" t="s">
        <v>410</v>
      </c>
      <c r="D288" t="s">
        <v>139</v>
      </c>
      <c r="E288" s="64" t="s">
        <v>460</v>
      </c>
      <c r="F288" s="64" t="s">
        <v>53</v>
      </c>
      <c r="G288">
        <v>260</v>
      </c>
      <c r="H288" s="64">
        <f t="shared" si="12"/>
        <v>256</v>
      </c>
      <c r="I288" s="90">
        <f t="shared" si="13"/>
        <v>4</v>
      </c>
      <c r="J288" s="116">
        <f t="shared" si="14"/>
        <v>0.98461538461538467</v>
      </c>
      <c r="K288" s="90"/>
      <c r="L288" s="64">
        <v>256</v>
      </c>
      <c r="M288" s="64">
        <v>1</v>
      </c>
      <c r="N288" s="64">
        <v>1</v>
      </c>
      <c r="O288" s="64">
        <v>2</v>
      </c>
      <c r="P288" s="64">
        <v>0</v>
      </c>
    </row>
    <row r="289" spans="1:16" x14ac:dyDescent="0.2">
      <c r="A289" s="112" t="s">
        <v>385</v>
      </c>
      <c r="B289" s="112" t="s">
        <v>457</v>
      </c>
      <c r="C289" s="112" t="s">
        <v>410</v>
      </c>
      <c r="D289" t="s">
        <v>139</v>
      </c>
      <c r="E289" s="64" t="s">
        <v>460</v>
      </c>
      <c r="F289" s="64" t="s">
        <v>67</v>
      </c>
      <c r="G289">
        <v>41</v>
      </c>
      <c r="H289" s="64">
        <f t="shared" si="12"/>
        <v>41</v>
      </c>
      <c r="I289" s="90">
        <f t="shared" si="13"/>
        <v>0</v>
      </c>
      <c r="J289" s="116">
        <f t="shared" si="14"/>
        <v>1</v>
      </c>
      <c r="K289" s="90"/>
      <c r="L289" s="64">
        <v>41</v>
      </c>
      <c r="M289" s="64">
        <v>0</v>
      </c>
      <c r="N289" s="64">
        <v>0</v>
      </c>
      <c r="O289" s="64">
        <v>0</v>
      </c>
      <c r="P289" s="64">
        <v>0</v>
      </c>
    </row>
    <row r="290" spans="1:16" x14ac:dyDescent="0.2">
      <c r="A290" s="112" t="s">
        <v>385</v>
      </c>
      <c r="B290" s="112" t="s">
        <v>457</v>
      </c>
      <c r="C290" s="112" t="s">
        <v>410</v>
      </c>
      <c r="D290" t="s">
        <v>139</v>
      </c>
      <c r="E290" s="64" t="s">
        <v>460</v>
      </c>
      <c r="F290" s="64" t="s">
        <v>58</v>
      </c>
      <c r="G290">
        <v>197</v>
      </c>
      <c r="H290" s="64">
        <f t="shared" si="12"/>
        <v>194</v>
      </c>
      <c r="I290" s="90">
        <f t="shared" si="13"/>
        <v>3</v>
      </c>
      <c r="J290" s="116">
        <f t="shared" si="14"/>
        <v>0.98477157360406087</v>
      </c>
      <c r="K290" s="90"/>
      <c r="L290" s="64">
        <v>194</v>
      </c>
      <c r="M290" s="64">
        <v>2</v>
      </c>
      <c r="N290" s="64">
        <v>1</v>
      </c>
      <c r="O290" s="64">
        <v>0</v>
      </c>
      <c r="P290" s="64">
        <v>0</v>
      </c>
    </row>
    <row r="291" spans="1:16" x14ac:dyDescent="0.2">
      <c r="A291" s="112" t="s">
        <v>385</v>
      </c>
      <c r="B291" s="112" t="s">
        <v>457</v>
      </c>
      <c r="C291" s="112" t="s">
        <v>410</v>
      </c>
      <c r="D291" t="s">
        <v>139</v>
      </c>
      <c r="E291" s="64" t="s">
        <v>460</v>
      </c>
      <c r="F291" s="64" t="s">
        <v>59</v>
      </c>
      <c r="G291">
        <v>5</v>
      </c>
      <c r="H291" s="64">
        <f t="shared" si="12"/>
        <v>5</v>
      </c>
      <c r="I291" s="90">
        <f t="shared" si="13"/>
        <v>0</v>
      </c>
      <c r="J291" s="116">
        <f t="shared" si="14"/>
        <v>1</v>
      </c>
      <c r="K291" s="90"/>
      <c r="L291" s="64">
        <v>5</v>
      </c>
      <c r="M291" s="64">
        <v>0</v>
      </c>
      <c r="N291" s="64">
        <v>0</v>
      </c>
      <c r="O291" s="64">
        <v>0</v>
      </c>
      <c r="P291" s="64">
        <v>0</v>
      </c>
    </row>
    <row r="292" spans="1:16" x14ac:dyDescent="0.2">
      <c r="A292" s="112" t="s">
        <v>385</v>
      </c>
      <c r="B292" s="112" t="s">
        <v>457</v>
      </c>
      <c r="C292" s="112" t="s">
        <v>410</v>
      </c>
      <c r="D292" t="s">
        <v>139</v>
      </c>
      <c r="E292" s="64" t="s">
        <v>460</v>
      </c>
      <c r="F292" s="64" t="s">
        <v>60</v>
      </c>
      <c r="G292">
        <v>260</v>
      </c>
      <c r="H292" s="64">
        <f t="shared" si="12"/>
        <v>254</v>
      </c>
      <c r="I292" s="90">
        <f t="shared" si="13"/>
        <v>6</v>
      </c>
      <c r="J292" s="116">
        <f t="shared" si="14"/>
        <v>0.97692307692307689</v>
      </c>
      <c r="K292" s="90"/>
      <c r="L292" s="64">
        <v>254</v>
      </c>
      <c r="M292" s="64">
        <v>4</v>
      </c>
      <c r="N292" s="64">
        <v>2</v>
      </c>
      <c r="O292" s="64">
        <v>0</v>
      </c>
      <c r="P292" s="64">
        <v>0</v>
      </c>
    </row>
    <row r="293" spans="1:16" x14ac:dyDescent="0.2">
      <c r="A293" s="112" t="s">
        <v>385</v>
      </c>
      <c r="B293" s="112" t="s">
        <v>457</v>
      </c>
      <c r="C293" s="112" t="s">
        <v>410</v>
      </c>
      <c r="D293" t="s">
        <v>139</v>
      </c>
      <c r="E293" s="64" t="s">
        <v>460</v>
      </c>
      <c r="F293" s="64" t="s">
        <v>61</v>
      </c>
      <c r="G293">
        <v>142</v>
      </c>
      <c r="H293" s="64">
        <f t="shared" si="12"/>
        <v>137</v>
      </c>
      <c r="I293" s="90">
        <f t="shared" si="13"/>
        <v>5</v>
      </c>
      <c r="J293" s="116">
        <f t="shared" si="14"/>
        <v>0.96478873239436624</v>
      </c>
      <c r="K293" s="90"/>
      <c r="L293" s="64">
        <v>137</v>
      </c>
      <c r="M293" s="64">
        <v>0</v>
      </c>
      <c r="N293" s="64">
        <v>3</v>
      </c>
      <c r="O293" s="64">
        <v>1</v>
      </c>
      <c r="P293" s="64">
        <v>1</v>
      </c>
    </row>
    <row r="294" spans="1:16" x14ac:dyDescent="0.2">
      <c r="A294" s="112" t="s">
        <v>385</v>
      </c>
      <c r="B294" s="112" t="s">
        <v>457</v>
      </c>
      <c r="C294" s="112" t="s">
        <v>410</v>
      </c>
      <c r="D294" t="s">
        <v>140</v>
      </c>
      <c r="E294" s="64" t="s">
        <v>461</v>
      </c>
      <c r="F294" s="64" t="s">
        <v>74</v>
      </c>
      <c r="G294">
        <v>1</v>
      </c>
      <c r="H294" s="64">
        <f t="shared" si="12"/>
        <v>1</v>
      </c>
      <c r="I294" s="90">
        <f t="shared" si="13"/>
        <v>0</v>
      </c>
      <c r="J294" s="116">
        <f t="shared" si="14"/>
        <v>1</v>
      </c>
      <c r="K294" s="90"/>
      <c r="L294" s="64">
        <v>1</v>
      </c>
      <c r="M294" s="64">
        <v>0</v>
      </c>
      <c r="N294" s="64">
        <v>0</v>
      </c>
      <c r="O294" s="64">
        <v>0</v>
      </c>
      <c r="P294" s="64">
        <v>0</v>
      </c>
    </row>
    <row r="295" spans="1:16" x14ac:dyDescent="0.2">
      <c r="A295" s="112" t="s">
        <v>385</v>
      </c>
      <c r="B295" s="112" t="s">
        <v>457</v>
      </c>
      <c r="C295" s="112" t="s">
        <v>410</v>
      </c>
      <c r="D295" t="s">
        <v>140</v>
      </c>
      <c r="E295" s="64" t="s">
        <v>461</v>
      </c>
      <c r="F295" s="64" t="s">
        <v>65</v>
      </c>
      <c r="G295">
        <v>324</v>
      </c>
      <c r="H295" s="64">
        <f t="shared" si="12"/>
        <v>321</v>
      </c>
      <c r="I295" s="90">
        <f t="shared" si="13"/>
        <v>3</v>
      </c>
      <c r="J295" s="116">
        <f t="shared" si="14"/>
        <v>0.9907407407407407</v>
      </c>
      <c r="K295" s="90"/>
      <c r="L295" s="64">
        <v>321</v>
      </c>
      <c r="M295" s="64">
        <v>0</v>
      </c>
      <c r="N295" s="64">
        <v>3</v>
      </c>
      <c r="O295" s="64">
        <v>0</v>
      </c>
      <c r="P295" s="64">
        <v>0</v>
      </c>
    </row>
    <row r="296" spans="1:16" x14ac:dyDescent="0.2">
      <c r="A296" s="112" t="s">
        <v>385</v>
      </c>
      <c r="B296" s="112" t="s">
        <v>457</v>
      </c>
      <c r="C296" s="112" t="s">
        <v>410</v>
      </c>
      <c r="D296" t="s">
        <v>140</v>
      </c>
      <c r="E296" s="64" t="s">
        <v>461</v>
      </c>
      <c r="F296" s="64" t="s">
        <v>56</v>
      </c>
      <c r="G296">
        <v>6</v>
      </c>
      <c r="H296" s="64">
        <f t="shared" si="12"/>
        <v>6</v>
      </c>
      <c r="I296" s="90">
        <f t="shared" si="13"/>
        <v>0</v>
      </c>
      <c r="J296" s="116">
        <f t="shared" si="14"/>
        <v>1</v>
      </c>
      <c r="K296" s="90"/>
      <c r="L296" s="64">
        <v>6</v>
      </c>
      <c r="M296" s="64">
        <v>0</v>
      </c>
      <c r="N296" s="64">
        <v>0</v>
      </c>
      <c r="O296" s="64">
        <v>0</v>
      </c>
      <c r="P296" s="64">
        <v>0</v>
      </c>
    </row>
    <row r="297" spans="1:16" x14ac:dyDescent="0.2">
      <c r="A297" s="112" t="s">
        <v>385</v>
      </c>
      <c r="B297" s="112" t="s">
        <v>457</v>
      </c>
      <c r="C297" s="112" t="s">
        <v>410</v>
      </c>
      <c r="D297" t="s">
        <v>140</v>
      </c>
      <c r="E297" s="64" t="s">
        <v>461</v>
      </c>
      <c r="F297" s="64" t="s">
        <v>57</v>
      </c>
      <c r="G297">
        <v>206</v>
      </c>
      <c r="H297" s="64">
        <f t="shared" si="12"/>
        <v>202</v>
      </c>
      <c r="I297" s="90">
        <f t="shared" si="13"/>
        <v>4</v>
      </c>
      <c r="J297" s="116">
        <f t="shared" si="14"/>
        <v>0.98058252427184467</v>
      </c>
      <c r="K297" s="90"/>
      <c r="L297" s="64">
        <v>202</v>
      </c>
      <c r="M297" s="64">
        <v>1</v>
      </c>
      <c r="N297" s="64">
        <v>1</v>
      </c>
      <c r="O297" s="64">
        <v>2</v>
      </c>
      <c r="P297" s="64">
        <v>0</v>
      </c>
    </row>
    <row r="298" spans="1:16" x14ac:dyDescent="0.2">
      <c r="A298" s="112" t="s">
        <v>385</v>
      </c>
      <c r="B298" s="112" t="s">
        <v>457</v>
      </c>
      <c r="C298" s="112" t="s">
        <v>410</v>
      </c>
      <c r="D298" t="s">
        <v>140</v>
      </c>
      <c r="E298" s="64" t="s">
        <v>461</v>
      </c>
      <c r="F298" s="64" t="s">
        <v>66</v>
      </c>
      <c r="G298">
        <v>12</v>
      </c>
      <c r="H298" s="64">
        <f t="shared" si="12"/>
        <v>12</v>
      </c>
      <c r="I298" s="90">
        <f t="shared" si="13"/>
        <v>0</v>
      </c>
      <c r="J298" s="116">
        <f t="shared" si="14"/>
        <v>1</v>
      </c>
      <c r="K298" s="90"/>
      <c r="L298" s="64">
        <v>12</v>
      </c>
      <c r="M298" s="64">
        <v>0</v>
      </c>
      <c r="N298" s="64">
        <v>0</v>
      </c>
      <c r="O298" s="64">
        <v>0</v>
      </c>
      <c r="P298" s="64">
        <v>0</v>
      </c>
    </row>
    <row r="299" spans="1:16" x14ac:dyDescent="0.2">
      <c r="A299" s="112" t="s">
        <v>385</v>
      </c>
      <c r="B299" s="112" t="s">
        <v>457</v>
      </c>
      <c r="C299" s="112" t="s">
        <v>410</v>
      </c>
      <c r="D299" t="s">
        <v>140</v>
      </c>
      <c r="E299" s="64" t="s">
        <v>461</v>
      </c>
      <c r="F299" s="64" t="s">
        <v>54</v>
      </c>
      <c r="G299">
        <v>193</v>
      </c>
      <c r="H299" s="64">
        <f t="shared" si="12"/>
        <v>192</v>
      </c>
      <c r="I299" s="90">
        <f t="shared" si="13"/>
        <v>1</v>
      </c>
      <c r="J299" s="116">
        <f t="shared" si="14"/>
        <v>0.99481865284974091</v>
      </c>
      <c r="K299" s="90"/>
      <c r="L299" s="64">
        <v>192</v>
      </c>
      <c r="M299" s="64">
        <v>0</v>
      </c>
      <c r="N299" s="64">
        <v>1</v>
      </c>
      <c r="O299" s="64">
        <v>0</v>
      </c>
      <c r="P299" s="64">
        <v>0</v>
      </c>
    </row>
    <row r="300" spans="1:16" x14ac:dyDescent="0.2">
      <c r="A300" s="112" t="s">
        <v>385</v>
      </c>
      <c r="B300" s="112" t="s">
        <v>457</v>
      </c>
      <c r="C300" s="112" t="s">
        <v>410</v>
      </c>
      <c r="D300" t="s">
        <v>140</v>
      </c>
      <c r="E300" s="64" t="s">
        <v>461</v>
      </c>
      <c r="F300" s="64" t="s">
        <v>53</v>
      </c>
      <c r="G300">
        <v>355</v>
      </c>
      <c r="H300" s="64">
        <f t="shared" si="12"/>
        <v>343</v>
      </c>
      <c r="I300" s="90">
        <f t="shared" si="13"/>
        <v>12</v>
      </c>
      <c r="J300" s="116">
        <f t="shared" si="14"/>
        <v>0.96619718309859159</v>
      </c>
      <c r="K300" s="90"/>
      <c r="L300" s="64">
        <v>343</v>
      </c>
      <c r="M300" s="64">
        <v>5</v>
      </c>
      <c r="N300" s="64">
        <v>3</v>
      </c>
      <c r="O300" s="64">
        <v>2</v>
      </c>
      <c r="P300" s="64">
        <v>2</v>
      </c>
    </row>
    <row r="301" spans="1:16" x14ac:dyDescent="0.2">
      <c r="A301" s="112" t="s">
        <v>385</v>
      </c>
      <c r="B301" s="112" t="s">
        <v>457</v>
      </c>
      <c r="C301" s="112" t="s">
        <v>410</v>
      </c>
      <c r="D301" t="s">
        <v>140</v>
      </c>
      <c r="E301" s="64" t="s">
        <v>461</v>
      </c>
      <c r="F301" s="64" t="s">
        <v>67</v>
      </c>
      <c r="G301">
        <v>87</v>
      </c>
      <c r="H301" s="64">
        <f t="shared" si="12"/>
        <v>86</v>
      </c>
      <c r="I301" s="90">
        <f t="shared" si="13"/>
        <v>1</v>
      </c>
      <c r="J301" s="116">
        <f t="shared" si="14"/>
        <v>0.9885057471264368</v>
      </c>
      <c r="K301" s="90"/>
      <c r="L301" s="64">
        <v>86</v>
      </c>
      <c r="M301" s="64">
        <v>0</v>
      </c>
      <c r="N301" s="64">
        <v>1</v>
      </c>
      <c r="O301" s="64">
        <v>0</v>
      </c>
      <c r="P301" s="64">
        <v>0</v>
      </c>
    </row>
    <row r="302" spans="1:16" x14ac:dyDescent="0.2">
      <c r="A302" s="112" t="s">
        <v>385</v>
      </c>
      <c r="B302" s="112" t="s">
        <v>457</v>
      </c>
      <c r="C302" s="112" t="s">
        <v>410</v>
      </c>
      <c r="D302" t="s">
        <v>140</v>
      </c>
      <c r="E302" s="64" t="s">
        <v>461</v>
      </c>
      <c r="F302" s="64" t="s">
        <v>68</v>
      </c>
      <c r="G302">
        <v>2</v>
      </c>
      <c r="H302" s="64">
        <f t="shared" si="12"/>
        <v>2</v>
      </c>
      <c r="I302" s="90">
        <f t="shared" si="13"/>
        <v>0</v>
      </c>
      <c r="J302" s="116">
        <f t="shared" si="14"/>
        <v>1</v>
      </c>
      <c r="K302" s="90"/>
      <c r="L302" s="64">
        <v>2</v>
      </c>
      <c r="M302" s="64">
        <v>0</v>
      </c>
      <c r="N302" s="64">
        <v>0</v>
      </c>
      <c r="O302" s="64">
        <v>0</v>
      </c>
      <c r="P302" s="64">
        <v>0</v>
      </c>
    </row>
    <row r="303" spans="1:16" x14ac:dyDescent="0.2">
      <c r="A303" s="112" t="s">
        <v>385</v>
      </c>
      <c r="B303" s="112" t="s">
        <v>457</v>
      </c>
      <c r="C303" s="112" t="s">
        <v>410</v>
      </c>
      <c r="D303" t="s">
        <v>140</v>
      </c>
      <c r="E303" s="64" t="s">
        <v>461</v>
      </c>
      <c r="F303" s="64" t="s">
        <v>58</v>
      </c>
      <c r="G303">
        <v>330</v>
      </c>
      <c r="H303" s="64">
        <f t="shared" si="12"/>
        <v>327</v>
      </c>
      <c r="I303" s="90">
        <f t="shared" si="13"/>
        <v>3</v>
      </c>
      <c r="J303" s="116">
        <f t="shared" si="14"/>
        <v>0.99090909090909096</v>
      </c>
      <c r="K303" s="90"/>
      <c r="L303" s="64">
        <v>327</v>
      </c>
      <c r="M303" s="64">
        <v>0</v>
      </c>
      <c r="N303" s="64">
        <v>2</v>
      </c>
      <c r="O303" s="64">
        <v>1</v>
      </c>
      <c r="P303" s="64">
        <v>0</v>
      </c>
    </row>
    <row r="304" spans="1:16" x14ac:dyDescent="0.2">
      <c r="A304" s="112" t="s">
        <v>385</v>
      </c>
      <c r="B304" s="112" t="s">
        <v>457</v>
      </c>
      <c r="C304" s="112" t="s">
        <v>410</v>
      </c>
      <c r="D304" t="s">
        <v>140</v>
      </c>
      <c r="E304" s="64" t="s">
        <v>461</v>
      </c>
      <c r="F304" s="64" t="s">
        <v>59</v>
      </c>
      <c r="G304">
        <v>7</v>
      </c>
      <c r="H304" s="64">
        <f t="shared" si="12"/>
        <v>7</v>
      </c>
      <c r="I304" s="90">
        <f t="shared" si="13"/>
        <v>0</v>
      </c>
      <c r="J304" s="116">
        <f t="shared" si="14"/>
        <v>1</v>
      </c>
      <c r="K304" s="90"/>
      <c r="L304" s="64">
        <v>7</v>
      </c>
      <c r="M304" s="64">
        <v>0</v>
      </c>
      <c r="N304" s="64">
        <v>0</v>
      </c>
      <c r="O304" s="64">
        <v>0</v>
      </c>
      <c r="P304" s="64">
        <v>0</v>
      </c>
    </row>
    <row r="305" spans="1:16" x14ac:dyDescent="0.2">
      <c r="A305" s="112" t="s">
        <v>385</v>
      </c>
      <c r="B305" s="112" t="s">
        <v>457</v>
      </c>
      <c r="C305" s="112" t="s">
        <v>410</v>
      </c>
      <c r="D305" t="s">
        <v>140</v>
      </c>
      <c r="E305" s="64" t="s">
        <v>461</v>
      </c>
      <c r="F305" s="64" t="s">
        <v>60</v>
      </c>
      <c r="G305">
        <v>337</v>
      </c>
      <c r="H305" s="64">
        <f t="shared" si="12"/>
        <v>280</v>
      </c>
      <c r="I305" s="90">
        <f t="shared" si="13"/>
        <v>57</v>
      </c>
      <c r="J305" s="116">
        <f t="shared" si="14"/>
        <v>0.83086053412462912</v>
      </c>
      <c r="K305" s="90"/>
      <c r="L305" s="64">
        <v>280</v>
      </c>
      <c r="M305" s="64">
        <v>9</v>
      </c>
      <c r="N305" s="64">
        <v>21</v>
      </c>
      <c r="O305" s="64">
        <v>18</v>
      </c>
      <c r="P305" s="64">
        <v>9</v>
      </c>
    </row>
    <row r="306" spans="1:16" x14ac:dyDescent="0.2">
      <c r="A306" s="112" t="s">
        <v>385</v>
      </c>
      <c r="B306" s="112" t="s">
        <v>457</v>
      </c>
      <c r="C306" s="112" t="s">
        <v>410</v>
      </c>
      <c r="D306" t="s">
        <v>140</v>
      </c>
      <c r="E306" s="64" t="s">
        <v>461</v>
      </c>
      <c r="F306" s="64" t="s">
        <v>61</v>
      </c>
      <c r="G306">
        <v>230</v>
      </c>
      <c r="H306" s="64">
        <f t="shared" si="12"/>
        <v>225</v>
      </c>
      <c r="I306" s="90">
        <f t="shared" si="13"/>
        <v>5</v>
      </c>
      <c r="J306" s="116">
        <f t="shared" si="14"/>
        <v>0.97826086956521741</v>
      </c>
      <c r="K306" s="90"/>
      <c r="L306" s="64">
        <v>225</v>
      </c>
      <c r="M306" s="64">
        <v>0</v>
      </c>
      <c r="N306" s="64">
        <v>4</v>
      </c>
      <c r="O306" s="64">
        <v>1</v>
      </c>
      <c r="P306" s="64">
        <v>0</v>
      </c>
    </row>
    <row r="307" spans="1:16" x14ac:dyDescent="0.2">
      <c r="A307" s="112" t="s">
        <v>385</v>
      </c>
      <c r="B307" s="112" t="s">
        <v>457</v>
      </c>
      <c r="C307" s="112" t="s">
        <v>410</v>
      </c>
      <c r="D307" t="s">
        <v>211</v>
      </c>
      <c r="E307" s="64" t="s">
        <v>462</v>
      </c>
      <c r="F307" s="64" t="s">
        <v>65</v>
      </c>
      <c r="G307">
        <v>471</v>
      </c>
      <c r="H307" s="64">
        <f t="shared" si="12"/>
        <v>447</v>
      </c>
      <c r="I307" s="90">
        <f t="shared" si="13"/>
        <v>24</v>
      </c>
      <c r="J307" s="116">
        <f t="shared" si="14"/>
        <v>0.94904458598726116</v>
      </c>
      <c r="K307" s="90"/>
      <c r="L307" s="64">
        <v>447</v>
      </c>
      <c r="M307" s="64">
        <v>6</v>
      </c>
      <c r="N307" s="64">
        <v>14</v>
      </c>
      <c r="O307" s="64">
        <v>2</v>
      </c>
      <c r="P307" s="64">
        <v>2</v>
      </c>
    </row>
    <row r="308" spans="1:16" x14ac:dyDescent="0.2">
      <c r="A308" s="112" t="s">
        <v>385</v>
      </c>
      <c r="B308" s="112" t="s">
        <v>457</v>
      </c>
      <c r="C308" s="112" t="s">
        <v>410</v>
      </c>
      <c r="D308" t="s">
        <v>211</v>
      </c>
      <c r="E308" s="64" t="s">
        <v>462</v>
      </c>
      <c r="F308" s="64" t="s">
        <v>57</v>
      </c>
      <c r="G308">
        <v>219</v>
      </c>
      <c r="H308" s="64">
        <f t="shared" si="12"/>
        <v>205</v>
      </c>
      <c r="I308" s="90">
        <f t="shared" si="13"/>
        <v>14</v>
      </c>
      <c r="J308" s="116">
        <f t="shared" si="14"/>
        <v>0.9360730593607306</v>
      </c>
      <c r="K308" s="90"/>
      <c r="L308" s="64">
        <v>205</v>
      </c>
      <c r="M308" s="64">
        <v>3</v>
      </c>
      <c r="N308" s="64">
        <v>5</v>
      </c>
      <c r="O308" s="64">
        <v>5</v>
      </c>
      <c r="P308" s="64">
        <v>1</v>
      </c>
    </row>
    <row r="309" spans="1:16" x14ac:dyDescent="0.2">
      <c r="A309" s="112" t="s">
        <v>385</v>
      </c>
      <c r="B309" s="112" t="s">
        <v>457</v>
      </c>
      <c r="C309" s="112" t="s">
        <v>410</v>
      </c>
      <c r="D309" t="s">
        <v>211</v>
      </c>
      <c r="E309" s="64" t="s">
        <v>462</v>
      </c>
      <c r="F309" s="64" t="s">
        <v>66</v>
      </c>
      <c r="G309">
        <v>13</v>
      </c>
      <c r="H309" s="64">
        <f t="shared" si="12"/>
        <v>13</v>
      </c>
      <c r="I309" s="90">
        <f t="shared" si="13"/>
        <v>0</v>
      </c>
      <c r="J309" s="116">
        <f t="shared" si="14"/>
        <v>1</v>
      </c>
      <c r="K309" s="90"/>
      <c r="L309" s="64">
        <v>13</v>
      </c>
      <c r="M309" s="64">
        <v>0</v>
      </c>
      <c r="N309" s="64">
        <v>0</v>
      </c>
      <c r="O309" s="64">
        <v>0</v>
      </c>
      <c r="P309" s="64">
        <v>0</v>
      </c>
    </row>
    <row r="310" spans="1:16" x14ac:dyDescent="0.2">
      <c r="A310" s="112" t="s">
        <v>385</v>
      </c>
      <c r="B310" s="112" t="s">
        <v>457</v>
      </c>
      <c r="C310" s="112" t="s">
        <v>410</v>
      </c>
      <c r="D310" t="s">
        <v>211</v>
      </c>
      <c r="E310" s="64" t="s">
        <v>462</v>
      </c>
      <c r="F310" s="64" t="s">
        <v>54</v>
      </c>
      <c r="G310">
        <v>214</v>
      </c>
      <c r="H310" s="64">
        <f t="shared" si="12"/>
        <v>208</v>
      </c>
      <c r="I310" s="90">
        <f t="shared" si="13"/>
        <v>6</v>
      </c>
      <c r="J310" s="116">
        <f t="shared" si="14"/>
        <v>0.9719626168224299</v>
      </c>
      <c r="K310" s="90"/>
      <c r="L310" s="64">
        <v>208</v>
      </c>
      <c r="M310" s="64">
        <v>0</v>
      </c>
      <c r="N310" s="64">
        <v>6</v>
      </c>
      <c r="O310" s="64">
        <v>0</v>
      </c>
      <c r="P310" s="64">
        <v>0</v>
      </c>
    </row>
    <row r="311" spans="1:16" x14ac:dyDescent="0.2">
      <c r="A311" s="112" t="s">
        <v>385</v>
      </c>
      <c r="B311" s="112" t="s">
        <v>457</v>
      </c>
      <c r="C311" s="112" t="s">
        <v>410</v>
      </c>
      <c r="D311" t="s">
        <v>211</v>
      </c>
      <c r="E311" s="64" t="s">
        <v>462</v>
      </c>
      <c r="F311" s="64" t="s">
        <v>53</v>
      </c>
      <c r="G311">
        <v>351</v>
      </c>
      <c r="H311" s="64">
        <f t="shared" si="12"/>
        <v>333</v>
      </c>
      <c r="I311" s="90">
        <f t="shared" si="13"/>
        <v>18</v>
      </c>
      <c r="J311" s="116">
        <f t="shared" si="14"/>
        <v>0.94871794871794868</v>
      </c>
      <c r="K311" s="90"/>
      <c r="L311" s="64">
        <v>333</v>
      </c>
      <c r="M311" s="64">
        <v>2</v>
      </c>
      <c r="N311" s="64">
        <v>8</v>
      </c>
      <c r="O311" s="64">
        <v>7</v>
      </c>
      <c r="P311" s="64">
        <v>1</v>
      </c>
    </row>
    <row r="312" spans="1:16" x14ac:dyDescent="0.2">
      <c r="A312" s="112" t="s">
        <v>385</v>
      </c>
      <c r="B312" s="112" t="s">
        <v>457</v>
      </c>
      <c r="C312" s="112" t="s">
        <v>410</v>
      </c>
      <c r="D312" t="s">
        <v>211</v>
      </c>
      <c r="E312" s="64" t="s">
        <v>462</v>
      </c>
      <c r="F312" s="64" t="s">
        <v>67</v>
      </c>
      <c r="G312">
        <v>97</v>
      </c>
      <c r="H312" s="64">
        <f t="shared" si="12"/>
        <v>94</v>
      </c>
      <c r="I312" s="90">
        <f t="shared" si="13"/>
        <v>3</v>
      </c>
      <c r="J312" s="116">
        <f t="shared" si="14"/>
        <v>0.96907216494845361</v>
      </c>
      <c r="K312" s="90"/>
      <c r="L312" s="64">
        <v>94</v>
      </c>
      <c r="M312" s="64">
        <v>0</v>
      </c>
      <c r="N312" s="64">
        <v>1</v>
      </c>
      <c r="O312" s="64">
        <v>1</v>
      </c>
      <c r="P312" s="64">
        <v>1</v>
      </c>
    </row>
    <row r="313" spans="1:16" x14ac:dyDescent="0.2">
      <c r="A313" s="112" t="s">
        <v>385</v>
      </c>
      <c r="B313" s="112" t="s">
        <v>457</v>
      </c>
      <c r="C313" s="112" t="s">
        <v>410</v>
      </c>
      <c r="D313" t="s">
        <v>211</v>
      </c>
      <c r="E313" s="64" t="s">
        <v>462</v>
      </c>
      <c r="F313" s="64" t="s">
        <v>68</v>
      </c>
      <c r="G313">
        <v>2</v>
      </c>
      <c r="H313" s="64">
        <f t="shared" si="12"/>
        <v>2</v>
      </c>
      <c r="I313" s="90">
        <f t="shared" si="13"/>
        <v>0</v>
      </c>
      <c r="J313" s="116">
        <f t="shared" si="14"/>
        <v>1</v>
      </c>
      <c r="K313" s="90"/>
      <c r="L313" s="64">
        <v>2</v>
      </c>
      <c r="M313" s="64">
        <v>0</v>
      </c>
      <c r="N313" s="64">
        <v>0</v>
      </c>
      <c r="O313" s="64">
        <v>0</v>
      </c>
      <c r="P313" s="64">
        <v>0</v>
      </c>
    </row>
    <row r="314" spans="1:16" x14ac:dyDescent="0.2">
      <c r="A314" s="112" t="s">
        <v>385</v>
      </c>
      <c r="B314" s="112" t="s">
        <v>457</v>
      </c>
      <c r="C314" s="112" t="s">
        <v>410</v>
      </c>
      <c r="D314" t="s">
        <v>211</v>
      </c>
      <c r="E314" s="64" t="s">
        <v>462</v>
      </c>
      <c r="F314" s="64" t="s">
        <v>58</v>
      </c>
      <c r="G314">
        <v>2</v>
      </c>
      <c r="H314" s="64">
        <f t="shared" si="12"/>
        <v>2</v>
      </c>
      <c r="I314" s="90">
        <f t="shared" si="13"/>
        <v>0</v>
      </c>
      <c r="J314" s="116">
        <f t="shared" si="14"/>
        <v>1</v>
      </c>
      <c r="K314" s="90"/>
      <c r="L314" s="64">
        <v>2</v>
      </c>
      <c r="M314" s="64">
        <v>0</v>
      </c>
      <c r="N314" s="64">
        <v>0</v>
      </c>
      <c r="O314" s="64">
        <v>0</v>
      </c>
      <c r="P314" s="64">
        <v>0</v>
      </c>
    </row>
    <row r="315" spans="1:16" x14ac:dyDescent="0.2">
      <c r="A315" s="112" t="s">
        <v>385</v>
      </c>
      <c r="B315" s="112" t="s">
        <v>457</v>
      </c>
      <c r="C315" s="112" t="s">
        <v>410</v>
      </c>
      <c r="D315" t="s">
        <v>211</v>
      </c>
      <c r="E315" s="64" t="s">
        <v>462</v>
      </c>
      <c r="F315" s="64" t="s">
        <v>59</v>
      </c>
      <c r="G315">
        <v>13</v>
      </c>
      <c r="H315" s="64">
        <f t="shared" si="12"/>
        <v>12</v>
      </c>
      <c r="I315" s="90">
        <f t="shared" si="13"/>
        <v>1</v>
      </c>
      <c r="J315" s="116">
        <f t="shared" si="14"/>
        <v>0.92307692307692313</v>
      </c>
      <c r="K315" s="90"/>
      <c r="L315" s="64">
        <v>12</v>
      </c>
      <c r="M315" s="64">
        <v>0</v>
      </c>
      <c r="N315" s="64">
        <v>0</v>
      </c>
      <c r="O315" s="64">
        <v>1</v>
      </c>
      <c r="P315" s="64">
        <v>0</v>
      </c>
    </row>
    <row r="316" spans="1:16" x14ac:dyDescent="0.2">
      <c r="A316" s="112" t="s">
        <v>385</v>
      </c>
      <c r="B316" s="112" t="s">
        <v>457</v>
      </c>
      <c r="C316" s="112" t="s">
        <v>410</v>
      </c>
      <c r="D316" t="s">
        <v>211</v>
      </c>
      <c r="E316" s="64" t="s">
        <v>462</v>
      </c>
      <c r="F316" s="64" t="s">
        <v>60</v>
      </c>
      <c r="G316">
        <v>328</v>
      </c>
      <c r="H316" s="64">
        <f t="shared" si="12"/>
        <v>301</v>
      </c>
      <c r="I316" s="90">
        <f t="shared" si="13"/>
        <v>27</v>
      </c>
      <c r="J316" s="116">
        <f t="shared" si="14"/>
        <v>0.91768292682926833</v>
      </c>
      <c r="K316" s="90"/>
      <c r="L316" s="64">
        <v>301</v>
      </c>
      <c r="M316" s="64">
        <v>4</v>
      </c>
      <c r="N316" s="64">
        <v>12</v>
      </c>
      <c r="O316" s="64">
        <v>10</v>
      </c>
      <c r="P316" s="64">
        <v>1</v>
      </c>
    </row>
    <row r="317" spans="1:16" x14ac:dyDescent="0.2">
      <c r="A317" s="112" t="s">
        <v>385</v>
      </c>
      <c r="B317" s="112" t="s">
        <v>457</v>
      </c>
      <c r="C317" s="112" t="s">
        <v>410</v>
      </c>
      <c r="D317" t="s">
        <v>211</v>
      </c>
      <c r="E317" s="64" t="s">
        <v>462</v>
      </c>
      <c r="F317" s="64" t="s">
        <v>61</v>
      </c>
      <c r="G317">
        <v>177</v>
      </c>
      <c r="H317" s="64">
        <f t="shared" si="12"/>
        <v>166</v>
      </c>
      <c r="I317" s="90">
        <f t="shared" si="13"/>
        <v>11</v>
      </c>
      <c r="J317" s="116">
        <f t="shared" si="14"/>
        <v>0.93785310734463279</v>
      </c>
      <c r="K317" s="90"/>
      <c r="L317" s="64">
        <v>166</v>
      </c>
      <c r="M317" s="64">
        <v>3</v>
      </c>
      <c r="N317" s="64">
        <v>5</v>
      </c>
      <c r="O317" s="64">
        <v>2</v>
      </c>
      <c r="P317" s="64">
        <v>1</v>
      </c>
    </row>
    <row r="318" spans="1:16" x14ac:dyDescent="0.2">
      <c r="A318" s="112" t="s">
        <v>386</v>
      </c>
      <c r="B318" s="112" t="s">
        <v>463</v>
      </c>
      <c r="C318" s="112" t="s">
        <v>411</v>
      </c>
      <c r="D318" t="s">
        <v>109</v>
      </c>
      <c r="E318" s="64" t="s">
        <v>464</v>
      </c>
      <c r="F318" s="64" t="s">
        <v>57</v>
      </c>
      <c r="G318">
        <v>127</v>
      </c>
      <c r="H318" s="64">
        <f t="shared" si="12"/>
        <v>122</v>
      </c>
      <c r="I318" s="90">
        <f t="shared" si="13"/>
        <v>5</v>
      </c>
      <c r="J318" s="116">
        <f t="shared" si="14"/>
        <v>0.96062992125984248</v>
      </c>
      <c r="K318" s="90"/>
      <c r="L318" s="64">
        <v>122</v>
      </c>
      <c r="M318" s="64">
        <v>0</v>
      </c>
      <c r="N318" s="64">
        <v>4</v>
      </c>
      <c r="O318" s="64">
        <v>1</v>
      </c>
      <c r="P318" s="64">
        <v>0</v>
      </c>
    </row>
    <row r="319" spans="1:16" x14ac:dyDescent="0.2">
      <c r="A319" s="112" t="s">
        <v>386</v>
      </c>
      <c r="B319" s="112" t="s">
        <v>463</v>
      </c>
      <c r="C319" s="112" t="s">
        <v>411</v>
      </c>
      <c r="D319" t="s">
        <v>109</v>
      </c>
      <c r="E319" s="64" t="s">
        <v>464</v>
      </c>
      <c r="F319" s="64" t="s">
        <v>66</v>
      </c>
      <c r="G319">
        <v>17</v>
      </c>
      <c r="H319" s="64">
        <f t="shared" si="12"/>
        <v>16</v>
      </c>
      <c r="I319" s="90">
        <f t="shared" si="13"/>
        <v>1</v>
      </c>
      <c r="J319" s="116">
        <f t="shared" si="14"/>
        <v>0.94117647058823528</v>
      </c>
      <c r="K319" s="90"/>
      <c r="L319" s="64">
        <v>16</v>
      </c>
      <c r="M319" s="64">
        <v>0</v>
      </c>
      <c r="N319" s="64">
        <v>1</v>
      </c>
      <c r="O319" s="64">
        <v>0</v>
      </c>
      <c r="P319" s="64">
        <v>0</v>
      </c>
    </row>
    <row r="320" spans="1:16" x14ac:dyDescent="0.2">
      <c r="A320" s="112" t="s">
        <v>386</v>
      </c>
      <c r="B320" s="112" t="s">
        <v>463</v>
      </c>
      <c r="C320" s="112" t="s">
        <v>411</v>
      </c>
      <c r="D320" t="s">
        <v>109</v>
      </c>
      <c r="E320" s="64" t="s">
        <v>464</v>
      </c>
      <c r="F320" s="64" t="s">
        <v>54</v>
      </c>
      <c r="G320">
        <v>59</v>
      </c>
      <c r="H320" s="64">
        <f t="shared" si="12"/>
        <v>52</v>
      </c>
      <c r="I320" s="90">
        <f t="shared" si="13"/>
        <v>7</v>
      </c>
      <c r="J320" s="116">
        <f t="shared" si="14"/>
        <v>0.88135593220338981</v>
      </c>
      <c r="K320" s="90"/>
      <c r="L320" s="64">
        <v>52</v>
      </c>
      <c r="M320" s="64">
        <v>2</v>
      </c>
      <c r="N320" s="64">
        <v>5</v>
      </c>
      <c r="O320" s="64">
        <v>0</v>
      </c>
      <c r="P320" s="64">
        <v>0</v>
      </c>
    </row>
    <row r="321" spans="1:16" x14ac:dyDescent="0.2">
      <c r="A321" s="112" t="s">
        <v>386</v>
      </c>
      <c r="B321" s="112" t="s">
        <v>463</v>
      </c>
      <c r="C321" s="112" t="s">
        <v>411</v>
      </c>
      <c r="D321" t="s">
        <v>109</v>
      </c>
      <c r="E321" s="64" t="s">
        <v>464</v>
      </c>
      <c r="F321" s="64" t="s">
        <v>53</v>
      </c>
      <c r="G321">
        <v>202</v>
      </c>
      <c r="H321" s="64">
        <f t="shared" si="12"/>
        <v>197</v>
      </c>
      <c r="I321" s="90">
        <f t="shared" si="13"/>
        <v>5</v>
      </c>
      <c r="J321" s="116">
        <f t="shared" si="14"/>
        <v>0.97524752475247523</v>
      </c>
      <c r="K321" s="90"/>
      <c r="L321" s="64">
        <v>197</v>
      </c>
      <c r="M321" s="64">
        <v>1</v>
      </c>
      <c r="N321" s="64">
        <v>3</v>
      </c>
      <c r="O321" s="64">
        <v>1</v>
      </c>
      <c r="P321" s="64">
        <v>0</v>
      </c>
    </row>
    <row r="322" spans="1:16" x14ac:dyDescent="0.2">
      <c r="A322" s="112" t="s">
        <v>386</v>
      </c>
      <c r="B322" s="112" t="s">
        <v>463</v>
      </c>
      <c r="C322" s="112" t="s">
        <v>411</v>
      </c>
      <c r="D322" t="s">
        <v>109</v>
      </c>
      <c r="E322" s="64" t="s">
        <v>464</v>
      </c>
      <c r="F322" s="64" t="s">
        <v>67</v>
      </c>
      <c r="G322">
        <v>73</v>
      </c>
      <c r="H322" s="64">
        <f t="shared" si="12"/>
        <v>73</v>
      </c>
      <c r="I322" s="90">
        <f t="shared" si="13"/>
        <v>0</v>
      </c>
      <c r="J322" s="116">
        <f t="shared" si="14"/>
        <v>1</v>
      </c>
      <c r="K322" s="90"/>
      <c r="L322" s="64">
        <v>73</v>
      </c>
      <c r="M322" s="64">
        <v>0</v>
      </c>
      <c r="N322" s="64">
        <v>0</v>
      </c>
      <c r="O322" s="64">
        <v>0</v>
      </c>
      <c r="P322" s="64">
        <v>0</v>
      </c>
    </row>
    <row r="323" spans="1:16" x14ac:dyDescent="0.2">
      <c r="A323" s="112" t="s">
        <v>386</v>
      </c>
      <c r="B323" s="112" t="s">
        <v>463</v>
      </c>
      <c r="C323" s="112" t="s">
        <v>411</v>
      </c>
      <c r="D323" t="s">
        <v>109</v>
      </c>
      <c r="E323" s="64" t="s">
        <v>464</v>
      </c>
      <c r="F323" s="64" t="s">
        <v>60</v>
      </c>
      <c r="G323">
        <v>193</v>
      </c>
      <c r="H323" s="64">
        <f t="shared" si="12"/>
        <v>190</v>
      </c>
      <c r="I323" s="90">
        <f t="shared" si="13"/>
        <v>3</v>
      </c>
      <c r="J323" s="116">
        <f t="shared" si="14"/>
        <v>0.98445595854922274</v>
      </c>
      <c r="K323" s="90"/>
      <c r="L323" s="64">
        <v>190</v>
      </c>
      <c r="M323" s="64">
        <v>1</v>
      </c>
      <c r="N323" s="64">
        <v>1</v>
      </c>
      <c r="O323" s="64">
        <v>0</v>
      </c>
      <c r="P323" s="64">
        <v>1</v>
      </c>
    </row>
    <row r="324" spans="1:16" x14ac:dyDescent="0.2">
      <c r="A324" s="112" t="s">
        <v>386</v>
      </c>
      <c r="B324" s="112" t="s">
        <v>463</v>
      </c>
      <c r="C324" s="112" t="s">
        <v>411</v>
      </c>
      <c r="D324" t="s">
        <v>148</v>
      </c>
      <c r="E324" s="64" t="s">
        <v>465</v>
      </c>
      <c r="F324" s="64" t="s">
        <v>74</v>
      </c>
      <c r="G324">
        <v>3</v>
      </c>
      <c r="H324" s="64">
        <f t="shared" si="12"/>
        <v>3</v>
      </c>
      <c r="I324" s="90">
        <f t="shared" si="13"/>
        <v>0</v>
      </c>
      <c r="J324" s="116">
        <f t="shared" si="14"/>
        <v>1</v>
      </c>
      <c r="K324" s="90"/>
      <c r="L324" s="64">
        <v>3</v>
      </c>
      <c r="M324" s="64">
        <v>0</v>
      </c>
      <c r="N324" s="64">
        <v>0</v>
      </c>
      <c r="O324" s="64">
        <v>0</v>
      </c>
      <c r="P324" s="64">
        <v>0</v>
      </c>
    </row>
    <row r="325" spans="1:16" x14ac:dyDescent="0.2">
      <c r="A325" s="112" t="s">
        <v>386</v>
      </c>
      <c r="B325" s="112" t="s">
        <v>463</v>
      </c>
      <c r="C325" s="112" t="s">
        <v>411</v>
      </c>
      <c r="D325" t="s">
        <v>148</v>
      </c>
      <c r="E325" s="64" t="s">
        <v>465</v>
      </c>
      <c r="F325" s="64" t="s">
        <v>65</v>
      </c>
      <c r="G325">
        <v>1</v>
      </c>
      <c r="H325" s="64">
        <f t="shared" si="12"/>
        <v>1</v>
      </c>
      <c r="I325" s="90">
        <f t="shared" si="13"/>
        <v>0</v>
      </c>
      <c r="J325" s="116">
        <f t="shared" si="14"/>
        <v>1</v>
      </c>
      <c r="K325" s="90"/>
      <c r="L325" s="64">
        <v>1</v>
      </c>
      <c r="M325" s="64">
        <v>0</v>
      </c>
      <c r="N325" s="64">
        <v>0</v>
      </c>
      <c r="O325" s="64">
        <v>0</v>
      </c>
      <c r="P325" s="64">
        <v>0</v>
      </c>
    </row>
    <row r="326" spans="1:16" x14ac:dyDescent="0.2">
      <c r="A326" s="112" t="s">
        <v>386</v>
      </c>
      <c r="B326" s="112" t="s">
        <v>463</v>
      </c>
      <c r="C326" s="112" t="s">
        <v>411</v>
      </c>
      <c r="D326" t="s">
        <v>148</v>
      </c>
      <c r="E326" s="64" t="s">
        <v>465</v>
      </c>
      <c r="F326" s="64" t="s">
        <v>57</v>
      </c>
      <c r="G326">
        <v>225</v>
      </c>
      <c r="H326" s="64">
        <f t="shared" si="12"/>
        <v>222</v>
      </c>
      <c r="I326" s="90">
        <f t="shared" si="13"/>
        <v>3</v>
      </c>
      <c r="J326" s="116">
        <f t="shared" si="14"/>
        <v>0.98666666666666669</v>
      </c>
      <c r="K326" s="90"/>
      <c r="L326" s="64">
        <v>222</v>
      </c>
      <c r="M326" s="64">
        <v>0</v>
      </c>
      <c r="N326" s="64">
        <v>1</v>
      </c>
      <c r="O326" s="64">
        <v>1</v>
      </c>
      <c r="P326" s="64">
        <v>1</v>
      </c>
    </row>
    <row r="327" spans="1:16" x14ac:dyDescent="0.2">
      <c r="A327" s="112" t="s">
        <v>386</v>
      </c>
      <c r="B327" s="112" t="s">
        <v>463</v>
      </c>
      <c r="C327" s="112" t="s">
        <v>411</v>
      </c>
      <c r="D327" t="s">
        <v>148</v>
      </c>
      <c r="E327" s="64" t="s">
        <v>465</v>
      </c>
      <c r="F327" s="64" t="s">
        <v>66</v>
      </c>
      <c r="G327">
        <v>21</v>
      </c>
      <c r="H327" s="64">
        <f t="shared" si="12"/>
        <v>21</v>
      </c>
      <c r="I327" s="90">
        <f t="shared" si="13"/>
        <v>0</v>
      </c>
      <c r="J327" s="116">
        <f t="shared" si="14"/>
        <v>1</v>
      </c>
      <c r="K327" s="90"/>
      <c r="L327" s="64">
        <v>21</v>
      </c>
      <c r="M327" s="64">
        <v>0</v>
      </c>
      <c r="N327" s="64">
        <v>0</v>
      </c>
      <c r="O327" s="64">
        <v>0</v>
      </c>
      <c r="P327" s="64">
        <v>0</v>
      </c>
    </row>
    <row r="328" spans="1:16" x14ac:dyDescent="0.2">
      <c r="A328" s="112" t="s">
        <v>386</v>
      </c>
      <c r="B328" s="112" t="s">
        <v>463</v>
      </c>
      <c r="C328" s="112" t="s">
        <v>411</v>
      </c>
      <c r="D328" t="s">
        <v>148</v>
      </c>
      <c r="E328" s="64" t="s">
        <v>465</v>
      </c>
      <c r="F328" s="64" t="s">
        <v>54</v>
      </c>
      <c r="G328">
        <v>392</v>
      </c>
      <c r="H328" s="64">
        <f t="shared" ref="H328:H391" si="15">L328</f>
        <v>376</v>
      </c>
      <c r="I328" s="90">
        <f t="shared" ref="I328:I391" si="16">SUM(M328:P328)</f>
        <v>16</v>
      </c>
      <c r="J328" s="116">
        <f t="shared" ref="J328:J391" si="17">H328/G328</f>
        <v>0.95918367346938771</v>
      </c>
      <c r="K328" s="90"/>
      <c r="L328" s="64">
        <v>376</v>
      </c>
      <c r="M328" s="64">
        <v>5</v>
      </c>
      <c r="N328" s="64">
        <v>6</v>
      </c>
      <c r="O328" s="64">
        <v>5</v>
      </c>
      <c r="P328" s="64">
        <v>0</v>
      </c>
    </row>
    <row r="329" spans="1:16" x14ac:dyDescent="0.2">
      <c r="A329" s="112" t="s">
        <v>386</v>
      </c>
      <c r="B329" s="112" t="s">
        <v>463</v>
      </c>
      <c r="C329" s="112" t="s">
        <v>411</v>
      </c>
      <c r="D329" t="s">
        <v>148</v>
      </c>
      <c r="E329" s="64" t="s">
        <v>465</v>
      </c>
      <c r="F329" s="64" t="s">
        <v>53</v>
      </c>
      <c r="G329">
        <v>381</v>
      </c>
      <c r="H329" s="64">
        <f t="shared" si="15"/>
        <v>354</v>
      </c>
      <c r="I329" s="90">
        <f t="shared" si="16"/>
        <v>27</v>
      </c>
      <c r="J329" s="116">
        <f t="shared" si="17"/>
        <v>0.92913385826771655</v>
      </c>
      <c r="K329" s="90"/>
      <c r="L329" s="64">
        <v>354</v>
      </c>
      <c r="M329" s="64">
        <v>7</v>
      </c>
      <c r="N329" s="64">
        <v>10</v>
      </c>
      <c r="O329" s="64">
        <v>8</v>
      </c>
      <c r="P329" s="64">
        <v>2</v>
      </c>
    </row>
    <row r="330" spans="1:16" x14ac:dyDescent="0.2">
      <c r="A330" s="112" t="s">
        <v>386</v>
      </c>
      <c r="B330" s="112" t="s">
        <v>463</v>
      </c>
      <c r="C330" s="112" t="s">
        <v>411</v>
      </c>
      <c r="D330" t="s">
        <v>148</v>
      </c>
      <c r="E330" s="64" t="s">
        <v>465</v>
      </c>
      <c r="F330" s="64" t="s">
        <v>67</v>
      </c>
      <c r="G330">
        <v>98</v>
      </c>
      <c r="H330" s="64">
        <f t="shared" si="15"/>
        <v>97</v>
      </c>
      <c r="I330" s="90">
        <f t="shared" si="16"/>
        <v>1</v>
      </c>
      <c r="J330" s="116">
        <f t="shared" si="17"/>
        <v>0.98979591836734693</v>
      </c>
      <c r="K330" s="90"/>
      <c r="L330" s="64">
        <v>97</v>
      </c>
      <c r="M330" s="64">
        <v>1</v>
      </c>
      <c r="N330" s="64">
        <v>0</v>
      </c>
      <c r="O330" s="64">
        <v>0</v>
      </c>
      <c r="P330" s="64">
        <v>0</v>
      </c>
    </row>
    <row r="331" spans="1:16" x14ac:dyDescent="0.2">
      <c r="A331" s="112" t="s">
        <v>386</v>
      </c>
      <c r="B331" s="112" t="s">
        <v>463</v>
      </c>
      <c r="C331" s="112" t="s">
        <v>411</v>
      </c>
      <c r="D331" t="s">
        <v>148</v>
      </c>
      <c r="E331" s="64" t="s">
        <v>465</v>
      </c>
      <c r="F331" s="64" t="s">
        <v>59</v>
      </c>
      <c r="G331">
        <v>30</v>
      </c>
      <c r="H331" s="64">
        <f t="shared" si="15"/>
        <v>29</v>
      </c>
      <c r="I331" s="90">
        <f t="shared" si="16"/>
        <v>1</v>
      </c>
      <c r="J331" s="116">
        <f t="shared" si="17"/>
        <v>0.96666666666666667</v>
      </c>
      <c r="K331" s="90"/>
      <c r="L331" s="64">
        <v>29</v>
      </c>
      <c r="M331" s="64">
        <v>0</v>
      </c>
      <c r="N331" s="64">
        <v>0</v>
      </c>
      <c r="O331" s="64">
        <v>0</v>
      </c>
      <c r="P331" s="64">
        <v>1</v>
      </c>
    </row>
    <row r="332" spans="1:16" x14ac:dyDescent="0.2">
      <c r="A332" s="112" t="s">
        <v>386</v>
      </c>
      <c r="B332" s="112" t="s">
        <v>463</v>
      </c>
      <c r="C332" s="112" t="s">
        <v>411</v>
      </c>
      <c r="D332" t="s">
        <v>148</v>
      </c>
      <c r="E332" s="64" t="s">
        <v>465</v>
      </c>
      <c r="F332" s="64" t="s">
        <v>60</v>
      </c>
      <c r="G332">
        <v>348</v>
      </c>
      <c r="H332" s="64">
        <f t="shared" si="15"/>
        <v>309</v>
      </c>
      <c r="I332" s="90">
        <f t="shared" si="16"/>
        <v>39</v>
      </c>
      <c r="J332" s="116">
        <f t="shared" si="17"/>
        <v>0.88793103448275867</v>
      </c>
      <c r="K332" s="90"/>
      <c r="L332" s="64">
        <v>309</v>
      </c>
      <c r="M332" s="64">
        <v>18</v>
      </c>
      <c r="N332" s="64">
        <v>11</v>
      </c>
      <c r="O332" s="64">
        <v>5</v>
      </c>
      <c r="P332" s="64">
        <v>5</v>
      </c>
    </row>
    <row r="333" spans="1:16" x14ac:dyDescent="0.2">
      <c r="A333" s="112" t="s">
        <v>386</v>
      </c>
      <c r="B333" s="112" t="s">
        <v>463</v>
      </c>
      <c r="C333" s="112" t="s">
        <v>411</v>
      </c>
      <c r="D333" t="s">
        <v>148</v>
      </c>
      <c r="E333" s="64" t="s">
        <v>465</v>
      </c>
      <c r="F333" s="64" t="s">
        <v>61</v>
      </c>
      <c r="G333">
        <v>786</v>
      </c>
      <c r="H333" s="64">
        <f t="shared" si="15"/>
        <v>721</v>
      </c>
      <c r="I333" s="90">
        <f t="shared" si="16"/>
        <v>65</v>
      </c>
      <c r="J333" s="116">
        <f t="shared" si="17"/>
        <v>0.91730279898218825</v>
      </c>
      <c r="K333" s="90"/>
      <c r="L333" s="64">
        <v>721</v>
      </c>
      <c r="M333" s="64">
        <v>10</v>
      </c>
      <c r="N333" s="64">
        <v>13</v>
      </c>
      <c r="O333" s="64">
        <v>13</v>
      </c>
      <c r="P333" s="64">
        <v>29</v>
      </c>
    </row>
    <row r="334" spans="1:16" x14ac:dyDescent="0.2">
      <c r="A334" s="112" t="s">
        <v>386</v>
      </c>
      <c r="B334" s="112" t="s">
        <v>457</v>
      </c>
      <c r="C334" s="112" t="s">
        <v>411</v>
      </c>
      <c r="D334" t="s">
        <v>161</v>
      </c>
      <c r="E334" s="64" t="s">
        <v>466</v>
      </c>
      <c r="F334" s="64" t="s">
        <v>65</v>
      </c>
      <c r="G334">
        <v>249</v>
      </c>
      <c r="H334" s="64">
        <f t="shared" si="15"/>
        <v>237</v>
      </c>
      <c r="I334" s="90">
        <f t="shared" si="16"/>
        <v>12</v>
      </c>
      <c r="J334" s="116">
        <f t="shared" si="17"/>
        <v>0.95180722891566261</v>
      </c>
      <c r="K334" s="90"/>
      <c r="L334" s="64">
        <v>237</v>
      </c>
      <c r="M334" s="64">
        <v>5</v>
      </c>
      <c r="N334" s="64">
        <v>3</v>
      </c>
      <c r="O334" s="64">
        <v>3</v>
      </c>
      <c r="P334" s="64">
        <v>1</v>
      </c>
    </row>
    <row r="335" spans="1:16" x14ac:dyDescent="0.2">
      <c r="A335" s="112" t="s">
        <v>386</v>
      </c>
      <c r="B335" s="112" t="s">
        <v>457</v>
      </c>
      <c r="C335" s="112" t="s">
        <v>411</v>
      </c>
      <c r="D335" t="s">
        <v>161</v>
      </c>
      <c r="E335" s="64" t="s">
        <v>466</v>
      </c>
      <c r="F335" s="64" t="s">
        <v>56</v>
      </c>
      <c r="G335">
        <v>6</v>
      </c>
      <c r="H335" s="64">
        <f t="shared" si="15"/>
        <v>5</v>
      </c>
      <c r="I335" s="90">
        <f t="shared" si="16"/>
        <v>1</v>
      </c>
      <c r="J335" s="116">
        <f t="shared" si="17"/>
        <v>0.83333333333333337</v>
      </c>
      <c r="K335" s="90"/>
      <c r="L335" s="64">
        <v>5</v>
      </c>
      <c r="M335" s="64">
        <v>0</v>
      </c>
      <c r="N335" s="64">
        <v>0</v>
      </c>
      <c r="O335" s="64">
        <v>1</v>
      </c>
      <c r="P335" s="64">
        <v>0</v>
      </c>
    </row>
    <row r="336" spans="1:16" x14ac:dyDescent="0.2">
      <c r="A336" s="112" t="s">
        <v>386</v>
      </c>
      <c r="B336" s="112" t="s">
        <v>457</v>
      </c>
      <c r="C336" s="112" t="s">
        <v>411</v>
      </c>
      <c r="D336" t="s">
        <v>161</v>
      </c>
      <c r="E336" s="64" t="s">
        <v>466</v>
      </c>
      <c r="F336" s="64" t="s">
        <v>57</v>
      </c>
      <c r="G336">
        <v>247</v>
      </c>
      <c r="H336" s="64">
        <f t="shared" si="15"/>
        <v>228</v>
      </c>
      <c r="I336" s="90">
        <f t="shared" si="16"/>
        <v>19</v>
      </c>
      <c r="J336" s="116">
        <f t="shared" si="17"/>
        <v>0.92307692307692313</v>
      </c>
      <c r="K336" s="90"/>
      <c r="L336" s="64">
        <v>228</v>
      </c>
      <c r="M336" s="64">
        <v>9</v>
      </c>
      <c r="N336" s="64">
        <v>8</v>
      </c>
      <c r="O336" s="64">
        <v>2</v>
      </c>
      <c r="P336" s="64">
        <v>0</v>
      </c>
    </row>
    <row r="337" spans="1:16" x14ac:dyDescent="0.2">
      <c r="A337" s="112" t="s">
        <v>386</v>
      </c>
      <c r="B337" s="112" t="s">
        <v>457</v>
      </c>
      <c r="C337" s="112" t="s">
        <v>411</v>
      </c>
      <c r="D337" t="s">
        <v>161</v>
      </c>
      <c r="E337" s="64" t="s">
        <v>466</v>
      </c>
      <c r="F337" s="64" t="s">
        <v>66</v>
      </c>
      <c r="G337">
        <v>15</v>
      </c>
      <c r="H337" s="64">
        <f t="shared" si="15"/>
        <v>12</v>
      </c>
      <c r="I337" s="90">
        <f t="shared" si="16"/>
        <v>3</v>
      </c>
      <c r="J337" s="116">
        <f t="shared" si="17"/>
        <v>0.8</v>
      </c>
      <c r="K337" s="90"/>
      <c r="L337" s="64">
        <v>12</v>
      </c>
      <c r="M337" s="64">
        <v>0</v>
      </c>
      <c r="N337" s="64">
        <v>3</v>
      </c>
      <c r="O337" s="64">
        <v>0</v>
      </c>
      <c r="P337" s="64">
        <v>0</v>
      </c>
    </row>
    <row r="338" spans="1:16" x14ac:dyDescent="0.2">
      <c r="A338" s="112" t="s">
        <v>386</v>
      </c>
      <c r="B338" s="112" t="s">
        <v>457</v>
      </c>
      <c r="C338" s="112" t="s">
        <v>411</v>
      </c>
      <c r="D338" t="s">
        <v>161</v>
      </c>
      <c r="E338" s="64" t="s">
        <v>466</v>
      </c>
      <c r="F338" s="64" t="s">
        <v>54</v>
      </c>
      <c r="G338">
        <v>291</v>
      </c>
      <c r="H338" s="64">
        <f t="shared" si="15"/>
        <v>273</v>
      </c>
      <c r="I338" s="90">
        <f t="shared" si="16"/>
        <v>18</v>
      </c>
      <c r="J338" s="116">
        <f t="shared" si="17"/>
        <v>0.93814432989690721</v>
      </c>
      <c r="K338" s="90"/>
      <c r="L338" s="64">
        <v>273</v>
      </c>
      <c r="M338" s="64">
        <v>4</v>
      </c>
      <c r="N338" s="64">
        <v>10</v>
      </c>
      <c r="O338" s="64">
        <v>2</v>
      </c>
      <c r="P338" s="64">
        <v>2</v>
      </c>
    </row>
    <row r="339" spans="1:16" x14ac:dyDescent="0.2">
      <c r="A339" s="112" t="s">
        <v>386</v>
      </c>
      <c r="B339" s="112" t="s">
        <v>457</v>
      </c>
      <c r="C339" s="112" t="s">
        <v>411</v>
      </c>
      <c r="D339" t="s">
        <v>161</v>
      </c>
      <c r="E339" s="64" t="s">
        <v>466</v>
      </c>
      <c r="F339" s="64" t="s">
        <v>53</v>
      </c>
      <c r="G339">
        <v>370</v>
      </c>
      <c r="H339" s="64">
        <f t="shared" si="15"/>
        <v>339</v>
      </c>
      <c r="I339" s="90">
        <f t="shared" si="16"/>
        <v>31</v>
      </c>
      <c r="J339" s="116">
        <f t="shared" si="17"/>
        <v>0.91621621621621618</v>
      </c>
      <c r="K339" s="90"/>
      <c r="L339" s="64">
        <v>339</v>
      </c>
      <c r="M339" s="64">
        <v>6</v>
      </c>
      <c r="N339" s="64">
        <v>12</v>
      </c>
      <c r="O339" s="64">
        <v>6</v>
      </c>
      <c r="P339" s="64">
        <v>7</v>
      </c>
    </row>
    <row r="340" spans="1:16" x14ac:dyDescent="0.2">
      <c r="A340" s="112" t="s">
        <v>386</v>
      </c>
      <c r="B340" s="112" t="s">
        <v>457</v>
      </c>
      <c r="C340" s="112" t="s">
        <v>411</v>
      </c>
      <c r="D340" t="s">
        <v>161</v>
      </c>
      <c r="E340" s="64" t="s">
        <v>466</v>
      </c>
      <c r="F340" s="64" t="s">
        <v>67</v>
      </c>
      <c r="G340">
        <v>50</v>
      </c>
      <c r="H340" s="64">
        <f t="shared" si="15"/>
        <v>48</v>
      </c>
      <c r="I340" s="90">
        <f t="shared" si="16"/>
        <v>2</v>
      </c>
      <c r="J340" s="116">
        <f t="shared" si="17"/>
        <v>0.96</v>
      </c>
      <c r="K340" s="90"/>
      <c r="L340" s="64">
        <v>48</v>
      </c>
      <c r="M340" s="64">
        <v>0</v>
      </c>
      <c r="N340" s="64">
        <v>1</v>
      </c>
      <c r="O340" s="64">
        <v>1</v>
      </c>
      <c r="P340" s="64">
        <v>0</v>
      </c>
    </row>
    <row r="341" spans="1:16" x14ac:dyDescent="0.2">
      <c r="A341" s="112" t="s">
        <v>386</v>
      </c>
      <c r="B341" s="112" t="s">
        <v>457</v>
      </c>
      <c r="C341" s="112" t="s">
        <v>411</v>
      </c>
      <c r="D341" t="s">
        <v>161</v>
      </c>
      <c r="E341" s="64" t="s">
        <v>466</v>
      </c>
      <c r="F341" s="64" t="s">
        <v>58</v>
      </c>
      <c r="G341">
        <v>233</v>
      </c>
      <c r="H341" s="64">
        <f t="shared" si="15"/>
        <v>190</v>
      </c>
      <c r="I341" s="90">
        <f t="shared" si="16"/>
        <v>43</v>
      </c>
      <c r="J341" s="116">
        <f t="shared" si="17"/>
        <v>0.81545064377682408</v>
      </c>
      <c r="K341" s="90"/>
      <c r="L341" s="64">
        <v>190</v>
      </c>
      <c r="M341" s="64">
        <v>9</v>
      </c>
      <c r="N341" s="64">
        <v>7</v>
      </c>
      <c r="O341" s="64">
        <v>21</v>
      </c>
      <c r="P341" s="64">
        <v>6</v>
      </c>
    </row>
    <row r="342" spans="1:16" x14ac:dyDescent="0.2">
      <c r="A342" s="112" t="s">
        <v>386</v>
      </c>
      <c r="B342" s="112" t="s">
        <v>457</v>
      </c>
      <c r="C342" s="112" t="s">
        <v>411</v>
      </c>
      <c r="D342" t="s">
        <v>161</v>
      </c>
      <c r="E342" s="64" t="s">
        <v>466</v>
      </c>
      <c r="F342" s="64" t="s">
        <v>59</v>
      </c>
      <c r="G342">
        <v>18</v>
      </c>
      <c r="H342" s="64">
        <f t="shared" si="15"/>
        <v>18</v>
      </c>
      <c r="I342" s="90">
        <f t="shared" si="16"/>
        <v>0</v>
      </c>
      <c r="J342" s="116">
        <f t="shared" si="17"/>
        <v>1</v>
      </c>
      <c r="K342" s="90"/>
      <c r="L342" s="64">
        <v>18</v>
      </c>
      <c r="M342" s="64">
        <v>0</v>
      </c>
      <c r="N342" s="64">
        <v>0</v>
      </c>
      <c r="O342" s="64">
        <v>0</v>
      </c>
      <c r="P342" s="64">
        <v>0</v>
      </c>
    </row>
    <row r="343" spans="1:16" x14ac:dyDescent="0.2">
      <c r="A343" s="112" t="s">
        <v>386</v>
      </c>
      <c r="B343" s="112" t="s">
        <v>457</v>
      </c>
      <c r="C343" s="112" t="s">
        <v>411</v>
      </c>
      <c r="D343" t="s">
        <v>161</v>
      </c>
      <c r="E343" s="64" t="s">
        <v>466</v>
      </c>
      <c r="F343" s="64" t="s">
        <v>60</v>
      </c>
      <c r="G343">
        <v>354</v>
      </c>
      <c r="H343" s="64">
        <f t="shared" si="15"/>
        <v>342</v>
      </c>
      <c r="I343" s="90">
        <f t="shared" si="16"/>
        <v>12</v>
      </c>
      <c r="J343" s="116">
        <f t="shared" si="17"/>
        <v>0.96610169491525422</v>
      </c>
      <c r="K343" s="90"/>
      <c r="L343" s="64">
        <v>342</v>
      </c>
      <c r="M343" s="64">
        <v>6</v>
      </c>
      <c r="N343" s="64">
        <v>1</v>
      </c>
      <c r="O343" s="64">
        <v>4</v>
      </c>
      <c r="P343" s="64">
        <v>1</v>
      </c>
    </row>
    <row r="344" spans="1:16" x14ac:dyDescent="0.2">
      <c r="A344" s="112" t="s">
        <v>386</v>
      </c>
      <c r="B344" s="112" t="s">
        <v>457</v>
      </c>
      <c r="C344" s="112" t="s">
        <v>411</v>
      </c>
      <c r="D344" t="s">
        <v>161</v>
      </c>
      <c r="E344" s="64" t="s">
        <v>466</v>
      </c>
      <c r="F344" s="64" t="s">
        <v>61</v>
      </c>
      <c r="G344">
        <v>395</v>
      </c>
      <c r="H344" s="64">
        <f t="shared" si="15"/>
        <v>330</v>
      </c>
      <c r="I344" s="90">
        <f t="shared" si="16"/>
        <v>65</v>
      </c>
      <c r="J344" s="116">
        <f t="shared" si="17"/>
        <v>0.83544303797468356</v>
      </c>
      <c r="K344" s="90"/>
      <c r="L344" s="64">
        <v>330</v>
      </c>
      <c r="M344" s="64">
        <v>27</v>
      </c>
      <c r="N344" s="64">
        <v>23</v>
      </c>
      <c r="O344" s="64">
        <v>11</v>
      </c>
      <c r="P344" s="64">
        <v>4</v>
      </c>
    </row>
    <row r="345" spans="1:16" x14ac:dyDescent="0.2">
      <c r="A345" s="112" t="s">
        <v>386</v>
      </c>
      <c r="B345" s="112" t="s">
        <v>463</v>
      </c>
      <c r="C345" s="112" t="s">
        <v>411</v>
      </c>
      <c r="D345" t="s">
        <v>178</v>
      </c>
      <c r="E345" s="64" t="s">
        <v>467</v>
      </c>
      <c r="F345" s="64" t="s">
        <v>65</v>
      </c>
      <c r="G345">
        <v>857</v>
      </c>
      <c r="H345" s="64">
        <f t="shared" si="15"/>
        <v>808</v>
      </c>
      <c r="I345" s="90">
        <f t="shared" si="16"/>
        <v>49</v>
      </c>
      <c r="J345" s="116">
        <f t="shared" si="17"/>
        <v>0.9428238039673279</v>
      </c>
      <c r="K345" s="90"/>
      <c r="L345" s="64">
        <v>808</v>
      </c>
      <c r="M345" s="64">
        <v>12</v>
      </c>
      <c r="N345" s="64">
        <v>22</v>
      </c>
      <c r="O345" s="64">
        <v>15</v>
      </c>
      <c r="P345" s="64">
        <v>0</v>
      </c>
    </row>
    <row r="346" spans="1:16" x14ac:dyDescent="0.2">
      <c r="A346" s="112" t="s">
        <v>386</v>
      </c>
      <c r="B346" s="112" t="s">
        <v>463</v>
      </c>
      <c r="C346" s="112" t="s">
        <v>411</v>
      </c>
      <c r="D346" t="s">
        <v>178</v>
      </c>
      <c r="E346" s="64" t="s">
        <v>467</v>
      </c>
      <c r="F346" s="64" t="s">
        <v>56</v>
      </c>
      <c r="G346">
        <v>10</v>
      </c>
      <c r="H346" s="64">
        <f t="shared" si="15"/>
        <v>10</v>
      </c>
      <c r="I346" s="90">
        <f t="shared" si="16"/>
        <v>0</v>
      </c>
      <c r="J346" s="116">
        <f t="shared" si="17"/>
        <v>1</v>
      </c>
      <c r="K346" s="90"/>
      <c r="L346" s="64">
        <v>10</v>
      </c>
      <c r="M346" s="64">
        <v>0</v>
      </c>
      <c r="N346" s="64">
        <v>0</v>
      </c>
      <c r="O346" s="64">
        <v>0</v>
      </c>
      <c r="P346" s="64">
        <v>0</v>
      </c>
    </row>
    <row r="347" spans="1:16" x14ac:dyDescent="0.2">
      <c r="A347" s="112" t="s">
        <v>386</v>
      </c>
      <c r="B347" s="112" t="s">
        <v>463</v>
      </c>
      <c r="C347" s="112" t="s">
        <v>411</v>
      </c>
      <c r="D347" t="s">
        <v>178</v>
      </c>
      <c r="E347" s="64" t="s">
        <v>467</v>
      </c>
      <c r="F347" s="64" t="s">
        <v>57</v>
      </c>
      <c r="G347">
        <v>207</v>
      </c>
      <c r="H347" s="64">
        <f t="shared" si="15"/>
        <v>196</v>
      </c>
      <c r="I347" s="90">
        <f t="shared" si="16"/>
        <v>11</v>
      </c>
      <c r="J347" s="116">
        <f t="shared" si="17"/>
        <v>0.9468599033816425</v>
      </c>
      <c r="K347" s="90"/>
      <c r="L347" s="64">
        <v>196</v>
      </c>
      <c r="M347" s="64">
        <v>0</v>
      </c>
      <c r="N347" s="64">
        <v>6</v>
      </c>
      <c r="O347" s="64">
        <v>5</v>
      </c>
      <c r="P347" s="64">
        <v>0</v>
      </c>
    </row>
    <row r="348" spans="1:16" x14ac:dyDescent="0.2">
      <c r="A348" s="112" t="s">
        <v>386</v>
      </c>
      <c r="B348" s="112" t="s">
        <v>463</v>
      </c>
      <c r="C348" s="112" t="s">
        <v>411</v>
      </c>
      <c r="D348" t="s">
        <v>178</v>
      </c>
      <c r="E348" s="64" t="s">
        <v>467</v>
      </c>
      <c r="F348" s="64" t="s">
        <v>66</v>
      </c>
      <c r="G348">
        <v>24</v>
      </c>
      <c r="H348" s="64">
        <f t="shared" si="15"/>
        <v>24</v>
      </c>
      <c r="I348" s="90">
        <f t="shared" si="16"/>
        <v>0</v>
      </c>
      <c r="J348" s="116">
        <f t="shared" si="17"/>
        <v>1</v>
      </c>
      <c r="K348" s="90"/>
      <c r="L348" s="64">
        <v>24</v>
      </c>
      <c r="M348" s="64">
        <v>0</v>
      </c>
      <c r="N348" s="64">
        <v>0</v>
      </c>
      <c r="O348" s="64">
        <v>0</v>
      </c>
      <c r="P348" s="64">
        <v>0</v>
      </c>
    </row>
    <row r="349" spans="1:16" x14ac:dyDescent="0.2">
      <c r="A349" s="112" t="s">
        <v>386</v>
      </c>
      <c r="B349" s="112" t="s">
        <v>463</v>
      </c>
      <c r="C349" s="112" t="s">
        <v>411</v>
      </c>
      <c r="D349" t="s">
        <v>178</v>
      </c>
      <c r="E349" s="64" t="s">
        <v>467</v>
      </c>
      <c r="F349" s="64" t="s">
        <v>54</v>
      </c>
      <c r="G349">
        <v>90</v>
      </c>
      <c r="H349" s="64">
        <f t="shared" si="15"/>
        <v>76</v>
      </c>
      <c r="I349" s="90">
        <f t="shared" si="16"/>
        <v>14</v>
      </c>
      <c r="J349" s="116">
        <f t="shared" si="17"/>
        <v>0.84444444444444444</v>
      </c>
      <c r="K349" s="90"/>
      <c r="L349" s="64">
        <v>76</v>
      </c>
      <c r="M349" s="64">
        <v>5</v>
      </c>
      <c r="N349" s="64">
        <v>3</v>
      </c>
      <c r="O349" s="64">
        <v>5</v>
      </c>
      <c r="P349" s="64">
        <v>1</v>
      </c>
    </row>
    <row r="350" spans="1:16" x14ac:dyDescent="0.2">
      <c r="A350" s="112" t="s">
        <v>386</v>
      </c>
      <c r="B350" s="112" t="s">
        <v>463</v>
      </c>
      <c r="C350" s="112" t="s">
        <v>411</v>
      </c>
      <c r="D350" t="s">
        <v>178</v>
      </c>
      <c r="E350" s="64" t="s">
        <v>467</v>
      </c>
      <c r="F350" s="64" t="s">
        <v>53</v>
      </c>
      <c r="G350">
        <v>280</v>
      </c>
      <c r="H350" s="64">
        <f t="shared" si="15"/>
        <v>261</v>
      </c>
      <c r="I350" s="90">
        <f t="shared" si="16"/>
        <v>19</v>
      </c>
      <c r="J350" s="116">
        <f t="shared" si="17"/>
        <v>0.93214285714285716</v>
      </c>
      <c r="K350" s="90"/>
      <c r="L350" s="64">
        <v>261</v>
      </c>
      <c r="M350" s="64">
        <v>2</v>
      </c>
      <c r="N350" s="64">
        <v>8</v>
      </c>
      <c r="O350" s="64">
        <v>6</v>
      </c>
      <c r="P350" s="64">
        <v>3</v>
      </c>
    </row>
    <row r="351" spans="1:16" x14ac:dyDescent="0.2">
      <c r="A351" s="112" t="s">
        <v>386</v>
      </c>
      <c r="B351" s="112" t="s">
        <v>463</v>
      </c>
      <c r="C351" s="112" t="s">
        <v>411</v>
      </c>
      <c r="D351" t="s">
        <v>178</v>
      </c>
      <c r="E351" s="64" t="s">
        <v>467</v>
      </c>
      <c r="F351" s="64" t="s">
        <v>67</v>
      </c>
      <c r="G351">
        <v>113</v>
      </c>
      <c r="H351" s="64">
        <f t="shared" si="15"/>
        <v>95</v>
      </c>
      <c r="I351" s="90">
        <f t="shared" si="16"/>
        <v>18</v>
      </c>
      <c r="J351" s="116">
        <f t="shared" si="17"/>
        <v>0.84070796460176989</v>
      </c>
      <c r="K351" s="90"/>
      <c r="L351" s="64">
        <v>95</v>
      </c>
      <c r="M351" s="64">
        <v>1</v>
      </c>
      <c r="N351" s="64">
        <v>9</v>
      </c>
      <c r="O351" s="64">
        <v>8</v>
      </c>
      <c r="P351" s="64">
        <v>0</v>
      </c>
    </row>
    <row r="352" spans="1:16" x14ac:dyDescent="0.2">
      <c r="A352" s="112" t="s">
        <v>386</v>
      </c>
      <c r="B352" s="112" t="s">
        <v>463</v>
      </c>
      <c r="C352" s="112" t="s">
        <v>411</v>
      </c>
      <c r="D352" t="s">
        <v>178</v>
      </c>
      <c r="E352" s="64" t="s">
        <v>467</v>
      </c>
      <c r="F352" s="64" t="s">
        <v>59</v>
      </c>
      <c r="G352">
        <v>14</v>
      </c>
      <c r="H352" s="64">
        <f t="shared" si="15"/>
        <v>14</v>
      </c>
      <c r="I352" s="90">
        <f t="shared" si="16"/>
        <v>0</v>
      </c>
      <c r="J352" s="116">
        <f t="shared" si="17"/>
        <v>1</v>
      </c>
      <c r="K352" s="90"/>
      <c r="L352" s="64">
        <v>14</v>
      </c>
      <c r="M352" s="64">
        <v>0</v>
      </c>
      <c r="N352" s="64">
        <v>0</v>
      </c>
      <c r="O352" s="64">
        <v>0</v>
      </c>
      <c r="P352" s="64">
        <v>0</v>
      </c>
    </row>
    <row r="353" spans="1:16" x14ac:dyDescent="0.2">
      <c r="A353" s="112" t="s">
        <v>386</v>
      </c>
      <c r="B353" s="112" t="s">
        <v>463</v>
      </c>
      <c r="C353" s="112" t="s">
        <v>411</v>
      </c>
      <c r="D353" t="s">
        <v>178</v>
      </c>
      <c r="E353" s="64" t="s">
        <v>467</v>
      </c>
      <c r="F353" s="64" t="s">
        <v>60</v>
      </c>
      <c r="G353">
        <v>350</v>
      </c>
      <c r="H353" s="64">
        <f t="shared" si="15"/>
        <v>315</v>
      </c>
      <c r="I353" s="90">
        <f t="shared" si="16"/>
        <v>35</v>
      </c>
      <c r="J353" s="116">
        <f t="shared" si="17"/>
        <v>0.9</v>
      </c>
      <c r="K353" s="90"/>
      <c r="L353" s="64">
        <v>315</v>
      </c>
      <c r="M353" s="64">
        <v>9</v>
      </c>
      <c r="N353" s="64">
        <v>10</v>
      </c>
      <c r="O353" s="64">
        <v>12</v>
      </c>
      <c r="P353" s="64">
        <v>4</v>
      </c>
    </row>
    <row r="354" spans="1:16" x14ac:dyDescent="0.2">
      <c r="A354" s="112" t="s">
        <v>386</v>
      </c>
      <c r="B354" s="112" t="s">
        <v>463</v>
      </c>
      <c r="C354" s="112" t="s">
        <v>411</v>
      </c>
      <c r="D354" t="s">
        <v>178</v>
      </c>
      <c r="E354" s="64" t="s">
        <v>467</v>
      </c>
      <c r="F354" s="64" t="s">
        <v>61</v>
      </c>
      <c r="G354">
        <v>335</v>
      </c>
      <c r="H354" s="64">
        <f t="shared" si="15"/>
        <v>322</v>
      </c>
      <c r="I354" s="90">
        <f t="shared" si="16"/>
        <v>13</v>
      </c>
      <c r="J354" s="116">
        <f t="shared" si="17"/>
        <v>0.96119402985074631</v>
      </c>
      <c r="K354" s="90"/>
      <c r="L354" s="64">
        <v>322</v>
      </c>
      <c r="M354" s="64">
        <v>2</v>
      </c>
      <c r="N354" s="64">
        <v>6</v>
      </c>
      <c r="O354" s="64">
        <v>3</v>
      </c>
      <c r="P354" s="64">
        <v>2</v>
      </c>
    </row>
    <row r="355" spans="1:16" x14ac:dyDescent="0.2">
      <c r="A355" s="112" t="s">
        <v>386</v>
      </c>
      <c r="B355" s="112" t="s">
        <v>463</v>
      </c>
      <c r="C355" s="112" t="s">
        <v>411</v>
      </c>
      <c r="D355" t="s">
        <v>185</v>
      </c>
      <c r="E355" s="64" t="s">
        <v>468</v>
      </c>
      <c r="F355" s="64" t="s">
        <v>71</v>
      </c>
      <c r="G355">
        <v>2</v>
      </c>
      <c r="H355" s="64">
        <f t="shared" si="15"/>
        <v>2</v>
      </c>
      <c r="I355" s="90">
        <f t="shared" si="16"/>
        <v>0</v>
      </c>
      <c r="J355" s="116">
        <f t="shared" si="17"/>
        <v>1</v>
      </c>
      <c r="K355" s="90"/>
      <c r="L355" s="64">
        <v>2</v>
      </c>
      <c r="M355" s="64">
        <v>0</v>
      </c>
      <c r="N355" s="64">
        <v>0</v>
      </c>
      <c r="O355" s="64">
        <v>0</v>
      </c>
      <c r="P355" s="64">
        <v>0</v>
      </c>
    </row>
    <row r="356" spans="1:16" x14ac:dyDescent="0.2">
      <c r="A356" s="112" t="s">
        <v>386</v>
      </c>
      <c r="B356" s="112" t="s">
        <v>463</v>
      </c>
      <c r="C356" s="112" t="s">
        <v>411</v>
      </c>
      <c r="D356" t="s">
        <v>185</v>
      </c>
      <c r="E356" s="64" t="s">
        <v>468</v>
      </c>
      <c r="F356" s="64" t="s">
        <v>65</v>
      </c>
      <c r="G356">
        <v>605</v>
      </c>
      <c r="H356" s="64">
        <f t="shared" si="15"/>
        <v>600</v>
      </c>
      <c r="I356" s="90">
        <f t="shared" si="16"/>
        <v>5</v>
      </c>
      <c r="J356" s="116">
        <f t="shared" si="17"/>
        <v>0.99173553719008267</v>
      </c>
      <c r="K356" s="90"/>
      <c r="L356" s="64">
        <v>600</v>
      </c>
      <c r="M356" s="64">
        <v>2</v>
      </c>
      <c r="N356" s="64">
        <v>3</v>
      </c>
      <c r="O356" s="64">
        <v>0</v>
      </c>
      <c r="P356" s="64">
        <v>0</v>
      </c>
    </row>
    <row r="357" spans="1:16" x14ac:dyDescent="0.2">
      <c r="A357" s="112" t="s">
        <v>386</v>
      </c>
      <c r="B357" s="112" t="s">
        <v>463</v>
      </c>
      <c r="C357" s="112" t="s">
        <v>411</v>
      </c>
      <c r="D357" t="s">
        <v>185</v>
      </c>
      <c r="E357" s="64" t="s">
        <v>468</v>
      </c>
      <c r="F357" s="64" t="s">
        <v>56</v>
      </c>
      <c r="G357">
        <v>25</v>
      </c>
      <c r="H357" s="64">
        <f t="shared" si="15"/>
        <v>25</v>
      </c>
      <c r="I357" s="90">
        <f t="shared" si="16"/>
        <v>0</v>
      </c>
      <c r="J357" s="116">
        <f t="shared" si="17"/>
        <v>1</v>
      </c>
      <c r="K357" s="90"/>
      <c r="L357" s="64">
        <v>25</v>
      </c>
      <c r="M357" s="64">
        <v>0</v>
      </c>
      <c r="N357" s="64">
        <v>0</v>
      </c>
      <c r="O357" s="64">
        <v>0</v>
      </c>
      <c r="P357" s="64">
        <v>0</v>
      </c>
    </row>
    <row r="358" spans="1:16" x14ac:dyDescent="0.2">
      <c r="A358" s="112" t="s">
        <v>386</v>
      </c>
      <c r="B358" s="112" t="s">
        <v>463</v>
      </c>
      <c r="C358" s="112" t="s">
        <v>411</v>
      </c>
      <c r="D358" t="s">
        <v>185</v>
      </c>
      <c r="E358" s="64" t="s">
        <v>468</v>
      </c>
      <c r="F358" s="64" t="s">
        <v>57</v>
      </c>
      <c r="G358">
        <v>313</v>
      </c>
      <c r="H358" s="64">
        <f t="shared" si="15"/>
        <v>310</v>
      </c>
      <c r="I358" s="90">
        <f t="shared" si="16"/>
        <v>3</v>
      </c>
      <c r="J358" s="116">
        <f t="shared" si="17"/>
        <v>0.99041533546325877</v>
      </c>
      <c r="K358" s="90"/>
      <c r="L358" s="64">
        <v>310</v>
      </c>
      <c r="M358" s="64">
        <v>0</v>
      </c>
      <c r="N358" s="64">
        <v>2</v>
      </c>
      <c r="O358" s="64">
        <v>0</v>
      </c>
      <c r="P358" s="64">
        <v>1</v>
      </c>
    </row>
    <row r="359" spans="1:16" x14ac:dyDescent="0.2">
      <c r="A359" s="112" t="s">
        <v>386</v>
      </c>
      <c r="B359" s="112" t="s">
        <v>463</v>
      </c>
      <c r="C359" s="112" t="s">
        <v>411</v>
      </c>
      <c r="D359" t="s">
        <v>185</v>
      </c>
      <c r="E359" s="64" t="s">
        <v>468</v>
      </c>
      <c r="F359" s="64" t="s">
        <v>66</v>
      </c>
      <c r="G359">
        <v>14</v>
      </c>
      <c r="H359" s="64">
        <f t="shared" si="15"/>
        <v>14</v>
      </c>
      <c r="I359" s="90">
        <f t="shared" si="16"/>
        <v>0</v>
      </c>
      <c r="J359" s="116">
        <f t="shared" si="17"/>
        <v>1</v>
      </c>
      <c r="K359" s="90"/>
      <c r="L359" s="64">
        <v>14</v>
      </c>
      <c r="M359" s="64">
        <v>0</v>
      </c>
      <c r="N359" s="64">
        <v>0</v>
      </c>
      <c r="O359" s="64">
        <v>0</v>
      </c>
      <c r="P359" s="64">
        <v>0</v>
      </c>
    </row>
    <row r="360" spans="1:16" x14ac:dyDescent="0.2">
      <c r="A360" s="112" t="s">
        <v>386</v>
      </c>
      <c r="B360" s="112" t="s">
        <v>463</v>
      </c>
      <c r="C360" s="112" t="s">
        <v>411</v>
      </c>
      <c r="D360" t="s">
        <v>185</v>
      </c>
      <c r="E360" s="64" t="s">
        <v>468</v>
      </c>
      <c r="F360" s="64" t="s">
        <v>54</v>
      </c>
      <c r="G360">
        <v>736</v>
      </c>
      <c r="H360" s="64">
        <f t="shared" si="15"/>
        <v>721</v>
      </c>
      <c r="I360" s="90">
        <f t="shared" si="16"/>
        <v>15</v>
      </c>
      <c r="J360" s="116">
        <f t="shared" si="17"/>
        <v>0.97961956521739135</v>
      </c>
      <c r="K360" s="90"/>
      <c r="L360" s="64">
        <v>721</v>
      </c>
      <c r="M360" s="64">
        <v>5</v>
      </c>
      <c r="N360" s="64">
        <v>3</v>
      </c>
      <c r="O360" s="64">
        <v>6</v>
      </c>
      <c r="P360" s="64">
        <v>1</v>
      </c>
    </row>
    <row r="361" spans="1:16" x14ac:dyDescent="0.2">
      <c r="A361" s="112" t="s">
        <v>386</v>
      </c>
      <c r="B361" s="112" t="s">
        <v>463</v>
      </c>
      <c r="C361" s="112" t="s">
        <v>411</v>
      </c>
      <c r="D361" t="s">
        <v>185</v>
      </c>
      <c r="E361" s="64" t="s">
        <v>468</v>
      </c>
      <c r="F361" s="64" t="s">
        <v>53</v>
      </c>
      <c r="G361">
        <v>397</v>
      </c>
      <c r="H361" s="64">
        <f t="shared" si="15"/>
        <v>338</v>
      </c>
      <c r="I361" s="90">
        <f t="shared" si="16"/>
        <v>59</v>
      </c>
      <c r="J361" s="116">
        <f t="shared" si="17"/>
        <v>0.8513853904282116</v>
      </c>
      <c r="K361" s="90"/>
      <c r="L361" s="64">
        <v>338</v>
      </c>
      <c r="M361" s="64">
        <v>22</v>
      </c>
      <c r="N361" s="64">
        <v>24</v>
      </c>
      <c r="O361" s="64">
        <v>10</v>
      </c>
      <c r="P361" s="64">
        <v>3</v>
      </c>
    </row>
    <row r="362" spans="1:16" x14ac:dyDescent="0.2">
      <c r="A362" s="112" t="s">
        <v>386</v>
      </c>
      <c r="B362" s="112" t="s">
        <v>463</v>
      </c>
      <c r="C362" s="112" t="s">
        <v>411</v>
      </c>
      <c r="D362" t="s">
        <v>185</v>
      </c>
      <c r="E362" s="64" t="s">
        <v>468</v>
      </c>
      <c r="F362" s="64" t="s">
        <v>67</v>
      </c>
      <c r="G362">
        <v>151</v>
      </c>
      <c r="H362" s="64">
        <f t="shared" si="15"/>
        <v>143</v>
      </c>
      <c r="I362" s="90">
        <f t="shared" si="16"/>
        <v>8</v>
      </c>
      <c r="J362" s="116">
        <f t="shared" si="17"/>
        <v>0.94701986754966883</v>
      </c>
      <c r="K362" s="90"/>
      <c r="L362" s="64">
        <v>143</v>
      </c>
      <c r="M362" s="64">
        <v>0</v>
      </c>
      <c r="N362" s="64">
        <v>5</v>
      </c>
      <c r="O362" s="64">
        <v>1</v>
      </c>
      <c r="P362" s="64">
        <v>2</v>
      </c>
    </row>
    <row r="363" spans="1:16" x14ac:dyDescent="0.2">
      <c r="A363" s="112" t="s">
        <v>386</v>
      </c>
      <c r="B363" s="112" t="s">
        <v>463</v>
      </c>
      <c r="C363" s="112" t="s">
        <v>411</v>
      </c>
      <c r="D363" t="s">
        <v>185</v>
      </c>
      <c r="E363" s="64" t="s">
        <v>468</v>
      </c>
      <c r="F363" s="64" t="s">
        <v>69</v>
      </c>
      <c r="G363">
        <v>71</v>
      </c>
      <c r="H363" s="64">
        <f t="shared" si="15"/>
        <v>64</v>
      </c>
      <c r="I363" s="90">
        <f t="shared" si="16"/>
        <v>7</v>
      </c>
      <c r="J363" s="116">
        <f t="shared" si="17"/>
        <v>0.90140845070422537</v>
      </c>
      <c r="K363" s="90"/>
      <c r="L363" s="64">
        <v>64</v>
      </c>
      <c r="M363" s="64">
        <v>3</v>
      </c>
      <c r="N363" s="64">
        <v>2</v>
      </c>
      <c r="O363" s="64">
        <v>1</v>
      </c>
      <c r="P363" s="64">
        <v>1</v>
      </c>
    </row>
    <row r="364" spans="1:16" x14ac:dyDescent="0.2">
      <c r="A364" s="112" t="s">
        <v>386</v>
      </c>
      <c r="B364" s="112" t="s">
        <v>463</v>
      </c>
      <c r="C364" s="112" t="s">
        <v>411</v>
      </c>
      <c r="D364" t="s">
        <v>185</v>
      </c>
      <c r="E364" s="64" t="s">
        <v>468</v>
      </c>
      <c r="F364" s="64" t="s">
        <v>58</v>
      </c>
      <c r="G364">
        <v>1488</v>
      </c>
      <c r="H364" s="64">
        <f t="shared" si="15"/>
        <v>1443</v>
      </c>
      <c r="I364" s="90">
        <f t="shared" si="16"/>
        <v>45</v>
      </c>
      <c r="J364" s="116">
        <f t="shared" si="17"/>
        <v>0.969758064516129</v>
      </c>
      <c r="K364" s="90"/>
      <c r="L364" s="64">
        <v>1443</v>
      </c>
      <c r="M364" s="64">
        <v>15</v>
      </c>
      <c r="N364" s="64">
        <v>15</v>
      </c>
      <c r="O364" s="64">
        <v>9</v>
      </c>
      <c r="P364" s="64">
        <v>6</v>
      </c>
    </row>
    <row r="365" spans="1:16" x14ac:dyDescent="0.2">
      <c r="A365" s="112" t="s">
        <v>386</v>
      </c>
      <c r="B365" s="112" t="s">
        <v>463</v>
      </c>
      <c r="C365" s="112" t="s">
        <v>411</v>
      </c>
      <c r="D365" t="s">
        <v>185</v>
      </c>
      <c r="E365" s="64" t="s">
        <v>468</v>
      </c>
      <c r="F365" s="64" t="s">
        <v>59</v>
      </c>
      <c r="G365">
        <v>29</v>
      </c>
      <c r="H365" s="64">
        <f t="shared" si="15"/>
        <v>29</v>
      </c>
      <c r="I365" s="90">
        <f t="shared" si="16"/>
        <v>0</v>
      </c>
      <c r="J365" s="116">
        <f t="shared" si="17"/>
        <v>1</v>
      </c>
      <c r="K365" s="90"/>
      <c r="L365" s="64">
        <v>29</v>
      </c>
      <c r="M365" s="64">
        <v>0</v>
      </c>
      <c r="N365" s="64">
        <v>0</v>
      </c>
      <c r="O365" s="64">
        <v>0</v>
      </c>
      <c r="P365" s="64">
        <v>0</v>
      </c>
    </row>
    <row r="366" spans="1:16" x14ac:dyDescent="0.2">
      <c r="A366" s="112" t="s">
        <v>386</v>
      </c>
      <c r="B366" s="112" t="s">
        <v>463</v>
      </c>
      <c r="C366" s="112" t="s">
        <v>411</v>
      </c>
      <c r="D366" t="s">
        <v>185</v>
      </c>
      <c r="E366" s="64" t="s">
        <v>468</v>
      </c>
      <c r="F366" s="64" t="s">
        <v>60</v>
      </c>
      <c r="G366">
        <v>631</v>
      </c>
      <c r="H366" s="64">
        <f t="shared" si="15"/>
        <v>589</v>
      </c>
      <c r="I366" s="90">
        <f t="shared" si="16"/>
        <v>42</v>
      </c>
      <c r="J366" s="116">
        <f t="shared" si="17"/>
        <v>0.93343898573692552</v>
      </c>
      <c r="K366" s="90"/>
      <c r="L366" s="64">
        <v>589</v>
      </c>
      <c r="M366" s="64">
        <v>4</v>
      </c>
      <c r="N366" s="64">
        <v>19</v>
      </c>
      <c r="O366" s="64">
        <v>11</v>
      </c>
      <c r="P366" s="64">
        <v>8</v>
      </c>
    </row>
    <row r="367" spans="1:16" x14ac:dyDescent="0.2">
      <c r="A367" s="112" t="s">
        <v>386</v>
      </c>
      <c r="B367" s="112" t="s">
        <v>463</v>
      </c>
      <c r="C367" s="112" t="s">
        <v>411</v>
      </c>
      <c r="D367" t="s">
        <v>185</v>
      </c>
      <c r="E367" s="64" t="s">
        <v>468</v>
      </c>
      <c r="F367" s="64" t="s">
        <v>61</v>
      </c>
      <c r="G367">
        <v>518</v>
      </c>
      <c r="H367" s="64">
        <f t="shared" si="15"/>
        <v>506</v>
      </c>
      <c r="I367" s="90">
        <f t="shared" si="16"/>
        <v>12</v>
      </c>
      <c r="J367" s="116">
        <f t="shared" si="17"/>
        <v>0.97683397683397688</v>
      </c>
      <c r="K367" s="90"/>
      <c r="L367" s="64">
        <v>506</v>
      </c>
      <c r="M367" s="64">
        <v>3</v>
      </c>
      <c r="N367" s="64">
        <v>6</v>
      </c>
      <c r="O367" s="64">
        <v>3</v>
      </c>
      <c r="P367" s="64">
        <v>0</v>
      </c>
    </row>
    <row r="368" spans="1:16" x14ac:dyDescent="0.2">
      <c r="A368" s="112" t="s">
        <v>386</v>
      </c>
      <c r="B368" s="112" t="s">
        <v>463</v>
      </c>
      <c r="C368" s="112" t="s">
        <v>411</v>
      </c>
      <c r="D368" t="s">
        <v>187</v>
      </c>
      <c r="E368" s="64" t="s">
        <v>469</v>
      </c>
      <c r="F368" s="64" t="s">
        <v>74</v>
      </c>
      <c r="G368">
        <v>1</v>
      </c>
      <c r="H368" s="64">
        <f t="shared" si="15"/>
        <v>1</v>
      </c>
      <c r="I368" s="90">
        <f t="shared" si="16"/>
        <v>0</v>
      </c>
      <c r="J368" s="116">
        <f t="shared" si="17"/>
        <v>1</v>
      </c>
      <c r="K368" s="90"/>
      <c r="L368" s="64">
        <v>1</v>
      </c>
      <c r="M368" s="64">
        <v>0</v>
      </c>
      <c r="N368" s="64">
        <v>0</v>
      </c>
      <c r="O368" s="64">
        <v>0</v>
      </c>
      <c r="P368" s="64">
        <v>0</v>
      </c>
    </row>
    <row r="369" spans="1:16" x14ac:dyDescent="0.2">
      <c r="A369" s="112" t="s">
        <v>386</v>
      </c>
      <c r="B369" s="112" t="s">
        <v>463</v>
      </c>
      <c r="C369" s="112" t="s">
        <v>411</v>
      </c>
      <c r="D369" t="s">
        <v>187</v>
      </c>
      <c r="E369" s="64" t="s">
        <v>469</v>
      </c>
      <c r="F369" s="64" t="s">
        <v>65</v>
      </c>
      <c r="G369">
        <v>690</v>
      </c>
      <c r="H369" s="64">
        <f t="shared" si="15"/>
        <v>678</v>
      </c>
      <c r="I369" s="90">
        <f t="shared" si="16"/>
        <v>12</v>
      </c>
      <c r="J369" s="116">
        <f t="shared" si="17"/>
        <v>0.9826086956521739</v>
      </c>
      <c r="K369" s="90"/>
      <c r="L369" s="64">
        <v>678</v>
      </c>
      <c r="M369" s="64">
        <v>2</v>
      </c>
      <c r="N369" s="64">
        <v>7</v>
      </c>
      <c r="O369" s="64">
        <v>2</v>
      </c>
      <c r="P369" s="64">
        <v>1</v>
      </c>
    </row>
    <row r="370" spans="1:16" x14ac:dyDescent="0.2">
      <c r="A370" s="112" t="s">
        <v>386</v>
      </c>
      <c r="B370" s="112" t="s">
        <v>463</v>
      </c>
      <c r="C370" s="112" t="s">
        <v>411</v>
      </c>
      <c r="D370" t="s">
        <v>187</v>
      </c>
      <c r="E370" s="64" t="s">
        <v>469</v>
      </c>
      <c r="F370" s="64" t="s">
        <v>56</v>
      </c>
      <c r="G370">
        <v>1</v>
      </c>
      <c r="H370" s="64">
        <f t="shared" si="15"/>
        <v>1</v>
      </c>
      <c r="I370" s="90">
        <f t="shared" si="16"/>
        <v>0</v>
      </c>
      <c r="J370" s="116">
        <f t="shared" si="17"/>
        <v>1</v>
      </c>
      <c r="K370" s="90"/>
      <c r="L370" s="64">
        <v>1</v>
      </c>
      <c r="M370" s="64">
        <v>0</v>
      </c>
      <c r="N370" s="64">
        <v>0</v>
      </c>
      <c r="O370" s="64">
        <v>0</v>
      </c>
      <c r="P370" s="64">
        <v>0</v>
      </c>
    </row>
    <row r="371" spans="1:16" x14ac:dyDescent="0.2">
      <c r="A371" s="112" t="s">
        <v>386</v>
      </c>
      <c r="B371" s="112" t="s">
        <v>463</v>
      </c>
      <c r="C371" s="112" t="s">
        <v>411</v>
      </c>
      <c r="D371" t="s">
        <v>187</v>
      </c>
      <c r="E371" s="64" t="s">
        <v>469</v>
      </c>
      <c r="F371" s="64" t="s">
        <v>57</v>
      </c>
      <c r="G371">
        <v>297</v>
      </c>
      <c r="H371" s="64">
        <f t="shared" si="15"/>
        <v>287</v>
      </c>
      <c r="I371" s="90">
        <f t="shared" si="16"/>
        <v>10</v>
      </c>
      <c r="J371" s="116">
        <f t="shared" si="17"/>
        <v>0.96632996632996637</v>
      </c>
      <c r="K371" s="90"/>
      <c r="L371" s="64">
        <v>287</v>
      </c>
      <c r="M371" s="64">
        <v>2</v>
      </c>
      <c r="N371" s="64">
        <v>4</v>
      </c>
      <c r="O371" s="64">
        <v>4</v>
      </c>
      <c r="P371" s="64">
        <v>0</v>
      </c>
    </row>
    <row r="372" spans="1:16" x14ac:dyDescent="0.2">
      <c r="A372" s="112" t="s">
        <v>386</v>
      </c>
      <c r="B372" s="112" t="s">
        <v>463</v>
      </c>
      <c r="C372" s="112" t="s">
        <v>411</v>
      </c>
      <c r="D372" t="s">
        <v>187</v>
      </c>
      <c r="E372" s="64" t="s">
        <v>469</v>
      </c>
      <c r="F372" s="64" t="s">
        <v>66</v>
      </c>
      <c r="G372">
        <v>10</v>
      </c>
      <c r="H372" s="64">
        <f t="shared" si="15"/>
        <v>10</v>
      </c>
      <c r="I372" s="90">
        <f t="shared" si="16"/>
        <v>0</v>
      </c>
      <c r="J372" s="116">
        <f t="shared" si="17"/>
        <v>1</v>
      </c>
      <c r="K372" s="90"/>
      <c r="L372" s="64">
        <v>10</v>
      </c>
      <c r="M372" s="64">
        <v>0</v>
      </c>
      <c r="N372" s="64">
        <v>0</v>
      </c>
      <c r="O372" s="64">
        <v>0</v>
      </c>
      <c r="P372" s="64">
        <v>0</v>
      </c>
    </row>
    <row r="373" spans="1:16" x14ac:dyDescent="0.2">
      <c r="A373" s="112" t="s">
        <v>386</v>
      </c>
      <c r="B373" s="112" t="s">
        <v>463</v>
      </c>
      <c r="C373" s="112" t="s">
        <v>411</v>
      </c>
      <c r="D373" t="s">
        <v>187</v>
      </c>
      <c r="E373" s="64" t="s">
        <v>469</v>
      </c>
      <c r="F373" s="64" t="s">
        <v>54</v>
      </c>
      <c r="G373">
        <v>8</v>
      </c>
      <c r="H373" s="64">
        <f t="shared" si="15"/>
        <v>8</v>
      </c>
      <c r="I373" s="90">
        <f t="shared" si="16"/>
        <v>0</v>
      </c>
      <c r="J373" s="116">
        <f t="shared" si="17"/>
        <v>1</v>
      </c>
      <c r="K373" s="90"/>
      <c r="L373" s="64">
        <v>8</v>
      </c>
      <c r="M373" s="64">
        <v>0</v>
      </c>
      <c r="N373" s="64">
        <v>0</v>
      </c>
      <c r="O373" s="64">
        <v>0</v>
      </c>
      <c r="P373" s="64">
        <v>0</v>
      </c>
    </row>
    <row r="374" spans="1:16" x14ac:dyDescent="0.2">
      <c r="A374" s="112" t="s">
        <v>386</v>
      </c>
      <c r="B374" s="112" t="s">
        <v>463</v>
      </c>
      <c r="C374" s="112" t="s">
        <v>411</v>
      </c>
      <c r="D374" t="s">
        <v>187</v>
      </c>
      <c r="E374" s="64" t="s">
        <v>469</v>
      </c>
      <c r="F374" s="64" t="s">
        <v>53</v>
      </c>
      <c r="G374">
        <v>498</v>
      </c>
      <c r="H374" s="64">
        <f t="shared" si="15"/>
        <v>469</v>
      </c>
      <c r="I374" s="90">
        <f t="shared" si="16"/>
        <v>29</v>
      </c>
      <c r="J374" s="116">
        <f t="shared" si="17"/>
        <v>0.94176706827309242</v>
      </c>
      <c r="K374" s="90"/>
      <c r="L374" s="64">
        <v>469</v>
      </c>
      <c r="M374" s="64">
        <v>8</v>
      </c>
      <c r="N374" s="64">
        <v>6</v>
      </c>
      <c r="O374" s="64">
        <v>10</v>
      </c>
      <c r="P374" s="64">
        <v>5</v>
      </c>
    </row>
    <row r="375" spans="1:16" x14ac:dyDescent="0.2">
      <c r="A375" s="112" t="s">
        <v>386</v>
      </c>
      <c r="B375" s="112" t="s">
        <v>463</v>
      </c>
      <c r="C375" s="112" t="s">
        <v>411</v>
      </c>
      <c r="D375" t="s">
        <v>187</v>
      </c>
      <c r="E375" s="64" t="s">
        <v>469</v>
      </c>
      <c r="F375" s="64" t="s">
        <v>67</v>
      </c>
      <c r="G375">
        <v>122</v>
      </c>
      <c r="H375" s="64">
        <f t="shared" si="15"/>
        <v>117</v>
      </c>
      <c r="I375" s="90">
        <f t="shared" si="16"/>
        <v>5</v>
      </c>
      <c r="J375" s="116">
        <f t="shared" si="17"/>
        <v>0.95901639344262291</v>
      </c>
      <c r="K375" s="90"/>
      <c r="L375" s="64">
        <v>117</v>
      </c>
      <c r="M375" s="64">
        <v>2</v>
      </c>
      <c r="N375" s="64">
        <v>2</v>
      </c>
      <c r="O375" s="64">
        <v>1</v>
      </c>
      <c r="P375" s="64">
        <v>0</v>
      </c>
    </row>
    <row r="376" spans="1:16" x14ac:dyDescent="0.2">
      <c r="A376" s="112" t="s">
        <v>386</v>
      </c>
      <c r="B376" s="112" t="s">
        <v>463</v>
      </c>
      <c r="C376" s="112" t="s">
        <v>411</v>
      </c>
      <c r="D376" t="s">
        <v>187</v>
      </c>
      <c r="E376" s="64" t="s">
        <v>469</v>
      </c>
      <c r="F376" s="64" t="s">
        <v>58</v>
      </c>
      <c r="G376">
        <v>58</v>
      </c>
      <c r="H376" s="64">
        <f t="shared" si="15"/>
        <v>56</v>
      </c>
      <c r="I376" s="90">
        <f t="shared" si="16"/>
        <v>2</v>
      </c>
      <c r="J376" s="116">
        <f t="shared" si="17"/>
        <v>0.96551724137931039</v>
      </c>
      <c r="K376" s="90"/>
      <c r="L376" s="64">
        <v>56</v>
      </c>
      <c r="M376" s="64">
        <v>0</v>
      </c>
      <c r="N376" s="64">
        <v>0</v>
      </c>
      <c r="O376" s="64">
        <v>2</v>
      </c>
      <c r="P376" s="64">
        <v>0</v>
      </c>
    </row>
    <row r="377" spans="1:16" x14ac:dyDescent="0.2">
      <c r="A377" s="112" t="s">
        <v>386</v>
      </c>
      <c r="B377" s="112" t="s">
        <v>463</v>
      </c>
      <c r="C377" s="112" t="s">
        <v>411</v>
      </c>
      <c r="D377" t="s">
        <v>187</v>
      </c>
      <c r="E377" s="64" t="s">
        <v>469</v>
      </c>
      <c r="F377" s="64" t="s">
        <v>59</v>
      </c>
      <c r="G377">
        <v>15</v>
      </c>
      <c r="H377" s="64">
        <f t="shared" si="15"/>
        <v>14</v>
      </c>
      <c r="I377" s="90">
        <f t="shared" si="16"/>
        <v>1</v>
      </c>
      <c r="J377" s="116">
        <f t="shared" si="17"/>
        <v>0.93333333333333335</v>
      </c>
      <c r="K377" s="90"/>
      <c r="L377" s="64">
        <v>14</v>
      </c>
      <c r="M377" s="64">
        <v>1</v>
      </c>
      <c r="N377" s="64">
        <v>0</v>
      </c>
      <c r="O377" s="64">
        <v>0</v>
      </c>
      <c r="P377" s="64">
        <v>0</v>
      </c>
    </row>
    <row r="378" spans="1:16" x14ac:dyDescent="0.2">
      <c r="A378" s="112" t="s">
        <v>386</v>
      </c>
      <c r="B378" s="112" t="s">
        <v>463</v>
      </c>
      <c r="C378" s="112" t="s">
        <v>411</v>
      </c>
      <c r="D378" t="s">
        <v>187</v>
      </c>
      <c r="E378" s="64" t="s">
        <v>469</v>
      </c>
      <c r="F378" s="64" t="s">
        <v>60</v>
      </c>
      <c r="G378">
        <v>633</v>
      </c>
      <c r="H378" s="64">
        <f t="shared" si="15"/>
        <v>585</v>
      </c>
      <c r="I378" s="90">
        <f t="shared" si="16"/>
        <v>48</v>
      </c>
      <c r="J378" s="116">
        <f t="shared" si="17"/>
        <v>0.92417061611374407</v>
      </c>
      <c r="K378" s="90"/>
      <c r="L378" s="64">
        <v>585</v>
      </c>
      <c r="M378" s="64">
        <v>9</v>
      </c>
      <c r="N378" s="64">
        <v>17</v>
      </c>
      <c r="O378" s="64">
        <v>13</v>
      </c>
      <c r="P378" s="64">
        <v>9</v>
      </c>
    </row>
    <row r="379" spans="1:16" x14ac:dyDescent="0.2">
      <c r="A379" s="112" t="s">
        <v>386</v>
      </c>
      <c r="B379" s="112" t="s">
        <v>463</v>
      </c>
      <c r="C379" s="112" t="s">
        <v>411</v>
      </c>
      <c r="D379" t="s">
        <v>187</v>
      </c>
      <c r="E379" s="64" t="s">
        <v>469</v>
      </c>
      <c r="F379" s="64" t="s">
        <v>61</v>
      </c>
      <c r="G379">
        <v>540</v>
      </c>
      <c r="H379" s="64">
        <f t="shared" si="15"/>
        <v>515</v>
      </c>
      <c r="I379" s="90">
        <f t="shared" si="16"/>
        <v>25</v>
      </c>
      <c r="J379" s="116">
        <f t="shared" si="17"/>
        <v>0.95370370370370372</v>
      </c>
      <c r="K379" s="90"/>
      <c r="L379" s="64">
        <v>515</v>
      </c>
      <c r="M379" s="64">
        <v>4</v>
      </c>
      <c r="N379" s="64">
        <v>14</v>
      </c>
      <c r="O379" s="64">
        <v>6</v>
      </c>
      <c r="P379" s="64">
        <v>1</v>
      </c>
    </row>
    <row r="380" spans="1:16" x14ac:dyDescent="0.2">
      <c r="A380" s="112" t="s">
        <v>386</v>
      </c>
      <c r="B380" s="112" t="s">
        <v>457</v>
      </c>
      <c r="C380" s="112" t="s">
        <v>411</v>
      </c>
      <c r="D380" t="s">
        <v>193</v>
      </c>
      <c r="E380" s="64" t="s">
        <v>470</v>
      </c>
      <c r="F380" s="64" t="s">
        <v>71</v>
      </c>
      <c r="G380">
        <v>16</v>
      </c>
      <c r="H380" s="64">
        <f t="shared" si="15"/>
        <v>16</v>
      </c>
      <c r="I380" s="90">
        <f t="shared" si="16"/>
        <v>0</v>
      </c>
      <c r="J380" s="116">
        <f t="shared" si="17"/>
        <v>1</v>
      </c>
      <c r="K380" s="90"/>
      <c r="L380" s="64">
        <v>16</v>
      </c>
      <c r="M380" s="64">
        <v>0</v>
      </c>
      <c r="N380" s="64">
        <v>0</v>
      </c>
      <c r="O380" s="64">
        <v>0</v>
      </c>
      <c r="P380" s="64">
        <v>0</v>
      </c>
    </row>
    <row r="381" spans="1:16" x14ac:dyDescent="0.2">
      <c r="A381" s="112" t="s">
        <v>386</v>
      </c>
      <c r="B381" s="112" t="s">
        <v>457</v>
      </c>
      <c r="C381" s="112" t="s">
        <v>411</v>
      </c>
      <c r="D381" t="s">
        <v>193</v>
      </c>
      <c r="E381" s="64" t="s">
        <v>470</v>
      </c>
      <c r="F381" s="64" t="s">
        <v>65</v>
      </c>
      <c r="G381">
        <v>380</v>
      </c>
      <c r="H381" s="64">
        <f t="shared" si="15"/>
        <v>369</v>
      </c>
      <c r="I381" s="90">
        <f t="shared" si="16"/>
        <v>11</v>
      </c>
      <c r="J381" s="116">
        <f t="shared" si="17"/>
        <v>0.97105263157894739</v>
      </c>
      <c r="K381" s="90"/>
      <c r="L381" s="64">
        <v>369</v>
      </c>
      <c r="M381" s="64">
        <v>4</v>
      </c>
      <c r="N381" s="64">
        <v>7</v>
      </c>
      <c r="O381" s="64">
        <v>0</v>
      </c>
      <c r="P381" s="64">
        <v>0</v>
      </c>
    </row>
    <row r="382" spans="1:16" x14ac:dyDescent="0.2">
      <c r="A382" s="112" t="s">
        <v>386</v>
      </c>
      <c r="B382" s="112" t="s">
        <v>457</v>
      </c>
      <c r="C382" s="112" t="s">
        <v>411</v>
      </c>
      <c r="D382" t="s">
        <v>193</v>
      </c>
      <c r="E382" s="64" t="s">
        <v>470</v>
      </c>
      <c r="F382" s="64" t="s">
        <v>56</v>
      </c>
      <c r="G382">
        <v>7</v>
      </c>
      <c r="H382" s="64">
        <f t="shared" si="15"/>
        <v>7</v>
      </c>
      <c r="I382" s="90">
        <f t="shared" si="16"/>
        <v>0</v>
      </c>
      <c r="J382" s="116">
        <f t="shared" si="17"/>
        <v>1</v>
      </c>
      <c r="K382" s="90"/>
      <c r="L382" s="64">
        <v>7</v>
      </c>
      <c r="M382" s="64">
        <v>0</v>
      </c>
      <c r="N382" s="64">
        <v>0</v>
      </c>
      <c r="O382" s="64">
        <v>0</v>
      </c>
      <c r="P382" s="64">
        <v>0</v>
      </c>
    </row>
    <row r="383" spans="1:16" x14ac:dyDescent="0.2">
      <c r="A383" s="112" t="s">
        <v>386</v>
      </c>
      <c r="B383" s="112" t="s">
        <v>457</v>
      </c>
      <c r="C383" s="112" t="s">
        <v>411</v>
      </c>
      <c r="D383" t="s">
        <v>193</v>
      </c>
      <c r="E383" s="64" t="s">
        <v>470</v>
      </c>
      <c r="F383" s="64" t="s">
        <v>57</v>
      </c>
      <c r="G383">
        <v>229</v>
      </c>
      <c r="H383" s="64">
        <f t="shared" si="15"/>
        <v>217</v>
      </c>
      <c r="I383" s="90">
        <f t="shared" si="16"/>
        <v>12</v>
      </c>
      <c r="J383" s="116">
        <f t="shared" si="17"/>
        <v>0.94759825327510916</v>
      </c>
      <c r="K383" s="90"/>
      <c r="L383" s="64">
        <v>217</v>
      </c>
      <c r="M383" s="64">
        <v>5</v>
      </c>
      <c r="N383" s="64">
        <v>6</v>
      </c>
      <c r="O383" s="64">
        <v>1</v>
      </c>
      <c r="P383" s="64">
        <v>0</v>
      </c>
    </row>
    <row r="384" spans="1:16" x14ac:dyDescent="0.2">
      <c r="A384" s="112" t="s">
        <v>386</v>
      </c>
      <c r="B384" s="112" t="s">
        <v>457</v>
      </c>
      <c r="C384" s="112" t="s">
        <v>411</v>
      </c>
      <c r="D384" t="s">
        <v>193</v>
      </c>
      <c r="E384" s="64" t="s">
        <v>470</v>
      </c>
      <c r="F384" s="64" t="s">
        <v>66</v>
      </c>
      <c r="G384">
        <v>21</v>
      </c>
      <c r="H384" s="64">
        <f t="shared" si="15"/>
        <v>21</v>
      </c>
      <c r="I384" s="90">
        <f t="shared" si="16"/>
        <v>0</v>
      </c>
      <c r="J384" s="116">
        <f t="shared" si="17"/>
        <v>1</v>
      </c>
      <c r="K384" s="90"/>
      <c r="L384" s="64">
        <v>21</v>
      </c>
      <c r="M384" s="64">
        <v>0</v>
      </c>
      <c r="N384" s="64">
        <v>0</v>
      </c>
      <c r="O384" s="64">
        <v>0</v>
      </c>
      <c r="P384" s="64">
        <v>0</v>
      </c>
    </row>
    <row r="385" spans="1:16" x14ac:dyDescent="0.2">
      <c r="A385" s="112" t="s">
        <v>386</v>
      </c>
      <c r="B385" s="112" t="s">
        <v>457</v>
      </c>
      <c r="C385" s="112" t="s">
        <v>411</v>
      </c>
      <c r="D385" t="s">
        <v>193</v>
      </c>
      <c r="E385" s="64" t="s">
        <v>470</v>
      </c>
      <c r="F385" s="64" t="s">
        <v>54</v>
      </c>
      <c r="G385">
        <v>239</v>
      </c>
      <c r="H385" s="64">
        <f t="shared" si="15"/>
        <v>232</v>
      </c>
      <c r="I385" s="90">
        <f t="shared" si="16"/>
        <v>7</v>
      </c>
      <c r="J385" s="116">
        <f t="shared" si="17"/>
        <v>0.97071129707112969</v>
      </c>
      <c r="K385" s="90"/>
      <c r="L385" s="64">
        <v>232</v>
      </c>
      <c r="M385" s="64">
        <v>2</v>
      </c>
      <c r="N385" s="64">
        <v>3</v>
      </c>
      <c r="O385" s="64">
        <v>2</v>
      </c>
      <c r="P385" s="64">
        <v>0</v>
      </c>
    </row>
    <row r="386" spans="1:16" x14ac:dyDescent="0.2">
      <c r="A386" s="112" t="s">
        <v>386</v>
      </c>
      <c r="B386" s="112" t="s">
        <v>457</v>
      </c>
      <c r="C386" s="112" t="s">
        <v>411</v>
      </c>
      <c r="D386" t="s">
        <v>193</v>
      </c>
      <c r="E386" s="64" t="s">
        <v>470</v>
      </c>
      <c r="F386" s="64" t="s">
        <v>53</v>
      </c>
      <c r="G386">
        <v>442</v>
      </c>
      <c r="H386" s="64">
        <f t="shared" si="15"/>
        <v>355</v>
      </c>
      <c r="I386" s="90">
        <f t="shared" si="16"/>
        <v>87</v>
      </c>
      <c r="J386" s="116">
        <f t="shared" si="17"/>
        <v>0.80316742081447967</v>
      </c>
      <c r="K386" s="90"/>
      <c r="L386" s="64">
        <v>355</v>
      </c>
      <c r="M386" s="64">
        <v>32</v>
      </c>
      <c r="N386" s="64">
        <v>35</v>
      </c>
      <c r="O386" s="64">
        <v>15</v>
      </c>
      <c r="P386" s="64">
        <v>5</v>
      </c>
    </row>
    <row r="387" spans="1:16" x14ac:dyDescent="0.2">
      <c r="A387" s="112" t="s">
        <v>386</v>
      </c>
      <c r="B387" s="112" t="s">
        <v>457</v>
      </c>
      <c r="C387" s="112" t="s">
        <v>411</v>
      </c>
      <c r="D387" t="s">
        <v>193</v>
      </c>
      <c r="E387" s="64" t="s">
        <v>470</v>
      </c>
      <c r="F387" s="64" t="s">
        <v>67</v>
      </c>
      <c r="G387">
        <v>97</v>
      </c>
      <c r="H387" s="64">
        <f t="shared" si="15"/>
        <v>95</v>
      </c>
      <c r="I387" s="90">
        <f t="shared" si="16"/>
        <v>2</v>
      </c>
      <c r="J387" s="116">
        <f t="shared" si="17"/>
        <v>0.97938144329896903</v>
      </c>
      <c r="K387" s="90"/>
      <c r="L387" s="64">
        <v>95</v>
      </c>
      <c r="M387" s="64">
        <v>1</v>
      </c>
      <c r="N387" s="64">
        <v>1</v>
      </c>
      <c r="O387" s="64">
        <v>0</v>
      </c>
      <c r="P387" s="64">
        <v>0</v>
      </c>
    </row>
    <row r="388" spans="1:16" x14ac:dyDescent="0.2">
      <c r="A388" s="112" t="s">
        <v>386</v>
      </c>
      <c r="B388" s="112" t="s">
        <v>457</v>
      </c>
      <c r="C388" s="112" t="s">
        <v>411</v>
      </c>
      <c r="D388" t="s">
        <v>193</v>
      </c>
      <c r="E388" s="64" t="s">
        <v>470</v>
      </c>
      <c r="F388" s="64" t="s">
        <v>69</v>
      </c>
      <c r="G388">
        <v>3</v>
      </c>
      <c r="H388" s="64">
        <f t="shared" si="15"/>
        <v>3</v>
      </c>
      <c r="I388" s="90">
        <f t="shared" si="16"/>
        <v>0</v>
      </c>
      <c r="J388" s="116">
        <f t="shared" si="17"/>
        <v>1</v>
      </c>
      <c r="K388" s="90"/>
      <c r="L388" s="64">
        <v>3</v>
      </c>
      <c r="M388" s="64">
        <v>0</v>
      </c>
      <c r="N388" s="64">
        <v>0</v>
      </c>
      <c r="O388" s="64">
        <v>0</v>
      </c>
      <c r="P388" s="64">
        <v>0</v>
      </c>
    </row>
    <row r="389" spans="1:16" x14ac:dyDescent="0.2">
      <c r="A389" s="112" t="s">
        <v>386</v>
      </c>
      <c r="B389" s="112" t="s">
        <v>457</v>
      </c>
      <c r="C389" s="112" t="s">
        <v>411</v>
      </c>
      <c r="D389" t="s">
        <v>193</v>
      </c>
      <c r="E389" s="64" t="s">
        <v>470</v>
      </c>
      <c r="F389" s="64" t="s">
        <v>58</v>
      </c>
      <c r="G389">
        <v>400</v>
      </c>
      <c r="H389" s="64">
        <f t="shared" si="15"/>
        <v>387</v>
      </c>
      <c r="I389" s="90">
        <f t="shared" si="16"/>
        <v>13</v>
      </c>
      <c r="J389" s="116">
        <f t="shared" si="17"/>
        <v>0.96750000000000003</v>
      </c>
      <c r="K389" s="90"/>
      <c r="L389" s="64">
        <v>387</v>
      </c>
      <c r="M389" s="64">
        <v>3</v>
      </c>
      <c r="N389" s="64">
        <v>7</v>
      </c>
      <c r="O389" s="64">
        <v>3</v>
      </c>
      <c r="P389" s="64">
        <v>0</v>
      </c>
    </row>
    <row r="390" spans="1:16" x14ac:dyDescent="0.2">
      <c r="A390" s="112" t="s">
        <v>386</v>
      </c>
      <c r="B390" s="112" t="s">
        <v>457</v>
      </c>
      <c r="C390" s="112" t="s">
        <v>411</v>
      </c>
      <c r="D390" t="s">
        <v>193</v>
      </c>
      <c r="E390" s="64" t="s">
        <v>470</v>
      </c>
      <c r="F390" s="64" t="s">
        <v>59</v>
      </c>
      <c r="G390">
        <v>16</v>
      </c>
      <c r="H390" s="64">
        <f t="shared" si="15"/>
        <v>15</v>
      </c>
      <c r="I390" s="90">
        <f t="shared" si="16"/>
        <v>1</v>
      </c>
      <c r="J390" s="116">
        <f t="shared" si="17"/>
        <v>0.9375</v>
      </c>
      <c r="K390" s="90"/>
      <c r="L390" s="64">
        <v>15</v>
      </c>
      <c r="M390" s="64">
        <v>0</v>
      </c>
      <c r="N390" s="64">
        <v>0</v>
      </c>
      <c r="O390" s="64">
        <v>0</v>
      </c>
      <c r="P390" s="64">
        <v>1</v>
      </c>
    </row>
    <row r="391" spans="1:16" x14ac:dyDescent="0.2">
      <c r="A391" s="112" t="s">
        <v>386</v>
      </c>
      <c r="B391" s="112" t="s">
        <v>457</v>
      </c>
      <c r="C391" s="112" t="s">
        <v>411</v>
      </c>
      <c r="D391" t="s">
        <v>193</v>
      </c>
      <c r="E391" s="64" t="s">
        <v>470</v>
      </c>
      <c r="F391" s="64" t="s">
        <v>60</v>
      </c>
      <c r="G391">
        <v>261</v>
      </c>
      <c r="H391" s="64">
        <f t="shared" si="15"/>
        <v>238</v>
      </c>
      <c r="I391" s="90">
        <f t="shared" si="16"/>
        <v>23</v>
      </c>
      <c r="J391" s="116">
        <f t="shared" si="17"/>
        <v>0.91187739463601536</v>
      </c>
      <c r="K391" s="90"/>
      <c r="L391" s="64">
        <v>238</v>
      </c>
      <c r="M391" s="64">
        <v>9</v>
      </c>
      <c r="N391" s="64">
        <v>8</v>
      </c>
      <c r="O391" s="64">
        <v>6</v>
      </c>
      <c r="P391" s="64">
        <v>0</v>
      </c>
    </row>
    <row r="392" spans="1:16" x14ac:dyDescent="0.2">
      <c r="A392" s="112" t="s">
        <v>386</v>
      </c>
      <c r="B392" s="112" t="s">
        <v>457</v>
      </c>
      <c r="C392" s="112" t="s">
        <v>411</v>
      </c>
      <c r="D392" t="s">
        <v>193</v>
      </c>
      <c r="E392" s="64" t="s">
        <v>470</v>
      </c>
      <c r="F392" s="64" t="s">
        <v>61</v>
      </c>
      <c r="G392">
        <v>390</v>
      </c>
      <c r="H392" s="64">
        <f t="shared" ref="H392:H455" si="18">L392</f>
        <v>376</v>
      </c>
      <c r="I392" s="90">
        <f t="shared" ref="I392:I455" si="19">SUM(M392:P392)</f>
        <v>14</v>
      </c>
      <c r="J392" s="116">
        <f t="shared" ref="J392:J455" si="20">H392/G392</f>
        <v>0.96410256410256412</v>
      </c>
      <c r="K392" s="90"/>
      <c r="L392" s="64">
        <v>376</v>
      </c>
      <c r="M392" s="64">
        <v>3</v>
      </c>
      <c r="N392" s="64">
        <v>6</v>
      </c>
      <c r="O392" s="64">
        <v>4</v>
      </c>
      <c r="P392" s="64">
        <v>1</v>
      </c>
    </row>
    <row r="393" spans="1:16" x14ac:dyDescent="0.2">
      <c r="A393" s="112" t="s">
        <v>387</v>
      </c>
      <c r="B393" s="112" t="s">
        <v>471</v>
      </c>
      <c r="C393" s="112" t="s">
        <v>412</v>
      </c>
      <c r="D393" t="s">
        <v>117</v>
      </c>
      <c r="E393" s="64" t="s">
        <v>472</v>
      </c>
      <c r="F393" s="64" t="s">
        <v>65</v>
      </c>
      <c r="G393">
        <v>387</v>
      </c>
      <c r="H393" s="64">
        <f t="shared" si="18"/>
        <v>375</v>
      </c>
      <c r="I393" s="90">
        <f t="shared" si="19"/>
        <v>12</v>
      </c>
      <c r="J393" s="116">
        <f t="shared" si="20"/>
        <v>0.96899224806201545</v>
      </c>
      <c r="K393" s="90"/>
      <c r="L393" s="64">
        <v>375</v>
      </c>
      <c r="M393" s="64">
        <v>4</v>
      </c>
      <c r="N393" s="64">
        <v>5</v>
      </c>
      <c r="O393" s="64">
        <v>3</v>
      </c>
      <c r="P393" s="64">
        <v>0</v>
      </c>
    </row>
    <row r="394" spans="1:16" x14ac:dyDescent="0.2">
      <c r="A394" s="112" t="s">
        <v>387</v>
      </c>
      <c r="B394" s="112" t="s">
        <v>471</v>
      </c>
      <c r="C394" s="112" t="s">
        <v>412</v>
      </c>
      <c r="D394" t="s">
        <v>117</v>
      </c>
      <c r="E394" s="64" t="s">
        <v>472</v>
      </c>
      <c r="F394" s="64" t="s">
        <v>56</v>
      </c>
      <c r="G394">
        <v>3</v>
      </c>
      <c r="H394" s="64">
        <f t="shared" si="18"/>
        <v>3</v>
      </c>
      <c r="I394" s="90">
        <f t="shared" si="19"/>
        <v>0</v>
      </c>
      <c r="J394" s="116">
        <f t="shared" si="20"/>
        <v>1</v>
      </c>
      <c r="K394" s="90"/>
      <c r="L394" s="64">
        <v>3</v>
      </c>
      <c r="M394" s="64">
        <v>0</v>
      </c>
      <c r="N394" s="64">
        <v>0</v>
      </c>
      <c r="O394" s="64">
        <v>0</v>
      </c>
      <c r="P394" s="64">
        <v>0</v>
      </c>
    </row>
    <row r="395" spans="1:16" x14ac:dyDescent="0.2">
      <c r="A395" s="112" t="s">
        <v>387</v>
      </c>
      <c r="B395" s="112" t="s">
        <v>471</v>
      </c>
      <c r="C395" s="112" t="s">
        <v>412</v>
      </c>
      <c r="D395" t="s">
        <v>117</v>
      </c>
      <c r="E395" s="64" t="s">
        <v>472</v>
      </c>
      <c r="F395" s="64" t="s">
        <v>57</v>
      </c>
      <c r="G395">
        <v>170</v>
      </c>
      <c r="H395" s="64">
        <f t="shared" si="18"/>
        <v>164</v>
      </c>
      <c r="I395" s="90">
        <f t="shared" si="19"/>
        <v>6</v>
      </c>
      <c r="J395" s="116">
        <f t="shared" si="20"/>
        <v>0.96470588235294119</v>
      </c>
      <c r="K395" s="90"/>
      <c r="L395" s="64">
        <v>164</v>
      </c>
      <c r="M395" s="64">
        <v>1</v>
      </c>
      <c r="N395" s="64">
        <v>2</v>
      </c>
      <c r="O395" s="64">
        <v>1</v>
      </c>
      <c r="P395" s="64">
        <v>2</v>
      </c>
    </row>
    <row r="396" spans="1:16" x14ac:dyDescent="0.2">
      <c r="A396" s="112" t="s">
        <v>387</v>
      </c>
      <c r="B396" s="112" t="s">
        <v>471</v>
      </c>
      <c r="C396" s="112" t="s">
        <v>412</v>
      </c>
      <c r="D396" t="s">
        <v>117</v>
      </c>
      <c r="E396" s="64" t="s">
        <v>472</v>
      </c>
      <c r="F396" s="64" t="s">
        <v>66</v>
      </c>
      <c r="G396">
        <v>23</v>
      </c>
      <c r="H396" s="64">
        <f t="shared" si="18"/>
        <v>23</v>
      </c>
      <c r="I396" s="90">
        <f t="shared" si="19"/>
        <v>0</v>
      </c>
      <c r="J396" s="116">
        <f t="shared" si="20"/>
        <v>1</v>
      </c>
      <c r="K396" s="90"/>
      <c r="L396" s="64">
        <v>23</v>
      </c>
      <c r="M396" s="64">
        <v>0</v>
      </c>
      <c r="N396" s="64">
        <v>0</v>
      </c>
      <c r="O396" s="64">
        <v>0</v>
      </c>
      <c r="P396" s="64">
        <v>0</v>
      </c>
    </row>
    <row r="397" spans="1:16" x14ac:dyDescent="0.2">
      <c r="A397" s="112" t="s">
        <v>387</v>
      </c>
      <c r="B397" s="112" t="s">
        <v>471</v>
      </c>
      <c r="C397" s="112" t="s">
        <v>412</v>
      </c>
      <c r="D397" t="s">
        <v>117</v>
      </c>
      <c r="E397" s="64" t="s">
        <v>472</v>
      </c>
      <c r="F397" s="64" t="s">
        <v>54</v>
      </c>
      <c r="G397">
        <v>141</v>
      </c>
      <c r="H397" s="64">
        <f t="shared" si="18"/>
        <v>133</v>
      </c>
      <c r="I397" s="90">
        <f t="shared" si="19"/>
        <v>8</v>
      </c>
      <c r="J397" s="116">
        <f t="shared" si="20"/>
        <v>0.94326241134751776</v>
      </c>
      <c r="K397" s="90"/>
      <c r="L397" s="64">
        <v>133</v>
      </c>
      <c r="M397" s="64">
        <v>5</v>
      </c>
      <c r="N397" s="64">
        <v>2</v>
      </c>
      <c r="O397" s="64">
        <v>0</v>
      </c>
      <c r="P397" s="64">
        <v>1</v>
      </c>
    </row>
    <row r="398" spans="1:16" x14ac:dyDescent="0.2">
      <c r="A398" s="112" t="s">
        <v>387</v>
      </c>
      <c r="B398" s="112" t="s">
        <v>471</v>
      </c>
      <c r="C398" s="112" t="s">
        <v>412</v>
      </c>
      <c r="D398" t="s">
        <v>117</v>
      </c>
      <c r="E398" s="64" t="s">
        <v>472</v>
      </c>
      <c r="F398" s="64" t="s">
        <v>53</v>
      </c>
      <c r="G398">
        <v>300</v>
      </c>
      <c r="H398" s="64">
        <f t="shared" si="18"/>
        <v>283</v>
      </c>
      <c r="I398" s="90">
        <f t="shared" si="19"/>
        <v>17</v>
      </c>
      <c r="J398" s="116">
        <f t="shared" si="20"/>
        <v>0.94333333333333336</v>
      </c>
      <c r="K398" s="90"/>
      <c r="L398" s="64">
        <v>283</v>
      </c>
      <c r="M398" s="64">
        <v>3</v>
      </c>
      <c r="N398" s="64">
        <v>7</v>
      </c>
      <c r="O398" s="64">
        <v>7</v>
      </c>
      <c r="P398" s="64">
        <v>0</v>
      </c>
    </row>
    <row r="399" spans="1:16" x14ac:dyDescent="0.2">
      <c r="A399" s="112" t="s">
        <v>387</v>
      </c>
      <c r="B399" s="112" t="s">
        <v>471</v>
      </c>
      <c r="C399" s="112" t="s">
        <v>412</v>
      </c>
      <c r="D399" t="s">
        <v>117</v>
      </c>
      <c r="E399" s="64" t="s">
        <v>472</v>
      </c>
      <c r="F399" s="64" t="s">
        <v>67</v>
      </c>
      <c r="G399">
        <v>80</v>
      </c>
      <c r="H399" s="64">
        <f t="shared" si="18"/>
        <v>78</v>
      </c>
      <c r="I399" s="90">
        <f t="shared" si="19"/>
        <v>2</v>
      </c>
      <c r="J399" s="116">
        <f t="shared" si="20"/>
        <v>0.97499999999999998</v>
      </c>
      <c r="K399" s="90"/>
      <c r="L399" s="64">
        <v>78</v>
      </c>
      <c r="M399" s="64">
        <v>1</v>
      </c>
      <c r="N399" s="64">
        <v>1</v>
      </c>
      <c r="O399" s="64">
        <v>0</v>
      </c>
      <c r="P399" s="64">
        <v>0</v>
      </c>
    </row>
    <row r="400" spans="1:16" x14ac:dyDescent="0.2">
      <c r="A400" s="112" t="s">
        <v>387</v>
      </c>
      <c r="B400" s="112" t="s">
        <v>471</v>
      </c>
      <c r="C400" s="112" t="s">
        <v>412</v>
      </c>
      <c r="D400" t="s">
        <v>117</v>
      </c>
      <c r="E400" s="64" t="s">
        <v>472</v>
      </c>
      <c r="F400" s="64" t="s">
        <v>68</v>
      </c>
      <c r="G400">
        <v>17</v>
      </c>
      <c r="H400" s="64">
        <f t="shared" si="18"/>
        <v>17</v>
      </c>
      <c r="I400" s="90">
        <f t="shared" si="19"/>
        <v>0</v>
      </c>
      <c r="J400" s="116">
        <f t="shared" si="20"/>
        <v>1</v>
      </c>
      <c r="K400" s="90"/>
      <c r="L400" s="64">
        <v>17</v>
      </c>
      <c r="M400" s="64">
        <v>0</v>
      </c>
      <c r="N400" s="64">
        <v>0</v>
      </c>
      <c r="O400" s="64">
        <v>0</v>
      </c>
      <c r="P400" s="64">
        <v>0</v>
      </c>
    </row>
    <row r="401" spans="1:16" x14ac:dyDescent="0.2">
      <c r="A401" s="112" t="s">
        <v>387</v>
      </c>
      <c r="B401" s="112" t="s">
        <v>471</v>
      </c>
      <c r="C401" s="112" t="s">
        <v>412</v>
      </c>
      <c r="D401" t="s">
        <v>117</v>
      </c>
      <c r="E401" s="64" t="s">
        <v>472</v>
      </c>
      <c r="F401" s="64" t="s">
        <v>58</v>
      </c>
      <c r="G401">
        <v>278</v>
      </c>
      <c r="H401" s="64">
        <f t="shared" si="18"/>
        <v>262</v>
      </c>
      <c r="I401" s="90">
        <f t="shared" si="19"/>
        <v>16</v>
      </c>
      <c r="J401" s="116">
        <f t="shared" si="20"/>
        <v>0.94244604316546765</v>
      </c>
      <c r="K401" s="90"/>
      <c r="L401" s="64">
        <v>262</v>
      </c>
      <c r="M401" s="64">
        <v>7</v>
      </c>
      <c r="N401" s="64">
        <v>5</v>
      </c>
      <c r="O401" s="64">
        <v>3</v>
      </c>
      <c r="P401" s="64">
        <v>1</v>
      </c>
    </row>
    <row r="402" spans="1:16" x14ac:dyDescent="0.2">
      <c r="A402" s="112" t="s">
        <v>387</v>
      </c>
      <c r="B402" s="112" t="s">
        <v>471</v>
      </c>
      <c r="C402" s="112" t="s">
        <v>412</v>
      </c>
      <c r="D402" t="s">
        <v>117</v>
      </c>
      <c r="E402" s="64" t="s">
        <v>472</v>
      </c>
      <c r="F402" s="64" t="s">
        <v>60</v>
      </c>
      <c r="G402">
        <v>341</v>
      </c>
      <c r="H402" s="64">
        <f t="shared" si="18"/>
        <v>308</v>
      </c>
      <c r="I402" s="90">
        <f t="shared" si="19"/>
        <v>33</v>
      </c>
      <c r="J402" s="116">
        <f t="shared" si="20"/>
        <v>0.90322580645161288</v>
      </c>
      <c r="K402" s="90"/>
      <c r="L402" s="64">
        <v>308</v>
      </c>
      <c r="M402" s="64">
        <v>8</v>
      </c>
      <c r="N402" s="64">
        <v>12</v>
      </c>
      <c r="O402" s="64">
        <v>11</v>
      </c>
      <c r="P402" s="64">
        <v>2</v>
      </c>
    </row>
    <row r="403" spans="1:16" x14ac:dyDescent="0.2">
      <c r="A403" s="112" t="s">
        <v>387</v>
      </c>
      <c r="B403" s="112" t="s">
        <v>471</v>
      </c>
      <c r="C403" s="112" t="s">
        <v>412</v>
      </c>
      <c r="D403" t="s">
        <v>117</v>
      </c>
      <c r="E403" s="64" t="s">
        <v>472</v>
      </c>
      <c r="F403" s="64" t="s">
        <v>61</v>
      </c>
      <c r="G403">
        <v>277</v>
      </c>
      <c r="H403" s="64">
        <f t="shared" si="18"/>
        <v>226</v>
      </c>
      <c r="I403" s="90">
        <f t="shared" si="19"/>
        <v>51</v>
      </c>
      <c r="J403" s="116">
        <f t="shared" si="20"/>
        <v>0.81588447653429608</v>
      </c>
      <c r="K403" s="90"/>
      <c r="L403" s="64">
        <v>226</v>
      </c>
      <c r="M403" s="64">
        <v>18</v>
      </c>
      <c r="N403" s="64">
        <v>15</v>
      </c>
      <c r="O403" s="64">
        <v>16</v>
      </c>
      <c r="P403" s="64">
        <v>2</v>
      </c>
    </row>
    <row r="404" spans="1:16" x14ac:dyDescent="0.2">
      <c r="A404" s="112" t="s">
        <v>387</v>
      </c>
      <c r="B404" s="112" t="s">
        <v>471</v>
      </c>
      <c r="C404" s="112" t="s">
        <v>412</v>
      </c>
      <c r="D404" t="s">
        <v>142</v>
      </c>
      <c r="E404" s="64" t="s">
        <v>473</v>
      </c>
      <c r="F404" s="64" t="s">
        <v>71</v>
      </c>
      <c r="G404">
        <v>31</v>
      </c>
      <c r="H404" s="64">
        <f t="shared" si="18"/>
        <v>28</v>
      </c>
      <c r="I404" s="90">
        <f t="shared" si="19"/>
        <v>3</v>
      </c>
      <c r="J404" s="116">
        <f t="shared" si="20"/>
        <v>0.90322580645161288</v>
      </c>
      <c r="K404" s="90"/>
      <c r="L404" s="64">
        <v>28</v>
      </c>
      <c r="M404" s="64">
        <v>0</v>
      </c>
      <c r="N404" s="64">
        <v>3</v>
      </c>
      <c r="O404" s="64">
        <v>0</v>
      </c>
      <c r="P404" s="64">
        <v>0</v>
      </c>
    </row>
    <row r="405" spans="1:16" x14ac:dyDescent="0.2">
      <c r="A405" s="112" t="s">
        <v>387</v>
      </c>
      <c r="B405" s="112" t="s">
        <v>471</v>
      </c>
      <c r="C405" s="112" t="s">
        <v>412</v>
      </c>
      <c r="D405" t="s">
        <v>142</v>
      </c>
      <c r="E405" s="64" t="s">
        <v>473</v>
      </c>
      <c r="F405" s="64" t="s">
        <v>65</v>
      </c>
      <c r="G405">
        <v>481</v>
      </c>
      <c r="H405" s="64">
        <f t="shared" si="18"/>
        <v>457</v>
      </c>
      <c r="I405" s="90">
        <f t="shared" si="19"/>
        <v>24</v>
      </c>
      <c r="J405" s="116">
        <f t="shared" si="20"/>
        <v>0.9501039501039501</v>
      </c>
      <c r="K405" s="90"/>
      <c r="L405" s="64">
        <v>457</v>
      </c>
      <c r="M405" s="64">
        <v>4</v>
      </c>
      <c r="N405" s="64">
        <v>10</v>
      </c>
      <c r="O405" s="64">
        <v>10</v>
      </c>
      <c r="P405" s="64">
        <v>0</v>
      </c>
    </row>
    <row r="406" spans="1:16" x14ac:dyDescent="0.2">
      <c r="A406" s="112" t="s">
        <v>387</v>
      </c>
      <c r="B406" s="112" t="s">
        <v>471</v>
      </c>
      <c r="C406" s="112" t="s">
        <v>412</v>
      </c>
      <c r="D406" t="s">
        <v>142</v>
      </c>
      <c r="E406" s="64" t="s">
        <v>473</v>
      </c>
      <c r="F406" s="64" t="s">
        <v>56</v>
      </c>
      <c r="G406">
        <v>9</v>
      </c>
      <c r="H406" s="64">
        <f t="shared" si="18"/>
        <v>9</v>
      </c>
      <c r="I406" s="90">
        <f t="shared" si="19"/>
        <v>0</v>
      </c>
      <c r="J406" s="116">
        <f t="shared" si="20"/>
        <v>1</v>
      </c>
      <c r="K406" s="90"/>
      <c r="L406" s="64">
        <v>9</v>
      </c>
      <c r="M406" s="64">
        <v>0</v>
      </c>
      <c r="N406" s="64">
        <v>0</v>
      </c>
      <c r="O406" s="64">
        <v>0</v>
      </c>
      <c r="P406" s="64">
        <v>0</v>
      </c>
    </row>
    <row r="407" spans="1:16" x14ac:dyDescent="0.2">
      <c r="A407" s="112" t="s">
        <v>387</v>
      </c>
      <c r="B407" s="112" t="s">
        <v>471</v>
      </c>
      <c r="C407" s="112" t="s">
        <v>412</v>
      </c>
      <c r="D407" t="s">
        <v>142</v>
      </c>
      <c r="E407" s="64" t="s">
        <v>473</v>
      </c>
      <c r="F407" s="64" t="s">
        <v>57</v>
      </c>
      <c r="G407">
        <v>201</v>
      </c>
      <c r="H407" s="64">
        <f t="shared" si="18"/>
        <v>193</v>
      </c>
      <c r="I407" s="90">
        <f t="shared" si="19"/>
        <v>8</v>
      </c>
      <c r="J407" s="116">
        <f t="shared" si="20"/>
        <v>0.96019900497512434</v>
      </c>
      <c r="K407" s="90"/>
      <c r="L407" s="64">
        <v>193</v>
      </c>
      <c r="M407" s="64">
        <v>2</v>
      </c>
      <c r="N407" s="64">
        <v>4</v>
      </c>
      <c r="O407" s="64">
        <v>0</v>
      </c>
      <c r="P407" s="64">
        <v>2</v>
      </c>
    </row>
    <row r="408" spans="1:16" x14ac:dyDescent="0.2">
      <c r="A408" s="112" t="s">
        <v>387</v>
      </c>
      <c r="B408" s="112" t="s">
        <v>471</v>
      </c>
      <c r="C408" s="112" t="s">
        <v>412</v>
      </c>
      <c r="D408" t="s">
        <v>142</v>
      </c>
      <c r="E408" s="64" t="s">
        <v>473</v>
      </c>
      <c r="F408" s="64" t="s">
        <v>66</v>
      </c>
      <c r="G408">
        <v>15</v>
      </c>
      <c r="H408" s="64">
        <f t="shared" si="18"/>
        <v>15</v>
      </c>
      <c r="I408" s="90">
        <f t="shared" si="19"/>
        <v>0</v>
      </c>
      <c r="J408" s="116">
        <f t="shared" si="20"/>
        <v>1</v>
      </c>
      <c r="K408" s="90"/>
      <c r="L408" s="64">
        <v>15</v>
      </c>
      <c r="M408" s="64">
        <v>0</v>
      </c>
      <c r="N408" s="64">
        <v>0</v>
      </c>
      <c r="O408" s="64">
        <v>0</v>
      </c>
      <c r="P408" s="64">
        <v>0</v>
      </c>
    </row>
    <row r="409" spans="1:16" x14ac:dyDescent="0.2">
      <c r="A409" s="112" t="s">
        <v>387</v>
      </c>
      <c r="B409" s="112" t="s">
        <v>471</v>
      </c>
      <c r="C409" s="112" t="s">
        <v>412</v>
      </c>
      <c r="D409" t="s">
        <v>142</v>
      </c>
      <c r="E409" s="64" t="s">
        <v>473</v>
      </c>
      <c r="F409" s="64" t="s">
        <v>54</v>
      </c>
      <c r="G409">
        <v>181</v>
      </c>
      <c r="H409" s="64">
        <f t="shared" si="18"/>
        <v>173</v>
      </c>
      <c r="I409" s="90">
        <f t="shared" si="19"/>
        <v>8</v>
      </c>
      <c r="J409" s="116">
        <f t="shared" si="20"/>
        <v>0.95580110497237569</v>
      </c>
      <c r="K409" s="90"/>
      <c r="L409" s="64">
        <v>173</v>
      </c>
      <c r="M409" s="64">
        <v>2</v>
      </c>
      <c r="N409" s="64">
        <v>3</v>
      </c>
      <c r="O409" s="64">
        <v>2</v>
      </c>
      <c r="P409" s="64">
        <v>1</v>
      </c>
    </row>
    <row r="410" spans="1:16" x14ac:dyDescent="0.2">
      <c r="A410" s="112" t="s">
        <v>387</v>
      </c>
      <c r="B410" s="112" t="s">
        <v>471</v>
      </c>
      <c r="C410" s="112" t="s">
        <v>412</v>
      </c>
      <c r="D410" t="s">
        <v>142</v>
      </c>
      <c r="E410" s="64" t="s">
        <v>473</v>
      </c>
      <c r="F410" s="64" t="s">
        <v>53</v>
      </c>
      <c r="G410">
        <v>454</v>
      </c>
      <c r="H410" s="64">
        <f t="shared" si="18"/>
        <v>424</v>
      </c>
      <c r="I410" s="90">
        <f t="shared" si="19"/>
        <v>30</v>
      </c>
      <c r="J410" s="116">
        <f t="shared" si="20"/>
        <v>0.93392070484581502</v>
      </c>
      <c r="K410" s="90"/>
      <c r="L410" s="64">
        <v>424</v>
      </c>
      <c r="M410" s="64">
        <v>11</v>
      </c>
      <c r="N410" s="64">
        <v>13</v>
      </c>
      <c r="O410" s="64">
        <v>4</v>
      </c>
      <c r="P410" s="64">
        <v>2</v>
      </c>
    </row>
    <row r="411" spans="1:16" x14ac:dyDescent="0.2">
      <c r="A411" s="112" t="s">
        <v>387</v>
      </c>
      <c r="B411" s="112" t="s">
        <v>471</v>
      </c>
      <c r="C411" s="112" t="s">
        <v>412</v>
      </c>
      <c r="D411" t="s">
        <v>142</v>
      </c>
      <c r="E411" s="64" t="s">
        <v>473</v>
      </c>
      <c r="F411" s="64" t="s">
        <v>67</v>
      </c>
      <c r="G411">
        <v>123</v>
      </c>
      <c r="H411" s="64">
        <f t="shared" si="18"/>
        <v>120</v>
      </c>
      <c r="I411" s="90">
        <f t="shared" si="19"/>
        <v>3</v>
      </c>
      <c r="J411" s="116">
        <f t="shared" si="20"/>
        <v>0.97560975609756095</v>
      </c>
      <c r="K411" s="90"/>
      <c r="L411" s="64">
        <v>120</v>
      </c>
      <c r="M411" s="64">
        <v>0</v>
      </c>
      <c r="N411" s="64">
        <v>2</v>
      </c>
      <c r="O411" s="64">
        <v>1</v>
      </c>
      <c r="P411" s="64">
        <v>0</v>
      </c>
    </row>
    <row r="412" spans="1:16" x14ac:dyDescent="0.2">
      <c r="A412" s="112" t="s">
        <v>387</v>
      </c>
      <c r="B412" s="112" t="s">
        <v>471</v>
      </c>
      <c r="C412" s="112" t="s">
        <v>412</v>
      </c>
      <c r="D412" t="s">
        <v>142</v>
      </c>
      <c r="E412" s="64" t="s">
        <v>473</v>
      </c>
      <c r="F412" s="64" t="s">
        <v>68</v>
      </c>
      <c r="G412">
        <v>10</v>
      </c>
      <c r="H412" s="64">
        <f t="shared" si="18"/>
        <v>10</v>
      </c>
      <c r="I412" s="90">
        <f t="shared" si="19"/>
        <v>0</v>
      </c>
      <c r="J412" s="116">
        <f t="shared" si="20"/>
        <v>1</v>
      </c>
      <c r="K412" s="90"/>
      <c r="L412" s="64">
        <v>10</v>
      </c>
      <c r="M412" s="64">
        <v>0</v>
      </c>
      <c r="N412" s="64">
        <v>0</v>
      </c>
      <c r="O412" s="64">
        <v>0</v>
      </c>
      <c r="P412" s="64">
        <v>0</v>
      </c>
    </row>
    <row r="413" spans="1:16" x14ac:dyDescent="0.2">
      <c r="A413" s="112" t="s">
        <v>387</v>
      </c>
      <c r="B413" s="112" t="s">
        <v>471</v>
      </c>
      <c r="C413" s="112" t="s">
        <v>412</v>
      </c>
      <c r="D413" t="s">
        <v>142</v>
      </c>
      <c r="E413" s="64" t="s">
        <v>473</v>
      </c>
      <c r="F413" s="64" t="s">
        <v>69</v>
      </c>
      <c r="G413">
        <v>11</v>
      </c>
      <c r="H413" s="64">
        <f t="shared" si="18"/>
        <v>11</v>
      </c>
      <c r="I413" s="90">
        <f t="shared" si="19"/>
        <v>0</v>
      </c>
      <c r="J413" s="116">
        <f t="shared" si="20"/>
        <v>1</v>
      </c>
      <c r="K413" s="90"/>
      <c r="L413" s="64">
        <v>11</v>
      </c>
      <c r="M413" s="64">
        <v>0</v>
      </c>
      <c r="N413" s="64">
        <v>0</v>
      </c>
      <c r="O413" s="64">
        <v>0</v>
      </c>
      <c r="P413" s="64">
        <v>0</v>
      </c>
    </row>
    <row r="414" spans="1:16" x14ac:dyDescent="0.2">
      <c r="A414" s="112" t="s">
        <v>387</v>
      </c>
      <c r="B414" s="112" t="s">
        <v>471</v>
      </c>
      <c r="C414" s="112" t="s">
        <v>412</v>
      </c>
      <c r="D414" t="s">
        <v>142</v>
      </c>
      <c r="E414" s="64" t="s">
        <v>473</v>
      </c>
      <c r="F414" s="64" t="s">
        <v>58</v>
      </c>
      <c r="G414">
        <v>424</v>
      </c>
      <c r="H414" s="64">
        <f t="shared" si="18"/>
        <v>413</v>
      </c>
      <c r="I414" s="90">
        <f t="shared" si="19"/>
        <v>11</v>
      </c>
      <c r="J414" s="116">
        <f t="shared" si="20"/>
        <v>0.97405660377358494</v>
      </c>
      <c r="K414" s="90"/>
      <c r="L414" s="64">
        <v>413</v>
      </c>
      <c r="M414" s="64">
        <v>4</v>
      </c>
      <c r="N414" s="64">
        <v>6</v>
      </c>
      <c r="O414" s="64">
        <v>1</v>
      </c>
      <c r="P414" s="64">
        <v>0</v>
      </c>
    </row>
    <row r="415" spans="1:16" x14ac:dyDescent="0.2">
      <c r="A415" s="112" t="s">
        <v>387</v>
      </c>
      <c r="B415" s="112" t="s">
        <v>471</v>
      </c>
      <c r="C415" s="112" t="s">
        <v>412</v>
      </c>
      <c r="D415" t="s">
        <v>142</v>
      </c>
      <c r="E415" s="64" t="s">
        <v>473</v>
      </c>
      <c r="F415" s="64" t="s">
        <v>60</v>
      </c>
      <c r="G415">
        <v>353</v>
      </c>
      <c r="H415" s="64">
        <f t="shared" si="18"/>
        <v>309</v>
      </c>
      <c r="I415" s="90">
        <f t="shared" si="19"/>
        <v>44</v>
      </c>
      <c r="J415" s="116">
        <f t="shared" si="20"/>
        <v>0.87535410764872523</v>
      </c>
      <c r="K415" s="90"/>
      <c r="L415" s="64">
        <v>309</v>
      </c>
      <c r="M415" s="64">
        <v>24</v>
      </c>
      <c r="N415" s="64">
        <v>11</v>
      </c>
      <c r="O415" s="64">
        <v>6</v>
      </c>
      <c r="P415" s="64">
        <v>3</v>
      </c>
    </row>
    <row r="416" spans="1:16" x14ac:dyDescent="0.2">
      <c r="A416" s="112" t="s">
        <v>387</v>
      </c>
      <c r="B416" s="112" t="s">
        <v>471</v>
      </c>
      <c r="C416" s="112" t="s">
        <v>412</v>
      </c>
      <c r="D416" t="s">
        <v>142</v>
      </c>
      <c r="E416" s="64" t="s">
        <v>473</v>
      </c>
      <c r="F416" s="64" t="s">
        <v>61</v>
      </c>
      <c r="G416">
        <v>372</v>
      </c>
      <c r="H416" s="64">
        <f t="shared" si="18"/>
        <v>363</v>
      </c>
      <c r="I416" s="90">
        <f t="shared" si="19"/>
        <v>9</v>
      </c>
      <c r="J416" s="116">
        <f t="shared" si="20"/>
        <v>0.97580645161290325</v>
      </c>
      <c r="K416" s="90"/>
      <c r="L416" s="64">
        <v>363</v>
      </c>
      <c r="M416" s="64">
        <v>2</v>
      </c>
      <c r="N416" s="64">
        <v>2</v>
      </c>
      <c r="O416" s="64">
        <v>3</v>
      </c>
      <c r="P416" s="64">
        <v>2</v>
      </c>
    </row>
    <row r="417" spans="1:16" x14ac:dyDescent="0.2">
      <c r="A417" s="112" t="s">
        <v>387</v>
      </c>
      <c r="B417" s="112" t="s">
        <v>471</v>
      </c>
      <c r="C417" s="112" t="s">
        <v>412</v>
      </c>
      <c r="D417" t="s">
        <v>188</v>
      </c>
      <c r="E417" s="64" t="s">
        <v>474</v>
      </c>
      <c r="F417" s="64" t="s">
        <v>71</v>
      </c>
      <c r="G417">
        <v>55</v>
      </c>
      <c r="H417" s="64">
        <f t="shared" si="18"/>
        <v>51</v>
      </c>
      <c r="I417" s="90">
        <f t="shared" si="19"/>
        <v>4</v>
      </c>
      <c r="J417" s="116">
        <f t="shared" si="20"/>
        <v>0.92727272727272725</v>
      </c>
      <c r="K417" s="90"/>
      <c r="L417" s="64">
        <v>51</v>
      </c>
      <c r="M417" s="64">
        <v>0</v>
      </c>
      <c r="N417" s="64">
        <v>1</v>
      </c>
      <c r="O417" s="64">
        <v>3</v>
      </c>
      <c r="P417" s="64">
        <v>0</v>
      </c>
    </row>
    <row r="418" spans="1:16" x14ac:dyDescent="0.2">
      <c r="A418" s="112" t="s">
        <v>387</v>
      </c>
      <c r="B418" s="112" t="s">
        <v>471</v>
      </c>
      <c r="C418" s="112" t="s">
        <v>412</v>
      </c>
      <c r="D418" t="s">
        <v>188</v>
      </c>
      <c r="E418" s="64" t="s">
        <v>474</v>
      </c>
      <c r="F418" s="64" t="s">
        <v>65</v>
      </c>
      <c r="G418">
        <v>644</v>
      </c>
      <c r="H418" s="64">
        <f t="shared" si="18"/>
        <v>639</v>
      </c>
      <c r="I418" s="90">
        <f t="shared" si="19"/>
        <v>5</v>
      </c>
      <c r="J418" s="116">
        <f t="shared" si="20"/>
        <v>0.99223602484472051</v>
      </c>
      <c r="K418" s="90"/>
      <c r="L418" s="64">
        <v>639</v>
      </c>
      <c r="M418" s="64">
        <v>3</v>
      </c>
      <c r="N418" s="64">
        <v>1</v>
      </c>
      <c r="O418" s="64">
        <v>1</v>
      </c>
      <c r="P418" s="64">
        <v>0</v>
      </c>
    </row>
    <row r="419" spans="1:16" x14ac:dyDescent="0.2">
      <c r="A419" s="112" t="s">
        <v>387</v>
      </c>
      <c r="B419" s="112" t="s">
        <v>471</v>
      </c>
      <c r="C419" s="112" t="s">
        <v>412</v>
      </c>
      <c r="D419" t="s">
        <v>188</v>
      </c>
      <c r="E419" s="64" t="s">
        <v>474</v>
      </c>
      <c r="F419" s="64" t="s">
        <v>56</v>
      </c>
      <c r="G419">
        <v>15</v>
      </c>
      <c r="H419" s="64">
        <f t="shared" si="18"/>
        <v>15</v>
      </c>
      <c r="I419" s="90">
        <f t="shared" si="19"/>
        <v>0</v>
      </c>
      <c r="J419" s="116">
        <f t="shared" si="20"/>
        <v>1</v>
      </c>
      <c r="K419" s="90"/>
      <c r="L419" s="64">
        <v>15</v>
      </c>
      <c r="M419" s="64">
        <v>0</v>
      </c>
      <c r="N419" s="64">
        <v>0</v>
      </c>
      <c r="O419" s="64">
        <v>0</v>
      </c>
      <c r="P419" s="64">
        <v>0</v>
      </c>
    </row>
    <row r="420" spans="1:16" x14ac:dyDescent="0.2">
      <c r="A420" s="112" t="s">
        <v>387</v>
      </c>
      <c r="B420" s="112" t="s">
        <v>471</v>
      </c>
      <c r="C420" s="112" t="s">
        <v>412</v>
      </c>
      <c r="D420" t="s">
        <v>188</v>
      </c>
      <c r="E420" s="64" t="s">
        <v>474</v>
      </c>
      <c r="F420" s="64" t="s">
        <v>57</v>
      </c>
      <c r="G420">
        <v>325</v>
      </c>
      <c r="H420" s="64">
        <f t="shared" si="18"/>
        <v>318</v>
      </c>
      <c r="I420" s="90">
        <f t="shared" si="19"/>
        <v>7</v>
      </c>
      <c r="J420" s="116">
        <f t="shared" si="20"/>
        <v>0.97846153846153849</v>
      </c>
      <c r="K420" s="90"/>
      <c r="L420" s="64">
        <v>318</v>
      </c>
      <c r="M420" s="64">
        <v>4</v>
      </c>
      <c r="N420" s="64">
        <v>1</v>
      </c>
      <c r="O420" s="64">
        <v>2</v>
      </c>
      <c r="P420" s="64">
        <v>0</v>
      </c>
    </row>
    <row r="421" spans="1:16" x14ac:dyDescent="0.2">
      <c r="A421" s="112" t="s">
        <v>387</v>
      </c>
      <c r="B421" s="112" t="s">
        <v>471</v>
      </c>
      <c r="C421" s="112" t="s">
        <v>412</v>
      </c>
      <c r="D421" t="s">
        <v>188</v>
      </c>
      <c r="E421" s="64" t="s">
        <v>474</v>
      </c>
      <c r="F421" s="64" t="s">
        <v>66</v>
      </c>
      <c r="G421">
        <v>36</v>
      </c>
      <c r="H421" s="64">
        <f t="shared" si="18"/>
        <v>35</v>
      </c>
      <c r="I421" s="90">
        <f t="shared" si="19"/>
        <v>1</v>
      </c>
      <c r="J421" s="116">
        <f t="shared" si="20"/>
        <v>0.97222222222222221</v>
      </c>
      <c r="K421" s="90"/>
      <c r="L421" s="64">
        <v>35</v>
      </c>
      <c r="M421" s="64">
        <v>1</v>
      </c>
      <c r="N421" s="64">
        <v>0</v>
      </c>
      <c r="O421" s="64">
        <v>0</v>
      </c>
      <c r="P421" s="64">
        <v>0</v>
      </c>
    </row>
    <row r="422" spans="1:16" x14ac:dyDescent="0.2">
      <c r="A422" s="112" t="s">
        <v>387</v>
      </c>
      <c r="B422" s="112" t="s">
        <v>471</v>
      </c>
      <c r="C422" s="112" t="s">
        <v>412</v>
      </c>
      <c r="D422" t="s">
        <v>188</v>
      </c>
      <c r="E422" s="64" t="s">
        <v>474</v>
      </c>
      <c r="F422" s="64" t="s">
        <v>54</v>
      </c>
      <c r="G422">
        <v>277</v>
      </c>
      <c r="H422" s="64">
        <f t="shared" si="18"/>
        <v>266</v>
      </c>
      <c r="I422" s="90">
        <f t="shared" si="19"/>
        <v>11</v>
      </c>
      <c r="J422" s="116">
        <f t="shared" si="20"/>
        <v>0.96028880866425992</v>
      </c>
      <c r="K422" s="90"/>
      <c r="L422" s="64">
        <v>266</v>
      </c>
      <c r="M422" s="64">
        <v>4</v>
      </c>
      <c r="N422" s="64">
        <v>3</v>
      </c>
      <c r="O422" s="64">
        <v>3</v>
      </c>
      <c r="P422" s="64">
        <v>1</v>
      </c>
    </row>
    <row r="423" spans="1:16" x14ac:dyDescent="0.2">
      <c r="A423" s="112" t="s">
        <v>387</v>
      </c>
      <c r="B423" s="112" t="s">
        <v>471</v>
      </c>
      <c r="C423" s="112" t="s">
        <v>412</v>
      </c>
      <c r="D423" t="s">
        <v>188</v>
      </c>
      <c r="E423" s="64" t="s">
        <v>474</v>
      </c>
      <c r="F423" s="64" t="s">
        <v>53</v>
      </c>
      <c r="G423">
        <v>497</v>
      </c>
      <c r="H423" s="64">
        <f t="shared" si="18"/>
        <v>467</v>
      </c>
      <c r="I423" s="90">
        <f t="shared" si="19"/>
        <v>30</v>
      </c>
      <c r="J423" s="116">
        <f t="shared" si="20"/>
        <v>0.93963782696177067</v>
      </c>
      <c r="K423" s="90"/>
      <c r="L423" s="64">
        <v>467</v>
      </c>
      <c r="M423" s="64">
        <v>6</v>
      </c>
      <c r="N423" s="64">
        <v>12</v>
      </c>
      <c r="O423" s="64">
        <v>7</v>
      </c>
      <c r="P423" s="64">
        <v>5</v>
      </c>
    </row>
    <row r="424" spans="1:16" x14ac:dyDescent="0.2">
      <c r="A424" s="112" t="s">
        <v>387</v>
      </c>
      <c r="B424" s="112" t="s">
        <v>471</v>
      </c>
      <c r="C424" s="112" t="s">
        <v>412</v>
      </c>
      <c r="D424" t="s">
        <v>188</v>
      </c>
      <c r="E424" s="64" t="s">
        <v>474</v>
      </c>
      <c r="F424" s="64" t="s">
        <v>67</v>
      </c>
      <c r="G424">
        <v>127</v>
      </c>
      <c r="H424" s="64">
        <f t="shared" si="18"/>
        <v>125</v>
      </c>
      <c r="I424" s="90">
        <f t="shared" si="19"/>
        <v>2</v>
      </c>
      <c r="J424" s="116">
        <f t="shared" si="20"/>
        <v>0.98425196850393704</v>
      </c>
      <c r="K424" s="90"/>
      <c r="L424" s="64">
        <v>125</v>
      </c>
      <c r="M424" s="64">
        <v>0</v>
      </c>
      <c r="N424" s="64">
        <v>2</v>
      </c>
      <c r="O424" s="64">
        <v>0</v>
      </c>
      <c r="P424" s="64">
        <v>0</v>
      </c>
    </row>
    <row r="425" spans="1:16" x14ac:dyDescent="0.2">
      <c r="A425" s="112" t="s">
        <v>387</v>
      </c>
      <c r="B425" s="112" t="s">
        <v>471</v>
      </c>
      <c r="C425" s="112" t="s">
        <v>412</v>
      </c>
      <c r="D425" t="s">
        <v>188</v>
      </c>
      <c r="E425" s="64" t="s">
        <v>474</v>
      </c>
      <c r="F425" s="64" t="s">
        <v>68</v>
      </c>
      <c r="G425">
        <v>1</v>
      </c>
      <c r="H425" s="64">
        <f t="shared" si="18"/>
        <v>1</v>
      </c>
      <c r="I425" s="90">
        <f t="shared" si="19"/>
        <v>0</v>
      </c>
      <c r="J425" s="116">
        <f t="shared" si="20"/>
        <v>1</v>
      </c>
      <c r="K425" s="90"/>
      <c r="L425" s="64">
        <v>1</v>
      </c>
      <c r="M425" s="64">
        <v>0</v>
      </c>
      <c r="N425" s="64">
        <v>0</v>
      </c>
      <c r="O425" s="64">
        <v>0</v>
      </c>
      <c r="P425" s="64">
        <v>0</v>
      </c>
    </row>
    <row r="426" spans="1:16" x14ac:dyDescent="0.2">
      <c r="A426" s="112" t="s">
        <v>387</v>
      </c>
      <c r="B426" s="112" t="s">
        <v>471</v>
      </c>
      <c r="C426" s="112" t="s">
        <v>412</v>
      </c>
      <c r="D426" t="s">
        <v>188</v>
      </c>
      <c r="E426" s="64" t="s">
        <v>474</v>
      </c>
      <c r="F426" s="64" t="s">
        <v>69</v>
      </c>
      <c r="G426">
        <v>25</v>
      </c>
      <c r="H426" s="64">
        <f t="shared" si="18"/>
        <v>23</v>
      </c>
      <c r="I426" s="90">
        <f t="shared" si="19"/>
        <v>2</v>
      </c>
      <c r="J426" s="116">
        <f t="shared" si="20"/>
        <v>0.92</v>
      </c>
      <c r="K426" s="90"/>
      <c r="L426" s="64">
        <v>23</v>
      </c>
      <c r="M426" s="64">
        <v>2</v>
      </c>
      <c r="N426" s="64">
        <v>0</v>
      </c>
      <c r="O426" s="64">
        <v>0</v>
      </c>
      <c r="P426" s="64">
        <v>0</v>
      </c>
    </row>
    <row r="427" spans="1:16" x14ac:dyDescent="0.2">
      <c r="A427" s="112" t="s">
        <v>387</v>
      </c>
      <c r="B427" s="112" t="s">
        <v>471</v>
      </c>
      <c r="C427" s="112" t="s">
        <v>412</v>
      </c>
      <c r="D427" t="s">
        <v>188</v>
      </c>
      <c r="E427" s="64" t="s">
        <v>474</v>
      </c>
      <c r="F427" s="64" t="s">
        <v>58</v>
      </c>
      <c r="G427">
        <v>447</v>
      </c>
      <c r="H427" s="64">
        <f t="shared" si="18"/>
        <v>424</v>
      </c>
      <c r="I427" s="90">
        <f t="shared" si="19"/>
        <v>23</v>
      </c>
      <c r="J427" s="116">
        <f t="shared" si="20"/>
        <v>0.94854586129753915</v>
      </c>
      <c r="K427" s="90"/>
      <c r="L427" s="64">
        <v>424</v>
      </c>
      <c r="M427" s="64">
        <v>8</v>
      </c>
      <c r="N427" s="64">
        <v>7</v>
      </c>
      <c r="O427" s="64">
        <v>6</v>
      </c>
      <c r="P427" s="64">
        <v>2</v>
      </c>
    </row>
    <row r="428" spans="1:16" x14ac:dyDescent="0.2">
      <c r="A428" s="112" t="s">
        <v>387</v>
      </c>
      <c r="B428" s="112" t="s">
        <v>471</v>
      </c>
      <c r="C428" s="112" t="s">
        <v>412</v>
      </c>
      <c r="D428" t="s">
        <v>188</v>
      </c>
      <c r="E428" s="64" t="s">
        <v>474</v>
      </c>
      <c r="F428" s="64" t="s">
        <v>59</v>
      </c>
      <c r="G428">
        <v>22</v>
      </c>
      <c r="H428" s="64">
        <f t="shared" si="18"/>
        <v>22</v>
      </c>
      <c r="I428" s="90">
        <f t="shared" si="19"/>
        <v>0</v>
      </c>
      <c r="J428" s="116">
        <f t="shared" si="20"/>
        <v>1</v>
      </c>
      <c r="K428" s="90"/>
      <c r="L428" s="64">
        <v>22</v>
      </c>
      <c r="M428" s="64">
        <v>0</v>
      </c>
      <c r="N428" s="64">
        <v>0</v>
      </c>
      <c r="O428" s="64">
        <v>0</v>
      </c>
      <c r="P428" s="64">
        <v>0</v>
      </c>
    </row>
    <row r="429" spans="1:16" x14ac:dyDescent="0.2">
      <c r="A429" s="112" t="s">
        <v>387</v>
      </c>
      <c r="B429" s="112" t="s">
        <v>471</v>
      </c>
      <c r="C429" s="112" t="s">
        <v>412</v>
      </c>
      <c r="D429" t="s">
        <v>188</v>
      </c>
      <c r="E429" s="64" t="s">
        <v>474</v>
      </c>
      <c r="F429" s="64" t="s">
        <v>60</v>
      </c>
      <c r="G429">
        <v>624</v>
      </c>
      <c r="H429" s="64">
        <f t="shared" si="18"/>
        <v>563</v>
      </c>
      <c r="I429" s="90">
        <f t="shared" si="19"/>
        <v>61</v>
      </c>
      <c r="J429" s="116">
        <f t="shared" si="20"/>
        <v>0.90224358974358976</v>
      </c>
      <c r="K429" s="90"/>
      <c r="L429" s="64">
        <v>563</v>
      </c>
      <c r="M429" s="64">
        <v>22</v>
      </c>
      <c r="N429" s="64">
        <v>25</v>
      </c>
      <c r="O429" s="64">
        <v>10</v>
      </c>
      <c r="P429" s="64">
        <v>4</v>
      </c>
    </row>
    <row r="430" spans="1:16" x14ac:dyDescent="0.2">
      <c r="A430" s="112" t="s">
        <v>387</v>
      </c>
      <c r="B430" s="112" t="s">
        <v>471</v>
      </c>
      <c r="C430" s="112" t="s">
        <v>412</v>
      </c>
      <c r="D430" t="s">
        <v>188</v>
      </c>
      <c r="E430" s="64" t="s">
        <v>474</v>
      </c>
      <c r="F430" s="64" t="s">
        <v>61</v>
      </c>
      <c r="G430">
        <v>475</v>
      </c>
      <c r="H430" s="64">
        <f t="shared" si="18"/>
        <v>428</v>
      </c>
      <c r="I430" s="90">
        <f t="shared" si="19"/>
        <v>47</v>
      </c>
      <c r="J430" s="116">
        <f t="shared" si="20"/>
        <v>0.90105263157894733</v>
      </c>
      <c r="K430" s="90"/>
      <c r="L430" s="64">
        <v>428</v>
      </c>
      <c r="M430" s="64">
        <v>13</v>
      </c>
      <c r="N430" s="64">
        <v>18</v>
      </c>
      <c r="O430" s="64">
        <v>13</v>
      </c>
      <c r="P430" s="64">
        <v>3</v>
      </c>
    </row>
    <row r="431" spans="1:16" x14ac:dyDescent="0.2">
      <c r="A431" s="112" t="s">
        <v>387</v>
      </c>
      <c r="B431" s="112" t="s">
        <v>471</v>
      </c>
      <c r="C431" s="112" t="s">
        <v>412</v>
      </c>
      <c r="D431" t="s">
        <v>213</v>
      </c>
      <c r="E431" s="64" t="s">
        <v>475</v>
      </c>
      <c r="F431" s="64" t="s">
        <v>71</v>
      </c>
      <c r="G431">
        <v>48</v>
      </c>
      <c r="H431" s="64">
        <f t="shared" si="18"/>
        <v>45</v>
      </c>
      <c r="I431" s="90">
        <f t="shared" si="19"/>
        <v>3</v>
      </c>
      <c r="J431" s="116">
        <f t="shared" si="20"/>
        <v>0.9375</v>
      </c>
      <c r="K431" s="90"/>
      <c r="L431" s="64">
        <v>45</v>
      </c>
      <c r="M431" s="64">
        <v>0</v>
      </c>
      <c r="N431" s="64">
        <v>0</v>
      </c>
      <c r="O431" s="64">
        <v>2</v>
      </c>
      <c r="P431" s="64">
        <v>1</v>
      </c>
    </row>
    <row r="432" spans="1:16" x14ac:dyDescent="0.2">
      <c r="A432" s="112" t="s">
        <v>387</v>
      </c>
      <c r="B432" s="112" t="s">
        <v>471</v>
      </c>
      <c r="C432" s="112" t="s">
        <v>412</v>
      </c>
      <c r="D432" t="s">
        <v>213</v>
      </c>
      <c r="E432" s="64" t="s">
        <v>475</v>
      </c>
      <c r="F432" s="64" t="s">
        <v>65</v>
      </c>
      <c r="G432">
        <v>1318</v>
      </c>
      <c r="H432" s="64">
        <f t="shared" si="18"/>
        <v>1166</v>
      </c>
      <c r="I432" s="90">
        <f t="shared" si="19"/>
        <v>152</v>
      </c>
      <c r="J432" s="116">
        <f t="shared" si="20"/>
        <v>0.88467374810318666</v>
      </c>
      <c r="K432" s="90"/>
      <c r="L432" s="64">
        <v>1166</v>
      </c>
      <c r="M432" s="64">
        <v>25</v>
      </c>
      <c r="N432" s="64">
        <v>90</v>
      </c>
      <c r="O432" s="64">
        <v>26</v>
      </c>
      <c r="P432" s="64">
        <v>11</v>
      </c>
    </row>
    <row r="433" spans="1:16" x14ac:dyDescent="0.2">
      <c r="A433" s="112" t="s">
        <v>387</v>
      </c>
      <c r="B433" s="112" t="s">
        <v>471</v>
      </c>
      <c r="C433" s="112" t="s">
        <v>412</v>
      </c>
      <c r="D433" t="s">
        <v>213</v>
      </c>
      <c r="E433" s="64" t="s">
        <v>475</v>
      </c>
      <c r="F433" s="64" t="s">
        <v>56</v>
      </c>
      <c r="G433">
        <v>35</v>
      </c>
      <c r="H433" s="64">
        <f t="shared" si="18"/>
        <v>34</v>
      </c>
      <c r="I433" s="90">
        <f t="shared" si="19"/>
        <v>1</v>
      </c>
      <c r="J433" s="116">
        <f t="shared" si="20"/>
        <v>0.97142857142857142</v>
      </c>
      <c r="K433" s="90"/>
      <c r="L433" s="64">
        <v>34</v>
      </c>
      <c r="M433" s="64">
        <v>1</v>
      </c>
      <c r="N433" s="64">
        <v>0</v>
      </c>
      <c r="O433" s="64">
        <v>0</v>
      </c>
      <c r="P433" s="64">
        <v>0</v>
      </c>
    </row>
    <row r="434" spans="1:16" x14ac:dyDescent="0.2">
      <c r="A434" s="112" t="s">
        <v>387</v>
      </c>
      <c r="B434" s="112" t="s">
        <v>471</v>
      </c>
      <c r="C434" s="112" t="s">
        <v>412</v>
      </c>
      <c r="D434" t="s">
        <v>213</v>
      </c>
      <c r="E434" s="64" t="s">
        <v>475</v>
      </c>
      <c r="F434" s="64" t="s">
        <v>57</v>
      </c>
      <c r="G434">
        <v>212</v>
      </c>
      <c r="H434" s="64">
        <f t="shared" si="18"/>
        <v>197</v>
      </c>
      <c r="I434" s="90">
        <f t="shared" si="19"/>
        <v>15</v>
      </c>
      <c r="J434" s="116">
        <f t="shared" si="20"/>
        <v>0.92924528301886788</v>
      </c>
      <c r="K434" s="90"/>
      <c r="L434" s="64">
        <v>197</v>
      </c>
      <c r="M434" s="64">
        <v>6</v>
      </c>
      <c r="N434" s="64">
        <v>5</v>
      </c>
      <c r="O434" s="64">
        <v>4</v>
      </c>
      <c r="P434" s="64">
        <v>0</v>
      </c>
    </row>
    <row r="435" spans="1:16" x14ac:dyDescent="0.2">
      <c r="A435" s="112" t="s">
        <v>387</v>
      </c>
      <c r="B435" s="112" t="s">
        <v>471</v>
      </c>
      <c r="C435" s="112" t="s">
        <v>412</v>
      </c>
      <c r="D435" t="s">
        <v>213</v>
      </c>
      <c r="E435" s="64" t="s">
        <v>475</v>
      </c>
      <c r="F435" s="64" t="s">
        <v>66</v>
      </c>
      <c r="G435">
        <v>60</v>
      </c>
      <c r="H435" s="64">
        <f t="shared" si="18"/>
        <v>56</v>
      </c>
      <c r="I435" s="90">
        <f t="shared" si="19"/>
        <v>4</v>
      </c>
      <c r="J435" s="116">
        <f t="shared" si="20"/>
        <v>0.93333333333333335</v>
      </c>
      <c r="K435" s="90"/>
      <c r="L435" s="64">
        <v>56</v>
      </c>
      <c r="M435" s="64">
        <v>1</v>
      </c>
      <c r="N435" s="64">
        <v>0</v>
      </c>
      <c r="O435" s="64">
        <v>2</v>
      </c>
      <c r="P435" s="64">
        <v>1</v>
      </c>
    </row>
    <row r="436" spans="1:16" x14ac:dyDescent="0.2">
      <c r="A436" s="112" t="s">
        <v>387</v>
      </c>
      <c r="B436" s="112" t="s">
        <v>471</v>
      </c>
      <c r="C436" s="112" t="s">
        <v>412</v>
      </c>
      <c r="D436" t="s">
        <v>213</v>
      </c>
      <c r="E436" s="64" t="s">
        <v>475</v>
      </c>
      <c r="F436" s="64" t="s">
        <v>54</v>
      </c>
      <c r="G436">
        <v>567</v>
      </c>
      <c r="H436" s="64">
        <f t="shared" si="18"/>
        <v>533</v>
      </c>
      <c r="I436" s="90">
        <f t="shared" si="19"/>
        <v>34</v>
      </c>
      <c r="J436" s="116">
        <f t="shared" si="20"/>
        <v>0.94003527336860671</v>
      </c>
      <c r="K436" s="90"/>
      <c r="L436" s="64">
        <v>533</v>
      </c>
      <c r="M436" s="64">
        <v>5</v>
      </c>
      <c r="N436" s="64">
        <v>11</v>
      </c>
      <c r="O436" s="64">
        <v>12</v>
      </c>
      <c r="P436" s="64">
        <v>6</v>
      </c>
    </row>
    <row r="437" spans="1:16" x14ac:dyDescent="0.2">
      <c r="A437" s="112" t="s">
        <v>387</v>
      </c>
      <c r="B437" s="112" t="s">
        <v>471</v>
      </c>
      <c r="C437" s="112" t="s">
        <v>412</v>
      </c>
      <c r="D437" t="s">
        <v>213</v>
      </c>
      <c r="E437" s="64" t="s">
        <v>475</v>
      </c>
      <c r="F437" s="64" t="s">
        <v>53</v>
      </c>
      <c r="G437">
        <v>385</v>
      </c>
      <c r="H437" s="64">
        <f t="shared" si="18"/>
        <v>321</v>
      </c>
      <c r="I437" s="90">
        <f t="shared" si="19"/>
        <v>64</v>
      </c>
      <c r="J437" s="116">
        <f t="shared" si="20"/>
        <v>0.83376623376623371</v>
      </c>
      <c r="K437" s="90"/>
      <c r="L437" s="64">
        <v>321</v>
      </c>
      <c r="M437" s="64">
        <v>20</v>
      </c>
      <c r="N437" s="64">
        <v>26</v>
      </c>
      <c r="O437" s="64">
        <v>13</v>
      </c>
      <c r="P437" s="64">
        <v>5</v>
      </c>
    </row>
    <row r="438" spans="1:16" x14ac:dyDescent="0.2">
      <c r="A438" s="112" t="s">
        <v>387</v>
      </c>
      <c r="B438" s="112" t="s">
        <v>471</v>
      </c>
      <c r="C438" s="112" t="s">
        <v>412</v>
      </c>
      <c r="D438" t="s">
        <v>213</v>
      </c>
      <c r="E438" s="64" t="s">
        <v>475</v>
      </c>
      <c r="F438" s="64" t="s">
        <v>67</v>
      </c>
      <c r="G438">
        <v>270</v>
      </c>
      <c r="H438" s="64">
        <f t="shared" si="18"/>
        <v>259</v>
      </c>
      <c r="I438" s="90">
        <f t="shared" si="19"/>
        <v>11</v>
      </c>
      <c r="J438" s="116">
        <f t="shared" si="20"/>
        <v>0.95925925925925926</v>
      </c>
      <c r="K438" s="90"/>
      <c r="L438" s="64">
        <v>259</v>
      </c>
      <c r="M438" s="64">
        <v>4</v>
      </c>
      <c r="N438" s="64">
        <v>2</v>
      </c>
      <c r="O438" s="64">
        <v>2</v>
      </c>
      <c r="P438" s="64">
        <v>3</v>
      </c>
    </row>
    <row r="439" spans="1:16" x14ac:dyDescent="0.2">
      <c r="A439" s="112" t="s">
        <v>387</v>
      </c>
      <c r="B439" s="112" t="s">
        <v>471</v>
      </c>
      <c r="C439" s="112" t="s">
        <v>412</v>
      </c>
      <c r="D439" t="s">
        <v>213</v>
      </c>
      <c r="E439" s="64" t="s">
        <v>475</v>
      </c>
      <c r="F439" s="64" t="s">
        <v>69</v>
      </c>
      <c r="G439">
        <v>52</v>
      </c>
      <c r="H439" s="64">
        <f t="shared" si="18"/>
        <v>52</v>
      </c>
      <c r="I439" s="90">
        <f t="shared" si="19"/>
        <v>0</v>
      </c>
      <c r="J439" s="116">
        <f t="shared" si="20"/>
        <v>1</v>
      </c>
      <c r="K439" s="90"/>
      <c r="L439" s="64">
        <v>52</v>
      </c>
      <c r="M439" s="64">
        <v>0</v>
      </c>
      <c r="N439" s="64">
        <v>0</v>
      </c>
      <c r="O439" s="64">
        <v>0</v>
      </c>
      <c r="P439" s="64">
        <v>0</v>
      </c>
    </row>
    <row r="440" spans="1:16" x14ac:dyDescent="0.2">
      <c r="A440" s="112" t="s">
        <v>387</v>
      </c>
      <c r="B440" s="112" t="s">
        <v>471</v>
      </c>
      <c r="C440" s="112" t="s">
        <v>412</v>
      </c>
      <c r="D440" t="s">
        <v>213</v>
      </c>
      <c r="E440" s="64" t="s">
        <v>475</v>
      </c>
      <c r="F440" s="64" t="s">
        <v>58</v>
      </c>
      <c r="G440">
        <v>2</v>
      </c>
      <c r="H440" s="64">
        <f t="shared" si="18"/>
        <v>2</v>
      </c>
      <c r="I440" s="90">
        <f t="shared" si="19"/>
        <v>0</v>
      </c>
      <c r="J440" s="116">
        <f t="shared" si="20"/>
        <v>1</v>
      </c>
      <c r="K440" s="90"/>
      <c r="L440" s="64">
        <v>2</v>
      </c>
      <c r="M440" s="64">
        <v>0</v>
      </c>
      <c r="N440" s="64">
        <v>0</v>
      </c>
      <c r="O440" s="64">
        <v>0</v>
      </c>
      <c r="P440" s="64">
        <v>0</v>
      </c>
    </row>
    <row r="441" spans="1:16" x14ac:dyDescent="0.2">
      <c r="A441" s="112" t="s">
        <v>387</v>
      </c>
      <c r="B441" s="112" t="s">
        <v>471</v>
      </c>
      <c r="C441" s="112" t="s">
        <v>412</v>
      </c>
      <c r="D441" t="s">
        <v>213</v>
      </c>
      <c r="E441" s="64" t="s">
        <v>475</v>
      </c>
      <c r="F441" s="64" t="s">
        <v>59</v>
      </c>
      <c r="G441">
        <v>32</v>
      </c>
      <c r="H441" s="64">
        <f t="shared" si="18"/>
        <v>32</v>
      </c>
      <c r="I441" s="90">
        <f t="shared" si="19"/>
        <v>0</v>
      </c>
      <c r="J441" s="116">
        <f t="shared" si="20"/>
        <v>1</v>
      </c>
      <c r="K441" s="90"/>
      <c r="L441" s="64">
        <v>32</v>
      </c>
      <c r="M441" s="64">
        <v>0</v>
      </c>
      <c r="N441" s="64">
        <v>0</v>
      </c>
      <c r="O441" s="64">
        <v>0</v>
      </c>
      <c r="P441" s="64">
        <v>0</v>
      </c>
    </row>
    <row r="442" spans="1:16" x14ac:dyDescent="0.2">
      <c r="A442" s="112" t="s">
        <v>387</v>
      </c>
      <c r="B442" s="112" t="s">
        <v>471</v>
      </c>
      <c r="C442" s="112" t="s">
        <v>412</v>
      </c>
      <c r="D442" t="s">
        <v>213</v>
      </c>
      <c r="E442" s="64" t="s">
        <v>475</v>
      </c>
      <c r="F442" s="64" t="s">
        <v>60</v>
      </c>
      <c r="G442">
        <v>353</v>
      </c>
      <c r="H442" s="64">
        <f t="shared" si="18"/>
        <v>297</v>
      </c>
      <c r="I442" s="90">
        <f t="shared" si="19"/>
        <v>56</v>
      </c>
      <c r="J442" s="116">
        <f t="shared" si="20"/>
        <v>0.84135977337110479</v>
      </c>
      <c r="K442" s="90"/>
      <c r="L442" s="64">
        <v>297</v>
      </c>
      <c r="M442" s="64">
        <v>10</v>
      </c>
      <c r="N442" s="64">
        <v>21</v>
      </c>
      <c r="O442" s="64">
        <v>18</v>
      </c>
      <c r="P442" s="64">
        <v>7</v>
      </c>
    </row>
    <row r="443" spans="1:16" x14ac:dyDescent="0.2">
      <c r="A443" s="112" t="s">
        <v>387</v>
      </c>
      <c r="B443" s="112" t="s">
        <v>471</v>
      </c>
      <c r="C443" s="112" t="s">
        <v>412</v>
      </c>
      <c r="D443" t="s">
        <v>213</v>
      </c>
      <c r="E443" s="64" t="s">
        <v>475</v>
      </c>
      <c r="F443" s="64" t="s">
        <v>61</v>
      </c>
      <c r="G443">
        <v>483</v>
      </c>
      <c r="H443" s="64">
        <f t="shared" si="18"/>
        <v>454</v>
      </c>
      <c r="I443" s="90">
        <f t="shared" si="19"/>
        <v>29</v>
      </c>
      <c r="J443" s="116">
        <f t="shared" si="20"/>
        <v>0.93995859213250521</v>
      </c>
      <c r="K443" s="90"/>
      <c r="L443" s="64">
        <v>454</v>
      </c>
      <c r="M443" s="64">
        <v>8</v>
      </c>
      <c r="N443" s="64">
        <v>16</v>
      </c>
      <c r="O443" s="64">
        <v>1</v>
      </c>
      <c r="P443" s="64">
        <v>4</v>
      </c>
    </row>
    <row r="444" spans="1:16" x14ac:dyDescent="0.2">
      <c r="A444" s="112" t="s">
        <v>388</v>
      </c>
      <c r="B444" s="112" t="s">
        <v>437</v>
      </c>
      <c r="C444" s="112" t="s">
        <v>413</v>
      </c>
      <c r="D444" t="s">
        <v>77</v>
      </c>
      <c r="E444" s="64" t="s">
        <v>476</v>
      </c>
      <c r="F444" s="64" t="s">
        <v>65</v>
      </c>
      <c r="G444">
        <v>358</v>
      </c>
      <c r="H444" s="64">
        <f t="shared" si="18"/>
        <v>348</v>
      </c>
      <c r="I444" s="90">
        <f t="shared" si="19"/>
        <v>10</v>
      </c>
      <c r="J444" s="116">
        <f t="shared" si="20"/>
        <v>0.97206703910614523</v>
      </c>
      <c r="K444" s="90"/>
      <c r="L444" s="64">
        <v>348</v>
      </c>
      <c r="M444" s="64">
        <v>3</v>
      </c>
      <c r="N444" s="64">
        <v>5</v>
      </c>
      <c r="O444" s="64">
        <v>2</v>
      </c>
      <c r="P444" s="64">
        <v>0</v>
      </c>
    </row>
    <row r="445" spans="1:16" x14ac:dyDescent="0.2">
      <c r="A445" s="112" t="s">
        <v>388</v>
      </c>
      <c r="B445" s="112" t="s">
        <v>437</v>
      </c>
      <c r="C445" s="112" t="s">
        <v>413</v>
      </c>
      <c r="D445" t="s">
        <v>77</v>
      </c>
      <c r="E445" s="64" t="s">
        <v>476</v>
      </c>
      <c r="F445" s="64" t="s">
        <v>56</v>
      </c>
      <c r="G445">
        <v>1</v>
      </c>
      <c r="H445" s="64">
        <f t="shared" si="18"/>
        <v>1</v>
      </c>
      <c r="I445" s="90">
        <f t="shared" si="19"/>
        <v>0</v>
      </c>
      <c r="J445" s="116">
        <f t="shared" si="20"/>
        <v>1</v>
      </c>
      <c r="K445" s="90"/>
      <c r="L445" s="64">
        <v>1</v>
      </c>
      <c r="M445" s="64">
        <v>0</v>
      </c>
      <c r="N445" s="64">
        <v>0</v>
      </c>
      <c r="O445" s="64">
        <v>0</v>
      </c>
      <c r="P445" s="64">
        <v>0</v>
      </c>
    </row>
    <row r="446" spans="1:16" x14ac:dyDescent="0.2">
      <c r="A446" s="112" t="s">
        <v>388</v>
      </c>
      <c r="B446" s="112" t="s">
        <v>437</v>
      </c>
      <c r="C446" s="112" t="s">
        <v>413</v>
      </c>
      <c r="D446" t="s">
        <v>77</v>
      </c>
      <c r="E446" s="64" t="s">
        <v>476</v>
      </c>
      <c r="F446" s="64" t="s">
        <v>57</v>
      </c>
      <c r="G446">
        <v>253</v>
      </c>
      <c r="H446" s="64">
        <f t="shared" si="18"/>
        <v>246</v>
      </c>
      <c r="I446" s="90">
        <f t="shared" si="19"/>
        <v>7</v>
      </c>
      <c r="J446" s="116">
        <f t="shared" si="20"/>
        <v>0.97233201581027673</v>
      </c>
      <c r="K446" s="90"/>
      <c r="L446" s="64">
        <v>246</v>
      </c>
      <c r="M446" s="64">
        <v>1</v>
      </c>
      <c r="N446" s="64">
        <v>4</v>
      </c>
      <c r="O446" s="64">
        <v>2</v>
      </c>
      <c r="P446" s="64">
        <v>0</v>
      </c>
    </row>
    <row r="447" spans="1:16" x14ac:dyDescent="0.2">
      <c r="A447" s="112" t="s">
        <v>388</v>
      </c>
      <c r="B447" s="112" t="s">
        <v>437</v>
      </c>
      <c r="C447" s="112" t="s">
        <v>413</v>
      </c>
      <c r="D447" t="s">
        <v>77</v>
      </c>
      <c r="E447" s="64" t="s">
        <v>476</v>
      </c>
      <c r="F447" s="64" t="s">
        <v>66</v>
      </c>
      <c r="G447">
        <v>21</v>
      </c>
      <c r="H447" s="64">
        <f t="shared" si="18"/>
        <v>21</v>
      </c>
      <c r="I447" s="90">
        <f t="shared" si="19"/>
        <v>0</v>
      </c>
      <c r="J447" s="116">
        <f t="shared" si="20"/>
        <v>1</v>
      </c>
      <c r="K447" s="90"/>
      <c r="L447" s="64">
        <v>21</v>
      </c>
      <c r="M447" s="64">
        <v>0</v>
      </c>
      <c r="N447" s="64">
        <v>0</v>
      </c>
      <c r="O447" s="64">
        <v>0</v>
      </c>
      <c r="P447" s="64">
        <v>0</v>
      </c>
    </row>
    <row r="448" spans="1:16" x14ac:dyDescent="0.2">
      <c r="A448" s="112" t="s">
        <v>388</v>
      </c>
      <c r="B448" s="112" t="s">
        <v>437</v>
      </c>
      <c r="C448" s="112" t="s">
        <v>413</v>
      </c>
      <c r="D448" t="s">
        <v>77</v>
      </c>
      <c r="E448" s="64" t="s">
        <v>476</v>
      </c>
      <c r="F448" s="64" t="s">
        <v>54</v>
      </c>
      <c r="G448">
        <v>256</v>
      </c>
      <c r="H448" s="64">
        <f t="shared" si="18"/>
        <v>245</v>
      </c>
      <c r="I448" s="90">
        <f t="shared" si="19"/>
        <v>11</v>
      </c>
      <c r="J448" s="116">
        <f t="shared" si="20"/>
        <v>0.95703125</v>
      </c>
      <c r="K448" s="90"/>
      <c r="L448" s="64">
        <v>245</v>
      </c>
      <c r="M448" s="64">
        <v>3</v>
      </c>
      <c r="N448" s="64">
        <v>6</v>
      </c>
      <c r="O448" s="64">
        <v>0</v>
      </c>
      <c r="P448" s="64">
        <v>2</v>
      </c>
    </row>
    <row r="449" spans="1:16" x14ac:dyDescent="0.2">
      <c r="A449" s="112" t="s">
        <v>388</v>
      </c>
      <c r="B449" s="112" t="s">
        <v>437</v>
      </c>
      <c r="C449" s="112" t="s">
        <v>413</v>
      </c>
      <c r="D449" t="s">
        <v>77</v>
      </c>
      <c r="E449" s="64" t="s">
        <v>476</v>
      </c>
      <c r="F449" s="64" t="s">
        <v>53</v>
      </c>
      <c r="G449">
        <v>292</v>
      </c>
      <c r="H449" s="64">
        <f t="shared" si="18"/>
        <v>285</v>
      </c>
      <c r="I449" s="90">
        <f t="shared" si="19"/>
        <v>7</v>
      </c>
      <c r="J449" s="116">
        <f t="shared" si="20"/>
        <v>0.97602739726027399</v>
      </c>
      <c r="K449" s="90"/>
      <c r="L449" s="64">
        <v>285</v>
      </c>
      <c r="M449" s="64">
        <v>3</v>
      </c>
      <c r="N449" s="64">
        <v>3</v>
      </c>
      <c r="O449" s="64">
        <v>1</v>
      </c>
      <c r="P449" s="64">
        <v>0</v>
      </c>
    </row>
    <row r="450" spans="1:16" x14ac:dyDescent="0.2">
      <c r="A450" s="112" t="s">
        <v>388</v>
      </c>
      <c r="B450" s="112" t="s">
        <v>437</v>
      </c>
      <c r="C450" s="112" t="s">
        <v>413</v>
      </c>
      <c r="D450" t="s">
        <v>77</v>
      </c>
      <c r="E450" s="64" t="s">
        <v>476</v>
      </c>
      <c r="F450" s="64" t="s">
        <v>67</v>
      </c>
      <c r="G450">
        <v>63</v>
      </c>
      <c r="H450" s="64">
        <f t="shared" si="18"/>
        <v>61</v>
      </c>
      <c r="I450" s="90">
        <f t="shared" si="19"/>
        <v>2</v>
      </c>
      <c r="J450" s="116">
        <f t="shared" si="20"/>
        <v>0.96825396825396826</v>
      </c>
      <c r="K450" s="90"/>
      <c r="L450" s="64">
        <v>61</v>
      </c>
      <c r="M450" s="64">
        <v>0</v>
      </c>
      <c r="N450" s="64">
        <v>2</v>
      </c>
      <c r="O450" s="64">
        <v>0</v>
      </c>
      <c r="P450" s="64">
        <v>0</v>
      </c>
    </row>
    <row r="451" spans="1:16" x14ac:dyDescent="0.2">
      <c r="A451" s="112" t="s">
        <v>388</v>
      </c>
      <c r="B451" s="112" t="s">
        <v>437</v>
      </c>
      <c r="C451" s="112" t="s">
        <v>413</v>
      </c>
      <c r="D451" t="s">
        <v>77</v>
      </c>
      <c r="E451" s="64" t="s">
        <v>476</v>
      </c>
      <c r="F451" s="64" t="s">
        <v>69</v>
      </c>
      <c r="G451">
        <v>1</v>
      </c>
      <c r="H451" s="64">
        <f t="shared" si="18"/>
        <v>1</v>
      </c>
      <c r="I451" s="90">
        <f t="shared" si="19"/>
        <v>0</v>
      </c>
      <c r="J451" s="116">
        <f t="shared" si="20"/>
        <v>1</v>
      </c>
      <c r="K451" s="90"/>
      <c r="L451" s="64">
        <v>1</v>
      </c>
      <c r="M451" s="64">
        <v>0</v>
      </c>
      <c r="N451" s="64">
        <v>0</v>
      </c>
      <c r="O451" s="64">
        <v>0</v>
      </c>
      <c r="P451" s="64">
        <v>0</v>
      </c>
    </row>
    <row r="452" spans="1:16" x14ac:dyDescent="0.2">
      <c r="A452" s="112" t="s">
        <v>388</v>
      </c>
      <c r="B452" s="112" t="s">
        <v>437</v>
      </c>
      <c r="C452" s="112" t="s">
        <v>413</v>
      </c>
      <c r="D452" t="s">
        <v>77</v>
      </c>
      <c r="E452" s="64" t="s">
        <v>476</v>
      </c>
      <c r="F452" s="64" t="s">
        <v>58</v>
      </c>
      <c r="G452">
        <v>565</v>
      </c>
      <c r="H452" s="64">
        <f t="shared" si="18"/>
        <v>548</v>
      </c>
      <c r="I452" s="90">
        <f t="shared" si="19"/>
        <v>17</v>
      </c>
      <c r="J452" s="116">
        <f t="shared" si="20"/>
        <v>0.9699115044247788</v>
      </c>
      <c r="K452" s="90"/>
      <c r="L452" s="64">
        <v>548</v>
      </c>
      <c r="M452" s="64">
        <v>6</v>
      </c>
      <c r="N452" s="64">
        <v>9</v>
      </c>
      <c r="O452" s="64">
        <v>2</v>
      </c>
      <c r="P452" s="64">
        <v>0</v>
      </c>
    </row>
    <row r="453" spans="1:16" x14ac:dyDescent="0.2">
      <c r="A453" s="112" t="s">
        <v>388</v>
      </c>
      <c r="B453" s="112" t="s">
        <v>437</v>
      </c>
      <c r="C453" s="112" t="s">
        <v>413</v>
      </c>
      <c r="D453" t="s">
        <v>77</v>
      </c>
      <c r="E453" s="64" t="s">
        <v>476</v>
      </c>
      <c r="F453" s="64" t="s">
        <v>59</v>
      </c>
      <c r="G453">
        <v>1</v>
      </c>
      <c r="H453" s="64">
        <f t="shared" si="18"/>
        <v>1</v>
      </c>
      <c r="I453" s="90">
        <f t="shared" si="19"/>
        <v>0</v>
      </c>
      <c r="J453" s="116">
        <f t="shared" si="20"/>
        <v>1</v>
      </c>
      <c r="K453" s="90"/>
      <c r="L453" s="64">
        <v>1</v>
      </c>
      <c r="M453" s="64">
        <v>0</v>
      </c>
      <c r="N453" s="64">
        <v>0</v>
      </c>
      <c r="O453" s="64">
        <v>0</v>
      </c>
      <c r="P453" s="64">
        <v>0</v>
      </c>
    </row>
    <row r="454" spans="1:16" x14ac:dyDescent="0.2">
      <c r="A454" s="112" t="s">
        <v>388</v>
      </c>
      <c r="B454" s="112" t="s">
        <v>437</v>
      </c>
      <c r="C454" s="112" t="s">
        <v>413</v>
      </c>
      <c r="D454" t="s">
        <v>77</v>
      </c>
      <c r="E454" s="64" t="s">
        <v>476</v>
      </c>
      <c r="F454" s="64" t="s">
        <v>60</v>
      </c>
      <c r="G454">
        <v>171</v>
      </c>
      <c r="H454" s="64">
        <f t="shared" si="18"/>
        <v>157</v>
      </c>
      <c r="I454" s="90">
        <f t="shared" si="19"/>
        <v>14</v>
      </c>
      <c r="J454" s="116">
        <f t="shared" si="20"/>
        <v>0.91812865497076024</v>
      </c>
      <c r="K454" s="90"/>
      <c r="L454" s="64">
        <v>157</v>
      </c>
      <c r="M454" s="64">
        <v>6</v>
      </c>
      <c r="N454" s="64">
        <v>3</v>
      </c>
      <c r="O454" s="64">
        <v>4</v>
      </c>
      <c r="P454" s="64">
        <v>1</v>
      </c>
    </row>
    <row r="455" spans="1:16" x14ac:dyDescent="0.2">
      <c r="A455" s="112" t="s">
        <v>388</v>
      </c>
      <c r="B455" s="112" t="s">
        <v>437</v>
      </c>
      <c r="C455" s="112" t="s">
        <v>413</v>
      </c>
      <c r="D455" t="s">
        <v>77</v>
      </c>
      <c r="E455" s="64" t="s">
        <v>476</v>
      </c>
      <c r="F455" s="64" t="s">
        <v>61</v>
      </c>
      <c r="G455">
        <v>263</v>
      </c>
      <c r="H455" s="64">
        <f t="shared" si="18"/>
        <v>258</v>
      </c>
      <c r="I455" s="90">
        <f t="shared" si="19"/>
        <v>5</v>
      </c>
      <c r="J455" s="116">
        <f t="shared" si="20"/>
        <v>0.98098859315589348</v>
      </c>
      <c r="K455" s="90"/>
      <c r="L455" s="64">
        <v>258</v>
      </c>
      <c r="M455" s="64">
        <v>0</v>
      </c>
      <c r="N455" s="64">
        <v>5</v>
      </c>
      <c r="O455" s="64">
        <v>0</v>
      </c>
      <c r="P455" s="64">
        <v>0</v>
      </c>
    </row>
    <row r="456" spans="1:16" x14ac:dyDescent="0.2">
      <c r="A456" s="112" t="s">
        <v>388</v>
      </c>
      <c r="B456" s="112" t="s">
        <v>437</v>
      </c>
      <c r="C456" s="112" t="s">
        <v>413</v>
      </c>
      <c r="D456" t="s">
        <v>92</v>
      </c>
      <c r="E456" s="64" t="s">
        <v>477</v>
      </c>
      <c r="F456" s="64" t="s">
        <v>71</v>
      </c>
      <c r="G456">
        <v>7</v>
      </c>
      <c r="H456" s="64">
        <f t="shared" ref="H456:H519" si="21">L456</f>
        <v>7</v>
      </c>
      <c r="I456" s="90">
        <f t="shared" ref="I456:I519" si="22">SUM(M456:P456)</f>
        <v>0</v>
      </c>
      <c r="J456" s="116">
        <f t="shared" ref="J456:J519" si="23">H456/G456</f>
        <v>1</v>
      </c>
      <c r="K456" s="90"/>
      <c r="L456" s="64">
        <v>7</v>
      </c>
      <c r="M456" s="64">
        <v>0</v>
      </c>
      <c r="N456" s="64">
        <v>0</v>
      </c>
      <c r="O456" s="64">
        <v>0</v>
      </c>
      <c r="P456" s="64">
        <v>0</v>
      </c>
    </row>
    <row r="457" spans="1:16" x14ac:dyDescent="0.2">
      <c r="A457" s="112" t="s">
        <v>388</v>
      </c>
      <c r="B457" s="112" t="s">
        <v>437</v>
      </c>
      <c r="C457" s="112" t="s">
        <v>413</v>
      </c>
      <c r="D457" t="s">
        <v>92</v>
      </c>
      <c r="E457" s="64" t="s">
        <v>477</v>
      </c>
      <c r="F457" s="64" t="s">
        <v>65</v>
      </c>
      <c r="G457">
        <v>244</v>
      </c>
      <c r="H457" s="64">
        <f t="shared" si="21"/>
        <v>191</v>
      </c>
      <c r="I457" s="90">
        <f t="shared" si="22"/>
        <v>53</v>
      </c>
      <c r="J457" s="116">
        <f t="shared" si="23"/>
        <v>0.78278688524590168</v>
      </c>
      <c r="K457" s="90"/>
      <c r="L457" s="64">
        <v>191</v>
      </c>
      <c r="M457" s="64">
        <v>27</v>
      </c>
      <c r="N457" s="64">
        <v>20</v>
      </c>
      <c r="O457" s="64">
        <v>4</v>
      </c>
      <c r="P457" s="64">
        <v>2</v>
      </c>
    </row>
    <row r="458" spans="1:16" x14ac:dyDescent="0.2">
      <c r="A458" s="112" t="s">
        <v>388</v>
      </c>
      <c r="B458" s="112" t="s">
        <v>437</v>
      </c>
      <c r="C458" s="112" t="s">
        <v>413</v>
      </c>
      <c r="D458" t="s">
        <v>92</v>
      </c>
      <c r="E458" s="64" t="s">
        <v>477</v>
      </c>
      <c r="F458" s="64" t="s">
        <v>56</v>
      </c>
      <c r="G458">
        <v>2</v>
      </c>
      <c r="H458" s="64">
        <f t="shared" si="21"/>
        <v>2</v>
      </c>
      <c r="I458" s="90">
        <f t="shared" si="22"/>
        <v>0</v>
      </c>
      <c r="J458" s="116">
        <f t="shared" si="23"/>
        <v>1</v>
      </c>
      <c r="K458" s="90"/>
      <c r="L458" s="64">
        <v>2</v>
      </c>
      <c r="M458" s="64">
        <v>0</v>
      </c>
      <c r="N458" s="64">
        <v>0</v>
      </c>
      <c r="O458" s="64">
        <v>0</v>
      </c>
      <c r="P458" s="64">
        <v>0</v>
      </c>
    </row>
    <row r="459" spans="1:16" x14ac:dyDescent="0.2">
      <c r="A459" s="112" t="s">
        <v>388</v>
      </c>
      <c r="B459" s="112" t="s">
        <v>437</v>
      </c>
      <c r="C459" s="112" t="s">
        <v>413</v>
      </c>
      <c r="D459" t="s">
        <v>92</v>
      </c>
      <c r="E459" s="64" t="s">
        <v>477</v>
      </c>
      <c r="F459" s="64" t="s">
        <v>57</v>
      </c>
      <c r="G459">
        <v>117</v>
      </c>
      <c r="H459" s="64">
        <f t="shared" si="21"/>
        <v>112</v>
      </c>
      <c r="I459" s="90">
        <f t="shared" si="22"/>
        <v>5</v>
      </c>
      <c r="J459" s="116">
        <f t="shared" si="23"/>
        <v>0.95726495726495731</v>
      </c>
      <c r="K459" s="90"/>
      <c r="L459" s="64">
        <v>112</v>
      </c>
      <c r="M459" s="64">
        <v>1</v>
      </c>
      <c r="N459" s="64">
        <v>2</v>
      </c>
      <c r="O459" s="64">
        <v>2</v>
      </c>
      <c r="P459" s="64">
        <v>0</v>
      </c>
    </row>
    <row r="460" spans="1:16" x14ac:dyDescent="0.2">
      <c r="A460" s="112" t="s">
        <v>388</v>
      </c>
      <c r="B460" s="112" t="s">
        <v>437</v>
      </c>
      <c r="C460" s="112" t="s">
        <v>413</v>
      </c>
      <c r="D460" t="s">
        <v>92</v>
      </c>
      <c r="E460" s="64" t="s">
        <v>477</v>
      </c>
      <c r="F460" s="64" t="s">
        <v>66</v>
      </c>
      <c r="G460">
        <v>6</v>
      </c>
      <c r="H460" s="64">
        <f t="shared" si="21"/>
        <v>6</v>
      </c>
      <c r="I460" s="90">
        <f t="shared" si="22"/>
        <v>0</v>
      </c>
      <c r="J460" s="116">
        <f t="shared" si="23"/>
        <v>1</v>
      </c>
      <c r="K460" s="90"/>
      <c r="L460" s="64">
        <v>6</v>
      </c>
      <c r="M460" s="64">
        <v>0</v>
      </c>
      <c r="N460" s="64">
        <v>0</v>
      </c>
      <c r="O460" s="64">
        <v>0</v>
      </c>
      <c r="P460" s="64">
        <v>0</v>
      </c>
    </row>
    <row r="461" spans="1:16" x14ac:dyDescent="0.2">
      <c r="A461" s="112" t="s">
        <v>388</v>
      </c>
      <c r="B461" s="112" t="s">
        <v>437</v>
      </c>
      <c r="C461" s="112" t="s">
        <v>413</v>
      </c>
      <c r="D461" t="s">
        <v>92</v>
      </c>
      <c r="E461" s="64" t="s">
        <v>477</v>
      </c>
      <c r="F461" s="64" t="s">
        <v>54</v>
      </c>
      <c r="G461">
        <v>115</v>
      </c>
      <c r="H461" s="64">
        <f t="shared" si="21"/>
        <v>105</v>
      </c>
      <c r="I461" s="90">
        <f t="shared" si="22"/>
        <v>10</v>
      </c>
      <c r="J461" s="116">
        <f t="shared" si="23"/>
        <v>0.91304347826086951</v>
      </c>
      <c r="K461" s="90"/>
      <c r="L461" s="64">
        <v>105</v>
      </c>
      <c r="M461" s="64">
        <v>4</v>
      </c>
      <c r="N461" s="64">
        <v>2</v>
      </c>
      <c r="O461" s="64">
        <v>3</v>
      </c>
      <c r="P461" s="64">
        <v>1</v>
      </c>
    </row>
    <row r="462" spans="1:16" x14ac:dyDescent="0.2">
      <c r="A462" s="112" t="s">
        <v>388</v>
      </c>
      <c r="B462" s="112" t="s">
        <v>437</v>
      </c>
      <c r="C462" s="112" t="s">
        <v>413</v>
      </c>
      <c r="D462" t="s">
        <v>92</v>
      </c>
      <c r="E462" s="64" t="s">
        <v>477</v>
      </c>
      <c r="F462" s="64" t="s">
        <v>53</v>
      </c>
      <c r="G462">
        <v>201</v>
      </c>
      <c r="H462" s="64">
        <f t="shared" si="21"/>
        <v>181</v>
      </c>
      <c r="I462" s="90">
        <f t="shared" si="22"/>
        <v>20</v>
      </c>
      <c r="J462" s="116">
        <f t="shared" si="23"/>
        <v>0.90049751243781095</v>
      </c>
      <c r="K462" s="90"/>
      <c r="L462" s="64">
        <v>181</v>
      </c>
      <c r="M462" s="64">
        <v>5</v>
      </c>
      <c r="N462" s="64">
        <v>11</v>
      </c>
      <c r="O462" s="64">
        <v>4</v>
      </c>
      <c r="P462" s="64">
        <v>0</v>
      </c>
    </row>
    <row r="463" spans="1:16" x14ac:dyDescent="0.2">
      <c r="A463" s="112" t="s">
        <v>388</v>
      </c>
      <c r="B463" s="112" t="s">
        <v>437</v>
      </c>
      <c r="C463" s="112" t="s">
        <v>413</v>
      </c>
      <c r="D463" t="s">
        <v>92</v>
      </c>
      <c r="E463" s="64" t="s">
        <v>477</v>
      </c>
      <c r="F463" s="64" t="s">
        <v>67</v>
      </c>
      <c r="G463">
        <v>44</v>
      </c>
      <c r="H463" s="64">
        <f t="shared" si="21"/>
        <v>41</v>
      </c>
      <c r="I463" s="90">
        <f t="shared" si="22"/>
        <v>3</v>
      </c>
      <c r="J463" s="116">
        <f t="shared" si="23"/>
        <v>0.93181818181818177</v>
      </c>
      <c r="K463" s="90"/>
      <c r="L463" s="64">
        <v>41</v>
      </c>
      <c r="M463" s="64">
        <v>1</v>
      </c>
      <c r="N463" s="64">
        <v>2</v>
      </c>
      <c r="O463" s="64">
        <v>0</v>
      </c>
      <c r="P463" s="64">
        <v>0</v>
      </c>
    </row>
    <row r="464" spans="1:16" x14ac:dyDescent="0.2">
      <c r="A464" s="112" t="s">
        <v>388</v>
      </c>
      <c r="B464" s="112" t="s">
        <v>437</v>
      </c>
      <c r="C464" s="112" t="s">
        <v>413</v>
      </c>
      <c r="D464" t="s">
        <v>92</v>
      </c>
      <c r="E464" s="64" t="s">
        <v>477</v>
      </c>
      <c r="F464" s="64" t="s">
        <v>68</v>
      </c>
      <c r="G464">
        <v>8</v>
      </c>
      <c r="H464" s="64">
        <f t="shared" si="21"/>
        <v>8</v>
      </c>
      <c r="I464" s="90">
        <f t="shared" si="22"/>
        <v>0</v>
      </c>
      <c r="J464" s="116">
        <f t="shared" si="23"/>
        <v>1</v>
      </c>
      <c r="K464" s="90"/>
      <c r="L464" s="64">
        <v>8</v>
      </c>
      <c r="M464" s="64">
        <v>0</v>
      </c>
      <c r="N464" s="64">
        <v>0</v>
      </c>
      <c r="O464" s="64">
        <v>0</v>
      </c>
      <c r="P464" s="64">
        <v>0</v>
      </c>
    </row>
    <row r="465" spans="1:16" x14ac:dyDescent="0.2">
      <c r="A465" s="112" t="s">
        <v>388</v>
      </c>
      <c r="B465" s="112" t="s">
        <v>437</v>
      </c>
      <c r="C465" s="112" t="s">
        <v>413</v>
      </c>
      <c r="D465" t="s">
        <v>92</v>
      </c>
      <c r="E465" s="64" t="s">
        <v>477</v>
      </c>
      <c r="F465" s="64" t="s">
        <v>58</v>
      </c>
      <c r="G465">
        <v>155</v>
      </c>
      <c r="H465" s="64">
        <f t="shared" si="21"/>
        <v>149</v>
      </c>
      <c r="I465" s="90">
        <f t="shared" si="22"/>
        <v>6</v>
      </c>
      <c r="J465" s="116">
        <f t="shared" si="23"/>
        <v>0.96129032258064517</v>
      </c>
      <c r="K465" s="90"/>
      <c r="L465" s="64">
        <v>149</v>
      </c>
      <c r="M465" s="64">
        <v>0</v>
      </c>
      <c r="N465" s="64">
        <v>3</v>
      </c>
      <c r="O465" s="64">
        <v>3</v>
      </c>
      <c r="P465" s="64">
        <v>0</v>
      </c>
    </row>
    <row r="466" spans="1:16" x14ac:dyDescent="0.2">
      <c r="A466" s="112" t="s">
        <v>388</v>
      </c>
      <c r="B466" s="112" t="s">
        <v>437</v>
      </c>
      <c r="C466" s="112" t="s">
        <v>413</v>
      </c>
      <c r="D466" t="s">
        <v>92</v>
      </c>
      <c r="E466" s="64" t="s">
        <v>477</v>
      </c>
      <c r="F466" s="64" t="s">
        <v>59</v>
      </c>
      <c r="G466">
        <v>3</v>
      </c>
      <c r="H466" s="64">
        <f t="shared" si="21"/>
        <v>3</v>
      </c>
      <c r="I466" s="90">
        <f t="shared" si="22"/>
        <v>0</v>
      </c>
      <c r="J466" s="116">
        <f t="shared" si="23"/>
        <v>1</v>
      </c>
      <c r="K466" s="90"/>
      <c r="L466" s="64">
        <v>3</v>
      </c>
      <c r="M466" s="64">
        <v>0</v>
      </c>
      <c r="N466" s="64">
        <v>0</v>
      </c>
      <c r="O466" s="64">
        <v>0</v>
      </c>
      <c r="P466" s="64">
        <v>0</v>
      </c>
    </row>
    <row r="467" spans="1:16" x14ac:dyDescent="0.2">
      <c r="A467" s="112" t="s">
        <v>388</v>
      </c>
      <c r="B467" s="112" t="s">
        <v>437</v>
      </c>
      <c r="C467" s="112" t="s">
        <v>413</v>
      </c>
      <c r="D467" t="s">
        <v>92</v>
      </c>
      <c r="E467" s="64" t="s">
        <v>477</v>
      </c>
      <c r="F467" s="64" t="s">
        <v>60</v>
      </c>
      <c r="G467">
        <v>169</v>
      </c>
      <c r="H467" s="64">
        <f t="shared" si="21"/>
        <v>159</v>
      </c>
      <c r="I467" s="90">
        <f t="shared" si="22"/>
        <v>10</v>
      </c>
      <c r="J467" s="116">
        <f t="shared" si="23"/>
        <v>0.94082840236686394</v>
      </c>
      <c r="K467" s="90"/>
      <c r="L467" s="64">
        <v>159</v>
      </c>
      <c r="M467" s="64">
        <v>2</v>
      </c>
      <c r="N467" s="64">
        <v>7</v>
      </c>
      <c r="O467" s="64">
        <v>0</v>
      </c>
      <c r="P467" s="64">
        <v>1</v>
      </c>
    </row>
    <row r="468" spans="1:16" x14ac:dyDescent="0.2">
      <c r="A468" s="112" t="s">
        <v>388</v>
      </c>
      <c r="B468" s="112" t="s">
        <v>437</v>
      </c>
      <c r="C468" s="112" t="s">
        <v>413</v>
      </c>
      <c r="D468" t="s">
        <v>92</v>
      </c>
      <c r="E468" s="64" t="s">
        <v>477</v>
      </c>
      <c r="F468" s="64" t="s">
        <v>61</v>
      </c>
      <c r="G468">
        <v>216</v>
      </c>
      <c r="H468" s="64">
        <f t="shared" si="21"/>
        <v>157</v>
      </c>
      <c r="I468" s="90">
        <f t="shared" si="22"/>
        <v>59</v>
      </c>
      <c r="J468" s="116">
        <f t="shared" si="23"/>
        <v>0.72685185185185186</v>
      </c>
      <c r="K468" s="90"/>
      <c r="L468" s="64">
        <v>157</v>
      </c>
      <c r="M468" s="64">
        <v>16</v>
      </c>
      <c r="N468" s="64">
        <v>26</v>
      </c>
      <c r="O468" s="64">
        <v>10</v>
      </c>
      <c r="P468" s="64">
        <v>7</v>
      </c>
    </row>
    <row r="469" spans="1:16" x14ac:dyDescent="0.2">
      <c r="A469" s="112" t="s">
        <v>388</v>
      </c>
      <c r="B469" s="112" t="s">
        <v>437</v>
      </c>
      <c r="C469" s="112" t="s">
        <v>413</v>
      </c>
      <c r="D469" t="s">
        <v>110</v>
      </c>
      <c r="E469" s="64" t="s">
        <v>478</v>
      </c>
      <c r="F469" s="64" t="s">
        <v>71</v>
      </c>
      <c r="G469">
        <v>6</v>
      </c>
      <c r="H469" s="64">
        <f t="shared" si="21"/>
        <v>5</v>
      </c>
      <c r="I469" s="90">
        <f t="shared" si="22"/>
        <v>1</v>
      </c>
      <c r="J469" s="116">
        <f t="shared" si="23"/>
        <v>0.83333333333333337</v>
      </c>
      <c r="K469" s="90"/>
      <c r="L469" s="64">
        <v>5</v>
      </c>
      <c r="M469" s="64">
        <v>0</v>
      </c>
      <c r="N469" s="64">
        <v>1</v>
      </c>
      <c r="O469" s="64">
        <v>0</v>
      </c>
      <c r="P469" s="64">
        <v>0</v>
      </c>
    </row>
    <row r="470" spans="1:16" x14ac:dyDescent="0.2">
      <c r="A470" s="112" t="s">
        <v>388</v>
      </c>
      <c r="B470" s="112" t="s">
        <v>437</v>
      </c>
      <c r="C470" s="112" t="s">
        <v>413</v>
      </c>
      <c r="D470" t="s">
        <v>110</v>
      </c>
      <c r="E470" s="64" t="s">
        <v>478</v>
      </c>
      <c r="F470" s="64" t="s">
        <v>65</v>
      </c>
      <c r="G470">
        <v>522</v>
      </c>
      <c r="H470" s="64">
        <f t="shared" si="21"/>
        <v>494</v>
      </c>
      <c r="I470" s="90">
        <f t="shared" si="22"/>
        <v>28</v>
      </c>
      <c r="J470" s="116">
        <f t="shared" si="23"/>
        <v>0.94636015325670497</v>
      </c>
      <c r="K470" s="90"/>
      <c r="L470" s="64">
        <v>494</v>
      </c>
      <c r="M470" s="64">
        <v>14</v>
      </c>
      <c r="N470" s="64">
        <v>9</v>
      </c>
      <c r="O470" s="64">
        <v>5</v>
      </c>
      <c r="P470" s="64">
        <v>0</v>
      </c>
    </row>
    <row r="471" spans="1:16" x14ac:dyDescent="0.2">
      <c r="A471" s="112" t="s">
        <v>388</v>
      </c>
      <c r="B471" s="112" t="s">
        <v>437</v>
      </c>
      <c r="C471" s="112" t="s">
        <v>413</v>
      </c>
      <c r="D471" t="s">
        <v>110</v>
      </c>
      <c r="E471" s="64" t="s">
        <v>478</v>
      </c>
      <c r="F471" s="64" t="s">
        <v>56</v>
      </c>
      <c r="G471">
        <v>10</v>
      </c>
      <c r="H471" s="64">
        <f t="shared" si="21"/>
        <v>10</v>
      </c>
      <c r="I471" s="90">
        <f t="shared" si="22"/>
        <v>0</v>
      </c>
      <c r="J471" s="116">
        <f t="shared" si="23"/>
        <v>1</v>
      </c>
      <c r="K471" s="90"/>
      <c r="L471" s="64">
        <v>10</v>
      </c>
      <c r="M471" s="64">
        <v>0</v>
      </c>
      <c r="N471" s="64">
        <v>0</v>
      </c>
      <c r="O471" s="64">
        <v>0</v>
      </c>
      <c r="P471" s="64">
        <v>0</v>
      </c>
    </row>
    <row r="472" spans="1:16" x14ac:dyDescent="0.2">
      <c r="A472" s="112" t="s">
        <v>388</v>
      </c>
      <c r="B472" s="112" t="s">
        <v>437</v>
      </c>
      <c r="C472" s="112" t="s">
        <v>413</v>
      </c>
      <c r="D472" t="s">
        <v>110</v>
      </c>
      <c r="E472" s="64" t="s">
        <v>478</v>
      </c>
      <c r="F472" s="64" t="s">
        <v>57</v>
      </c>
      <c r="G472">
        <v>376</v>
      </c>
      <c r="H472" s="64">
        <f t="shared" si="21"/>
        <v>358</v>
      </c>
      <c r="I472" s="90">
        <f t="shared" si="22"/>
        <v>18</v>
      </c>
      <c r="J472" s="116">
        <f t="shared" si="23"/>
        <v>0.9521276595744681</v>
      </c>
      <c r="K472" s="90"/>
      <c r="L472" s="64">
        <v>358</v>
      </c>
      <c r="M472" s="64">
        <v>8</v>
      </c>
      <c r="N472" s="64">
        <v>7</v>
      </c>
      <c r="O472" s="64">
        <v>2</v>
      </c>
      <c r="P472" s="64">
        <v>1</v>
      </c>
    </row>
    <row r="473" spans="1:16" x14ac:dyDescent="0.2">
      <c r="A473" s="112" t="s">
        <v>388</v>
      </c>
      <c r="B473" s="112" t="s">
        <v>437</v>
      </c>
      <c r="C473" s="112" t="s">
        <v>413</v>
      </c>
      <c r="D473" t="s">
        <v>110</v>
      </c>
      <c r="E473" s="64" t="s">
        <v>478</v>
      </c>
      <c r="F473" s="64" t="s">
        <v>66</v>
      </c>
      <c r="G473">
        <v>24</v>
      </c>
      <c r="H473" s="64">
        <f t="shared" si="21"/>
        <v>23</v>
      </c>
      <c r="I473" s="90">
        <f t="shared" si="22"/>
        <v>1</v>
      </c>
      <c r="J473" s="116">
        <f t="shared" si="23"/>
        <v>0.95833333333333337</v>
      </c>
      <c r="K473" s="90"/>
      <c r="L473" s="64">
        <v>23</v>
      </c>
      <c r="M473" s="64">
        <v>0</v>
      </c>
      <c r="N473" s="64">
        <v>0</v>
      </c>
      <c r="O473" s="64">
        <v>1</v>
      </c>
      <c r="P473" s="64">
        <v>0</v>
      </c>
    </row>
    <row r="474" spans="1:16" x14ac:dyDescent="0.2">
      <c r="A474" s="112" t="s">
        <v>388</v>
      </c>
      <c r="B474" s="112" t="s">
        <v>437</v>
      </c>
      <c r="C474" s="112" t="s">
        <v>413</v>
      </c>
      <c r="D474" t="s">
        <v>110</v>
      </c>
      <c r="E474" s="64" t="s">
        <v>478</v>
      </c>
      <c r="F474" s="64" t="s">
        <v>54</v>
      </c>
      <c r="G474">
        <v>301</v>
      </c>
      <c r="H474" s="64">
        <f t="shared" si="21"/>
        <v>289</v>
      </c>
      <c r="I474" s="90">
        <f t="shared" si="22"/>
        <v>12</v>
      </c>
      <c r="J474" s="116">
        <f t="shared" si="23"/>
        <v>0.96013289036544847</v>
      </c>
      <c r="K474" s="90"/>
      <c r="L474" s="64">
        <v>289</v>
      </c>
      <c r="M474" s="64">
        <v>5</v>
      </c>
      <c r="N474" s="64">
        <v>6</v>
      </c>
      <c r="O474" s="64">
        <v>0</v>
      </c>
      <c r="P474" s="64">
        <v>1</v>
      </c>
    </row>
    <row r="475" spans="1:16" x14ac:dyDescent="0.2">
      <c r="A475" s="112" t="s">
        <v>388</v>
      </c>
      <c r="B475" s="112" t="s">
        <v>437</v>
      </c>
      <c r="C475" s="112" t="s">
        <v>413</v>
      </c>
      <c r="D475" t="s">
        <v>110</v>
      </c>
      <c r="E475" s="64" t="s">
        <v>478</v>
      </c>
      <c r="F475" s="64" t="s">
        <v>53</v>
      </c>
      <c r="G475">
        <v>571</v>
      </c>
      <c r="H475" s="64">
        <f t="shared" si="21"/>
        <v>554</v>
      </c>
      <c r="I475" s="90">
        <f t="shared" si="22"/>
        <v>17</v>
      </c>
      <c r="J475" s="116">
        <f t="shared" si="23"/>
        <v>0.97022767075306482</v>
      </c>
      <c r="K475" s="90"/>
      <c r="L475" s="64">
        <v>554</v>
      </c>
      <c r="M475" s="64">
        <v>3</v>
      </c>
      <c r="N475" s="64">
        <v>9</v>
      </c>
      <c r="O475" s="64">
        <v>5</v>
      </c>
      <c r="P475" s="64">
        <v>0</v>
      </c>
    </row>
    <row r="476" spans="1:16" x14ac:dyDescent="0.2">
      <c r="A476" s="112" t="s">
        <v>388</v>
      </c>
      <c r="B476" s="112" t="s">
        <v>437</v>
      </c>
      <c r="C476" s="112" t="s">
        <v>413</v>
      </c>
      <c r="D476" t="s">
        <v>110</v>
      </c>
      <c r="E476" s="64" t="s">
        <v>478</v>
      </c>
      <c r="F476" s="64" t="s">
        <v>67</v>
      </c>
      <c r="G476">
        <v>138</v>
      </c>
      <c r="H476" s="64">
        <f t="shared" si="21"/>
        <v>135</v>
      </c>
      <c r="I476" s="90">
        <f t="shared" si="22"/>
        <v>3</v>
      </c>
      <c r="J476" s="116">
        <f t="shared" si="23"/>
        <v>0.97826086956521741</v>
      </c>
      <c r="K476" s="90"/>
      <c r="L476" s="64">
        <v>135</v>
      </c>
      <c r="M476" s="64">
        <v>1</v>
      </c>
      <c r="N476" s="64">
        <v>1</v>
      </c>
      <c r="O476" s="64">
        <v>1</v>
      </c>
      <c r="P476" s="64">
        <v>0</v>
      </c>
    </row>
    <row r="477" spans="1:16" x14ac:dyDescent="0.2">
      <c r="A477" s="112" t="s">
        <v>388</v>
      </c>
      <c r="B477" s="112" t="s">
        <v>437</v>
      </c>
      <c r="C477" s="112" t="s">
        <v>413</v>
      </c>
      <c r="D477" t="s">
        <v>110</v>
      </c>
      <c r="E477" s="64" t="s">
        <v>478</v>
      </c>
      <c r="F477" s="64" t="s">
        <v>68</v>
      </c>
      <c r="G477">
        <v>2</v>
      </c>
      <c r="H477" s="64">
        <f t="shared" si="21"/>
        <v>2</v>
      </c>
      <c r="I477" s="90">
        <f t="shared" si="22"/>
        <v>0</v>
      </c>
      <c r="J477" s="116">
        <f t="shared" si="23"/>
        <v>1</v>
      </c>
      <c r="K477" s="90"/>
      <c r="L477" s="64">
        <v>2</v>
      </c>
      <c r="M477" s="64">
        <v>0</v>
      </c>
      <c r="N477" s="64">
        <v>0</v>
      </c>
      <c r="O477" s="64">
        <v>0</v>
      </c>
      <c r="P477" s="64">
        <v>0</v>
      </c>
    </row>
    <row r="478" spans="1:16" x14ac:dyDescent="0.2">
      <c r="A478" s="112" t="s">
        <v>388</v>
      </c>
      <c r="B478" s="112" t="s">
        <v>437</v>
      </c>
      <c r="C478" s="112" t="s">
        <v>413</v>
      </c>
      <c r="D478" t="s">
        <v>110</v>
      </c>
      <c r="E478" s="64" t="s">
        <v>478</v>
      </c>
      <c r="F478" s="64" t="s">
        <v>69</v>
      </c>
      <c r="G478">
        <v>14</v>
      </c>
      <c r="H478" s="64">
        <f t="shared" si="21"/>
        <v>14</v>
      </c>
      <c r="I478" s="90">
        <f t="shared" si="22"/>
        <v>0</v>
      </c>
      <c r="J478" s="116">
        <f t="shared" si="23"/>
        <v>1</v>
      </c>
      <c r="K478" s="90"/>
      <c r="L478" s="64">
        <v>14</v>
      </c>
      <c r="M478" s="64">
        <v>0</v>
      </c>
      <c r="N478" s="64">
        <v>0</v>
      </c>
      <c r="O478" s="64">
        <v>0</v>
      </c>
      <c r="P478" s="64">
        <v>0</v>
      </c>
    </row>
    <row r="479" spans="1:16" x14ac:dyDescent="0.2">
      <c r="A479" s="112" t="s">
        <v>388</v>
      </c>
      <c r="B479" s="112" t="s">
        <v>437</v>
      </c>
      <c r="C479" s="112" t="s">
        <v>413</v>
      </c>
      <c r="D479" t="s">
        <v>110</v>
      </c>
      <c r="E479" s="64" t="s">
        <v>478</v>
      </c>
      <c r="F479" s="64" t="s">
        <v>58</v>
      </c>
      <c r="G479">
        <v>873</v>
      </c>
      <c r="H479" s="64">
        <f t="shared" si="21"/>
        <v>823</v>
      </c>
      <c r="I479" s="90">
        <f t="shared" si="22"/>
        <v>50</v>
      </c>
      <c r="J479" s="116">
        <f t="shared" si="23"/>
        <v>0.94272623138602518</v>
      </c>
      <c r="K479" s="90"/>
      <c r="L479" s="64">
        <v>823</v>
      </c>
      <c r="M479" s="64">
        <v>30</v>
      </c>
      <c r="N479" s="64">
        <v>13</v>
      </c>
      <c r="O479" s="64">
        <v>6</v>
      </c>
      <c r="P479" s="64">
        <v>1</v>
      </c>
    </row>
    <row r="480" spans="1:16" x14ac:dyDescent="0.2">
      <c r="A480" s="112" t="s">
        <v>388</v>
      </c>
      <c r="B480" s="112" t="s">
        <v>437</v>
      </c>
      <c r="C480" s="112" t="s">
        <v>413</v>
      </c>
      <c r="D480" t="s">
        <v>110</v>
      </c>
      <c r="E480" s="64" t="s">
        <v>478</v>
      </c>
      <c r="F480" s="64" t="s">
        <v>59</v>
      </c>
      <c r="G480">
        <v>17</v>
      </c>
      <c r="H480" s="64">
        <f t="shared" si="21"/>
        <v>16</v>
      </c>
      <c r="I480" s="90">
        <f t="shared" si="22"/>
        <v>1</v>
      </c>
      <c r="J480" s="116">
        <f t="shared" si="23"/>
        <v>0.94117647058823528</v>
      </c>
      <c r="K480" s="90"/>
      <c r="L480" s="64">
        <v>16</v>
      </c>
      <c r="M480" s="64">
        <v>0</v>
      </c>
      <c r="N480" s="64">
        <v>1</v>
      </c>
      <c r="O480" s="64">
        <v>0</v>
      </c>
      <c r="P480" s="64">
        <v>0</v>
      </c>
    </row>
    <row r="481" spans="1:16" x14ac:dyDescent="0.2">
      <c r="A481" s="112" t="s">
        <v>388</v>
      </c>
      <c r="B481" s="112" t="s">
        <v>437</v>
      </c>
      <c r="C481" s="112" t="s">
        <v>413</v>
      </c>
      <c r="D481" t="s">
        <v>110</v>
      </c>
      <c r="E481" s="64" t="s">
        <v>478</v>
      </c>
      <c r="F481" s="64" t="s">
        <v>60</v>
      </c>
      <c r="G481">
        <v>411</v>
      </c>
      <c r="H481" s="64">
        <f t="shared" si="21"/>
        <v>339</v>
      </c>
      <c r="I481" s="90">
        <f t="shared" si="22"/>
        <v>72</v>
      </c>
      <c r="J481" s="116">
        <f t="shared" si="23"/>
        <v>0.82481751824817517</v>
      </c>
      <c r="K481" s="90"/>
      <c r="L481" s="64">
        <v>339</v>
      </c>
      <c r="M481" s="64">
        <v>22</v>
      </c>
      <c r="N481" s="64">
        <v>24</v>
      </c>
      <c r="O481" s="64">
        <v>23</v>
      </c>
      <c r="P481" s="64">
        <v>3</v>
      </c>
    </row>
    <row r="482" spans="1:16" x14ac:dyDescent="0.2">
      <c r="A482" s="112" t="s">
        <v>388</v>
      </c>
      <c r="B482" s="112" t="s">
        <v>437</v>
      </c>
      <c r="C482" s="112" t="s">
        <v>413</v>
      </c>
      <c r="D482" t="s">
        <v>110</v>
      </c>
      <c r="E482" s="64" t="s">
        <v>478</v>
      </c>
      <c r="F482" s="64" t="s">
        <v>61</v>
      </c>
      <c r="G482">
        <v>418</v>
      </c>
      <c r="H482" s="64">
        <f t="shared" si="21"/>
        <v>395</v>
      </c>
      <c r="I482" s="90">
        <f t="shared" si="22"/>
        <v>23</v>
      </c>
      <c r="J482" s="116">
        <f t="shared" si="23"/>
        <v>0.94497607655502391</v>
      </c>
      <c r="K482" s="90"/>
      <c r="L482" s="64">
        <v>395</v>
      </c>
      <c r="M482" s="64">
        <v>9</v>
      </c>
      <c r="N482" s="64">
        <v>10</v>
      </c>
      <c r="O482" s="64">
        <v>4</v>
      </c>
      <c r="P482" s="64">
        <v>0</v>
      </c>
    </row>
    <row r="483" spans="1:16" x14ac:dyDescent="0.2">
      <c r="A483" s="112" t="s">
        <v>388</v>
      </c>
      <c r="B483" s="112" t="s">
        <v>437</v>
      </c>
      <c r="C483" s="112" t="s">
        <v>413</v>
      </c>
      <c r="D483" t="s">
        <v>125</v>
      </c>
      <c r="E483" s="64" t="s">
        <v>479</v>
      </c>
      <c r="F483" s="64" t="s">
        <v>74</v>
      </c>
      <c r="G483">
        <v>1</v>
      </c>
      <c r="H483" s="64">
        <f t="shared" si="21"/>
        <v>1</v>
      </c>
      <c r="I483" s="90">
        <f t="shared" si="22"/>
        <v>0</v>
      </c>
      <c r="J483" s="116">
        <f t="shared" si="23"/>
        <v>1</v>
      </c>
      <c r="K483" s="90"/>
      <c r="L483" s="64">
        <v>1</v>
      </c>
      <c r="M483" s="64">
        <v>0</v>
      </c>
      <c r="N483" s="64">
        <v>0</v>
      </c>
      <c r="O483" s="64">
        <v>0</v>
      </c>
      <c r="P483" s="64">
        <v>0</v>
      </c>
    </row>
    <row r="484" spans="1:16" x14ac:dyDescent="0.2">
      <c r="A484" s="112" t="s">
        <v>388</v>
      </c>
      <c r="B484" s="112" t="s">
        <v>437</v>
      </c>
      <c r="C484" s="112" t="s">
        <v>413</v>
      </c>
      <c r="D484" t="s">
        <v>125</v>
      </c>
      <c r="E484" s="64" t="s">
        <v>479</v>
      </c>
      <c r="F484" s="64" t="s">
        <v>71</v>
      </c>
      <c r="G484">
        <v>31</v>
      </c>
      <c r="H484" s="64">
        <f t="shared" si="21"/>
        <v>31</v>
      </c>
      <c r="I484" s="90">
        <f t="shared" si="22"/>
        <v>0</v>
      </c>
      <c r="J484" s="116">
        <f t="shared" si="23"/>
        <v>1</v>
      </c>
      <c r="K484" s="90"/>
      <c r="L484" s="64">
        <v>31</v>
      </c>
      <c r="M484" s="64">
        <v>0</v>
      </c>
      <c r="N484" s="64">
        <v>0</v>
      </c>
      <c r="O484" s="64">
        <v>0</v>
      </c>
      <c r="P484" s="64">
        <v>0</v>
      </c>
    </row>
    <row r="485" spans="1:16" x14ac:dyDescent="0.2">
      <c r="A485" s="112" t="s">
        <v>388</v>
      </c>
      <c r="B485" s="112" t="s">
        <v>437</v>
      </c>
      <c r="C485" s="112" t="s">
        <v>413</v>
      </c>
      <c r="D485" t="s">
        <v>125</v>
      </c>
      <c r="E485" s="64" t="s">
        <v>479</v>
      </c>
      <c r="F485" s="64" t="s">
        <v>65</v>
      </c>
      <c r="G485">
        <v>630</v>
      </c>
      <c r="H485" s="64">
        <f t="shared" si="21"/>
        <v>616</v>
      </c>
      <c r="I485" s="90">
        <f t="shared" si="22"/>
        <v>14</v>
      </c>
      <c r="J485" s="116">
        <f t="shared" si="23"/>
        <v>0.97777777777777775</v>
      </c>
      <c r="K485" s="90"/>
      <c r="L485" s="64">
        <v>616</v>
      </c>
      <c r="M485" s="64">
        <v>4</v>
      </c>
      <c r="N485" s="64">
        <v>6</v>
      </c>
      <c r="O485" s="64">
        <v>4</v>
      </c>
      <c r="P485" s="64">
        <v>0</v>
      </c>
    </row>
    <row r="486" spans="1:16" x14ac:dyDescent="0.2">
      <c r="A486" s="112" t="s">
        <v>388</v>
      </c>
      <c r="B486" s="112" t="s">
        <v>437</v>
      </c>
      <c r="C486" s="112" t="s">
        <v>413</v>
      </c>
      <c r="D486" t="s">
        <v>125</v>
      </c>
      <c r="E486" s="64" t="s">
        <v>479</v>
      </c>
      <c r="F486" s="64" t="s">
        <v>56</v>
      </c>
      <c r="G486">
        <v>5</v>
      </c>
      <c r="H486" s="64">
        <f t="shared" si="21"/>
        <v>5</v>
      </c>
      <c r="I486" s="90">
        <f t="shared" si="22"/>
        <v>0</v>
      </c>
      <c r="J486" s="116">
        <f t="shared" si="23"/>
        <v>1</v>
      </c>
      <c r="K486" s="90"/>
      <c r="L486" s="64">
        <v>5</v>
      </c>
      <c r="M486" s="64">
        <v>0</v>
      </c>
      <c r="N486" s="64">
        <v>0</v>
      </c>
      <c r="O486" s="64">
        <v>0</v>
      </c>
      <c r="P486" s="64">
        <v>0</v>
      </c>
    </row>
    <row r="487" spans="1:16" x14ac:dyDescent="0.2">
      <c r="A487" s="112" t="s">
        <v>388</v>
      </c>
      <c r="B487" s="112" t="s">
        <v>437</v>
      </c>
      <c r="C487" s="112" t="s">
        <v>413</v>
      </c>
      <c r="D487" t="s">
        <v>125</v>
      </c>
      <c r="E487" s="64" t="s">
        <v>479</v>
      </c>
      <c r="F487" s="64" t="s">
        <v>57</v>
      </c>
      <c r="G487">
        <v>279</v>
      </c>
      <c r="H487" s="64">
        <f t="shared" si="21"/>
        <v>279</v>
      </c>
      <c r="I487" s="90">
        <f t="shared" si="22"/>
        <v>0</v>
      </c>
      <c r="J487" s="116">
        <f t="shared" si="23"/>
        <v>1</v>
      </c>
      <c r="K487" s="90"/>
      <c r="L487" s="64">
        <v>279</v>
      </c>
      <c r="M487" s="64">
        <v>0</v>
      </c>
      <c r="N487" s="64">
        <v>0</v>
      </c>
      <c r="O487" s="64">
        <v>0</v>
      </c>
      <c r="P487" s="64">
        <v>0</v>
      </c>
    </row>
    <row r="488" spans="1:16" x14ac:dyDescent="0.2">
      <c r="A488" s="112" t="s">
        <v>388</v>
      </c>
      <c r="B488" s="112" t="s">
        <v>437</v>
      </c>
      <c r="C488" s="112" t="s">
        <v>413</v>
      </c>
      <c r="D488" t="s">
        <v>125</v>
      </c>
      <c r="E488" s="64" t="s">
        <v>479</v>
      </c>
      <c r="F488" s="64" t="s">
        <v>66</v>
      </c>
      <c r="G488">
        <v>36</v>
      </c>
      <c r="H488" s="64">
        <f t="shared" si="21"/>
        <v>36</v>
      </c>
      <c r="I488" s="90">
        <f t="shared" si="22"/>
        <v>0</v>
      </c>
      <c r="J488" s="116">
        <f t="shared" si="23"/>
        <v>1</v>
      </c>
      <c r="K488" s="90"/>
      <c r="L488" s="64">
        <v>36</v>
      </c>
      <c r="M488" s="64">
        <v>0</v>
      </c>
      <c r="N488" s="64">
        <v>0</v>
      </c>
      <c r="O488" s="64">
        <v>0</v>
      </c>
      <c r="P488" s="64">
        <v>0</v>
      </c>
    </row>
    <row r="489" spans="1:16" x14ac:dyDescent="0.2">
      <c r="A489" s="112" t="s">
        <v>388</v>
      </c>
      <c r="B489" s="112" t="s">
        <v>437</v>
      </c>
      <c r="C489" s="112" t="s">
        <v>413</v>
      </c>
      <c r="D489" t="s">
        <v>125</v>
      </c>
      <c r="E489" s="64" t="s">
        <v>479</v>
      </c>
      <c r="F489" s="64" t="s">
        <v>54</v>
      </c>
      <c r="G489">
        <v>265</v>
      </c>
      <c r="H489" s="64">
        <f t="shared" si="21"/>
        <v>260</v>
      </c>
      <c r="I489" s="90">
        <f t="shared" si="22"/>
        <v>5</v>
      </c>
      <c r="J489" s="116">
        <f t="shared" si="23"/>
        <v>0.98113207547169812</v>
      </c>
      <c r="K489" s="90"/>
      <c r="L489" s="64">
        <v>260</v>
      </c>
      <c r="M489" s="64">
        <v>3</v>
      </c>
      <c r="N489" s="64">
        <v>0</v>
      </c>
      <c r="O489" s="64">
        <v>2</v>
      </c>
      <c r="P489" s="64">
        <v>0</v>
      </c>
    </row>
    <row r="490" spans="1:16" x14ac:dyDescent="0.2">
      <c r="A490" s="112" t="s">
        <v>388</v>
      </c>
      <c r="B490" s="112" t="s">
        <v>437</v>
      </c>
      <c r="C490" s="112" t="s">
        <v>413</v>
      </c>
      <c r="D490" t="s">
        <v>125</v>
      </c>
      <c r="E490" s="64" t="s">
        <v>479</v>
      </c>
      <c r="F490" s="64" t="s">
        <v>53</v>
      </c>
      <c r="G490">
        <v>571</v>
      </c>
      <c r="H490" s="64">
        <f t="shared" si="21"/>
        <v>382</v>
      </c>
      <c r="I490" s="90">
        <f t="shared" si="22"/>
        <v>189</v>
      </c>
      <c r="J490" s="116">
        <f t="shared" si="23"/>
        <v>0.66900175131348516</v>
      </c>
      <c r="K490" s="90"/>
      <c r="L490" s="64">
        <v>382</v>
      </c>
      <c r="M490" s="64">
        <v>41</v>
      </c>
      <c r="N490" s="64">
        <v>85</v>
      </c>
      <c r="O490" s="64">
        <v>50</v>
      </c>
      <c r="P490" s="64">
        <v>13</v>
      </c>
    </row>
    <row r="491" spans="1:16" x14ac:dyDescent="0.2">
      <c r="A491" s="112" t="s">
        <v>388</v>
      </c>
      <c r="B491" s="112" t="s">
        <v>437</v>
      </c>
      <c r="C491" s="112" t="s">
        <v>413</v>
      </c>
      <c r="D491" t="s">
        <v>125</v>
      </c>
      <c r="E491" s="64" t="s">
        <v>479</v>
      </c>
      <c r="F491" s="64" t="s">
        <v>67</v>
      </c>
      <c r="G491">
        <v>102</v>
      </c>
      <c r="H491" s="64">
        <f t="shared" si="21"/>
        <v>100</v>
      </c>
      <c r="I491" s="90">
        <f t="shared" si="22"/>
        <v>2</v>
      </c>
      <c r="J491" s="116">
        <f t="shared" si="23"/>
        <v>0.98039215686274506</v>
      </c>
      <c r="K491" s="90"/>
      <c r="L491" s="64">
        <v>100</v>
      </c>
      <c r="M491" s="64">
        <v>0</v>
      </c>
      <c r="N491" s="64">
        <v>0</v>
      </c>
      <c r="O491" s="64">
        <v>1</v>
      </c>
      <c r="P491" s="64">
        <v>1</v>
      </c>
    </row>
    <row r="492" spans="1:16" x14ac:dyDescent="0.2">
      <c r="A492" s="112" t="s">
        <v>388</v>
      </c>
      <c r="B492" s="112" t="s">
        <v>437</v>
      </c>
      <c r="C492" s="112" t="s">
        <v>413</v>
      </c>
      <c r="D492" t="s">
        <v>125</v>
      </c>
      <c r="E492" s="64" t="s">
        <v>479</v>
      </c>
      <c r="F492" s="64" t="s">
        <v>68</v>
      </c>
      <c r="G492">
        <v>8</v>
      </c>
      <c r="H492" s="64">
        <f t="shared" si="21"/>
        <v>8</v>
      </c>
      <c r="I492" s="90">
        <f t="shared" si="22"/>
        <v>0</v>
      </c>
      <c r="J492" s="116">
        <f t="shared" si="23"/>
        <v>1</v>
      </c>
      <c r="K492" s="90"/>
      <c r="L492" s="64">
        <v>8</v>
      </c>
      <c r="M492" s="64">
        <v>0</v>
      </c>
      <c r="N492" s="64">
        <v>0</v>
      </c>
      <c r="O492" s="64">
        <v>0</v>
      </c>
      <c r="P492" s="64">
        <v>0</v>
      </c>
    </row>
    <row r="493" spans="1:16" x14ac:dyDescent="0.2">
      <c r="A493" s="112" t="s">
        <v>388</v>
      </c>
      <c r="B493" s="112" t="s">
        <v>437</v>
      </c>
      <c r="C493" s="112" t="s">
        <v>413</v>
      </c>
      <c r="D493" t="s">
        <v>125</v>
      </c>
      <c r="E493" s="64" t="s">
        <v>479</v>
      </c>
      <c r="F493" s="64" t="s">
        <v>69</v>
      </c>
      <c r="G493">
        <v>97</v>
      </c>
      <c r="H493" s="64">
        <f t="shared" si="21"/>
        <v>93</v>
      </c>
      <c r="I493" s="90">
        <f t="shared" si="22"/>
        <v>4</v>
      </c>
      <c r="J493" s="116">
        <f t="shared" si="23"/>
        <v>0.95876288659793818</v>
      </c>
      <c r="K493" s="90"/>
      <c r="L493" s="64">
        <v>93</v>
      </c>
      <c r="M493" s="64">
        <v>2</v>
      </c>
      <c r="N493" s="64">
        <v>2</v>
      </c>
      <c r="O493" s="64">
        <v>0</v>
      </c>
      <c r="P493" s="64">
        <v>0</v>
      </c>
    </row>
    <row r="494" spans="1:16" x14ac:dyDescent="0.2">
      <c r="A494" s="112" t="s">
        <v>388</v>
      </c>
      <c r="B494" s="112" t="s">
        <v>437</v>
      </c>
      <c r="C494" s="112" t="s">
        <v>413</v>
      </c>
      <c r="D494" t="s">
        <v>125</v>
      </c>
      <c r="E494" s="64" t="s">
        <v>479</v>
      </c>
      <c r="F494" s="64" t="s">
        <v>58</v>
      </c>
      <c r="G494">
        <v>694</v>
      </c>
      <c r="H494" s="64">
        <f t="shared" si="21"/>
        <v>671</v>
      </c>
      <c r="I494" s="90">
        <f t="shared" si="22"/>
        <v>23</v>
      </c>
      <c r="J494" s="116">
        <f t="shared" si="23"/>
        <v>0.9668587896253602</v>
      </c>
      <c r="K494" s="90"/>
      <c r="L494" s="64">
        <v>671</v>
      </c>
      <c r="M494" s="64">
        <v>6</v>
      </c>
      <c r="N494" s="64">
        <v>11</v>
      </c>
      <c r="O494" s="64">
        <v>4</v>
      </c>
      <c r="P494" s="64">
        <v>2</v>
      </c>
    </row>
    <row r="495" spans="1:16" x14ac:dyDescent="0.2">
      <c r="A495" s="112" t="s">
        <v>388</v>
      </c>
      <c r="B495" s="112" t="s">
        <v>437</v>
      </c>
      <c r="C495" s="112" t="s">
        <v>413</v>
      </c>
      <c r="D495" t="s">
        <v>125</v>
      </c>
      <c r="E495" s="64" t="s">
        <v>479</v>
      </c>
      <c r="F495" s="64" t="s">
        <v>59</v>
      </c>
      <c r="G495">
        <v>10</v>
      </c>
      <c r="H495" s="64">
        <f t="shared" si="21"/>
        <v>9</v>
      </c>
      <c r="I495" s="90">
        <f t="shared" si="22"/>
        <v>1</v>
      </c>
      <c r="J495" s="116">
        <f t="shared" si="23"/>
        <v>0.9</v>
      </c>
      <c r="K495" s="90"/>
      <c r="L495" s="64">
        <v>9</v>
      </c>
      <c r="M495" s="64">
        <v>0</v>
      </c>
      <c r="N495" s="64">
        <v>0</v>
      </c>
      <c r="O495" s="64">
        <v>1</v>
      </c>
      <c r="P495" s="64">
        <v>0</v>
      </c>
    </row>
    <row r="496" spans="1:16" x14ac:dyDescent="0.2">
      <c r="A496" s="112" t="s">
        <v>388</v>
      </c>
      <c r="B496" s="112" t="s">
        <v>437</v>
      </c>
      <c r="C496" s="112" t="s">
        <v>413</v>
      </c>
      <c r="D496" t="s">
        <v>125</v>
      </c>
      <c r="E496" s="64" t="s">
        <v>479</v>
      </c>
      <c r="F496" s="64" t="s">
        <v>60</v>
      </c>
      <c r="G496">
        <v>438</v>
      </c>
      <c r="H496" s="64">
        <f t="shared" si="21"/>
        <v>291</v>
      </c>
      <c r="I496" s="90">
        <f t="shared" si="22"/>
        <v>147</v>
      </c>
      <c r="J496" s="116">
        <f t="shared" si="23"/>
        <v>0.66438356164383561</v>
      </c>
      <c r="K496" s="90"/>
      <c r="L496" s="64">
        <v>291</v>
      </c>
      <c r="M496" s="64">
        <v>37</v>
      </c>
      <c r="N496" s="64">
        <v>77</v>
      </c>
      <c r="O496" s="64">
        <v>19</v>
      </c>
      <c r="P496" s="64">
        <v>14</v>
      </c>
    </row>
    <row r="497" spans="1:16" x14ac:dyDescent="0.2">
      <c r="A497" s="112" t="s">
        <v>388</v>
      </c>
      <c r="B497" s="112" t="s">
        <v>437</v>
      </c>
      <c r="C497" s="112" t="s">
        <v>413</v>
      </c>
      <c r="D497" t="s">
        <v>125</v>
      </c>
      <c r="E497" s="64" t="s">
        <v>479</v>
      </c>
      <c r="F497" s="64" t="s">
        <v>61</v>
      </c>
      <c r="G497">
        <v>411</v>
      </c>
      <c r="H497" s="64">
        <f t="shared" si="21"/>
        <v>397</v>
      </c>
      <c r="I497" s="90">
        <f t="shared" si="22"/>
        <v>14</v>
      </c>
      <c r="J497" s="116">
        <f t="shared" si="23"/>
        <v>0.96593673965936744</v>
      </c>
      <c r="K497" s="90"/>
      <c r="L497" s="64">
        <v>397</v>
      </c>
      <c r="M497" s="64">
        <v>3</v>
      </c>
      <c r="N497" s="64">
        <v>6</v>
      </c>
      <c r="O497" s="64">
        <v>4</v>
      </c>
      <c r="P497" s="64">
        <v>1</v>
      </c>
    </row>
    <row r="498" spans="1:16" x14ac:dyDescent="0.2">
      <c r="A498" s="112" t="s">
        <v>388</v>
      </c>
      <c r="B498" s="112" t="s">
        <v>437</v>
      </c>
      <c r="C498" s="112" t="s">
        <v>413</v>
      </c>
      <c r="D498" t="s">
        <v>143</v>
      </c>
      <c r="E498" s="64" t="s">
        <v>480</v>
      </c>
      <c r="F498" s="64" t="s">
        <v>74</v>
      </c>
      <c r="G498">
        <v>1</v>
      </c>
      <c r="H498" s="64">
        <f t="shared" si="21"/>
        <v>0</v>
      </c>
      <c r="I498" s="90">
        <f t="shared" si="22"/>
        <v>1</v>
      </c>
      <c r="J498" s="116">
        <f t="shared" si="23"/>
        <v>0</v>
      </c>
      <c r="K498" s="90"/>
      <c r="L498" s="64">
        <v>0</v>
      </c>
      <c r="M498" s="64">
        <v>0</v>
      </c>
      <c r="N498" s="64">
        <v>0</v>
      </c>
      <c r="O498" s="64">
        <v>0</v>
      </c>
      <c r="P498" s="64">
        <v>1</v>
      </c>
    </row>
    <row r="499" spans="1:16" x14ac:dyDescent="0.2">
      <c r="A499" s="112" t="s">
        <v>388</v>
      </c>
      <c r="B499" s="112" t="s">
        <v>437</v>
      </c>
      <c r="C499" s="112" t="s">
        <v>413</v>
      </c>
      <c r="D499" t="s">
        <v>143</v>
      </c>
      <c r="E499" s="64" t="s">
        <v>480</v>
      </c>
      <c r="F499" s="64" t="s">
        <v>71</v>
      </c>
      <c r="G499">
        <v>21</v>
      </c>
      <c r="H499" s="64">
        <f t="shared" si="21"/>
        <v>21</v>
      </c>
      <c r="I499" s="90">
        <f t="shared" si="22"/>
        <v>0</v>
      </c>
      <c r="J499" s="116">
        <f t="shared" si="23"/>
        <v>1</v>
      </c>
      <c r="K499" s="90"/>
      <c r="L499" s="64">
        <v>21</v>
      </c>
      <c r="M499" s="64">
        <v>0</v>
      </c>
      <c r="N499" s="64">
        <v>0</v>
      </c>
      <c r="O499" s="64">
        <v>0</v>
      </c>
      <c r="P499" s="64">
        <v>0</v>
      </c>
    </row>
    <row r="500" spans="1:16" x14ac:dyDescent="0.2">
      <c r="A500" s="112" t="s">
        <v>388</v>
      </c>
      <c r="B500" s="112" t="s">
        <v>437</v>
      </c>
      <c r="C500" s="112" t="s">
        <v>413</v>
      </c>
      <c r="D500" t="s">
        <v>143</v>
      </c>
      <c r="E500" s="64" t="s">
        <v>480</v>
      </c>
      <c r="F500" s="64" t="s">
        <v>65</v>
      </c>
      <c r="G500">
        <v>562</v>
      </c>
      <c r="H500" s="64">
        <f t="shared" si="21"/>
        <v>487</v>
      </c>
      <c r="I500" s="90">
        <f t="shared" si="22"/>
        <v>75</v>
      </c>
      <c r="J500" s="116">
        <f t="shared" si="23"/>
        <v>0.86654804270462638</v>
      </c>
      <c r="K500" s="90"/>
      <c r="L500" s="64">
        <v>487</v>
      </c>
      <c r="M500" s="64">
        <v>13</v>
      </c>
      <c r="N500" s="64">
        <v>30</v>
      </c>
      <c r="O500" s="64">
        <v>25</v>
      </c>
      <c r="P500" s="64">
        <v>7</v>
      </c>
    </row>
    <row r="501" spans="1:16" x14ac:dyDescent="0.2">
      <c r="A501" s="112" t="s">
        <v>388</v>
      </c>
      <c r="B501" s="112" t="s">
        <v>437</v>
      </c>
      <c r="C501" s="112" t="s">
        <v>413</v>
      </c>
      <c r="D501" t="s">
        <v>143</v>
      </c>
      <c r="E501" s="64" t="s">
        <v>480</v>
      </c>
      <c r="F501" s="64" t="s">
        <v>56</v>
      </c>
      <c r="G501">
        <v>13</v>
      </c>
      <c r="H501" s="64">
        <f t="shared" si="21"/>
        <v>11</v>
      </c>
      <c r="I501" s="90">
        <f t="shared" si="22"/>
        <v>2</v>
      </c>
      <c r="J501" s="116">
        <f t="shared" si="23"/>
        <v>0.84615384615384615</v>
      </c>
      <c r="K501" s="90"/>
      <c r="L501" s="64">
        <v>11</v>
      </c>
      <c r="M501" s="64">
        <v>1</v>
      </c>
      <c r="N501" s="64">
        <v>0</v>
      </c>
      <c r="O501" s="64">
        <v>1</v>
      </c>
      <c r="P501" s="64">
        <v>0</v>
      </c>
    </row>
    <row r="502" spans="1:16" x14ac:dyDescent="0.2">
      <c r="A502" s="112" t="s">
        <v>388</v>
      </c>
      <c r="B502" s="112" t="s">
        <v>437</v>
      </c>
      <c r="C502" s="112" t="s">
        <v>413</v>
      </c>
      <c r="D502" t="s">
        <v>143</v>
      </c>
      <c r="E502" s="64" t="s">
        <v>480</v>
      </c>
      <c r="F502" s="64" t="s">
        <v>57</v>
      </c>
      <c r="G502">
        <v>347</v>
      </c>
      <c r="H502" s="64">
        <f t="shared" si="21"/>
        <v>336</v>
      </c>
      <c r="I502" s="90">
        <f t="shared" si="22"/>
        <v>11</v>
      </c>
      <c r="J502" s="116">
        <f t="shared" si="23"/>
        <v>0.96829971181556196</v>
      </c>
      <c r="K502" s="90"/>
      <c r="L502" s="64">
        <v>336</v>
      </c>
      <c r="M502" s="64">
        <v>5</v>
      </c>
      <c r="N502" s="64">
        <v>5</v>
      </c>
      <c r="O502" s="64">
        <v>1</v>
      </c>
      <c r="P502" s="64">
        <v>0</v>
      </c>
    </row>
    <row r="503" spans="1:16" x14ac:dyDescent="0.2">
      <c r="A503" s="112" t="s">
        <v>388</v>
      </c>
      <c r="B503" s="112" t="s">
        <v>437</v>
      </c>
      <c r="C503" s="112" t="s">
        <v>413</v>
      </c>
      <c r="D503" t="s">
        <v>143</v>
      </c>
      <c r="E503" s="64" t="s">
        <v>480</v>
      </c>
      <c r="F503" s="64" t="s">
        <v>66</v>
      </c>
      <c r="G503">
        <v>21</v>
      </c>
      <c r="H503" s="64">
        <f t="shared" si="21"/>
        <v>19</v>
      </c>
      <c r="I503" s="90">
        <f t="shared" si="22"/>
        <v>2</v>
      </c>
      <c r="J503" s="116">
        <f t="shared" si="23"/>
        <v>0.90476190476190477</v>
      </c>
      <c r="K503" s="90"/>
      <c r="L503" s="64">
        <v>19</v>
      </c>
      <c r="M503" s="64">
        <v>0</v>
      </c>
      <c r="N503" s="64">
        <v>1</v>
      </c>
      <c r="O503" s="64">
        <v>0</v>
      </c>
      <c r="P503" s="64">
        <v>1</v>
      </c>
    </row>
    <row r="504" spans="1:16" x14ac:dyDescent="0.2">
      <c r="A504" s="112" t="s">
        <v>388</v>
      </c>
      <c r="B504" s="112" t="s">
        <v>437</v>
      </c>
      <c r="C504" s="112" t="s">
        <v>413</v>
      </c>
      <c r="D504" t="s">
        <v>143</v>
      </c>
      <c r="E504" s="64" t="s">
        <v>480</v>
      </c>
      <c r="F504" s="64" t="s">
        <v>54</v>
      </c>
      <c r="G504">
        <v>373</v>
      </c>
      <c r="H504" s="64">
        <f t="shared" si="21"/>
        <v>341</v>
      </c>
      <c r="I504" s="90">
        <f t="shared" si="22"/>
        <v>32</v>
      </c>
      <c r="J504" s="116">
        <f t="shared" si="23"/>
        <v>0.91420911528150139</v>
      </c>
      <c r="K504" s="90"/>
      <c r="L504" s="64">
        <v>341</v>
      </c>
      <c r="M504" s="64">
        <v>7</v>
      </c>
      <c r="N504" s="64">
        <v>13</v>
      </c>
      <c r="O504" s="64">
        <v>5</v>
      </c>
      <c r="P504" s="64">
        <v>7</v>
      </c>
    </row>
    <row r="505" spans="1:16" x14ac:dyDescent="0.2">
      <c r="A505" s="112" t="s">
        <v>388</v>
      </c>
      <c r="B505" s="112" t="s">
        <v>437</v>
      </c>
      <c r="C505" s="112" t="s">
        <v>413</v>
      </c>
      <c r="D505" t="s">
        <v>143</v>
      </c>
      <c r="E505" s="64" t="s">
        <v>480</v>
      </c>
      <c r="F505" s="64" t="s">
        <v>53</v>
      </c>
      <c r="G505">
        <v>530</v>
      </c>
      <c r="H505" s="64">
        <f t="shared" si="21"/>
        <v>522</v>
      </c>
      <c r="I505" s="90">
        <f t="shared" si="22"/>
        <v>8</v>
      </c>
      <c r="J505" s="116">
        <f t="shared" si="23"/>
        <v>0.98490566037735849</v>
      </c>
      <c r="K505" s="90"/>
      <c r="L505" s="64">
        <v>522</v>
      </c>
      <c r="M505" s="64">
        <v>2</v>
      </c>
      <c r="N505" s="64">
        <v>2</v>
      </c>
      <c r="O505" s="64">
        <v>3</v>
      </c>
      <c r="P505" s="64">
        <v>1</v>
      </c>
    </row>
    <row r="506" spans="1:16" x14ac:dyDescent="0.2">
      <c r="A506" s="112" t="s">
        <v>388</v>
      </c>
      <c r="B506" s="112" t="s">
        <v>437</v>
      </c>
      <c r="C506" s="112" t="s">
        <v>413</v>
      </c>
      <c r="D506" t="s">
        <v>143</v>
      </c>
      <c r="E506" s="64" t="s">
        <v>480</v>
      </c>
      <c r="F506" s="64" t="s">
        <v>67</v>
      </c>
      <c r="G506">
        <v>154</v>
      </c>
      <c r="H506" s="64">
        <f t="shared" si="21"/>
        <v>150</v>
      </c>
      <c r="I506" s="90">
        <f t="shared" si="22"/>
        <v>4</v>
      </c>
      <c r="J506" s="116">
        <f t="shared" si="23"/>
        <v>0.97402597402597402</v>
      </c>
      <c r="K506" s="90"/>
      <c r="L506" s="64">
        <v>150</v>
      </c>
      <c r="M506" s="64">
        <v>0</v>
      </c>
      <c r="N506" s="64">
        <v>2</v>
      </c>
      <c r="O506" s="64">
        <v>2</v>
      </c>
      <c r="P506" s="64">
        <v>0</v>
      </c>
    </row>
    <row r="507" spans="1:16" x14ac:dyDescent="0.2">
      <c r="A507" s="112" t="s">
        <v>388</v>
      </c>
      <c r="B507" s="112" t="s">
        <v>437</v>
      </c>
      <c r="C507" s="112" t="s">
        <v>413</v>
      </c>
      <c r="D507" t="s">
        <v>143</v>
      </c>
      <c r="E507" s="64" t="s">
        <v>480</v>
      </c>
      <c r="F507" s="64" t="s">
        <v>69</v>
      </c>
      <c r="G507">
        <v>49</v>
      </c>
      <c r="H507" s="64">
        <f t="shared" si="21"/>
        <v>43</v>
      </c>
      <c r="I507" s="90">
        <f t="shared" si="22"/>
        <v>6</v>
      </c>
      <c r="J507" s="116">
        <f t="shared" si="23"/>
        <v>0.87755102040816324</v>
      </c>
      <c r="K507" s="90"/>
      <c r="L507" s="64">
        <v>43</v>
      </c>
      <c r="M507" s="64">
        <v>1</v>
      </c>
      <c r="N507" s="64">
        <v>1</v>
      </c>
      <c r="O507" s="64">
        <v>4</v>
      </c>
      <c r="P507" s="64">
        <v>0</v>
      </c>
    </row>
    <row r="508" spans="1:16" x14ac:dyDescent="0.2">
      <c r="A508" s="112" t="s">
        <v>388</v>
      </c>
      <c r="B508" s="112" t="s">
        <v>437</v>
      </c>
      <c r="C508" s="112" t="s">
        <v>413</v>
      </c>
      <c r="D508" t="s">
        <v>143</v>
      </c>
      <c r="E508" s="64" t="s">
        <v>480</v>
      </c>
      <c r="F508" s="64" t="s">
        <v>58</v>
      </c>
      <c r="G508">
        <v>818</v>
      </c>
      <c r="H508" s="64">
        <f t="shared" si="21"/>
        <v>770</v>
      </c>
      <c r="I508" s="90">
        <f t="shared" si="22"/>
        <v>48</v>
      </c>
      <c r="J508" s="116">
        <f t="shared" si="23"/>
        <v>0.94132029339853296</v>
      </c>
      <c r="K508" s="90"/>
      <c r="L508" s="64">
        <v>770</v>
      </c>
      <c r="M508" s="64">
        <v>12</v>
      </c>
      <c r="N508" s="64">
        <v>18</v>
      </c>
      <c r="O508" s="64">
        <v>11</v>
      </c>
      <c r="P508" s="64">
        <v>7</v>
      </c>
    </row>
    <row r="509" spans="1:16" x14ac:dyDescent="0.2">
      <c r="A509" s="112" t="s">
        <v>388</v>
      </c>
      <c r="B509" s="112" t="s">
        <v>437</v>
      </c>
      <c r="C509" s="112" t="s">
        <v>413</v>
      </c>
      <c r="D509" t="s">
        <v>143</v>
      </c>
      <c r="E509" s="64" t="s">
        <v>480</v>
      </c>
      <c r="F509" s="64" t="s">
        <v>59</v>
      </c>
      <c r="G509">
        <v>35</v>
      </c>
      <c r="H509" s="64">
        <f t="shared" si="21"/>
        <v>34</v>
      </c>
      <c r="I509" s="90">
        <f t="shared" si="22"/>
        <v>1</v>
      </c>
      <c r="J509" s="116">
        <f t="shared" si="23"/>
        <v>0.97142857142857142</v>
      </c>
      <c r="K509" s="90"/>
      <c r="L509" s="64">
        <v>34</v>
      </c>
      <c r="M509" s="64">
        <v>0</v>
      </c>
      <c r="N509" s="64">
        <v>1</v>
      </c>
      <c r="O509" s="64">
        <v>0</v>
      </c>
      <c r="P509" s="64">
        <v>0</v>
      </c>
    </row>
    <row r="510" spans="1:16" x14ac:dyDescent="0.2">
      <c r="A510" s="112" t="s">
        <v>388</v>
      </c>
      <c r="B510" s="112" t="s">
        <v>437</v>
      </c>
      <c r="C510" s="112" t="s">
        <v>413</v>
      </c>
      <c r="D510" t="s">
        <v>143</v>
      </c>
      <c r="E510" s="64" t="s">
        <v>480</v>
      </c>
      <c r="F510" s="64" t="s">
        <v>60</v>
      </c>
      <c r="G510">
        <v>624</v>
      </c>
      <c r="H510" s="64">
        <f t="shared" si="21"/>
        <v>544</v>
      </c>
      <c r="I510" s="90">
        <f t="shared" si="22"/>
        <v>80</v>
      </c>
      <c r="J510" s="116">
        <f t="shared" si="23"/>
        <v>0.87179487179487181</v>
      </c>
      <c r="K510" s="90"/>
      <c r="L510" s="64">
        <v>544</v>
      </c>
      <c r="M510" s="64">
        <v>20</v>
      </c>
      <c r="N510" s="64">
        <v>33</v>
      </c>
      <c r="O510" s="64">
        <v>15</v>
      </c>
      <c r="P510" s="64">
        <v>12</v>
      </c>
    </row>
    <row r="511" spans="1:16" x14ac:dyDescent="0.2">
      <c r="A511" s="112" t="s">
        <v>388</v>
      </c>
      <c r="B511" s="112" t="s">
        <v>437</v>
      </c>
      <c r="C511" s="112" t="s">
        <v>413</v>
      </c>
      <c r="D511" t="s">
        <v>143</v>
      </c>
      <c r="E511" s="64" t="s">
        <v>480</v>
      </c>
      <c r="F511" s="64" t="s">
        <v>61</v>
      </c>
      <c r="G511">
        <v>437</v>
      </c>
      <c r="H511" s="64">
        <f t="shared" si="21"/>
        <v>417</v>
      </c>
      <c r="I511" s="90">
        <f t="shared" si="22"/>
        <v>20</v>
      </c>
      <c r="J511" s="116">
        <f t="shared" si="23"/>
        <v>0.95423340961098402</v>
      </c>
      <c r="K511" s="90"/>
      <c r="L511" s="64">
        <v>417</v>
      </c>
      <c r="M511" s="64">
        <v>9</v>
      </c>
      <c r="N511" s="64">
        <v>8</v>
      </c>
      <c r="O511" s="64">
        <v>2</v>
      </c>
      <c r="P511" s="64">
        <v>1</v>
      </c>
    </row>
    <row r="512" spans="1:16" x14ac:dyDescent="0.2">
      <c r="A512" s="112" t="s">
        <v>389</v>
      </c>
      <c r="B512" s="112" t="s">
        <v>463</v>
      </c>
      <c r="C512" s="112" t="s">
        <v>414</v>
      </c>
      <c r="D512" t="s">
        <v>192</v>
      </c>
      <c r="E512" s="64" t="s">
        <v>481</v>
      </c>
      <c r="F512" s="64" t="s">
        <v>71</v>
      </c>
      <c r="G512">
        <v>3</v>
      </c>
      <c r="H512" s="64">
        <f t="shared" si="21"/>
        <v>3</v>
      </c>
      <c r="I512" s="90">
        <f t="shared" si="22"/>
        <v>0</v>
      </c>
      <c r="J512" s="116">
        <f t="shared" si="23"/>
        <v>1</v>
      </c>
      <c r="K512" s="90"/>
      <c r="L512" s="64">
        <v>3</v>
      </c>
      <c r="M512" s="64">
        <v>0</v>
      </c>
      <c r="N512" s="64">
        <v>0</v>
      </c>
      <c r="O512" s="64">
        <v>0</v>
      </c>
      <c r="P512" s="64">
        <v>0</v>
      </c>
    </row>
    <row r="513" spans="1:16" x14ac:dyDescent="0.2">
      <c r="A513" s="112" t="s">
        <v>389</v>
      </c>
      <c r="B513" s="112" t="s">
        <v>463</v>
      </c>
      <c r="C513" s="112" t="s">
        <v>414</v>
      </c>
      <c r="D513" t="s">
        <v>192</v>
      </c>
      <c r="E513" s="64" t="s">
        <v>481</v>
      </c>
      <c r="F513" s="64" t="s">
        <v>65</v>
      </c>
      <c r="G513">
        <v>570</v>
      </c>
      <c r="H513" s="64">
        <f t="shared" si="21"/>
        <v>563</v>
      </c>
      <c r="I513" s="90">
        <f t="shared" si="22"/>
        <v>7</v>
      </c>
      <c r="J513" s="116">
        <f t="shared" si="23"/>
        <v>0.987719298245614</v>
      </c>
      <c r="K513" s="90"/>
      <c r="L513" s="64">
        <v>563</v>
      </c>
      <c r="M513" s="64">
        <v>3</v>
      </c>
      <c r="N513" s="64">
        <v>2</v>
      </c>
      <c r="O513" s="64">
        <v>2</v>
      </c>
      <c r="P513" s="64">
        <v>0</v>
      </c>
    </row>
    <row r="514" spans="1:16" x14ac:dyDescent="0.2">
      <c r="A514" s="112" t="s">
        <v>389</v>
      </c>
      <c r="B514" s="112" t="s">
        <v>463</v>
      </c>
      <c r="C514" s="112" t="s">
        <v>414</v>
      </c>
      <c r="D514" t="s">
        <v>192</v>
      </c>
      <c r="E514" s="64" t="s">
        <v>481</v>
      </c>
      <c r="F514" s="64" t="s">
        <v>56</v>
      </c>
      <c r="G514">
        <v>11</v>
      </c>
      <c r="H514" s="64">
        <f t="shared" si="21"/>
        <v>9</v>
      </c>
      <c r="I514" s="90">
        <f t="shared" si="22"/>
        <v>2</v>
      </c>
      <c r="J514" s="116">
        <f t="shared" si="23"/>
        <v>0.81818181818181823</v>
      </c>
      <c r="K514" s="90"/>
      <c r="L514" s="64">
        <v>9</v>
      </c>
      <c r="M514" s="64">
        <v>0</v>
      </c>
      <c r="N514" s="64">
        <v>2</v>
      </c>
      <c r="O514" s="64">
        <v>0</v>
      </c>
      <c r="P514" s="64">
        <v>0</v>
      </c>
    </row>
    <row r="515" spans="1:16" x14ac:dyDescent="0.2">
      <c r="A515" s="112" t="s">
        <v>389</v>
      </c>
      <c r="B515" s="112" t="s">
        <v>463</v>
      </c>
      <c r="C515" s="112" t="s">
        <v>414</v>
      </c>
      <c r="D515" t="s">
        <v>192</v>
      </c>
      <c r="E515" s="64" t="s">
        <v>481</v>
      </c>
      <c r="F515" s="64" t="s">
        <v>57</v>
      </c>
      <c r="G515">
        <v>303</v>
      </c>
      <c r="H515" s="64">
        <f t="shared" si="21"/>
        <v>298</v>
      </c>
      <c r="I515" s="90">
        <f t="shared" si="22"/>
        <v>5</v>
      </c>
      <c r="J515" s="116">
        <f t="shared" si="23"/>
        <v>0.98349834983498352</v>
      </c>
      <c r="K515" s="90"/>
      <c r="L515" s="64">
        <v>298</v>
      </c>
      <c r="M515" s="64">
        <v>2</v>
      </c>
      <c r="N515" s="64">
        <v>3</v>
      </c>
      <c r="O515" s="64">
        <v>0</v>
      </c>
      <c r="P515" s="64">
        <v>0</v>
      </c>
    </row>
    <row r="516" spans="1:16" x14ac:dyDescent="0.2">
      <c r="A516" s="112" t="s">
        <v>389</v>
      </c>
      <c r="B516" s="112" t="s">
        <v>463</v>
      </c>
      <c r="C516" s="112" t="s">
        <v>414</v>
      </c>
      <c r="D516" t="s">
        <v>192</v>
      </c>
      <c r="E516" s="64" t="s">
        <v>481</v>
      </c>
      <c r="F516" s="64" t="s">
        <v>66</v>
      </c>
      <c r="G516">
        <v>30</v>
      </c>
      <c r="H516" s="64">
        <f t="shared" si="21"/>
        <v>29</v>
      </c>
      <c r="I516" s="90">
        <f t="shared" si="22"/>
        <v>1</v>
      </c>
      <c r="J516" s="116">
        <f t="shared" si="23"/>
        <v>0.96666666666666667</v>
      </c>
      <c r="K516" s="90"/>
      <c r="L516" s="64">
        <v>29</v>
      </c>
      <c r="M516" s="64">
        <v>0</v>
      </c>
      <c r="N516" s="64">
        <v>0</v>
      </c>
      <c r="O516" s="64">
        <v>1</v>
      </c>
      <c r="P516" s="64">
        <v>0</v>
      </c>
    </row>
    <row r="517" spans="1:16" x14ac:dyDescent="0.2">
      <c r="A517" s="112" t="s">
        <v>389</v>
      </c>
      <c r="B517" s="112" t="s">
        <v>463</v>
      </c>
      <c r="C517" s="112" t="s">
        <v>414</v>
      </c>
      <c r="D517" t="s">
        <v>192</v>
      </c>
      <c r="E517" s="64" t="s">
        <v>481</v>
      </c>
      <c r="F517" s="64" t="s">
        <v>54</v>
      </c>
      <c r="G517">
        <v>535</v>
      </c>
      <c r="H517" s="64">
        <f t="shared" si="21"/>
        <v>519</v>
      </c>
      <c r="I517" s="90">
        <f t="shared" si="22"/>
        <v>16</v>
      </c>
      <c r="J517" s="116">
        <f t="shared" si="23"/>
        <v>0.97009345794392521</v>
      </c>
      <c r="K517" s="90"/>
      <c r="L517" s="64">
        <v>519</v>
      </c>
      <c r="M517" s="64">
        <v>3</v>
      </c>
      <c r="N517" s="64">
        <v>10</v>
      </c>
      <c r="O517" s="64">
        <v>2</v>
      </c>
      <c r="P517" s="64">
        <v>1</v>
      </c>
    </row>
    <row r="518" spans="1:16" x14ac:dyDescent="0.2">
      <c r="A518" s="112" t="s">
        <v>389</v>
      </c>
      <c r="B518" s="112" t="s">
        <v>463</v>
      </c>
      <c r="C518" s="112" t="s">
        <v>414</v>
      </c>
      <c r="D518" t="s">
        <v>192</v>
      </c>
      <c r="E518" s="64" t="s">
        <v>481</v>
      </c>
      <c r="F518" s="64" t="s">
        <v>53</v>
      </c>
      <c r="G518">
        <v>616</v>
      </c>
      <c r="H518" s="64">
        <f t="shared" si="21"/>
        <v>567</v>
      </c>
      <c r="I518" s="90">
        <f t="shared" si="22"/>
        <v>49</v>
      </c>
      <c r="J518" s="116">
        <f t="shared" si="23"/>
        <v>0.92045454545454541</v>
      </c>
      <c r="K518" s="90"/>
      <c r="L518" s="64">
        <v>567</v>
      </c>
      <c r="M518" s="64">
        <v>9</v>
      </c>
      <c r="N518" s="64">
        <v>17</v>
      </c>
      <c r="O518" s="64">
        <v>18</v>
      </c>
      <c r="P518" s="64">
        <v>5</v>
      </c>
    </row>
    <row r="519" spans="1:16" x14ac:dyDescent="0.2">
      <c r="A519" s="112" t="s">
        <v>389</v>
      </c>
      <c r="B519" s="112" t="s">
        <v>463</v>
      </c>
      <c r="C519" s="112" t="s">
        <v>414</v>
      </c>
      <c r="D519" t="s">
        <v>192</v>
      </c>
      <c r="E519" s="64" t="s">
        <v>481</v>
      </c>
      <c r="F519" s="64" t="s">
        <v>67</v>
      </c>
      <c r="G519">
        <v>158</v>
      </c>
      <c r="H519" s="64">
        <f t="shared" si="21"/>
        <v>157</v>
      </c>
      <c r="I519" s="90">
        <f t="shared" si="22"/>
        <v>1</v>
      </c>
      <c r="J519" s="116">
        <f t="shared" si="23"/>
        <v>0.99367088607594933</v>
      </c>
      <c r="K519" s="90"/>
      <c r="L519" s="64">
        <v>157</v>
      </c>
      <c r="M519" s="64">
        <v>1</v>
      </c>
      <c r="N519" s="64">
        <v>0</v>
      </c>
      <c r="O519" s="64">
        <v>0</v>
      </c>
      <c r="P519" s="64">
        <v>0</v>
      </c>
    </row>
    <row r="520" spans="1:16" x14ac:dyDescent="0.2">
      <c r="A520" s="112" t="s">
        <v>389</v>
      </c>
      <c r="B520" s="112" t="s">
        <v>463</v>
      </c>
      <c r="C520" s="112" t="s">
        <v>414</v>
      </c>
      <c r="D520" t="s">
        <v>192</v>
      </c>
      <c r="E520" s="64" t="s">
        <v>481</v>
      </c>
      <c r="F520" s="64" t="s">
        <v>68</v>
      </c>
      <c r="G520">
        <v>7</v>
      </c>
      <c r="H520" s="64">
        <f t="shared" ref="H520:H583" si="24">L520</f>
        <v>6</v>
      </c>
      <c r="I520" s="90">
        <f t="shared" ref="I520:I583" si="25">SUM(M520:P520)</f>
        <v>1</v>
      </c>
      <c r="J520" s="116">
        <f t="shared" ref="J520:J583" si="26">H520/G520</f>
        <v>0.8571428571428571</v>
      </c>
      <c r="K520" s="90"/>
      <c r="L520" s="64">
        <v>6</v>
      </c>
      <c r="M520" s="64">
        <v>1</v>
      </c>
      <c r="N520" s="64">
        <v>0</v>
      </c>
      <c r="O520" s="64">
        <v>0</v>
      </c>
      <c r="P520" s="64">
        <v>0</v>
      </c>
    </row>
    <row r="521" spans="1:16" x14ac:dyDescent="0.2">
      <c r="A521" s="112" t="s">
        <v>389</v>
      </c>
      <c r="B521" s="112" t="s">
        <v>463</v>
      </c>
      <c r="C521" s="112" t="s">
        <v>414</v>
      </c>
      <c r="D521" t="s">
        <v>192</v>
      </c>
      <c r="E521" s="64" t="s">
        <v>481</v>
      </c>
      <c r="F521" s="64" t="s">
        <v>58</v>
      </c>
      <c r="G521">
        <v>614</v>
      </c>
      <c r="H521" s="64">
        <f t="shared" si="24"/>
        <v>578</v>
      </c>
      <c r="I521" s="90">
        <f t="shared" si="25"/>
        <v>36</v>
      </c>
      <c r="J521" s="116">
        <f t="shared" si="26"/>
        <v>0.94136807817589574</v>
      </c>
      <c r="K521" s="90"/>
      <c r="L521" s="64">
        <v>578</v>
      </c>
      <c r="M521" s="64">
        <v>8</v>
      </c>
      <c r="N521" s="64">
        <v>17</v>
      </c>
      <c r="O521" s="64">
        <v>8</v>
      </c>
      <c r="P521" s="64">
        <v>3</v>
      </c>
    </row>
    <row r="522" spans="1:16" x14ac:dyDescent="0.2">
      <c r="A522" s="112" t="s">
        <v>389</v>
      </c>
      <c r="B522" s="112" t="s">
        <v>463</v>
      </c>
      <c r="C522" s="112" t="s">
        <v>414</v>
      </c>
      <c r="D522" t="s">
        <v>192</v>
      </c>
      <c r="E522" s="64" t="s">
        <v>481</v>
      </c>
      <c r="F522" s="64" t="s">
        <v>60</v>
      </c>
      <c r="G522">
        <v>601</v>
      </c>
      <c r="H522" s="64">
        <f t="shared" si="24"/>
        <v>554</v>
      </c>
      <c r="I522" s="90">
        <f t="shared" si="25"/>
        <v>47</v>
      </c>
      <c r="J522" s="116">
        <f t="shared" si="26"/>
        <v>0.92179700499168049</v>
      </c>
      <c r="K522" s="90"/>
      <c r="L522" s="64">
        <v>554</v>
      </c>
      <c r="M522" s="64">
        <v>13</v>
      </c>
      <c r="N522" s="64">
        <v>15</v>
      </c>
      <c r="O522" s="64">
        <v>16</v>
      </c>
      <c r="P522" s="64">
        <v>3</v>
      </c>
    </row>
    <row r="523" spans="1:16" x14ac:dyDescent="0.2">
      <c r="A523" s="112" t="s">
        <v>389</v>
      </c>
      <c r="B523" s="112" t="s">
        <v>463</v>
      </c>
      <c r="C523" s="112" t="s">
        <v>414</v>
      </c>
      <c r="D523" t="s">
        <v>192</v>
      </c>
      <c r="E523" s="64" t="s">
        <v>481</v>
      </c>
      <c r="F523" s="64" t="s">
        <v>61</v>
      </c>
      <c r="G523">
        <v>442</v>
      </c>
      <c r="H523" s="64">
        <f t="shared" si="24"/>
        <v>430</v>
      </c>
      <c r="I523" s="90">
        <f t="shared" si="25"/>
        <v>12</v>
      </c>
      <c r="J523" s="116">
        <f t="shared" si="26"/>
        <v>0.97285067873303166</v>
      </c>
      <c r="K523" s="90"/>
      <c r="L523" s="64">
        <v>430</v>
      </c>
      <c r="M523" s="64">
        <v>1</v>
      </c>
      <c r="N523" s="64">
        <v>8</v>
      </c>
      <c r="O523" s="64">
        <v>3</v>
      </c>
      <c r="P523" s="64">
        <v>0</v>
      </c>
    </row>
    <row r="524" spans="1:16" x14ac:dyDescent="0.2">
      <c r="A524" s="112" t="s">
        <v>389</v>
      </c>
      <c r="B524" s="112" t="s">
        <v>463</v>
      </c>
      <c r="C524" s="112" t="s">
        <v>414</v>
      </c>
      <c r="D524" t="s">
        <v>199</v>
      </c>
      <c r="E524" s="64" t="s">
        <v>482</v>
      </c>
      <c r="F524" s="64" t="s">
        <v>65</v>
      </c>
      <c r="G524">
        <v>466</v>
      </c>
      <c r="H524" s="64">
        <f t="shared" si="24"/>
        <v>450</v>
      </c>
      <c r="I524" s="90">
        <f t="shared" si="25"/>
        <v>16</v>
      </c>
      <c r="J524" s="116">
        <f t="shared" si="26"/>
        <v>0.96566523605150212</v>
      </c>
      <c r="K524" s="90"/>
      <c r="L524" s="64">
        <v>450</v>
      </c>
      <c r="M524" s="64">
        <v>3</v>
      </c>
      <c r="N524" s="64">
        <v>7</v>
      </c>
      <c r="O524" s="64">
        <v>4</v>
      </c>
      <c r="P524" s="64">
        <v>2</v>
      </c>
    </row>
    <row r="525" spans="1:16" x14ac:dyDescent="0.2">
      <c r="A525" s="112" t="s">
        <v>389</v>
      </c>
      <c r="B525" s="112" t="s">
        <v>463</v>
      </c>
      <c r="C525" s="112" t="s">
        <v>414</v>
      </c>
      <c r="D525" t="s">
        <v>199</v>
      </c>
      <c r="E525" s="64" t="s">
        <v>482</v>
      </c>
      <c r="F525" s="64" t="s">
        <v>56</v>
      </c>
      <c r="G525">
        <v>3</v>
      </c>
      <c r="H525" s="64">
        <f t="shared" si="24"/>
        <v>3</v>
      </c>
      <c r="I525" s="90">
        <f t="shared" si="25"/>
        <v>0</v>
      </c>
      <c r="J525" s="116">
        <f t="shared" si="26"/>
        <v>1</v>
      </c>
      <c r="K525" s="90"/>
      <c r="L525" s="64">
        <v>3</v>
      </c>
      <c r="M525" s="64">
        <v>0</v>
      </c>
      <c r="N525" s="64">
        <v>0</v>
      </c>
      <c r="O525" s="64">
        <v>0</v>
      </c>
      <c r="P525" s="64">
        <v>0</v>
      </c>
    </row>
    <row r="526" spans="1:16" x14ac:dyDescent="0.2">
      <c r="A526" s="112" t="s">
        <v>389</v>
      </c>
      <c r="B526" s="112" t="s">
        <v>463</v>
      </c>
      <c r="C526" s="112" t="s">
        <v>414</v>
      </c>
      <c r="D526" t="s">
        <v>199</v>
      </c>
      <c r="E526" s="64" t="s">
        <v>482</v>
      </c>
      <c r="F526" s="64" t="s">
        <v>57</v>
      </c>
      <c r="G526">
        <v>226</v>
      </c>
      <c r="H526" s="64">
        <f t="shared" si="24"/>
        <v>213</v>
      </c>
      <c r="I526" s="90">
        <f t="shared" si="25"/>
        <v>13</v>
      </c>
      <c r="J526" s="116">
        <f t="shared" si="26"/>
        <v>0.94247787610619471</v>
      </c>
      <c r="K526" s="90"/>
      <c r="L526" s="64">
        <v>213</v>
      </c>
      <c r="M526" s="64">
        <v>6</v>
      </c>
      <c r="N526" s="64">
        <v>2</v>
      </c>
      <c r="O526" s="64">
        <v>4</v>
      </c>
      <c r="P526" s="64">
        <v>1</v>
      </c>
    </row>
    <row r="527" spans="1:16" x14ac:dyDescent="0.2">
      <c r="A527" s="112" t="s">
        <v>389</v>
      </c>
      <c r="B527" s="112" t="s">
        <v>463</v>
      </c>
      <c r="C527" s="112" t="s">
        <v>414</v>
      </c>
      <c r="D527" t="s">
        <v>199</v>
      </c>
      <c r="E527" s="64" t="s">
        <v>482</v>
      </c>
      <c r="F527" s="64" t="s">
        <v>66</v>
      </c>
      <c r="G527">
        <v>30</v>
      </c>
      <c r="H527" s="64">
        <f t="shared" si="24"/>
        <v>30</v>
      </c>
      <c r="I527" s="90">
        <f t="shared" si="25"/>
        <v>0</v>
      </c>
      <c r="J527" s="116">
        <f t="shared" si="26"/>
        <v>1</v>
      </c>
      <c r="K527" s="90"/>
      <c r="L527" s="64">
        <v>30</v>
      </c>
      <c r="M527" s="64">
        <v>0</v>
      </c>
      <c r="N527" s="64">
        <v>0</v>
      </c>
      <c r="O527" s="64">
        <v>0</v>
      </c>
      <c r="P527" s="64">
        <v>0</v>
      </c>
    </row>
    <row r="528" spans="1:16" x14ac:dyDescent="0.2">
      <c r="A528" s="112" t="s">
        <v>389</v>
      </c>
      <c r="B528" s="112" t="s">
        <v>463</v>
      </c>
      <c r="C528" s="112" t="s">
        <v>414</v>
      </c>
      <c r="D528" t="s">
        <v>199</v>
      </c>
      <c r="E528" s="64" t="s">
        <v>482</v>
      </c>
      <c r="F528" s="64" t="s">
        <v>54</v>
      </c>
      <c r="G528">
        <v>18</v>
      </c>
      <c r="H528" s="64">
        <f t="shared" si="24"/>
        <v>18</v>
      </c>
      <c r="I528" s="90">
        <f t="shared" si="25"/>
        <v>0</v>
      </c>
      <c r="J528" s="116">
        <f t="shared" si="26"/>
        <v>1</v>
      </c>
      <c r="K528" s="90"/>
      <c r="L528" s="64">
        <v>18</v>
      </c>
      <c r="M528" s="64">
        <v>0</v>
      </c>
      <c r="N528" s="64">
        <v>0</v>
      </c>
      <c r="O528" s="64">
        <v>0</v>
      </c>
      <c r="P528" s="64">
        <v>0</v>
      </c>
    </row>
    <row r="529" spans="1:16" x14ac:dyDescent="0.2">
      <c r="A529" s="112" t="s">
        <v>389</v>
      </c>
      <c r="B529" s="112" t="s">
        <v>463</v>
      </c>
      <c r="C529" s="112" t="s">
        <v>414</v>
      </c>
      <c r="D529" t="s">
        <v>199</v>
      </c>
      <c r="E529" s="64" t="s">
        <v>482</v>
      </c>
      <c r="F529" s="64" t="s">
        <v>53</v>
      </c>
      <c r="G529">
        <v>436</v>
      </c>
      <c r="H529" s="64">
        <f t="shared" si="24"/>
        <v>400</v>
      </c>
      <c r="I529" s="90">
        <f t="shared" si="25"/>
        <v>36</v>
      </c>
      <c r="J529" s="116">
        <f t="shared" si="26"/>
        <v>0.91743119266055051</v>
      </c>
      <c r="K529" s="90"/>
      <c r="L529" s="64">
        <v>400</v>
      </c>
      <c r="M529" s="64">
        <v>5</v>
      </c>
      <c r="N529" s="64">
        <v>9</v>
      </c>
      <c r="O529" s="64">
        <v>14</v>
      </c>
      <c r="P529" s="64">
        <v>8</v>
      </c>
    </row>
    <row r="530" spans="1:16" x14ac:dyDescent="0.2">
      <c r="A530" s="112" t="s">
        <v>389</v>
      </c>
      <c r="B530" s="112" t="s">
        <v>463</v>
      </c>
      <c r="C530" s="112" t="s">
        <v>414</v>
      </c>
      <c r="D530" t="s">
        <v>199</v>
      </c>
      <c r="E530" s="64" t="s">
        <v>482</v>
      </c>
      <c r="F530" s="64" t="s">
        <v>67</v>
      </c>
      <c r="G530">
        <v>380</v>
      </c>
      <c r="H530" s="64">
        <f t="shared" si="24"/>
        <v>368</v>
      </c>
      <c r="I530" s="90">
        <f t="shared" si="25"/>
        <v>12</v>
      </c>
      <c r="J530" s="116">
        <f t="shared" si="26"/>
        <v>0.96842105263157896</v>
      </c>
      <c r="K530" s="90"/>
      <c r="L530" s="64">
        <v>368</v>
      </c>
      <c r="M530" s="64">
        <v>0</v>
      </c>
      <c r="N530" s="64">
        <v>6</v>
      </c>
      <c r="O530" s="64">
        <v>5</v>
      </c>
      <c r="P530" s="64">
        <v>1</v>
      </c>
    </row>
    <row r="531" spans="1:16" x14ac:dyDescent="0.2">
      <c r="A531" s="112" t="s">
        <v>389</v>
      </c>
      <c r="B531" s="112" t="s">
        <v>463</v>
      </c>
      <c r="C531" s="112" t="s">
        <v>414</v>
      </c>
      <c r="D531" t="s">
        <v>199</v>
      </c>
      <c r="E531" s="64" t="s">
        <v>482</v>
      </c>
      <c r="F531" s="64" t="s">
        <v>68</v>
      </c>
      <c r="G531">
        <v>4</v>
      </c>
      <c r="H531" s="64">
        <f t="shared" si="24"/>
        <v>4</v>
      </c>
      <c r="I531" s="90">
        <f t="shared" si="25"/>
        <v>0</v>
      </c>
      <c r="J531" s="116">
        <f t="shared" si="26"/>
        <v>1</v>
      </c>
      <c r="K531" s="90"/>
      <c r="L531" s="64">
        <v>4</v>
      </c>
      <c r="M531" s="64">
        <v>0</v>
      </c>
      <c r="N531" s="64">
        <v>0</v>
      </c>
      <c r="O531" s="64">
        <v>0</v>
      </c>
      <c r="P531" s="64">
        <v>0</v>
      </c>
    </row>
    <row r="532" spans="1:16" x14ac:dyDescent="0.2">
      <c r="A532" s="112" t="s">
        <v>389</v>
      </c>
      <c r="B532" s="112" t="s">
        <v>463</v>
      </c>
      <c r="C532" s="112" t="s">
        <v>414</v>
      </c>
      <c r="D532" t="s">
        <v>199</v>
      </c>
      <c r="E532" s="64" t="s">
        <v>482</v>
      </c>
      <c r="F532" s="64" t="s">
        <v>58</v>
      </c>
      <c r="G532">
        <v>72</v>
      </c>
      <c r="H532" s="64">
        <f t="shared" si="24"/>
        <v>68</v>
      </c>
      <c r="I532" s="90">
        <f t="shared" si="25"/>
        <v>4</v>
      </c>
      <c r="J532" s="116">
        <f t="shared" si="26"/>
        <v>0.94444444444444442</v>
      </c>
      <c r="K532" s="90"/>
      <c r="L532" s="64">
        <v>68</v>
      </c>
      <c r="M532" s="64">
        <v>0</v>
      </c>
      <c r="N532" s="64">
        <v>1</v>
      </c>
      <c r="O532" s="64">
        <v>3</v>
      </c>
      <c r="P532" s="64">
        <v>0</v>
      </c>
    </row>
    <row r="533" spans="1:16" x14ac:dyDescent="0.2">
      <c r="A533" s="112" t="s">
        <v>389</v>
      </c>
      <c r="B533" s="112" t="s">
        <v>463</v>
      </c>
      <c r="C533" s="112" t="s">
        <v>414</v>
      </c>
      <c r="D533" t="s">
        <v>199</v>
      </c>
      <c r="E533" s="64" t="s">
        <v>482</v>
      </c>
      <c r="F533" s="64" t="s">
        <v>60</v>
      </c>
      <c r="G533">
        <v>421</v>
      </c>
      <c r="H533" s="64">
        <f t="shared" si="24"/>
        <v>399</v>
      </c>
      <c r="I533" s="90">
        <f t="shared" si="25"/>
        <v>22</v>
      </c>
      <c r="J533" s="116">
        <f t="shared" si="26"/>
        <v>0.94774346793349173</v>
      </c>
      <c r="K533" s="90"/>
      <c r="L533" s="64">
        <v>399</v>
      </c>
      <c r="M533" s="64">
        <v>1</v>
      </c>
      <c r="N533" s="64">
        <v>8</v>
      </c>
      <c r="O533" s="64">
        <v>10</v>
      </c>
      <c r="P533" s="64">
        <v>3</v>
      </c>
    </row>
    <row r="534" spans="1:16" x14ac:dyDescent="0.2">
      <c r="A534" s="112" t="s">
        <v>389</v>
      </c>
      <c r="B534" s="112" t="s">
        <v>463</v>
      </c>
      <c r="C534" s="112" t="s">
        <v>414</v>
      </c>
      <c r="D534" t="s">
        <v>199</v>
      </c>
      <c r="E534" s="64" t="s">
        <v>482</v>
      </c>
      <c r="F534" s="64" t="s">
        <v>61</v>
      </c>
      <c r="G534">
        <v>277</v>
      </c>
      <c r="H534" s="64">
        <f t="shared" si="24"/>
        <v>272</v>
      </c>
      <c r="I534" s="90">
        <f t="shared" si="25"/>
        <v>5</v>
      </c>
      <c r="J534" s="116">
        <f t="shared" si="26"/>
        <v>0.98194945848375448</v>
      </c>
      <c r="K534" s="90"/>
      <c r="L534" s="64">
        <v>272</v>
      </c>
      <c r="M534" s="64">
        <v>2</v>
      </c>
      <c r="N534" s="64">
        <v>2</v>
      </c>
      <c r="O534" s="64">
        <v>1</v>
      </c>
      <c r="P534" s="64">
        <v>0</v>
      </c>
    </row>
    <row r="535" spans="1:16" x14ac:dyDescent="0.2">
      <c r="A535" s="112" t="s">
        <v>389</v>
      </c>
      <c r="B535" s="112" t="s">
        <v>463</v>
      </c>
      <c r="C535" s="112" t="s">
        <v>414</v>
      </c>
      <c r="D535" t="s">
        <v>220</v>
      </c>
      <c r="E535" s="64" t="s">
        <v>483</v>
      </c>
      <c r="F535" s="64" t="s">
        <v>71</v>
      </c>
      <c r="G535">
        <v>4</v>
      </c>
      <c r="H535" s="64">
        <f t="shared" si="24"/>
        <v>3</v>
      </c>
      <c r="I535" s="90">
        <f t="shared" si="25"/>
        <v>1</v>
      </c>
      <c r="J535" s="116">
        <f t="shared" si="26"/>
        <v>0.75</v>
      </c>
      <c r="K535" s="90"/>
      <c r="L535" s="64">
        <v>3</v>
      </c>
      <c r="M535" s="64">
        <v>1</v>
      </c>
      <c r="N535" s="64">
        <v>0</v>
      </c>
      <c r="O535" s="64">
        <v>0</v>
      </c>
      <c r="P535" s="64">
        <v>0</v>
      </c>
    </row>
    <row r="536" spans="1:16" x14ac:dyDescent="0.2">
      <c r="A536" s="112" t="s">
        <v>389</v>
      </c>
      <c r="B536" s="112" t="s">
        <v>463</v>
      </c>
      <c r="C536" s="112" t="s">
        <v>414</v>
      </c>
      <c r="D536" t="s">
        <v>220</v>
      </c>
      <c r="E536" s="64" t="s">
        <v>483</v>
      </c>
      <c r="F536" s="64" t="s">
        <v>65</v>
      </c>
      <c r="G536">
        <v>612</v>
      </c>
      <c r="H536" s="64">
        <f t="shared" si="24"/>
        <v>595</v>
      </c>
      <c r="I536" s="90">
        <f t="shared" si="25"/>
        <v>17</v>
      </c>
      <c r="J536" s="116">
        <f t="shared" si="26"/>
        <v>0.97222222222222221</v>
      </c>
      <c r="K536" s="90"/>
      <c r="L536" s="64">
        <v>595</v>
      </c>
      <c r="M536" s="64">
        <v>4</v>
      </c>
      <c r="N536" s="64">
        <v>9</v>
      </c>
      <c r="O536" s="64">
        <v>3</v>
      </c>
      <c r="P536" s="64">
        <v>1</v>
      </c>
    </row>
    <row r="537" spans="1:16" x14ac:dyDescent="0.2">
      <c r="A537" s="112" t="s">
        <v>389</v>
      </c>
      <c r="B537" s="112" t="s">
        <v>463</v>
      </c>
      <c r="C537" s="112" t="s">
        <v>414</v>
      </c>
      <c r="D537" t="s">
        <v>220</v>
      </c>
      <c r="E537" s="64" t="s">
        <v>483</v>
      </c>
      <c r="F537" s="64" t="s">
        <v>56</v>
      </c>
      <c r="G537">
        <v>13</v>
      </c>
      <c r="H537" s="64">
        <f t="shared" si="24"/>
        <v>13</v>
      </c>
      <c r="I537" s="90">
        <f t="shared" si="25"/>
        <v>0</v>
      </c>
      <c r="J537" s="116">
        <f t="shared" si="26"/>
        <v>1</v>
      </c>
      <c r="K537" s="90"/>
      <c r="L537" s="64">
        <v>13</v>
      </c>
      <c r="M537" s="64">
        <v>0</v>
      </c>
      <c r="N537" s="64">
        <v>0</v>
      </c>
      <c r="O537" s="64">
        <v>0</v>
      </c>
      <c r="P537" s="64">
        <v>0</v>
      </c>
    </row>
    <row r="538" spans="1:16" x14ac:dyDescent="0.2">
      <c r="A538" s="112" t="s">
        <v>389</v>
      </c>
      <c r="B538" s="112" t="s">
        <v>463</v>
      </c>
      <c r="C538" s="112" t="s">
        <v>414</v>
      </c>
      <c r="D538" t="s">
        <v>220</v>
      </c>
      <c r="E538" s="64" t="s">
        <v>483</v>
      </c>
      <c r="F538" s="64" t="s">
        <v>57</v>
      </c>
      <c r="G538">
        <v>316</v>
      </c>
      <c r="H538" s="64">
        <f t="shared" si="24"/>
        <v>307</v>
      </c>
      <c r="I538" s="90">
        <f t="shared" si="25"/>
        <v>9</v>
      </c>
      <c r="J538" s="116">
        <f t="shared" si="26"/>
        <v>0.97151898734177211</v>
      </c>
      <c r="K538" s="90"/>
      <c r="L538" s="64">
        <v>307</v>
      </c>
      <c r="M538" s="64">
        <v>5</v>
      </c>
      <c r="N538" s="64">
        <v>2</v>
      </c>
      <c r="O538" s="64">
        <v>2</v>
      </c>
      <c r="P538" s="64">
        <v>0</v>
      </c>
    </row>
    <row r="539" spans="1:16" x14ac:dyDescent="0.2">
      <c r="A539" s="112" t="s">
        <v>389</v>
      </c>
      <c r="B539" s="112" t="s">
        <v>463</v>
      </c>
      <c r="C539" s="112" t="s">
        <v>414</v>
      </c>
      <c r="D539" t="s">
        <v>220</v>
      </c>
      <c r="E539" s="64" t="s">
        <v>483</v>
      </c>
      <c r="F539" s="64" t="s">
        <v>66</v>
      </c>
      <c r="G539">
        <v>33</v>
      </c>
      <c r="H539" s="64">
        <f t="shared" si="24"/>
        <v>33</v>
      </c>
      <c r="I539" s="90">
        <f t="shared" si="25"/>
        <v>0</v>
      </c>
      <c r="J539" s="116">
        <f t="shared" si="26"/>
        <v>1</v>
      </c>
      <c r="K539" s="90"/>
      <c r="L539" s="64">
        <v>33</v>
      </c>
      <c r="M539" s="64">
        <v>0</v>
      </c>
      <c r="N539" s="64">
        <v>0</v>
      </c>
      <c r="O539" s="64">
        <v>0</v>
      </c>
      <c r="P539" s="64">
        <v>0</v>
      </c>
    </row>
    <row r="540" spans="1:16" x14ac:dyDescent="0.2">
      <c r="A540" s="112" t="s">
        <v>389</v>
      </c>
      <c r="B540" s="112" t="s">
        <v>463</v>
      </c>
      <c r="C540" s="112" t="s">
        <v>414</v>
      </c>
      <c r="D540" t="s">
        <v>220</v>
      </c>
      <c r="E540" s="64" t="s">
        <v>483</v>
      </c>
      <c r="F540" s="64" t="s">
        <v>54</v>
      </c>
      <c r="G540">
        <v>243</v>
      </c>
      <c r="H540" s="64">
        <f t="shared" si="24"/>
        <v>238</v>
      </c>
      <c r="I540" s="90">
        <f t="shared" si="25"/>
        <v>5</v>
      </c>
      <c r="J540" s="116">
        <f t="shared" si="26"/>
        <v>0.97942386831275718</v>
      </c>
      <c r="K540" s="90"/>
      <c r="L540" s="64">
        <v>238</v>
      </c>
      <c r="M540" s="64">
        <v>1</v>
      </c>
      <c r="N540" s="64">
        <v>2</v>
      </c>
      <c r="O540" s="64">
        <v>2</v>
      </c>
      <c r="P540" s="64">
        <v>0</v>
      </c>
    </row>
    <row r="541" spans="1:16" x14ac:dyDescent="0.2">
      <c r="A541" s="112" t="s">
        <v>389</v>
      </c>
      <c r="B541" s="112" t="s">
        <v>463</v>
      </c>
      <c r="C541" s="112" t="s">
        <v>414</v>
      </c>
      <c r="D541" t="s">
        <v>220</v>
      </c>
      <c r="E541" s="64" t="s">
        <v>483</v>
      </c>
      <c r="F541" s="64" t="s">
        <v>53</v>
      </c>
      <c r="G541">
        <v>610</v>
      </c>
      <c r="H541" s="64">
        <f t="shared" si="24"/>
        <v>546</v>
      </c>
      <c r="I541" s="90">
        <f t="shared" si="25"/>
        <v>64</v>
      </c>
      <c r="J541" s="116">
        <f t="shared" si="26"/>
        <v>0.89508196721311473</v>
      </c>
      <c r="K541" s="90"/>
      <c r="L541" s="64">
        <v>546</v>
      </c>
      <c r="M541" s="64">
        <v>18</v>
      </c>
      <c r="N541" s="64">
        <v>29</v>
      </c>
      <c r="O541" s="64">
        <v>11</v>
      </c>
      <c r="P541" s="64">
        <v>6</v>
      </c>
    </row>
    <row r="542" spans="1:16" x14ac:dyDescent="0.2">
      <c r="A542" s="112" t="s">
        <v>389</v>
      </c>
      <c r="B542" s="112" t="s">
        <v>463</v>
      </c>
      <c r="C542" s="112" t="s">
        <v>414</v>
      </c>
      <c r="D542" t="s">
        <v>220</v>
      </c>
      <c r="E542" s="64" t="s">
        <v>483</v>
      </c>
      <c r="F542" s="64" t="s">
        <v>67</v>
      </c>
      <c r="G542">
        <v>161</v>
      </c>
      <c r="H542" s="64">
        <f t="shared" si="24"/>
        <v>161</v>
      </c>
      <c r="I542" s="90">
        <f t="shared" si="25"/>
        <v>0</v>
      </c>
      <c r="J542" s="116">
        <f t="shared" si="26"/>
        <v>1</v>
      </c>
      <c r="K542" s="90"/>
      <c r="L542" s="64">
        <v>161</v>
      </c>
      <c r="M542" s="64">
        <v>0</v>
      </c>
      <c r="N542" s="64">
        <v>0</v>
      </c>
      <c r="O542" s="64">
        <v>0</v>
      </c>
      <c r="P542" s="64">
        <v>0</v>
      </c>
    </row>
    <row r="543" spans="1:16" x14ac:dyDescent="0.2">
      <c r="A543" s="112" t="s">
        <v>389</v>
      </c>
      <c r="B543" s="112" t="s">
        <v>463</v>
      </c>
      <c r="C543" s="112" t="s">
        <v>414</v>
      </c>
      <c r="D543" t="s">
        <v>220</v>
      </c>
      <c r="E543" s="64" t="s">
        <v>483</v>
      </c>
      <c r="F543" s="64" t="s">
        <v>58</v>
      </c>
      <c r="G543">
        <v>913</v>
      </c>
      <c r="H543" s="64">
        <f t="shared" si="24"/>
        <v>892</v>
      </c>
      <c r="I543" s="90">
        <f t="shared" si="25"/>
        <v>21</v>
      </c>
      <c r="J543" s="116">
        <f t="shared" si="26"/>
        <v>0.97699890470974804</v>
      </c>
      <c r="K543" s="90"/>
      <c r="L543" s="64">
        <v>892</v>
      </c>
      <c r="M543" s="64">
        <v>8</v>
      </c>
      <c r="N543" s="64">
        <v>9</v>
      </c>
      <c r="O543" s="64">
        <v>4</v>
      </c>
      <c r="P543" s="64">
        <v>0</v>
      </c>
    </row>
    <row r="544" spans="1:16" x14ac:dyDescent="0.2">
      <c r="A544" s="112" t="s">
        <v>389</v>
      </c>
      <c r="B544" s="112" t="s">
        <v>463</v>
      </c>
      <c r="C544" s="112" t="s">
        <v>414</v>
      </c>
      <c r="D544" t="s">
        <v>220</v>
      </c>
      <c r="E544" s="64" t="s">
        <v>483</v>
      </c>
      <c r="F544" s="64" t="s">
        <v>59</v>
      </c>
      <c r="G544">
        <v>12</v>
      </c>
      <c r="H544" s="64">
        <f t="shared" si="24"/>
        <v>12</v>
      </c>
      <c r="I544" s="90">
        <f t="shared" si="25"/>
        <v>0</v>
      </c>
      <c r="J544" s="116">
        <f t="shared" si="26"/>
        <v>1</v>
      </c>
      <c r="K544" s="90"/>
      <c r="L544" s="64">
        <v>12</v>
      </c>
      <c r="M544" s="64">
        <v>0</v>
      </c>
      <c r="N544" s="64">
        <v>0</v>
      </c>
      <c r="O544" s="64">
        <v>0</v>
      </c>
      <c r="P544" s="64">
        <v>0</v>
      </c>
    </row>
    <row r="545" spans="1:16" x14ac:dyDescent="0.2">
      <c r="A545" s="112" t="s">
        <v>389</v>
      </c>
      <c r="B545" s="112" t="s">
        <v>463</v>
      </c>
      <c r="C545" s="112" t="s">
        <v>414</v>
      </c>
      <c r="D545" t="s">
        <v>220</v>
      </c>
      <c r="E545" s="64" t="s">
        <v>483</v>
      </c>
      <c r="F545" s="64" t="s">
        <v>60</v>
      </c>
      <c r="G545">
        <v>676</v>
      </c>
      <c r="H545" s="64">
        <f t="shared" si="24"/>
        <v>657</v>
      </c>
      <c r="I545" s="90">
        <f t="shared" si="25"/>
        <v>19</v>
      </c>
      <c r="J545" s="116">
        <f t="shared" si="26"/>
        <v>0.97189349112426038</v>
      </c>
      <c r="K545" s="90"/>
      <c r="L545" s="64">
        <v>657</v>
      </c>
      <c r="M545" s="64">
        <v>6</v>
      </c>
      <c r="N545" s="64">
        <v>5</v>
      </c>
      <c r="O545" s="64">
        <v>8</v>
      </c>
      <c r="P545" s="64">
        <v>0</v>
      </c>
    </row>
    <row r="546" spans="1:16" x14ac:dyDescent="0.2">
      <c r="A546" s="112" t="s">
        <v>389</v>
      </c>
      <c r="B546" s="112" t="s">
        <v>463</v>
      </c>
      <c r="C546" s="112" t="s">
        <v>414</v>
      </c>
      <c r="D546" t="s">
        <v>220</v>
      </c>
      <c r="E546" s="64" t="s">
        <v>483</v>
      </c>
      <c r="F546" s="64" t="s">
        <v>61</v>
      </c>
      <c r="G546">
        <v>210</v>
      </c>
      <c r="H546" s="64">
        <f t="shared" si="24"/>
        <v>202</v>
      </c>
      <c r="I546" s="90">
        <f t="shared" si="25"/>
        <v>8</v>
      </c>
      <c r="J546" s="116">
        <f t="shared" si="26"/>
        <v>0.96190476190476193</v>
      </c>
      <c r="K546" s="90"/>
      <c r="L546" s="64">
        <v>202</v>
      </c>
      <c r="M546" s="64">
        <v>2</v>
      </c>
      <c r="N546" s="64">
        <v>3</v>
      </c>
      <c r="O546" s="64">
        <v>3</v>
      </c>
      <c r="P546" s="64">
        <v>0</v>
      </c>
    </row>
    <row r="547" spans="1:16" x14ac:dyDescent="0.2">
      <c r="A547" s="112" t="s">
        <v>390</v>
      </c>
      <c r="B547" s="112" t="s">
        <v>484</v>
      </c>
      <c r="C547" s="112" t="s">
        <v>415</v>
      </c>
      <c r="D547" t="s">
        <v>100</v>
      </c>
      <c r="E547" s="64" t="s">
        <v>485</v>
      </c>
      <c r="F547" s="64" t="s">
        <v>71</v>
      </c>
      <c r="G547">
        <v>11</v>
      </c>
      <c r="H547" s="64">
        <f t="shared" si="24"/>
        <v>11</v>
      </c>
      <c r="I547" s="90">
        <f t="shared" si="25"/>
        <v>0</v>
      </c>
      <c r="J547" s="116">
        <f t="shared" si="26"/>
        <v>1</v>
      </c>
      <c r="K547" s="90"/>
      <c r="L547" s="64">
        <v>11</v>
      </c>
      <c r="M547" s="64">
        <v>0</v>
      </c>
      <c r="N547" s="64">
        <v>0</v>
      </c>
      <c r="O547" s="64">
        <v>0</v>
      </c>
      <c r="P547" s="64">
        <v>0</v>
      </c>
    </row>
    <row r="548" spans="1:16" x14ac:dyDescent="0.2">
      <c r="A548" s="112" t="s">
        <v>390</v>
      </c>
      <c r="B548" s="112" t="s">
        <v>484</v>
      </c>
      <c r="C548" s="112" t="s">
        <v>415</v>
      </c>
      <c r="D548" t="s">
        <v>100</v>
      </c>
      <c r="E548" s="64" t="s">
        <v>485</v>
      </c>
      <c r="F548" s="64" t="s">
        <v>65</v>
      </c>
      <c r="G548">
        <v>270</v>
      </c>
      <c r="H548" s="64">
        <f t="shared" si="24"/>
        <v>266</v>
      </c>
      <c r="I548" s="90">
        <f t="shared" si="25"/>
        <v>4</v>
      </c>
      <c r="J548" s="116">
        <f t="shared" si="26"/>
        <v>0.98518518518518516</v>
      </c>
      <c r="K548" s="90"/>
      <c r="L548" s="64">
        <v>266</v>
      </c>
      <c r="M548" s="64">
        <v>2</v>
      </c>
      <c r="N548" s="64">
        <v>2</v>
      </c>
      <c r="O548" s="64">
        <v>0</v>
      </c>
      <c r="P548" s="64">
        <v>0</v>
      </c>
    </row>
    <row r="549" spans="1:16" x14ac:dyDescent="0.2">
      <c r="A549" s="112" t="s">
        <v>390</v>
      </c>
      <c r="B549" s="112" t="s">
        <v>484</v>
      </c>
      <c r="C549" s="112" t="s">
        <v>415</v>
      </c>
      <c r="D549" t="s">
        <v>100</v>
      </c>
      <c r="E549" s="64" t="s">
        <v>485</v>
      </c>
      <c r="F549" s="64" t="s">
        <v>57</v>
      </c>
      <c r="G549">
        <v>156</v>
      </c>
      <c r="H549" s="64">
        <f t="shared" si="24"/>
        <v>151</v>
      </c>
      <c r="I549" s="90">
        <f t="shared" si="25"/>
        <v>5</v>
      </c>
      <c r="J549" s="116">
        <f t="shared" si="26"/>
        <v>0.96794871794871795</v>
      </c>
      <c r="K549" s="90"/>
      <c r="L549" s="64">
        <v>151</v>
      </c>
      <c r="M549" s="64">
        <v>1</v>
      </c>
      <c r="N549" s="64">
        <v>3</v>
      </c>
      <c r="O549" s="64">
        <v>1</v>
      </c>
      <c r="P549" s="64">
        <v>0</v>
      </c>
    </row>
    <row r="550" spans="1:16" x14ac:dyDescent="0.2">
      <c r="A550" s="112" t="s">
        <v>390</v>
      </c>
      <c r="B550" s="112" t="s">
        <v>484</v>
      </c>
      <c r="C550" s="112" t="s">
        <v>415</v>
      </c>
      <c r="D550" t="s">
        <v>100</v>
      </c>
      <c r="E550" s="64" t="s">
        <v>485</v>
      </c>
      <c r="F550" s="64" t="s">
        <v>66</v>
      </c>
      <c r="G550">
        <v>8</v>
      </c>
      <c r="H550" s="64">
        <f t="shared" si="24"/>
        <v>8</v>
      </c>
      <c r="I550" s="90">
        <f t="shared" si="25"/>
        <v>0</v>
      </c>
      <c r="J550" s="116">
        <f t="shared" si="26"/>
        <v>1</v>
      </c>
      <c r="K550" s="90"/>
      <c r="L550" s="64">
        <v>8</v>
      </c>
      <c r="M550" s="64">
        <v>0</v>
      </c>
      <c r="N550" s="64">
        <v>0</v>
      </c>
      <c r="O550" s="64">
        <v>0</v>
      </c>
      <c r="P550" s="64">
        <v>0</v>
      </c>
    </row>
    <row r="551" spans="1:16" x14ac:dyDescent="0.2">
      <c r="A551" s="112" t="s">
        <v>390</v>
      </c>
      <c r="B551" s="112" t="s">
        <v>484</v>
      </c>
      <c r="C551" s="112" t="s">
        <v>415</v>
      </c>
      <c r="D551" t="s">
        <v>100</v>
      </c>
      <c r="E551" s="64" t="s">
        <v>485</v>
      </c>
      <c r="F551" s="64" t="s">
        <v>54</v>
      </c>
      <c r="G551">
        <v>142</v>
      </c>
      <c r="H551" s="64">
        <f t="shared" si="24"/>
        <v>141</v>
      </c>
      <c r="I551" s="90">
        <f t="shared" si="25"/>
        <v>1</v>
      </c>
      <c r="J551" s="116">
        <f t="shared" si="26"/>
        <v>0.99295774647887325</v>
      </c>
      <c r="K551" s="90"/>
      <c r="L551" s="64">
        <v>141</v>
      </c>
      <c r="M551" s="64">
        <v>1</v>
      </c>
      <c r="N551" s="64">
        <v>0</v>
      </c>
      <c r="O551" s="64">
        <v>0</v>
      </c>
      <c r="P551" s="64">
        <v>0</v>
      </c>
    </row>
    <row r="552" spans="1:16" x14ac:dyDescent="0.2">
      <c r="A552" s="112" t="s">
        <v>390</v>
      </c>
      <c r="B552" s="112" t="s">
        <v>484</v>
      </c>
      <c r="C552" s="112" t="s">
        <v>415</v>
      </c>
      <c r="D552" t="s">
        <v>100</v>
      </c>
      <c r="E552" s="64" t="s">
        <v>485</v>
      </c>
      <c r="F552" s="64" t="s">
        <v>53</v>
      </c>
      <c r="G552">
        <v>305</v>
      </c>
      <c r="H552" s="64">
        <f t="shared" si="24"/>
        <v>296</v>
      </c>
      <c r="I552" s="90">
        <f t="shared" si="25"/>
        <v>9</v>
      </c>
      <c r="J552" s="116">
        <f t="shared" si="26"/>
        <v>0.97049180327868856</v>
      </c>
      <c r="K552" s="90"/>
      <c r="L552" s="64">
        <v>296</v>
      </c>
      <c r="M552" s="64">
        <v>2</v>
      </c>
      <c r="N552" s="64">
        <v>5</v>
      </c>
      <c r="O552" s="64">
        <v>1</v>
      </c>
      <c r="P552" s="64">
        <v>1</v>
      </c>
    </row>
    <row r="553" spans="1:16" x14ac:dyDescent="0.2">
      <c r="A553" s="112" t="s">
        <v>390</v>
      </c>
      <c r="B553" s="112" t="s">
        <v>484</v>
      </c>
      <c r="C553" s="112" t="s">
        <v>415</v>
      </c>
      <c r="D553" t="s">
        <v>100</v>
      </c>
      <c r="E553" s="64" t="s">
        <v>485</v>
      </c>
      <c r="F553" s="64" t="s">
        <v>67</v>
      </c>
      <c r="G553">
        <v>74</v>
      </c>
      <c r="H553" s="64">
        <f t="shared" si="24"/>
        <v>74</v>
      </c>
      <c r="I553" s="90">
        <f t="shared" si="25"/>
        <v>0</v>
      </c>
      <c r="J553" s="116">
        <f t="shared" si="26"/>
        <v>1</v>
      </c>
      <c r="K553" s="90"/>
      <c r="L553" s="64">
        <v>74</v>
      </c>
      <c r="M553" s="64">
        <v>0</v>
      </c>
      <c r="N553" s="64">
        <v>0</v>
      </c>
      <c r="O553" s="64">
        <v>0</v>
      </c>
      <c r="P553" s="64">
        <v>0</v>
      </c>
    </row>
    <row r="554" spans="1:16" x14ac:dyDescent="0.2">
      <c r="A554" s="112" t="s">
        <v>390</v>
      </c>
      <c r="B554" s="112" t="s">
        <v>484</v>
      </c>
      <c r="C554" s="112" t="s">
        <v>415</v>
      </c>
      <c r="D554" t="s">
        <v>100</v>
      </c>
      <c r="E554" s="64" t="s">
        <v>485</v>
      </c>
      <c r="F554" s="64" t="s">
        <v>58</v>
      </c>
      <c r="G554">
        <v>233</v>
      </c>
      <c r="H554" s="64">
        <f t="shared" si="24"/>
        <v>231</v>
      </c>
      <c r="I554" s="90">
        <f t="shared" si="25"/>
        <v>2</v>
      </c>
      <c r="J554" s="116">
        <f t="shared" si="26"/>
        <v>0.99141630901287559</v>
      </c>
      <c r="K554" s="90"/>
      <c r="L554" s="64">
        <v>231</v>
      </c>
      <c r="M554" s="64">
        <v>0</v>
      </c>
      <c r="N554" s="64">
        <v>1</v>
      </c>
      <c r="O554" s="64">
        <v>1</v>
      </c>
      <c r="P554" s="64">
        <v>0</v>
      </c>
    </row>
    <row r="555" spans="1:16" x14ac:dyDescent="0.2">
      <c r="A555" s="112" t="s">
        <v>390</v>
      </c>
      <c r="B555" s="112" t="s">
        <v>484</v>
      </c>
      <c r="C555" s="112" t="s">
        <v>415</v>
      </c>
      <c r="D555" t="s">
        <v>100</v>
      </c>
      <c r="E555" s="64" t="s">
        <v>485</v>
      </c>
      <c r="F555" s="64" t="s">
        <v>59</v>
      </c>
      <c r="G555">
        <v>14</v>
      </c>
      <c r="H555" s="64">
        <f t="shared" si="24"/>
        <v>14</v>
      </c>
      <c r="I555" s="90">
        <f t="shared" si="25"/>
        <v>0</v>
      </c>
      <c r="J555" s="116">
        <f t="shared" si="26"/>
        <v>1</v>
      </c>
      <c r="K555" s="90"/>
      <c r="L555" s="64">
        <v>14</v>
      </c>
      <c r="M555" s="64">
        <v>0</v>
      </c>
      <c r="N555" s="64">
        <v>0</v>
      </c>
      <c r="O555" s="64">
        <v>0</v>
      </c>
      <c r="P555" s="64">
        <v>0</v>
      </c>
    </row>
    <row r="556" spans="1:16" x14ac:dyDescent="0.2">
      <c r="A556" s="112" t="s">
        <v>390</v>
      </c>
      <c r="B556" s="112" t="s">
        <v>484</v>
      </c>
      <c r="C556" s="112" t="s">
        <v>415</v>
      </c>
      <c r="D556" t="s">
        <v>100</v>
      </c>
      <c r="E556" s="64" t="s">
        <v>485</v>
      </c>
      <c r="F556" s="64" t="s">
        <v>60</v>
      </c>
      <c r="G556">
        <v>275</v>
      </c>
      <c r="H556" s="64">
        <f t="shared" si="24"/>
        <v>275</v>
      </c>
      <c r="I556" s="90">
        <f t="shared" si="25"/>
        <v>0</v>
      </c>
      <c r="J556" s="116">
        <f t="shared" si="26"/>
        <v>1</v>
      </c>
      <c r="K556" s="90"/>
      <c r="L556" s="64">
        <v>275</v>
      </c>
      <c r="M556" s="64">
        <v>0</v>
      </c>
      <c r="N556" s="64">
        <v>0</v>
      </c>
      <c r="O556" s="64">
        <v>0</v>
      </c>
      <c r="P556" s="64">
        <v>0</v>
      </c>
    </row>
    <row r="557" spans="1:16" x14ac:dyDescent="0.2">
      <c r="A557" s="112" t="s">
        <v>390</v>
      </c>
      <c r="B557" s="112" t="s">
        <v>484</v>
      </c>
      <c r="C557" s="112" t="s">
        <v>415</v>
      </c>
      <c r="D557" t="s">
        <v>100</v>
      </c>
      <c r="E557" s="64" t="s">
        <v>485</v>
      </c>
      <c r="F557" s="64" t="s">
        <v>61</v>
      </c>
      <c r="G557">
        <v>282</v>
      </c>
      <c r="H557" s="64">
        <f t="shared" si="24"/>
        <v>278</v>
      </c>
      <c r="I557" s="90">
        <f t="shared" si="25"/>
        <v>4</v>
      </c>
      <c r="J557" s="116">
        <f t="shared" si="26"/>
        <v>0.98581560283687941</v>
      </c>
      <c r="K557" s="90"/>
      <c r="L557" s="64">
        <v>278</v>
      </c>
      <c r="M557" s="64">
        <v>1</v>
      </c>
      <c r="N557" s="64">
        <v>1</v>
      </c>
      <c r="O557" s="64">
        <v>2</v>
      </c>
      <c r="P557" s="64">
        <v>0</v>
      </c>
    </row>
    <row r="558" spans="1:16" x14ac:dyDescent="0.2">
      <c r="A558" s="112" t="s">
        <v>390</v>
      </c>
      <c r="B558" s="112" t="s">
        <v>484</v>
      </c>
      <c r="C558" s="112" t="s">
        <v>415</v>
      </c>
      <c r="D558" t="s">
        <v>120</v>
      </c>
      <c r="E558" s="64" t="s">
        <v>486</v>
      </c>
      <c r="F558" s="64" t="s">
        <v>71</v>
      </c>
      <c r="G558">
        <v>22</v>
      </c>
      <c r="H558" s="64">
        <f t="shared" si="24"/>
        <v>21</v>
      </c>
      <c r="I558" s="90">
        <f t="shared" si="25"/>
        <v>1</v>
      </c>
      <c r="J558" s="116">
        <f t="shared" si="26"/>
        <v>0.95454545454545459</v>
      </c>
      <c r="K558" s="90"/>
      <c r="L558" s="64">
        <v>21</v>
      </c>
      <c r="M558" s="64">
        <v>0</v>
      </c>
      <c r="N558" s="64">
        <v>1</v>
      </c>
      <c r="O558" s="64">
        <v>0</v>
      </c>
      <c r="P558" s="64">
        <v>0</v>
      </c>
    </row>
    <row r="559" spans="1:16" x14ac:dyDescent="0.2">
      <c r="A559" s="112" t="s">
        <v>390</v>
      </c>
      <c r="B559" s="112" t="s">
        <v>484</v>
      </c>
      <c r="C559" s="112" t="s">
        <v>415</v>
      </c>
      <c r="D559" t="s">
        <v>120</v>
      </c>
      <c r="E559" s="64" t="s">
        <v>486</v>
      </c>
      <c r="F559" s="64" t="s">
        <v>65</v>
      </c>
      <c r="G559">
        <v>571</v>
      </c>
      <c r="H559" s="64">
        <f t="shared" si="24"/>
        <v>560</v>
      </c>
      <c r="I559" s="90">
        <f t="shared" si="25"/>
        <v>11</v>
      </c>
      <c r="J559" s="116">
        <f t="shared" si="26"/>
        <v>0.98073555166374782</v>
      </c>
      <c r="K559" s="90"/>
      <c r="L559" s="64">
        <v>560</v>
      </c>
      <c r="M559" s="64">
        <v>2</v>
      </c>
      <c r="N559" s="64">
        <v>4</v>
      </c>
      <c r="O559" s="64">
        <v>5</v>
      </c>
      <c r="P559" s="64">
        <v>0</v>
      </c>
    </row>
    <row r="560" spans="1:16" x14ac:dyDescent="0.2">
      <c r="A560" s="112" t="s">
        <v>390</v>
      </c>
      <c r="B560" s="112" t="s">
        <v>484</v>
      </c>
      <c r="C560" s="112" t="s">
        <v>415</v>
      </c>
      <c r="D560" t="s">
        <v>120</v>
      </c>
      <c r="E560" s="64" t="s">
        <v>486</v>
      </c>
      <c r="F560" s="64" t="s">
        <v>56</v>
      </c>
      <c r="G560">
        <v>10</v>
      </c>
      <c r="H560" s="64">
        <f t="shared" si="24"/>
        <v>10</v>
      </c>
      <c r="I560" s="90">
        <f t="shared" si="25"/>
        <v>0</v>
      </c>
      <c r="J560" s="116">
        <f t="shared" si="26"/>
        <v>1</v>
      </c>
      <c r="K560" s="90"/>
      <c r="L560" s="64">
        <v>10</v>
      </c>
      <c r="M560" s="64">
        <v>0</v>
      </c>
      <c r="N560" s="64">
        <v>0</v>
      </c>
      <c r="O560" s="64">
        <v>0</v>
      </c>
      <c r="P560" s="64">
        <v>0</v>
      </c>
    </row>
    <row r="561" spans="1:16" x14ac:dyDescent="0.2">
      <c r="A561" s="112" t="s">
        <v>390</v>
      </c>
      <c r="B561" s="112" t="s">
        <v>484</v>
      </c>
      <c r="C561" s="112" t="s">
        <v>415</v>
      </c>
      <c r="D561" t="s">
        <v>120</v>
      </c>
      <c r="E561" s="64" t="s">
        <v>486</v>
      </c>
      <c r="F561" s="64" t="s">
        <v>57</v>
      </c>
      <c r="G561">
        <v>257</v>
      </c>
      <c r="H561" s="64">
        <f t="shared" si="24"/>
        <v>250</v>
      </c>
      <c r="I561" s="90">
        <f t="shared" si="25"/>
        <v>7</v>
      </c>
      <c r="J561" s="116">
        <f t="shared" si="26"/>
        <v>0.97276264591439687</v>
      </c>
      <c r="K561" s="90"/>
      <c r="L561" s="64">
        <v>250</v>
      </c>
      <c r="M561" s="64">
        <v>1</v>
      </c>
      <c r="N561" s="64">
        <v>3</v>
      </c>
      <c r="O561" s="64">
        <v>3</v>
      </c>
      <c r="P561" s="64">
        <v>0</v>
      </c>
    </row>
    <row r="562" spans="1:16" x14ac:dyDescent="0.2">
      <c r="A562" s="112" t="s">
        <v>390</v>
      </c>
      <c r="B562" s="112" t="s">
        <v>484</v>
      </c>
      <c r="C562" s="112" t="s">
        <v>415</v>
      </c>
      <c r="D562" t="s">
        <v>120</v>
      </c>
      <c r="E562" s="64" t="s">
        <v>486</v>
      </c>
      <c r="F562" s="64" t="s">
        <v>66</v>
      </c>
      <c r="G562">
        <v>28</v>
      </c>
      <c r="H562" s="64">
        <f t="shared" si="24"/>
        <v>28</v>
      </c>
      <c r="I562" s="90">
        <f t="shared" si="25"/>
        <v>0</v>
      </c>
      <c r="J562" s="116">
        <f t="shared" si="26"/>
        <v>1</v>
      </c>
      <c r="K562" s="90"/>
      <c r="L562" s="64">
        <v>28</v>
      </c>
      <c r="M562" s="64">
        <v>0</v>
      </c>
      <c r="N562" s="64">
        <v>0</v>
      </c>
      <c r="O562" s="64">
        <v>0</v>
      </c>
      <c r="P562" s="64">
        <v>0</v>
      </c>
    </row>
    <row r="563" spans="1:16" x14ac:dyDescent="0.2">
      <c r="A563" s="112" t="s">
        <v>390</v>
      </c>
      <c r="B563" s="112" t="s">
        <v>484</v>
      </c>
      <c r="C563" s="112" t="s">
        <v>415</v>
      </c>
      <c r="D563" t="s">
        <v>120</v>
      </c>
      <c r="E563" s="64" t="s">
        <v>486</v>
      </c>
      <c r="F563" s="64" t="s">
        <v>54</v>
      </c>
      <c r="G563">
        <v>221</v>
      </c>
      <c r="H563" s="64">
        <f t="shared" si="24"/>
        <v>218</v>
      </c>
      <c r="I563" s="90">
        <f t="shared" si="25"/>
        <v>3</v>
      </c>
      <c r="J563" s="116">
        <f t="shared" si="26"/>
        <v>0.98642533936651589</v>
      </c>
      <c r="K563" s="90"/>
      <c r="L563" s="64">
        <v>218</v>
      </c>
      <c r="M563" s="64">
        <v>1</v>
      </c>
      <c r="N563" s="64">
        <v>0</v>
      </c>
      <c r="O563" s="64">
        <v>1</v>
      </c>
      <c r="P563" s="64">
        <v>1</v>
      </c>
    </row>
    <row r="564" spans="1:16" x14ac:dyDescent="0.2">
      <c r="A564" s="112" t="s">
        <v>390</v>
      </c>
      <c r="B564" s="112" t="s">
        <v>484</v>
      </c>
      <c r="C564" s="112" t="s">
        <v>415</v>
      </c>
      <c r="D564" t="s">
        <v>120</v>
      </c>
      <c r="E564" s="64" t="s">
        <v>486</v>
      </c>
      <c r="F564" s="64" t="s">
        <v>53</v>
      </c>
      <c r="G564">
        <v>350</v>
      </c>
      <c r="H564" s="64">
        <f t="shared" si="24"/>
        <v>346</v>
      </c>
      <c r="I564" s="90">
        <f t="shared" si="25"/>
        <v>4</v>
      </c>
      <c r="J564" s="116">
        <f t="shared" si="26"/>
        <v>0.98857142857142855</v>
      </c>
      <c r="K564" s="90"/>
      <c r="L564" s="64">
        <v>346</v>
      </c>
      <c r="M564" s="64">
        <v>0</v>
      </c>
      <c r="N564" s="64">
        <v>3</v>
      </c>
      <c r="O564" s="64">
        <v>1</v>
      </c>
      <c r="P564" s="64">
        <v>0</v>
      </c>
    </row>
    <row r="565" spans="1:16" x14ac:dyDescent="0.2">
      <c r="A565" s="112" t="s">
        <v>390</v>
      </c>
      <c r="B565" s="112" t="s">
        <v>484</v>
      </c>
      <c r="C565" s="112" t="s">
        <v>415</v>
      </c>
      <c r="D565" t="s">
        <v>120</v>
      </c>
      <c r="E565" s="64" t="s">
        <v>486</v>
      </c>
      <c r="F565" s="64" t="s">
        <v>67</v>
      </c>
      <c r="G565">
        <v>101</v>
      </c>
      <c r="H565" s="64">
        <f t="shared" si="24"/>
        <v>101</v>
      </c>
      <c r="I565" s="90">
        <f t="shared" si="25"/>
        <v>0</v>
      </c>
      <c r="J565" s="116">
        <f t="shared" si="26"/>
        <v>1</v>
      </c>
      <c r="K565" s="90"/>
      <c r="L565" s="64">
        <v>101</v>
      </c>
      <c r="M565" s="64">
        <v>0</v>
      </c>
      <c r="N565" s="64">
        <v>0</v>
      </c>
      <c r="O565" s="64">
        <v>0</v>
      </c>
      <c r="P565" s="64">
        <v>0</v>
      </c>
    </row>
    <row r="566" spans="1:16" x14ac:dyDescent="0.2">
      <c r="A566" s="112" t="s">
        <v>390</v>
      </c>
      <c r="B566" s="112" t="s">
        <v>484</v>
      </c>
      <c r="C566" s="112" t="s">
        <v>415</v>
      </c>
      <c r="D566" t="s">
        <v>120</v>
      </c>
      <c r="E566" s="64" t="s">
        <v>486</v>
      </c>
      <c r="F566" s="64" t="s">
        <v>68</v>
      </c>
      <c r="G566">
        <v>3</v>
      </c>
      <c r="H566" s="64">
        <f t="shared" si="24"/>
        <v>2</v>
      </c>
      <c r="I566" s="90">
        <f t="shared" si="25"/>
        <v>1</v>
      </c>
      <c r="J566" s="116">
        <f t="shared" si="26"/>
        <v>0.66666666666666663</v>
      </c>
      <c r="K566" s="90"/>
      <c r="L566" s="64">
        <v>2</v>
      </c>
      <c r="M566" s="64">
        <v>0</v>
      </c>
      <c r="N566" s="64">
        <v>1</v>
      </c>
      <c r="O566" s="64">
        <v>0</v>
      </c>
      <c r="P566" s="64">
        <v>0</v>
      </c>
    </row>
    <row r="567" spans="1:16" x14ac:dyDescent="0.2">
      <c r="A567" s="112" t="s">
        <v>390</v>
      </c>
      <c r="B567" s="112" t="s">
        <v>484</v>
      </c>
      <c r="C567" s="112" t="s">
        <v>415</v>
      </c>
      <c r="D567" t="s">
        <v>120</v>
      </c>
      <c r="E567" s="64" t="s">
        <v>486</v>
      </c>
      <c r="F567" s="64" t="s">
        <v>58</v>
      </c>
      <c r="G567">
        <v>404</v>
      </c>
      <c r="H567" s="64">
        <f t="shared" si="24"/>
        <v>392</v>
      </c>
      <c r="I567" s="90">
        <f t="shared" si="25"/>
        <v>12</v>
      </c>
      <c r="J567" s="116">
        <f t="shared" si="26"/>
        <v>0.97029702970297027</v>
      </c>
      <c r="K567" s="90"/>
      <c r="L567" s="64">
        <v>392</v>
      </c>
      <c r="M567" s="64">
        <v>7</v>
      </c>
      <c r="N567" s="64">
        <v>3</v>
      </c>
      <c r="O567" s="64">
        <v>2</v>
      </c>
      <c r="P567" s="64">
        <v>0</v>
      </c>
    </row>
    <row r="568" spans="1:16" x14ac:dyDescent="0.2">
      <c r="A568" s="112" t="s">
        <v>390</v>
      </c>
      <c r="B568" s="112" t="s">
        <v>484</v>
      </c>
      <c r="C568" s="112" t="s">
        <v>415</v>
      </c>
      <c r="D568" t="s">
        <v>120</v>
      </c>
      <c r="E568" s="64" t="s">
        <v>486</v>
      </c>
      <c r="F568" s="64" t="s">
        <v>59</v>
      </c>
      <c r="G568">
        <v>2</v>
      </c>
      <c r="H568" s="64">
        <f t="shared" si="24"/>
        <v>2</v>
      </c>
      <c r="I568" s="90">
        <f t="shared" si="25"/>
        <v>0</v>
      </c>
      <c r="J568" s="116">
        <f t="shared" si="26"/>
        <v>1</v>
      </c>
      <c r="K568" s="90"/>
      <c r="L568" s="64">
        <v>2</v>
      </c>
      <c r="M568" s="64">
        <v>0</v>
      </c>
      <c r="N568" s="64">
        <v>0</v>
      </c>
      <c r="O568" s="64">
        <v>0</v>
      </c>
      <c r="P568" s="64">
        <v>0</v>
      </c>
    </row>
    <row r="569" spans="1:16" x14ac:dyDescent="0.2">
      <c r="A569" s="112" t="s">
        <v>390</v>
      </c>
      <c r="B569" s="112" t="s">
        <v>484</v>
      </c>
      <c r="C569" s="112" t="s">
        <v>415</v>
      </c>
      <c r="D569" t="s">
        <v>120</v>
      </c>
      <c r="E569" s="64" t="s">
        <v>486</v>
      </c>
      <c r="F569" s="64" t="s">
        <v>60</v>
      </c>
      <c r="G569">
        <v>246</v>
      </c>
      <c r="H569" s="64">
        <f t="shared" si="24"/>
        <v>233</v>
      </c>
      <c r="I569" s="90">
        <f t="shared" si="25"/>
        <v>13</v>
      </c>
      <c r="J569" s="116">
        <f t="shared" si="26"/>
        <v>0.94715447154471544</v>
      </c>
      <c r="K569" s="90"/>
      <c r="L569" s="64">
        <v>233</v>
      </c>
      <c r="M569" s="64">
        <v>3</v>
      </c>
      <c r="N569" s="64">
        <v>8</v>
      </c>
      <c r="O569" s="64">
        <v>1</v>
      </c>
      <c r="P569" s="64">
        <v>1</v>
      </c>
    </row>
    <row r="570" spans="1:16" x14ac:dyDescent="0.2">
      <c r="A570" s="112" t="s">
        <v>390</v>
      </c>
      <c r="B570" s="112" t="s">
        <v>484</v>
      </c>
      <c r="C570" s="112" t="s">
        <v>415</v>
      </c>
      <c r="D570" t="s">
        <v>120</v>
      </c>
      <c r="E570" s="64" t="s">
        <v>486</v>
      </c>
      <c r="F570" s="64" t="s">
        <v>61</v>
      </c>
      <c r="G570">
        <v>434</v>
      </c>
      <c r="H570" s="64">
        <f t="shared" si="24"/>
        <v>413</v>
      </c>
      <c r="I570" s="90">
        <f t="shared" si="25"/>
        <v>21</v>
      </c>
      <c r="J570" s="116">
        <f t="shared" si="26"/>
        <v>0.95161290322580649</v>
      </c>
      <c r="K570" s="90"/>
      <c r="L570" s="64">
        <v>413</v>
      </c>
      <c r="M570" s="64">
        <v>9</v>
      </c>
      <c r="N570" s="64">
        <v>7</v>
      </c>
      <c r="O570" s="64">
        <v>4</v>
      </c>
      <c r="P570" s="64">
        <v>1</v>
      </c>
    </row>
    <row r="571" spans="1:16" x14ac:dyDescent="0.2">
      <c r="A571" s="112" t="s">
        <v>390</v>
      </c>
      <c r="B571" s="112" t="s">
        <v>484</v>
      </c>
      <c r="C571" s="112" t="s">
        <v>415</v>
      </c>
      <c r="D571" t="s">
        <v>121</v>
      </c>
      <c r="E571" s="64" t="s">
        <v>487</v>
      </c>
      <c r="F571" s="64" t="s">
        <v>74</v>
      </c>
      <c r="G571">
        <v>1</v>
      </c>
      <c r="H571" s="64">
        <f t="shared" si="24"/>
        <v>0</v>
      </c>
      <c r="I571" s="90">
        <f t="shared" si="25"/>
        <v>1</v>
      </c>
      <c r="J571" s="116">
        <f t="shared" si="26"/>
        <v>0</v>
      </c>
      <c r="K571" s="90"/>
      <c r="L571" s="64">
        <v>0</v>
      </c>
      <c r="M571" s="64">
        <v>0</v>
      </c>
      <c r="N571" s="64">
        <v>0</v>
      </c>
      <c r="O571" s="64">
        <v>0</v>
      </c>
      <c r="P571" s="64">
        <v>1</v>
      </c>
    </row>
    <row r="572" spans="1:16" x14ac:dyDescent="0.2">
      <c r="A572" s="112" t="s">
        <v>390</v>
      </c>
      <c r="B572" s="112" t="s">
        <v>484</v>
      </c>
      <c r="C572" s="112" t="s">
        <v>415</v>
      </c>
      <c r="D572" t="s">
        <v>121</v>
      </c>
      <c r="E572" s="64" t="s">
        <v>487</v>
      </c>
      <c r="F572" s="64" t="s">
        <v>65</v>
      </c>
      <c r="G572">
        <v>339</v>
      </c>
      <c r="H572" s="64">
        <f t="shared" si="24"/>
        <v>336</v>
      </c>
      <c r="I572" s="90">
        <f t="shared" si="25"/>
        <v>3</v>
      </c>
      <c r="J572" s="116">
        <f t="shared" si="26"/>
        <v>0.99115044247787609</v>
      </c>
      <c r="K572" s="90"/>
      <c r="L572" s="64">
        <v>336</v>
      </c>
      <c r="M572" s="64">
        <v>2</v>
      </c>
      <c r="N572" s="64">
        <v>0</v>
      </c>
      <c r="O572" s="64">
        <v>1</v>
      </c>
      <c r="P572" s="64">
        <v>0</v>
      </c>
    </row>
    <row r="573" spans="1:16" x14ac:dyDescent="0.2">
      <c r="A573" s="112" t="s">
        <v>390</v>
      </c>
      <c r="B573" s="112" t="s">
        <v>484</v>
      </c>
      <c r="C573" s="112" t="s">
        <v>415</v>
      </c>
      <c r="D573" t="s">
        <v>121</v>
      </c>
      <c r="E573" s="64" t="s">
        <v>487</v>
      </c>
      <c r="F573" s="64" t="s">
        <v>56</v>
      </c>
      <c r="G573">
        <v>5</v>
      </c>
      <c r="H573" s="64">
        <f t="shared" si="24"/>
        <v>5</v>
      </c>
      <c r="I573" s="90">
        <f t="shared" si="25"/>
        <v>0</v>
      </c>
      <c r="J573" s="116">
        <f t="shared" si="26"/>
        <v>1</v>
      </c>
      <c r="K573" s="90"/>
      <c r="L573" s="64">
        <v>5</v>
      </c>
      <c r="M573" s="64">
        <v>0</v>
      </c>
      <c r="N573" s="64">
        <v>0</v>
      </c>
      <c r="O573" s="64">
        <v>0</v>
      </c>
      <c r="P573" s="64">
        <v>0</v>
      </c>
    </row>
    <row r="574" spans="1:16" x14ac:dyDescent="0.2">
      <c r="A574" s="112" t="s">
        <v>390</v>
      </c>
      <c r="B574" s="112" t="s">
        <v>484</v>
      </c>
      <c r="C574" s="112" t="s">
        <v>415</v>
      </c>
      <c r="D574" t="s">
        <v>121</v>
      </c>
      <c r="E574" s="64" t="s">
        <v>487</v>
      </c>
      <c r="F574" s="64" t="s">
        <v>57</v>
      </c>
      <c r="G574">
        <v>164</v>
      </c>
      <c r="H574" s="64">
        <f t="shared" si="24"/>
        <v>163</v>
      </c>
      <c r="I574" s="90">
        <f t="shared" si="25"/>
        <v>1</v>
      </c>
      <c r="J574" s="116">
        <f t="shared" si="26"/>
        <v>0.99390243902439024</v>
      </c>
      <c r="K574" s="90"/>
      <c r="L574" s="64">
        <v>163</v>
      </c>
      <c r="M574" s="64">
        <v>0</v>
      </c>
      <c r="N574" s="64">
        <v>0</v>
      </c>
      <c r="O574" s="64">
        <v>1</v>
      </c>
      <c r="P574" s="64">
        <v>0</v>
      </c>
    </row>
    <row r="575" spans="1:16" x14ac:dyDescent="0.2">
      <c r="A575" s="112" t="s">
        <v>390</v>
      </c>
      <c r="B575" s="112" t="s">
        <v>484</v>
      </c>
      <c r="C575" s="112" t="s">
        <v>415</v>
      </c>
      <c r="D575" t="s">
        <v>121</v>
      </c>
      <c r="E575" s="64" t="s">
        <v>487</v>
      </c>
      <c r="F575" s="64" t="s">
        <v>66</v>
      </c>
      <c r="G575">
        <v>4</v>
      </c>
      <c r="H575" s="64">
        <f t="shared" si="24"/>
        <v>4</v>
      </c>
      <c r="I575" s="90">
        <f t="shared" si="25"/>
        <v>0</v>
      </c>
      <c r="J575" s="116">
        <f t="shared" si="26"/>
        <v>1</v>
      </c>
      <c r="K575" s="90"/>
      <c r="L575" s="64">
        <v>4</v>
      </c>
      <c r="M575" s="64">
        <v>0</v>
      </c>
      <c r="N575" s="64">
        <v>0</v>
      </c>
      <c r="O575" s="64">
        <v>0</v>
      </c>
      <c r="P575" s="64">
        <v>0</v>
      </c>
    </row>
    <row r="576" spans="1:16" x14ac:dyDescent="0.2">
      <c r="A576" s="112" t="s">
        <v>390</v>
      </c>
      <c r="B576" s="112" t="s">
        <v>484</v>
      </c>
      <c r="C576" s="112" t="s">
        <v>415</v>
      </c>
      <c r="D576" t="s">
        <v>121</v>
      </c>
      <c r="E576" s="64" t="s">
        <v>487</v>
      </c>
      <c r="F576" s="64" t="s">
        <v>54</v>
      </c>
      <c r="G576">
        <v>128</v>
      </c>
      <c r="H576" s="64">
        <f t="shared" si="24"/>
        <v>127</v>
      </c>
      <c r="I576" s="90">
        <f t="shared" si="25"/>
        <v>1</v>
      </c>
      <c r="J576" s="116">
        <f t="shared" si="26"/>
        <v>0.9921875</v>
      </c>
      <c r="K576" s="90"/>
      <c r="L576" s="64">
        <v>127</v>
      </c>
      <c r="M576" s="64">
        <v>1</v>
      </c>
      <c r="N576" s="64">
        <v>0</v>
      </c>
      <c r="O576" s="64">
        <v>0</v>
      </c>
      <c r="P576" s="64">
        <v>0</v>
      </c>
    </row>
    <row r="577" spans="1:16" x14ac:dyDescent="0.2">
      <c r="A577" s="112" t="s">
        <v>390</v>
      </c>
      <c r="B577" s="112" t="s">
        <v>484</v>
      </c>
      <c r="C577" s="112" t="s">
        <v>415</v>
      </c>
      <c r="D577" t="s">
        <v>121</v>
      </c>
      <c r="E577" s="64" t="s">
        <v>487</v>
      </c>
      <c r="F577" s="64" t="s">
        <v>53</v>
      </c>
      <c r="G577">
        <v>307</v>
      </c>
      <c r="H577" s="64">
        <f t="shared" si="24"/>
        <v>302</v>
      </c>
      <c r="I577" s="90">
        <f t="shared" si="25"/>
        <v>5</v>
      </c>
      <c r="J577" s="116">
        <f t="shared" si="26"/>
        <v>0.98371335504885993</v>
      </c>
      <c r="K577" s="90"/>
      <c r="L577" s="64">
        <v>302</v>
      </c>
      <c r="M577" s="64">
        <v>2</v>
      </c>
      <c r="N577" s="64">
        <v>1</v>
      </c>
      <c r="O577" s="64">
        <v>2</v>
      </c>
      <c r="P577" s="64">
        <v>0</v>
      </c>
    </row>
    <row r="578" spans="1:16" x14ac:dyDescent="0.2">
      <c r="A578" s="112" t="s">
        <v>390</v>
      </c>
      <c r="B578" s="112" t="s">
        <v>484</v>
      </c>
      <c r="C578" s="112" t="s">
        <v>415</v>
      </c>
      <c r="D578" t="s">
        <v>121</v>
      </c>
      <c r="E578" s="64" t="s">
        <v>487</v>
      </c>
      <c r="F578" s="64" t="s">
        <v>67</v>
      </c>
      <c r="G578">
        <v>36</v>
      </c>
      <c r="H578" s="64">
        <f t="shared" si="24"/>
        <v>36</v>
      </c>
      <c r="I578" s="90">
        <f t="shared" si="25"/>
        <v>0</v>
      </c>
      <c r="J578" s="116">
        <f t="shared" si="26"/>
        <v>1</v>
      </c>
      <c r="K578" s="90"/>
      <c r="L578" s="64">
        <v>36</v>
      </c>
      <c r="M578" s="64">
        <v>0</v>
      </c>
      <c r="N578" s="64">
        <v>0</v>
      </c>
      <c r="O578" s="64">
        <v>0</v>
      </c>
      <c r="P578" s="64">
        <v>0</v>
      </c>
    </row>
    <row r="579" spans="1:16" x14ac:dyDescent="0.2">
      <c r="A579" s="112" t="s">
        <v>390</v>
      </c>
      <c r="B579" s="112" t="s">
        <v>484</v>
      </c>
      <c r="C579" s="112" t="s">
        <v>415</v>
      </c>
      <c r="D579" t="s">
        <v>121</v>
      </c>
      <c r="E579" s="64" t="s">
        <v>487</v>
      </c>
      <c r="F579" s="64" t="s">
        <v>58</v>
      </c>
      <c r="G579">
        <v>223</v>
      </c>
      <c r="H579" s="64">
        <f t="shared" si="24"/>
        <v>222</v>
      </c>
      <c r="I579" s="90">
        <f t="shared" si="25"/>
        <v>1</v>
      </c>
      <c r="J579" s="116">
        <f t="shared" si="26"/>
        <v>0.99551569506726456</v>
      </c>
      <c r="K579" s="90"/>
      <c r="L579" s="64">
        <v>222</v>
      </c>
      <c r="M579" s="64">
        <v>1</v>
      </c>
      <c r="N579" s="64">
        <v>0</v>
      </c>
      <c r="O579" s="64">
        <v>0</v>
      </c>
      <c r="P579" s="64">
        <v>0</v>
      </c>
    </row>
    <row r="580" spans="1:16" x14ac:dyDescent="0.2">
      <c r="A580" s="112" t="s">
        <v>390</v>
      </c>
      <c r="B580" s="112" t="s">
        <v>484</v>
      </c>
      <c r="C580" s="112" t="s">
        <v>415</v>
      </c>
      <c r="D580" t="s">
        <v>121</v>
      </c>
      <c r="E580" s="64" t="s">
        <v>487</v>
      </c>
      <c r="F580" s="64" t="s">
        <v>59</v>
      </c>
      <c r="G580">
        <v>15</v>
      </c>
      <c r="H580" s="64">
        <f t="shared" si="24"/>
        <v>15</v>
      </c>
      <c r="I580" s="90">
        <f t="shared" si="25"/>
        <v>0</v>
      </c>
      <c r="J580" s="116">
        <f t="shared" si="26"/>
        <v>1</v>
      </c>
      <c r="K580" s="90"/>
      <c r="L580" s="64">
        <v>15</v>
      </c>
      <c r="M580" s="64">
        <v>0</v>
      </c>
      <c r="N580" s="64">
        <v>0</v>
      </c>
      <c r="O580" s="64">
        <v>0</v>
      </c>
      <c r="P580" s="64">
        <v>0</v>
      </c>
    </row>
    <row r="581" spans="1:16" x14ac:dyDescent="0.2">
      <c r="A581" s="112" t="s">
        <v>390</v>
      </c>
      <c r="B581" s="112" t="s">
        <v>484</v>
      </c>
      <c r="C581" s="112" t="s">
        <v>415</v>
      </c>
      <c r="D581" t="s">
        <v>121</v>
      </c>
      <c r="E581" s="64" t="s">
        <v>487</v>
      </c>
      <c r="F581" s="64" t="s">
        <v>60</v>
      </c>
      <c r="G581">
        <v>303</v>
      </c>
      <c r="H581" s="64">
        <f t="shared" si="24"/>
        <v>287</v>
      </c>
      <c r="I581" s="90">
        <f t="shared" si="25"/>
        <v>16</v>
      </c>
      <c r="J581" s="116">
        <f t="shared" si="26"/>
        <v>0.94719471947194722</v>
      </c>
      <c r="K581" s="90"/>
      <c r="L581" s="64">
        <v>287</v>
      </c>
      <c r="M581" s="64">
        <v>3</v>
      </c>
      <c r="N581" s="64">
        <v>6</v>
      </c>
      <c r="O581" s="64">
        <v>4</v>
      </c>
      <c r="P581" s="64">
        <v>3</v>
      </c>
    </row>
    <row r="582" spans="1:16" x14ac:dyDescent="0.2">
      <c r="A582" s="112" t="s">
        <v>390</v>
      </c>
      <c r="B582" s="112" t="s">
        <v>484</v>
      </c>
      <c r="C582" s="112" t="s">
        <v>415</v>
      </c>
      <c r="D582" t="s">
        <v>121</v>
      </c>
      <c r="E582" s="64" t="s">
        <v>487</v>
      </c>
      <c r="F582" s="64" t="s">
        <v>61</v>
      </c>
      <c r="G582">
        <v>214</v>
      </c>
      <c r="H582" s="64">
        <f t="shared" si="24"/>
        <v>204</v>
      </c>
      <c r="I582" s="90">
        <f t="shared" si="25"/>
        <v>10</v>
      </c>
      <c r="J582" s="116">
        <f t="shared" si="26"/>
        <v>0.95327102803738317</v>
      </c>
      <c r="K582" s="90"/>
      <c r="L582" s="64">
        <v>204</v>
      </c>
      <c r="M582" s="64">
        <v>1</v>
      </c>
      <c r="N582" s="64">
        <v>7</v>
      </c>
      <c r="O582" s="64">
        <v>2</v>
      </c>
      <c r="P582" s="64">
        <v>0</v>
      </c>
    </row>
    <row r="583" spans="1:16" x14ac:dyDescent="0.2">
      <c r="A583" s="112" t="s">
        <v>390</v>
      </c>
      <c r="B583" s="112" t="s">
        <v>484</v>
      </c>
      <c r="C583" s="112" t="s">
        <v>415</v>
      </c>
      <c r="D583" t="s">
        <v>122</v>
      </c>
      <c r="E583" s="64" t="s">
        <v>488</v>
      </c>
      <c r="F583" s="64" t="s">
        <v>71</v>
      </c>
      <c r="G583">
        <v>5</v>
      </c>
      <c r="H583" s="64">
        <f t="shared" si="24"/>
        <v>5</v>
      </c>
      <c r="I583" s="90">
        <f t="shared" si="25"/>
        <v>0</v>
      </c>
      <c r="J583" s="116">
        <f t="shared" si="26"/>
        <v>1</v>
      </c>
      <c r="K583" s="90"/>
      <c r="L583" s="64">
        <v>5</v>
      </c>
      <c r="M583" s="64">
        <v>0</v>
      </c>
      <c r="N583" s="64">
        <v>0</v>
      </c>
      <c r="O583" s="64">
        <v>0</v>
      </c>
      <c r="P583" s="64">
        <v>0</v>
      </c>
    </row>
    <row r="584" spans="1:16" x14ac:dyDescent="0.2">
      <c r="A584" s="112" t="s">
        <v>390</v>
      </c>
      <c r="B584" s="112" t="s">
        <v>484</v>
      </c>
      <c r="C584" s="112" t="s">
        <v>415</v>
      </c>
      <c r="D584" t="s">
        <v>122</v>
      </c>
      <c r="E584" s="64" t="s">
        <v>488</v>
      </c>
      <c r="F584" s="64" t="s">
        <v>65</v>
      </c>
      <c r="G584">
        <v>464</v>
      </c>
      <c r="H584" s="64">
        <f t="shared" ref="H584:H647" si="27">L584</f>
        <v>459</v>
      </c>
      <c r="I584" s="90">
        <f t="shared" ref="I584:I647" si="28">SUM(M584:P584)</f>
        <v>5</v>
      </c>
      <c r="J584" s="116">
        <f t="shared" ref="J584:J647" si="29">H584/G584</f>
        <v>0.98922413793103448</v>
      </c>
      <c r="K584" s="90"/>
      <c r="L584" s="64">
        <v>459</v>
      </c>
      <c r="M584" s="64">
        <v>2</v>
      </c>
      <c r="N584" s="64">
        <v>3</v>
      </c>
      <c r="O584" s="64">
        <v>0</v>
      </c>
      <c r="P584" s="64">
        <v>0</v>
      </c>
    </row>
    <row r="585" spans="1:16" x14ac:dyDescent="0.2">
      <c r="A585" s="112" t="s">
        <v>390</v>
      </c>
      <c r="B585" s="112" t="s">
        <v>484</v>
      </c>
      <c r="C585" s="112" t="s">
        <v>415</v>
      </c>
      <c r="D585" t="s">
        <v>122</v>
      </c>
      <c r="E585" s="64" t="s">
        <v>488</v>
      </c>
      <c r="F585" s="64" t="s">
        <v>56</v>
      </c>
      <c r="G585">
        <v>3</v>
      </c>
      <c r="H585" s="64">
        <f t="shared" si="27"/>
        <v>3</v>
      </c>
      <c r="I585" s="90">
        <f t="shared" si="28"/>
        <v>0</v>
      </c>
      <c r="J585" s="116">
        <f t="shared" si="29"/>
        <v>1</v>
      </c>
      <c r="K585" s="90"/>
      <c r="L585" s="64">
        <v>3</v>
      </c>
      <c r="M585" s="64">
        <v>0</v>
      </c>
      <c r="N585" s="64">
        <v>0</v>
      </c>
      <c r="O585" s="64">
        <v>0</v>
      </c>
      <c r="P585" s="64">
        <v>0</v>
      </c>
    </row>
    <row r="586" spans="1:16" x14ac:dyDescent="0.2">
      <c r="A586" s="112" t="s">
        <v>390</v>
      </c>
      <c r="B586" s="112" t="s">
        <v>484</v>
      </c>
      <c r="C586" s="112" t="s">
        <v>415</v>
      </c>
      <c r="D586" t="s">
        <v>122</v>
      </c>
      <c r="E586" s="64" t="s">
        <v>488</v>
      </c>
      <c r="F586" s="64" t="s">
        <v>57</v>
      </c>
      <c r="G586">
        <v>203</v>
      </c>
      <c r="H586" s="64">
        <f t="shared" si="27"/>
        <v>197</v>
      </c>
      <c r="I586" s="90">
        <f t="shared" si="28"/>
        <v>6</v>
      </c>
      <c r="J586" s="116">
        <f t="shared" si="29"/>
        <v>0.97044334975369462</v>
      </c>
      <c r="K586" s="90"/>
      <c r="L586" s="64">
        <v>197</v>
      </c>
      <c r="M586" s="64">
        <v>2</v>
      </c>
      <c r="N586" s="64">
        <v>2</v>
      </c>
      <c r="O586" s="64">
        <v>2</v>
      </c>
      <c r="P586" s="64">
        <v>0</v>
      </c>
    </row>
    <row r="587" spans="1:16" x14ac:dyDescent="0.2">
      <c r="A587" s="112" t="s">
        <v>390</v>
      </c>
      <c r="B587" s="112" t="s">
        <v>484</v>
      </c>
      <c r="C587" s="112" t="s">
        <v>415</v>
      </c>
      <c r="D587" t="s">
        <v>122</v>
      </c>
      <c r="E587" s="64" t="s">
        <v>488</v>
      </c>
      <c r="F587" s="64" t="s">
        <v>66</v>
      </c>
      <c r="G587">
        <v>17</v>
      </c>
      <c r="H587" s="64">
        <f t="shared" si="27"/>
        <v>17</v>
      </c>
      <c r="I587" s="90">
        <f t="shared" si="28"/>
        <v>0</v>
      </c>
      <c r="J587" s="116">
        <f t="shared" si="29"/>
        <v>1</v>
      </c>
      <c r="K587" s="90"/>
      <c r="L587" s="64">
        <v>17</v>
      </c>
      <c r="M587" s="64">
        <v>0</v>
      </c>
      <c r="N587" s="64">
        <v>0</v>
      </c>
      <c r="O587" s="64">
        <v>0</v>
      </c>
      <c r="P587" s="64">
        <v>0</v>
      </c>
    </row>
    <row r="588" spans="1:16" x14ac:dyDescent="0.2">
      <c r="A588" s="112" t="s">
        <v>390</v>
      </c>
      <c r="B588" s="112" t="s">
        <v>484</v>
      </c>
      <c r="C588" s="112" t="s">
        <v>415</v>
      </c>
      <c r="D588" t="s">
        <v>122</v>
      </c>
      <c r="E588" s="64" t="s">
        <v>488</v>
      </c>
      <c r="F588" s="64" t="s">
        <v>54</v>
      </c>
      <c r="G588">
        <v>207</v>
      </c>
      <c r="H588" s="64">
        <f t="shared" si="27"/>
        <v>198</v>
      </c>
      <c r="I588" s="90">
        <f t="shared" si="28"/>
        <v>9</v>
      </c>
      <c r="J588" s="116">
        <f t="shared" si="29"/>
        <v>0.95652173913043481</v>
      </c>
      <c r="K588" s="90"/>
      <c r="L588" s="64">
        <v>198</v>
      </c>
      <c r="M588" s="64">
        <v>2</v>
      </c>
      <c r="N588" s="64">
        <v>4</v>
      </c>
      <c r="O588" s="64">
        <v>1</v>
      </c>
      <c r="P588" s="64">
        <v>2</v>
      </c>
    </row>
    <row r="589" spans="1:16" x14ac:dyDescent="0.2">
      <c r="A589" s="112" t="s">
        <v>390</v>
      </c>
      <c r="B589" s="112" t="s">
        <v>484</v>
      </c>
      <c r="C589" s="112" t="s">
        <v>415</v>
      </c>
      <c r="D589" t="s">
        <v>122</v>
      </c>
      <c r="E589" s="64" t="s">
        <v>488</v>
      </c>
      <c r="F589" s="64" t="s">
        <v>53</v>
      </c>
      <c r="G589">
        <v>376</v>
      </c>
      <c r="H589" s="64">
        <f t="shared" si="27"/>
        <v>366</v>
      </c>
      <c r="I589" s="90">
        <f t="shared" si="28"/>
        <v>10</v>
      </c>
      <c r="J589" s="116">
        <f t="shared" si="29"/>
        <v>0.97340425531914898</v>
      </c>
      <c r="K589" s="90"/>
      <c r="L589" s="64">
        <v>366</v>
      </c>
      <c r="M589" s="64">
        <v>4</v>
      </c>
      <c r="N589" s="64">
        <v>4</v>
      </c>
      <c r="O589" s="64">
        <v>2</v>
      </c>
      <c r="P589" s="64">
        <v>0</v>
      </c>
    </row>
    <row r="590" spans="1:16" x14ac:dyDescent="0.2">
      <c r="A590" s="112" t="s">
        <v>390</v>
      </c>
      <c r="B590" s="112" t="s">
        <v>484</v>
      </c>
      <c r="C590" s="112" t="s">
        <v>415</v>
      </c>
      <c r="D590" t="s">
        <v>122</v>
      </c>
      <c r="E590" s="64" t="s">
        <v>488</v>
      </c>
      <c r="F590" s="64" t="s">
        <v>67</v>
      </c>
      <c r="G590">
        <v>89</v>
      </c>
      <c r="H590" s="64">
        <f t="shared" si="27"/>
        <v>88</v>
      </c>
      <c r="I590" s="90">
        <f t="shared" si="28"/>
        <v>1</v>
      </c>
      <c r="J590" s="116">
        <f t="shared" si="29"/>
        <v>0.9887640449438202</v>
      </c>
      <c r="K590" s="90"/>
      <c r="L590" s="64">
        <v>88</v>
      </c>
      <c r="M590" s="64">
        <v>0</v>
      </c>
      <c r="N590" s="64">
        <v>1</v>
      </c>
      <c r="O590" s="64">
        <v>0</v>
      </c>
      <c r="P590" s="64">
        <v>0</v>
      </c>
    </row>
    <row r="591" spans="1:16" x14ac:dyDescent="0.2">
      <c r="A591" s="112" t="s">
        <v>390</v>
      </c>
      <c r="B591" s="112" t="s">
        <v>484</v>
      </c>
      <c r="C591" s="112" t="s">
        <v>415</v>
      </c>
      <c r="D591" t="s">
        <v>122</v>
      </c>
      <c r="E591" s="64" t="s">
        <v>488</v>
      </c>
      <c r="F591" s="64" t="s">
        <v>58</v>
      </c>
      <c r="G591">
        <v>372</v>
      </c>
      <c r="H591" s="64">
        <f t="shared" si="27"/>
        <v>368</v>
      </c>
      <c r="I591" s="90">
        <f t="shared" si="28"/>
        <v>4</v>
      </c>
      <c r="J591" s="116">
        <f t="shared" si="29"/>
        <v>0.989247311827957</v>
      </c>
      <c r="K591" s="90"/>
      <c r="L591" s="64">
        <v>368</v>
      </c>
      <c r="M591" s="64">
        <v>1</v>
      </c>
      <c r="N591" s="64">
        <v>2</v>
      </c>
      <c r="O591" s="64">
        <v>0</v>
      </c>
      <c r="P591" s="64">
        <v>1</v>
      </c>
    </row>
    <row r="592" spans="1:16" x14ac:dyDescent="0.2">
      <c r="A592" s="112" t="s">
        <v>390</v>
      </c>
      <c r="B592" s="112" t="s">
        <v>484</v>
      </c>
      <c r="C592" s="112" t="s">
        <v>415</v>
      </c>
      <c r="D592" t="s">
        <v>122</v>
      </c>
      <c r="E592" s="64" t="s">
        <v>488</v>
      </c>
      <c r="F592" s="64" t="s">
        <v>59</v>
      </c>
      <c r="G592">
        <v>22</v>
      </c>
      <c r="H592" s="64">
        <f t="shared" si="27"/>
        <v>21</v>
      </c>
      <c r="I592" s="90">
        <f t="shared" si="28"/>
        <v>1</v>
      </c>
      <c r="J592" s="116">
        <f t="shared" si="29"/>
        <v>0.95454545454545459</v>
      </c>
      <c r="K592" s="90"/>
      <c r="L592" s="64">
        <v>21</v>
      </c>
      <c r="M592" s="64">
        <v>1</v>
      </c>
      <c r="N592" s="64">
        <v>0</v>
      </c>
      <c r="O592" s="64">
        <v>0</v>
      </c>
      <c r="P592" s="64">
        <v>0</v>
      </c>
    </row>
    <row r="593" spans="1:16" x14ac:dyDescent="0.2">
      <c r="A593" s="112" t="s">
        <v>390</v>
      </c>
      <c r="B593" s="112" t="s">
        <v>484</v>
      </c>
      <c r="C593" s="112" t="s">
        <v>415</v>
      </c>
      <c r="D593" t="s">
        <v>122</v>
      </c>
      <c r="E593" s="64" t="s">
        <v>488</v>
      </c>
      <c r="F593" s="64" t="s">
        <v>60</v>
      </c>
      <c r="G593">
        <v>219</v>
      </c>
      <c r="H593" s="64">
        <f t="shared" si="27"/>
        <v>207</v>
      </c>
      <c r="I593" s="90">
        <f t="shared" si="28"/>
        <v>12</v>
      </c>
      <c r="J593" s="116">
        <f t="shared" si="29"/>
        <v>0.9452054794520548</v>
      </c>
      <c r="K593" s="90"/>
      <c r="L593" s="64">
        <v>207</v>
      </c>
      <c r="M593" s="64">
        <v>4</v>
      </c>
      <c r="N593" s="64">
        <v>3</v>
      </c>
      <c r="O593" s="64">
        <v>4</v>
      </c>
      <c r="P593" s="64">
        <v>1</v>
      </c>
    </row>
    <row r="594" spans="1:16" x14ac:dyDescent="0.2">
      <c r="A594" s="112" t="s">
        <v>390</v>
      </c>
      <c r="B594" s="112" t="s">
        <v>484</v>
      </c>
      <c r="C594" s="112" t="s">
        <v>415</v>
      </c>
      <c r="D594" t="s">
        <v>122</v>
      </c>
      <c r="E594" s="64" t="s">
        <v>488</v>
      </c>
      <c r="F594" s="64" t="s">
        <v>61</v>
      </c>
      <c r="G594">
        <v>322</v>
      </c>
      <c r="H594" s="64">
        <f t="shared" si="27"/>
        <v>316</v>
      </c>
      <c r="I594" s="90">
        <f t="shared" si="28"/>
        <v>6</v>
      </c>
      <c r="J594" s="116">
        <f t="shared" si="29"/>
        <v>0.98136645962732916</v>
      </c>
      <c r="K594" s="90"/>
      <c r="L594" s="64">
        <v>316</v>
      </c>
      <c r="M594" s="64">
        <v>1</v>
      </c>
      <c r="N594" s="64">
        <v>2</v>
      </c>
      <c r="O594" s="64">
        <v>2</v>
      </c>
      <c r="P594" s="64">
        <v>1</v>
      </c>
    </row>
    <row r="595" spans="1:16" x14ac:dyDescent="0.2">
      <c r="A595" s="112" t="s">
        <v>390</v>
      </c>
      <c r="B595" s="112" t="s">
        <v>484</v>
      </c>
      <c r="C595" s="112" t="s">
        <v>415</v>
      </c>
      <c r="D595" t="s">
        <v>123</v>
      </c>
      <c r="E595" s="64" t="s">
        <v>489</v>
      </c>
      <c r="F595" s="64" t="s">
        <v>65</v>
      </c>
      <c r="G595">
        <v>339</v>
      </c>
      <c r="H595" s="64">
        <f t="shared" si="27"/>
        <v>333</v>
      </c>
      <c r="I595" s="90">
        <f t="shared" si="28"/>
        <v>6</v>
      </c>
      <c r="J595" s="116">
        <f t="shared" si="29"/>
        <v>0.98230088495575218</v>
      </c>
      <c r="K595" s="90"/>
      <c r="L595" s="64">
        <v>333</v>
      </c>
      <c r="M595" s="64">
        <v>4</v>
      </c>
      <c r="N595" s="64">
        <v>2</v>
      </c>
      <c r="O595" s="64">
        <v>0</v>
      </c>
      <c r="P595" s="64">
        <v>0</v>
      </c>
    </row>
    <row r="596" spans="1:16" x14ac:dyDescent="0.2">
      <c r="A596" s="112" t="s">
        <v>390</v>
      </c>
      <c r="B596" s="112" t="s">
        <v>484</v>
      </c>
      <c r="C596" s="112" t="s">
        <v>415</v>
      </c>
      <c r="D596" t="s">
        <v>123</v>
      </c>
      <c r="E596" s="64" t="s">
        <v>489</v>
      </c>
      <c r="F596" s="64" t="s">
        <v>56</v>
      </c>
      <c r="G596">
        <v>4</v>
      </c>
      <c r="H596" s="64">
        <f t="shared" si="27"/>
        <v>3</v>
      </c>
      <c r="I596" s="90">
        <f t="shared" si="28"/>
        <v>1</v>
      </c>
      <c r="J596" s="116">
        <f t="shared" si="29"/>
        <v>0.75</v>
      </c>
      <c r="K596" s="90"/>
      <c r="L596" s="64">
        <v>3</v>
      </c>
      <c r="M596" s="64">
        <v>1</v>
      </c>
      <c r="N596" s="64">
        <v>0</v>
      </c>
      <c r="O596" s="64">
        <v>0</v>
      </c>
      <c r="P596" s="64">
        <v>0</v>
      </c>
    </row>
    <row r="597" spans="1:16" x14ac:dyDescent="0.2">
      <c r="A597" s="112" t="s">
        <v>390</v>
      </c>
      <c r="B597" s="112" t="s">
        <v>484</v>
      </c>
      <c r="C597" s="112" t="s">
        <v>415</v>
      </c>
      <c r="D597" t="s">
        <v>123</v>
      </c>
      <c r="E597" s="64" t="s">
        <v>489</v>
      </c>
      <c r="F597" s="64" t="s">
        <v>57</v>
      </c>
      <c r="G597">
        <v>252</v>
      </c>
      <c r="H597" s="64">
        <f t="shared" si="27"/>
        <v>248</v>
      </c>
      <c r="I597" s="90">
        <f t="shared" si="28"/>
        <v>4</v>
      </c>
      <c r="J597" s="116">
        <f t="shared" si="29"/>
        <v>0.98412698412698407</v>
      </c>
      <c r="K597" s="90"/>
      <c r="L597" s="64">
        <v>248</v>
      </c>
      <c r="M597" s="64">
        <v>2</v>
      </c>
      <c r="N597" s="64">
        <v>1</v>
      </c>
      <c r="O597" s="64">
        <v>1</v>
      </c>
      <c r="P597" s="64">
        <v>0</v>
      </c>
    </row>
    <row r="598" spans="1:16" x14ac:dyDescent="0.2">
      <c r="A598" s="112" t="s">
        <v>390</v>
      </c>
      <c r="B598" s="112" t="s">
        <v>484</v>
      </c>
      <c r="C598" s="112" t="s">
        <v>415</v>
      </c>
      <c r="D598" t="s">
        <v>123</v>
      </c>
      <c r="E598" s="64" t="s">
        <v>489</v>
      </c>
      <c r="F598" s="64" t="s">
        <v>54</v>
      </c>
      <c r="G598">
        <v>271</v>
      </c>
      <c r="H598" s="64">
        <f t="shared" si="27"/>
        <v>271</v>
      </c>
      <c r="I598" s="90">
        <f t="shared" si="28"/>
        <v>0</v>
      </c>
      <c r="J598" s="116">
        <f t="shared" si="29"/>
        <v>1</v>
      </c>
      <c r="K598" s="90"/>
      <c r="L598" s="64">
        <v>271</v>
      </c>
      <c r="M598" s="64">
        <v>0</v>
      </c>
      <c r="N598" s="64">
        <v>0</v>
      </c>
      <c r="O598" s="64">
        <v>0</v>
      </c>
      <c r="P598" s="64">
        <v>0</v>
      </c>
    </row>
    <row r="599" spans="1:16" x14ac:dyDescent="0.2">
      <c r="A599" s="112" t="s">
        <v>390</v>
      </c>
      <c r="B599" s="112" t="s">
        <v>484</v>
      </c>
      <c r="C599" s="112" t="s">
        <v>415</v>
      </c>
      <c r="D599" t="s">
        <v>123</v>
      </c>
      <c r="E599" s="64" t="s">
        <v>489</v>
      </c>
      <c r="F599" s="64" t="s">
        <v>53</v>
      </c>
      <c r="G599">
        <v>313</v>
      </c>
      <c r="H599" s="64">
        <f t="shared" si="27"/>
        <v>313</v>
      </c>
      <c r="I599" s="90">
        <f t="shared" si="28"/>
        <v>0</v>
      </c>
      <c r="J599" s="116">
        <f t="shared" si="29"/>
        <v>1</v>
      </c>
      <c r="K599" s="90"/>
      <c r="L599" s="64">
        <v>313</v>
      </c>
      <c r="M599" s="64">
        <v>0</v>
      </c>
      <c r="N599" s="64">
        <v>0</v>
      </c>
      <c r="O599" s="64">
        <v>0</v>
      </c>
      <c r="P599" s="64">
        <v>0</v>
      </c>
    </row>
    <row r="600" spans="1:16" x14ac:dyDescent="0.2">
      <c r="A600" s="112" t="s">
        <v>390</v>
      </c>
      <c r="B600" s="112" t="s">
        <v>484</v>
      </c>
      <c r="C600" s="112" t="s">
        <v>415</v>
      </c>
      <c r="D600" t="s">
        <v>123</v>
      </c>
      <c r="E600" s="64" t="s">
        <v>489</v>
      </c>
      <c r="F600" s="64" t="s">
        <v>67</v>
      </c>
      <c r="G600">
        <v>69</v>
      </c>
      <c r="H600" s="64">
        <f t="shared" si="27"/>
        <v>69</v>
      </c>
      <c r="I600" s="90">
        <f t="shared" si="28"/>
        <v>0</v>
      </c>
      <c r="J600" s="116">
        <f t="shared" si="29"/>
        <v>1</v>
      </c>
      <c r="K600" s="90"/>
      <c r="L600" s="64">
        <v>69</v>
      </c>
      <c r="M600" s="64">
        <v>0</v>
      </c>
      <c r="N600" s="64">
        <v>0</v>
      </c>
      <c r="O600" s="64">
        <v>0</v>
      </c>
      <c r="P600" s="64">
        <v>0</v>
      </c>
    </row>
    <row r="601" spans="1:16" x14ac:dyDescent="0.2">
      <c r="A601" s="112" t="s">
        <v>390</v>
      </c>
      <c r="B601" s="112" t="s">
        <v>484</v>
      </c>
      <c r="C601" s="112" t="s">
        <v>415</v>
      </c>
      <c r="D601" t="s">
        <v>123</v>
      </c>
      <c r="E601" s="64" t="s">
        <v>489</v>
      </c>
      <c r="F601" s="64" t="s">
        <v>58</v>
      </c>
      <c r="G601">
        <v>347</v>
      </c>
      <c r="H601" s="64">
        <f t="shared" si="27"/>
        <v>345</v>
      </c>
      <c r="I601" s="90">
        <f t="shared" si="28"/>
        <v>2</v>
      </c>
      <c r="J601" s="116">
        <f t="shared" si="29"/>
        <v>0.99423631123919309</v>
      </c>
      <c r="K601" s="90"/>
      <c r="L601" s="64">
        <v>345</v>
      </c>
      <c r="M601" s="64">
        <v>2</v>
      </c>
      <c r="N601" s="64">
        <v>0</v>
      </c>
      <c r="O601" s="64">
        <v>0</v>
      </c>
      <c r="P601" s="64">
        <v>0</v>
      </c>
    </row>
    <row r="602" spans="1:16" x14ac:dyDescent="0.2">
      <c r="A602" s="112" t="s">
        <v>390</v>
      </c>
      <c r="B602" s="112" t="s">
        <v>484</v>
      </c>
      <c r="C602" s="112" t="s">
        <v>415</v>
      </c>
      <c r="D602" t="s">
        <v>123</v>
      </c>
      <c r="E602" s="64" t="s">
        <v>489</v>
      </c>
      <c r="F602" s="64" t="s">
        <v>59</v>
      </c>
      <c r="G602">
        <v>7</v>
      </c>
      <c r="H602" s="64">
        <f t="shared" si="27"/>
        <v>7</v>
      </c>
      <c r="I602" s="90">
        <f t="shared" si="28"/>
        <v>0</v>
      </c>
      <c r="J602" s="116">
        <f t="shared" si="29"/>
        <v>1</v>
      </c>
      <c r="K602" s="90"/>
      <c r="L602" s="64">
        <v>7</v>
      </c>
      <c r="M602" s="64">
        <v>0</v>
      </c>
      <c r="N602" s="64">
        <v>0</v>
      </c>
      <c r="O602" s="64">
        <v>0</v>
      </c>
      <c r="P602" s="64">
        <v>0</v>
      </c>
    </row>
    <row r="603" spans="1:16" x14ac:dyDescent="0.2">
      <c r="A603" s="112" t="s">
        <v>390</v>
      </c>
      <c r="B603" s="112" t="s">
        <v>484</v>
      </c>
      <c r="C603" s="112" t="s">
        <v>415</v>
      </c>
      <c r="D603" t="s">
        <v>123</v>
      </c>
      <c r="E603" s="64" t="s">
        <v>489</v>
      </c>
      <c r="F603" s="64" t="s">
        <v>60</v>
      </c>
      <c r="G603">
        <v>244</v>
      </c>
      <c r="H603" s="64">
        <f t="shared" si="27"/>
        <v>240</v>
      </c>
      <c r="I603" s="90">
        <f t="shared" si="28"/>
        <v>4</v>
      </c>
      <c r="J603" s="116">
        <f t="shared" si="29"/>
        <v>0.98360655737704916</v>
      </c>
      <c r="K603" s="90"/>
      <c r="L603" s="64">
        <v>240</v>
      </c>
      <c r="M603" s="64">
        <v>1</v>
      </c>
      <c r="N603" s="64">
        <v>2</v>
      </c>
      <c r="O603" s="64">
        <v>0</v>
      </c>
      <c r="P603" s="64">
        <v>1</v>
      </c>
    </row>
    <row r="604" spans="1:16" x14ac:dyDescent="0.2">
      <c r="A604" s="112" t="s">
        <v>390</v>
      </c>
      <c r="B604" s="112" t="s">
        <v>484</v>
      </c>
      <c r="C604" s="112" t="s">
        <v>415</v>
      </c>
      <c r="D604" t="s">
        <v>123</v>
      </c>
      <c r="E604" s="64" t="s">
        <v>489</v>
      </c>
      <c r="F604" s="64" t="s">
        <v>61</v>
      </c>
      <c r="G604">
        <v>259</v>
      </c>
      <c r="H604" s="64">
        <f t="shared" si="27"/>
        <v>256</v>
      </c>
      <c r="I604" s="90">
        <f t="shared" si="28"/>
        <v>3</v>
      </c>
      <c r="J604" s="116">
        <f t="shared" si="29"/>
        <v>0.98841698841698844</v>
      </c>
      <c r="K604" s="90"/>
      <c r="L604" s="64">
        <v>256</v>
      </c>
      <c r="M604" s="64">
        <v>1</v>
      </c>
      <c r="N604" s="64">
        <v>1</v>
      </c>
      <c r="O604" s="64">
        <v>1</v>
      </c>
      <c r="P604" s="64">
        <v>0</v>
      </c>
    </row>
    <row r="605" spans="1:16" x14ac:dyDescent="0.2">
      <c r="A605" s="112" t="s">
        <v>390</v>
      </c>
      <c r="B605" s="112" t="s">
        <v>484</v>
      </c>
      <c r="C605" s="112" t="s">
        <v>415</v>
      </c>
      <c r="D605" t="s">
        <v>124</v>
      </c>
      <c r="E605" s="64" t="s">
        <v>490</v>
      </c>
      <c r="F605" s="64" t="s">
        <v>71</v>
      </c>
      <c r="G605">
        <v>1</v>
      </c>
      <c r="H605" s="64">
        <f t="shared" si="27"/>
        <v>1</v>
      </c>
      <c r="I605" s="90">
        <f t="shared" si="28"/>
        <v>0</v>
      </c>
      <c r="J605" s="116">
        <f t="shared" si="29"/>
        <v>1</v>
      </c>
      <c r="K605" s="90"/>
      <c r="L605" s="64">
        <v>1</v>
      </c>
      <c r="M605" s="64">
        <v>0</v>
      </c>
      <c r="N605" s="64">
        <v>0</v>
      </c>
      <c r="O605" s="64">
        <v>0</v>
      </c>
      <c r="P605" s="64">
        <v>0</v>
      </c>
    </row>
    <row r="606" spans="1:16" x14ac:dyDescent="0.2">
      <c r="A606" s="112" t="s">
        <v>390</v>
      </c>
      <c r="B606" s="112" t="s">
        <v>484</v>
      </c>
      <c r="C606" s="112" t="s">
        <v>415</v>
      </c>
      <c r="D606" t="s">
        <v>124</v>
      </c>
      <c r="E606" s="64" t="s">
        <v>490</v>
      </c>
      <c r="F606" s="64" t="s">
        <v>65</v>
      </c>
      <c r="G606">
        <v>799</v>
      </c>
      <c r="H606" s="64">
        <f t="shared" si="27"/>
        <v>607</v>
      </c>
      <c r="I606" s="90">
        <f t="shared" si="28"/>
        <v>192</v>
      </c>
      <c r="J606" s="116">
        <f t="shared" si="29"/>
        <v>0.75969962453066331</v>
      </c>
      <c r="K606" s="90"/>
      <c r="L606" s="64">
        <v>607</v>
      </c>
      <c r="M606" s="64">
        <v>138</v>
      </c>
      <c r="N606" s="64">
        <v>39</v>
      </c>
      <c r="O606" s="64">
        <v>12</v>
      </c>
      <c r="P606" s="64">
        <v>3</v>
      </c>
    </row>
    <row r="607" spans="1:16" x14ac:dyDescent="0.2">
      <c r="A607" s="112" t="s">
        <v>390</v>
      </c>
      <c r="B607" s="112" t="s">
        <v>484</v>
      </c>
      <c r="C607" s="112" t="s">
        <v>415</v>
      </c>
      <c r="D607" t="s">
        <v>124</v>
      </c>
      <c r="E607" s="64" t="s">
        <v>490</v>
      </c>
      <c r="F607" s="64" t="s">
        <v>56</v>
      </c>
      <c r="G607">
        <v>10</v>
      </c>
      <c r="H607" s="64">
        <f t="shared" si="27"/>
        <v>9</v>
      </c>
      <c r="I607" s="90">
        <f t="shared" si="28"/>
        <v>1</v>
      </c>
      <c r="J607" s="116">
        <f t="shared" si="29"/>
        <v>0.9</v>
      </c>
      <c r="K607" s="90"/>
      <c r="L607" s="64">
        <v>9</v>
      </c>
      <c r="M607" s="64">
        <v>1</v>
      </c>
      <c r="N607" s="64">
        <v>0</v>
      </c>
      <c r="O607" s="64">
        <v>0</v>
      </c>
      <c r="P607" s="64">
        <v>0</v>
      </c>
    </row>
    <row r="608" spans="1:16" x14ac:dyDescent="0.2">
      <c r="A608" s="112" t="s">
        <v>390</v>
      </c>
      <c r="B608" s="112" t="s">
        <v>484</v>
      </c>
      <c r="C608" s="112" t="s">
        <v>415</v>
      </c>
      <c r="D608" t="s">
        <v>124</v>
      </c>
      <c r="E608" s="64" t="s">
        <v>490</v>
      </c>
      <c r="F608" s="64" t="s">
        <v>57</v>
      </c>
      <c r="G608">
        <v>289</v>
      </c>
      <c r="H608" s="64">
        <f t="shared" si="27"/>
        <v>169</v>
      </c>
      <c r="I608" s="90">
        <f t="shared" si="28"/>
        <v>120</v>
      </c>
      <c r="J608" s="116">
        <f t="shared" si="29"/>
        <v>0.58477508650519028</v>
      </c>
      <c r="K608" s="90"/>
      <c r="L608" s="64">
        <v>169</v>
      </c>
      <c r="M608" s="64">
        <v>34</v>
      </c>
      <c r="N608" s="64">
        <v>58</v>
      </c>
      <c r="O608" s="64">
        <v>23</v>
      </c>
      <c r="P608" s="64">
        <v>5</v>
      </c>
    </row>
    <row r="609" spans="1:16" x14ac:dyDescent="0.2">
      <c r="A609" s="112" t="s">
        <v>390</v>
      </c>
      <c r="B609" s="112" t="s">
        <v>484</v>
      </c>
      <c r="C609" s="112" t="s">
        <v>415</v>
      </c>
      <c r="D609" t="s">
        <v>124</v>
      </c>
      <c r="E609" s="64" t="s">
        <v>490</v>
      </c>
      <c r="F609" s="64" t="s">
        <v>54</v>
      </c>
      <c r="G609">
        <v>349</v>
      </c>
      <c r="H609" s="64">
        <f t="shared" si="27"/>
        <v>345</v>
      </c>
      <c r="I609" s="90">
        <f t="shared" si="28"/>
        <v>4</v>
      </c>
      <c r="J609" s="116">
        <f t="shared" si="29"/>
        <v>0.98853868194842409</v>
      </c>
      <c r="K609" s="90"/>
      <c r="L609" s="64">
        <v>345</v>
      </c>
      <c r="M609" s="64">
        <v>1</v>
      </c>
      <c r="N609" s="64">
        <v>3</v>
      </c>
      <c r="O609" s="64">
        <v>0</v>
      </c>
      <c r="P609" s="64">
        <v>0</v>
      </c>
    </row>
    <row r="610" spans="1:16" x14ac:dyDescent="0.2">
      <c r="A610" s="112" t="s">
        <v>390</v>
      </c>
      <c r="B610" s="112" t="s">
        <v>484</v>
      </c>
      <c r="C610" s="112" t="s">
        <v>415</v>
      </c>
      <c r="D610" t="s">
        <v>124</v>
      </c>
      <c r="E610" s="64" t="s">
        <v>490</v>
      </c>
      <c r="F610" s="64" t="s">
        <v>53</v>
      </c>
      <c r="G610">
        <v>305</v>
      </c>
      <c r="H610" s="64">
        <f t="shared" si="27"/>
        <v>299</v>
      </c>
      <c r="I610" s="90">
        <f t="shared" si="28"/>
        <v>6</v>
      </c>
      <c r="J610" s="116">
        <f t="shared" si="29"/>
        <v>0.98032786885245904</v>
      </c>
      <c r="K610" s="90"/>
      <c r="L610" s="64">
        <v>299</v>
      </c>
      <c r="M610" s="64">
        <v>0</v>
      </c>
      <c r="N610" s="64">
        <v>3</v>
      </c>
      <c r="O610" s="64">
        <v>1</v>
      </c>
      <c r="P610" s="64">
        <v>2</v>
      </c>
    </row>
    <row r="611" spans="1:16" x14ac:dyDescent="0.2">
      <c r="A611" s="112" t="s">
        <v>390</v>
      </c>
      <c r="B611" s="112" t="s">
        <v>484</v>
      </c>
      <c r="C611" s="112" t="s">
        <v>415</v>
      </c>
      <c r="D611" t="s">
        <v>124</v>
      </c>
      <c r="E611" s="64" t="s">
        <v>490</v>
      </c>
      <c r="F611" s="64" t="s">
        <v>67</v>
      </c>
      <c r="G611">
        <v>80</v>
      </c>
      <c r="H611" s="64">
        <f t="shared" si="27"/>
        <v>76</v>
      </c>
      <c r="I611" s="90">
        <f t="shared" si="28"/>
        <v>4</v>
      </c>
      <c r="J611" s="116">
        <f t="shared" si="29"/>
        <v>0.95</v>
      </c>
      <c r="K611" s="90"/>
      <c r="L611" s="64">
        <v>76</v>
      </c>
      <c r="M611" s="64">
        <v>4</v>
      </c>
      <c r="N611" s="64">
        <v>0</v>
      </c>
      <c r="O611" s="64">
        <v>0</v>
      </c>
      <c r="P611" s="64">
        <v>0</v>
      </c>
    </row>
    <row r="612" spans="1:16" x14ac:dyDescent="0.2">
      <c r="A612" s="112" t="s">
        <v>390</v>
      </c>
      <c r="B612" s="112" t="s">
        <v>484</v>
      </c>
      <c r="C612" s="112" t="s">
        <v>415</v>
      </c>
      <c r="D612" t="s">
        <v>124</v>
      </c>
      <c r="E612" s="64" t="s">
        <v>490</v>
      </c>
      <c r="F612" s="64" t="s">
        <v>68</v>
      </c>
      <c r="G612">
        <v>3</v>
      </c>
      <c r="H612" s="64">
        <f t="shared" si="27"/>
        <v>3</v>
      </c>
      <c r="I612" s="90">
        <f t="shared" si="28"/>
        <v>0</v>
      </c>
      <c r="J612" s="116">
        <f t="shared" si="29"/>
        <v>1</v>
      </c>
      <c r="K612" s="90"/>
      <c r="L612" s="64">
        <v>3</v>
      </c>
      <c r="M612" s="64">
        <v>0</v>
      </c>
      <c r="N612" s="64">
        <v>0</v>
      </c>
      <c r="O612" s="64">
        <v>0</v>
      </c>
      <c r="P612" s="64">
        <v>0</v>
      </c>
    </row>
    <row r="613" spans="1:16" x14ac:dyDescent="0.2">
      <c r="A613" s="112" t="s">
        <v>390</v>
      </c>
      <c r="B613" s="112" t="s">
        <v>484</v>
      </c>
      <c r="C613" s="112" t="s">
        <v>415</v>
      </c>
      <c r="D613" t="s">
        <v>124</v>
      </c>
      <c r="E613" s="64" t="s">
        <v>490</v>
      </c>
      <c r="F613" s="64" t="s">
        <v>69</v>
      </c>
      <c r="G613">
        <v>46</v>
      </c>
      <c r="H613" s="64">
        <f t="shared" si="27"/>
        <v>45</v>
      </c>
      <c r="I613" s="90">
        <f t="shared" si="28"/>
        <v>1</v>
      </c>
      <c r="J613" s="116">
        <f t="shared" si="29"/>
        <v>0.97826086956521741</v>
      </c>
      <c r="K613" s="90"/>
      <c r="L613" s="64">
        <v>45</v>
      </c>
      <c r="M613" s="64">
        <v>1</v>
      </c>
      <c r="N613" s="64">
        <v>0</v>
      </c>
      <c r="O613" s="64">
        <v>0</v>
      </c>
      <c r="P613" s="64">
        <v>0</v>
      </c>
    </row>
    <row r="614" spans="1:16" x14ac:dyDescent="0.2">
      <c r="A614" s="112" t="s">
        <v>390</v>
      </c>
      <c r="B614" s="112" t="s">
        <v>484</v>
      </c>
      <c r="C614" s="112" t="s">
        <v>415</v>
      </c>
      <c r="D614" t="s">
        <v>124</v>
      </c>
      <c r="E614" s="64" t="s">
        <v>490</v>
      </c>
      <c r="F614" s="64" t="s">
        <v>58</v>
      </c>
      <c r="G614">
        <v>692</v>
      </c>
      <c r="H614" s="64">
        <f t="shared" si="27"/>
        <v>609</v>
      </c>
      <c r="I614" s="90">
        <f t="shared" si="28"/>
        <v>83</v>
      </c>
      <c r="J614" s="116">
        <f t="shared" si="29"/>
        <v>0.88005780346820806</v>
      </c>
      <c r="K614" s="90"/>
      <c r="L614" s="64">
        <v>609</v>
      </c>
      <c r="M614" s="64">
        <v>24</v>
      </c>
      <c r="N614" s="64">
        <v>29</v>
      </c>
      <c r="O614" s="64">
        <v>14</v>
      </c>
      <c r="P614" s="64">
        <v>16</v>
      </c>
    </row>
    <row r="615" spans="1:16" x14ac:dyDescent="0.2">
      <c r="A615" s="112" t="s">
        <v>390</v>
      </c>
      <c r="B615" s="112" t="s">
        <v>484</v>
      </c>
      <c r="C615" s="112" t="s">
        <v>415</v>
      </c>
      <c r="D615" t="s">
        <v>124</v>
      </c>
      <c r="E615" s="64" t="s">
        <v>490</v>
      </c>
      <c r="F615" s="64" t="s">
        <v>59</v>
      </c>
      <c r="G615">
        <v>8</v>
      </c>
      <c r="H615" s="64">
        <f t="shared" si="27"/>
        <v>8</v>
      </c>
      <c r="I615" s="90">
        <f t="shared" si="28"/>
        <v>0</v>
      </c>
      <c r="J615" s="116">
        <f t="shared" si="29"/>
        <v>1</v>
      </c>
      <c r="K615" s="90"/>
      <c r="L615" s="64">
        <v>8</v>
      </c>
      <c r="M615" s="64">
        <v>0</v>
      </c>
      <c r="N615" s="64">
        <v>0</v>
      </c>
      <c r="O615" s="64">
        <v>0</v>
      </c>
      <c r="P615" s="64">
        <v>0</v>
      </c>
    </row>
    <row r="616" spans="1:16" x14ac:dyDescent="0.2">
      <c r="A616" s="112" t="s">
        <v>390</v>
      </c>
      <c r="B616" s="112" t="s">
        <v>484</v>
      </c>
      <c r="C616" s="112" t="s">
        <v>415</v>
      </c>
      <c r="D616" t="s">
        <v>124</v>
      </c>
      <c r="E616" s="64" t="s">
        <v>490</v>
      </c>
      <c r="F616" s="64" t="s">
        <v>60</v>
      </c>
      <c r="G616">
        <v>316</v>
      </c>
      <c r="H616" s="64">
        <f t="shared" si="27"/>
        <v>299</v>
      </c>
      <c r="I616" s="90">
        <f t="shared" si="28"/>
        <v>17</v>
      </c>
      <c r="J616" s="116">
        <f t="shared" si="29"/>
        <v>0.94620253164556967</v>
      </c>
      <c r="K616" s="90"/>
      <c r="L616" s="64">
        <v>299</v>
      </c>
      <c r="M616" s="64">
        <v>2</v>
      </c>
      <c r="N616" s="64">
        <v>10</v>
      </c>
      <c r="O616" s="64">
        <v>3</v>
      </c>
      <c r="P616" s="64">
        <v>2</v>
      </c>
    </row>
    <row r="617" spans="1:16" x14ac:dyDescent="0.2">
      <c r="A617" s="112" t="s">
        <v>390</v>
      </c>
      <c r="B617" s="112" t="s">
        <v>484</v>
      </c>
      <c r="C617" s="112" t="s">
        <v>415</v>
      </c>
      <c r="D617" t="s">
        <v>124</v>
      </c>
      <c r="E617" s="64" t="s">
        <v>490</v>
      </c>
      <c r="F617" s="64" t="s">
        <v>61</v>
      </c>
      <c r="G617">
        <v>376</v>
      </c>
      <c r="H617" s="64">
        <f t="shared" si="27"/>
        <v>353</v>
      </c>
      <c r="I617" s="90">
        <f t="shared" si="28"/>
        <v>23</v>
      </c>
      <c r="J617" s="116">
        <f t="shared" si="29"/>
        <v>0.93882978723404253</v>
      </c>
      <c r="K617" s="90"/>
      <c r="L617" s="64">
        <v>353</v>
      </c>
      <c r="M617" s="64">
        <v>7</v>
      </c>
      <c r="N617" s="64">
        <v>10</v>
      </c>
      <c r="O617" s="64">
        <v>2</v>
      </c>
      <c r="P617" s="64">
        <v>4</v>
      </c>
    </row>
    <row r="618" spans="1:16" x14ac:dyDescent="0.2">
      <c r="A618" s="112" t="s">
        <v>390</v>
      </c>
      <c r="B618" s="112" t="s">
        <v>484</v>
      </c>
      <c r="C618" s="112" t="s">
        <v>415</v>
      </c>
      <c r="D618" t="s">
        <v>152</v>
      </c>
      <c r="E618" s="64" t="s">
        <v>491</v>
      </c>
      <c r="F618" s="64" t="s">
        <v>71</v>
      </c>
      <c r="G618">
        <v>18</v>
      </c>
      <c r="H618" s="64">
        <f t="shared" si="27"/>
        <v>18</v>
      </c>
      <c r="I618" s="90">
        <f t="shared" si="28"/>
        <v>0</v>
      </c>
      <c r="J618" s="116">
        <f t="shared" si="29"/>
        <v>1</v>
      </c>
      <c r="K618" s="90"/>
      <c r="L618" s="64">
        <v>18</v>
      </c>
      <c r="M618" s="64">
        <v>0</v>
      </c>
      <c r="N618" s="64">
        <v>0</v>
      </c>
      <c r="O618" s="64">
        <v>0</v>
      </c>
      <c r="P618" s="64">
        <v>0</v>
      </c>
    </row>
    <row r="619" spans="1:16" x14ac:dyDescent="0.2">
      <c r="A619" s="112" t="s">
        <v>390</v>
      </c>
      <c r="B619" s="112" t="s">
        <v>484</v>
      </c>
      <c r="C619" s="112" t="s">
        <v>415</v>
      </c>
      <c r="D619" t="s">
        <v>152</v>
      </c>
      <c r="E619" s="64" t="s">
        <v>491</v>
      </c>
      <c r="F619" s="64" t="s">
        <v>65</v>
      </c>
      <c r="G619">
        <v>659</v>
      </c>
      <c r="H619" s="64">
        <f t="shared" si="27"/>
        <v>654</v>
      </c>
      <c r="I619" s="90">
        <f t="shared" si="28"/>
        <v>5</v>
      </c>
      <c r="J619" s="116">
        <f t="shared" si="29"/>
        <v>0.99241274658573597</v>
      </c>
      <c r="K619" s="90"/>
      <c r="L619" s="64">
        <v>654</v>
      </c>
      <c r="M619" s="64">
        <v>0</v>
      </c>
      <c r="N619" s="64">
        <v>3</v>
      </c>
      <c r="O619" s="64">
        <v>2</v>
      </c>
      <c r="P619" s="64">
        <v>0</v>
      </c>
    </row>
    <row r="620" spans="1:16" x14ac:dyDescent="0.2">
      <c r="A620" s="112" t="s">
        <v>390</v>
      </c>
      <c r="B620" s="112" t="s">
        <v>484</v>
      </c>
      <c r="C620" s="112" t="s">
        <v>415</v>
      </c>
      <c r="D620" t="s">
        <v>152</v>
      </c>
      <c r="E620" s="64" t="s">
        <v>491</v>
      </c>
      <c r="F620" s="64" t="s">
        <v>56</v>
      </c>
      <c r="G620">
        <v>8</v>
      </c>
      <c r="H620" s="64">
        <f t="shared" si="27"/>
        <v>7</v>
      </c>
      <c r="I620" s="90">
        <f t="shared" si="28"/>
        <v>1</v>
      </c>
      <c r="J620" s="116">
        <f t="shared" si="29"/>
        <v>0.875</v>
      </c>
      <c r="K620" s="90"/>
      <c r="L620" s="64">
        <v>7</v>
      </c>
      <c r="M620" s="64">
        <v>1</v>
      </c>
      <c r="N620" s="64">
        <v>0</v>
      </c>
      <c r="O620" s="64">
        <v>0</v>
      </c>
      <c r="P620" s="64">
        <v>0</v>
      </c>
    </row>
    <row r="621" spans="1:16" x14ac:dyDescent="0.2">
      <c r="A621" s="112" t="s">
        <v>390</v>
      </c>
      <c r="B621" s="112" t="s">
        <v>484</v>
      </c>
      <c r="C621" s="112" t="s">
        <v>415</v>
      </c>
      <c r="D621" t="s">
        <v>152</v>
      </c>
      <c r="E621" s="64" t="s">
        <v>491</v>
      </c>
      <c r="F621" s="64" t="s">
        <v>57</v>
      </c>
      <c r="G621">
        <v>591</v>
      </c>
      <c r="H621" s="64">
        <f t="shared" si="27"/>
        <v>582</v>
      </c>
      <c r="I621" s="90">
        <f t="shared" si="28"/>
        <v>9</v>
      </c>
      <c r="J621" s="116">
        <f t="shared" si="29"/>
        <v>0.98477157360406087</v>
      </c>
      <c r="K621" s="90"/>
      <c r="L621" s="64">
        <v>582</v>
      </c>
      <c r="M621" s="64">
        <v>2</v>
      </c>
      <c r="N621" s="64">
        <v>4</v>
      </c>
      <c r="O621" s="64">
        <v>3</v>
      </c>
      <c r="P621" s="64">
        <v>0</v>
      </c>
    </row>
    <row r="622" spans="1:16" x14ac:dyDescent="0.2">
      <c r="A622" s="112" t="s">
        <v>390</v>
      </c>
      <c r="B622" s="112" t="s">
        <v>484</v>
      </c>
      <c r="C622" s="112" t="s">
        <v>415</v>
      </c>
      <c r="D622" t="s">
        <v>152</v>
      </c>
      <c r="E622" s="64" t="s">
        <v>491</v>
      </c>
      <c r="F622" s="64" t="s">
        <v>66</v>
      </c>
      <c r="G622">
        <v>3</v>
      </c>
      <c r="H622" s="64">
        <f t="shared" si="27"/>
        <v>3</v>
      </c>
      <c r="I622" s="90">
        <f t="shared" si="28"/>
        <v>0</v>
      </c>
      <c r="J622" s="116">
        <f t="shared" si="29"/>
        <v>1</v>
      </c>
      <c r="K622" s="90"/>
      <c r="L622" s="64">
        <v>3</v>
      </c>
      <c r="M622" s="64">
        <v>0</v>
      </c>
      <c r="N622" s="64">
        <v>0</v>
      </c>
      <c r="O622" s="64">
        <v>0</v>
      </c>
      <c r="P622" s="64">
        <v>0</v>
      </c>
    </row>
    <row r="623" spans="1:16" x14ac:dyDescent="0.2">
      <c r="A623" s="112" t="s">
        <v>390</v>
      </c>
      <c r="B623" s="112" t="s">
        <v>484</v>
      </c>
      <c r="C623" s="112" t="s">
        <v>415</v>
      </c>
      <c r="D623" t="s">
        <v>152</v>
      </c>
      <c r="E623" s="64" t="s">
        <v>491</v>
      </c>
      <c r="F623" s="64" t="s">
        <v>54</v>
      </c>
      <c r="G623">
        <v>453</v>
      </c>
      <c r="H623" s="64">
        <f t="shared" si="27"/>
        <v>444</v>
      </c>
      <c r="I623" s="90">
        <f t="shared" si="28"/>
        <v>9</v>
      </c>
      <c r="J623" s="116">
        <f t="shared" si="29"/>
        <v>0.98013245033112584</v>
      </c>
      <c r="K623" s="90"/>
      <c r="L623" s="64">
        <v>444</v>
      </c>
      <c r="M623" s="64">
        <v>2</v>
      </c>
      <c r="N623" s="64">
        <v>3</v>
      </c>
      <c r="O623" s="64">
        <v>4</v>
      </c>
      <c r="P623" s="64">
        <v>0</v>
      </c>
    </row>
    <row r="624" spans="1:16" x14ac:dyDescent="0.2">
      <c r="A624" s="112" t="s">
        <v>390</v>
      </c>
      <c r="B624" s="112" t="s">
        <v>484</v>
      </c>
      <c r="C624" s="112" t="s">
        <v>415</v>
      </c>
      <c r="D624" t="s">
        <v>152</v>
      </c>
      <c r="E624" s="64" t="s">
        <v>491</v>
      </c>
      <c r="F624" s="64" t="s">
        <v>53</v>
      </c>
      <c r="G624">
        <v>678</v>
      </c>
      <c r="H624" s="64">
        <f t="shared" si="27"/>
        <v>655</v>
      </c>
      <c r="I624" s="90">
        <f t="shared" si="28"/>
        <v>23</v>
      </c>
      <c r="J624" s="116">
        <f t="shared" si="29"/>
        <v>0.96607669616519176</v>
      </c>
      <c r="K624" s="90"/>
      <c r="L624" s="64">
        <v>655</v>
      </c>
      <c r="M624" s="64">
        <v>5</v>
      </c>
      <c r="N624" s="64">
        <v>11</v>
      </c>
      <c r="O624" s="64">
        <v>7</v>
      </c>
      <c r="P624" s="64">
        <v>0</v>
      </c>
    </row>
    <row r="625" spans="1:16" x14ac:dyDescent="0.2">
      <c r="A625" s="112" t="s">
        <v>390</v>
      </c>
      <c r="B625" s="112" t="s">
        <v>484</v>
      </c>
      <c r="C625" s="112" t="s">
        <v>415</v>
      </c>
      <c r="D625" t="s">
        <v>152</v>
      </c>
      <c r="E625" s="64" t="s">
        <v>491</v>
      </c>
      <c r="F625" s="64" t="s">
        <v>67</v>
      </c>
      <c r="G625">
        <v>60</v>
      </c>
      <c r="H625" s="64">
        <f t="shared" si="27"/>
        <v>60</v>
      </c>
      <c r="I625" s="90">
        <f t="shared" si="28"/>
        <v>0</v>
      </c>
      <c r="J625" s="116">
        <f t="shared" si="29"/>
        <v>1</v>
      </c>
      <c r="K625" s="90"/>
      <c r="L625" s="64">
        <v>60</v>
      </c>
      <c r="M625" s="64">
        <v>0</v>
      </c>
      <c r="N625" s="64">
        <v>0</v>
      </c>
      <c r="O625" s="64">
        <v>0</v>
      </c>
      <c r="P625" s="64">
        <v>0</v>
      </c>
    </row>
    <row r="626" spans="1:16" x14ac:dyDescent="0.2">
      <c r="A626" s="112" t="s">
        <v>390</v>
      </c>
      <c r="B626" s="112" t="s">
        <v>484</v>
      </c>
      <c r="C626" s="112" t="s">
        <v>415</v>
      </c>
      <c r="D626" t="s">
        <v>152</v>
      </c>
      <c r="E626" s="64" t="s">
        <v>491</v>
      </c>
      <c r="F626" s="64" t="s">
        <v>69</v>
      </c>
      <c r="G626">
        <v>38</v>
      </c>
      <c r="H626" s="64">
        <f t="shared" si="27"/>
        <v>38</v>
      </c>
      <c r="I626" s="90">
        <f t="shared" si="28"/>
        <v>0</v>
      </c>
      <c r="J626" s="116">
        <f t="shared" si="29"/>
        <v>1</v>
      </c>
      <c r="K626" s="90"/>
      <c r="L626" s="64">
        <v>38</v>
      </c>
      <c r="M626" s="64">
        <v>0</v>
      </c>
      <c r="N626" s="64">
        <v>0</v>
      </c>
      <c r="O626" s="64">
        <v>0</v>
      </c>
      <c r="P626" s="64">
        <v>0</v>
      </c>
    </row>
    <row r="627" spans="1:16" x14ac:dyDescent="0.2">
      <c r="A627" s="112" t="s">
        <v>390</v>
      </c>
      <c r="B627" s="112" t="s">
        <v>484</v>
      </c>
      <c r="C627" s="112" t="s">
        <v>415</v>
      </c>
      <c r="D627" t="s">
        <v>152</v>
      </c>
      <c r="E627" s="64" t="s">
        <v>491</v>
      </c>
      <c r="F627" s="64" t="s">
        <v>58</v>
      </c>
      <c r="G627">
        <v>804</v>
      </c>
      <c r="H627" s="64">
        <f t="shared" si="27"/>
        <v>798</v>
      </c>
      <c r="I627" s="90">
        <f t="shared" si="28"/>
        <v>6</v>
      </c>
      <c r="J627" s="116">
        <f t="shared" si="29"/>
        <v>0.9925373134328358</v>
      </c>
      <c r="K627" s="90"/>
      <c r="L627" s="64">
        <v>798</v>
      </c>
      <c r="M627" s="64">
        <v>3</v>
      </c>
      <c r="N627" s="64">
        <v>1</v>
      </c>
      <c r="O627" s="64">
        <v>2</v>
      </c>
      <c r="P627" s="64">
        <v>0</v>
      </c>
    </row>
    <row r="628" spans="1:16" x14ac:dyDescent="0.2">
      <c r="A628" s="112" t="s">
        <v>390</v>
      </c>
      <c r="B628" s="112" t="s">
        <v>484</v>
      </c>
      <c r="C628" s="112" t="s">
        <v>415</v>
      </c>
      <c r="D628" t="s">
        <v>152</v>
      </c>
      <c r="E628" s="64" t="s">
        <v>491</v>
      </c>
      <c r="F628" s="64" t="s">
        <v>59</v>
      </c>
      <c r="G628">
        <v>34</v>
      </c>
      <c r="H628" s="64">
        <f t="shared" si="27"/>
        <v>28</v>
      </c>
      <c r="I628" s="90">
        <f t="shared" si="28"/>
        <v>6</v>
      </c>
      <c r="J628" s="116">
        <f t="shared" si="29"/>
        <v>0.82352941176470584</v>
      </c>
      <c r="K628" s="90"/>
      <c r="L628" s="64">
        <v>28</v>
      </c>
      <c r="M628" s="64">
        <v>5</v>
      </c>
      <c r="N628" s="64">
        <v>1</v>
      </c>
      <c r="O628" s="64">
        <v>0</v>
      </c>
      <c r="P628" s="64">
        <v>0</v>
      </c>
    </row>
    <row r="629" spans="1:16" x14ac:dyDescent="0.2">
      <c r="A629" s="112" t="s">
        <v>390</v>
      </c>
      <c r="B629" s="112" t="s">
        <v>484</v>
      </c>
      <c r="C629" s="112" t="s">
        <v>415</v>
      </c>
      <c r="D629" t="s">
        <v>152</v>
      </c>
      <c r="E629" s="64" t="s">
        <v>491</v>
      </c>
      <c r="F629" s="64" t="s">
        <v>60</v>
      </c>
      <c r="G629">
        <v>609</v>
      </c>
      <c r="H629" s="64">
        <f t="shared" si="27"/>
        <v>603</v>
      </c>
      <c r="I629" s="90">
        <f t="shared" si="28"/>
        <v>6</v>
      </c>
      <c r="J629" s="116">
        <f t="shared" si="29"/>
        <v>0.99014778325123154</v>
      </c>
      <c r="K629" s="90"/>
      <c r="L629" s="64">
        <v>603</v>
      </c>
      <c r="M629" s="64">
        <v>0</v>
      </c>
      <c r="N629" s="64">
        <v>3</v>
      </c>
      <c r="O629" s="64">
        <v>3</v>
      </c>
      <c r="P629" s="64">
        <v>0</v>
      </c>
    </row>
    <row r="630" spans="1:16" x14ac:dyDescent="0.2">
      <c r="A630" s="112" t="s">
        <v>390</v>
      </c>
      <c r="B630" s="112" t="s">
        <v>484</v>
      </c>
      <c r="C630" s="112" t="s">
        <v>415</v>
      </c>
      <c r="D630" t="s">
        <v>152</v>
      </c>
      <c r="E630" s="64" t="s">
        <v>491</v>
      </c>
      <c r="F630" s="64" t="s">
        <v>61</v>
      </c>
      <c r="G630">
        <v>865</v>
      </c>
      <c r="H630" s="64">
        <f t="shared" si="27"/>
        <v>764</v>
      </c>
      <c r="I630" s="90">
        <f t="shared" si="28"/>
        <v>101</v>
      </c>
      <c r="J630" s="116">
        <f t="shared" si="29"/>
        <v>0.88323699421965318</v>
      </c>
      <c r="K630" s="90"/>
      <c r="L630" s="64">
        <v>764</v>
      </c>
      <c r="M630" s="64">
        <v>25</v>
      </c>
      <c r="N630" s="64">
        <v>50</v>
      </c>
      <c r="O630" s="64">
        <v>26</v>
      </c>
      <c r="P630" s="64">
        <v>0</v>
      </c>
    </row>
    <row r="631" spans="1:16" x14ac:dyDescent="0.2">
      <c r="A631" s="112" t="s">
        <v>390</v>
      </c>
      <c r="B631" s="112" t="s">
        <v>484</v>
      </c>
      <c r="C631" s="112" t="s">
        <v>415</v>
      </c>
      <c r="D631" t="s">
        <v>174</v>
      </c>
      <c r="E631" s="64" t="s">
        <v>492</v>
      </c>
      <c r="F631" s="64" t="s">
        <v>65</v>
      </c>
      <c r="G631">
        <v>179</v>
      </c>
      <c r="H631" s="64">
        <f t="shared" si="27"/>
        <v>172</v>
      </c>
      <c r="I631" s="90">
        <f t="shared" si="28"/>
        <v>7</v>
      </c>
      <c r="J631" s="116">
        <f t="shared" si="29"/>
        <v>0.96089385474860334</v>
      </c>
      <c r="K631" s="90"/>
      <c r="L631" s="64">
        <v>172</v>
      </c>
      <c r="M631" s="64">
        <v>2</v>
      </c>
      <c r="N631" s="64">
        <v>2</v>
      </c>
      <c r="O631" s="64">
        <v>3</v>
      </c>
      <c r="P631" s="64">
        <v>0</v>
      </c>
    </row>
    <row r="632" spans="1:16" x14ac:dyDescent="0.2">
      <c r="A632" s="112" t="s">
        <v>390</v>
      </c>
      <c r="B632" s="112" t="s">
        <v>484</v>
      </c>
      <c r="C632" s="112" t="s">
        <v>415</v>
      </c>
      <c r="D632" t="s">
        <v>174</v>
      </c>
      <c r="E632" s="64" t="s">
        <v>492</v>
      </c>
      <c r="F632" s="64" t="s">
        <v>56</v>
      </c>
      <c r="G632">
        <v>4</v>
      </c>
      <c r="H632" s="64">
        <f t="shared" si="27"/>
        <v>4</v>
      </c>
      <c r="I632" s="90">
        <f t="shared" si="28"/>
        <v>0</v>
      </c>
      <c r="J632" s="116">
        <f t="shared" si="29"/>
        <v>1</v>
      </c>
      <c r="K632" s="90"/>
      <c r="L632" s="64">
        <v>4</v>
      </c>
      <c r="M632" s="64">
        <v>0</v>
      </c>
      <c r="N632" s="64">
        <v>0</v>
      </c>
      <c r="O632" s="64">
        <v>0</v>
      </c>
      <c r="P632" s="64">
        <v>0</v>
      </c>
    </row>
    <row r="633" spans="1:16" x14ac:dyDescent="0.2">
      <c r="A633" s="112" t="s">
        <v>390</v>
      </c>
      <c r="B633" s="112" t="s">
        <v>484</v>
      </c>
      <c r="C633" s="112" t="s">
        <v>415</v>
      </c>
      <c r="D633" t="s">
        <v>174</v>
      </c>
      <c r="E633" s="64" t="s">
        <v>492</v>
      </c>
      <c r="F633" s="64" t="s">
        <v>57</v>
      </c>
      <c r="G633">
        <v>187</v>
      </c>
      <c r="H633" s="64">
        <f t="shared" si="27"/>
        <v>184</v>
      </c>
      <c r="I633" s="90">
        <f t="shared" si="28"/>
        <v>3</v>
      </c>
      <c r="J633" s="116">
        <f t="shared" si="29"/>
        <v>0.98395721925133695</v>
      </c>
      <c r="K633" s="90"/>
      <c r="L633" s="64">
        <v>184</v>
      </c>
      <c r="M633" s="64">
        <v>0</v>
      </c>
      <c r="N633" s="64">
        <v>3</v>
      </c>
      <c r="O633" s="64">
        <v>0</v>
      </c>
      <c r="P633" s="64">
        <v>0</v>
      </c>
    </row>
    <row r="634" spans="1:16" x14ac:dyDescent="0.2">
      <c r="A634" s="112" t="s">
        <v>390</v>
      </c>
      <c r="B634" s="112" t="s">
        <v>484</v>
      </c>
      <c r="C634" s="112" t="s">
        <v>415</v>
      </c>
      <c r="D634" t="s">
        <v>174</v>
      </c>
      <c r="E634" s="64" t="s">
        <v>492</v>
      </c>
      <c r="F634" s="64" t="s">
        <v>66</v>
      </c>
      <c r="G634">
        <v>9</v>
      </c>
      <c r="H634" s="64">
        <f t="shared" si="27"/>
        <v>8</v>
      </c>
      <c r="I634" s="90">
        <f t="shared" si="28"/>
        <v>1</v>
      </c>
      <c r="J634" s="116">
        <f t="shared" si="29"/>
        <v>0.88888888888888884</v>
      </c>
      <c r="K634" s="90"/>
      <c r="L634" s="64">
        <v>8</v>
      </c>
      <c r="M634" s="64">
        <v>1</v>
      </c>
      <c r="N634" s="64">
        <v>0</v>
      </c>
      <c r="O634" s="64">
        <v>0</v>
      </c>
      <c r="P634" s="64">
        <v>0</v>
      </c>
    </row>
    <row r="635" spans="1:16" x14ac:dyDescent="0.2">
      <c r="A635" s="112" t="s">
        <v>390</v>
      </c>
      <c r="B635" s="112" t="s">
        <v>484</v>
      </c>
      <c r="C635" s="112" t="s">
        <v>415</v>
      </c>
      <c r="D635" t="s">
        <v>174</v>
      </c>
      <c r="E635" s="64" t="s">
        <v>492</v>
      </c>
      <c r="F635" s="64" t="s">
        <v>54</v>
      </c>
      <c r="G635">
        <v>99</v>
      </c>
      <c r="H635" s="64">
        <f t="shared" si="27"/>
        <v>99</v>
      </c>
      <c r="I635" s="90">
        <f t="shared" si="28"/>
        <v>0</v>
      </c>
      <c r="J635" s="116">
        <f t="shared" si="29"/>
        <v>1</v>
      </c>
      <c r="K635" s="90"/>
      <c r="L635" s="64">
        <v>99</v>
      </c>
      <c r="M635" s="64">
        <v>0</v>
      </c>
      <c r="N635" s="64">
        <v>0</v>
      </c>
      <c r="O635" s="64">
        <v>0</v>
      </c>
      <c r="P635" s="64">
        <v>0</v>
      </c>
    </row>
    <row r="636" spans="1:16" x14ac:dyDescent="0.2">
      <c r="A636" s="112" t="s">
        <v>390</v>
      </c>
      <c r="B636" s="112" t="s">
        <v>484</v>
      </c>
      <c r="C636" s="112" t="s">
        <v>415</v>
      </c>
      <c r="D636" t="s">
        <v>174</v>
      </c>
      <c r="E636" s="64" t="s">
        <v>492</v>
      </c>
      <c r="F636" s="64" t="s">
        <v>53</v>
      </c>
      <c r="G636">
        <v>227</v>
      </c>
      <c r="H636" s="64">
        <f t="shared" si="27"/>
        <v>222</v>
      </c>
      <c r="I636" s="90">
        <f t="shared" si="28"/>
        <v>5</v>
      </c>
      <c r="J636" s="116">
        <f t="shared" si="29"/>
        <v>0.97797356828193838</v>
      </c>
      <c r="K636" s="90"/>
      <c r="L636" s="64">
        <v>222</v>
      </c>
      <c r="M636" s="64">
        <v>3</v>
      </c>
      <c r="N636" s="64">
        <v>1</v>
      </c>
      <c r="O636" s="64">
        <v>1</v>
      </c>
      <c r="P636" s="64">
        <v>0</v>
      </c>
    </row>
    <row r="637" spans="1:16" x14ac:dyDescent="0.2">
      <c r="A637" s="112" t="s">
        <v>390</v>
      </c>
      <c r="B637" s="112" t="s">
        <v>484</v>
      </c>
      <c r="C637" s="112" t="s">
        <v>415</v>
      </c>
      <c r="D637" t="s">
        <v>174</v>
      </c>
      <c r="E637" s="64" t="s">
        <v>492</v>
      </c>
      <c r="F637" s="64" t="s">
        <v>67</v>
      </c>
      <c r="G637">
        <v>36</v>
      </c>
      <c r="H637" s="64">
        <f t="shared" si="27"/>
        <v>35</v>
      </c>
      <c r="I637" s="90">
        <f t="shared" si="28"/>
        <v>1</v>
      </c>
      <c r="J637" s="116">
        <f t="shared" si="29"/>
        <v>0.97222222222222221</v>
      </c>
      <c r="K637" s="90"/>
      <c r="L637" s="64">
        <v>35</v>
      </c>
      <c r="M637" s="64">
        <v>0</v>
      </c>
      <c r="N637" s="64">
        <v>1</v>
      </c>
      <c r="O637" s="64">
        <v>0</v>
      </c>
      <c r="P637" s="64">
        <v>0</v>
      </c>
    </row>
    <row r="638" spans="1:16" x14ac:dyDescent="0.2">
      <c r="A638" s="112" t="s">
        <v>390</v>
      </c>
      <c r="B638" s="112" t="s">
        <v>484</v>
      </c>
      <c r="C638" s="112" t="s">
        <v>415</v>
      </c>
      <c r="D638" t="s">
        <v>174</v>
      </c>
      <c r="E638" s="64" t="s">
        <v>492</v>
      </c>
      <c r="F638" s="64" t="s">
        <v>58</v>
      </c>
      <c r="G638">
        <v>62</v>
      </c>
      <c r="H638" s="64">
        <f t="shared" si="27"/>
        <v>61</v>
      </c>
      <c r="I638" s="90">
        <f t="shared" si="28"/>
        <v>1</v>
      </c>
      <c r="J638" s="116">
        <f t="shared" si="29"/>
        <v>0.9838709677419355</v>
      </c>
      <c r="K638" s="90"/>
      <c r="L638" s="64">
        <v>61</v>
      </c>
      <c r="M638" s="64">
        <v>0</v>
      </c>
      <c r="N638" s="64">
        <v>1</v>
      </c>
      <c r="O638" s="64">
        <v>0</v>
      </c>
      <c r="P638" s="64">
        <v>0</v>
      </c>
    </row>
    <row r="639" spans="1:16" x14ac:dyDescent="0.2">
      <c r="A639" s="112" t="s">
        <v>390</v>
      </c>
      <c r="B639" s="112" t="s">
        <v>484</v>
      </c>
      <c r="C639" s="112" t="s">
        <v>415</v>
      </c>
      <c r="D639" t="s">
        <v>174</v>
      </c>
      <c r="E639" s="64" t="s">
        <v>492</v>
      </c>
      <c r="F639" s="64" t="s">
        <v>59</v>
      </c>
      <c r="G639">
        <v>13</v>
      </c>
      <c r="H639" s="64">
        <f t="shared" si="27"/>
        <v>13</v>
      </c>
      <c r="I639" s="90">
        <f t="shared" si="28"/>
        <v>0</v>
      </c>
      <c r="J639" s="116">
        <f t="shared" si="29"/>
        <v>1</v>
      </c>
      <c r="K639" s="90"/>
      <c r="L639" s="64">
        <v>13</v>
      </c>
      <c r="M639" s="64">
        <v>0</v>
      </c>
      <c r="N639" s="64">
        <v>0</v>
      </c>
      <c r="O639" s="64">
        <v>0</v>
      </c>
      <c r="P639" s="64">
        <v>0</v>
      </c>
    </row>
    <row r="640" spans="1:16" x14ac:dyDescent="0.2">
      <c r="A640" s="112" t="s">
        <v>390</v>
      </c>
      <c r="B640" s="112" t="s">
        <v>484</v>
      </c>
      <c r="C640" s="112" t="s">
        <v>415</v>
      </c>
      <c r="D640" t="s">
        <v>174</v>
      </c>
      <c r="E640" s="64" t="s">
        <v>492</v>
      </c>
      <c r="F640" s="64" t="s">
        <v>60</v>
      </c>
      <c r="G640">
        <v>212</v>
      </c>
      <c r="H640" s="64">
        <f t="shared" si="27"/>
        <v>208</v>
      </c>
      <c r="I640" s="90">
        <f t="shared" si="28"/>
        <v>4</v>
      </c>
      <c r="J640" s="116">
        <f t="shared" si="29"/>
        <v>0.98113207547169812</v>
      </c>
      <c r="K640" s="90"/>
      <c r="L640" s="64">
        <v>208</v>
      </c>
      <c r="M640" s="64">
        <v>1</v>
      </c>
      <c r="N640" s="64">
        <v>2</v>
      </c>
      <c r="O640" s="64">
        <v>1</v>
      </c>
      <c r="P640" s="64">
        <v>0</v>
      </c>
    </row>
    <row r="641" spans="1:16" x14ac:dyDescent="0.2">
      <c r="A641" s="112" t="s">
        <v>390</v>
      </c>
      <c r="B641" s="112" t="s">
        <v>484</v>
      </c>
      <c r="C641" s="112" t="s">
        <v>415</v>
      </c>
      <c r="D641" t="s">
        <v>174</v>
      </c>
      <c r="E641" s="64" t="s">
        <v>492</v>
      </c>
      <c r="F641" s="64" t="s">
        <v>61</v>
      </c>
      <c r="G641">
        <v>172</v>
      </c>
      <c r="H641" s="64">
        <f t="shared" si="27"/>
        <v>170</v>
      </c>
      <c r="I641" s="90">
        <f t="shared" si="28"/>
        <v>2</v>
      </c>
      <c r="J641" s="116">
        <f t="shared" si="29"/>
        <v>0.98837209302325579</v>
      </c>
      <c r="K641" s="90"/>
      <c r="L641" s="64">
        <v>170</v>
      </c>
      <c r="M641" s="64">
        <v>0</v>
      </c>
      <c r="N641" s="64">
        <v>1</v>
      </c>
      <c r="O641" s="64">
        <v>1</v>
      </c>
      <c r="P641" s="64">
        <v>0</v>
      </c>
    </row>
    <row r="642" spans="1:16" x14ac:dyDescent="0.2">
      <c r="A642" s="112" t="s">
        <v>391</v>
      </c>
      <c r="B642" s="112" t="s">
        <v>484</v>
      </c>
      <c r="C642" s="112" t="s">
        <v>416</v>
      </c>
      <c r="D642" t="s">
        <v>79</v>
      </c>
      <c r="E642" s="64" t="s">
        <v>493</v>
      </c>
      <c r="F642" s="64" t="s">
        <v>71</v>
      </c>
      <c r="G642">
        <v>11</v>
      </c>
      <c r="H642" s="64">
        <f t="shared" si="27"/>
        <v>11</v>
      </c>
      <c r="I642" s="90">
        <f t="shared" si="28"/>
        <v>0</v>
      </c>
      <c r="J642" s="116">
        <f t="shared" si="29"/>
        <v>1</v>
      </c>
      <c r="K642" s="90"/>
      <c r="L642" s="64">
        <v>11</v>
      </c>
      <c r="M642" s="64">
        <v>0</v>
      </c>
      <c r="N642" s="64">
        <v>0</v>
      </c>
      <c r="O642" s="64">
        <v>0</v>
      </c>
      <c r="P642" s="64">
        <v>0</v>
      </c>
    </row>
    <row r="643" spans="1:16" x14ac:dyDescent="0.2">
      <c r="A643" s="112" t="s">
        <v>391</v>
      </c>
      <c r="B643" s="112" t="s">
        <v>484</v>
      </c>
      <c r="C643" s="112" t="s">
        <v>416</v>
      </c>
      <c r="D643" t="s">
        <v>79</v>
      </c>
      <c r="E643" s="64" t="s">
        <v>493</v>
      </c>
      <c r="F643" s="64" t="s">
        <v>65</v>
      </c>
      <c r="G643">
        <v>481</v>
      </c>
      <c r="H643" s="64">
        <f t="shared" si="27"/>
        <v>476</v>
      </c>
      <c r="I643" s="90">
        <f t="shared" si="28"/>
        <v>5</v>
      </c>
      <c r="J643" s="116">
        <f t="shared" si="29"/>
        <v>0.98960498960498966</v>
      </c>
      <c r="K643" s="90"/>
      <c r="L643" s="64">
        <v>476</v>
      </c>
      <c r="M643" s="64">
        <v>3</v>
      </c>
      <c r="N643" s="64">
        <v>2</v>
      </c>
      <c r="O643" s="64">
        <v>0</v>
      </c>
      <c r="P643" s="64">
        <v>0</v>
      </c>
    </row>
    <row r="644" spans="1:16" x14ac:dyDescent="0.2">
      <c r="A644" s="112" t="s">
        <v>391</v>
      </c>
      <c r="B644" s="112" t="s">
        <v>484</v>
      </c>
      <c r="C644" s="112" t="s">
        <v>416</v>
      </c>
      <c r="D644" t="s">
        <v>79</v>
      </c>
      <c r="E644" s="64" t="s">
        <v>493</v>
      </c>
      <c r="F644" s="64" t="s">
        <v>56</v>
      </c>
      <c r="G644">
        <v>13</v>
      </c>
      <c r="H644" s="64">
        <f t="shared" si="27"/>
        <v>13</v>
      </c>
      <c r="I644" s="90">
        <f t="shared" si="28"/>
        <v>0</v>
      </c>
      <c r="J644" s="116">
        <f t="shared" si="29"/>
        <v>1</v>
      </c>
      <c r="K644" s="90"/>
      <c r="L644" s="64">
        <v>13</v>
      </c>
      <c r="M644" s="64">
        <v>0</v>
      </c>
      <c r="N644" s="64">
        <v>0</v>
      </c>
      <c r="O644" s="64">
        <v>0</v>
      </c>
      <c r="P644" s="64">
        <v>0</v>
      </c>
    </row>
    <row r="645" spans="1:16" x14ac:dyDescent="0.2">
      <c r="A645" s="112" t="s">
        <v>391</v>
      </c>
      <c r="B645" s="112" t="s">
        <v>484</v>
      </c>
      <c r="C645" s="112" t="s">
        <v>416</v>
      </c>
      <c r="D645" t="s">
        <v>79</v>
      </c>
      <c r="E645" s="64" t="s">
        <v>493</v>
      </c>
      <c r="F645" s="64" t="s">
        <v>57</v>
      </c>
      <c r="G645">
        <v>219</v>
      </c>
      <c r="H645" s="64">
        <f t="shared" si="27"/>
        <v>211</v>
      </c>
      <c r="I645" s="90">
        <f t="shared" si="28"/>
        <v>8</v>
      </c>
      <c r="J645" s="116">
        <f t="shared" si="29"/>
        <v>0.9634703196347032</v>
      </c>
      <c r="K645" s="90"/>
      <c r="L645" s="64">
        <v>211</v>
      </c>
      <c r="M645" s="64">
        <v>6</v>
      </c>
      <c r="N645" s="64">
        <v>0</v>
      </c>
      <c r="O645" s="64">
        <v>0</v>
      </c>
      <c r="P645" s="64">
        <v>2</v>
      </c>
    </row>
    <row r="646" spans="1:16" x14ac:dyDescent="0.2">
      <c r="A646" s="112" t="s">
        <v>391</v>
      </c>
      <c r="B646" s="112" t="s">
        <v>484</v>
      </c>
      <c r="C646" s="112" t="s">
        <v>416</v>
      </c>
      <c r="D646" t="s">
        <v>79</v>
      </c>
      <c r="E646" s="64" t="s">
        <v>493</v>
      </c>
      <c r="F646" s="64" t="s">
        <v>66</v>
      </c>
      <c r="G646">
        <v>24</v>
      </c>
      <c r="H646" s="64">
        <f t="shared" si="27"/>
        <v>23</v>
      </c>
      <c r="I646" s="90">
        <f t="shared" si="28"/>
        <v>1</v>
      </c>
      <c r="J646" s="116">
        <f t="shared" si="29"/>
        <v>0.95833333333333337</v>
      </c>
      <c r="K646" s="90"/>
      <c r="L646" s="64">
        <v>23</v>
      </c>
      <c r="M646" s="64">
        <v>0</v>
      </c>
      <c r="N646" s="64">
        <v>1</v>
      </c>
      <c r="O646" s="64">
        <v>0</v>
      </c>
      <c r="P646" s="64">
        <v>0</v>
      </c>
    </row>
    <row r="647" spans="1:16" x14ac:dyDescent="0.2">
      <c r="A647" s="112" t="s">
        <v>391</v>
      </c>
      <c r="B647" s="112" t="s">
        <v>484</v>
      </c>
      <c r="C647" s="112" t="s">
        <v>416</v>
      </c>
      <c r="D647" t="s">
        <v>79</v>
      </c>
      <c r="E647" s="64" t="s">
        <v>493</v>
      </c>
      <c r="F647" s="64" t="s">
        <v>54</v>
      </c>
      <c r="G647">
        <v>245</v>
      </c>
      <c r="H647" s="64">
        <f t="shared" si="27"/>
        <v>214</v>
      </c>
      <c r="I647" s="90">
        <f t="shared" si="28"/>
        <v>31</v>
      </c>
      <c r="J647" s="116">
        <f t="shared" si="29"/>
        <v>0.87346938775510208</v>
      </c>
      <c r="K647" s="90"/>
      <c r="L647" s="64">
        <v>214</v>
      </c>
      <c r="M647" s="64">
        <v>14</v>
      </c>
      <c r="N647" s="64">
        <v>12</v>
      </c>
      <c r="O647" s="64">
        <v>4</v>
      </c>
      <c r="P647" s="64">
        <v>1</v>
      </c>
    </row>
    <row r="648" spans="1:16" x14ac:dyDescent="0.2">
      <c r="A648" s="112" t="s">
        <v>391</v>
      </c>
      <c r="B648" s="112" t="s">
        <v>484</v>
      </c>
      <c r="C648" s="112" t="s">
        <v>416</v>
      </c>
      <c r="D648" t="s">
        <v>79</v>
      </c>
      <c r="E648" s="64" t="s">
        <v>493</v>
      </c>
      <c r="F648" s="64" t="s">
        <v>53</v>
      </c>
      <c r="G648">
        <v>292</v>
      </c>
      <c r="H648" s="64">
        <f t="shared" ref="H648:H711" si="30">L648</f>
        <v>270</v>
      </c>
      <c r="I648" s="90">
        <f t="shared" ref="I648:I711" si="31">SUM(M648:P648)</f>
        <v>22</v>
      </c>
      <c r="J648" s="116">
        <f t="shared" ref="J648:J711" si="32">H648/G648</f>
        <v>0.92465753424657537</v>
      </c>
      <c r="K648" s="90"/>
      <c r="L648" s="64">
        <v>270</v>
      </c>
      <c r="M648" s="64">
        <v>1</v>
      </c>
      <c r="N648" s="64">
        <v>13</v>
      </c>
      <c r="O648" s="64">
        <v>6</v>
      </c>
      <c r="P648" s="64">
        <v>2</v>
      </c>
    </row>
    <row r="649" spans="1:16" x14ac:dyDescent="0.2">
      <c r="A649" s="112" t="s">
        <v>391</v>
      </c>
      <c r="B649" s="112" t="s">
        <v>484</v>
      </c>
      <c r="C649" s="112" t="s">
        <v>416</v>
      </c>
      <c r="D649" t="s">
        <v>79</v>
      </c>
      <c r="E649" s="64" t="s">
        <v>493</v>
      </c>
      <c r="F649" s="64" t="s">
        <v>67</v>
      </c>
      <c r="G649">
        <v>157</v>
      </c>
      <c r="H649" s="64">
        <f t="shared" si="30"/>
        <v>154</v>
      </c>
      <c r="I649" s="90">
        <f t="shared" si="31"/>
        <v>3</v>
      </c>
      <c r="J649" s="116">
        <f t="shared" si="32"/>
        <v>0.98089171974522293</v>
      </c>
      <c r="K649" s="90"/>
      <c r="L649" s="64">
        <v>154</v>
      </c>
      <c r="M649" s="64">
        <v>0</v>
      </c>
      <c r="N649" s="64">
        <v>1</v>
      </c>
      <c r="O649" s="64">
        <v>1</v>
      </c>
      <c r="P649" s="64">
        <v>1</v>
      </c>
    </row>
    <row r="650" spans="1:16" x14ac:dyDescent="0.2">
      <c r="A650" s="112" t="s">
        <v>391</v>
      </c>
      <c r="B650" s="112" t="s">
        <v>484</v>
      </c>
      <c r="C650" s="112" t="s">
        <v>416</v>
      </c>
      <c r="D650" t="s">
        <v>79</v>
      </c>
      <c r="E650" s="64" t="s">
        <v>493</v>
      </c>
      <c r="F650" s="64" t="s">
        <v>68</v>
      </c>
      <c r="G650">
        <v>1</v>
      </c>
      <c r="H650" s="64">
        <f t="shared" si="30"/>
        <v>1</v>
      </c>
      <c r="I650" s="90">
        <f t="shared" si="31"/>
        <v>0</v>
      </c>
      <c r="J650" s="116">
        <f t="shared" si="32"/>
        <v>1</v>
      </c>
      <c r="K650" s="90"/>
      <c r="L650" s="64">
        <v>1</v>
      </c>
      <c r="M650" s="64">
        <v>0</v>
      </c>
      <c r="N650" s="64">
        <v>0</v>
      </c>
      <c r="O650" s="64">
        <v>0</v>
      </c>
      <c r="P650" s="64">
        <v>0</v>
      </c>
    </row>
    <row r="651" spans="1:16" x14ac:dyDescent="0.2">
      <c r="A651" s="112" t="s">
        <v>391</v>
      </c>
      <c r="B651" s="112" t="s">
        <v>484</v>
      </c>
      <c r="C651" s="112" t="s">
        <v>416</v>
      </c>
      <c r="D651" t="s">
        <v>79</v>
      </c>
      <c r="E651" s="64" t="s">
        <v>493</v>
      </c>
      <c r="F651" s="64" t="s">
        <v>69</v>
      </c>
      <c r="G651">
        <v>6</v>
      </c>
      <c r="H651" s="64">
        <f t="shared" si="30"/>
        <v>5</v>
      </c>
      <c r="I651" s="90">
        <f t="shared" si="31"/>
        <v>1</v>
      </c>
      <c r="J651" s="116">
        <f t="shared" si="32"/>
        <v>0.83333333333333337</v>
      </c>
      <c r="K651" s="90"/>
      <c r="L651" s="64">
        <v>5</v>
      </c>
      <c r="M651" s="64">
        <v>0</v>
      </c>
      <c r="N651" s="64">
        <v>1</v>
      </c>
      <c r="O651" s="64">
        <v>0</v>
      </c>
      <c r="P651" s="64">
        <v>0</v>
      </c>
    </row>
    <row r="652" spans="1:16" x14ac:dyDescent="0.2">
      <c r="A652" s="112" t="s">
        <v>391</v>
      </c>
      <c r="B652" s="112" t="s">
        <v>484</v>
      </c>
      <c r="C652" s="112" t="s">
        <v>416</v>
      </c>
      <c r="D652" t="s">
        <v>79</v>
      </c>
      <c r="E652" s="64" t="s">
        <v>493</v>
      </c>
      <c r="F652" s="64" t="s">
        <v>58</v>
      </c>
      <c r="G652">
        <v>1</v>
      </c>
      <c r="H652" s="64">
        <f t="shared" si="30"/>
        <v>1</v>
      </c>
      <c r="I652" s="90">
        <f t="shared" si="31"/>
        <v>0</v>
      </c>
      <c r="J652" s="116">
        <f t="shared" si="32"/>
        <v>1</v>
      </c>
      <c r="K652" s="90"/>
      <c r="L652" s="64">
        <v>1</v>
      </c>
      <c r="M652" s="64">
        <v>0</v>
      </c>
      <c r="N652" s="64">
        <v>0</v>
      </c>
      <c r="O652" s="64">
        <v>0</v>
      </c>
      <c r="P652" s="64">
        <v>0</v>
      </c>
    </row>
    <row r="653" spans="1:16" x14ac:dyDescent="0.2">
      <c r="A653" s="112" t="s">
        <v>391</v>
      </c>
      <c r="B653" s="112" t="s">
        <v>484</v>
      </c>
      <c r="C653" s="112" t="s">
        <v>416</v>
      </c>
      <c r="D653" t="s">
        <v>79</v>
      </c>
      <c r="E653" s="64" t="s">
        <v>493</v>
      </c>
      <c r="F653" s="64" t="s">
        <v>59</v>
      </c>
      <c r="G653">
        <v>15</v>
      </c>
      <c r="H653" s="64">
        <f t="shared" si="30"/>
        <v>14</v>
      </c>
      <c r="I653" s="90">
        <f t="shared" si="31"/>
        <v>1</v>
      </c>
      <c r="J653" s="116">
        <f t="shared" si="32"/>
        <v>0.93333333333333335</v>
      </c>
      <c r="K653" s="90"/>
      <c r="L653" s="64">
        <v>14</v>
      </c>
      <c r="M653" s="64">
        <v>0</v>
      </c>
      <c r="N653" s="64">
        <v>1</v>
      </c>
      <c r="O653" s="64">
        <v>0</v>
      </c>
      <c r="P653" s="64">
        <v>0</v>
      </c>
    </row>
    <row r="654" spans="1:16" x14ac:dyDescent="0.2">
      <c r="A654" s="112" t="s">
        <v>391</v>
      </c>
      <c r="B654" s="112" t="s">
        <v>484</v>
      </c>
      <c r="C654" s="112" t="s">
        <v>416</v>
      </c>
      <c r="D654" t="s">
        <v>79</v>
      </c>
      <c r="E654" s="64" t="s">
        <v>493</v>
      </c>
      <c r="F654" s="64" t="s">
        <v>60</v>
      </c>
      <c r="G654">
        <v>225</v>
      </c>
      <c r="H654" s="64">
        <f t="shared" si="30"/>
        <v>213</v>
      </c>
      <c r="I654" s="90">
        <f t="shared" si="31"/>
        <v>12</v>
      </c>
      <c r="J654" s="116">
        <f t="shared" si="32"/>
        <v>0.94666666666666666</v>
      </c>
      <c r="K654" s="90"/>
      <c r="L654" s="64">
        <v>213</v>
      </c>
      <c r="M654" s="64">
        <v>3</v>
      </c>
      <c r="N654" s="64">
        <v>4</v>
      </c>
      <c r="O654" s="64">
        <v>5</v>
      </c>
      <c r="P654" s="64">
        <v>0</v>
      </c>
    </row>
    <row r="655" spans="1:16" x14ac:dyDescent="0.2">
      <c r="A655" s="112" t="s">
        <v>391</v>
      </c>
      <c r="B655" s="112" t="s">
        <v>484</v>
      </c>
      <c r="C655" s="112" t="s">
        <v>416</v>
      </c>
      <c r="D655" t="s">
        <v>79</v>
      </c>
      <c r="E655" s="64" t="s">
        <v>493</v>
      </c>
      <c r="F655" s="64" t="s">
        <v>61</v>
      </c>
      <c r="G655">
        <v>236</v>
      </c>
      <c r="H655" s="64">
        <f t="shared" si="30"/>
        <v>227</v>
      </c>
      <c r="I655" s="90">
        <f t="shared" si="31"/>
        <v>9</v>
      </c>
      <c r="J655" s="116">
        <f t="shared" si="32"/>
        <v>0.96186440677966101</v>
      </c>
      <c r="K655" s="90"/>
      <c r="L655" s="64">
        <v>227</v>
      </c>
      <c r="M655" s="64">
        <v>5</v>
      </c>
      <c r="N655" s="64">
        <v>2</v>
      </c>
      <c r="O655" s="64">
        <v>1</v>
      </c>
      <c r="P655" s="64">
        <v>1</v>
      </c>
    </row>
    <row r="656" spans="1:16" x14ac:dyDescent="0.2">
      <c r="A656" s="112" t="s">
        <v>391</v>
      </c>
      <c r="B656" s="112" t="s">
        <v>484</v>
      </c>
      <c r="C656" s="112" t="s">
        <v>416</v>
      </c>
      <c r="D656" t="s">
        <v>105</v>
      </c>
      <c r="E656" s="64" t="s">
        <v>494</v>
      </c>
      <c r="F656" s="64" t="s">
        <v>71</v>
      </c>
      <c r="G656">
        <v>14</v>
      </c>
      <c r="H656" s="64">
        <f t="shared" si="30"/>
        <v>13</v>
      </c>
      <c r="I656" s="90">
        <f t="shared" si="31"/>
        <v>1</v>
      </c>
      <c r="J656" s="116">
        <f t="shared" si="32"/>
        <v>0.9285714285714286</v>
      </c>
      <c r="K656" s="90"/>
      <c r="L656" s="64">
        <v>13</v>
      </c>
      <c r="M656" s="64">
        <v>0</v>
      </c>
      <c r="N656" s="64">
        <v>1</v>
      </c>
      <c r="O656" s="64">
        <v>0</v>
      </c>
      <c r="P656" s="64">
        <v>0</v>
      </c>
    </row>
    <row r="657" spans="1:16" x14ac:dyDescent="0.2">
      <c r="A657" s="112" t="s">
        <v>391</v>
      </c>
      <c r="B657" s="112" t="s">
        <v>484</v>
      </c>
      <c r="C657" s="112" t="s">
        <v>416</v>
      </c>
      <c r="D657" t="s">
        <v>105</v>
      </c>
      <c r="E657" s="64" t="s">
        <v>494</v>
      </c>
      <c r="F657" s="64" t="s">
        <v>65</v>
      </c>
      <c r="G657">
        <v>544</v>
      </c>
      <c r="H657" s="64">
        <f t="shared" si="30"/>
        <v>528</v>
      </c>
      <c r="I657" s="90">
        <f t="shared" si="31"/>
        <v>16</v>
      </c>
      <c r="J657" s="116">
        <f t="shared" si="32"/>
        <v>0.97058823529411764</v>
      </c>
      <c r="K657" s="90"/>
      <c r="L657" s="64">
        <v>528</v>
      </c>
      <c r="M657" s="64">
        <v>1</v>
      </c>
      <c r="N657" s="64">
        <v>6</v>
      </c>
      <c r="O657" s="64">
        <v>8</v>
      </c>
      <c r="P657" s="64">
        <v>1</v>
      </c>
    </row>
    <row r="658" spans="1:16" x14ac:dyDescent="0.2">
      <c r="A658" s="112" t="s">
        <v>391</v>
      </c>
      <c r="B658" s="112" t="s">
        <v>484</v>
      </c>
      <c r="C658" s="112" t="s">
        <v>416</v>
      </c>
      <c r="D658" t="s">
        <v>105</v>
      </c>
      <c r="E658" s="64" t="s">
        <v>494</v>
      </c>
      <c r="F658" s="64" t="s">
        <v>56</v>
      </c>
      <c r="G658">
        <v>35</v>
      </c>
      <c r="H658" s="64">
        <f t="shared" si="30"/>
        <v>35</v>
      </c>
      <c r="I658" s="90">
        <f t="shared" si="31"/>
        <v>0</v>
      </c>
      <c r="J658" s="116">
        <f t="shared" si="32"/>
        <v>1</v>
      </c>
      <c r="K658" s="90"/>
      <c r="L658" s="64">
        <v>35</v>
      </c>
      <c r="M658" s="64">
        <v>0</v>
      </c>
      <c r="N658" s="64">
        <v>0</v>
      </c>
      <c r="O658" s="64">
        <v>0</v>
      </c>
      <c r="P658" s="64">
        <v>0</v>
      </c>
    </row>
    <row r="659" spans="1:16" x14ac:dyDescent="0.2">
      <c r="A659" s="112" t="s">
        <v>391</v>
      </c>
      <c r="B659" s="112" t="s">
        <v>484</v>
      </c>
      <c r="C659" s="112" t="s">
        <v>416</v>
      </c>
      <c r="D659" t="s">
        <v>105</v>
      </c>
      <c r="E659" s="64" t="s">
        <v>494</v>
      </c>
      <c r="F659" s="64" t="s">
        <v>57</v>
      </c>
      <c r="G659">
        <v>251</v>
      </c>
      <c r="H659" s="64">
        <f t="shared" si="30"/>
        <v>246</v>
      </c>
      <c r="I659" s="90">
        <f t="shared" si="31"/>
        <v>5</v>
      </c>
      <c r="J659" s="116">
        <f t="shared" si="32"/>
        <v>0.98007968127490042</v>
      </c>
      <c r="K659" s="90"/>
      <c r="L659" s="64">
        <v>246</v>
      </c>
      <c r="M659" s="64">
        <v>2</v>
      </c>
      <c r="N659" s="64">
        <v>2</v>
      </c>
      <c r="O659" s="64">
        <v>1</v>
      </c>
      <c r="P659" s="64">
        <v>0</v>
      </c>
    </row>
    <row r="660" spans="1:16" x14ac:dyDescent="0.2">
      <c r="A660" s="112" t="s">
        <v>391</v>
      </c>
      <c r="B660" s="112" t="s">
        <v>484</v>
      </c>
      <c r="C660" s="112" t="s">
        <v>416</v>
      </c>
      <c r="D660" t="s">
        <v>105</v>
      </c>
      <c r="E660" s="64" t="s">
        <v>494</v>
      </c>
      <c r="F660" s="64" t="s">
        <v>66</v>
      </c>
      <c r="G660">
        <v>25</v>
      </c>
      <c r="H660" s="64">
        <f t="shared" si="30"/>
        <v>25</v>
      </c>
      <c r="I660" s="90">
        <f t="shared" si="31"/>
        <v>0</v>
      </c>
      <c r="J660" s="116">
        <f t="shared" si="32"/>
        <v>1</v>
      </c>
      <c r="K660" s="90"/>
      <c r="L660" s="64">
        <v>25</v>
      </c>
      <c r="M660" s="64">
        <v>0</v>
      </c>
      <c r="N660" s="64">
        <v>0</v>
      </c>
      <c r="O660" s="64">
        <v>0</v>
      </c>
      <c r="P660" s="64">
        <v>0</v>
      </c>
    </row>
    <row r="661" spans="1:16" x14ac:dyDescent="0.2">
      <c r="A661" s="112" t="s">
        <v>391</v>
      </c>
      <c r="B661" s="112" t="s">
        <v>484</v>
      </c>
      <c r="C661" s="112" t="s">
        <v>416</v>
      </c>
      <c r="D661" t="s">
        <v>105</v>
      </c>
      <c r="E661" s="64" t="s">
        <v>494</v>
      </c>
      <c r="F661" s="64" t="s">
        <v>54</v>
      </c>
      <c r="G661">
        <v>193</v>
      </c>
      <c r="H661" s="64">
        <f t="shared" si="30"/>
        <v>189</v>
      </c>
      <c r="I661" s="90">
        <f t="shared" si="31"/>
        <v>4</v>
      </c>
      <c r="J661" s="116">
        <f t="shared" si="32"/>
        <v>0.97927461139896377</v>
      </c>
      <c r="K661" s="90"/>
      <c r="L661" s="64">
        <v>189</v>
      </c>
      <c r="M661" s="64">
        <v>2</v>
      </c>
      <c r="N661" s="64">
        <v>1</v>
      </c>
      <c r="O661" s="64">
        <v>0</v>
      </c>
      <c r="P661" s="64">
        <v>1</v>
      </c>
    </row>
    <row r="662" spans="1:16" x14ac:dyDescent="0.2">
      <c r="A662" s="112" t="s">
        <v>391</v>
      </c>
      <c r="B662" s="112" t="s">
        <v>484</v>
      </c>
      <c r="C662" s="112" t="s">
        <v>416</v>
      </c>
      <c r="D662" t="s">
        <v>105</v>
      </c>
      <c r="E662" s="64" t="s">
        <v>494</v>
      </c>
      <c r="F662" s="64" t="s">
        <v>53</v>
      </c>
      <c r="G662">
        <v>434</v>
      </c>
      <c r="H662" s="64">
        <f t="shared" si="30"/>
        <v>412</v>
      </c>
      <c r="I662" s="90">
        <f t="shared" si="31"/>
        <v>22</v>
      </c>
      <c r="J662" s="116">
        <f t="shared" si="32"/>
        <v>0.94930875576036866</v>
      </c>
      <c r="K662" s="90"/>
      <c r="L662" s="64">
        <v>412</v>
      </c>
      <c r="M662" s="64">
        <v>2</v>
      </c>
      <c r="N662" s="64">
        <v>4</v>
      </c>
      <c r="O662" s="64">
        <v>12</v>
      </c>
      <c r="P662" s="64">
        <v>4</v>
      </c>
    </row>
    <row r="663" spans="1:16" x14ac:dyDescent="0.2">
      <c r="A663" s="112" t="s">
        <v>391</v>
      </c>
      <c r="B663" s="112" t="s">
        <v>484</v>
      </c>
      <c r="C663" s="112" t="s">
        <v>416</v>
      </c>
      <c r="D663" t="s">
        <v>105</v>
      </c>
      <c r="E663" s="64" t="s">
        <v>494</v>
      </c>
      <c r="F663" s="64" t="s">
        <v>67</v>
      </c>
      <c r="G663">
        <v>160</v>
      </c>
      <c r="H663" s="64">
        <f t="shared" si="30"/>
        <v>158</v>
      </c>
      <c r="I663" s="90">
        <f t="shared" si="31"/>
        <v>2</v>
      </c>
      <c r="J663" s="116">
        <f t="shared" si="32"/>
        <v>0.98750000000000004</v>
      </c>
      <c r="K663" s="90"/>
      <c r="L663" s="64">
        <v>158</v>
      </c>
      <c r="M663" s="64">
        <v>0</v>
      </c>
      <c r="N663" s="64">
        <v>1</v>
      </c>
      <c r="O663" s="64">
        <v>0</v>
      </c>
      <c r="P663" s="64">
        <v>1</v>
      </c>
    </row>
    <row r="664" spans="1:16" x14ac:dyDescent="0.2">
      <c r="A664" s="112" t="s">
        <v>391</v>
      </c>
      <c r="B664" s="112" t="s">
        <v>484</v>
      </c>
      <c r="C664" s="112" t="s">
        <v>416</v>
      </c>
      <c r="D664" t="s">
        <v>105</v>
      </c>
      <c r="E664" s="64" t="s">
        <v>494</v>
      </c>
      <c r="F664" s="64" t="s">
        <v>68</v>
      </c>
      <c r="G664">
        <v>11</v>
      </c>
      <c r="H664" s="64">
        <f t="shared" si="30"/>
        <v>11</v>
      </c>
      <c r="I664" s="90">
        <f t="shared" si="31"/>
        <v>0</v>
      </c>
      <c r="J664" s="116">
        <f t="shared" si="32"/>
        <v>1</v>
      </c>
      <c r="K664" s="90"/>
      <c r="L664" s="64">
        <v>11</v>
      </c>
      <c r="M664" s="64">
        <v>0</v>
      </c>
      <c r="N664" s="64">
        <v>0</v>
      </c>
      <c r="O664" s="64">
        <v>0</v>
      </c>
      <c r="P664" s="64">
        <v>0</v>
      </c>
    </row>
    <row r="665" spans="1:16" x14ac:dyDescent="0.2">
      <c r="A665" s="112" t="s">
        <v>391</v>
      </c>
      <c r="B665" s="112" t="s">
        <v>484</v>
      </c>
      <c r="C665" s="112" t="s">
        <v>416</v>
      </c>
      <c r="D665" t="s">
        <v>105</v>
      </c>
      <c r="E665" s="64" t="s">
        <v>494</v>
      </c>
      <c r="F665" s="64" t="s">
        <v>69</v>
      </c>
      <c r="G665">
        <v>22</v>
      </c>
      <c r="H665" s="64">
        <f t="shared" si="30"/>
        <v>22</v>
      </c>
      <c r="I665" s="90">
        <f t="shared" si="31"/>
        <v>0</v>
      </c>
      <c r="J665" s="116">
        <f t="shared" si="32"/>
        <v>1</v>
      </c>
      <c r="K665" s="90"/>
      <c r="L665" s="64">
        <v>22</v>
      </c>
      <c r="M665" s="64">
        <v>0</v>
      </c>
      <c r="N665" s="64">
        <v>0</v>
      </c>
      <c r="O665" s="64">
        <v>0</v>
      </c>
      <c r="P665" s="64">
        <v>0</v>
      </c>
    </row>
    <row r="666" spans="1:16" x14ac:dyDescent="0.2">
      <c r="A666" s="112" t="s">
        <v>391</v>
      </c>
      <c r="B666" s="112" t="s">
        <v>484</v>
      </c>
      <c r="C666" s="112" t="s">
        <v>416</v>
      </c>
      <c r="D666" t="s">
        <v>105</v>
      </c>
      <c r="E666" s="64" t="s">
        <v>494</v>
      </c>
      <c r="F666" s="64" t="s">
        <v>58</v>
      </c>
      <c r="G666">
        <v>832</v>
      </c>
      <c r="H666" s="64">
        <f t="shared" si="30"/>
        <v>809</v>
      </c>
      <c r="I666" s="90">
        <f t="shared" si="31"/>
        <v>23</v>
      </c>
      <c r="J666" s="116">
        <f t="shared" si="32"/>
        <v>0.97235576923076927</v>
      </c>
      <c r="K666" s="90"/>
      <c r="L666" s="64">
        <v>809</v>
      </c>
      <c r="M666" s="64">
        <v>5</v>
      </c>
      <c r="N666" s="64">
        <v>13</v>
      </c>
      <c r="O666" s="64">
        <v>3</v>
      </c>
      <c r="P666" s="64">
        <v>2</v>
      </c>
    </row>
    <row r="667" spans="1:16" x14ac:dyDescent="0.2">
      <c r="A667" s="112" t="s">
        <v>391</v>
      </c>
      <c r="B667" s="112" t="s">
        <v>484</v>
      </c>
      <c r="C667" s="112" t="s">
        <v>416</v>
      </c>
      <c r="D667" t="s">
        <v>105</v>
      </c>
      <c r="E667" s="64" t="s">
        <v>494</v>
      </c>
      <c r="F667" s="64" t="s">
        <v>59</v>
      </c>
      <c r="G667">
        <v>17</v>
      </c>
      <c r="H667" s="64">
        <f t="shared" si="30"/>
        <v>17</v>
      </c>
      <c r="I667" s="90">
        <f t="shared" si="31"/>
        <v>0</v>
      </c>
      <c r="J667" s="116">
        <f t="shared" si="32"/>
        <v>1</v>
      </c>
      <c r="K667" s="90"/>
      <c r="L667" s="64">
        <v>17</v>
      </c>
      <c r="M667" s="64">
        <v>0</v>
      </c>
      <c r="N667" s="64">
        <v>0</v>
      </c>
      <c r="O667" s="64">
        <v>0</v>
      </c>
      <c r="P667" s="64">
        <v>0</v>
      </c>
    </row>
    <row r="668" spans="1:16" x14ac:dyDescent="0.2">
      <c r="A668" s="112" t="s">
        <v>391</v>
      </c>
      <c r="B668" s="112" t="s">
        <v>484</v>
      </c>
      <c r="C668" s="112" t="s">
        <v>416</v>
      </c>
      <c r="D668" t="s">
        <v>105</v>
      </c>
      <c r="E668" s="64" t="s">
        <v>494</v>
      </c>
      <c r="F668" s="64" t="s">
        <v>60</v>
      </c>
      <c r="G668">
        <v>302</v>
      </c>
      <c r="H668" s="64">
        <f t="shared" si="30"/>
        <v>283</v>
      </c>
      <c r="I668" s="90">
        <f t="shared" si="31"/>
        <v>19</v>
      </c>
      <c r="J668" s="116">
        <f t="shared" si="32"/>
        <v>0.9370860927152318</v>
      </c>
      <c r="K668" s="90"/>
      <c r="L668" s="64">
        <v>283</v>
      </c>
      <c r="M668" s="64">
        <v>9</v>
      </c>
      <c r="N668" s="64">
        <v>6</v>
      </c>
      <c r="O668" s="64">
        <v>4</v>
      </c>
      <c r="P668" s="64">
        <v>0</v>
      </c>
    </row>
    <row r="669" spans="1:16" x14ac:dyDescent="0.2">
      <c r="A669" s="112" t="s">
        <v>391</v>
      </c>
      <c r="B669" s="112" t="s">
        <v>484</v>
      </c>
      <c r="C669" s="112" t="s">
        <v>416</v>
      </c>
      <c r="D669" t="s">
        <v>105</v>
      </c>
      <c r="E669" s="64" t="s">
        <v>494</v>
      </c>
      <c r="F669" s="64" t="s">
        <v>61</v>
      </c>
      <c r="G669">
        <v>236</v>
      </c>
      <c r="H669" s="64">
        <f t="shared" si="30"/>
        <v>216</v>
      </c>
      <c r="I669" s="90">
        <f t="shared" si="31"/>
        <v>20</v>
      </c>
      <c r="J669" s="116">
        <f t="shared" si="32"/>
        <v>0.9152542372881356</v>
      </c>
      <c r="K669" s="90"/>
      <c r="L669" s="64">
        <v>216</v>
      </c>
      <c r="M669" s="64">
        <v>5</v>
      </c>
      <c r="N669" s="64">
        <v>10</v>
      </c>
      <c r="O669" s="64">
        <v>3</v>
      </c>
      <c r="P669" s="64">
        <v>2</v>
      </c>
    </row>
    <row r="670" spans="1:16" x14ac:dyDescent="0.2">
      <c r="A670" s="112" t="s">
        <v>391</v>
      </c>
      <c r="B670" s="112" t="s">
        <v>484</v>
      </c>
      <c r="C670" s="112" t="s">
        <v>416</v>
      </c>
      <c r="D670" t="s">
        <v>106</v>
      </c>
      <c r="E670" s="64" t="s">
        <v>495</v>
      </c>
      <c r="F670" s="64" t="s">
        <v>71</v>
      </c>
      <c r="G670">
        <v>2</v>
      </c>
      <c r="H670" s="64">
        <f t="shared" si="30"/>
        <v>2</v>
      </c>
      <c r="I670" s="90">
        <f t="shared" si="31"/>
        <v>0</v>
      </c>
      <c r="J670" s="116">
        <f t="shared" si="32"/>
        <v>1</v>
      </c>
      <c r="K670" s="90"/>
      <c r="L670" s="64">
        <v>2</v>
      </c>
      <c r="M670" s="64">
        <v>0</v>
      </c>
      <c r="N670" s="64">
        <v>0</v>
      </c>
      <c r="O670" s="64">
        <v>0</v>
      </c>
      <c r="P670" s="64">
        <v>0</v>
      </c>
    </row>
    <row r="671" spans="1:16" x14ac:dyDescent="0.2">
      <c r="A671" s="112" t="s">
        <v>391</v>
      </c>
      <c r="B671" s="112" t="s">
        <v>484</v>
      </c>
      <c r="C671" s="112" t="s">
        <v>416</v>
      </c>
      <c r="D671" t="s">
        <v>106</v>
      </c>
      <c r="E671" s="64" t="s">
        <v>495</v>
      </c>
      <c r="F671" s="64" t="s">
        <v>65</v>
      </c>
      <c r="G671">
        <v>346</v>
      </c>
      <c r="H671" s="64">
        <f t="shared" si="30"/>
        <v>329</v>
      </c>
      <c r="I671" s="90">
        <f t="shared" si="31"/>
        <v>17</v>
      </c>
      <c r="J671" s="116">
        <f t="shared" si="32"/>
        <v>0.95086705202312138</v>
      </c>
      <c r="K671" s="90"/>
      <c r="L671" s="64">
        <v>329</v>
      </c>
      <c r="M671" s="64">
        <v>7</v>
      </c>
      <c r="N671" s="64">
        <v>6</v>
      </c>
      <c r="O671" s="64">
        <v>2</v>
      </c>
      <c r="P671" s="64">
        <v>2</v>
      </c>
    </row>
    <row r="672" spans="1:16" x14ac:dyDescent="0.2">
      <c r="A672" s="112" t="s">
        <v>391</v>
      </c>
      <c r="B672" s="112" t="s">
        <v>484</v>
      </c>
      <c r="C672" s="112" t="s">
        <v>416</v>
      </c>
      <c r="D672" t="s">
        <v>106</v>
      </c>
      <c r="E672" s="64" t="s">
        <v>495</v>
      </c>
      <c r="F672" s="64" t="s">
        <v>56</v>
      </c>
      <c r="G672">
        <v>7</v>
      </c>
      <c r="H672" s="64">
        <f t="shared" si="30"/>
        <v>4</v>
      </c>
      <c r="I672" s="90">
        <f t="shared" si="31"/>
        <v>3</v>
      </c>
      <c r="J672" s="116">
        <f t="shared" si="32"/>
        <v>0.5714285714285714</v>
      </c>
      <c r="K672" s="90"/>
      <c r="L672" s="64">
        <v>4</v>
      </c>
      <c r="M672" s="64">
        <v>0</v>
      </c>
      <c r="N672" s="64">
        <v>0</v>
      </c>
      <c r="O672" s="64">
        <v>2</v>
      </c>
      <c r="P672" s="64">
        <v>1</v>
      </c>
    </row>
    <row r="673" spans="1:16" x14ac:dyDescent="0.2">
      <c r="A673" s="112" t="s">
        <v>391</v>
      </c>
      <c r="B673" s="112" t="s">
        <v>484</v>
      </c>
      <c r="C673" s="112" t="s">
        <v>416</v>
      </c>
      <c r="D673" t="s">
        <v>106</v>
      </c>
      <c r="E673" s="64" t="s">
        <v>495</v>
      </c>
      <c r="F673" s="64" t="s">
        <v>57</v>
      </c>
      <c r="G673">
        <v>226</v>
      </c>
      <c r="H673" s="64">
        <f t="shared" si="30"/>
        <v>219</v>
      </c>
      <c r="I673" s="90">
        <f t="shared" si="31"/>
        <v>7</v>
      </c>
      <c r="J673" s="116">
        <f t="shared" si="32"/>
        <v>0.96902654867256632</v>
      </c>
      <c r="K673" s="90"/>
      <c r="L673" s="64">
        <v>219</v>
      </c>
      <c r="M673" s="64">
        <v>1</v>
      </c>
      <c r="N673" s="64">
        <v>4</v>
      </c>
      <c r="O673" s="64">
        <v>1</v>
      </c>
      <c r="P673" s="64">
        <v>1</v>
      </c>
    </row>
    <row r="674" spans="1:16" x14ac:dyDescent="0.2">
      <c r="A674" s="112" t="s">
        <v>391</v>
      </c>
      <c r="B674" s="112" t="s">
        <v>484</v>
      </c>
      <c r="C674" s="112" t="s">
        <v>416</v>
      </c>
      <c r="D674" t="s">
        <v>106</v>
      </c>
      <c r="E674" s="64" t="s">
        <v>495</v>
      </c>
      <c r="F674" s="64" t="s">
        <v>66</v>
      </c>
      <c r="G674">
        <v>15</v>
      </c>
      <c r="H674" s="64">
        <f t="shared" si="30"/>
        <v>14</v>
      </c>
      <c r="I674" s="90">
        <f t="shared" si="31"/>
        <v>1</v>
      </c>
      <c r="J674" s="116">
        <f t="shared" si="32"/>
        <v>0.93333333333333335</v>
      </c>
      <c r="K674" s="90"/>
      <c r="L674" s="64">
        <v>14</v>
      </c>
      <c r="M674" s="64">
        <v>1</v>
      </c>
      <c r="N674" s="64">
        <v>0</v>
      </c>
      <c r="O674" s="64">
        <v>0</v>
      </c>
      <c r="P674" s="64">
        <v>0</v>
      </c>
    </row>
    <row r="675" spans="1:16" x14ac:dyDescent="0.2">
      <c r="A675" s="112" t="s">
        <v>391</v>
      </c>
      <c r="B675" s="112" t="s">
        <v>484</v>
      </c>
      <c r="C675" s="112" t="s">
        <v>416</v>
      </c>
      <c r="D675" t="s">
        <v>106</v>
      </c>
      <c r="E675" s="64" t="s">
        <v>495</v>
      </c>
      <c r="F675" s="64" t="s">
        <v>54</v>
      </c>
      <c r="G675">
        <v>245</v>
      </c>
      <c r="H675" s="64">
        <f t="shared" si="30"/>
        <v>242</v>
      </c>
      <c r="I675" s="90">
        <f t="shared" si="31"/>
        <v>3</v>
      </c>
      <c r="J675" s="116">
        <f t="shared" si="32"/>
        <v>0.98775510204081629</v>
      </c>
      <c r="K675" s="90"/>
      <c r="L675" s="64">
        <v>242</v>
      </c>
      <c r="M675" s="64">
        <v>0</v>
      </c>
      <c r="N675" s="64">
        <v>2</v>
      </c>
      <c r="O675" s="64">
        <v>0</v>
      </c>
      <c r="P675" s="64">
        <v>1</v>
      </c>
    </row>
    <row r="676" spans="1:16" x14ac:dyDescent="0.2">
      <c r="A676" s="112" t="s">
        <v>391</v>
      </c>
      <c r="B676" s="112" t="s">
        <v>484</v>
      </c>
      <c r="C676" s="112" t="s">
        <v>416</v>
      </c>
      <c r="D676" t="s">
        <v>106</v>
      </c>
      <c r="E676" s="64" t="s">
        <v>495</v>
      </c>
      <c r="F676" s="64" t="s">
        <v>53</v>
      </c>
      <c r="G676">
        <v>451</v>
      </c>
      <c r="H676" s="64">
        <f t="shared" si="30"/>
        <v>444</v>
      </c>
      <c r="I676" s="90">
        <f t="shared" si="31"/>
        <v>7</v>
      </c>
      <c r="J676" s="116">
        <f t="shared" si="32"/>
        <v>0.98447893569844791</v>
      </c>
      <c r="K676" s="90"/>
      <c r="L676" s="64">
        <v>444</v>
      </c>
      <c r="M676" s="64">
        <v>2</v>
      </c>
      <c r="N676" s="64">
        <v>0</v>
      </c>
      <c r="O676" s="64">
        <v>4</v>
      </c>
      <c r="P676" s="64">
        <v>1</v>
      </c>
    </row>
    <row r="677" spans="1:16" x14ac:dyDescent="0.2">
      <c r="A677" s="112" t="s">
        <v>391</v>
      </c>
      <c r="B677" s="112" t="s">
        <v>484</v>
      </c>
      <c r="C677" s="112" t="s">
        <v>416</v>
      </c>
      <c r="D677" t="s">
        <v>106</v>
      </c>
      <c r="E677" s="64" t="s">
        <v>495</v>
      </c>
      <c r="F677" s="64" t="s">
        <v>67</v>
      </c>
      <c r="G677">
        <v>190</v>
      </c>
      <c r="H677" s="64">
        <f t="shared" si="30"/>
        <v>118</v>
      </c>
      <c r="I677" s="90">
        <f t="shared" si="31"/>
        <v>72</v>
      </c>
      <c r="J677" s="116">
        <f t="shared" si="32"/>
        <v>0.62105263157894741</v>
      </c>
      <c r="K677" s="90"/>
      <c r="L677" s="64">
        <v>118</v>
      </c>
      <c r="M677" s="64">
        <v>17</v>
      </c>
      <c r="N677" s="64">
        <v>20</v>
      </c>
      <c r="O677" s="64">
        <v>27</v>
      </c>
      <c r="P677" s="64">
        <v>8</v>
      </c>
    </row>
    <row r="678" spans="1:16" x14ac:dyDescent="0.2">
      <c r="A678" s="112" t="s">
        <v>391</v>
      </c>
      <c r="B678" s="112" t="s">
        <v>484</v>
      </c>
      <c r="C678" s="112" t="s">
        <v>416</v>
      </c>
      <c r="D678" t="s">
        <v>106</v>
      </c>
      <c r="E678" s="64" t="s">
        <v>495</v>
      </c>
      <c r="F678" s="64" t="s">
        <v>68</v>
      </c>
      <c r="G678">
        <v>1</v>
      </c>
      <c r="H678" s="64">
        <f t="shared" si="30"/>
        <v>1</v>
      </c>
      <c r="I678" s="90">
        <f t="shared" si="31"/>
        <v>0</v>
      </c>
      <c r="J678" s="116">
        <f t="shared" si="32"/>
        <v>1</v>
      </c>
      <c r="K678" s="90"/>
      <c r="L678" s="64">
        <v>1</v>
      </c>
      <c r="M678" s="64">
        <v>0</v>
      </c>
      <c r="N678" s="64">
        <v>0</v>
      </c>
      <c r="O678" s="64">
        <v>0</v>
      </c>
      <c r="P678" s="64">
        <v>0</v>
      </c>
    </row>
    <row r="679" spans="1:16" x14ac:dyDescent="0.2">
      <c r="A679" s="112" t="s">
        <v>391</v>
      </c>
      <c r="B679" s="112" t="s">
        <v>484</v>
      </c>
      <c r="C679" s="112" t="s">
        <v>416</v>
      </c>
      <c r="D679" t="s">
        <v>106</v>
      </c>
      <c r="E679" s="64" t="s">
        <v>495</v>
      </c>
      <c r="F679" s="64" t="s">
        <v>69</v>
      </c>
      <c r="G679">
        <v>1</v>
      </c>
      <c r="H679" s="64">
        <f t="shared" si="30"/>
        <v>1</v>
      </c>
      <c r="I679" s="90">
        <f t="shared" si="31"/>
        <v>0</v>
      </c>
      <c r="J679" s="116">
        <f t="shared" si="32"/>
        <v>1</v>
      </c>
      <c r="K679" s="90"/>
      <c r="L679" s="64">
        <v>1</v>
      </c>
      <c r="M679" s="64">
        <v>0</v>
      </c>
      <c r="N679" s="64">
        <v>0</v>
      </c>
      <c r="O679" s="64">
        <v>0</v>
      </c>
      <c r="P679" s="64">
        <v>0</v>
      </c>
    </row>
    <row r="680" spans="1:16" x14ac:dyDescent="0.2">
      <c r="A680" s="112" t="s">
        <v>391</v>
      </c>
      <c r="B680" s="112" t="s">
        <v>484</v>
      </c>
      <c r="C680" s="112" t="s">
        <v>416</v>
      </c>
      <c r="D680" t="s">
        <v>106</v>
      </c>
      <c r="E680" s="64" t="s">
        <v>495</v>
      </c>
      <c r="F680" s="64" t="s">
        <v>58</v>
      </c>
      <c r="G680">
        <v>470</v>
      </c>
      <c r="H680" s="64">
        <f t="shared" si="30"/>
        <v>247</v>
      </c>
      <c r="I680" s="90">
        <f t="shared" si="31"/>
        <v>223</v>
      </c>
      <c r="J680" s="116">
        <f t="shared" si="32"/>
        <v>0.52553191489361706</v>
      </c>
      <c r="K680" s="90"/>
      <c r="L680" s="64">
        <v>247</v>
      </c>
      <c r="M680" s="64">
        <v>11</v>
      </c>
      <c r="N680" s="64">
        <v>5</v>
      </c>
      <c r="O680" s="64">
        <v>49</v>
      </c>
      <c r="P680" s="64">
        <v>158</v>
      </c>
    </row>
    <row r="681" spans="1:16" x14ac:dyDescent="0.2">
      <c r="A681" s="112" t="s">
        <v>391</v>
      </c>
      <c r="B681" s="112" t="s">
        <v>484</v>
      </c>
      <c r="C681" s="112" t="s">
        <v>416</v>
      </c>
      <c r="D681" t="s">
        <v>106</v>
      </c>
      <c r="E681" s="64" t="s">
        <v>495</v>
      </c>
      <c r="F681" s="64" t="s">
        <v>59</v>
      </c>
      <c r="G681">
        <v>1</v>
      </c>
      <c r="H681" s="64">
        <f t="shared" si="30"/>
        <v>1</v>
      </c>
      <c r="I681" s="90">
        <f t="shared" si="31"/>
        <v>0</v>
      </c>
      <c r="J681" s="116">
        <f t="shared" si="32"/>
        <v>1</v>
      </c>
      <c r="K681" s="90"/>
      <c r="L681" s="64">
        <v>1</v>
      </c>
      <c r="M681" s="64">
        <v>0</v>
      </c>
      <c r="N681" s="64">
        <v>0</v>
      </c>
      <c r="O681" s="64">
        <v>0</v>
      </c>
      <c r="P681" s="64">
        <v>0</v>
      </c>
    </row>
    <row r="682" spans="1:16" x14ac:dyDescent="0.2">
      <c r="A682" s="112" t="s">
        <v>391</v>
      </c>
      <c r="B682" s="112" t="s">
        <v>484</v>
      </c>
      <c r="C682" s="112" t="s">
        <v>416</v>
      </c>
      <c r="D682" t="s">
        <v>106</v>
      </c>
      <c r="E682" s="64" t="s">
        <v>495</v>
      </c>
      <c r="F682" s="64" t="s">
        <v>60</v>
      </c>
      <c r="G682">
        <v>354</v>
      </c>
      <c r="H682" s="64">
        <f t="shared" si="30"/>
        <v>331</v>
      </c>
      <c r="I682" s="90">
        <f t="shared" si="31"/>
        <v>23</v>
      </c>
      <c r="J682" s="116">
        <f t="shared" si="32"/>
        <v>0.93502824858757061</v>
      </c>
      <c r="K682" s="90"/>
      <c r="L682" s="64">
        <v>331</v>
      </c>
      <c r="M682" s="64">
        <v>6</v>
      </c>
      <c r="N682" s="64">
        <v>7</v>
      </c>
      <c r="O682" s="64">
        <v>6</v>
      </c>
      <c r="P682" s="64">
        <v>4</v>
      </c>
    </row>
    <row r="683" spans="1:16" x14ac:dyDescent="0.2">
      <c r="A683" s="112" t="s">
        <v>391</v>
      </c>
      <c r="B683" s="112" t="s">
        <v>484</v>
      </c>
      <c r="C683" s="112" t="s">
        <v>416</v>
      </c>
      <c r="D683" t="s">
        <v>106</v>
      </c>
      <c r="E683" s="64" t="s">
        <v>495</v>
      </c>
      <c r="F683" s="64" t="s">
        <v>61</v>
      </c>
      <c r="G683">
        <v>355</v>
      </c>
      <c r="H683" s="64">
        <f t="shared" si="30"/>
        <v>342</v>
      </c>
      <c r="I683" s="90">
        <f t="shared" si="31"/>
        <v>13</v>
      </c>
      <c r="J683" s="116">
        <f t="shared" si="32"/>
        <v>0.96338028169014089</v>
      </c>
      <c r="K683" s="90"/>
      <c r="L683" s="64">
        <v>342</v>
      </c>
      <c r="M683" s="64">
        <v>4</v>
      </c>
      <c r="N683" s="64">
        <v>5</v>
      </c>
      <c r="O683" s="64">
        <v>4</v>
      </c>
      <c r="P683" s="64">
        <v>0</v>
      </c>
    </row>
    <row r="684" spans="1:16" x14ac:dyDescent="0.2">
      <c r="A684" s="112" t="s">
        <v>391</v>
      </c>
      <c r="B684" s="112" t="s">
        <v>484</v>
      </c>
      <c r="C684" s="112" t="s">
        <v>416</v>
      </c>
      <c r="D684" t="s">
        <v>172</v>
      </c>
      <c r="E684" s="64" t="s">
        <v>496</v>
      </c>
      <c r="F684" s="64" t="s">
        <v>74</v>
      </c>
      <c r="G684">
        <v>1</v>
      </c>
      <c r="H684" s="64">
        <f t="shared" si="30"/>
        <v>1</v>
      </c>
      <c r="I684" s="90">
        <f t="shared" si="31"/>
        <v>0</v>
      </c>
      <c r="J684" s="116">
        <f t="shared" si="32"/>
        <v>1</v>
      </c>
      <c r="K684" s="90"/>
      <c r="L684" s="64">
        <v>1</v>
      </c>
      <c r="M684" s="64">
        <v>0</v>
      </c>
      <c r="N684" s="64">
        <v>0</v>
      </c>
      <c r="O684" s="64">
        <v>0</v>
      </c>
      <c r="P684" s="64">
        <v>0</v>
      </c>
    </row>
    <row r="685" spans="1:16" x14ac:dyDescent="0.2">
      <c r="A685" s="112" t="s">
        <v>391</v>
      </c>
      <c r="B685" s="112" t="s">
        <v>484</v>
      </c>
      <c r="C685" s="112" t="s">
        <v>416</v>
      </c>
      <c r="D685" t="s">
        <v>172</v>
      </c>
      <c r="E685" s="64" t="s">
        <v>496</v>
      </c>
      <c r="F685" s="64" t="s">
        <v>71</v>
      </c>
      <c r="G685">
        <v>1</v>
      </c>
      <c r="H685" s="64">
        <f t="shared" si="30"/>
        <v>1</v>
      </c>
      <c r="I685" s="90">
        <f t="shared" si="31"/>
        <v>0</v>
      </c>
      <c r="J685" s="116">
        <f t="shared" si="32"/>
        <v>1</v>
      </c>
      <c r="K685" s="90"/>
      <c r="L685" s="64">
        <v>1</v>
      </c>
      <c r="M685" s="64">
        <v>0</v>
      </c>
      <c r="N685" s="64">
        <v>0</v>
      </c>
      <c r="O685" s="64">
        <v>0</v>
      </c>
      <c r="P685" s="64">
        <v>0</v>
      </c>
    </row>
    <row r="686" spans="1:16" x14ac:dyDescent="0.2">
      <c r="A686" s="112" t="s">
        <v>391</v>
      </c>
      <c r="B686" s="112" t="s">
        <v>484</v>
      </c>
      <c r="C686" s="112" t="s">
        <v>416</v>
      </c>
      <c r="D686" t="s">
        <v>172</v>
      </c>
      <c r="E686" s="64" t="s">
        <v>496</v>
      </c>
      <c r="F686" s="64" t="s">
        <v>65</v>
      </c>
      <c r="G686">
        <v>199</v>
      </c>
      <c r="H686" s="64">
        <f t="shared" si="30"/>
        <v>194</v>
      </c>
      <c r="I686" s="90">
        <f t="shared" si="31"/>
        <v>5</v>
      </c>
      <c r="J686" s="116">
        <f t="shared" si="32"/>
        <v>0.97487437185929648</v>
      </c>
      <c r="K686" s="90"/>
      <c r="L686" s="64">
        <v>194</v>
      </c>
      <c r="M686" s="64">
        <v>1</v>
      </c>
      <c r="N686" s="64">
        <v>3</v>
      </c>
      <c r="O686" s="64">
        <v>1</v>
      </c>
      <c r="P686" s="64">
        <v>0</v>
      </c>
    </row>
    <row r="687" spans="1:16" x14ac:dyDescent="0.2">
      <c r="A687" s="112" t="s">
        <v>391</v>
      </c>
      <c r="B687" s="112" t="s">
        <v>484</v>
      </c>
      <c r="C687" s="112" t="s">
        <v>416</v>
      </c>
      <c r="D687" t="s">
        <v>172</v>
      </c>
      <c r="E687" s="64" t="s">
        <v>496</v>
      </c>
      <c r="F687" s="64" t="s">
        <v>56</v>
      </c>
      <c r="G687">
        <v>17</v>
      </c>
      <c r="H687" s="64">
        <f t="shared" si="30"/>
        <v>15</v>
      </c>
      <c r="I687" s="90">
        <f t="shared" si="31"/>
        <v>2</v>
      </c>
      <c r="J687" s="116">
        <f t="shared" si="32"/>
        <v>0.88235294117647056</v>
      </c>
      <c r="K687" s="90"/>
      <c r="L687" s="64">
        <v>15</v>
      </c>
      <c r="M687" s="64">
        <v>0</v>
      </c>
      <c r="N687" s="64">
        <v>2</v>
      </c>
      <c r="O687" s="64">
        <v>0</v>
      </c>
      <c r="P687" s="64">
        <v>0</v>
      </c>
    </row>
    <row r="688" spans="1:16" x14ac:dyDescent="0.2">
      <c r="A688" s="112" t="s">
        <v>391</v>
      </c>
      <c r="B688" s="112" t="s">
        <v>484</v>
      </c>
      <c r="C688" s="112" t="s">
        <v>416</v>
      </c>
      <c r="D688" t="s">
        <v>172</v>
      </c>
      <c r="E688" s="64" t="s">
        <v>496</v>
      </c>
      <c r="F688" s="64" t="s">
        <v>57</v>
      </c>
      <c r="G688">
        <v>240</v>
      </c>
      <c r="H688" s="64">
        <f t="shared" si="30"/>
        <v>230</v>
      </c>
      <c r="I688" s="90">
        <f t="shared" si="31"/>
        <v>10</v>
      </c>
      <c r="J688" s="116">
        <f t="shared" si="32"/>
        <v>0.95833333333333337</v>
      </c>
      <c r="K688" s="90"/>
      <c r="L688" s="64">
        <v>230</v>
      </c>
      <c r="M688" s="64">
        <v>1</v>
      </c>
      <c r="N688" s="64">
        <v>5</v>
      </c>
      <c r="O688" s="64">
        <v>4</v>
      </c>
      <c r="P688" s="64">
        <v>0</v>
      </c>
    </row>
    <row r="689" spans="1:16" x14ac:dyDescent="0.2">
      <c r="A689" s="112" t="s">
        <v>391</v>
      </c>
      <c r="B689" s="112" t="s">
        <v>484</v>
      </c>
      <c r="C689" s="112" t="s">
        <v>416</v>
      </c>
      <c r="D689" t="s">
        <v>172</v>
      </c>
      <c r="E689" s="64" t="s">
        <v>496</v>
      </c>
      <c r="F689" s="64" t="s">
        <v>66</v>
      </c>
      <c r="G689">
        <v>35</v>
      </c>
      <c r="H689" s="64">
        <f t="shared" si="30"/>
        <v>32</v>
      </c>
      <c r="I689" s="90">
        <f t="shared" si="31"/>
        <v>3</v>
      </c>
      <c r="J689" s="116">
        <f t="shared" si="32"/>
        <v>0.91428571428571426</v>
      </c>
      <c r="K689" s="90"/>
      <c r="L689" s="64">
        <v>32</v>
      </c>
      <c r="M689" s="64">
        <v>1</v>
      </c>
      <c r="N689" s="64">
        <v>1</v>
      </c>
      <c r="O689" s="64">
        <v>1</v>
      </c>
      <c r="P689" s="64">
        <v>0</v>
      </c>
    </row>
    <row r="690" spans="1:16" x14ac:dyDescent="0.2">
      <c r="A690" s="112" t="s">
        <v>391</v>
      </c>
      <c r="B690" s="112" t="s">
        <v>484</v>
      </c>
      <c r="C690" s="112" t="s">
        <v>416</v>
      </c>
      <c r="D690" t="s">
        <v>172</v>
      </c>
      <c r="E690" s="64" t="s">
        <v>496</v>
      </c>
      <c r="F690" s="64" t="s">
        <v>54</v>
      </c>
      <c r="G690">
        <v>256</v>
      </c>
      <c r="H690" s="64">
        <f t="shared" si="30"/>
        <v>245</v>
      </c>
      <c r="I690" s="90">
        <f t="shared" si="31"/>
        <v>11</v>
      </c>
      <c r="J690" s="116">
        <f t="shared" si="32"/>
        <v>0.95703125</v>
      </c>
      <c r="K690" s="90"/>
      <c r="L690" s="64">
        <v>245</v>
      </c>
      <c r="M690" s="64">
        <v>4</v>
      </c>
      <c r="N690" s="64">
        <v>5</v>
      </c>
      <c r="O690" s="64">
        <v>2</v>
      </c>
      <c r="P690" s="64">
        <v>0</v>
      </c>
    </row>
    <row r="691" spans="1:16" x14ac:dyDescent="0.2">
      <c r="A691" s="112" t="s">
        <v>391</v>
      </c>
      <c r="B691" s="112" t="s">
        <v>484</v>
      </c>
      <c r="C691" s="112" t="s">
        <v>416</v>
      </c>
      <c r="D691" t="s">
        <v>172</v>
      </c>
      <c r="E691" s="64" t="s">
        <v>496</v>
      </c>
      <c r="F691" s="64" t="s">
        <v>53</v>
      </c>
      <c r="G691">
        <v>333</v>
      </c>
      <c r="H691" s="64">
        <f t="shared" si="30"/>
        <v>314</v>
      </c>
      <c r="I691" s="90">
        <f t="shared" si="31"/>
        <v>19</v>
      </c>
      <c r="J691" s="116">
        <f t="shared" si="32"/>
        <v>0.9429429429429429</v>
      </c>
      <c r="K691" s="90"/>
      <c r="L691" s="64">
        <v>314</v>
      </c>
      <c r="M691" s="64">
        <v>7</v>
      </c>
      <c r="N691" s="64">
        <v>7</v>
      </c>
      <c r="O691" s="64">
        <v>1</v>
      </c>
      <c r="P691" s="64">
        <v>4</v>
      </c>
    </row>
    <row r="692" spans="1:16" x14ac:dyDescent="0.2">
      <c r="A692" s="112" t="s">
        <v>391</v>
      </c>
      <c r="B692" s="112" t="s">
        <v>484</v>
      </c>
      <c r="C692" s="112" t="s">
        <v>416</v>
      </c>
      <c r="D692" t="s">
        <v>172</v>
      </c>
      <c r="E692" s="64" t="s">
        <v>496</v>
      </c>
      <c r="F692" s="64" t="s">
        <v>67</v>
      </c>
      <c r="G692">
        <v>89</v>
      </c>
      <c r="H692" s="64">
        <f t="shared" si="30"/>
        <v>87</v>
      </c>
      <c r="I692" s="90">
        <f t="shared" si="31"/>
        <v>2</v>
      </c>
      <c r="J692" s="116">
        <f t="shared" si="32"/>
        <v>0.97752808988764039</v>
      </c>
      <c r="K692" s="90"/>
      <c r="L692" s="64">
        <v>87</v>
      </c>
      <c r="M692" s="64">
        <v>1</v>
      </c>
      <c r="N692" s="64">
        <v>0</v>
      </c>
      <c r="O692" s="64">
        <v>1</v>
      </c>
      <c r="P692" s="64">
        <v>0</v>
      </c>
    </row>
    <row r="693" spans="1:16" x14ac:dyDescent="0.2">
      <c r="A693" s="112" t="s">
        <v>391</v>
      </c>
      <c r="B693" s="112" t="s">
        <v>484</v>
      </c>
      <c r="C693" s="112" t="s">
        <v>416</v>
      </c>
      <c r="D693" t="s">
        <v>172</v>
      </c>
      <c r="E693" s="64" t="s">
        <v>496</v>
      </c>
      <c r="F693" s="64" t="s">
        <v>58</v>
      </c>
      <c r="G693">
        <v>553</v>
      </c>
      <c r="H693" s="64">
        <f t="shared" si="30"/>
        <v>523</v>
      </c>
      <c r="I693" s="90">
        <f t="shared" si="31"/>
        <v>30</v>
      </c>
      <c r="J693" s="116">
        <f t="shared" si="32"/>
        <v>0.94575045207956598</v>
      </c>
      <c r="K693" s="90"/>
      <c r="L693" s="64">
        <v>523</v>
      </c>
      <c r="M693" s="64">
        <v>6</v>
      </c>
      <c r="N693" s="64">
        <v>15</v>
      </c>
      <c r="O693" s="64">
        <v>6</v>
      </c>
      <c r="P693" s="64">
        <v>3</v>
      </c>
    </row>
    <row r="694" spans="1:16" x14ac:dyDescent="0.2">
      <c r="A694" s="112" t="s">
        <v>391</v>
      </c>
      <c r="B694" s="112" t="s">
        <v>484</v>
      </c>
      <c r="C694" s="112" t="s">
        <v>416</v>
      </c>
      <c r="D694" t="s">
        <v>172</v>
      </c>
      <c r="E694" s="64" t="s">
        <v>496</v>
      </c>
      <c r="F694" s="64" t="s">
        <v>59</v>
      </c>
      <c r="G694">
        <v>21</v>
      </c>
      <c r="H694" s="64">
        <f t="shared" si="30"/>
        <v>20</v>
      </c>
      <c r="I694" s="90">
        <f t="shared" si="31"/>
        <v>1</v>
      </c>
      <c r="J694" s="116">
        <f t="shared" si="32"/>
        <v>0.95238095238095233</v>
      </c>
      <c r="K694" s="90"/>
      <c r="L694" s="64">
        <v>20</v>
      </c>
      <c r="M694" s="64">
        <v>0</v>
      </c>
      <c r="N694" s="64">
        <v>1</v>
      </c>
      <c r="O694" s="64">
        <v>0</v>
      </c>
      <c r="P694" s="64">
        <v>0</v>
      </c>
    </row>
    <row r="695" spans="1:16" x14ac:dyDescent="0.2">
      <c r="A695" s="112" t="s">
        <v>391</v>
      </c>
      <c r="B695" s="112" t="s">
        <v>484</v>
      </c>
      <c r="C695" s="112" t="s">
        <v>416</v>
      </c>
      <c r="D695" t="s">
        <v>172</v>
      </c>
      <c r="E695" s="64" t="s">
        <v>496</v>
      </c>
      <c r="F695" s="64" t="s">
        <v>60</v>
      </c>
      <c r="G695">
        <v>298</v>
      </c>
      <c r="H695" s="64">
        <f t="shared" si="30"/>
        <v>273</v>
      </c>
      <c r="I695" s="90">
        <f t="shared" si="31"/>
        <v>25</v>
      </c>
      <c r="J695" s="116">
        <f t="shared" si="32"/>
        <v>0.91610738255033553</v>
      </c>
      <c r="K695" s="90"/>
      <c r="L695" s="64">
        <v>273</v>
      </c>
      <c r="M695" s="64">
        <v>5</v>
      </c>
      <c r="N695" s="64">
        <v>13</v>
      </c>
      <c r="O695" s="64">
        <v>5</v>
      </c>
      <c r="P695" s="64">
        <v>2</v>
      </c>
    </row>
    <row r="696" spans="1:16" x14ac:dyDescent="0.2">
      <c r="A696" s="112" t="s">
        <v>391</v>
      </c>
      <c r="B696" s="112" t="s">
        <v>484</v>
      </c>
      <c r="C696" s="112" t="s">
        <v>416</v>
      </c>
      <c r="D696" t="s">
        <v>172</v>
      </c>
      <c r="E696" s="64" t="s">
        <v>496</v>
      </c>
      <c r="F696" s="64" t="s">
        <v>61</v>
      </c>
      <c r="G696">
        <v>344</v>
      </c>
      <c r="H696" s="64">
        <f t="shared" si="30"/>
        <v>335</v>
      </c>
      <c r="I696" s="90">
        <f t="shared" si="31"/>
        <v>9</v>
      </c>
      <c r="J696" s="116">
        <f t="shared" si="32"/>
        <v>0.97383720930232553</v>
      </c>
      <c r="K696" s="90"/>
      <c r="L696" s="64">
        <v>335</v>
      </c>
      <c r="M696" s="64">
        <v>2</v>
      </c>
      <c r="N696" s="64">
        <v>2</v>
      </c>
      <c r="O696" s="64">
        <v>2</v>
      </c>
      <c r="P696" s="64">
        <v>3</v>
      </c>
    </row>
    <row r="697" spans="1:16" x14ac:dyDescent="0.2">
      <c r="A697" s="112" t="s">
        <v>391</v>
      </c>
      <c r="B697" s="112" t="s">
        <v>484</v>
      </c>
      <c r="C697" s="112" t="s">
        <v>416</v>
      </c>
      <c r="D697" t="s">
        <v>175</v>
      </c>
      <c r="E697" s="64" t="s">
        <v>497</v>
      </c>
      <c r="F697" s="64" t="s">
        <v>71</v>
      </c>
      <c r="G697">
        <v>7</v>
      </c>
      <c r="H697" s="64">
        <f t="shared" si="30"/>
        <v>7</v>
      </c>
      <c r="I697" s="90">
        <f t="shared" si="31"/>
        <v>0</v>
      </c>
      <c r="J697" s="116">
        <f t="shared" si="32"/>
        <v>1</v>
      </c>
      <c r="K697" s="90"/>
      <c r="L697" s="64">
        <v>7</v>
      </c>
      <c r="M697" s="64">
        <v>0</v>
      </c>
      <c r="N697" s="64">
        <v>0</v>
      </c>
      <c r="O697" s="64">
        <v>0</v>
      </c>
      <c r="P697" s="64">
        <v>0</v>
      </c>
    </row>
    <row r="698" spans="1:16" x14ac:dyDescent="0.2">
      <c r="A698" s="112" t="s">
        <v>391</v>
      </c>
      <c r="B698" s="112" t="s">
        <v>484</v>
      </c>
      <c r="C698" s="112" t="s">
        <v>416</v>
      </c>
      <c r="D698" t="s">
        <v>175</v>
      </c>
      <c r="E698" s="64" t="s">
        <v>497</v>
      </c>
      <c r="F698" s="64" t="s">
        <v>65</v>
      </c>
      <c r="G698">
        <v>282</v>
      </c>
      <c r="H698" s="64">
        <f t="shared" si="30"/>
        <v>273</v>
      </c>
      <c r="I698" s="90">
        <f t="shared" si="31"/>
        <v>9</v>
      </c>
      <c r="J698" s="116">
        <f t="shared" si="32"/>
        <v>0.96808510638297873</v>
      </c>
      <c r="K698" s="90"/>
      <c r="L698" s="64">
        <v>273</v>
      </c>
      <c r="M698" s="64">
        <v>3</v>
      </c>
      <c r="N698" s="64">
        <v>2</v>
      </c>
      <c r="O698" s="64">
        <v>4</v>
      </c>
      <c r="P698" s="64">
        <v>0</v>
      </c>
    </row>
    <row r="699" spans="1:16" x14ac:dyDescent="0.2">
      <c r="A699" s="112" t="s">
        <v>391</v>
      </c>
      <c r="B699" s="112" t="s">
        <v>484</v>
      </c>
      <c r="C699" s="112" t="s">
        <v>416</v>
      </c>
      <c r="D699" t="s">
        <v>175</v>
      </c>
      <c r="E699" s="64" t="s">
        <v>497</v>
      </c>
      <c r="F699" s="64" t="s">
        <v>56</v>
      </c>
      <c r="G699">
        <v>8</v>
      </c>
      <c r="H699" s="64">
        <f t="shared" si="30"/>
        <v>8</v>
      </c>
      <c r="I699" s="90">
        <f t="shared" si="31"/>
        <v>0</v>
      </c>
      <c r="J699" s="116">
        <f t="shared" si="32"/>
        <v>1</v>
      </c>
      <c r="K699" s="90"/>
      <c r="L699" s="64">
        <v>8</v>
      </c>
      <c r="M699" s="64">
        <v>0</v>
      </c>
      <c r="N699" s="64">
        <v>0</v>
      </c>
      <c r="O699" s="64">
        <v>0</v>
      </c>
      <c r="P699" s="64">
        <v>0</v>
      </c>
    </row>
    <row r="700" spans="1:16" x14ac:dyDescent="0.2">
      <c r="A700" s="112" t="s">
        <v>391</v>
      </c>
      <c r="B700" s="112" t="s">
        <v>484</v>
      </c>
      <c r="C700" s="112" t="s">
        <v>416</v>
      </c>
      <c r="D700" t="s">
        <v>175</v>
      </c>
      <c r="E700" s="64" t="s">
        <v>497</v>
      </c>
      <c r="F700" s="64" t="s">
        <v>57</v>
      </c>
      <c r="G700">
        <v>163</v>
      </c>
      <c r="H700" s="64">
        <f t="shared" si="30"/>
        <v>149</v>
      </c>
      <c r="I700" s="90">
        <f t="shared" si="31"/>
        <v>14</v>
      </c>
      <c r="J700" s="116">
        <f t="shared" si="32"/>
        <v>0.91411042944785281</v>
      </c>
      <c r="K700" s="90"/>
      <c r="L700" s="64">
        <v>149</v>
      </c>
      <c r="M700" s="64">
        <v>7</v>
      </c>
      <c r="N700" s="64">
        <v>5</v>
      </c>
      <c r="O700" s="64">
        <v>2</v>
      </c>
      <c r="P700" s="64">
        <v>0</v>
      </c>
    </row>
    <row r="701" spans="1:16" x14ac:dyDescent="0.2">
      <c r="A701" s="112" t="s">
        <v>391</v>
      </c>
      <c r="B701" s="112" t="s">
        <v>484</v>
      </c>
      <c r="C701" s="112" t="s">
        <v>416</v>
      </c>
      <c r="D701" t="s">
        <v>175</v>
      </c>
      <c r="E701" s="64" t="s">
        <v>497</v>
      </c>
      <c r="F701" s="64" t="s">
        <v>66</v>
      </c>
      <c r="G701">
        <v>31</v>
      </c>
      <c r="H701" s="64">
        <f t="shared" si="30"/>
        <v>29</v>
      </c>
      <c r="I701" s="90">
        <f t="shared" si="31"/>
        <v>2</v>
      </c>
      <c r="J701" s="116">
        <f t="shared" si="32"/>
        <v>0.93548387096774188</v>
      </c>
      <c r="K701" s="90"/>
      <c r="L701" s="64">
        <v>29</v>
      </c>
      <c r="M701" s="64">
        <v>0</v>
      </c>
      <c r="N701" s="64">
        <v>2</v>
      </c>
      <c r="O701" s="64">
        <v>0</v>
      </c>
      <c r="P701" s="64">
        <v>0</v>
      </c>
    </row>
    <row r="702" spans="1:16" x14ac:dyDescent="0.2">
      <c r="A702" s="112" t="s">
        <v>391</v>
      </c>
      <c r="B702" s="112" t="s">
        <v>484</v>
      </c>
      <c r="C702" s="112" t="s">
        <v>416</v>
      </c>
      <c r="D702" t="s">
        <v>175</v>
      </c>
      <c r="E702" s="64" t="s">
        <v>497</v>
      </c>
      <c r="F702" s="64" t="s">
        <v>54</v>
      </c>
      <c r="G702">
        <v>179</v>
      </c>
      <c r="H702" s="64">
        <f t="shared" si="30"/>
        <v>172</v>
      </c>
      <c r="I702" s="90">
        <f t="shared" si="31"/>
        <v>7</v>
      </c>
      <c r="J702" s="116">
        <f t="shared" si="32"/>
        <v>0.96089385474860334</v>
      </c>
      <c r="K702" s="90"/>
      <c r="L702" s="64">
        <v>172</v>
      </c>
      <c r="M702" s="64">
        <v>1</v>
      </c>
      <c r="N702" s="64">
        <v>5</v>
      </c>
      <c r="O702" s="64">
        <v>1</v>
      </c>
      <c r="P702" s="64">
        <v>0</v>
      </c>
    </row>
    <row r="703" spans="1:16" x14ac:dyDescent="0.2">
      <c r="A703" s="112" t="s">
        <v>391</v>
      </c>
      <c r="B703" s="112" t="s">
        <v>484</v>
      </c>
      <c r="C703" s="112" t="s">
        <v>416</v>
      </c>
      <c r="D703" t="s">
        <v>175</v>
      </c>
      <c r="E703" s="64" t="s">
        <v>497</v>
      </c>
      <c r="F703" s="64" t="s">
        <v>53</v>
      </c>
      <c r="G703">
        <v>352</v>
      </c>
      <c r="H703" s="64">
        <f t="shared" si="30"/>
        <v>344</v>
      </c>
      <c r="I703" s="90">
        <f t="shared" si="31"/>
        <v>8</v>
      </c>
      <c r="J703" s="116">
        <f t="shared" si="32"/>
        <v>0.97727272727272729</v>
      </c>
      <c r="K703" s="90"/>
      <c r="L703" s="64">
        <v>344</v>
      </c>
      <c r="M703" s="64">
        <v>4</v>
      </c>
      <c r="N703" s="64">
        <v>4</v>
      </c>
      <c r="O703" s="64">
        <v>0</v>
      </c>
      <c r="P703" s="64">
        <v>0</v>
      </c>
    </row>
    <row r="704" spans="1:16" x14ac:dyDescent="0.2">
      <c r="A704" s="112" t="s">
        <v>391</v>
      </c>
      <c r="B704" s="112" t="s">
        <v>484</v>
      </c>
      <c r="C704" s="112" t="s">
        <v>416</v>
      </c>
      <c r="D704" t="s">
        <v>175</v>
      </c>
      <c r="E704" s="64" t="s">
        <v>497</v>
      </c>
      <c r="F704" s="64" t="s">
        <v>67</v>
      </c>
      <c r="G704">
        <v>116</v>
      </c>
      <c r="H704" s="64">
        <f t="shared" si="30"/>
        <v>113</v>
      </c>
      <c r="I704" s="90">
        <f t="shared" si="31"/>
        <v>3</v>
      </c>
      <c r="J704" s="116">
        <f t="shared" si="32"/>
        <v>0.97413793103448276</v>
      </c>
      <c r="K704" s="90"/>
      <c r="L704" s="64">
        <v>113</v>
      </c>
      <c r="M704" s="64">
        <v>2</v>
      </c>
      <c r="N704" s="64">
        <v>1</v>
      </c>
      <c r="O704" s="64">
        <v>0</v>
      </c>
      <c r="P704" s="64">
        <v>0</v>
      </c>
    </row>
    <row r="705" spans="1:16" x14ac:dyDescent="0.2">
      <c r="A705" s="112" t="s">
        <v>391</v>
      </c>
      <c r="B705" s="112" t="s">
        <v>484</v>
      </c>
      <c r="C705" s="112" t="s">
        <v>416</v>
      </c>
      <c r="D705" t="s">
        <v>175</v>
      </c>
      <c r="E705" s="64" t="s">
        <v>497</v>
      </c>
      <c r="F705" s="64" t="s">
        <v>58</v>
      </c>
      <c r="G705">
        <v>430</v>
      </c>
      <c r="H705" s="64">
        <f t="shared" si="30"/>
        <v>429</v>
      </c>
      <c r="I705" s="90">
        <f t="shared" si="31"/>
        <v>1</v>
      </c>
      <c r="J705" s="116">
        <f t="shared" si="32"/>
        <v>0.99767441860465111</v>
      </c>
      <c r="K705" s="90"/>
      <c r="L705" s="64">
        <v>429</v>
      </c>
      <c r="M705" s="64">
        <v>0</v>
      </c>
      <c r="N705" s="64">
        <v>0</v>
      </c>
      <c r="O705" s="64">
        <v>1</v>
      </c>
      <c r="P705" s="64">
        <v>0</v>
      </c>
    </row>
    <row r="706" spans="1:16" x14ac:dyDescent="0.2">
      <c r="A706" s="112" t="s">
        <v>391</v>
      </c>
      <c r="B706" s="112" t="s">
        <v>484</v>
      </c>
      <c r="C706" s="112" t="s">
        <v>416</v>
      </c>
      <c r="D706" t="s">
        <v>175</v>
      </c>
      <c r="E706" s="64" t="s">
        <v>497</v>
      </c>
      <c r="F706" s="64" t="s">
        <v>59</v>
      </c>
      <c r="G706">
        <v>6</v>
      </c>
      <c r="H706" s="64">
        <f t="shared" si="30"/>
        <v>5</v>
      </c>
      <c r="I706" s="90">
        <f t="shared" si="31"/>
        <v>1</v>
      </c>
      <c r="J706" s="116">
        <f t="shared" si="32"/>
        <v>0.83333333333333337</v>
      </c>
      <c r="K706" s="90"/>
      <c r="L706" s="64">
        <v>5</v>
      </c>
      <c r="M706" s="64">
        <v>1</v>
      </c>
      <c r="N706" s="64">
        <v>0</v>
      </c>
      <c r="O706" s="64">
        <v>0</v>
      </c>
      <c r="P706" s="64">
        <v>0</v>
      </c>
    </row>
    <row r="707" spans="1:16" x14ac:dyDescent="0.2">
      <c r="A707" s="112" t="s">
        <v>391</v>
      </c>
      <c r="B707" s="112" t="s">
        <v>484</v>
      </c>
      <c r="C707" s="112" t="s">
        <v>416</v>
      </c>
      <c r="D707" t="s">
        <v>175</v>
      </c>
      <c r="E707" s="64" t="s">
        <v>497</v>
      </c>
      <c r="F707" s="64" t="s">
        <v>60</v>
      </c>
      <c r="G707">
        <v>214</v>
      </c>
      <c r="H707" s="64">
        <f t="shared" si="30"/>
        <v>197</v>
      </c>
      <c r="I707" s="90">
        <f t="shared" si="31"/>
        <v>17</v>
      </c>
      <c r="J707" s="116">
        <f t="shared" si="32"/>
        <v>0.92056074766355145</v>
      </c>
      <c r="K707" s="90"/>
      <c r="L707" s="64">
        <v>197</v>
      </c>
      <c r="M707" s="64">
        <v>7</v>
      </c>
      <c r="N707" s="64">
        <v>4</v>
      </c>
      <c r="O707" s="64">
        <v>6</v>
      </c>
      <c r="P707" s="64">
        <v>0</v>
      </c>
    </row>
    <row r="708" spans="1:16" x14ac:dyDescent="0.2">
      <c r="A708" s="112" t="s">
        <v>391</v>
      </c>
      <c r="B708" s="112" t="s">
        <v>484</v>
      </c>
      <c r="C708" s="112" t="s">
        <v>416</v>
      </c>
      <c r="D708" t="s">
        <v>175</v>
      </c>
      <c r="E708" s="64" t="s">
        <v>497</v>
      </c>
      <c r="F708" s="64" t="s">
        <v>61</v>
      </c>
      <c r="G708">
        <v>292</v>
      </c>
      <c r="H708" s="64">
        <f t="shared" si="30"/>
        <v>280</v>
      </c>
      <c r="I708" s="90">
        <f t="shared" si="31"/>
        <v>12</v>
      </c>
      <c r="J708" s="116">
        <f t="shared" si="32"/>
        <v>0.95890410958904104</v>
      </c>
      <c r="K708" s="90"/>
      <c r="L708" s="64">
        <v>280</v>
      </c>
      <c r="M708" s="64">
        <v>5</v>
      </c>
      <c r="N708" s="64">
        <v>3</v>
      </c>
      <c r="O708" s="64">
        <v>4</v>
      </c>
      <c r="P708" s="64">
        <v>0</v>
      </c>
    </row>
    <row r="709" spans="1:16" x14ac:dyDescent="0.2">
      <c r="A709" s="112" t="s">
        <v>392</v>
      </c>
      <c r="B709" s="112" t="s">
        <v>457</v>
      </c>
      <c r="C709" s="112" t="s">
        <v>417</v>
      </c>
      <c r="D709" t="s">
        <v>153</v>
      </c>
      <c r="E709" s="64" t="s">
        <v>498</v>
      </c>
      <c r="F709" s="64" t="s">
        <v>65</v>
      </c>
      <c r="G709">
        <v>717</v>
      </c>
      <c r="H709" s="64">
        <f t="shared" si="30"/>
        <v>707</v>
      </c>
      <c r="I709" s="90">
        <f t="shared" si="31"/>
        <v>10</v>
      </c>
      <c r="J709" s="116">
        <f t="shared" si="32"/>
        <v>0.98605299860529982</v>
      </c>
      <c r="K709" s="90"/>
      <c r="L709" s="64">
        <v>707</v>
      </c>
      <c r="M709" s="64">
        <v>7</v>
      </c>
      <c r="N709" s="64">
        <v>3</v>
      </c>
      <c r="O709" s="64">
        <v>0</v>
      </c>
      <c r="P709" s="64">
        <v>0</v>
      </c>
    </row>
    <row r="710" spans="1:16" x14ac:dyDescent="0.2">
      <c r="A710" s="112" t="s">
        <v>392</v>
      </c>
      <c r="B710" s="112" t="s">
        <v>457</v>
      </c>
      <c r="C710" s="112" t="s">
        <v>417</v>
      </c>
      <c r="D710" t="s">
        <v>153</v>
      </c>
      <c r="E710" s="64" t="s">
        <v>498</v>
      </c>
      <c r="F710" s="64" t="s">
        <v>56</v>
      </c>
      <c r="G710">
        <v>2</v>
      </c>
      <c r="H710" s="64">
        <f t="shared" si="30"/>
        <v>2</v>
      </c>
      <c r="I710" s="90">
        <f t="shared" si="31"/>
        <v>0</v>
      </c>
      <c r="J710" s="116">
        <f t="shared" si="32"/>
        <v>1</v>
      </c>
      <c r="K710" s="90"/>
      <c r="L710" s="64">
        <v>2</v>
      </c>
      <c r="M710" s="64">
        <v>0</v>
      </c>
      <c r="N710" s="64">
        <v>0</v>
      </c>
      <c r="O710" s="64">
        <v>0</v>
      </c>
      <c r="P710" s="64">
        <v>0</v>
      </c>
    </row>
    <row r="711" spans="1:16" x14ac:dyDescent="0.2">
      <c r="A711" s="112" t="s">
        <v>392</v>
      </c>
      <c r="B711" s="112" t="s">
        <v>457</v>
      </c>
      <c r="C711" s="112" t="s">
        <v>417</v>
      </c>
      <c r="D711" t="s">
        <v>153</v>
      </c>
      <c r="E711" s="64" t="s">
        <v>498</v>
      </c>
      <c r="F711" s="64" t="s">
        <v>57</v>
      </c>
      <c r="G711">
        <v>197</v>
      </c>
      <c r="H711" s="64">
        <f t="shared" si="30"/>
        <v>192</v>
      </c>
      <c r="I711" s="90">
        <f t="shared" si="31"/>
        <v>5</v>
      </c>
      <c r="J711" s="116">
        <f t="shared" si="32"/>
        <v>0.97461928934010156</v>
      </c>
      <c r="K711" s="90"/>
      <c r="L711" s="64">
        <v>192</v>
      </c>
      <c r="M711" s="64">
        <v>1</v>
      </c>
      <c r="N711" s="64">
        <v>2</v>
      </c>
      <c r="O711" s="64">
        <v>2</v>
      </c>
      <c r="P711" s="64">
        <v>0</v>
      </c>
    </row>
    <row r="712" spans="1:16" x14ac:dyDescent="0.2">
      <c r="A712" s="112" t="s">
        <v>392</v>
      </c>
      <c r="B712" s="112" t="s">
        <v>457</v>
      </c>
      <c r="C712" s="112" t="s">
        <v>417</v>
      </c>
      <c r="D712" t="s">
        <v>153</v>
      </c>
      <c r="E712" s="64" t="s">
        <v>498</v>
      </c>
      <c r="F712" s="64" t="s">
        <v>66</v>
      </c>
      <c r="G712">
        <v>14</v>
      </c>
      <c r="H712" s="64">
        <f t="shared" ref="H712:H775" si="33">L712</f>
        <v>14</v>
      </c>
      <c r="I712" s="90">
        <f t="shared" ref="I712:I775" si="34">SUM(M712:P712)</f>
        <v>0</v>
      </c>
      <c r="J712" s="116">
        <f t="shared" ref="J712:J775" si="35">H712/G712</f>
        <v>1</v>
      </c>
      <c r="K712" s="90"/>
      <c r="L712" s="64">
        <v>14</v>
      </c>
      <c r="M712" s="64">
        <v>0</v>
      </c>
      <c r="N712" s="64">
        <v>0</v>
      </c>
      <c r="O712" s="64">
        <v>0</v>
      </c>
      <c r="P712" s="64">
        <v>0</v>
      </c>
    </row>
    <row r="713" spans="1:16" x14ac:dyDescent="0.2">
      <c r="A713" s="112" t="s">
        <v>392</v>
      </c>
      <c r="B713" s="112" t="s">
        <v>457</v>
      </c>
      <c r="C713" s="112" t="s">
        <v>417</v>
      </c>
      <c r="D713" t="s">
        <v>153</v>
      </c>
      <c r="E713" s="64" t="s">
        <v>498</v>
      </c>
      <c r="F713" s="64" t="s">
        <v>54</v>
      </c>
      <c r="G713">
        <v>202</v>
      </c>
      <c r="H713" s="64">
        <f t="shared" si="33"/>
        <v>202</v>
      </c>
      <c r="I713" s="90">
        <f t="shared" si="34"/>
        <v>0</v>
      </c>
      <c r="J713" s="116">
        <f t="shared" si="35"/>
        <v>1</v>
      </c>
      <c r="K713" s="90"/>
      <c r="L713" s="64">
        <v>202</v>
      </c>
      <c r="M713" s="64">
        <v>0</v>
      </c>
      <c r="N713" s="64">
        <v>0</v>
      </c>
      <c r="O713" s="64">
        <v>0</v>
      </c>
      <c r="P713" s="64">
        <v>0</v>
      </c>
    </row>
    <row r="714" spans="1:16" x14ac:dyDescent="0.2">
      <c r="A714" s="112" t="s">
        <v>392</v>
      </c>
      <c r="B714" s="112" t="s">
        <v>457</v>
      </c>
      <c r="C714" s="112" t="s">
        <v>417</v>
      </c>
      <c r="D714" t="s">
        <v>153</v>
      </c>
      <c r="E714" s="64" t="s">
        <v>498</v>
      </c>
      <c r="F714" s="64" t="s">
        <v>53</v>
      </c>
      <c r="G714">
        <v>386</v>
      </c>
      <c r="H714" s="64">
        <f t="shared" si="33"/>
        <v>376</v>
      </c>
      <c r="I714" s="90">
        <f t="shared" si="34"/>
        <v>10</v>
      </c>
      <c r="J714" s="116">
        <f t="shared" si="35"/>
        <v>0.97409326424870468</v>
      </c>
      <c r="K714" s="90"/>
      <c r="L714" s="64">
        <v>376</v>
      </c>
      <c r="M714" s="64">
        <v>6</v>
      </c>
      <c r="N714" s="64">
        <v>2</v>
      </c>
      <c r="O714" s="64">
        <v>2</v>
      </c>
      <c r="P714" s="64">
        <v>0</v>
      </c>
    </row>
    <row r="715" spans="1:16" x14ac:dyDescent="0.2">
      <c r="A715" s="112" t="s">
        <v>392</v>
      </c>
      <c r="B715" s="112" t="s">
        <v>457</v>
      </c>
      <c r="C715" s="112" t="s">
        <v>417</v>
      </c>
      <c r="D715" t="s">
        <v>153</v>
      </c>
      <c r="E715" s="64" t="s">
        <v>498</v>
      </c>
      <c r="F715" s="64" t="s">
        <v>67</v>
      </c>
      <c r="G715">
        <v>118</v>
      </c>
      <c r="H715" s="64">
        <f t="shared" si="33"/>
        <v>117</v>
      </c>
      <c r="I715" s="90">
        <f t="shared" si="34"/>
        <v>1</v>
      </c>
      <c r="J715" s="116">
        <f t="shared" si="35"/>
        <v>0.99152542372881358</v>
      </c>
      <c r="K715" s="90"/>
      <c r="L715" s="64">
        <v>117</v>
      </c>
      <c r="M715" s="64">
        <v>1</v>
      </c>
      <c r="N715" s="64">
        <v>0</v>
      </c>
      <c r="O715" s="64">
        <v>0</v>
      </c>
      <c r="P715" s="64">
        <v>0</v>
      </c>
    </row>
    <row r="716" spans="1:16" x14ac:dyDescent="0.2">
      <c r="A716" s="112" t="s">
        <v>392</v>
      </c>
      <c r="B716" s="112" t="s">
        <v>457</v>
      </c>
      <c r="C716" s="112" t="s">
        <v>417</v>
      </c>
      <c r="D716" t="s">
        <v>153</v>
      </c>
      <c r="E716" s="64" t="s">
        <v>498</v>
      </c>
      <c r="F716" s="64" t="s">
        <v>68</v>
      </c>
      <c r="G716">
        <v>6</v>
      </c>
      <c r="H716" s="64">
        <f t="shared" si="33"/>
        <v>5</v>
      </c>
      <c r="I716" s="90">
        <f t="shared" si="34"/>
        <v>1</v>
      </c>
      <c r="J716" s="116">
        <f t="shared" si="35"/>
        <v>0.83333333333333337</v>
      </c>
      <c r="K716" s="90"/>
      <c r="L716" s="64">
        <v>5</v>
      </c>
      <c r="M716" s="64">
        <v>0</v>
      </c>
      <c r="N716" s="64">
        <v>1</v>
      </c>
      <c r="O716" s="64">
        <v>0</v>
      </c>
      <c r="P716" s="64">
        <v>0</v>
      </c>
    </row>
    <row r="717" spans="1:16" x14ac:dyDescent="0.2">
      <c r="A717" s="112" t="s">
        <v>392</v>
      </c>
      <c r="B717" s="112" t="s">
        <v>457</v>
      </c>
      <c r="C717" s="112" t="s">
        <v>417</v>
      </c>
      <c r="D717" t="s">
        <v>153</v>
      </c>
      <c r="E717" s="64" t="s">
        <v>498</v>
      </c>
      <c r="F717" s="64" t="s">
        <v>58</v>
      </c>
      <c r="G717">
        <v>220</v>
      </c>
      <c r="H717" s="64">
        <f t="shared" si="33"/>
        <v>215</v>
      </c>
      <c r="I717" s="90">
        <f t="shared" si="34"/>
        <v>5</v>
      </c>
      <c r="J717" s="116">
        <f t="shared" si="35"/>
        <v>0.97727272727272729</v>
      </c>
      <c r="K717" s="90"/>
      <c r="L717" s="64">
        <v>215</v>
      </c>
      <c r="M717" s="64">
        <v>0</v>
      </c>
      <c r="N717" s="64">
        <v>4</v>
      </c>
      <c r="O717" s="64">
        <v>1</v>
      </c>
      <c r="P717" s="64">
        <v>0</v>
      </c>
    </row>
    <row r="718" spans="1:16" x14ac:dyDescent="0.2">
      <c r="A718" s="112" t="s">
        <v>392</v>
      </c>
      <c r="B718" s="112" t="s">
        <v>457</v>
      </c>
      <c r="C718" s="112" t="s">
        <v>417</v>
      </c>
      <c r="D718" t="s">
        <v>153</v>
      </c>
      <c r="E718" s="64" t="s">
        <v>498</v>
      </c>
      <c r="F718" s="64" t="s">
        <v>59</v>
      </c>
      <c r="G718">
        <v>17</v>
      </c>
      <c r="H718" s="64">
        <f t="shared" si="33"/>
        <v>17</v>
      </c>
      <c r="I718" s="90">
        <f t="shared" si="34"/>
        <v>0</v>
      </c>
      <c r="J718" s="116">
        <f t="shared" si="35"/>
        <v>1</v>
      </c>
      <c r="K718" s="90"/>
      <c r="L718" s="64">
        <v>17</v>
      </c>
      <c r="M718" s="64">
        <v>0</v>
      </c>
      <c r="N718" s="64">
        <v>0</v>
      </c>
      <c r="O718" s="64">
        <v>0</v>
      </c>
      <c r="P718" s="64">
        <v>0</v>
      </c>
    </row>
    <row r="719" spans="1:16" x14ac:dyDescent="0.2">
      <c r="A719" s="112" t="s">
        <v>392</v>
      </c>
      <c r="B719" s="112" t="s">
        <v>457</v>
      </c>
      <c r="C719" s="112" t="s">
        <v>417</v>
      </c>
      <c r="D719" t="s">
        <v>153</v>
      </c>
      <c r="E719" s="64" t="s">
        <v>498</v>
      </c>
      <c r="F719" s="64" t="s">
        <v>60</v>
      </c>
      <c r="G719">
        <v>161</v>
      </c>
      <c r="H719" s="64">
        <f t="shared" si="33"/>
        <v>148</v>
      </c>
      <c r="I719" s="90">
        <f t="shared" si="34"/>
        <v>13</v>
      </c>
      <c r="J719" s="116">
        <f t="shared" si="35"/>
        <v>0.91925465838509313</v>
      </c>
      <c r="K719" s="90"/>
      <c r="L719" s="64">
        <v>148</v>
      </c>
      <c r="M719" s="64">
        <v>1</v>
      </c>
      <c r="N719" s="64">
        <v>7</v>
      </c>
      <c r="O719" s="64">
        <v>3</v>
      </c>
      <c r="P719" s="64">
        <v>2</v>
      </c>
    </row>
    <row r="720" spans="1:16" x14ac:dyDescent="0.2">
      <c r="A720" s="112" t="s">
        <v>392</v>
      </c>
      <c r="B720" s="112" t="s">
        <v>457</v>
      </c>
      <c r="C720" s="112" t="s">
        <v>417</v>
      </c>
      <c r="D720" t="s">
        <v>153</v>
      </c>
      <c r="E720" s="64" t="s">
        <v>498</v>
      </c>
      <c r="F720" s="64" t="s">
        <v>61</v>
      </c>
      <c r="G720">
        <v>209</v>
      </c>
      <c r="H720" s="64">
        <f t="shared" si="33"/>
        <v>199</v>
      </c>
      <c r="I720" s="90">
        <f t="shared" si="34"/>
        <v>10</v>
      </c>
      <c r="J720" s="116">
        <f t="shared" si="35"/>
        <v>0.95215311004784686</v>
      </c>
      <c r="K720" s="90"/>
      <c r="L720" s="64">
        <v>199</v>
      </c>
      <c r="M720" s="64">
        <v>6</v>
      </c>
      <c r="N720" s="64">
        <v>3</v>
      </c>
      <c r="O720" s="64">
        <v>1</v>
      </c>
      <c r="P720" s="64">
        <v>0</v>
      </c>
    </row>
    <row r="721" spans="1:16" x14ac:dyDescent="0.2">
      <c r="A721" s="112" t="s">
        <v>392</v>
      </c>
      <c r="B721" s="112" t="s">
        <v>457</v>
      </c>
      <c r="C721" s="112" t="s">
        <v>417</v>
      </c>
      <c r="D721" t="s">
        <v>154</v>
      </c>
      <c r="E721" s="64" t="s">
        <v>499</v>
      </c>
      <c r="F721" s="64" t="s">
        <v>71</v>
      </c>
      <c r="G721">
        <v>177</v>
      </c>
      <c r="H721" s="64">
        <f t="shared" si="33"/>
        <v>171</v>
      </c>
      <c r="I721" s="90">
        <f t="shared" si="34"/>
        <v>6</v>
      </c>
      <c r="J721" s="116">
        <f t="shared" si="35"/>
        <v>0.96610169491525422</v>
      </c>
      <c r="K721" s="90"/>
      <c r="L721" s="64">
        <v>171</v>
      </c>
      <c r="M721" s="64">
        <v>2</v>
      </c>
      <c r="N721" s="64">
        <v>4</v>
      </c>
      <c r="O721" s="64">
        <v>0</v>
      </c>
      <c r="P721" s="64">
        <v>0</v>
      </c>
    </row>
    <row r="722" spans="1:16" x14ac:dyDescent="0.2">
      <c r="A722" s="112" t="s">
        <v>392</v>
      </c>
      <c r="B722" s="112" t="s">
        <v>457</v>
      </c>
      <c r="C722" s="112" t="s">
        <v>417</v>
      </c>
      <c r="D722" t="s">
        <v>154</v>
      </c>
      <c r="E722" s="64" t="s">
        <v>499</v>
      </c>
      <c r="F722" s="64" t="s">
        <v>65</v>
      </c>
      <c r="G722">
        <v>273</v>
      </c>
      <c r="H722" s="64">
        <f t="shared" si="33"/>
        <v>253</v>
      </c>
      <c r="I722" s="90">
        <f t="shared" si="34"/>
        <v>20</v>
      </c>
      <c r="J722" s="116">
        <f t="shared" si="35"/>
        <v>0.92673992673992678</v>
      </c>
      <c r="K722" s="90"/>
      <c r="L722" s="64">
        <v>253</v>
      </c>
      <c r="M722" s="64">
        <v>7</v>
      </c>
      <c r="N722" s="64">
        <v>8</v>
      </c>
      <c r="O722" s="64">
        <v>5</v>
      </c>
      <c r="P722" s="64">
        <v>0</v>
      </c>
    </row>
    <row r="723" spans="1:16" x14ac:dyDescent="0.2">
      <c r="A723" s="112" t="s">
        <v>392</v>
      </c>
      <c r="B723" s="112" t="s">
        <v>457</v>
      </c>
      <c r="C723" s="112" t="s">
        <v>417</v>
      </c>
      <c r="D723" t="s">
        <v>154</v>
      </c>
      <c r="E723" s="64" t="s">
        <v>499</v>
      </c>
      <c r="F723" s="64" t="s">
        <v>56</v>
      </c>
      <c r="G723">
        <v>9</v>
      </c>
      <c r="H723" s="64">
        <f t="shared" si="33"/>
        <v>9</v>
      </c>
      <c r="I723" s="90">
        <f t="shared" si="34"/>
        <v>0</v>
      </c>
      <c r="J723" s="116">
        <f t="shared" si="35"/>
        <v>1</v>
      </c>
      <c r="K723" s="90"/>
      <c r="L723" s="64">
        <v>9</v>
      </c>
      <c r="M723" s="64">
        <v>0</v>
      </c>
      <c r="N723" s="64">
        <v>0</v>
      </c>
      <c r="O723" s="64">
        <v>0</v>
      </c>
      <c r="P723" s="64">
        <v>0</v>
      </c>
    </row>
    <row r="724" spans="1:16" x14ac:dyDescent="0.2">
      <c r="A724" s="112" t="s">
        <v>392</v>
      </c>
      <c r="B724" s="112" t="s">
        <v>457</v>
      </c>
      <c r="C724" s="112" t="s">
        <v>417</v>
      </c>
      <c r="D724" t="s">
        <v>154</v>
      </c>
      <c r="E724" s="64" t="s">
        <v>499</v>
      </c>
      <c r="F724" s="64" t="s">
        <v>57</v>
      </c>
      <c r="G724">
        <v>139</v>
      </c>
      <c r="H724" s="64">
        <f t="shared" si="33"/>
        <v>135</v>
      </c>
      <c r="I724" s="90">
        <f t="shared" si="34"/>
        <v>4</v>
      </c>
      <c r="J724" s="116">
        <f t="shared" si="35"/>
        <v>0.97122302158273377</v>
      </c>
      <c r="K724" s="90"/>
      <c r="L724" s="64">
        <v>135</v>
      </c>
      <c r="M724" s="64">
        <v>1</v>
      </c>
      <c r="N724" s="64">
        <v>1</v>
      </c>
      <c r="O724" s="64">
        <v>1</v>
      </c>
      <c r="P724" s="64">
        <v>1</v>
      </c>
    </row>
    <row r="725" spans="1:16" x14ac:dyDescent="0.2">
      <c r="A725" s="112" t="s">
        <v>392</v>
      </c>
      <c r="B725" s="112" t="s">
        <v>457</v>
      </c>
      <c r="C725" s="112" t="s">
        <v>417</v>
      </c>
      <c r="D725" t="s">
        <v>154</v>
      </c>
      <c r="E725" s="64" t="s">
        <v>499</v>
      </c>
      <c r="F725" s="64" t="s">
        <v>66</v>
      </c>
      <c r="G725">
        <v>15</v>
      </c>
      <c r="H725" s="64">
        <f t="shared" si="33"/>
        <v>15</v>
      </c>
      <c r="I725" s="90">
        <f t="shared" si="34"/>
        <v>0</v>
      </c>
      <c r="J725" s="116">
        <f t="shared" si="35"/>
        <v>1</v>
      </c>
      <c r="K725" s="90"/>
      <c r="L725" s="64">
        <v>15</v>
      </c>
      <c r="M725" s="64">
        <v>0</v>
      </c>
      <c r="N725" s="64">
        <v>0</v>
      </c>
      <c r="O725" s="64">
        <v>0</v>
      </c>
      <c r="P725" s="64">
        <v>0</v>
      </c>
    </row>
    <row r="726" spans="1:16" x14ac:dyDescent="0.2">
      <c r="A726" s="112" t="s">
        <v>392</v>
      </c>
      <c r="B726" s="112" t="s">
        <v>457</v>
      </c>
      <c r="C726" s="112" t="s">
        <v>417</v>
      </c>
      <c r="D726" t="s">
        <v>154</v>
      </c>
      <c r="E726" s="64" t="s">
        <v>499</v>
      </c>
      <c r="F726" s="64" t="s">
        <v>54</v>
      </c>
      <c r="G726">
        <v>158</v>
      </c>
      <c r="H726" s="64">
        <f t="shared" si="33"/>
        <v>157</v>
      </c>
      <c r="I726" s="90">
        <f t="shared" si="34"/>
        <v>1</v>
      </c>
      <c r="J726" s="116">
        <f t="shared" si="35"/>
        <v>0.99367088607594933</v>
      </c>
      <c r="K726" s="90"/>
      <c r="L726" s="64">
        <v>157</v>
      </c>
      <c r="M726" s="64">
        <v>0</v>
      </c>
      <c r="N726" s="64">
        <v>1</v>
      </c>
      <c r="O726" s="64">
        <v>0</v>
      </c>
      <c r="P726" s="64">
        <v>0</v>
      </c>
    </row>
    <row r="727" spans="1:16" x14ac:dyDescent="0.2">
      <c r="A727" s="112" t="s">
        <v>392</v>
      </c>
      <c r="B727" s="112" t="s">
        <v>457</v>
      </c>
      <c r="C727" s="112" t="s">
        <v>417</v>
      </c>
      <c r="D727" t="s">
        <v>154</v>
      </c>
      <c r="E727" s="64" t="s">
        <v>499</v>
      </c>
      <c r="F727" s="64" t="s">
        <v>53</v>
      </c>
      <c r="G727">
        <v>215</v>
      </c>
      <c r="H727" s="64">
        <f t="shared" si="33"/>
        <v>208</v>
      </c>
      <c r="I727" s="90">
        <f t="shared" si="34"/>
        <v>7</v>
      </c>
      <c r="J727" s="116">
        <f t="shared" si="35"/>
        <v>0.96744186046511627</v>
      </c>
      <c r="K727" s="90"/>
      <c r="L727" s="64">
        <v>208</v>
      </c>
      <c r="M727" s="64">
        <v>1</v>
      </c>
      <c r="N727" s="64">
        <v>3</v>
      </c>
      <c r="O727" s="64">
        <v>1</v>
      </c>
      <c r="P727" s="64">
        <v>2</v>
      </c>
    </row>
    <row r="728" spans="1:16" x14ac:dyDescent="0.2">
      <c r="A728" s="112" t="s">
        <v>392</v>
      </c>
      <c r="B728" s="112" t="s">
        <v>457</v>
      </c>
      <c r="C728" s="112" t="s">
        <v>417</v>
      </c>
      <c r="D728" t="s">
        <v>154</v>
      </c>
      <c r="E728" s="64" t="s">
        <v>499</v>
      </c>
      <c r="F728" s="64" t="s">
        <v>67</v>
      </c>
      <c r="G728">
        <v>68</v>
      </c>
      <c r="H728" s="64">
        <f t="shared" si="33"/>
        <v>66</v>
      </c>
      <c r="I728" s="90">
        <f t="shared" si="34"/>
        <v>2</v>
      </c>
      <c r="J728" s="116">
        <f t="shared" si="35"/>
        <v>0.97058823529411764</v>
      </c>
      <c r="K728" s="90"/>
      <c r="L728" s="64">
        <v>66</v>
      </c>
      <c r="M728" s="64">
        <v>0</v>
      </c>
      <c r="N728" s="64">
        <v>1</v>
      </c>
      <c r="O728" s="64">
        <v>1</v>
      </c>
      <c r="P728" s="64">
        <v>0</v>
      </c>
    </row>
    <row r="729" spans="1:16" x14ac:dyDescent="0.2">
      <c r="A729" s="112" t="s">
        <v>392</v>
      </c>
      <c r="B729" s="112" t="s">
        <v>457</v>
      </c>
      <c r="C729" s="112" t="s">
        <v>417</v>
      </c>
      <c r="D729" t="s">
        <v>154</v>
      </c>
      <c r="E729" s="64" t="s">
        <v>499</v>
      </c>
      <c r="F729" s="64" t="s">
        <v>68</v>
      </c>
      <c r="G729">
        <v>2</v>
      </c>
      <c r="H729" s="64">
        <f t="shared" si="33"/>
        <v>2</v>
      </c>
      <c r="I729" s="90">
        <f t="shared" si="34"/>
        <v>0</v>
      </c>
      <c r="J729" s="116">
        <f t="shared" si="35"/>
        <v>1</v>
      </c>
      <c r="K729" s="90"/>
      <c r="L729" s="64">
        <v>2</v>
      </c>
      <c r="M729" s="64">
        <v>0</v>
      </c>
      <c r="N729" s="64">
        <v>0</v>
      </c>
      <c r="O729" s="64">
        <v>0</v>
      </c>
      <c r="P729" s="64">
        <v>0</v>
      </c>
    </row>
    <row r="730" spans="1:16" x14ac:dyDescent="0.2">
      <c r="A730" s="112" t="s">
        <v>392</v>
      </c>
      <c r="B730" s="112" t="s">
        <v>457</v>
      </c>
      <c r="C730" s="112" t="s">
        <v>417</v>
      </c>
      <c r="D730" t="s">
        <v>154</v>
      </c>
      <c r="E730" s="64" t="s">
        <v>499</v>
      </c>
      <c r="F730" s="64" t="s">
        <v>69</v>
      </c>
      <c r="G730">
        <v>10</v>
      </c>
      <c r="H730" s="64">
        <f t="shared" si="33"/>
        <v>7</v>
      </c>
      <c r="I730" s="90">
        <f t="shared" si="34"/>
        <v>3</v>
      </c>
      <c r="J730" s="116">
        <f t="shared" si="35"/>
        <v>0.7</v>
      </c>
      <c r="K730" s="90"/>
      <c r="L730" s="64">
        <v>7</v>
      </c>
      <c r="M730" s="64">
        <v>1</v>
      </c>
      <c r="N730" s="64">
        <v>1</v>
      </c>
      <c r="O730" s="64">
        <v>1</v>
      </c>
      <c r="P730" s="64">
        <v>0</v>
      </c>
    </row>
    <row r="731" spans="1:16" x14ac:dyDescent="0.2">
      <c r="A731" s="112" t="s">
        <v>392</v>
      </c>
      <c r="B731" s="112" t="s">
        <v>457</v>
      </c>
      <c r="C731" s="112" t="s">
        <v>417</v>
      </c>
      <c r="D731" t="s">
        <v>154</v>
      </c>
      <c r="E731" s="64" t="s">
        <v>499</v>
      </c>
      <c r="F731" s="64" t="s">
        <v>58</v>
      </c>
      <c r="G731">
        <v>606</v>
      </c>
      <c r="H731" s="64">
        <f t="shared" si="33"/>
        <v>597</v>
      </c>
      <c r="I731" s="90">
        <f t="shared" si="34"/>
        <v>9</v>
      </c>
      <c r="J731" s="116">
        <f t="shared" si="35"/>
        <v>0.98514851485148514</v>
      </c>
      <c r="K731" s="90"/>
      <c r="L731" s="64">
        <v>597</v>
      </c>
      <c r="M731" s="64">
        <v>3</v>
      </c>
      <c r="N731" s="64">
        <v>3</v>
      </c>
      <c r="O731" s="64">
        <v>2</v>
      </c>
      <c r="P731" s="64">
        <v>1</v>
      </c>
    </row>
    <row r="732" spans="1:16" x14ac:dyDescent="0.2">
      <c r="A732" s="112" t="s">
        <v>392</v>
      </c>
      <c r="B732" s="112" t="s">
        <v>457</v>
      </c>
      <c r="C732" s="112" t="s">
        <v>417</v>
      </c>
      <c r="D732" t="s">
        <v>154</v>
      </c>
      <c r="E732" s="64" t="s">
        <v>499</v>
      </c>
      <c r="F732" s="64" t="s">
        <v>59</v>
      </c>
      <c r="G732">
        <v>18</v>
      </c>
      <c r="H732" s="64">
        <f t="shared" si="33"/>
        <v>17</v>
      </c>
      <c r="I732" s="90">
        <f t="shared" si="34"/>
        <v>1</v>
      </c>
      <c r="J732" s="116">
        <f t="shared" si="35"/>
        <v>0.94444444444444442</v>
      </c>
      <c r="K732" s="90"/>
      <c r="L732" s="64">
        <v>17</v>
      </c>
      <c r="M732" s="64">
        <v>1</v>
      </c>
      <c r="N732" s="64">
        <v>0</v>
      </c>
      <c r="O732" s="64">
        <v>0</v>
      </c>
      <c r="P732" s="64">
        <v>0</v>
      </c>
    </row>
    <row r="733" spans="1:16" x14ac:dyDescent="0.2">
      <c r="A733" s="112" t="s">
        <v>392</v>
      </c>
      <c r="B733" s="112" t="s">
        <v>457</v>
      </c>
      <c r="C733" s="112" t="s">
        <v>417</v>
      </c>
      <c r="D733" t="s">
        <v>154</v>
      </c>
      <c r="E733" s="64" t="s">
        <v>499</v>
      </c>
      <c r="F733" s="64" t="s">
        <v>60</v>
      </c>
      <c r="G733">
        <v>231</v>
      </c>
      <c r="H733" s="64">
        <f t="shared" si="33"/>
        <v>207</v>
      </c>
      <c r="I733" s="90">
        <f t="shared" si="34"/>
        <v>24</v>
      </c>
      <c r="J733" s="116">
        <f t="shared" si="35"/>
        <v>0.89610389610389607</v>
      </c>
      <c r="K733" s="90"/>
      <c r="L733" s="64">
        <v>207</v>
      </c>
      <c r="M733" s="64">
        <v>10</v>
      </c>
      <c r="N733" s="64">
        <v>4</v>
      </c>
      <c r="O733" s="64">
        <v>8</v>
      </c>
      <c r="P733" s="64">
        <v>2</v>
      </c>
    </row>
    <row r="734" spans="1:16" x14ac:dyDescent="0.2">
      <c r="A734" s="112" t="s">
        <v>392</v>
      </c>
      <c r="B734" s="112" t="s">
        <v>457</v>
      </c>
      <c r="C734" s="112" t="s">
        <v>417</v>
      </c>
      <c r="D734" t="s">
        <v>154</v>
      </c>
      <c r="E734" s="64" t="s">
        <v>499</v>
      </c>
      <c r="F734" s="64" t="s">
        <v>61</v>
      </c>
      <c r="G734">
        <v>166</v>
      </c>
      <c r="H734" s="64">
        <f t="shared" si="33"/>
        <v>160</v>
      </c>
      <c r="I734" s="90">
        <f t="shared" si="34"/>
        <v>6</v>
      </c>
      <c r="J734" s="116">
        <f t="shared" si="35"/>
        <v>0.96385542168674698</v>
      </c>
      <c r="K734" s="90"/>
      <c r="L734" s="64">
        <v>160</v>
      </c>
      <c r="M734" s="64">
        <v>0</v>
      </c>
      <c r="N734" s="64">
        <v>4</v>
      </c>
      <c r="O734" s="64">
        <v>2</v>
      </c>
      <c r="P734" s="64">
        <v>0</v>
      </c>
    </row>
    <row r="735" spans="1:16" x14ac:dyDescent="0.2">
      <c r="A735" s="112" t="s">
        <v>392</v>
      </c>
      <c r="B735" s="112" t="s">
        <v>457</v>
      </c>
      <c r="C735" s="112" t="s">
        <v>417</v>
      </c>
      <c r="D735" t="s">
        <v>155</v>
      </c>
      <c r="E735" s="64" t="s">
        <v>500</v>
      </c>
      <c r="F735" s="64" t="s">
        <v>65</v>
      </c>
      <c r="G735">
        <v>294</v>
      </c>
      <c r="H735" s="64">
        <f t="shared" si="33"/>
        <v>290</v>
      </c>
      <c r="I735" s="90">
        <f t="shared" si="34"/>
        <v>4</v>
      </c>
      <c r="J735" s="116">
        <f t="shared" si="35"/>
        <v>0.98639455782312924</v>
      </c>
      <c r="K735" s="90"/>
      <c r="L735" s="64">
        <v>290</v>
      </c>
      <c r="M735" s="64">
        <v>3</v>
      </c>
      <c r="N735" s="64">
        <v>1</v>
      </c>
      <c r="O735" s="64">
        <v>0</v>
      </c>
      <c r="P735" s="64">
        <v>0</v>
      </c>
    </row>
    <row r="736" spans="1:16" x14ac:dyDescent="0.2">
      <c r="A736" s="112" t="s">
        <v>392</v>
      </c>
      <c r="B736" s="112" t="s">
        <v>457</v>
      </c>
      <c r="C736" s="112" t="s">
        <v>417</v>
      </c>
      <c r="D736" t="s">
        <v>155</v>
      </c>
      <c r="E736" s="64" t="s">
        <v>500</v>
      </c>
      <c r="F736" s="64" t="s">
        <v>56</v>
      </c>
      <c r="G736">
        <v>5</v>
      </c>
      <c r="H736" s="64">
        <f t="shared" si="33"/>
        <v>5</v>
      </c>
      <c r="I736" s="90">
        <f t="shared" si="34"/>
        <v>0</v>
      </c>
      <c r="J736" s="116">
        <f t="shared" si="35"/>
        <v>1</v>
      </c>
      <c r="K736" s="90"/>
      <c r="L736" s="64">
        <v>5</v>
      </c>
      <c r="M736" s="64">
        <v>0</v>
      </c>
      <c r="N736" s="64">
        <v>0</v>
      </c>
      <c r="O736" s="64">
        <v>0</v>
      </c>
      <c r="P736" s="64">
        <v>0</v>
      </c>
    </row>
    <row r="737" spans="1:16" x14ac:dyDescent="0.2">
      <c r="A737" s="112" t="s">
        <v>392</v>
      </c>
      <c r="B737" s="112" t="s">
        <v>457</v>
      </c>
      <c r="C737" s="112" t="s">
        <v>417</v>
      </c>
      <c r="D737" t="s">
        <v>155</v>
      </c>
      <c r="E737" s="64" t="s">
        <v>500</v>
      </c>
      <c r="F737" s="64" t="s">
        <v>57</v>
      </c>
      <c r="G737">
        <v>172</v>
      </c>
      <c r="H737" s="64">
        <f t="shared" si="33"/>
        <v>170</v>
      </c>
      <c r="I737" s="90">
        <f t="shared" si="34"/>
        <v>2</v>
      </c>
      <c r="J737" s="116">
        <f t="shared" si="35"/>
        <v>0.98837209302325579</v>
      </c>
      <c r="K737" s="90"/>
      <c r="L737" s="64">
        <v>170</v>
      </c>
      <c r="M737" s="64">
        <v>2</v>
      </c>
      <c r="N737" s="64">
        <v>0</v>
      </c>
      <c r="O737" s="64">
        <v>0</v>
      </c>
      <c r="P737" s="64">
        <v>0</v>
      </c>
    </row>
    <row r="738" spans="1:16" x14ac:dyDescent="0.2">
      <c r="A738" s="112" t="s">
        <v>392</v>
      </c>
      <c r="B738" s="112" t="s">
        <v>457</v>
      </c>
      <c r="C738" s="112" t="s">
        <v>417</v>
      </c>
      <c r="D738" t="s">
        <v>155</v>
      </c>
      <c r="E738" s="64" t="s">
        <v>500</v>
      </c>
      <c r="F738" s="64" t="s">
        <v>66</v>
      </c>
      <c r="G738">
        <v>22</v>
      </c>
      <c r="H738" s="64">
        <f t="shared" si="33"/>
        <v>22</v>
      </c>
      <c r="I738" s="90">
        <f t="shared" si="34"/>
        <v>0</v>
      </c>
      <c r="J738" s="116">
        <f t="shared" si="35"/>
        <v>1</v>
      </c>
      <c r="K738" s="90"/>
      <c r="L738" s="64">
        <v>22</v>
      </c>
      <c r="M738" s="64">
        <v>0</v>
      </c>
      <c r="N738" s="64">
        <v>0</v>
      </c>
      <c r="O738" s="64">
        <v>0</v>
      </c>
      <c r="P738" s="64">
        <v>0</v>
      </c>
    </row>
    <row r="739" spans="1:16" x14ac:dyDescent="0.2">
      <c r="A739" s="112" t="s">
        <v>392</v>
      </c>
      <c r="B739" s="112" t="s">
        <v>457</v>
      </c>
      <c r="C739" s="112" t="s">
        <v>417</v>
      </c>
      <c r="D739" t="s">
        <v>155</v>
      </c>
      <c r="E739" s="64" t="s">
        <v>500</v>
      </c>
      <c r="F739" s="64" t="s">
        <v>54</v>
      </c>
      <c r="G739">
        <v>164</v>
      </c>
      <c r="H739" s="64">
        <f t="shared" si="33"/>
        <v>164</v>
      </c>
      <c r="I739" s="90">
        <f t="shared" si="34"/>
        <v>0</v>
      </c>
      <c r="J739" s="116">
        <f t="shared" si="35"/>
        <v>1</v>
      </c>
      <c r="K739" s="90"/>
      <c r="L739" s="64">
        <v>164</v>
      </c>
      <c r="M739" s="64">
        <v>0</v>
      </c>
      <c r="N739" s="64">
        <v>0</v>
      </c>
      <c r="O739" s="64">
        <v>0</v>
      </c>
      <c r="P739" s="64">
        <v>0</v>
      </c>
    </row>
    <row r="740" spans="1:16" x14ac:dyDescent="0.2">
      <c r="A740" s="112" t="s">
        <v>392</v>
      </c>
      <c r="B740" s="112" t="s">
        <v>457</v>
      </c>
      <c r="C740" s="112" t="s">
        <v>417</v>
      </c>
      <c r="D740" t="s">
        <v>155</v>
      </c>
      <c r="E740" s="64" t="s">
        <v>500</v>
      </c>
      <c r="F740" s="64" t="s">
        <v>53</v>
      </c>
      <c r="G740">
        <v>300</v>
      </c>
      <c r="H740" s="64">
        <f t="shared" si="33"/>
        <v>273</v>
      </c>
      <c r="I740" s="90">
        <f t="shared" si="34"/>
        <v>27</v>
      </c>
      <c r="J740" s="116">
        <f t="shared" si="35"/>
        <v>0.91</v>
      </c>
      <c r="K740" s="90"/>
      <c r="L740" s="64">
        <v>273</v>
      </c>
      <c r="M740" s="64">
        <v>17</v>
      </c>
      <c r="N740" s="64">
        <v>8</v>
      </c>
      <c r="O740" s="64">
        <v>2</v>
      </c>
      <c r="P740" s="64">
        <v>0</v>
      </c>
    </row>
    <row r="741" spans="1:16" x14ac:dyDescent="0.2">
      <c r="A741" s="112" t="s">
        <v>392</v>
      </c>
      <c r="B741" s="112" t="s">
        <v>457</v>
      </c>
      <c r="C741" s="112" t="s">
        <v>417</v>
      </c>
      <c r="D741" t="s">
        <v>155</v>
      </c>
      <c r="E741" s="64" t="s">
        <v>500</v>
      </c>
      <c r="F741" s="64" t="s">
        <v>67</v>
      </c>
      <c r="G741">
        <v>119</v>
      </c>
      <c r="H741" s="64">
        <f t="shared" si="33"/>
        <v>116</v>
      </c>
      <c r="I741" s="90">
        <f t="shared" si="34"/>
        <v>3</v>
      </c>
      <c r="J741" s="116">
        <f t="shared" si="35"/>
        <v>0.97478991596638653</v>
      </c>
      <c r="K741" s="90"/>
      <c r="L741" s="64">
        <v>116</v>
      </c>
      <c r="M741" s="64">
        <v>0</v>
      </c>
      <c r="N741" s="64">
        <v>1</v>
      </c>
      <c r="O741" s="64">
        <v>0</v>
      </c>
      <c r="P741" s="64">
        <v>2</v>
      </c>
    </row>
    <row r="742" spans="1:16" x14ac:dyDescent="0.2">
      <c r="A742" s="112" t="s">
        <v>392</v>
      </c>
      <c r="B742" s="112" t="s">
        <v>457</v>
      </c>
      <c r="C742" s="112" t="s">
        <v>417</v>
      </c>
      <c r="D742" t="s">
        <v>155</v>
      </c>
      <c r="E742" s="64" t="s">
        <v>500</v>
      </c>
      <c r="F742" s="64" t="s">
        <v>58</v>
      </c>
      <c r="G742">
        <v>227</v>
      </c>
      <c r="H742" s="64">
        <f t="shared" si="33"/>
        <v>224</v>
      </c>
      <c r="I742" s="90">
        <f t="shared" si="34"/>
        <v>3</v>
      </c>
      <c r="J742" s="116">
        <f t="shared" si="35"/>
        <v>0.986784140969163</v>
      </c>
      <c r="K742" s="90"/>
      <c r="L742" s="64">
        <v>224</v>
      </c>
      <c r="M742" s="64">
        <v>1</v>
      </c>
      <c r="N742" s="64">
        <v>2</v>
      </c>
      <c r="O742" s="64">
        <v>0</v>
      </c>
      <c r="P742" s="64">
        <v>0</v>
      </c>
    </row>
    <row r="743" spans="1:16" x14ac:dyDescent="0.2">
      <c r="A743" s="112" t="s">
        <v>392</v>
      </c>
      <c r="B743" s="112" t="s">
        <v>457</v>
      </c>
      <c r="C743" s="112" t="s">
        <v>417</v>
      </c>
      <c r="D743" t="s">
        <v>155</v>
      </c>
      <c r="E743" s="64" t="s">
        <v>500</v>
      </c>
      <c r="F743" s="64" t="s">
        <v>59</v>
      </c>
      <c r="G743">
        <v>11</v>
      </c>
      <c r="H743" s="64">
        <f t="shared" si="33"/>
        <v>11</v>
      </c>
      <c r="I743" s="90">
        <f t="shared" si="34"/>
        <v>0</v>
      </c>
      <c r="J743" s="116">
        <f t="shared" si="35"/>
        <v>1</v>
      </c>
      <c r="K743" s="90"/>
      <c r="L743" s="64">
        <v>11</v>
      </c>
      <c r="M743" s="64">
        <v>0</v>
      </c>
      <c r="N743" s="64">
        <v>0</v>
      </c>
      <c r="O743" s="64">
        <v>0</v>
      </c>
      <c r="P743" s="64">
        <v>0</v>
      </c>
    </row>
    <row r="744" spans="1:16" x14ac:dyDescent="0.2">
      <c r="A744" s="112" t="s">
        <v>392</v>
      </c>
      <c r="B744" s="112" t="s">
        <v>457</v>
      </c>
      <c r="C744" s="112" t="s">
        <v>417</v>
      </c>
      <c r="D744" t="s">
        <v>155</v>
      </c>
      <c r="E744" s="64" t="s">
        <v>500</v>
      </c>
      <c r="F744" s="64" t="s">
        <v>60</v>
      </c>
      <c r="G744">
        <v>252</v>
      </c>
      <c r="H744" s="64">
        <f t="shared" si="33"/>
        <v>237</v>
      </c>
      <c r="I744" s="90">
        <f t="shared" si="34"/>
        <v>15</v>
      </c>
      <c r="J744" s="116">
        <f t="shared" si="35"/>
        <v>0.94047619047619047</v>
      </c>
      <c r="K744" s="90"/>
      <c r="L744" s="64">
        <v>237</v>
      </c>
      <c r="M744" s="64">
        <v>3</v>
      </c>
      <c r="N744" s="64">
        <v>5</v>
      </c>
      <c r="O744" s="64">
        <v>6</v>
      </c>
      <c r="P744" s="64">
        <v>1</v>
      </c>
    </row>
    <row r="745" spans="1:16" x14ac:dyDescent="0.2">
      <c r="A745" s="112" t="s">
        <v>392</v>
      </c>
      <c r="B745" s="112" t="s">
        <v>457</v>
      </c>
      <c r="C745" s="112" t="s">
        <v>417</v>
      </c>
      <c r="D745" t="s">
        <v>155</v>
      </c>
      <c r="E745" s="64" t="s">
        <v>500</v>
      </c>
      <c r="F745" s="64" t="s">
        <v>61</v>
      </c>
      <c r="G745">
        <v>185</v>
      </c>
      <c r="H745" s="64">
        <f t="shared" si="33"/>
        <v>181</v>
      </c>
      <c r="I745" s="90">
        <f t="shared" si="34"/>
        <v>4</v>
      </c>
      <c r="J745" s="116">
        <f t="shared" si="35"/>
        <v>0.97837837837837838</v>
      </c>
      <c r="K745" s="90"/>
      <c r="L745" s="64">
        <v>181</v>
      </c>
      <c r="M745" s="64">
        <v>2</v>
      </c>
      <c r="N745" s="64">
        <v>2</v>
      </c>
      <c r="O745" s="64">
        <v>0</v>
      </c>
      <c r="P745" s="64">
        <v>0</v>
      </c>
    </row>
    <row r="746" spans="1:16" x14ac:dyDescent="0.2">
      <c r="A746" s="112" t="s">
        <v>392</v>
      </c>
      <c r="B746" s="112" t="s">
        <v>457</v>
      </c>
      <c r="C746" s="112" t="s">
        <v>417</v>
      </c>
      <c r="D746" t="s">
        <v>156</v>
      </c>
      <c r="E746" s="64" t="s">
        <v>501</v>
      </c>
      <c r="F746" s="64" t="s">
        <v>65</v>
      </c>
      <c r="G746">
        <v>350</v>
      </c>
      <c r="H746" s="64">
        <f t="shared" si="33"/>
        <v>337</v>
      </c>
      <c r="I746" s="90">
        <f t="shared" si="34"/>
        <v>13</v>
      </c>
      <c r="J746" s="116">
        <f t="shared" si="35"/>
        <v>0.96285714285714286</v>
      </c>
      <c r="K746" s="90"/>
      <c r="L746" s="64">
        <v>337</v>
      </c>
      <c r="M746" s="64">
        <v>4</v>
      </c>
      <c r="N746" s="64">
        <v>9</v>
      </c>
      <c r="O746" s="64">
        <v>0</v>
      </c>
      <c r="P746" s="64">
        <v>0</v>
      </c>
    </row>
    <row r="747" spans="1:16" x14ac:dyDescent="0.2">
      <c r="A747" s="112" t="s">
        <v>392</v>
      </c>
      <c r="B747" s="112" t="s">
        <v>457</v>
      </c>
      <c r="C747" s="112" t="s">
        <v>417</v>
      </c>
      <c r="D747" t="s">
        <v>156</v>
      </c>
      <c r="E747" s="64" t="s">
        <v>501</v>
      </c>
      <c r="F747" s="64" t="s">
        <v>56</v>
      </c>
      <c r="G747">
        <v>8</v>
      </c>
      <c r="H747" s="64">
        <f t="shared" si="33"/>
        <v>8</v>
      </c>
      <c r="I747" s="90">
        <f t="shared" si="34"/>
        <v>0</v>
      </c>
      <c r="J747" s="116">
        <f t="shared" si="35"/>
        <v>1</v>
      </c>
      <c r="K747" s="90"/>
      <c r="L747" s="64">
        <v>8</v>
      </c>
      <c r="M747" s="64">
        <v>0</v>
      </c>
      <c r="N747" s="64">
        <v>0</v>
      </c>
      <c r="O747" s="64">
        <v>0</v>
      </c>
      <c r="P747" s="64">
        <v>0</v>
      </c>
    </row>
    <row r="748" spans="1:16" x14ac:dyDescent="0.2">
      <c r="A748" s="112" t="s">
        <v>392</v>
      </c>
      <c r="B748" s="112" t="s">
        <v>457</v>
      </c>
      <c r="C748" s="112" t="s">
        <v>417</v>
      </c>
      <c r="D748" t="s">
        <v>156</v>
      </c>
      <c r="E748" s="64" t="s">
        <v>501</v>
      </c>
      <c r="F748" s="64" t="s">
        <v>57</v>
      </c>
      <c r="G748">
        <v>184</v>
      </c>
      <c r="H748" s="64">
        <f t="shared" si="33"/>
        <v>183</v>
      </c>
      <c r="I748" s="90">
        <f t="shared" si="34"/>
        <v>1</v>
      </c>
      <c r="J748" s="116">
        <f t="shared" si="35"/>
        <v>0.99456521739130432</v>
      </c>
      <c r="K748" s="90"/>
      <c r="L748" s="64">
        <v>183</v>
      </c>
      <c r="M748" s="64">
        <v>0</v>
      </c>
      <c r="N748" s="64">
        <v>1</v>
      </c>
      <c r="O748" s="64">
        <v>0</v>
      </c>
      <c r="P748" s="64">
        <v>0</v>
      </c>
    </row>
    <row r="749" spans="1:16" x14ac:dyDescent="0.2">
      <c r="A749" s="112" t="s">
        <v>392</v>
      </c>
      <c r="B749" s="112" t="s">
        <v>457</v>
      </c>
      <c r="C749" s="112" t="s">
        <v>417</v>
      </c>
      <c r="D749" t="s">
        <v>156</v>
      </c>
      <c r="E749" s="64" t="s">
        <v>501</v>
      </c>
      <c r="F749" s="64" t="s">
        <v>66</v>
      </c>
      <c r="G749">
        <v>12</v>
      </c>
      <c r="H749" s="64">
        <f t="shared" si="33"/>
        <v>12</v>
      </c>
      <c r="I749" s="90">
        <f t="shared" si="34"/>
        <v>0</v>
      </c>
      <c r="J749" s="116">
        <f t="shared" si="35"/>
        <v>1</v>
      </c>
      <c r="K749" s="90"/>
      <c r="L749" s="64">
        <v>12</v>
      </c>
      <c r="M749" s="64">
        <v>0</v>
      </c>
      <c r="N749" s="64">
        <v>0</v>
      </c>
      <c r="O749" s="64">
        <v>0</v>
      </c>
      <c r="P749" s="64">
        <v>0</v>
      </c>
    </row>
    <row r="750" spans="1:16" x14ac:dyDescent="0.2">
      <c r="A750" s="112" t="s">
        <v>392</v>
      </c>
      <c r="B750" s="112" t="s">
        <v>457</v>
      </c>
      <c r="C750" s="112" t="s">
        <v>417</v>
      </c>
      <c r="D750" t="s">
        <v>156</v>
      </c>
      <c r="E750" s="64" t="s">
        <v>501</v>
      </c>
      <c r="F750" s="64" t="s">
        <v>54</v>
      </c>
      <c r="G750">
        <v>210</v>
      </c>
      <c r="H750" s="64">
        <f t="shared" si="33"/>
        <v>208</v>
      </c>
      <c r="I750" s="90">
        <f t="shared" si="34"/>
        <v>2</v>
      </c>
      <c r="J750" s="116">
        <f t="shared" si="35"/>
        <v>0.99047619047619051</v>
      </c>
      <c r="K750" s="90"/>
      <c r="L750" s="64">
        <v>208</v>
      </c>
      <c r="M750" s="64">
        <v>1</v>
      </c>
      <c r="N750" s="64">
        <v>1</v>
      </c>
      <c r="O750" s="64">
        <v>0</v>
      </c>
      <c r="P750" s="64">
        <v>0</v>
      </c>
    </row>
    <row r="751" spans="1:16" x14ac:dyDescent="0.2">
      <c r="A751" s="112" t="s">
        <v>392</v>
      </c>
      <c r="B751" s="112" t="s">
        <v>457</v>
      </c>
      <c r="C751" s="112" t="s">
        <v>417</v>
      </c>
      <c r="D751" t="s">
        <v>156</v>
      </c>
      <c r="E751" s="64" t="s">
        <v>501</v>
      </c>
      <c r="F751" s="64" t="s">
        <v>53</v>
      </c>
      <c r="G751">
        <v>421</v>
      </c>
      <c r="H751" s="64">
        <f t="shared" si="33"/>
        <v>399</v>
      </c>
      <c r="I751" s="90">
        <f t="shared" si="34"/>
        <v>22</v>
      </c>
      <c r="J751" s="116">
        <f t="shared" si="35"/>
        <v>0.94774346793349173</v>
      </c>
      <c r="K751" s="90"/>
      <c r="L751" s="64">
        <v>399</v>
      </c>
      <c r="M751" s="64">
        <v>9</v>
      </c>
      <c r="N751" s="64">
        <v>5</v>
      </c>
      <c r="O751" s="64">
        <v>6</v>
      </c>
      <c r="P751" s="64">
        <v>2</v>
      </c>
    </row>
    <row r="752" spans="1:16" x14ac:dyDescent="0.2">
      <c r="A752" s="112" t="s">
        <v>392</v>
      </c>
      <c r="B752" s="112" t="s">
        <v>457</v>
      </c>
      <c r="C752" s="112" t="s">
        <v>417</v>
      </c>
      <c r="D752" t="s">
        <v>156</v>
      </c>
      <c r="E752" s="64" t="s">
        <v>501</v>
      </c>
      <c r="F752" s="64" t="s">
        <v>67</v>
      </c>
      <c r="G752">
        <v>124</v>
      </c>
      <c r="H752" s="64">
        <f t="shared" si="33"/>
        <v>123</v>
      </c>
      <c r="I752" s="90">
        <f t="shared" si="34"/>
        <v>1</v>
      </c>
      <c r="J752" s="116">
        <f t="shared" si="35"/>
        <v>0.99193548387096775</v>
      </c>
      <c r="K752" s="90"/>
      <c r="L752" s="64">
        <v>123</v>
      </c>
      <c r="M752" s="64">
        <v>0</v>
      </c>
      <c r="N752" s="64">
        <v>1</v>
      </c>
      <c r="O752" s="64">
        <v>0</v>
      </c>
      <c r="P752" s="64">
        <v>0</v>
      </c>
    </row>
    <row r="753" spans="1:16" x14ac:dyDescent="0.2">
      <c r="A753" s="112" t="s">
        <v>392</v>
      </c>
      <c r="B753" s="112" t="s">
        <v>457</v>
      </c>
      <c r="C753" s="112" t="s">
        <v>417</v>
      </c>
      <c r="D753" t="s">
        <v>156</v>
      </c>
      <c r="E753" s="64" t="s">
        <v>501</v>
      </c>
      <c r="F753" s="64" t="s">
        <v>68</v>
      </c>
      <c r="G753">
        <v>4</v>
      </c>
      <c r="H753" s="64">
        <f t="shared" si="33"/>
        <v>2</v>
      </c>
      <c r="I753" s="90">
        <f t="shared" si="34"/>
        <v>2</v>
      </c>
      <c r="J753" s="116">
        <f t="shared" si="35"/>
        <v>0.5</v>
      </c>
      <c r="K753" s="90"/>
      <c r="L753" s="64">
        <v>2</v>
      </c>
      <c r="M753" s="64">
        <v>0</v>
      </c>
      <c r="N753" s="64">
        <v>2</v>
      </c>
      <c r="O753" s="64">
        <v>0</v>
      </c>
      <c r="P753" s="64">
        <v>0</v>
      </c>
    </row>
    <row r="754" spans="1:16" x14ac:dyDescent="0.2">
      <c r="A754" s="112" t="s">
        <v>392</v>
      </c>
      <c r="B754" s="112" t="s">
        <v>457</v>
      </c>
      <c r="C754" s="112" t="s">
        <v>417</v>
      </c>
      <c r="D754" t="s">
        <v>156</v>
      </c>
      <c r="E754" s="64" t="s">
        <v>501</v>
      </c>
      <c r="F754" s="64" t="s">
        <v>69</v>
      </c>
      <c r="G754">
        <v>10</v>
      </c>
      <c r="H754" s="64">
        <f t="shared" si="33"/>
        <v>10</v>
      </c>
      <c r="I754" s="90">
        <f t="shared" si="34"/>
        <v>0</v>
      </c>
      <c r="J754" s="116">
        <f t="shared" si="35"/>
        <v>1</v>
      </c>
      <c r="K754" s="90"/>
      <c r="L754" s="64">
        <v>10</v>
      </c>
      <c r="M754" s="64">
        <v>0</v>
      </c>
      <c r="N754" s="64">
        <v>0</v>
      </c>
      <c r="O754" s="64">
        <v>0</v>
      </c>
      <c r="P754" s="64">
        <v>0</v>
      </c>
    </row>
    <row r="755" spans="1:16" x14ac:dyDescent="0.2">
      <c r="A755" s="112" t="s">
        <v>392</v>
      </c>
      <c r="B755" s="112" t="s">
        <v>457</v>
      </c>
      <c r="C755" s="112" t="s">
        <v>417</v>
      </c>
      <c r="D755" t="s">
        <v>156</v>
      </c>
      <c r="E755" s="64" t="s">
        <v>501</v>
      </c>
      <c r="F755" s="64" t="s">
        <v>58</v>
      </c>
      <c r="G755">
        <v>475</v>
      </c>
      <c r="H755" s="64">
        <f t="shared" si="33"/>
        <v>471</v>
      </c>
      <c r="I755" s="90">
        <f t="shared" si="34"/>
        <v>4</v>
      </c>
      <c r="J755" s="116">
        <f t="shared" si="35"/>
        <v>0.991578947368421</v>
      </c>
      <c r="K755" s="90"/>
      <c r="L755" s="64">
        <v>471</v>
      </c>
      <c r="M755" s="64">
        <v>0</v>
      </c>
      <c r="N755" s="64">
        <v>3</v>
      </c>
      <c r="O755" s="64">
        <v>1</v>
      </c>
      <c r="P755" s="64">
        <v>0</v>
      </c>
    </row>
    <row r="756" spans="1:16" x14ac:dyDescent="0.2">
      <c r="A756" s="112" t="s">
        <v>392</v>
      </c>
      <c r="B756" s="112" t="s">
        <v>457</v>
      </c>
      <c r="C756" s="112" t="s">
        <v>417</v>
      </c>
      <c r="D756" t="s">
        <v>156</v>
      </c>
      <c r="E756" s="64" t="s">
        <v>501</v>
      </c>
      <c r="F756" s="64" t="s">
        <v>59</v>
      </c>
      <c r="G756">
        <v>12</v>
      </c>
      <c r="H756" s="64">
        <f t="shared" si="33"/>
        <v>12</v>
      </c>
      <c r="I756" s="90">
        <f t="shared" si="34"/>
        <v>0</v>
      </c>
      <c r="J756" s="116">
        <f t="shared" si="35"/>
        <v>1</v>
      </c>
      <c r="K756" s="90"/>
      <c r="L756" s="64">
        <v>12</v>
      </c>
      <c r="M756" s="64">
        <v>0</v>
      </c>
      <c r="N756" s="64">
        <v>0</v>
      </c>
      <c r="O756" s="64">
        <v>0</v>
      </c>
      <c r="P756" s="64">
        <v>0</v>
      </c>
    </row>
    <row r="757" spans="1:16" x14ac:dyDescent="0.2">
      <c r="A757" s="112" t="s">
        <v>392</v>
      </c>
      <c r="B757" s="112" t="s">
        <v>457</v>
      </c>
      <c r="C757" s="112" t="s">
        <v>417</v>
      </c>
      <c r="D757" t="s">
        <v>156</v>
      </c>
      <c r="E757" s="64" t="s">
        <v>501</v>
      </c>
      <c r="F757" s="64" t="s">
        <v>60</v>
      </c>
      <c r="G757">
        <v>299</v>
      </c>
      <c r="H757" s="64">
        <f t="shared" si="33"/>
        <v>267</v>
      </c>
      <c r="I757" s="90">
        <f t="shared" si="34"/>
        <v>32</v>
      </c>
      <c r="J757" s="116">
        <f t="shared" si="35"/>
        <v>0.8929765886287625</v>
      </c>
      <c r="K757" s="90"/>
      <c r="L757" s="64">
        <v>267</v>
      </c>
      <c r="M757" s="64">
        <v>24</v>
      </c>
      <c r="N757" s="64">
        <v>5</v>
      </c>
      <c r="O757" s="64">
        <v>3</v>
      </c>
      <c r="P757" s="64">
        <v>0</v>
      </c>
    </row>
    <row r="758" spans="1:16" x14ac:dyDescent="0.2">
      <c r="A758" s="112" t="s">
        <v>392</v>
      </c>
      <c r="B758" s="112" t="s">
        <v>457</v>
      </c>
      <c r="C758" s="112" t="s">
        <v>417</v>
      </c>
      <c r="D758" t="s">
        <v>156</v>
      </c>
      <c r="E758" s="64" t="s">
        <v>501</v>
      </c>
      <c r="F758" s="64" t="s">
        <v>61</v>
      </c>
      <c r="G758">
        <v>168</v>
      </c>
      <c r="H758" s="64">
        <f t="shared" si="33"/>
        <v>167</v>
      </c>
      <c r="I758" s="90">
        <f t="shared" si="34"/>
        <v>1</v>
      </c>
      <c r="J758" s="116">
        <f t="shared" si="35"/>
        <v>0.99404761904761907</v>
      </c>
      <c r="K758" s="90"/>
      <c r="L758" s="64">
        <v>167</v>
      </c>
      <c r="M758" s="64">
        <v>1</v>
      </c>
      <c r="N758" s="64">
        <v>0</v>
      </c>
      <c r="O758" s="64">
        <v>0</v>
      </c>
      <c r="P758" s="64">
        <v>0</v>
      </c>
    </row>
    <row r="759" spans="1:16" x14ac:dyDescent="0.2">
      <c r="A759" s="112" t="s">
        <v>392</v>
      </c>
      <c r="B759" s="112" t="s">
        <v>457</v>
      </c>
      <c r="C759" s="112" t="s">
        <v>417</v>
      </c>
      <c r="D759" t="s">
        <v>180</v>
      </c>
      <c r="E759" s="64" t="s">
        <v>502</v>
      </c>
      <c r="F759" s="64" t="s">
        <v>74</v>
      </c>
      <c r="G759">
        <v>1</v>
      </c>
      <c r="H759" s="64">
        <f t="shared" si="33"/>
        <v>1</v>
      </c>
      <c r="I759" s="90">
        <f t="shared" si="34"/>
        <v>0</v>
      </c>
      <c r="J759" s="116">
        <f t="shared" si="35"/>
        <v>1</v>
      </c>
      <c r="K759" s="90"/>
      <c r="L759" s="64">
        <v>1</v>
      </c>
      <c r="M759" s="64">
        <v>0</v>
      </c>
      <c r="N759" s="64">
        <v>0</v>
      </c>
      <c r="O759" s="64">
        <v>0</v>
      </c>
      <c r="P759" s="64">
        <v>0</v>
      </c>
    </row>
    <row r="760" spans="1:16" x14ac:dyDescent="0.2">
      <c r="A760" s="112" t="s">
        <v>392</v>
      </c>
      <c r="B760" s="112" t="s">
        <v>457</v>
      </c>
      <c r="C760" s="112" t="s">
        <v>417</v>
      </c>
      <c r="D760" t="s">
        <v>180</v>
      </c>
      <c r="E760" s="64" t="s">
        <v>502</v>
      </c>
      <c r="F760" s="64" t="s">
        <v>65</v>
      </c>
      <c r="G760">
        <v>379</v>
      </c>
      <c r="H760" s="64">
        <f t="shared" si="33"/>
        <v>379</v>
      </c>
      <c r="I760" s="90">
        <f t="shared" si="34"/>
        <v>0</v>
      </c>
      <c r="J760" s="116">
        <f t="shared" si="35"/>
        <v>1</v>
      </c>
      <c r="K760" s="90"/>
      <c r="L760" s="64">
        <v>379</v>
      </c>
      <c r="M760" s="64">
        <v>0</v>
      </c>
      <c r="N760" s="64">
        <v>0</v>
      </c>
      <c r="O760" s="64">
        <v>0</v>
      </c>
      <c r="P760" s="64">
        <v>0</v>
      </c>
    </row>
    <row r="761" spans="1:16" x14ac:dyDescent="0.2">
      <c r="A761" s="112" t="s">
        <v>392</v>
      </c>
      <c r="B761" s="112" t="s">
        <v>457</v>
      </c>
      <c r="C761" s="112" t="s">
        <v>417</v>
      </c>
      <c r="D761" t="s">
        <v>180</v>
      </c>
      <c r="E761" s="64" t="s">
        <v>502</v>
      </c>
      <c r="F761" s="64" t="s">
        <v>57</v>
      </c>
      <c r="G761">
        <v>138</v>
      </c>
      <c r="H761" s="64">
        <f t="shared" si="33"/>
        <v>137</v>
      </c>
      <c r="I761" s="90">
        <f t="shared" si="34"/>
        <v>1</v>
      </c>
      <c r="J761" s="116">
        <f t="shared" si="35"/>
        <v>0.99275362318840576</v>
      </c>
      <c r="K761" s="90"/>
      <c r="L761" s="64">
        <v>137</v>
      </c>
      <c r="M761" s="64">
        <v>1</v>
      </c>
      <c r="N761" s="64">
        <v>0</v>
      </c>
      <c r="O761" s="64">
        <v>0</v>
      </c>
      <c r="P761" s="64">
        <v>0</v>
      </c>
    </row>
    <row r="762" spans="1:16" x14ac:dyDescent="0.2">
      <c r="A762" s="112" t="s">
        <v>392</v>
      </c>
      <c r="B762" s="112" t="s">
        <v>457</v>
      </c>
      <c r="C762" s="112" t="s">
        <v>417</v>
      </c>
      <c r="D762" t="s">
        <v>180</v>
      </c>
      <c r="E762" s="64" t="s">
        <v>502</v>
      </c>
      <c r="F762" s="64" t="s">
        <v>66</v>
      </c>
      <c r="G762">
        <v>18</v>
      </c>
      <c r="H762" s="64">
        <f t="shared" si="33"/>
        <v>18</v>
      </c>
      <c r="I762" s="90">
        <f t="shared" si="34"/>
        <v>0</v>
      </c>
      <c r="J762" s="116">
        <f t="shared" si="35"/>
        <v>1</v>
      </c>
      <c r="K762" s="90"/>
      <c r="L762" s="64">
        <v>18</v>
      </c>
      <c r="M762" s="64">
        <v>0</v>
      </c>
      <c r="N762" s="64">
        <v>0</v>
      </c>
      <c r="O762" s="64">
        <v>0</v>
      </c>
      <c r="P762" s="64">
        <v>0</v>
      </c>
    </row>
    <row r="763" spans="1:16" x14ac:dyDescent="0.2">
      <c r="A763" s="112" t="s">
        <v>392</v>
      </c>
      <c r="B763" s="112" t="s">
        <v>457</v>
      </c>
      <c r="C763" s="112" t="s">
        <v>417</v>
      </c>
      <c r="D763" t="s">
        <v>180</v>
      </c>
      <c r="E763" s="64" t="s">
        <v>502</v>
      </c>
      <c r="F763" s="64" t="s">
        <v>54</v>
      </c>
      <c r="G763">
        <v>155</v>
      </c>
      <c r="H763" s="64">
        <f t="shared" si="33"/>
        <v>150</v>
      </c>
      <c r="I763" s="90">
        <f t="shared" si="34"/>
        <v>5</v>
      </c>
      <c r="J763" s="116">
        <f t="shared" si="35"/>
        <v>0.967741935483871</v>
      </c>
      <c r="K763" s="90"/>
      <c r="L763" s="64">
        <v>150</v>
      </c>
      <c r="M763" s="64">
        <v>2</v>
      </c>
      <c r="N763" s="64">
        <v>3</v>
      </c>
      <c r="O763" s="64">
        <v>0</v>
      </c>
      <c r="P763" s="64">
        <v>0</v>
      </c>
    </row>
    <row r="764" spans="1:16" x14ac:dyDescent="0.2">
      <c r="A764" s="112" t="s">
        <v>392</v>
      </c>
      <c r="B764" s="112" t="s">
        <v>457</v>
      </c>
      <c r="C764" s="112" t="s">
        <v>417</v>
      </c>
      <c r="D764" t="s">
        <v>180</v>
      </c>
      <c r="E764" s="64" t="s">
        <v>502</v>
      </c>
      <c r="F764" s="64" t="s">
        <v>53</v>
      </c>
      <c r="G764">
        <v>309</v>
      </c>
      <c r="H764" s="64">
        <f t="shared" si="33"/>
        <v>305</v>
      </c>
      <c r="I764" s="90">
        <f t="shared" si="34"/>
        <v>4</v>
      </c>
      <c r="J764" s="116">
        <f t="shared" si="35"/>
        <v>0.98705501618122982</v>
      </c>
      <c r="K764" s="90"/>
      <c r="L764" s="64">
        <v>305</v>
      </c>
      <c r="M764" s="64">
        <v>1</v>
      </c>
      <c r="N764" s="64">
        <v>3</v>
      </c>
      <c r="O764" s="64">
        <v>0</v>
      </c>
      <c r="P764" s="64">
        <v>0</v>
      </c>
    </row>
    <row r="765" spans="1:16" x14ac:dyDescent="0.2">
      <c r="A765" s="112" t="s">
        <v>392</v>
      </c>
      <c r="B765" s="112" t="s">
        <v>457</v>
      </c>
      <c r="C765" s="112" t="s">
        <v>417</v>
      </c>
      <c r="D765" t="s">
        <v>180</v>
      </c>
      <c r="E765" s="64" t="s">
        <v>502</v>
      </c>
      <c r="F765" s="64" t="s">
        <v>67</v>
      </c>
      <c r="G765">
        <v>104</v>
      </c>
      <c r="H765" s="64">
        <f t="shared" si="33"/>
        <v>103</v>
      </c>
      <c r="I765" s="90">
        <f t="shared" si="34"/>
        <v>1</v>
      </c>
      <c r="J765" s="116">
        <f t="shared" si="35"/>
        <v>0.99038461538461542</v>
      </c>
      <c r="K765" s="90"/>
      <c r="L765" s="64">
        <v>103</v>
      </c>
      <c r="M765" s="64">
        <v>1</v>
      </c>
      <c r="N765" s="64">
        <v>0</v>
      </c>
      <c r="O765" s="64">
        <v>0</v>
      </c>
      <c r="P765" s="64">
        <v>0</v>
      </c>
    </row>
    <row r="766" spans="1:16" x14ac:dyDescent="0.2">
      <c r="A766" s="112" t="s">
        <v>392</v>
      </c>
      <c r="B766" s="112" t="s">
        <v>457</v>
      </c>
      <c r="C766" s="112" t="s">
        <v>417</v>
      </c>
      <c r="D766" t="s">
        <v>180</v>
      </c>
      <c r="E766" s="64" t="s">
        <v>502</v>
      </c>
      <c r="F766" s="64" t="s">
        <v>68</v>
      </c>
      <c r="G766">
        <v>4</v>
      </c>
      <c r="H766" s="64">
        <f t="shared" si="33"/>
        <v>4</v>
      </c>
      <c r="I766" s="90">
        <f t="shared" si="34"/>
        <v>0</v>
      </c>
      <c r="J766" s="116">
        <f t="shared" si="35"/>
        <v>1</v>
      </c>
      <c r="K766" s="90"/>
      <c r="L766" s="64">
        <v>4</v>
      </c>
      <c r="M766" s="64">
        <v>0</v>
      </c>
      <c r="N766" s="64">
        <v>0</v>
      </c>
      <c r="O766" s="64">
        <v>0</v>
      </c>
      <c r="P766" s="64">
        <v>0</v>
      </c>
    </row>
    <row r="767" spans="1:16" x14ac:dyDescent="0.2">
      <c r="A767" s="112" t="s">
        <v>392</v>
      </c>
      <c r="B767" s="112" t="s">
        <v>457</v>
      </c>
      <c r="C767" s="112" t="s">
        <v>417</v>
      </c>
      <c r="D767" t="s">
        <v>180</v>
      </c>
      <c r="E767" s="64" t="s">
        <v>502</v>
      </c>
      <c r="F767" s="64" t="s">
        <v>58</v>
      </c>
      <c r="G767">
        <v>309</v>
      </c>
      <c r="H767" s="64">
        <f t="shared" si="33"/>
        <v>307</v>
      </c>
      <c r="I767" s="90">
        <f t="shared" si="34"/>
        <v>2</v>
      </c>
      <c r="J767" s="116">
        <f t="shared" si="35"/>
        <v>0.99352750809061485</v>
      </c>
      <c r="K767" s="90"/>
      <c r="L767" s="64">
        <v>307</v>
      </c>
      <c r="M767" s="64">
        <v>1</v>
      </c>
      <c r="N767" s="64">
        <v>1</v>
      </c>
      <c r="O767" s="64">
        <v>0</v>
      </c>
      <c r="P767" s="64">
        <v>0</v>
      </c>
    </row>
    <row r="768" spans="1:16" x14ac:dyDescent="0.2">
      <c r="A768" s="112" t="s">
        <v>392</v>
      </c>
      <c r="B768" s="112" t="s">
        <v>457</v>
      </c>
      <c r="C768" s="112" t="s">
        <v>417</v>
      </c>
      <c r="D768" t="s">
        <v>180</v>
      </c>
      <c r="E768" s="64" t="s">
        <v>502</v>
      </c>
      <c r="F768" s="64" t="s">
        <v>59</v>
      </c>
      <c r="G768">
        <v>27</v>
      </c>
      <c r="H768" s="64">
        <f t="shared" si="33"/>
        <v>27</v>
      </c>
      <c r="I768" s="90">
        <f t="shared" si="34"/>
        <v>0</v>
      </c>
      <c r="J768" s="116">
        <f t="shared" si="35"/>
        <v>1</v>
      </c>
      <c r="K768" s="90"/>
      <c r="L768" s="64">
        <v>27</v>
      </c>
      <c r="M768" s="64">
        <v>0</v>
      </c>
      <c r="N768" s="64">
        <v>0</v>
      </c>
      <c r="O768" s="64">
        <v>0</v>
      </c>
      <c r="P768" s="64">
        <v>0</v>
      </c>
    </row>
    <row r="769" spans="1:16" x14ac:dyDescent="0.2">
      <c r="A769" s="112" t="s">
        <v>392</v>
      </c>
      <c r="B769" s="112" t="s">
        <v>457</v>
      </c>
      <c r="C769" s="112" t="s">
        <v>417</v>
      </c>
      <c r="D769" t="s">
        <v>180</v>
      </c>
      <c r="E769" s="64" t="s">
        <v>502</v>
      </c>
      <c r="F769" s="64" t="s">
        <v>60</v>
      </c>
      <c r="G769">
        <v>326</v>
      </c>
      <c r="H769" s="64">
        <f t="shared" si="33"/>
        <v>308</v>
      </c>
      <c r="I769" s="90">
        <f t="shared" si="34"/>
        <v>18</v>
      </c>
      <c r="J769" s="116">
        <f t="shared" si="35"/>
        <v>0.94478527607361962</v>
      </c>
      <c r="K769" s="90"/>
      <c r="L769" s="64">
        <v>308</v>
      </c>
      <c r="M769" s="64">
        <v>6</v>
      </c>
      <c r="N769" s="64">
        <v>6</v>
      </c>
      <c r="O769" s="64">
        <v>6</v>
      </c>
      <c r="P769" s="64">
        <v>0</v>
      </c>
    </row>
    <row r="770" spans="1:16" x14ac:dyDescent="0.2">
      <c r="A770" s="112" t="s">
        <v>392</v>
      </c>
      <c r="B770" s="112" t="s">
        <v>457</v>
      </c>
      <c r="C770" s="112" t="s">
        <v>417</v>
      </c>
      <c r="D770" t="s">
        <v>180</v>
      </c>
      <c r="E770" s="64" t="s">
        <v>502</v>
      </c>
      <c r="F770" s="64" t="s">
        <v>61</v>
      </c>
      <c r="G770">
        <v>188</v>
      </c>
      <c r="H770" s="64">
        <f t="shared" si="33"/>
        <v>187</v>
      </c>
      <c r="I770" s="90">
        <f t="shared" si="34"/>
        <v>1</v>
      </c>
      <c r="J770" s="116">
        <f t="shared" si="35"/>
        <v>0.99468085106382975</v>
      </c>
      <c r="K770" s="90"/>
      <c r="L770" s="64">
        <v>187</v>
      </c>
      <c r="M770" s="64">
        <v>0</v>
      </c>
      <c r="N770" s="64">
        <v>1</v>
      </c>
      <c r="O770" s="64">
        <v>0</v>
      </c>
      <c r="P770" s="64">
        <v>0</v>
      </c>
    </row>
    <row r="771" spans="1:16" x14ac:dyDescent="0.2">
      <c r="A771" s="112" t="s">
        <v>392</v>
      </c>
      <c r="B771" s="112" t="s">
        <v>457</v>
      </c>
      <c r="C771" s="112" t="s">
        <v>417</v>
      </c>
      <c r="D771" t="s">
        <v>201</v>
      </c>
      <c r="E771" s="64" t="s">
        <v>503</v>
      </c>
      <c r="F771" s="64" t="s">
        <v>74</v>
      </c>
      <c r="G771">
        <v>1</v>
      </c>
      <c r="H771" s="64">
        <f t="shared" si="33"/>
        <v>1</v>
      </c>
      <c r="I771" s="90">
        <f t="shared" si="34"/>
        <v>0</v>
      </c>
      <c r="J771" s="116">
        <f t="shared" si="35"/>
        <v>1</v>
      </c>
      <c r="K771" s="90"/>
      <c r="L771" s="64">
        <v>1</v>
      </c>
      <c r="M771" s="64">
        <v>0</v>
      </c>
      <c r="N771" s="64">
        <v>0</v>
      </c>
      <c r="O771" s="64">
        <v>0</v>
      </c>
      <c r="P771" s="64">
        <v>0</v>
      </c>
    </row>
    <row r="772" spans="1:16" x14ac:dyDescent="0.2">
      <c r="A772" s="112" t="s">
        <v>392</v>
      </c>
      <c r="B772" s="112" t="s">
        <v>457</v>
      </c>
      <c r="C772" s="112" t="s">
        <v>417</v>
      </c>
      <c r="D772" t="s">
        <v>201</v>
      </c>
      <c r="E772" s="64" t="s">
        <v>503</v>
      </c>
      <c r="F772" s="64" t="s">
        <v>56</v>
      </c>
      <c r="G772">
        <v>37</v>
      </c>
      <c r="H772" s="64">
        <f t="shared" si="33"/>
        <v>36</v>
      </c>
      <c r="I772" s="90">
        <f t="shared" si="34"/>
        <v>1</v>
      </c>
      <c r="J772" s="116">
        <f t="shared" si="35"/>
        <v>0.97297297297297303</v>
      </c>
      <c r="K772" s="90"/>
      <c r="L772" s="64">
        <v>36</v>
      </c>
      <c r="M772" s="64">
        <v>1</v>
      </c>
      <c r="N772" s="64">
        <v>0</v>
      </c>
      <c r="O772" s="64">
        <v>0</v>
      </c>
      <c r="P772" s="64">
        <v>0</v>
      </c>
    </row>
    <row r="773" spans="1:16" x14ac:dyDescent="0.2">
      <c r="A773" s="112" t="s">
        <v>392</v>
      </c>
      <c r="B773" s="112" t="s">
        <v>457</v>
      </c>
      <c r="C773" s="112" t="s">
        <v>417</v>
      </c>
      <c r="D773" t="s">
        <v>201</v>
      </c>
      <c r="E773" s="64" t="s">
        <v>503</v>
      </c>
      <c r="F773" s="64" t="s">
        <v>57</v>
      </c>
      <c r="G773">
        <v>229</v>
      </c>
      <c r="H773" s="64">
        <f t="shared" si="33"/>
        <v>216</v>
      </c>
      <c r="I773" s="90">
        <f t="shared" si="34"/>
        <v>13</v>
      </c>
      <c r="J773" s="116">
        <f t="shared" si="35"/>
        <v>0.94323144104803491</v>
      </c>
      <c r="K773" s="90"/>
      <c r="L773" s="64">
        <v>216</v>
      </c>
      <c r="M773" s="64">
        <v>0</v>
      </c>
      <c r="N773" s="64">
        <v>12</v>
      </c>
      <c r="O773" s="64">
        <v>1</v>
      </c>
      <c r="P773" s="64">
        <v>0</v>
      </c>
    </row>
    <row r="774" spans="1:16" x14ac:dyDescent="0.2">
      <c r="A774" s="112" t="s">
        <v>392</v>
      </c>
      <c r="B774" s="112" t="s">
        <v>457</v>
      </c>
      <c r="C774" s="112" t="s">
        <v>417</v>
      </c>
      <c r="D774" t="s">
        <v>201</v>
      </c>
      <c r="E774" s="64" t="s">
        <v>503</v>
      </c>
      <c r="F774" s="64" t="s">
        <v>66</v>
      </c>
      <c r="G774">
        <v>43</v>
      </c>
      <c r="H774" s="64">
        <f t="shared" si="33"/>
        <v>41</v>
      </c>
      <c r="I774" s="90">
        <f t="shared" si="34"/>
        <v>2</v>
      </c>
      <c r="J774" s="116">
        <f t="shared" si="35"/>
        <v>0.95348837209302328</v>
      </c>
      <c r="K774" s="90"/>
      <c r="L774" s="64">
        <v>41</v>
      </c>
      <c r="M774" s="64">
        <v>2</v>
      </c>
      <c r="N774" s="64">
        <v>0</v>
      </c>
      <c r="O774" s="64">
        <v>0</v>
      </c>
      <c r="P774" s="64">
        <v>0</v>
      </c>
    </row>
    <row r="775" spans="1:16" x14ac:dyDescent="0.2">
      <c r="A775" s="112" t="s">
        <v>392</v>
      </c>
      <c r="B775" s="112" t="s">
        <v>457</v>
      </c>
      <c r="C775" s="112" t="s">
        <v>417</v>
      </c>
      <c r="D775" t="s">
        <v>201</v>
      </c>
      <c r="E775" s="64" t="s">
        <v>503</v>
      </c>
      <c r="F775" s="64" t="s">
        <v>54</v>
      </c>
      <c r="G775">
        <v>270</v>
      </c>
      <c r="H775" s="64">
        <f t="shared" si="33"/>
        <v>257</v>
      </c>
      <c r="I775" s="90">
        <f t="shared" si="34"/>
        <v>13</v>
      </c>
      <c r="J775" s="116">
        <f t="shared" si="35"/>
        <v>0.95185185185185184</v>
      </c>
      <c r="K775" s="90"/>
      <c r="L775" s="64">
        <v>257</v>
      </c>
      <c r="M775" s="64">
        <v>5</v>
      </c>
      <c r="N775" s="64">
        <v>4</v>
      </c>
      <c r="O775" s="64">
        <v>3</v>
      </c>
      <c r="P775" s="64">
        <v>1</v>
      </c>
    </row>
    <row r="776" spans="1:16" x14ac:dyDescent="0.2">
      <c r="A776" s="112" t="s">
        <v>392</v>
      </c>
      <c r="B776" s="112" t="s">
        <v>457</v>
      </c>
      <c r="C776" s="112" t="s">
        <v>417</v>
      </c>
      <c r="D776" t="s">
        <v>201</v>
      </c>
      <c r="E776" s="64" t="s">
        <v>503</v>
      </c>
      <c r="F776" s="64" t="s">
        <v>53</v>
      </c>
      <c r="G776">
        <v>351</v>
      </c>
      <c r="H776" s="64">
        <f t="shared" ref="H776:H839" si="36">L776</f>
        <v>334</v>
      </c>
      <c r="I776" s="90">
        <f t="shared" ref="I776:I839" si="37">SUM(M776:P776)</f>
        <v>17</v>
      </c>
      <c r="J776" s="116">
        <f t="shared" ref="J776:J839" si="38">H776/G776</f>
        <v>0.95156695156695159</v>
      </c>
      <c r="K776" s="90"/>
      <c r="L776" s="64">
        <v>334</v>
      </c>
      <c r="M776" s="64">
        <v>5</v>
      </c>
      <c r="N776" s="64">
        <v>5</v>
      </c>
      <c r="O776" s="64">
        <v>5</v>
      </c>
      <c r="P776" s="64">
        <v>2</v>
      </c>
    </row>
    <row r="777" spans="1:16" x14ac:dyDescent="0.2">
      <c r="A777" s="112" t="s">
        <v>392</v>
      </c>
      <c r="B777" s="112" t="s">
        <v>457</v>
      </c>
      <c r="C777" s="112" t="s">
        <v>417</v>
      </c>
      <c r="D777" t="s">
        <v>201</v>
      </c>
      <c r="E777" s="64" t="s">
        <v>503</v>
      </c>
      <c r="F777" s="64" t="s">
        <v>67</v>
      </c>
      <c r="G777">
        <v>124</v>
      </c>
      <c r="H777" s="64">
        <f t="shared" si="36"/>
        <v>121</v>
      </c>
      <c r="I777" s="90">
        <f t="shared" si="37"/>
        <v>3</v>
      </c>
      <c r="J777" s="116">
        <f t="shared" si="38"/>
        <v>0.97580645161290325</v>
      </c>
      <c r="K777" s="90"/>
      <c r="L777" s="64">
        <v>121</v>
      </c>
      <c r="M777" s="64">
        <v>0</v>
      </c>
      <c r="N777" s="64">
        <v>3</v>
      </c>
      <c r="O777" s="64">
        <v>0</v>
      </c>
      <c r="P777" s="64">
        <v>0</v>
      </c>
    </row>
    <row r="778" spans="1:16" x14ac:dyDescent="0.2">
      <c r="A778" s="112" t="s">
        <v>392</v>
      </c>
      <c r="B778" s="112" t="s">
        <v>457</v>
      </c>
      <c r="C778" s="112" t="s">
        <v>417</v>
      </c>
      <c r="D778" t="s">
        <v>201</v>
      </c>
      <c r="E778" s="64" t="s">
        <v>503</v>
      </c>
      <c r="F778" s="64" t="s">
        <v>68</v>
      </c>
      <c r="G778">
        <v>4</v>
      </c>
      <c r="H778" s="64">
        <f t="shared" si="36"/>
        <v>4</v>
      </c>
      <c r="I778" s="90">
        <f t="shared" si="37"/>
        <v>0</v>
      </c>
      <c r="J778" s="116">
        <f t="shared" si="38"/>
        <v>1</v>
      </c>
      <c r="K778" s="90"/>
      <c r="L778" s="64">
        <v>4</v>
      </c>
      <c r="M778" s="64">
        <v>0</v>
      </c>
      <c r="N778" s="64">
        <v>0</v>
      </c>
      <c r="O778" s="64">
        <v>0</v>
      </c>
      <c r="P778" s="64">
        <v>0</v>
      </c>
    </row>
    <row r="779" spans="1:16" x14ac:dyDescent="0.2">
      <c r="A779" s="112" t="s">
        <v>392</v>
      </c>
      <c r="B779" s="112" t="s">
        <v>457</v>
      </c>
      <c r="C779" s="112" t="s">
        <v>417</v>
      </c>
      <c r="D779" t="s">
        <v>201</v>
      </c>
      <c r="E779" s="64" t="s">
        <v>503</v>
      </c>
      <c r="F779" s="64" t="s">
        <v>69</v>
      </c>
      <c r="G779">
        <v>44</v>
      </c>
      <c r="H779" s="64">
        <f t="shared" si="36"/>
        <v>37</v>
      </c>
      <c r="I779" s="90">
        <f t="shared" si="37"/>
        <v>7</v>
      </c>
      <c r="J779" s="116">
        <f t="shared" si="38"/>
        <v>0.84090909090909094</v>
      </c>
      <c r="K779" s="90"/>
      <c r="L779" s="64">
        <v>37</v>
      </c>
      <c r="M779" s="64">
        <v>0</v>
      </c>
      <c r="N779" s="64">
        <v>2</v>
      </c>
      <c r="O779" s="64">
        <v>3</v>
      </c>
      <c r="P779" s="64">
        <v>2</v>
      </c>
    </row>
    <row r="780" spans="1:16" x14ac:dyDescent="0.2">
      <c r="A780" s="112" t="s">
        <v>392</v>
      </c>
      <c r="B780" s="112" t="s">
        <v>457</v>
      </c>
      <c r="C780" s="112" t="s">
        <v>417</v>
      </c>
      <c r="D780" t="s">
        <v>201</v>
      </c>
      <c r="E780" s="64" t="s">
        <v>503</v>
      </c>
      <c r="F780" s="64" t="s">
        <v>58</v>
      </c>
      <c r="G780">
        <v>254</v>
      </c>
      <c r="H780" s="64">
        <f t="shared" si="36"/>
        <v>249</v>
      </c>
      <c r="I780" s="90">
        <f t="shared" si="37"/>
        <v>5</v>
      </c>
      <c r="J780" s="116">
        <f t="shared" si="38"/>
        <v>0.98031496062992129</v>
      </c>
      <c r="K780" s="90"/>
      <c r="L780" s="64">
        <v>249</v>
      </c>
      <c r="M780" s="64">
        <v>1</v>
      </c>
      <c r="N780" s="64">
        <v>2</v>
      </c>
      <c r="O780" s="64">
        <v>2</v>
      </c>
      <c r="P780" s="64">
        <v>0</v>
      </c>
    </row>
    <row r="781" spans="1:16" x14ac:dyDescent="0.2">
      <c r="A781" s="112" t="s">
        <v>392</v>
      </c>
      <c r="B781" s="112" t="s">
        <v>457</v>
      </c>
      <c r="C781" s="112" t="s">
        <v>417</v>
      </c>
      <c r="D781" t="s">
        <v>201</v>
      </c>
      <c r="E781" s="64" t="s">
        <v>503</v>
      </c>
      <c r="F781" s="64" t="s">
        <v>59</v>
      </c>
      <c r="G781">
        <v>17</v>
      </c>
      <c r="H781" s="64">
        <f t="shared" si="36"/>
        <v>17</v>
      </c>
      <c r="I781" s="90">
        <f t="shared" si="37"/>
        <v>0</v>
      </c>
      <c r="J781" s="116">
        <f t="shared" si="38"/>
        <v>1</v>
      </c>
      <c r="K781" s="90"/>
      <c r="L781" s="64">
        <v>17</v>
      </c>
      <c r="M781" s="64">
        <v>0</v>
      </c>
      <c r="N781" s="64">
        <v>0</v>
      </c>
      <c r="O781" s="64">
        <v>0</v>
      </c>
      <c r="P781" s="64">
        <v>0</v>
      </c>
    </row>
    <row r="782" spans="1:16" x14ac:dyDescent="0.2">
      <c r="A782" s="112" t="s">
        <v>392</v>
      </c>
      <c r="B782" s="112" t="s">
        <v>457</v>
      </c>
      <c r="C782" s="112" t="s">
        <v>417</v>
      </c>
      <c r="D782" t="s">
        <v>201</v>
      </c>
      <c r="E782" s="64" t="s">
        <v>503</v>
      </c>
      <c r="F782" s="64" t="s">
        <v>60</v>
      </c>
      <c r="G782">
        <v>310</v>
      </c>
      <c r="H782" s="64">
        <f t="shared" si="36"/>
        <v>296</v>
      </c>
      <c r="I782" s="90">
        <f t="shared" si="37"/>
        <v>14</v>
      </c>
      <c r="J782" s="116">
        <f t="shared" si="38"/>
        <v>0.95483870967741935</v>
      </c>
      <c r="K782" s="90"/>
      <c r="L782" s="64">
        <v>296</v>
      </c>
      <c r="M782" s="64">
        <v>6</v>
      </c>
      <c r="N782" s="64">
        <v>5</v>
      </c>
      <c r="O782" s="64">
        <v>2</v>
      </c>
      <c r="P782" s="64">
        <v>1</v>
      </c>
    </row>
    <row r="783" spans="1:16" x14ac:dyDescent="0.2">
      <c r="A783" s="112" t="s">
        <v>392</v>
      </c>
      <c r="B783" s="112" t="s">
        <v>457</v>
      </c>
      <c r="C783" s="112" t="s">
        <v>417</v>
      </c>
      <c r="D783" t="s">
        <v>201</v>
      </c>
      <c r="E783" s="64" t="s">
        <v>503</v>
      </c>
      <c r="F783" s="64" t="s">
        <v>61</v>
      </c>
      <c r="G783">
        <v>233</v>
      </c>
      <c r="H783" s="64">
        <f t="shared" si="36"/>
        <v>226</v>
      </c>
      <c r="I783" s="90">
        <f t="shared" si="37"/>
        <v>7</v>
      </c>
      <c r="J783" s="116">
        <f t="shared" si="38"/>
        <v>0.96995708154506433</v>
      </c>
      <c r="K783" s="90"/>
      <c r="L783" s="64">
        <v>226</v>
      </c>
      <c r="M783" s="64">
        <v>4</v>
      </c>
      <c r="N783" s="64">
        <v>3</v>
      </c>
      <c r="O783" s="64">
        <v>0</v>
      </c>
      <c r="P783" s="64">
        <v>0</v>
      </c>
    </row>
    <row r="784" spans="1:16" x14ac:dyDescent="0.2">
      <c r="A784" s="112" t="s">
        <v>392</v>
      </c>
      <c r="B784" s="112" t="s">
        <v>457</v>
      </c>
      <c r="C784" s="112" t="s">
        <v>417</v>
      </c>
      <c r="D784" t="s">
        <v>202</v>
      </c>
      <c r="E784" s="64" t="s">
        <v>504</v>
      </c>
      <c r="F784" s="64" t="s">
        <v>65</v>
      </c>
      <c r="G784">
        <v>867</v>
      </c>
      <c r="H784" s="64">
        <f t="shared" si="36"/>
        <v>863</v>
      </c>
      <c r="I784" s="90">
        <f t="shared" si="37"/>
        <v>4</v>
      </c>
      <c r="J784" s="116">
        <f t="shared" si="38"/>
        <v>0.99538638985005767</v>
      </c>
      <c r="K784" s="90"/>
      <c r="L784" s="64">
        <v>863</v>
      </c>
      <c r="M784" s="64">
        <v>3</v>
      </c>
      <c r="N784" s="64">
        <v>0</v>
      </c>
      <c r="O784" s="64">
        <v>0</v>
      </c>
      <c r="P784" s="64">
        <v>1</v>
      </c>
    </row>
    <row r="785" spans="1:16" x14ac:dyDescent="0.2">
      <c r="A785" s="112" t="s">
        <v>392</v>
      </c>
      <c r="B785" s="112" t="s">
        <v>457</v>
      </c>
      <c r="C785" s="112" t="s">
        <v>417</v>
      </c>
      <c r="D785" t="s">
        <v>202</v>
      </c>
      <c r="E785" s="64" t="s">
        <v>504</v>
      </c>
      <c r="F785" s="64" t="s">
        <v>56</v>
      </c>
      <c r="G785">
        <v>14</v>
      </c>
      <c r="H785" s="64">
        <f t="shared" si="36"/>
        <v>14</v>
      </c>
      <c r="I785" s="90">
        <f t="shared" si="37"/>
        <v>0</v>
      </c>
      <c r="J785" s="116">
        <f t="shared" si="38"/>
        <v>1</v>
      </c>
      <c r="K785" s="90"/>
      <c r="L785" s="64">
        <v>14</v>
      </c>
      <c r="M785" s="64">
        <v>0</v>
      </c>
      <c r="N785" s="64">
        <v>0</v>
      </c>
      <c r="O785" s="64">
        <v>0</v>
      </c>
      <c r="P785" s="64">
        <v>0</v>
      </c>
    </row>
    <row r="786" spans="1:16" x14ac:dyDescent="0.2">
      <c r="A786" s="112" t="s">
        <v>392</v>
      </c>
      <c r="B786" s="112" t="s">
        <v>457</v>
      </c>
      <c r="C786" s="112" t="s">
        <v>417</v>
      </c>
      <c r="D786" t="s">
        <v>202</v>
      </c>
      <c r="E786" s="64" t="s">
        <v>504</v>
      </c>
      <c r="F786" s="64" t="s">
        <v>57</v>
      </c>
      <c r="G786">
        <v>478</v>
      </c>
      <c r="H786" s="64">
        <f t="shared" si="36"/>
        <v>431</v>
      </c>
      <c r="I786" s="90">
        <f t="shared" si="37"/>
        <v>47</v>
      </c>
      <c r="J786" s="116">
        <f t="shared" si="38"/>
        <v>0.90167364016736407</v>
      </c>
      <c r="K786" s="90"/>
      <c r="L786" s="64">
        <v>431</v>
      </c>
      <c r="M786" s="64">
        <v>6</v>
      </c>
      <c r="N786" s="64">
        <v>25</v>
      </c>
      <c r="O786" s="64">
        <v>9</v>
      </c>
      <c r="P786" s="64">
        <v>7</v>
      </c>
    </row>
    <row r="787" spans="1:16" x14ac:dyDescent="0.2">
      <c r="A787" s="112" t="s">
        <v>392</v>
      </c>
      <c r="B787" s="112" t="s">
        <v>457</v>
      </c>
      <c r="C787" s="112" t="s">
        <v>417</v>
      </c>
      <c r="D787" t="s">
        <v>202</v>
      </c>
      <c r="E787" s="64" t="s">
        <v>504</v>
      </c>
      <c r="F787" s="64" t="s">
        <v>66</v>
      </c>
      <c r="G787">
        <v>53</v>
      </c>
      <c r="H787" s="64">
        <f t="shared" si="36"/>
        <v>53</v>
      </c>
      <c r="I787" s="90">
        <f t="shared" si="37"/>
        <v>0</v>
      </c>
      <c r="J787" s="116">
        <f t="shared" si="38"/>
        <v>1</v>
      </c>
      <c r="K787" s="90"/>
      <c r="L787" s="64">
        <v>53</v>
      </c>
      <c r="M787" s="64">
        <v>0</v>
      </c>
      <c r="N787" s="64">
        <v>0</v>
      </c>
      <c r="O787" s="64">
        <v>0</v>
      </c>
      <c r="P787" s="64">
        <v>0</v>
      </c>
    </row>
    <row r="788" spans="1:16" x14ac:dyDescent="0.2">
      <c r="A788" s="112" t="s">
        <v>392</v>
      </c>
      <c r="B788" s="112" t="s">
        <v>457</v>
      </c>
      <c r="C788" s="112" t="s">
        <v>417</v>
      </c>
      <c r="D788" t="s">
        <v>202</v>
      </c>
      <c r="E788" s="64" t="s">
        <v>504</v>
      </c>
      <c r="F788" s="64" t="s">
        <v>54</v>
      </c>
      <c r="G788">
        <v>463</v>
      </c>
      <c r="H788" s="64">
        <f t="shared" si="36"/>
        <v>450</v>
      </c>
      <c r="I788" s="90">
        <f t="shared" si="37"/>
        <v>13</v>
      </c>
      <c r="J788" s="116">
        <f t="shared" si="38"/>
        <v>0.97192224622030232</v>
      </c>
      <c r="K788" s="90"/>
      <c r="L788" s="64">
        <v>450</v>
      </c>
      <c r="M788" s="64">
        <v>4</v>
      </c>
      <c r="N788" s="64">
        <v>9</v>
      </c>
      <c r="O788" s="64">
        <v>0</v>
      </c>
      <c r="P788" s="64">
        <v>0</v>
      </c>
    </row>
    <row r="789" spans="1:16" x14ac:dyDescent="0.2">
      <c r="A789" s="112" t="s">
        <v>392</v>
      </c>
      <c r="B789" s="112" t="s">
        <v>457</v>
      </c>
      <c r="C789" s="112" t="s">
        <v>417</v>
      </c>
      <c r="D789" t="s">
        <v>202</v>
      </c>
      <c r="E789" s="64" t="s">
        <v>504</v>
      </c>
      <c r="F789" s="64" t="s">
        <v>53</v>
      </c>
      <c r="G789">
        <v>805</v>
      </c>
      <c r="H789" s="64">
        <f t="shared" si="36"/>
        <v>767</v>
      </c>
      <c r="I789" s="90">
        <f t="shared" si="37"/>
        <v>38</v>
      </c>
      <c r="J789" s="116">
        <f t="shared" si="38"/>
        <v>0.95279503105590058</v>
      </c>
      <c r="K789" s="90"/>
      <c r="L789" s="64">
        <v>767</v>
      </c>
      <c r="M789" s="64">
        <v>13</v>
      </c>
      <c r="N789" s="64">
        <v>16</v>
      </c>
      <c r="O789" s="64">
        <v>8</v>
      </c>
      <c r="P789" s="64">
        <v>1</v>
      </c>
    </row>
    <row r="790" spans="1:16" x14ac:dyDescent="0.2">
      <c r="A790" s="112" t="s">
        <v>392</v>
      </c>
      <c r="B790" s="112" t="s">
        <v>457</v>
      </c>
      <c r="C790" s="112" t="s">
        <v>417</v>
      </c>
      <c r="D790" t="s">
        <v>202</v>
      </c>
      <c r="E790" s="64" t="s">
        <v>504</v>
      </c>
      <c r="F790" s="64" t="s">
        <v>67</v>
      </c>
      <c r="G790">
        <v>416</v>
      </c>
      <c r="H790" s="64">
        <f t="shared" si="36"/>
        <v>410</v>
      </c>
      <c r="I790" s="90">
        <f t="shared" si="37"/>
        <v>6</v>
      </c>
      <c r="J790" s="116">
        <f t="shared" si="38"/>
        <v>0.98557692307692313</v>
      </c>
      <c r="K790" s="90"/>
      <c r="L790" s="64">
        <v>410</v>
      </c>
      <c r="M790" s="64">
        <v>2</v>
      </c>
      <c r="N790" s="64">
        <v>2</v>
      </c>
      <c r="O790" s="64">
        <v>2</v>
      </c>
      <c r="P790" s="64">
        <v>0</v>
      </c>
    </row>
    <row r="791" spans="1:16" x14ac:dyDescent="0.2">
      <c r="A791" s="112" t="s">
        <v>392</v>
      </c>
      <c r="B791" s="112" t="s">
        <v>457</v>
      </c>
      <c r="C791" s="112" t="s">
        <v>417</v>
      </c>
      <c r="D791" t="s">
        <v>202</v>
      </c>
      <c r="E791" s="64" t="s">
        <v>504</v>
      </c>
      <c r="F791" s="64" t="s">
        <v>69</v>
      </c>
      <c r="G791">
        <v>23</v>
      </c>
      <c r="H791" s="64">
        <f t="shared" si="36"/>
        <v>23</v>
      </c>
      <c r="I791" s="90">
        <f t="shared" si="37"/>
        <v>0</v>
      </c>
      <c r="J791" s="116">
        <f t="shared" si="38"/>
        <v>1</v>
      </c>
      <c r="K791" s="90"/>
      <c r="L791" s="64">
        <v>23</v>
      </c>
      <c r="M791" s="64">
        <v>0</v>
      </c>
      <c r="N791" s="64">
        <v>0</v>
      </c>
      <c r="O791" s="64">
        <v>0</v>
      </c>
      <c r="P791" s="64">
        <v>0</v>
      </c>
    </row>
    <row r="792" spans="1:16" x14ac:dyDescent="0.2">
      <c r="A792" s="112" t="s">
        <v>392</v>
      </c>
      <c r="B792" s="112" t="s">
        <v>457</v>
      </c>
      <c r="C792" s="112" t="s">
        <v>417</v>
      </c>
      <c r="D792" t="s">
        <v>202</v>
      </c>
      <c r="E792" s="64" t="s">
        <v>504</v>
      </c>
      <c r="F792" s="64" t="s">
        <v>58</v>
      </c>
      <c r="G792">
        <v>1</v>
      </c>
      <c r="H792" s="64">
        <f t="shared" si="36"/>
        <v>1</v>
      </c>
      <c r="I792" s="90">
        <f t="shared" si="37"/>
        <v>0</v>
      </c>
      <c r="J792" s="116">
        <f t="shared" si="38"/>
        <v>1</v>
      </c>
      <c r="K792" s="90"/>
      <c r="L792" s="64">
        <v>1</v>
      </c>
      <c r="M792" s="64">
        <v>0</v>
      </c>
      <c r="N792" s="64">
        <v>0</v>
      </c>
      <c r="O792" s="64">
        <v>0</v>
      </c>
      <c r="P792" s="64">
        <v>0</v>
      </c>
    </row>
    <row r="793" spans="1:16" x14ac:dyDescent="0.2">
      <c r="A793" s="112" t="s">
        <v>392</v>
      </c>
      <c r="B793" s="112" t="s">
        <v>457</v>
      </c>
      <c r="C793" s="112" t="s">
        <v>417</v>
      </c>
      <c r="D793" t="s">
        <v>202</v>
      </c>
      <c r="E793" s="64" t="s">
        <v>504</v>
      </c>
      <c r="F793" s="64" t="s">
        <v>59</v>
      </c>
      <c r="G793">
        <v>46</v>
      </c>
      <c r="H793" s="64">
        <f t="shared" si="36"/>
        <v>46</v>
      </c>
      <c r="I793" s="90">
        <f t="shared" si="37"/>
        <v>0</v>
      </c>
      <c r="J793" s="116">
        <f t="shared" si="38"/>
        <v>1</v>
      </c>
      <c r="K793" s="90"/>
      <c r="L793" s="64">
        <v>46</v>
      </c>
      <c r="M793" s="64">
        <v>0</v>
      </c>
      <c r="N793" s="64">
        <v>0</v>
      </c>
      <c r="O793" s="64">
        <v>0</v>
      </c>
      <c r="P793" s="64">
        <v>0</v>
      </c>
    </row>
    <row r="794" spans="1:16" x14ac:dyDescent="0.2">
      <c r="A794" s="112" t="s">
        <v>392</v>
      </c>
      <c r="B794" s="112" t="s">
        <v>457</v>
      </c>
      <c r="C794" s="112" t="s">
        <v>417</v>
      </c>
      <c r="D794" t="s">
        <v>202</v>
      </c>
      <c r="E794" s="64" t="s">
        <v>504</v>
      </c>
      <c r="F794" s="64" t="s">
        <v>60</v>
      </c>
      <c r="G794">
        <v>820</v>
      </c>
      <c r="H794" s="64">
        <f t="shared" si="36"/>
        <v>738</v>
      </c>
      <c r="I794" s="90">
        <f t="shared" si="37"/>
        <v>82</v>
      </c>
      <c r="J794" s="116">
        <f t="shared" si="38"/>
        <v>0.9</v>
      </c>
      <c r="K794" s="90"/>
      <c r="L794" s="64">
        <v>738</v>
      </c>
      <c r="M794" s="64">
        <v>18</v>
      </c>
      <c r="N794" s="64">
        <v>42</v>
      </c>
      <c r="O794" s="64">
        <v>18</v>
      </c>
      <c r="P794" s="64">
        <v>4</v>
      </c>
    </row>
    <row r="795" spans="1:16" x14ac:dyDescent="0.2">
      <c r="A795" s="112" t="s">
        <v>392</v>
      </c>
      <c r="B795" s="112" t="s">
        <v>457</v>
      </c>
      <c r="C795" s="112" t="s">
        <v>417</v>
      </c>
      <c r="D795" t="s">
        <v>202</v>
      </c>
      <c r="E795" s="64" t="s">
        <v>504</v>
      </c>
      <c r="F795" s="64" t="s">
        <v>61</v>
      </c>
      <c r="G795">
        <v>611</v>
      </c>
      <c r="H795" s="64">
        <f t="shared" si="36"/>
        <v>605</v>
      </c>
      <c r="I795" s="90">
        <f t="shared" si="37"/>
        <v>6</v>
      </c>
      <c r="J795" s="116">
        <f t="shared" si="38"/>
        <v>0.99018003273322419</v>
      </c>
      <c r="K795" s="90"/>
      <c r="L795" s="64">
        <v>605</v>
      </c>
      <c r="M795" s="64">
        <v>2</v>
      </c>
      <c r="N795" s="64">
        <v>2</v>
      </c>
      <c r="O795" s="64">
        <v>0</v>
      </c>
      <c r="P795" s="64">
        <v>2</v>
      </c>
    </row>
    <row r="796" spans="1:16" x14ac:dyDescent="0.2">
      <c r="A796" s="112" t="s">
        <v>392</v>
      </c>
      <c r="B796" s="112" t="s">
        <v>457</v>
      </c>
      <c r="C796" s="112" t="s">
        <v>417</v>
      </c>
      <c r="D796" t="s">
        <v>209</v>
      </c>
      <c r="E796" s="64" t="s">
        <v>505</v>
      </c>
      <c r="F796" s="64" t="s">
        <v>74</v>
      </c>
      <c r="G796">
        <v>1</v>
      </c>
      <c r="H796" s="64">
        <f t="shared" si="36"/>
        <v>0</v>
      </c>
      <c r="I796" s="90">
        <f t="shared" si="37"/>
        <v>1</v>
      </c>
      <c r="J796" s="116">
        <f t="shared" si="38"/>
        <v>0</v>
      </c>
      <c r="K796" s="90"/>
      <c r="L796" s="64">
        <v>0</v>
      </c>
      <c r="M796" s="64">
        <v>0</v>
      </c>
      <c r="N796" s="64">
        <v>0</v>
      </c>
      <c r="O796" s="64">
        <v>0</v>
      </c>
      <c r="P796" s="64">
        <v>1</v>
      </c>
    </row>
    <row r="797" spans="1:16" x14ac:dyDescent="0.2">
      <c r="A797" s="112" t="s">
        <v>392</v>
      </c>
      <c r="B797" s="112" t="s">
        <v>457</v>
      </c>
      <c r="C797" s="112" t="s">
        <v>417</v>
      </c>
      <c r="D797" t="s">
        <v>209</v>
      </c>
      <c r="E797" s="64" t="s">
        <v>505</v>
      </c>
      <c r="F797" s="64" t="s">
        <v>65</v>
      </c>
      <c r="G797">
        <v>389</v>
      </c>
      <c r="H797" s="64">
        <f t="shared" si="36"/>
        <v>386</v>
      </c>
      <c r="I797" s="90">
        <f t="shared" si="37"/>
        <v>3</v>
      </c>
      <c r="J797" s="116">
        <f t="shared" si="38"/>
        <v>0.99228791773778924</v>
      </c>
      <c r="K797" s="90"/>
      <c r="L797" s="64">
        <v>386</v>
      </c>
      <c r="M797" s="64">
        <v>1</v>
      </c>
      <c r="N797" s="64">
        <v>2</v>
      </c>
      <c r="O797" s="64">
        <v>0</v>
      </c>
      <c r="P797" s="64">
        <v>0</v>
      </c>
    </row>
    <row r="798" spans="1:16" x14ac:dyDescent="0.2">
      <c r="A798" s="112" t="s">
        <v>392</v>
      </c>
      <c r="B798" s="112" t="s">
        <v>457</v>
      </c>
      <c r="C798" s="112" t="s">
        <v>417</v>
      </c>
      <c r="D798" t="s">
        <v>209</v>
      </c>
      <c r="E798" s="64" t="s">
        <v>505</v>
      </c>
      <c r="F798" s="64" t="s">
        <v>56</v>
      </c>
      <c r="G798">
        <v>3</v>
      </c>
      <c r="H798" s="64">
        <f t="shared" si="36"/>
        <v>3</v>
      </c>
      <c r="I798" s="90">
        <f t="shared" si="37"/>
        <v>0</v>
      </c>
      <c r="J798" s="116">
        <f t="shared" si="38"/>
        <v>1</v>
      </c>
      <c r="K798" s="90"/>
      <c r="L798" s="64">
        <v>3</v>
      </c>
      <c r="M798" s="64">
        <v>0</v>
      </c>
      <c r="N798" s="64">
        <v>0</v>
      </c>
      <c r="O798" s="64">
        <v>0</v>
      </c>
      <c r="P798" s="64">
        <v>0</v>
      </c>
    </row>
    <row r="799" spans="1:16" x14ac:dyDescent="0.2">
      <c r="A799" s="112" t="s">
        <v>392</v>
      </c>
      <c r="B799" s="112" t="s">
        <v>457</v>
      </c>
      <c r="C799" s="112" t="s">
        <v>417</v>
      </c>
      <c r="D799" t="s">
        <v>209</v>
      </c>
      <c r="E799" s="64" t="s">
        <v>505</v>
      </c>
      <c r="F799" s="64" t="s">
        <v>57</v>
      </c>
      <c r="G799">
        <v>214</v>
      </c>
      <c r="H799" s="64">
        <f t="shared" si="36"/>
        <v>190</v>
      </c>
      <c r="I799" s="90">
        <f t="shared" si="37"/>
        <v>24</v>
      </c>
      <c r="J799" s="116">
        <f t="shared" si="38"/>
        <v>0.88785046728971961</v>
      </c>
      <c r="K799" s="90"/>
      <c r="L799" s="64">
        <v>190</v>
      </c>
      <c r="M799" s="64">
        <v>4</v>
      </c>
      <c r="N799" s="64">
        <v>12</v>
      </c>
      <c r="O799" s="64">
        <v>0</v>
      </c>
      <c r="P799" s="64">
        <v>8</v>
      </c>
    </row>
    <row r="800" spans="1:16" x14ac:dyDescent="0.2">
      <c r="A800" s="112" t="s">
        <v>392</v>
      </c>
      <c r="B800" s="112" t="s">
        <v>457</v>
      </c>
      <c r="C800" s="112" t="s">
        <v>417</v>
      </c>
      <c r="D800" t="s">
        <v>209</v>
      </c>
      <c r="E800" s="64" t="s">
        <v>505</v>
      </c>
      <c r="F800" s="64" t="s">
        <v>66</v>
      </c>
      <c r="G800">
        <v>20</v>
      </c>
      <c r="H800" s="64">
        <f t="shared" si="36"/>
        <v>16</v>
      </c>
      <c r="I800" s="90">
        <f t="shared" si="37"/>
        <v>4</v>
      </c>
      <c r="J800" s="116">
        <f t="shared" si="38"/>
        <v>0.8</v>
      </c>
      <c r="K800" s="90"/>
      <c r="L800" s="64">
        <v>16</v>
      </c>
      <c r="M800" s="64">
        <v>4</v>
      </c>
      <c r="N800" s="64">
        <v>0</v>
      </c>
      <c r="O800" s="64">
        <v>0</v>
      </c>
      <c r="P800" s="64">
        <v>0</v>
      </c>
    </row>
    <row r="801" spans="1:16" x14ac:dyDescent="0.2">
      <c r="A801" s="112" t="s">
        <v>392</v>
      </c>
      <c r="B801" s="112" t="s">
        <v>457</v>
      </c>
      <c r="C801" s="112" t="s">
        <v>417</v>
      </c>
      <c r="D801" t="s">
        <v>209</v>
      </c>
      <c r="E801" s="64" t="s">
        <v>505</v>
      </c>
      <c r="F801" s="64" t="s">
        <v>54</v>
      </c>
      <c r="G801">
        <v>251</v>
      </c>
      <c r="H801" s="64">
        <f t="shared" si="36"/>
        <v>244</v>
      </c>
      <c r="I801" s="90">
        <f t="shared" si="37"/>
        <v>7</v>
      </c>
      <c r="J801" s="116">
        <f t="shared" si="38"/>
        <v>0.97211155378486058</v>
      </c>
      <c r="K801" s="90"/>
      <c r="L801" s="64">
        <v>244</v>
      </c>
      <c r="M801" s="64">
        <v>3</v>
      </c>
      <c r="N801" s="64">
        <v>4</v>
      </c>
      <c r="O801" s="64">
        <v>0</v>
      </c>
      <c r="P801" s="64">
        <v>0</v>
      </c>
    </row>
    <row r="802" spans="1:16" x14ac:dyDescent="0.2">
      <c r="A802" s="112" t="s">
        <v>392</v>
      </c>
      <c r="B802" s="112" t="s">
        <v>457</v>
      </c>
      <c r="C802" s="112" t="s">
        <v>417</v>
      </c>
      <c r="D802" t="s">
        <v>209</v>
      </c>
      <c r="E802" s="64" t="s">
        <v>505</v>
      </c>
      <c r="F802" s="64" t="s">
        <v>53</v>
      </c>
      <c r="G802">
        <v>399</v>
      </c>
      <c r="H802" s="64">
        <f t="shared" si="36"/>
        <v>391</v>
      </c>
      <c r="I802" s="90">
        <f t="shared" si="37"/>
        <v>8</v>
      </c>
      <c r="J802" s="116">
        <f t="shared" si="38"/>
        <v>0.97994987468671679</v>
      </c>
      <c r="K802" s="90"/>
      <c r="L802" s="64">
        <v>391</v>
      </c>
      <c r="M802" s="64">
        <v>1</v>
      </c>
      <c r="N802" s="64">
        <v>7</v>
      </c>
      <c r="O802" s="64">
        <v>0</v>
      </c>
      <c r="P802" s="64">
        <v>0</v>
      </c>
    </row>
    <row r="803" spans="1:16" x14ac:dyDescent="0.2">
      <c r="A803" s="112" t="s">
        <v>392</v>
      </c>
      <c r="B803" s="112" t="s">
        <v>457</v>
      </c>
      <c r="C803" s="112" t="s">
        <v>417</v>
      </c>
      <c r="D803" t="s">
        <v>209</v>
      </c>
      <c r="E803" s="64" t="s">
        <v>505</v>
      </c>
      <c r="F803" s="64" t="s">
        <v>67</v>
      </c>
      <c r="G803">
        <v>39</v>
      </c>
      <c r="H803" s="64">
        <f t="shared" si="36"/>
        <v>39</v>
      </c>
      <c r="I803" s="90">
        <f t="shared" si="37"/>
        <v>0</v>
      </c>
      <c r="J803" s="116">
        <f t="shared" si="38"/>
        <v>1</v>
      </c>
      <c r="K803" s="90"/>
      <c r="L803" s="64">
        <v>39</v>
      </c>
      <c r="M803" s="64">
        <v>0</v>
      </c>
      <c r="N803" s="64">
        <v>0</v>
      </c>
      <c r="O803" s="64">
        <v>0</v>
      </c>
      <c r="P803" s="64">
        <v>0</v>
      </c>
    </row>
    <row r="804" spans="1:16" x14ac:dyDescent="0.2">
      <c r="A804" s="112" t="s">
        <v>392</v>
      </c>
      <c r="B804" s="112" t="s">
        <v>457</v>
      </c>
      <c r="C804" s="112" t="s">
        <v>417</v>
      </c>
      <c r="D804" t="s">
        <v>209</v>
      </c>
      <c r="E804" s="64" t="s">
        <v>505</v>
      </c>
      <c r="F804" s="64" t="s">
        <v>58</v>
      </c>
      <c r="G804">
        <v>407</v>
      </c>
      <c r="H804" s="64">
        <f t="shared" si="36"/>
        <v>390</v>
      </c>
      <c r="I804" s="90">
        <f t="shared" si="37"/>
        <v>17</v>
      </c>
      <c r="J804" s="116">
        <f t="shared" si="38"/>
        <v>0.95823095823095827</v>
      </c>
      <c r="K804" s="90"/>
      <c r="L804" s="64">
        <v>390</v>
      </c>
      <c r="M804" s="64">
        <v>5</v>
      </c>
      <c r="N804" s="64">
        <v>5</v>
      </c>
      <c r="O804" s="64">
        <v>5</v>
      </c>
      <c r="P804" s="64">
        <v>2</v>
      </c>
    </row>
    <row r="805" spans="1:16" x14ac:dyDescent="0.2">
      <c r="A805" s="112" t="s">
        <v>392</v>
      </c>
      <c r="B805" s="112" t="s">
        <v>457</v>
      </c>
      <c r="C805" s="112" t="s">
        <v>417</v>
      </c>
      <c r="D805" t="s">
        <v>209</v>
      </c>
      <c r="E805" s="64" t="s">
        <v>505</v>
      </c>
      <c r="F805" s="64" t="s">
        <v>59</v>
      </c>
      <c r="G805">
        <v>20</v>
      </c>
      <c r="H805" s="64">
        <f t="shared" si="36"/>
        <v>20</v>
      </c>
      <c r="I805" s="90">
        <f t="shared" si="37"/>
        <v>0</v>
      </c>
      <c r="J805" s="116">
        <f t="shared" si="38"/>
        <v>1</v>
      </c>
      <c r="K805" s="90"/>
      <c r="L805" s="64">
        <v>20</v>
      </c>
      <c r="M805" s="64">
        <v>0</v>
      </c>
      <c r="N805" s="64">
        <v>0</v>
      </c>
      <c r="O805" s="64">
        <v>0</v>
      </c>
      <c r="P805" s="64">
        <v>0</v>
      </c>
    </row>
    <row r="806" spans="1:16" x14ac:dyDescent="0.2">
      <c r="A806" s="112" t="s">
        <v>392</v>
      </c>
      <c r="B806" s="112" t="s">
        <v>457</v>
      </c>
      <c r="C806" s="112" t="s">
        <v>417</v>
      </c>
      <c r="D806" t="s">
        <v>209</v>
      </c>
      <c r="E806" s="64" t="s">
        <v>505</v>
      </c>
      <c r="F806" s="64" t="s">
        <v>60</v>
      </c>
      <c r="G806">
        <v>385</v>
      </c>
      <c r="H806" s="64">
        <f t="shared" si="36"/>
        <v>354</v>
      </c>
      <c r="I806" s="90">
        <f t="shared" si="37"/>
        <v>31</v>
      </c>
      <c r="J806" s="116">
        <f t="shared" si="38"/>
        <v>0.91948051948051945</v>
      </c>
      <c r="K806" s="90"/>
      <c r="L806" s="64">
        <v>354</v>
      </c>
      <c r="M806" s="64">
        <v>8</v>
      </c>
      <c r="N806" s="64">
        <v>18</v>
      </c>
      <c r="O806" s="64">
        <v>4</v>
      </c>
      <c r="P806" s="64">
        <v>1</v>
      </c>
    </row>
    <row r="807" spans="1:16" x14ac:dyDescent="0.2">
      <c r="A807" s="112" t="s">
        <v>392</v>
      </c>
      <c r="B807" s="112" t="s">
        <v>457</v>
      </c>
      <c r="C807" s="112" t="s">
        <v>417</v>
      </c>
      <c r="D807" t="s">
        <v>209</v>
      </c>
      <c r="E807" s="64" t="s">
        <v>505</v>
      </c>
      <c r="F807" s="64" t="s">
        <v>61</v>
      </c>
      <c r="G807">
        <v>252</v>
      </c>
      <c r="H807" s="64">
        <f t="shared" si="36"/>
        <v>240</v>
      </c>
      <c r="I807" s="90">
        <f t="shared" si="37"/>
        <v>12</v>
      </c>
      <c r="J807" s="116">
        <f t="shared" si="38"/>
        <v>0.95238095238095233</v>
      </c>
      <c r="K807" s="90"/>
      <c r="L807" s="64">
        <v>240</v>
      </c>
      <c r="M807" s="64">
        <v>4</v>
      </c>
      <c r="N807" s="64">
        <v>6</v>
      </c>
      <c r="O807" s="64">
        <v>2</v>
      </c>
      <c r="P807" s="64">
        <v>0</v>
      </c>
    </row>
    <row r="808" spans="1:16" x14ac:dyDescent="0.2">
      <c r="A808" s="112" t="s">
        <v>392</v>
      </c>
      <c r="B808" s="112" t="s">
        <v>457</v>
      </c>
      <c r="C808" s="112" t="s">
        <v>417</v>
      </c>
      <c r="D808" t="s">
        <v>224</v>
      </c>
      <c r="E808" s="64" t="s">
        <v>506</v>
      </c>
      <c r="F808" s="64" t="s">
        <v>56</v>
      </c>
      <c r="G808">
        <v>11</v>
      </c>
      <c r="H808" s="64">
        <f t="shared" si="36"/>
        <v>11</v>
      </c>
      <c r="I808" s="90">
        <f t="shared" si="37"/>
        <v>0</v>
      </c>
      <c r="J808" s="116">
        <f t="shared" si="38"/>
        <v>1</v>
      </c>
      <c r="K808" s="90"/>
      <c r="L808" s="64">
        <v>11</v>
      </c>
      <c r="M808" s="64">
        <v>0</v>
      </c>
      <c r="N808" s="64">
        <v>0</v>
      </c>
      <c r="O808" s="64">
        <v>0</v>
      </c>
      <c r="P808" s="64">
        <v>0</v>
      </c>
    </row>
    <row r="809" spans="1:16" x14ac:dyDescent="0.2">
      <c r="A809" s="112" t="s">
        <v>392</v>
      </c>
      <c r="B809" s="112" t="s">
        <v>457</v>
      </c>
      <c r="C809" s="112" t="s">
        <v>417</v>
      </c>
      <c r="D809" t="s">
        <v>224</v>
      </c>
      <c r="E809" s="64" t="s">
        <v>506</v>
      </c>
      <c r="F809" s="64" t="s">
        <v>58</v>
      </c>
      <c r="G809">
        <v>275</v>
      </c>
      <c r="H809" s="64">
        <f t="shared" si="36"/>
        <v>275</v>
      </c>
      <c r="I809" s="90">
        <f t="shared" si="37"/>
        <v>0</v>
      </c>
      <c r="J809" s="116">
        <f t="shared" si="38"/>
        <v>1</v>
      </c>
      <c r="K809" s="90"/>
      <c r="L809" s="64">
        <v>275</v>
      </c>
      <c r="M809" s="64">
        <v>0</v>
      </c>
      <c r="N809" s="64">
        <v>0</v>
      </c>
      <c r="O809" s="64">
        <v>0</v>
      </c>
      <c r="P809" s="64">
        <v>0</v>
      </c>
    </row>
    <row r="810" spans="1:16" x14ac:dyDescent="0.2">
      <c r="A810" s="112" t="s">
        <v>393</v>
      </c>
      <c r="B810" s="112" t="s">
        <v>484</v>
      </c>
      <c r="C810" s="112" t="s">
        <v>418</v>
      </c>
      <c r="D810" t="s">
        <v>93</v>
      </c>
      <c r="E810" s="64" t="s">
        <v>507</v>
      </c>
      <c r="F810" s="64" t="s">
        <v>71</v>
      </c>
      <c r="G810">
        <v>12</v>
      </c>
      <c r="H810" s="64">
        <f t="shared" si="36"/>
        <v>12</v>
      </c>
      <c r="I810" s="90">
        <f t="shared" si="37"/>
        <v>0</v>
      </c>
      <c r="J810" s="116">
        <f t="shared" si="38"/>
        <v>1</v>
      </c>
      <c r="K810" s="90"/>
      <c r="L810" s="64">
        <v>12</v>
      </c>
      <c r="M810" s="64">
        <v>0</v>
      </c>
      <c r="N810" s="64">
        <v>0</v>
      </c>
      <c r="O810" s="64">
        <v>0</v>
      </c>
      <c r="P810" s="64">
        <v>0</v>
      </c>
    </row>
    <row r="811" spans="1:16" x14ac:dyDescent="0.2">
      <c r="A811" s="112" t="s">
        <v>393</v>
      </c>
      <c r="B811" s="112" t="s">
        <v>484</v>
      </c>
      <c r="C811" s="112" t="s">
        <v>418</v>
      </c>
      <c r="D811" t="s">
        <v>93</v>
      </c>
      <c r="E811" s="64" t="s">
        <v>507</v>
      </c>
      <c r="F811" s="64" t="s">
        <v>65</v>
      </c>
      <c r="G811">
        <v>324</v>
      </c>
      <c r="H811" s="64">
        <f t="shared" si="36"/>
        <v>297</v>
      </c>
      <c r="I811" s="90">
        <f t="shared" si="37"/>
        <v>27</v>
      </c>
      <c r="J811" s="116">
        <f t="shared" si="38"/>
        <v>0.91666666666666663</v>
      </c>
      <c r="K811" s="90"/>
      <c r="L811" s="64">
        <v>297</v>
      </c>
      <c r="M811" s="64">
        <v>10</v>
      </c>
      <c r="N811" s="64">
        <v>12</v>
      </c>
      <c r="O811" s="64">
        <v>5</v>
      </c>
      <c r="P811" s="64">
        <v>0</v>
      </c>
    </row>
    <row r="812" spans="1:16" x14ac:dyDescent="0.2">
      <c r="A812" s="112" t="s">
        <v>393</v>
      </c>
      <c r="B812" s="112" t="s">
        <v>484</v>
      </c>
      <c r="C812" s="112" t="s">
        <v>418</v>
      </c>
      <c r="D812" t="s">
        <v>93</v>
      </c>
      <c r="E812" s="64" t="s">
        <v>507</v>
      </c>
      <c r="F812" s="64" t="s">
        <v>56</v>
      </c>
      <c r="G812">
        <v>10</v>
      </c>
      <c r="H812" s="64">
        <f t="shared" si="36"/>
        <v>8</v>
      </c>
      <c r="I812" s="90">
        <f t="shared" si="37"/>
        <v>2</v>
      </c>
      <c r="J812" s="116">
        <f t="shared" si="38"/>
        <v>0.8</v>
      </c>
      <c r="K812" s="90"/>
      <c r="L812" s="64">
        <v>8</v>
      </c>
      <c r="M812" s="64">
        <v>2</v>
      </c>
      <c r="N812" s="64">
        <v>0</v>
      </c>
      <c r="O812" s="64">
        <v>0</v>
      </c>
      <c r="P812" s="64">
        <v>0</v>
      </c>
    </row>
    <row r="813" spans="1:16" x14ac:dyDescent="0.2">
      <c r="A813" s="112" t="s">
        <v>393</v>
      </c>
      <c r="B813" s="112" t="s">
        <v>484</v>
      </c>
      <c r="C813" s="112" t="s">
        <v>418</v>
      </c>
      <c r="D813" t="s">
        <v>93</v>
      </c>
      <c r="E813" s="64" t="s">
        <v>507</v>
      </c>
      <c r="F813" s="64" t="s">
        <v>57</v>
      </c>
      <c r="G813">
        <v>141</v>
      </c>
      <c r="H813" s="64">
        <f t="shared" si="36"/>
        <v>133</v>
      </c>
      <c r="I813" s="90">
        <f t="shared" si="37"/>
        <v>8</v>
      </c>
      <c r="J813" s="116">
        <f t="shared" si="38"/>
        <v>0.94326241134751776</v>
      </c>
      <c r="K813" s="90"/>
      <c r="L813" s="64">
        <v>133</v>
      </c>
      <c r="M813" s="64">
        <v>4</v>
      </c>
      <c r="N813" s="64">
        <v>2</v>
      </c>
      <c r="O813" s="64">
        <v>1</v>
      </c>
      <c r="P813" s="64">
        <v>1</v>
      </c>
    </row>
    <row r="814" spans="1:16" x14ac:dyDescent="0.2">
      <c r="A814" s="112" t="s">
        <v>393</v>
      </c>
      <c r="B814" s="112" t="s">
        <v>484</v>
      </c>
      <c r="C814" s="112" t="s">
        <v>418</v>
      </c>
      <c r="D814" t="s">
        <v>93</v>
      </c>
      <c r="E814" s="64" t="s">
        <v>507</v>
      </c>
      <c r="F814" s="64" t="s">
        <v>66</v>
      </c>
      <c r="G814">
        <v>17</v>
      </c>
      <c r="H814" s="64">
        <f t="shared" si="36"/>
        <v>17</v>
      </c>
      <c r="I814" s="90">
        <f t="shared" si="37"/>
        <v>0</v>
      </c>
      <c r="J814" s="116">
        <f t="shared" si="38"/>
        <v>1</v>
      </c>
      <c r="K814" s="90"/>
      <c r="L814" s="64">
        <v>17</v>
      </c>
      <c r="M814" s="64">
        <v>0</v>
      </c>
      <c r="N814" s="64">
        <v>0</v>
      </c>
      <c r="O814" s="64">
        <v>0</v>
      </c>
      <c r="P814" s="64">
        <v>0</v>
      </c>
    </row>
    <row r="815" spans="1:16" x14ac:dyDescent="0.2">
      <c r="A815" s="112" t="s">
        <v>393</v>
      </c>
      <c r="B815" s="112" t="s">
        <v>484</v>
      </c>
      <c r="C815" s="112" t="s">
        <v>418</v>
      </c>
      <c r="D815" t="s">
        <v>93</v>
      </c>
      <c r="E815" s="64" t="s">
        <v>507</v>
      </c>
      <c r="F815" s="64" t="s">
        <v>54</v>
      </c>
      <c r="G815">
        <v>128</v>
      </c>
      <c r="H815" s="64">
        <f t="shared" si="36"/>
        <v>128</v>
      </c>
      <c r="I815" s="90">
        <f t="shared" si="37"/>
        <v>0</v>
      </c>
      <c r="J815" s="116">
        <f t="shared" si="38"/>
        <v>1</v>
      </c>
      <c r="K815" s="90"/>
      <c r="L815" s="64">
        <v>128</v>
      </c>
      <c r="M815" s="64">
        <v>0</v>
      </c>
      <c r="N815" s="64">
        <v>0</v>
      </c>
      <c r="O815" s="64">
        <v>0</v>
      </c>
      <c r="P815" s="64">
        <v>0</v>
      </c>
    </row>
    <row r="816" spans="1:16" x14ac:dyDescent="0.2">
      <c r="A816" s="112" t="s">
        <v>393</v>
      </c>
      <c r="B816" s="112" t="s">
        <v>484</v>
      </c>
      <c r="C816" s="112" t="s">
        <v>418</v>
      </c>
      <c r="D816" t="s">
        <v>93</v>
      </c>
      <c r="E816" s="64" t="s">
        <v>507</v>
      </c>
      <c r="F816" s="64" t="s">
        <v>53</v>
      </c>
      <c r="G816">
        <v>249</v>
      </c>
      <c r="H816" s="64">
        <f t="shared" si="36"/>
        <v>238</v>
      </c>
      <c r="I816" s="90">
        <f t="shared" si="37"/>
        <v>11</v>
      </c>
      <c r="J816" s="116">
        <f t="shared" si="38"/>
        <v>0.95582329317269077</v>
      </c>
      <c r="K816" s="90"/>
      <c r="L816" s="64">
        <v>238</v>
      </c>
      <c r="M816" s="64">
        <v>5</v>
      </c>
      <c r="N816" s="64">
        <v>1</v>
      </c>
      <c r="O816" s="64">
        <v>4</v>
      </c>
      <c r="P816" s="64">
        <v>1</v>
      </c>
    </row>
    <row r="817" spans="1:16" x14ac:dyDescent="0.2">
      <c r="A817" s="112" t="s">
        <v>393</v>
      </c>
      <c r="B817" s="112" t="s">
        <v>484</v>
      </c>
      <c r="C817" s="112" t="s">
        <v>418</v>
      </c>
      <c r="D817" t="s">
        <v>93</v>
      </c>
      <c r="E817" s="64" t="s">
        <v>507</v>
      </c>
      <c r="F817" s="64" t="s">
        <v>67</v>
      </c>
      <c r="G817">
        <v>55</v>
      </c>
      <c r="H817" s="64">
        <f t="shared" si="36"/>
        <v>53</v>
      </c>
      <c r="I817" s="90">
        <f t="shared" si="37"/>
        <v>2</v>
      </c>
      <c r="J817" s="116">
        <f t="shared" si="38"/>
        <v>0.96363636363636362</v>
      </c>
      <c r="K817" s="90"/>
      <c r="L817" s="64">
        <v>53</v>
      </c>
      <c r="M817" s="64">
        <v>1</v>
      </c>
      <c r="N817" s="64">
        <v>0</v>
      </c>
      <c r="O817" s="64">
        <v>0</v>
      </c>
      <c r="P817" s="64">
        <v>1</v>
      </c>
    </row>
    <row r="818" spans="1:16" x14ac:dyDescent="0.2">
      <c r="A818" s="112" t="s">
        <v>393</v>
      </c>
      <c r="B818" s="112" t="s">
        <v>484</v>
      </c>
      <c r="C818" s="112" t="s">
        <v>418</v>
      </c>
      <c r="D818" t="s">
        <v>93</v>
      </c>
      <c r="E818" s="64" t="s">
        <v>507</v>
      </c>
      <c r="F818" s="64" t="s">
        <v>68</v>
      </c>
      <c r="G818">
        <v>5</v>
      </c>
      <c r="H818" s="64">
        <f t="shared" si="36"/>
        <v>5</v>
      </c>
      <c r="I818" s="90">
        <f t="shared" si="37"/>
        <v>0</v>
      </c>
      <c r="J818" s="116">
        <f t="shared" si="38"/>
        <v>1</v>
      </c>
      <c r="K818" s="90"/>
      <c r="L818" s="64">
        <v>5</v>
      </c>
      <c r="M818" s="64">
        <v>0</v>
      </c>
      <c r="N818" s="64">
        <v>0</v>
      </c>
      <c r="O818" s="64">
        <v>0</v>
      </c>
      <c r="P818" s="64">
        <v>0</v>
      </c>
    </row>
    <row r="819" spans="1:16" x14ac:dyDescent="0.2">
      <c r="A819" s="112" t="s">
        <v>393</v>
      </c>
      <c r="B819" s="112" t="s">
        <v>484</v>
      </c>
      <c r="C819" s="112" t="s">
        <v>418</v>
      </c>
      <c r="D819" t="s">
        <v>93</v>
      </c>
      <c r="E819" s="64" t="s">
        <v>507</v>
      </c>
      <c r="F819" s="64" t="s">
        <v>58</v>
      </c>
      <c r="G819">
        <v>305</v>
      </c>
      <c r="H819" s="64">
        <f t="shared" si="36"/>
        <v>282</v>
      </c>
      <c r="I819" s="90">
        <f t="shared" si="37"/>
        <v>23</v>
      </c>
      <c r="J819" s="116">
        <f t="shared" si="38"/>
        <v>0.92459016393442628</v>
      </c>
      <c r="K819" s="90"/>
      <c r="L819" s="64">
        <v>282</v>
      </c>
      <c r="M819" s="64">
        <v>3</v>
      </c>
      <c r="N819" s="64">
        <v>9</v>
      </c>
      <c r="O819" s="64">
        <v>11</v>
      </c>
      <c r="P819" s="64">
        <v>0</v>
      </c>
    </row>
    <row r="820" spans="1:16" x14ac:dyDescent="0.2">
      <c r="A820" s="112" t="s">
        <v>393</v>
      </c>
      <c r="B820" s="112" t="s">
        <v>484</v>
      </c>
      <c r="C820" s="112" t="s">
        <v>418</v>
      </c>
      <c r="D820" t="s">
        <v>93</v>
      </c>
      <c r="E820" s="64" t="s">
        <v>507</v>
      </c>
      <c r="F820" s="64" t="s">
        <v>59</v>
      </c>
      <c r="G820">
        <v>6</v>
      </c>
      <c r="H820" s="64">
        <f t="shared" si="36"/>
        <v>6</v>
      </c>
      <c r="I820" s="90">
        <f t="shared" si="37"/>
        <v>0</v>
      </c>
      <c r="J820" s="116">
        <f t="shared" si="38"/>
        <v>1</v>
      </c>
      <c r="K820" s="90"/>
      <c r="L820" s="64">
        <v>6</v>
      </c>
      <c r="M820" s="64">
        <v>0</v>
      </c>
      <c r="N820" s="64">
        <v>0</v>
      </c>
      <c r="O820" s="64">
        <v>0</v>
      </c>
      <c r="P820" s="64">
        <v>0</v>
      </c>
    </row>
    <row r="821" spans="1:16" x14ac:dyDescent="0.2">
      <c r="A821" s="112" t="s">
        <v>393</v>
      </c>
      <c r="B821" s="112" t="s">
        <v>484</v>
      </c>
      <c r="C821" s="112" t="s">
        <v>418</v>
      </c>
      <c r="D821" t="s">
        <v>93</v>
      </c>
      <c r="E821" s="64" t="s">
        <v>507</v>
      </c>
      <c r="F821" s="64" t="s">
        <v>60</v>
      </c>
      <c r="G821">
        <v>304</v>
      </c>
      <c r="H821" s="64">
        <f t="shared" si="36"/>
        <v>284</v>
      </c>
      <c r="I821" s="90">
        <f t="shared" si="37"/>
        <v>20</v>
      </c>
      <c r="J821" s="116">
        <f t="shared" si="38"/>
        <v>0.93421052631578949</v>
      </c>
      <c r="K821" s="90"/>
      <c r="L821" s="64">
        <v>284</v>
      </c>
      <c r="M821" s="64">
        <v>10</v>
      </c>
      <c r="N821" s="64">
        <v>4</v>
      </c>
      <c r="O821" s="64">
        <v>5</v>
      </c>
      <c r="P821" s="64">
        <v>1</v>
      </c>
    </row>
    <row r="822" spans="1:16" x14ac:dyDescent="0.2">
      <c r="A822" s="112" t="s">
        <v>393</v>
      </c>
      <c r="B822" s="112" t="s">
        <v>484</v>
      </c>
      <c r="C822" s="112" t="s">
        <v>418</v>
      </c>
      <c r="D822" t="s">
        <v>93</v>
      </c>
      <c r="E822" s="64" t="s">
        <v>507</v>
      </c>
      <c r="F822" s="64" t="s">
        <v>61</v>
      </c>
      <c r="G822">
        <v>193</v>
      </c>
      <c r="H822" s="64">
        <f t="shared" si="36"/>
        <v>189</v>
      </c>
      <c r="I822" s="90">
        <f t="shared" si="37"/>
        <v>4</v>
      </c>
      <c r="J822" s="116">
        <f t="shared" si="38"/>
        <v>0.97927461139896377</v>
      </c>
      <c r="K822" s="90"/>
      <c r="L822" s="64">
        <v>189</v>
      </c>
      <c r="M822" s="64">
        <v>2</v>
      </c>
      <c r="N822" s="64">
        <v>1</v>
      </c>
      <c r="O822" s="64">
        <v>0</v>
      </c>
      <c r="P822" s="64">
        <v>1</v>
      </c>
    </row>
    <row r="823" spans="1:16" x14ac:dyDescent="0.2">
      <c r="A823" s="112" t="s">
        <v>393</v>
      </c>
      <c r="B823" s="112" t="s">
        <v>484</v>
      </c>
      <c r="C823" s="112" t="s">
        <v>418</v>
      </c>
      <c r="D823" t="s">
        <v>95</v>
      </c>
      <c r="E823" s="64" t="s">
        <v>508</v>
      </c>
      <c r="F823" s="64" t="s">
        <v>71</v>
      </c>
      <c r="G823">
        <v>1</v>
      </c>
      <c r="H823" s="64">
        <f t="shared" si="36"/>
        <v>1</v>
      </c>
      <c r="I823" s="90">
        <f t="shared" si="37"/>
        <v>0</v>
      </c>
      <c r="J823" s="116">
        <f t="shared" si="38"/>
        <v>1</v>
      </c>
      <c r="K823" s="90"/>
      <c r="L823" s="64">
        <v>1</v>
      </c>
      <c r="M823" s="64">
        <v>0</v>
      </c>
      <c r="N823" s="64">
        <v>0</v>
      </c>
      <c r="O823" s="64">
        <v>0</v>
      </c>
      <c r="P823" s="64">
        <v>0</v>
      </c>
    </row>
    <row r="824" spans="1:16" x14ac:dyDescent="0.2">
      <c r="A824" s="112" t="s">
        <v>393</v>
      </c>
      <c r="B824" s="112" t="s">
        <v>484</v>
      </c>
      <c r="C824" s="112" t="s">
        <v>418</v>
      </c>
      <c r="D824" t="s">
        <v>95</v>
      </c>
      <c r="E824" s="64" t="s">
        <v>508</v>
      </c>
      <c r="F824" s="64" t="s">
        <v>65</v>
      </c>
      <c r="G824">
        <v>351</v>
      </c>
      <c r="H824" s="64">
        <f t="shared" si="36"/>
        <v>345</v>
      </c>
      <c r="I824" s="90">
        <f t="shared" si="37"/>
        <v>6</v>
      </c>
      <c r="J824" s="116">
        <f t="shared" si="38"/>
        <v>0.98290598290598286</v>
      </c>
      <c r="K824" s="90"/>
      <c r="L824" s="64">
        <v>345</v>
      </c>
      <c r="M824" s="64">
        <v>1</v>
      </c>
      <c r="N824" s="64">
        <v>4</v>
      </c>
      <c r="O824" s="64">
        <v>1</v>
      </c>
      <c r="P824" s="64">
        <v>0</v>
      </c>
    </row>
    <row r="825" spans="1:16" x14ac:dyDescent="0.2">
      <c r="A825" s="112" t="s">
        <v>393</v>
      </c>
      <c r="B825" s="112" t="s">
        <v>484</v>
      </c>
      <c r="C825" s="112" t="s">
        <v>418</v>
      </c>
      <c r="D825" t="s">
        <v>95</v>
      </c>
      <c r="E825" s="64" t="s">
        <v>508</v>
      </c>
      <c r="F825" s="64" t="s">
        <v>56</v>
      </c>
      <c r="G825">
        <v>8</v>
      </c>
      <c r="H825" s="64">
        <f t="shared" si="36"/>
        <v>7</v>
      </c>
      <c r="I825" s="90">
        <f t="shared" si="37"/>
        <v>1</v>
      </c>
      <c r="J825" s="116">
        <f t="shared" si="38"/>
        <v>0.875</v>
      </c>
      <c r="K825" s="90"/>
      <c r="L825" s="64">
        <v>7</v>
      </c>
      <c r="M825" s="64">
        <v>0</v>
      </c>
      <c r="N825" s="64">
        <v>1</v>
      </c>
      <c r="O825" s="64">
        <v>0</v>
      </c>
      <c r="P825" s="64">
        <v>0</v>
      </c>
    </row>
    <row r="826" spans="1:16" x14ac:dyDescent="0.2">
      <c r="A826" s="112" t="s">
        <v>393</v>
      </c>
      <c r="B826" s="112" t="s">
        <v>484</v>
      </c>
      <c r="C826" s="112" t="s">
        <v>418</v>
      </c>
      <c r="D826" t="s">
        <v>95</v>
      </c>
      <c r="E826" s="64" t="s">
        <v>508</v>
      </c>
      <c r="F826" s="64" t="s">
        <v>57</v>
      </c>
      <c r="G826">
        <v>181</v>
      </c>
      <c r="H826" s="64">
        <f t="shared" si="36"/>
        <v>173</v>
      </c>
      <c r="I826" s="90">
        <f t="shared" si="37"/>
        <v>8</v>
      </c>
      <c r="J826" s="116">
        <f t="shared" si="38"/>
        <v>0.95580110497237569</v>
      </c>
      <c r="K826" s="90"/>
      <c r="L826" s="64">
        <v>173</v>
      </c>
      <c r="M826" s="64">
        <v>3</v>
      </c>
      <c r="N826" s="64">
        <v>4</v>
      </c>
      <c r="O826" s="64">
        <v>0</v>
      </c>
      <c r="P826" s="64">
        <v>1</v>
      </c>
    </row>
    <row r="827" spans="1:16" x14ac:dyDescent="0.2">
      <c r="A827" s="112" t="s">
        <v>393</v>
      </c>
      <c r="B827" s="112" t="s">
        <v>484</v>
      </c>
      <c r="C827" s="112" t="s">
        <v>418</v>
      </c>
      <c r="D827" t="s">
        <v>95</v>
      </c>
      <c r="E827" s="64" t="s">
        <v>508</v>
      </c>
      <c r="F827" s="64" t="s">
        <v>66</v>
      </c>
      <c r="G827">
        <v>6</v>
      </c>
      <c r="H827" s="64">
        <f t="shared" si="36"/>
        <v>6</v>
      </c>
      <c r="I827" s="90">
        <f t="shared" si="37"/>
        <v>0</v>
      </c>
      <c r="J827" s="116">
        <f t="shared" si="38"/>
        <v>1</v>
      </c>
      <c r="K827" s="90"/>
      <c r="L827" s="64">
        <v>6</v>
      </c>
      <c r="M827" s="64">
        <v>0</v>
      </c>
      <c r="N827" s="64">
        <v>0</v>
      </c>
      <c r="O827" s="64">
        <v>0</v>
      </c>
      <c r="P827" s="64">
        <v>0</v>
      </c>
    </row>
    <row r="828" spans="1:16" x14ac:dyDescent="0.2">
      <c r="A828" s="112" t="s">
        <v>393</v>
      </c>
      <c r="B828" s="112" t="s">
        <v>484</v>
      </c>
      <c r="C828" s="112" t="s">
        <v>418</v>
      </c>
      <c r="D828" t="s">
        <v>95</v>
      </c>
      <c r="E828" s="64" t="s">
        <v>508</v>
      </c>
      <c r="F828" s="64" t="s">
        <v>54</v>
      </c>
      <c r="G828">
        <v>135</v>
      </c>
      <c r="H828" s="64">
        <f t="shared" si="36"/>
        <v>131</v>
      </c>
      <c r="I828" s="90">
        <f t="shared" si="37"/>
        <v>4</v>
      </c>
      <c r="J828" s="116">
        <f t="shared" si="38"/>
        <v>0.97037037037037033</v>
      </c>
      <c r="K828" s="90"/>
      <c r="L828" s="64">
        <v>131</v>
      </c>
      <c r="M828" s="64">
        <v>0</v>
      </c>
      <c r="N828" s="64">
        <v>3</v>
      </c>
      <c r="O828" s="64">
        <v>1</v>
      </c>
      <c r="P828" s="64">
        <v>0</v>
      </c>
    </row>
    <row r="829" spans="1:16" x14ac:dyDescent="0.2">
      <c r="A829" s="112" t="s">
        <v>393</v>
      </c>
      <c r="B829" s="112" t="s">
        <v>484</v>
      </c>
      <c r="C829" s="112" t="s">
        <v>418</v>
      </c>
      <c r="D829" t="s">
        <v>95</v>
      </c>
      <c r="E829" s="64" t="s">
        <v>508</v>
      </c>
      <c r="F829" s="64" t="s">
        <v>53</v>
      </c>
      <c r="G829">
        <v>226</v>
      </c>
      <c r="H829" s="64">
        <f t="shared" si="36"/>
        <v>221</v>
      </c>
      <c r="I829" s="90">
        <f t="shared" si="37"/>
        <v>5</v>
      </c>
      <c r="J829" s="116">
        <f t="shared" si="38"/>
        <v>0.97787610619469023</v>
      </c>
      <c r="K829" s="90"/>
      <c r="L829" s="64">
        <v>221</v>
      </c>
      <c r="M829" s="64">
        <v>2</v>
      </c>
      <c r="N829" s="64">
        <v>3</v>
      </c>
      <c r="O829" s="64">
        <v>0</v>
      </c>
      <c r="P829" s="64">
        <v>0</v>
      </c>
    </row>
    <row r="830" spans="1:16" x14ac:dyDescent="0.2">
      <c r="A830" s="112" t="s">
        <v>393</v>
      </c>
      <c r="B830" s="112" t="s">
        <v>484</v>
      </c>
      <c r="C830" s="112" t="s">
        <v>418</v>
      </c>
      <c r="D830" t="s">
        <v>95</v>
      </c>
      <c r="E830" s="64" t="s">
        <v>508</v>
      </c>
      <c r="F830" s="64" t="s">
        <v>67</v>
      </c>
      <c r="G830">
        <v>105</v>
      </c>
      <c r="H830" s="64">
        <f t="shared" si="36"/>
        <v>104</v>
      </c>
      <c r="I830" s="90">
        <f t="shared" si="37"/>
        <v>1</v>
      </c>
      <c r="J830" s="116">
        <f t="shared" si="38"/>
        <v>0.99047619047619051</v>
      </c>
      <c r="K830" s="90"/>
      <c r="L830" s="64">
        <v>104</v>
      </c>
      <c r="M830" s="64">
        <v>0</v>
      </c>
      <c r="N830" s="64">
        <v>1</v>
      </c>
      <c r="O830" s="64">
        <v>0</v>
      </c>
      <c r="P830" s="64">
        <v>0</v>
      </c>
    </row>
    <row r="831" spans="1:16" x14ac:dyDescent="0.2">
      <c r="A831" s="112" t="s">
        <v>393</v>
      </c>
      <c r="B831" s="112" t="s">
        <v>484</v>
      </c>
      <c r="C831" s="112" t="s">
        <v>418</v>
      </c>
      <c r="D831" t="s">
        <v>95</v>
      </c>
      <c r="E831" s="64" t="s">
        <v>508</v>
      </c>
      <c r="F831" s="64" t="s">
        <v>68</v>
      </c>
      <c r="G831">
        <v>13</v>
      </c>
      <c r="H831" s="64">
        <f t="shared" si="36"/>
        <v>12</v>
      </c>
      <c r="I831" s="90">
        <f t="shared" si="37"/>
        <v>1</v>
      </c>
      <c r="J831" s="116">
        <f t="shared" si="38"/>
        <v>0.92307692307692313</v>
      </c>
      <c r="K831" s="90"/>
      <c r="L831" s="64">
        <v>12</v>
      </c>
      <c r="M831" s="64">
        <v>0</v>
      </c>
      <c r="N831" s="64">
        <v>1</v>
      </c>
      <c r="O831" s="64">
        <v>0</v>
      </c>
      <c r="P831" s="64">
        <v>0</v>
      </c>
    </row>
    <row r="832" spans="1:16" x14ac:dyDescent="0.2">
      <c r="A832" s="112" t="s">
        <v>393</v>
      </c>
      <c r="B832" s="112" t="s">
        <v>484</v>
      </c>
      <c r="C832" s="112" t="s">
        <v>418</v>
      </c>
      <c r="D832" t="s">
        <v>95</v>
      </c>
      <c r="E832" s="64" t="s">
        <v>508</v>
      </c>
      <c r="F832" s="64" t="s">
        <v>58</v>
      </c>
      <c r="G832">
        <v>219</v>
      </c>
      <c r="H832" s="64">
        <f t="shared" si="36"/>
        <v>211</v>
      </c>
      <c r="I832" s="90">
        <f t="shared" si="37"/>
        <v>8</v>
      </c>
      <c r="J832" s="116">
        <f t="shared" si="38"/>
        <v>0.9634703196347032</v>
      </c>
      <c r="K832" s="90"/>
      <c r="L832" s="64">
        <v>211</v>
      </c>
      <c r="M832" s="64">
        <v>1</v>
      </c>
      <c r="N832" s="64">
        <v>4</v>
      </c>
      <c r="O832" s="64">
        <v>1</v>
      </c>
      <c r="P832" s="64">
        <v>2</v>
      </c>
    </row>
    <row r="833" spans="1:16" x14ac:dyDescent="0.2">
      <c r="A833" s="112" t="s">
        <v>393</v>
      </c>
      <c r="B833" s="112" t="s">
        <v>484</v>
      </c>
      <c r="C833" s="112" t="s">
        <v>418</v>
      </c>
      <c r="D833" t="s">
        <v>95</v>
      </c>
      <c r="E833" s="64" t="s">
        <v>508</v>
      </c>
      <c r="F833" s="64" t="s">
        <v>59</v>
      </c>
      <c r="G833">
        <v>9</v>
      </c>
      <c r="H833" s="64">
        <f t="shared" si="36"/>
        <v>9</v>
      </c>
      <c r="I833" s="90">
        <f t="shared" si="37"/>
        <v>0</v>
      </c>
      <c r="J833" s="116">
        <f t="shared" si="38"/>
        <v>1</v>
      </c>
      <c r="K833" s="90"/>
      <c r="L833" s="64">
        <v>9</v>
      </c>
      <c r="M833" s="64">
        <v>0</v>
      </c>
      <c r="N833" s="64">
        <v>0</v>
      </c>
      <c r="O833" s="64">
        <v>0</v>
      </c>
      <c r="P833" s="64">
        <v>0</v>
      </c>
    </row>
    <row r="834" spans="1:16" x14ac:dyDescent="0.2">
      <c r="A834" s="112" t="s">
        <v>393</v>
      </c>
      <c r="B834" s="112" t="s">
        <v>484</v>
      </c>
      <c r="C834" s="112" t="s">
        <v>418</v>
      </c>
      <c r="D834" t="s">
        <v>95</v>
      </c>
      <c r="E834" s="64" t="s">
        <v>508</v>
      </c>
      <c r="F834" s="64" t="s">
        <v>60</v>
      </c>
      <c r="G834">
        <v>210</v>
      </c>
      <c r="H834" s="64">
        <f t="shared" si="36"/>
        <v>188</v>
      </c>
      <c r="I834" s="90">
        <f t="shared" si="37"/>
        <v>22</v>
      </c>
      <c r="J834" s="116">
        <f t="shared" si="38"/>
        <v>0.89523809523809528</v>
      </c>
      <c r="K834" s="90"/>
      <c r="L834" s="64">
        <v>188</v>
      </c>
      <c r="M834" s="64">
        <v>4</v>
      </c>
      <c r="N834" s="64">
        <v>9</v>
      </c>
      <c r="O834" s="64">
        <v>6</v>
      </c>
      <c r="P834" s="64">
        <v>3</v>
      </c>
    </row>
    <row r="835" spans="1:16" x14ac:dyDescent="0.2">
      <c r="A835" s="112" t="s">
        <v>393</v>
      </c>
      <c r="B835" s="112" t="s">
        <v>484</v>
      </c>
      <c r="C835" s="112" t="s">
        <v>418</v>
      </c>
      <c r="D835" t="s">
        <v>95</v>
      </c>
      <c r="E835" s="64" t="s">
        <v>508</v>
      </c>
      <c r="F835" s="64" t="s">
        <v>61</v>
      </c>
      <c r="G835">
        <v>167</v>
      </c>
      <c r="H835" s="64">
        <f t="shared" si="36"/>
        <v>160</v>
      </c>
      <c r="I835" s="90">
        <f t="shared" si="37"/>
        <v>7</v>
      </c>
      <c r="J835" s="116">
        <f t="shared" si="38"/>
        <v>0.95808383233532934</v>
      </c>
      <c r="K835" s="90"/>
      <c r="L835" s="64">
        <v>160</v>
      </c>
      <c r="M835" s="64">
        <v>4</v>
      </c>
      <c r="N835" s="64">
        <v>3</v>
      </c>
      <c r="O835" s="64">
        <v>0</v>
      </c>
      <c r="P835" s="64">
        <v>0</v>
      </c>
    </row>
    <row r="836" spans="1:16" x14ac:dyDescent="0.2">
      <c r="A836" s="112" t="s">
        <v>393</v>
      </c>
      <c r="B836" s="112" t="s">
        <v>509</v>
      </c>
      <c r="C836" s="112" t="s">
        <v>418</v>
      </c>
      <c r="D836" t="s">
        <v>104</v>
      </c>
      <c r="E836" s="64" t="s">
        <v>510</v>
      </c>
      <c r="F836" s="64" t="s">
        <v>71</v>
      </c>
      <c r="G836">
        <v>11</v>
      </c>
      <c r="H836" s="64">
        <f t="shared" si="36"/>
        <v>11</v>
      </c>
      <c r="I836" s="90">
        <f t="shared" si="37"/>
        <v>0</v>
      </c>
      <c r="J836" s="116">
        <f t="shared" si="38"/>
        <v>1</v>
      </c>
      <c r="K836" s="90"/>
      <c r="L836" s="64">
        <v>11</v>
      </c>
      <c r="M836" s="64">
        <v>0</v>
      </c>
      <c r="N836" s="64">
        <v>0</v>
      </c>
      <c r="O836" s="64">
        <v>0</v>
      </c>
      <c r="P836" s="64">
        <v>0</v>
      </c>
    </row>
    <row r="837" spans="1:16" x14ac:dyDescent="0.2">
      <c r="A837" s="112" t="s">
        <v>393</v>
      </c>
      <c r="B837" s="112" t="s">
        <v>509</v>
      </c>
      <c r="C837" s="112" t="s">
        <v>418</v>
      </c>
      <c r="D837" t="s">
        <v>104</v>
      </c>
      <c r="E837" s="64" t="s">
        <v>510</v>
      </c>
      <c r="F837" s="64" t="s">
        <v>65</v>
      </c>
      <c r="G837">
        <v>451</v>
      </c>
      <c r="H837" s="64">
        <f t="shared" si="36"/>
        <v>431</v>
      </c>
      <c r="I837" s="90">
        <f t="shared" si="37"/>
        <v>20</v>
      </c>
      <c r="J837" s="116">
        <f t="shared" si="38"/>
        <v>0.95565410199556544</v>
      </c>
      <c r="K837" s="90"/>
      <c r="L837" s="64">
        <v>431</v>
      </c>
      <c r="M837" s="64">
        <v>3</v>
      </c>
      <c r="N837" s="64">
        <v>7</v>
      </c>
      <c r="O837" s="64">
        <v>9</v>
      </c>
      <c r="P837" s="64">
        <v>1</v>
      </c>
    </row>
    <row r="838" spans="1:16" x14ac:dyDescent="0.2">
      <c r="A838" s="112" t="s">
        <v>393</v>
      </c>
      <c r="B838" s="112" t="s">
        <v>509</v>
      </c>
      <c r="C838" s="112" t="s">
        <v>418</v>
      </c>
      <c r="D838" t="s">
        <v>104</v>
      </c>
      <c r="E838" s="64" t="s">
        <v>510</v>
      </c>
      <c r="F838" s="64" t="s">
        <v>56</v>
      </c>
      <c r="G838">
        <v>11</v>
      </c>
      <c r="H838" s="64">
        <f t="shared" si="36"/>
        <v>11</v>
      </c>
      <c r="I838" s="90">
        <f t="shared" si="37"/>
        <v>0</v>
      </c>
      <c r="J838" s="116">
        <f t="shared" si="38"/>
        <v>1</v>
      </c>
      <c r="K838" s="90"/>
      <c r="L838" s="64">
        <v>11</v>
      </c>
      <c r="M838" s="64">
        <v>0</v>
      </c>
      <c r="N838" s="64">
        <v>0</v>
      </c>
      <c r="O838" s="64">
        <v>0</v>
      </c>
      <c r="P838" s="64">
        <v>0</v>
      </c>
    </row>
    <row r="839" spans="1:16" x14ac:dyDescent="0.2">
      <c r="A839" s="112" t="s">
        <v>393</v>
      </c>
      <c r="B839" s="112" t="s">
        <v>509</v>
      </c>
      <c r="C839" s="112" t="s">
        <v>418</v>
      </c>
      <c r="D839" t="s">
        <v>104</v>
      </c>
      <c r="E839" s="64" t="s">
        <v>510</v>
      </c>
      <c r="F839" s="64" t="s">
        <v>57</v>
      </c>
      <c r="G839">
        <v>216</v>
      </c>
      <c r="H839" s="64">
        <f t="shared" si="36"/>
        <v>200</v>
      </c>
      <c r="I839" s="90">
        <f t="shared" si="37"/>
        <v>16</v>
      </c>
      <c r="J839" s="116">
        <f t="shared" si="38"/>
        <v>0.92592592592592593</v>
      </c>
      <c r="K839" s="90"/>
      <c r="L839" s="64">
        <v>200</v>
      </c>
      <c r="M839" s="64">
        <v>2</v>
      </c>
      <c r="N839" s="64">
        <v>8</v>
      </c>
      <c r="O839" s="64">
        <v>6</v>
      </c>
      <c r="P839" s="64">
        <v>0</v>
      </c>
    </row>
    <row r="840" spans="1:16" x14ac:dyDescent="0.2">
      <c r="A840" s="112" t="s">
        <v>393</v>
      </c>
      <c r="B840" s="112" t="s">
        <v>509</v>
      </c>
      <c r="C840" s="112" t="s">
        <v>418</v>
      </c>
      <c r="D840" t="s">
        <v>104</v>
      </c>
      <c r="E840" s="64" t="s">
        <v>510</v>
      </c>
      <c r="F840" s="64" t="s">
        <v>66</v>
      </c>
      <c r="G840">
        <v>31</v>
      </c>
      <c r="H840" s="64">
        <f t="shared" ref="H840:H903" si="39">L840</f>
        <v>28</v>
      </c>
      <c r="I840" s="90">
        <f t="shared" ref="I840:I903" si="40">SUM(M840:P840)</f>
        <v>3</v>
      </c>
      <c r="J840" s="116">
        <f t="shared" ref="J840:J903" si="41">H840/G840</f>
        <v>0.90322580645161288</v>
      </c>
      <c r="K840" s="90"/>
      <c r="L840" s="64">
        <v>28</v>
      </c>
      <c r="M840" s="64">
        <v>1</v>
      </c>
      <c r="N840" s="64">
        <v>1</v>
      </c>
      <c r="O840" s="64">
        <v>1</v>
      </c>
      <c r="P840" s="64">
        <v>0</v>
      </c>
    </row>
    <row r="841" spans="1:16" x14ac:dyDescent="0.2">
      <c r="A841" s="112" t="s">
        <v>393</v>
      </c>
      <c r="B841" s="112" t="s">
        <v>509</v>
      </c>
      <c r="C841" s="112" t="s">
        <v>418</v>
      </c>
      <c r="D841" t="s">
        <v>104</v>
      </c>
      <c r="E841" s="64" t="s">
        <v>510</v>
      </c>
      <c r="F841" s="64" t="s">
        <v>54</v>
      </c>
      <c r="G841">
        <v>180</v>
      </c>
      <c r="H841" s="64">
        <f t="shared" si="39"/>
        <v>177</v>
      </c>
      <c r="I841" s="90">
        <f t="shared" si="40"/>
        <v>3</v>
      </c>
      <c r="J841" s="116">
        <f t="shared" si="41"/>
        <v>0.98333333333333328</v>
      </c>
      <c r="K841" s="90"/>
      <c r="L841" s="64">
        <v>177</v>
      </c>
      <c r="M841" s="64">
        <v>0</v>
      </c>
      <c r="N841" s="64">
        <v>1</v>
      </c>
      <c r="O841" s="64">
        <v>2</v>
      </c>
      <c r="P841" s="64">
        <v>0</v>
      </c>
    </row>
    <row r="842" spans="1:16" x14ac:dyDescent="0.2">
      <c r="A842" s="112" t="s">
        <v>393</v>
      </c>
      <c r="B842" s="112" t="s">
        <v>509</v>
      </c>
      <c r="C842" s="112" t="s">
        <v>418</v>
      </c>
      <c r="D842" t="s">
        <v>104</v>
      </c>
      <c r="E842" s="64" t="s">
        <v>510</v>
      </c>
      <c r="F842" s="64" t="s">
        <v>53</v>
      </c>
      <c r="G842">
        <v>327</v>
      </c>
      <c r="H842" s="64">
        <f t="shared" si="39"/>
        <v>308</v>
      </c>
      <c r="I842" s="90">
        <f t="shared" si="40"/>
        <v>19</v>
      </c>
      <c r="J842" s="116">
        <f t="shared" si="41"/>
        <v>0.94189602446483178</v>
      </c>
      <c r="K842" s="90"/>
      <c r="L842" s="64">
        <v>308</v>
      </c>
      <c r="M842" s="64">
        <v>9</v>
      </c>
      <c r="N842" s="64">
        <v>1</v>
      </c>
      <c r="O842" s="64">
        <v>9</v>
      </c>
      <c r="P842" s="64">
        <v>0</v>
      </c>
    </row>
    <row r="843" spans="1:16" x14ac:dyDescent="0.2">
      <c r="A843" s="112" t="s">
        <v>393</v>
      </c>
      <c r="B843" s="112" t="s">
        <v>509</v>
      </c>
      <c r="C843" s="112" t="s">
        <v>418</v>
      </c>
      <c r="D843" t="s">
        <v>104</v>
      </c>
      <c r="E843" s="64" t="s">
        <v>510</v>
      </c>
      <c r="F843" s="64" t="s">
        <v>67</v>
      </c>
      <c r="G843">
        <v>93</v>
      </c>
      <c r="H843" s="64">
        <f t="shared" si="39"/>
        <v>90</v>
      </c>
      <c r="I843" s="90">
        <f t="shared" si="40"/>
        <v>3</v>
      </c>
      <c r="J843" s="116">
        <f t="shared" si="41"/>
        <v>0.967741935483871</v>
      </c>
      <c r="K843" s="90"/>
      <c r="L843" s="64">
        <v>90</v>
      </c>
      <c r="M843" s="64">
        <v>0</v>
      </c>
      <c r="N843" s="64">
        <v>2</v>
      </c>
      <c r="O843" s="64">
        <v>1</v>
      </c>
      <c r="P843" s="64">
        <v>0</v>
      </c>
    </row>
    <row r="844" spans="1:16" x14ac:dyDescent="0.2">
      <c r="A844" s="112" t="s">
        <v>393</v>
      </c>
      <c r="B844" s="112" t="s">
        <v>509</v>
      </c>
      <c r="C844" s="112" t="s">
        <v>418</v>
      </c>
      <c r="D844" t="s">
        <v>104</v>
      </c>
      <c r="E844" s="64" t="s">
        <v>510</v>
      </c>
      <c r="F844" s="64" t="s">
        <v>68</v>
      </c>
      <c r="G844">
        <v>11</v>
      </c>
      <c r="H844" s="64">
        <f t="shared" si="39"/>
        <v>11</v>
      </c>
      <c r="I844" s="90">
        <f t="shared" si="40"/>
        <v>0</v>
      </c>
      <c r="J844" s="116">
        <f t="shared" si="41"/>
        <v>1</v>
      </c>
      <c r="K844" s="90"/>
      <c r="L844" s="64">
        <v>11</v>
      </c>
      <c r="M844" s="64">
        <v>0</v>
      </c>
      <c r="N844" s="64">
        <v>0</v>
      </c>
      <c r="O844" s="64">
        <v>0</v>
      </c>
      <c r="P844" s="64">
        <v>0</v>
      </c>
    </row>
    <row r="845" spans="1:16" x14ac:dyDescent="0.2">
      <c r="A845" s="112" t="s">
        <v>393</v>
      </c>
      <c r="B845" s="112" t="s">
        <v>509</v>
      </c>
      <c r="C845" s="112" t="s">
        <v>418</v>
      </c>
      <c r="D845" t="s">
        <v>104</v>
      </c>
      <c r="E845" s="64" t="s">
        <v>510</v>
      </c>
      <c r="F845" s="64" t="s">
        <v>58</v>
      </c>
      <c r="G845">
        <v>282</v>
      </c>
      <c r="H845" s="64">
        <f t="shared" si="39"/>
        <v>273</v>
      </c>
      <c r="I845" s="90">
        <f t="shared" si="40"/>
        <v>9</v>
      </c>
      <c r="J845" s="116">
        <f t="shared" si="41"/>
        <v>0.96808510638297873</v>
      </c>
      <c r="K845" s="90"/>
      <c r="L845" s="64">
        <v>273</v>
      </c>
      <c r="M845" s="64">
        <v>3</v>
      </c>
      <c r="N845" s="64">
        <v>5</v>
      </c>
      <c r="O845" s="64">
        <v>1</v>
      </c>
      <c r="P845" s="64">
        <v>0</v>
      </c>
    </row>
    <row r="846" spans="1:16" x14ac:dyDescent="0.2">
      <c r="A846" s="112" t="s">
        <v>393</v>
      </c>
      <c r="B846" s="112" t="s">
        <v>509</v>
      </c>
      <c r="C846" s="112" t="s">
        <v>418</v>
      </c>
      <c r="D846" t="s">
        <v>104</v>
      </c>
      <c r="E846" s="64" t="s">
        <v>510</v>
      </c>
      <c r="F846" s="64" t="s">
        <v>59</v>
      </c>
      <c r="G846">
        <v>17</v>
      </c>
      <c r="H846" s="64">
        <f t="shared" si="39"/>
        <v>15</v>
      </c>
      <c r="I846" s="90">
        <f t="shared" si="40"/>
        <v>2</v>
      </c>
      <c r="J846" s="116">
        <f t="shared" si="41"/>
        <v>0.88235294117647056</v>
      </c>
      <c r="K846" s="90"/>
      <c r="L846" s="64">
        <v>15</v>
      </c>
      <c r="M846" s="64">
        <v>0</v>
      </c>
      <c r="N846" s="64">
        <v>1</v>
      </c>
      <c r="O846" s="64">
        <v>1</v>
      </c>
      <c r="P846" s="64">
        <v>0</v>
      </c>
    </row>
    <row r="847" spans="1:16" x14ac:dyDescent="0.2">
      <c r="A847" s="112" t="s">
        <v>393</v>
      </c>
      <c r="B847" s="112" t="s">
        <v>509</v>
      </c>
      <c r="C847" s="112" t="s">
        <v>418</v>
      </c>
      <c r="D847" t="s">
        <v>104</v>
      </c>
      <c r="E847" s="64" t="s">
        <v>510</v>
      </c>
      <c r="F847" s="64" t="s">
        <v>60</v>
      </c>
      <c r="G847">
        <v>180</v>
      </c>
      <c r="H847" s="64">
        <f t="shared" si="39"/>
        <v>179</v>
      </c>
      <c r="I847" s="90">
        <f t="shared" si="40"/>
        <v>1</v>
      </c>
      <c r="J847" s="116">
        <f t="shared" si="41"/>
        <v>0.99444444444444446</v>
      </c>
      <c r="K847" s="90"/>
      <c r="L847" s="64">
        <v>179</v>
      </c>
      <c r="M847" s="64">
        <v>0</v>
      </c>
      <c r="N847" s="64">
        <v>1</v>
      </c>
      <c r="O847" s="64">
        <v>0</v>
      </c>
      <c r="P847" s="64">
        <v>0</v>
      </c>
    </row>
    <row r="848" spans="1:16" x14ac:dyDescent="0.2">
      <c r="A848" s="112" t="s">
        <v>393</v>
      </c>
      <c r="B848" s="112" t="s">
        <v>509</v>
      </c>
      <c r="C848" s="112" t="s">
        <v>418</v>
      </c>
      <c r="D848" t="s">
        <v>104</v>
      </c>
      <c r="E848" s="64" t="s">
        <v>510</v>
      </c>
      <c r="F848" s="64" t="s">
        <v>61</v>
      </c>
      <c r="G848">
        <v>177</v>
      </c>
      <c r="H848" s="64">
        <f t="shared" si="39"/>
        <v>160</v>
      </c>
      <c r="I848" s="90">
        <f t="shared" si="40"/>
        <v>17</v>
      </c>
      <c r="J848" s="116">
        <f t="shared" si="41"/>
        <v>0.903954802259887</v>
      </c>
      <c r="K848" s="90"/>
      <c r="L848" s="64">
        <v>160</v>
      </c>
      <c r="M848" s="64">
        <v>12</v>
      </c>
      <c r="N848" s="64">
        <v>5</v>
      </c>
      <c r="O848" s="64">
        <v>0</v>
      </c>
      <c r="P848" s="64">
        <v>0</v>
      </c>
    </row>
    <row r="849" spans="1:16" x14ac:dyDescent="0.2">
      <c r="A849" s="112" t="s">
        <v>393</v>
      </c>
      <c r="B849" s="112" t="s">
        <v>471</v>
      </c>
      <c r="C849" s="112" t="s">
        <v>418</v>
      </c>
      <c r="D849" t="s">
        <v>162</v>
      </c>
      <c r="E849" s="64" t="s">
        <v>511</v>
      </c>
      <c r="F849" s="64" t="s">
        <v>65</v>
      </c>
      <c r="G849">
        <v>447</v>
      </c>
      <c r="H849" s="64">
        <f t="shared" si="39"/>
        <v>444</v>
      </c>
      <c r="I849" s="90">
        <f t="shared" si="40"/>
        <v>3</v>
      </c>
      <c r="J849" s="116">
        <f t="shared" si="41"/>
        <v>0.99328859060402686</v>
      </c>
      <c r="K849" s="90"/>
      <c r="L849" s="64">
        <v>444</v>
      </c>
      <c r="M849" s="64">
        <v>0</v>
      </c>
      <c r="N849" s="64">
        <v>1</v>
      </c>
      <c r="O849" s="64">
        <v>1</v>
      </c>
      <c r="P849" s="64">
        <v>1</v>
      </c>
    </row>
    <row r="850" spans="1:16" x14ac:dyDescent="0.2">
      <c r="A850" s="112" t="s">
        <v>393</v>
      </c>
      <c r="B850" s="112" t="s">
        <v>471</v>
      </c>
      <c r="C850" s="112" t="s">
        <v>418</v>
      </c>
      <c r="D850" t="s">
        <v>162</v>
      </c>
      <c r="E850" s="64" t="s">
        <v>511</v>
      </c>
      <c r="F850" s="64" t="s">
        <v>56</v>
      </c>
      <c r="G850">
        <v>8</v>
      </c>
      <c r="H850" s="64">
        <f t="shared" si="39"/>
        <v>8</v>
      </c>
      <c r="I850" s="90">
        <f t="shared" si="40"/>
        <v>0</v>
      </c>
      <c r="J850" s="116">
        <f t="shared" si="41"/>
        <v>1</v>
      </c>
      <c r="K850" s="90"/>
      <c r="L850" s="64">
        <v>8</v>
      </c>
      <c r="M850" s="64">
        <v>0</v>
      </c>
      <c r="N850" s="64">
        <v>0</v>
      </c>
      <c r="O850" s="64">
        <v>0</v>
      </c>
      <c r="P850" s="64">
        <v>0</v>
      </c>
    </row>
    <row r="851" spans="1:16" x14ac:dyDescent="0.2">
      <c r="A851" s="112" t="s">
        <v>393</v>
      </c>
      <c r="B851" s="112" t="s">
        <v>471</v>
      </c>
      <c r="C851" s="112" t="s">
        <v>418</v>
      </c>
      <c r="D851" t="s">
        <v>162</v>
      </c>
      <c r="E851" s="64" t="s">
        <v>511</v>
      </c>
      <c r="F851" s="64" t="s">
        <v>57</v>
      </c>
      <c r="G851">
        <v>235</v>
      </c>
      <c r="H851" s="64">
        <f t="shared" si="39"/>
        <v>223</v>
      </c>
      <c r="I851" s="90">
        <f t="shared" si="40"/>
        <v>12</v>
      </c>
      <c r="J851" s="116">
        <f t="shared" si="41"/>
        <v>0.94893617021276599</v>
      </c>
      <c r="K851" s="90"/>
      <c r="L851" s="64">
        <v>223</v>
      </c>
      <c r="M851" s="64">
        <v>6</v>
      </c>
      <c r="N851" s="64">
        <v>4</v>
      </c>
      <c r="O851" s="64">
        <v>2</v>
      </c>
      <c r="P851" s="64">
        <v>0</v>
      </c>
    </row>
    <row r="852" spans="1:16" x14ac:dyDescent="0.2">
      <c r="A852" s="112" t="s">
        <v>393</v>
      </c>
      <c r="B852" s="112" t="s">
        <v>471</v>
      </c>
      <c r="C852" s="112" t="s">
        <v>418</v>
      </c>
      <c r="D852" t="s">
        <v>162</v>
      </c>
      <c r="E852" s="64" t="s">
        <v>511</v>
      </c>
      <c r="F852" s="64" t="s">
        <v>66</v>
      </c>
      <c r="G852">
        <v>16</v>
      </c>
      <c r="H852" s="64">
        <f t="shared" si="39"/>
        <v>16</v>
      </c>
      <c r="I852" s="90">
        <f t="shared" si="40"/>
        <v>0</v>
      </c>
      <c r="J852" s="116">
        <f t="shared" si="41"/>
        <v>1</v>
      </c>
      <c r="K852" s="90"/>
      <c r="L852" s="64">
        <v>16</v>
      </c>
      <c r="M852" s="64">
        <v>0</v>
      </c>
      <c r="N852" s="64">
        <v>0</v>
      </c>
      <c r="O852" s="64">
        <v>0</v>
      </c>
      <c r="P852" s="64">
        <v>0</v>
      </c>
    </row>
    <row r="853" spans="1:16" x14ac:dyDescent="0.2">
      <c r="A853" s="112" t="s">
        <v>393</v>
      </c>
      <c r="B853" s="112" t="s">
        <v>471</v>
      </c>
      <c r="C853" s="112" t="s">
        <v>418</v>
      </c>
      <c r="D853" t="s">
        <v>162</v>
      </c>
      <c r="E853" s="64" t="s">
        <v>511</v>
      </c>
      <c r="F853" s="64" t="s">
        <v>54</v>
      </c>
      <c r="G853">
        <v>204</v>
      </c>
      <c r="H853" s="64">
        <f t="shared" si="39"/>
        <v>190</v>
      </c>
      <c r="I853" s="90">
        <f t="shared" si="40"/>
        <v>14</v>
      </c>
      <c r="J853" s="116">
        <f t="shared" si="41"/>
        <v>0.93137254901960786</v>
      </c>
      <c r="K853" s="90"/>
      <c r="L853" s="64">
        <v>190</v>
      </c>
      <c r="M853" s="64">
        <v>4</v>
      </c>
      <c r="N853" s="64">
        <v>7</v>
      </c>
      <c r="O853" s="64">
        <v>2</v>
      </c>
      <c r="P853" s="64">
        <v>1</v>
      </c>
    </row>
    <row r="854" spans="1:16" x14ac:dyDescent="0.2">
      <c r="A854" s="112" t="s">
        <v>393</v>
      </c>
      <c r="B854" s="112" t="s">
        <v>471</v>
      </c>
      <c r="C854" s="112" t="s">
        <v>418</v>
      </c>
      <c r="D854" t="s">
        <v>162</v>
      </c>
      <c r="E854" s="64" t="s">
        <v>511</v>
      </c>
      <c r="F854" s="64" t="s">
        <v>53</v>
      </c>
      <c r="G854">
        <v>370</v>
      </c>
      <c r="H854" s="64">
        <f t="shared" si="39"/>
        <v>352</v>
      </c>
      <c r="I854" s="90">
        <f t="shared" si="40"/>
        <v>18</v>
      </c>
      <c r="J854" s="116">
        <f t="shared" si="41"/>
        <v>0.9513513513513514</v>
      </c>
      <c r="K854" s="90"/>
      <c r="L854" s="64">
        <v>352</v>
      </c>
      <c r="M854" s="64">
        <v>6</v>
      </c>
      <c r="N854" s="64">
        <v>11</v>
      </c>
      <c r="O854" s="64">
        <v>1</v>
      </c>
      <c r="P854" s="64">
        <v>0</v>
      </c>
    </row>
    <row r="855" spans="1:16" x14ac:dyDescent="0.2">
      <c r="A855" s="112" t="s">
        <v>393</v>
      </c>
      <c r="B855" s="112" t="s">
        <v>471</v>
      </c>
      <c r="C855" s="112" t="s">
        <v>418</v>
      </c>
      <c r="D855" t="s">
        <v>162</v>
      </c>
      <c r="E855" s="64" t="s">
        <v>511</v>
      </c>
      <c r="F855" s="64" t="s">
        <v>67</v>
      </c>
      <c r="G855">
        <v>84</v>
      </c>
      <c r="H855" s="64">
        <f t="shared" si="39"/>
        <v>83</v>
      </c>
      <c r="I855" s="90">
        <f t="shared" si="40"/>
        <v>1</v>
      </c>
      <c r="J855" s="116">
        <f t="shared" si="41"/>
        <v>0.98809523809523814</v>
      </c>
      <c r="K855" s="90"/>
      <c r="L855" s="64">
        <v>83</v>
      </c>
      <c r="M855" s="64">
        <v>1</v>
      </c>
      <c r="N855" s="64">
        <v>0</v>
      </c>
      <c r="O855" s="64">
        <v>0</v>
      </c>
      <c r="P855" s="64">
        <v>0</v>
      </c>
    </row>
    <row r="856" spans="1:16" x14ac:dyDescent="0.2">
      <c r="A856" s="112" t="s">
        <v>393</v>
      </c>
      <c r="B856" s="112" t="s">
        <v>471</v>
      </c>
      <c r="C856" s="112" t="s">
        <v>418</v>
      </c>
      <c r="D856" t="s">
        <v>162</v>
      </c>
      <c r="E856" s="64" t="s">
        <v>511</v>
      </c>
      <c r="F856" s="64" t="s">
        <v>68</v>
      </c>
      <c r="G856">
        <v>1</v>
      </c>
      <c r="H856" s="64">
        <f t="shared" si="39"/>
        <v>1</v>
      </c>
      <c r="I856" s="90">
        <f t="shared" si="40"/>
        <v>0</v>
      </c>
      <c r="J856" s="116">
        <f t="shared" si="41"/>
        <v>1</v>
      </c>
      <c r="K856" s="90"/>
      <c r="L856" s="64">
        <v>1</v>
      </c>
      <c r="M856" s="64">
        <v>0</v>
      </c>
      <c r="N856" s="64">
        <v>0</v>
      </c>
      <c r="O856" s="64">
        <v>0</v>
      </c>
      <c r="P856" s="64">
        <v>0</v>
      </c>
    </row>
    <row r="857" spans="1:16" x14ac:dyDescent="0.2">
      <c r="A857" s="112" t="s">
        <v>393</v>
      </c>
      <c r="B857" s="112" t="s">
        <v>471</v>
      </c>
      <c r="C857" s="112" t="s">
        <v>418</v>
      </c>
      <c r="D857" t="s">
        <v>162</v>
      </c>
      <c r="E857" s="64" t="s">
        <v>511</v>
      </c>
      <c r="F857" s="64" t="s">
        <v>69</v>
      </c>
      <c r="G857">
        <v>6</v>
      </c>
      <c r="H857" s="64">
        <f t="shared" si="39"/>
        <v>5</v>
      </c>
      <c r="I857" s="90">
        <f t="shared" si="40"/>
        <v>1</v>
      </c>
      <c r="J857" s="116">
        <f t="shared" si="41"/>
        <v>0.83333333333333337</v>
      </c>
      <c r="K857" s="90"/>
      <c r="L857" s="64">
        <v>5</v>
      </c>
      <c r="M857" s="64">
        <v>1</v>
      </c>
      <c r="N857" s="64">
        <v>0</v>
      </c>
      <c r="O857" s="64">
        <v>0</v>
      </c>
      <c r="P857" s="64">
        <v>0</v>
      </c>
    </row>
    <row r="858" spans="1:16" x14ac:dyDescent="0.2">
      <c r="A858" s="112" t="s">
        <v>393</v>
      </c>
      <c r="B858" s="112" t="s">
        <v>471</v>
      </c>
      <c r="C858" s="112" t="s">
        <v>418</v>
      </c>
      <c r="D858" t="s">
        <v>162</v>
      </c>
      <c r="E858" s="64" t="s">
        <v>511</v>
      </c>
      <c r="F858" s="64" t="s">
        <v>58</v>
      </c>
      <c r="G858">
        <v>238</v>
      </c>
      <c r="H858" s="64">
        <f t="shared" si="39"/>
        <v>231</v>
      </c>
      <c r="I858" s="90">
        <f t="shared" si="40"/>
        <v>7</v>
      </c>
      <c r="J858" s="116">
        <f t="shared" si="41"/>
        <v>0.97058823529411764</v>
      </c>
      <c r="K858" s="90"/>
      <c r="L858" s="64">
        <v>231</v>
      </c>
      <c r="M858" s="64">
        <v>1</v>
      </c>
      <c r="N858" s="64">
        <v>3</v>
      </c>
      <c r="O858" s="64">
        <v>2</v>
      </c>
      <c r="P858" s="64">
        <v>1</v>
      </c>
    </row>
    <row r="859" spans="1:16" x14ac:dyDescent="0.2">
      <c r="A859" s="112" t="s">
        <v>393</v>
      </c>
      <c r="B859" s="112" t="s">
        <v>471</v>
      </c>
      <c r="C859" s="112" t="s">
        <v>418</v>
      </c>
      <c r="D859" t="s">
        <v>162</v>
      </c>
      <c r="E859" s="64" t="s">
        <v>511</v>
      </c>
      <c r="F859" s="64" t="s">
        <v>59</v>
      </c>
      <c r="G859">
        <v>7</v>
      </c>
      <c r="H859" s="64">
        <f t="shared" si="39"/>
        <v>7</v>
      </c>
      <c r="I859" s="90">
        <f t="shared" si="40"/>
        <v>0</v>
      </c>
      <c r="J859" s="116">
        <f t="shared" si="41"/>
        <v>1</v>
      </c>
      <c r="K859" s="90"/>
      <c r="L859" s="64">
        <v>7</v>
      </c>
      <c r="M859" s="64">
        <v>0</v>
      </c>
      <c r="N859" s="64">
        <v>0</v>
      </c>
      <c r="O859" s="64">
        <v>0</v>
      </c>
      <c r="P859" s="64">
        <v>0</v>
      </c>
    </row>
    <row r="860" spans="1:16" x14ac:dyDescent="0.2">
      <c r="A860" s="112" t="s">
        <v>393</v>
      </c>
      <c r="B860" s="112" t="s">
        <v>471</v>
      </c>
      <c r="C860" s="112" t="s">
        <v>418</v>
      </c>
      <c r="D860" t="s">
        <v>162</v>
      </c>
      <c r="E860" s="64" t="s">
        <v>511</v>
      </c>
      <c r="F860" s="64" t="s">
        <v>60</v>
      </c>
      <c r="G860">
        <v>331</v>
      </c>
      <c r="H860" s="64">
        <f t="shared" si="39"/>
        <v>305</v>
      </c>
      <c r="I860" s="90">
        <f t="shared" si="40"/>
        <v>26</v>
      </c>
      <c r="J860" s="116">
        <f t="shared" si="41"/>
        <v>0.9214501510574018</v>
      </c>
      <c r="K860" s="90"/>
      <c r="L860" s="64">
        <v>305</v>
      </c>
      <c r="M860" s="64">
        <v>8</v>
      </c>
      <c r="N860" s="64">
        <v>14</v>
      </c>
      <c r="O860" s="64">
        <v>3</v>
      </c>
      <c r="P860" s="64">
        <v>1</v>
      </c>
    </row>
    <row r="861" spans="1:16" x14ac:dyDescent="0.2">
      <c r="A861" s="112" t="s">
        <v>393</v>
      </c>
      <c r="B861" s="112" t="s">
        <v>471</v>
      </c>
      <c r="C861" s="112" t="s">
        <v>418</v>
      </c>
      <c r="D861" t="s">
        <v>162</v>
      </c>
      <c r="E861" s="64" t="s">
        <v>511</v>
      </c>
      <c r="F861" s="64" t="s">
        <v>61</v>
      </c>
      <c r="G861">
        <v>281</v>
      </c>
      <c r="H861" s="64">
        <f t="shared" si="39"/>
        <v>276</v>
      </c>
      <c r="I861" s="90">
        <f t="shared" si="40"/>
        <v>5</v>
      </c>
      <c r="J861" s="116">
        <f t="shared" si="41"/>
        <v>0.98220640569395012</v>
      </c>
      <c r="K861" s="90"/>
      <c r="L861" s="64">
        <v>276</v>
      </c>
      <c r="M861" s="64">
        <v>1</v>
      </c>
      <c r="N861" s="64">
        <v>3</v>
      </c>
      <c r="O861" s="64">
        <v>1</v>
      </c>
      <c r="P861" s="64">
        <v>0</v>
      </c>
    </row>
    <row r="862" spans="1:16" x14ac:dyDescent="0.2">
      <c r="A862" s="112" t="s">
        <v>393</v>
      </c>
      <c r="B862" s="112" t="s">
        <v>471</v>
      </c>
      <c r="C862" s="112" t="s">
        <v>418</v>
      </c>
      <c r="D862" t="s">
        <v>163</v>
      </c>
      <c r="E862" s="64" t="s">
        <v>512</v>
      </c>
      <c r="F862" s="64" t="s">
        <v>71</v>
      </c>
      <c r="G862">
        <v>15</v>
      </c>
      <c r="H862" s="64">
        <f t="shared" si="39"/>
        <v>14</v>
      </c>
      <c r="I862" s="90">
        <f t="shared" si="40"/>
        <v>1</v>
      </c>
      <c r="J862" s="116">
        <f t="shared" si="41"/>
        <v>0.93333333333333335</v>
      </c>
      <c r="K862" s="90"/>
      <c r="L862" s="64">
        <v>14</v>
      </c>
      <c r="M862" s="64">
        <v>0</v>
      </c>
      <c r="N862" s="64">
        <v>0</v>
      </c>
      <c r="O862" s="64">
        <v>1</v>
      </c>
      <c r="P862" s="64">
        <v>0</v>
      </c>
    </row>
    <row r="863" spans="1:16" x14ac:dyDescent="0.2">
      <c r="A863" s="112" t="s">
        <v>393</v>
      </c>
      <c r="B863" s="112" t="s">
        <v>471</v>
      </c>
      <c r="C863" s="112" t="s">
        <v>418</v>
      </c>
      <c r="D863" t="s">
        <v>163</v>
      </c>
      <c r="E863" s="64" t="s">
        <v>512</v>
      </c>
      <c r="F863" s="64" t="s">
        <v>65</v>
      </c>
      <c r="G863">
        <v>460</v>
      </c>
      <c r="H863" s="64">
        <f t="shared" si="39"/>
        <v>457</v>
      </c>
      <c r="I863" s="90">
        <f t="shared" si="40"/>
        <v>3</v>
      </c>
      <c r="J863" s="116">
        <f t="shared" si="41"/>
        <v>0.99347826086956526</v>
      </c>
      <c r="K863" s="90"/>
      <c r="L863" s="64">
        <v>457</v>
      </c>
      <c r="M863" s="64">
        <v>2</v>
      </c>
      <c r="N863" s="64">
        <v>1</v>
      </c>
      <c r="O863" s="64">
        <v>0</v>
      </c>
      <c r="P863" s="64">
        <v>0</v>
      </c>
    </row>
    <row r="864" spans="1:16" x14ac:dyDescent="0.2">
      <c r="A864" s="112" t="s">
        <v>393</v>
      </c>
      <c r="B864" s="112" t="s">
        <v>471</v>
      </c>
      <c r="C864" s="112" t="s">
        <v>418</v>
      </c>
      <c r="D864" t="s">
        <v>163</v>
      </c>
      <c r="E864" s="64" t="s">
        <v>512</v>
      </c>
      <c r="F864" s="64" t="s">
        <v>56</v>
      </c>
      <c r="G864">
        <v>4</v>
      </c>
      <c r="H864" s="64">
        <f t="shared" si="39"/>
        <v>4</v>
      </c>
      <c r="I864" s="90">
        <f t="shared" si="40"/>
        <v>0</v>
      </c>
      <c r="J864" s="116">
        <f t="shared" si="41"/>
        <v>1</v>
      </c>
      <c r="K864" s="90"/>
      <c r="L864" s="64">
        <v>4</v>
      </c>
      <c r="M864" s="64">
        <v>0</v>
      </c>
      <c r="N864" s="64">
        <v>0</v>
      </c>
      <c r="O864" s="64">
        <v>0</v>
      </c>
      <c r="P864" s="64">
        <v>0</v>
      </c>
    </row>
    <row r="865" spans="1:16" x14ac:dyDescent="0.2">
      <c r="A865" s="112" t="s">
        <v>393</v>
      </c>
      <c r="B865" s="112" t="s">
        <v>471</v>
      </c>
      <c r="C865" s="112" t="s">
        <v>418</v>
      </c>
      <c r="D865" t="s">
        <v>163</v>
      </c>
      <c r="E865" s="64" t="s">
        <v>512</v>
      </c>
      <c r="F865" s="64" t="s">
        <v>57</v>
      </c>
      <c r="G865">
        <v>230</v>
      </c>
      <c r="H865" s="64">
        <f t="shared" si="39"/>
        <v>221</v>
      </c>
      <c r="I865" s="90">
        <f t="shared" si="40"/>
        <v>9</v>
      </c>
      <c r="J865" s="116">
        <f t="shared" si="41"/>
        <v>0.96086956521739131</v>
      </c>
      <c r="K865" s="90"/>
      <c r="L865" s="64">
        <v>221</v>
      </c>
      <c r="M865" s="64">
        <v>2</v>
      </c>
      <c r="N865" s="64">
        <v>5</v>
      </c>
      <c r="O865" s="64">
        <v>1</v>
      </c>
      <c r="P865" s="64">
        <v>1</v>
      </c>
    </row>
    <row r="866" spans="1:16" x14ac:dyDescent="0.2">
      <c r="A866" s="112" t="s">
        <v>393</v>
      </c>
      <c r="B866" s="112" t="s">
        <v>471</v>
      </c>
      <c r="C866" s="112" t="s">
        <v>418</v>
      </c>
      <c r="D866" t="s">
        <v>163</v>
      </c>
      <c r="E866" s="64" t="s">
        <v>512</v>
      </c>
      <c r="F866" s="64" t="s">
        <v>66</v>
      </c>
      <c r="G866">
        <v>7</v>
      </c>
      <c r="H866" s="64">
        <f t="shared" si="39"/>
        <v>7</v>
      </c>
      <c r="I866" s="90">
        <f t="shared" si="40"/>
        <v>0</v>
      </c>
      <c r="J866" s="116">
        <f t="shared" si="41"/>
        <v>1</v>
      </c>
      <c r="K866" s="90"/>
      <c r="L866" s="64">
        <v>7</v>
      </c>
      <c r="M866" s="64">
        <v>0</v>
      </c>
      <c r="N866" s="64">
        <v>0</v>
      </c>
      <c r="O866" s="64">
        <v>0</v>
      </c>
      <c r="P866" s="64">
        <v>0</v>
      </c>
    </row>
    <row r="867" spans="1:16" x14ac:dyDescent="0.2">
      <c r="A867" s="112" t="s">
        <v>393</v>
      </c>
      <c r="B867" s="112" t="s">
        <v>471</v>
      </c>
      <c r="C867" s="112" t="s">
        <v>418</v>
      </c>
      <c r="D867" t="s">
        <v>163</v>
      </c>
      <c r="E867" s="64" t="s">
        <v>512</v>
      </c>
      <c r="F867" s="64" t="s">
        <v>54</v>
      </c>
      <c r="G867">
        <v>236</v>
      </c>
      <c r="H867" s="64">
        <f t="shared" si="39"/>
        <v>214</v>
      </c>
      <c r="I867" s="90">
        <f t="shared" si="40"/>
        <v>22</v>
      </c>
      <c r="J867" s="116">
        <f t="shared" si="41"/>
        <v>0.90677966101694918</v>
      </c>
      <c r="K867" s="90"/>
      <c r="L867" s="64">
        <v>214</v>
      </c>
      <c r="M867" s="64">
        <v>5</v>
      </c>
      <c r="N867" s="64">
        <v>14</v>
      </c>
      <c r="O867" s="64">
        <v>3</v>
      </c>
      <c r="P867" s="64">
        <v>0</v>
      </c>
    </row>
    <row r="868" spans="1:16" x14ac:dyDescent="0.2">
      <c r="A868" s="112" t="s">
        <v>393</v>
      </c>
      <c r="B868" s="112" t="s">
        <v>471</v>
      </c>
      <c r="C868" s="112" t="s">
        <v>418</v>
      </c>
      <c r="D868" t="s">
        <v>163</v>
      </c>
      <c r="E868" s="64" t="s">
        <v>512</v>
      </c>
      <c r="F868" s="64" t="s">
        <v>53</v>
      </c>
      <c r="G868">
        <v>419</v>
      </c>
      <c r="H868" s="64">
        <f t="shared" si="39"/>
        <v>369</v>
      </c>
      <c r="I868" s="90">
        <f t="shared" si="40"/>
        <v>50</v>
      </c>
      <c r="J868" s="116">
        <f t="shared" si="41"/>
        <v>0.88066825775656321</v>
      </c>
      <c r="K868" s="90"/>
      <c r="L868" s="64">
        <v>369</v>
      </c>
      <c r="M868" s="64">
        <v>17</v>
      </c>
      <c r="N868" s="64">
        <v>19</v>
      </c>
      <c r="O868" s="64">
        <v>13</v>
      </c>
      <c r="P868" s="64">
        <v>1</v>
      </c>
    </row>
    <row r="869" spans="1:16" x14ac:dyDescent="0.2">
      <c r="A869" s="112" t="s">
        <v>393</v>
      </c>
      <c r="B869" s="112" t="s">
        <v>471</v>
      </c>
      <c r="C869" s="112" t="s">
        <v>418</v>
      </c>
      <c r="D869" t="s">
        <v>163</v>
      </c>
      <c r="E869" s="64" t="s">
        <v>512</v>
      </c>
      <c r="F869" s="64" t="s">
        <v>67</v>
      </c>
      <c r="G869">
        <v>72</v>
      </c>
      <c r="H869" s="64">
        <f t="shared" si="39"/>
        <v>70</v>
      </c>
      <c r="I869" s="90">
        <f t="shared" si="40"/>
        <v>2</v>
      </c>
      <c r="J869" s="116">
        <f t="shared" si="41"/>
        <v>0.97222222222222221</v>
      </c>
      <c r="K869" s="90"/>
      <c r="L869" s="64">
        <v>70</v>
      </c>
      <c r="M869" s="64">
        <v>0</v>
      </c>
      <c r="N869" s="64">
        <v>2</v>
      </c>
      <c r="O869" s="64">
        <v>0</v>
      </c>
      <c r="P869" s="64">
        <v>0</v>
      </c>
    </row>
    <row r="870" spans="1:16" x14ac:dyDescent="0.2">
      <c r="A870" s="112" t="s">
        <v>393</v>
      </c>
      <c r="B870" s="112" t="s">
        <v>471</v>
      </c>
      <c r="C870" s="112" t="s">
        <v>418</v>
      </c>
      <c r="D870" t="s">
        <v>163</v>
      </c>
      <c r="E870" s="64" t="s">
        <v>512</v>
      </c>
      <c r="F870" s="64" t="s">
        <v>69</v>
      </c>
      <c r="G870">
        <v>16</v>
      </c>
      <c r="H870" s="64">
        <f t="shared" si="39"/>
        <v>14</v>
      </c>
      <c r="I870" s="90">
        <f t="shared" si="40"/>
        <v>2</v>
      </c>
      <c r="J870" s="116">
        <f t="shared" si="41"/>
        <v>0.875</v>
      </c>
      <c r="K870" s="90"/>
      <c r="L870" s="64">
        <v>14</v>
      </c>
      <c r="M870" s="64">
        <v>0</v>
      </c>
      <c r="N870" s="64">
        <v>0</v>
      </c>
      <c r="O870" s="64">
        <v>0</v>
      </c>
      <c r="P870" s="64">
        <v>2</v>
      </c>
    </row>
    <row r="871" spans="1:16" x14ac:dyDescent="0.2">
      <c r="A871" s="112" t="s">
        <v>393</v>
      </c>
      <c r="B871" s="112" t="s">
        <v>471</v>
      </c>
      <c r="C871" s="112" t="s">
        <v>418</v>
      </c>
      <c r="D871" t="s">
        <v>163</v>
      </c>
      <c r="E871" s="64" t="s">
        <v>512</v>
      </c>
      <c r="F871" s="64" t="s">
        <v>58</v>
      </c>
      <c r="G871">
        <v>266</v>
      </c>
      <c r="H871" s="64">
        <f t="shared" si="39"/>
        <v>237</v>
      </c>
      <c r="I871" s="90">
        <f t="shared" si="40"/>
        <v>29</v>
      </c>
      <c r="J871" s="116">
        <f t="shared" si="41"/>
        <v>0.89097744360902253</v>
      </c>
      <c r="K871" s="90"/>
      <c r="L871" s="64">
        <v>237</v>
      </c>
      <c r="M871" s="64">
        <v>4</v>
      </c>
      <c r="N871" s="64">
        <v>13</v>
      </c>
      <c r="O871" s="64">
        <v>7</v>
      </c>
      <c r="P871" s="64">
        <v>5</v>
      </c>
    </row>
    <row r="872" spans="1:16" x14ac:dyDescent="0.2">
      <c r="A872" s="112" t="s">
        <v>393</v>
      </c>
      <c r="B872" s="112" t="s">
        <v>471</v>
      </c>
      <c r="C872" s="112" t="s">
        <v>418</v>
      </c>
      <c r="D872" t="s">
        <v>163</v>
      </c>
      <c r="E872" s="64" t="s">
        <v>512</v>
      </c>
      <c r="F872" s="64" t="s">
        <v>59</v>
      </c>
      <c r="G872">
        <v>20</v>
      </c>
      <c r="H872" s="64">
        <f t="shared" si="39"/>
        <v>17</v>
      </c>
      <c r="I872" s="90">
        <f t="shared" si="40"/>
        <v>3</v>
      </c>
      <c r="J872" s="116">
        <f t="shared" si="41"/>
        <v>0.85</v>
      </c>
      <c r="K872" s="90"/>
      <c r="L872" s="64">
        <v>17</v>
      </c>
      <c r="M872" s="64">
        <v>3</v>
      </c>
      <c r="N872" s="64">
        <v>0</v>
      </c>
      <c r="O872" s="64">
        <v>0</v>
      </c>
      <c r="P872" s="64">
        <v>0</v>
      </c>
    </row>
    <row r="873" spans="1:16" x14ac:dyDescent="0.2">
      <c r="A873" s="112" t="s">
        <v>393</v>
      </c>
      <c r="B873" s="112" t="s">
        <v>471</v>
      </c>
      <c r="C873" s="112" t="s">
        <v>418</v>
      </c>
      <c r="D873" t="s">
        <v>163</v>
      </c>
      <c r="E873" s="64" t="s">
        <v>512</v>
      </c>
      <c r="F873" s="64" t="s">
        <v>60</v>
      </c>
      <c r="G873">
        <v>297</v>
      </c>
      <c r="H873" s="64">
        <f t="shared" si="39"/>
        <v>272</v>
      </c>
      <c r="I873" s="90">
        <f t="shared" si="40"/>
        <v>25</v>
      </c>
      <c r="J873" s="116">
        <f t="shared" si="41"/>
        <v>0.91582491582491588</v>
      </c>
      <c r="K873" s="90"/>
      <c r="L873" s="64">
        <v>272</v>
      </c>
      <c r="M873" s="64">
        <v>7</v>
      </c>
      <c r="N873" s="64">
        <v>8</v>
      </c>
      <c r="O873" s="64">
        <v>10</v>
      </c>
      <c r="P873" s="64">
        <v>0</v>
      </c>
    </row>
    <row r="874" spans="1:16" x14ac:dyDescent="0.2">
      <c r="A874" s="112" t="s">
        <v>393</v>
      </c>
      <c r="B874" s="112" t="s">
        <v>471</v>
      </c>
      <c r="C874" s="112" t="s">
        <v>418</v>
      </c>
      <c r="D874" t="s">
        <v>163</v>
      </c>
      <c r="E874" s="64" t="s">
        <v>512</v>
      </c>
      <c r="F874" s="64" t="s">
        <v>61</v>
      </c>
      <c r="G874">
        <v>238</v>
      </c>
      <c r="H874" s="64">
        <f t="shared" si="39"/>
        <v>216</v>
      </c>
      <c r="I874" s="90">
        <f t="shared" si="40"/>
        <v>22</v>
      </c>
      <c r="J874" s="116">
        <f t="shared" si="41"/>
        <v>0.90756302521008403</v>
      </c>
      <c r="K874" s="90"/>
      <c r="L874" s="64">
        <v>216</v>
      </c>
      <c r="M874" s="64">
        <v>8</v>
      </c>
      <c r="N874" s="64">
        <v>6</v>
      </c>
      <c r="O874" s="64">
        <v>6</v>
      </c>
      <c r="P874" s="64">
        <v>2</v>
      </c>
    </row>
    <row r="875" spans="1:16" x14ac:dyDescent="0.2">
      <c r="A875" s="112" t="s">
        <v>393</v>
      </c>
      <c r="B875" s="112" t="s">
        <v>484</v>
      </c>
      <c r="C875" s="112" t="s">
        <v>418</v>
      </c>
      <c r="D875" t="s">
        <v>207</v>
      </c>
      <c r="E875" s="64" t="s">
        <v>513</v>
      </c>
      <c r="F875" s="64" t="s">
        <v>71</v>
      </c>
      <c r="G875">
        <v>13</v>
      </c>
      <c r="H875" s="64">
        <f t="shared" si="39"/>
        <v>13</v>
      </c>
      <c r="I875" s="90">
        <f t="shared" si="40"/>
        <v>0</v>
      </c>
      <c r="J875" s="116">
        <f t="shared" si="41"/>
        <v>1</v>
      </c>
      <c r="K875" s="90"/>
      <c r="L875" s="64">
        <v>13</v>
      </c>
      <c r="M875" s="64">
        <v>0</v>
      </c>
      <c r="N875" s="64">
        <v>0</v>
      </c>
      <c r="O875" s="64">
        <v>0</v>
      </c>
      <c r="P875" s="64">
        <v>0</v>
      </c>
    </row>
    <row r="876" spans="1:16" x14ac:dyDescent="0.2">
      <c r="A876" s="112" t="s">
        <v>393</v>
      </c>
      <c r="B876" s="112" t="s">
        <v>484</v>
      </c>
      <c r="C876" s="112" t="s">
        <v>418</v>
      </c>
      <c r="D876" t="s">
        <v>207</v>
      </c>
      <c r="E876" s="64" t="s">
        <v>513</v>
      </c>
      <c r="F876" s="64" t="s">
        <v>65</v>
      </c>
      <c r="G876">
        <v>625</v>
      </c>
      <c r="H876" s="64">
        <f t="shared" si="39"/>
        <v>615</v>
      </c>
      <c r="I876" s="90">
        <f t="shared" si="40"/>
        <v>10</v>
      </c>
      <c r="J876" s="116">
        <f t="shared" si="41"/>
        <v>0.98399999999999999</v>
      </c>
      <c r="K876" s="90"/>
      <c r="L876" s="64">
        <v>615</v>
      </c>
      <c r="M876" s="64">
        <v>4</v>
      </c>
      <c r="N876" s="64">
        <v>5</v>
      </c>
      <c r="O876" s="64">
        <v>1</v>
      </c>
      <c r="P876" s="64">
        <v>0</v>
      </c>
    </row>
    <row r="877" spans="1:16" x14ac:dyDescent="0.2">
      <c r="A877" s="112" t="s">
        <v>393</v>
      </c>
      <c r="B877" s="112" t="s">
        <v>484</v>
      </c>
      <c r="C877" s="112" t="s">
        <v>418</v>
      </c>
      <c r="D877" t="s">
        <v>207</v>
      </c>
      <c r="E877" s="64" t="s">
        <v>513</v>
      </c>
      <c r="F877" s="64" t="s">
        <v>56</v>
      </c>
      <c r="G877">
        <v>24</v>
      </c>
      <c r="H877" s="64">
        <f t="shared" si="39"/>
        <v>23</v>
      </c>
      <c r="I877" s="90">
        <f t="shared" si="40"/>
        <v>1</v>
      </c>
      <c r="J877" s="116">
        <f t="shared" si="41"/>
        <v>0.95833333333333337</v>
      </c>
      <c r="K877" s="90"/>
      <c r="L877" s="64">
        <v>23</v>
      </c>
      <c r="M877" s="64">
        <v>0</v>
      </c>
      <c r="N877" s="64">
        <v>1</v>
      </c>
      <c r="O877" s="64">
        <v>0</v>
      </c>
      <c r="P877" s="64">
        <v>0</v>
      </c>
    </row>
    <row r="878" spans="1:16" x14ac:dyDescent="0.2">
      <c r="A878" s="112" t="s">
        <v>393</v>
      </c>
      <c r="B878" s="112" t="s">
        <v>484</v>
      </c>
      <c r="C878" s="112" t="s">
        <v>418</v>
      </c>
      <c r="D878" t="s">
        <v>207</v>
      </c>
      <c r="E878" s="64" t="s">
        <v>513</v>
      </c>
      <c r="F878" s="64" t="s">
        <v>57</v>
      </c>
      <c r="G878">
        <v>299</v>
      </c>
      <c r="H878" s="64">
        <f t="shared" si="39"/>
        <v>295</v>
      </c>
      <c r="I878" s="90">
        <f t="shared" si="40"/>
        <v>4</v>
      </c>
      <c r="J878" s="116">
        <f t="shared" si="41"/>
        <v>0.98662207357859533</v>
      </c>
      <c r="K878" s="90"/>
      <c r="L878" s="64">
        <v>295</v>
      </c>
      <c r="M878" s="64">
        <v>2</v>
      </c>
      <c r="N878" s="64">
        <v>0</v>
      </c>
      <c r="O878" s="64">
        <v>1</v>
      </c>
      <c r="P878" s="64">
        <v>1</v>
      </c>
    </row>
    <row r="879" spans="1:16" x14ac:dyDescent="0.2">
      <c r="A879" s="112" t="s">
        <v>393</v>
      </c>
      <c r="B879" s="112" t="s">
        <v>484</v>
      </c>
      <c r="C879" s="112" t="s">
        <v>418</v>
      </c>
      <c r="D879" t="s">
        <v>207</v>
      </c>
      <c r="E879" s="64" t="s">
        <v>513</v>
      </c>
      <c r="F879" s="64" t="s">
        <v>66</v>
      </c>
      <c r="G879">
        <v>27</v>
      </c>
      <c r="H879" s="64">
        <f t="shared" si="39"/>
        <v>26</v>
      </c>
      <c r="I879" s="90">
        <f t="shared" si="40"/>
        <v>1</v>
      </c>
      <c r="J879" s="116">
        <f t="shared" si="41"/>
        <v>0.96296296296296291</v>
      </c>
      <c r="K879" s="90"/>
      <c r="L879" s="64">
        <v>26</v>
      </c>
      <c r="M879" s="64">
        <v>0</v>
      </c>
      <c r="N879" s="64">
        <v>0</v>
      </c>
      <c r="O879" s="64">
        <v>1</v>
      </c>
      <c r="P879" s="64">
        <v>0</v>
      </c>
    </row>
    <row r="880" spans="1:16" x14ac:dyDescent="0.2">
      <c r="A880" s="112" t="s">
        <v>393</v>
      </c>
      <c r="B880" s="112" t="s">
        <v>484</v>
      </c>
      <c r="C880" s="112" t="s">
        <v>418</v>
      </c>
      <c r="D880" t="s">
        <v>207</v>
      </c>
      <c r="E880" s="64" t="s">
        <v>513</v>
      </c>
      <c r="F880" s="64" t="s">
        <v>54</v>
      </c>
      <c r="G880">
        <v>292</v>
      </c>
      <c r="H880" s="64">
        <f t="shared" si="39"/>
        <v>290</v>
      </c>
      <c r="I880" s="90">
        <f t="shared" si="40"/>
        <v>2</v>
      </c>
      <c r="J880" s="116">
        <f t="shared" si="41"/>
        <v>0.99315068493150682</v>
      </c>
      <c r="K880" s="90"/>
      <c r="L880" s="64">
        <v>290</v>
      </c>
      <c r="M880" s="64">
        <v>0</v>
      </c>
      <c r="N880" s="64">
        <v>2</v>
      </c>
      <c r="O880" s="64">
        <v>0</v>
      </c>
      <c r="P880" s="64">
        <v>0</v>
      </c>
    </row>
    <row r="881" spans="1:16" x14ac:dyDescent="0.2">
      <c r="A881" s="112" t="s">
        <v>393</v>
      </c>
      <c r="B881" s="112" t="s">
        <v>484</v>
      </c>
      <c r="C881" s="112" t="s">
        <v>418</v>
      </c>
      <c r="D881" t="s">
        <v>207</v>
      </c>
      <c r="E881" s="64" t="s">
        <v>513</v>
      </c>
      <c r="F881" s="64" t="s">
        <v>53</v>
      </c>
      <c r="G881">
        <v>486</v>
      </c>
      <c r="H881" s="64">
        <f t="shared" si="39"/>
        <v>471</v>
      </c>
      <c r="I881" s="90">
        <f t="shared" si="40"/>
        <v>15</v>
      </c>
      <c r="J881" s="116">
        <f t="shared" si="41"/>
        <v>0.96913580246913578</v>
      </c>
      <c r="K881" s="90"/>
      <c r="L881" s="64">
        <v>471</v>
      </c>
      <c r="M881" s="64">
        <v>9</v>
      </c>
      <c r="N881" s="64">
        <v>4</v>
      </c>
      <c r="O881" s="64">
        <v>1</v>
      </c>
      <c r="P881" s="64">
        <v>1</v>
      </c>
    </row>
    <row r="882" spans="1:16" x14ac:dyDescent="0.2">
      <c r="A882" s="112" t="s">
        <v>393</v>
      </c>
      <c r="B882" s="112" t="s">
        <v>484</v>
      </c>
      <c r="C882" s="112" t="s">
        <v>418</v>
      </c>
      <c r="D882" t="s">
        <v>207</v>
      </c>
      <c r="E882" s="64" t="s">
        <v>513</v>
      </c>
      <c r="F882" s="64" t="s">
        <v>67</v>
      </c>
      <c r="G882">
        <v>130</v>
      </c>
      <c r="H882" s="64">
        <f t="shared" si="39"/>
        <v>124</v>
      </c>
      <c r="I882" s="90">
        <f t="shared" si="40"/>
        <v>6</v>
      </c>
      <c r="J882" s="116">
        <f t="shared" si="41"/>
        <v>0.9538461538461539</v>
      </c>
      <c r="K882" s="90"/>
      <c r="L882" s="64">
        <v>124</v>
      </c>
      <c r="M882" s="64">
        <v>3</v>
      </c>
      <c r="N882" s="64">
        <v>2</v>
      </c>
      <c r="O882" s="64">
        <v>1</v>
      </c>
      <c r="P882" s="64">
        <v>0</v>
      </c>
    </row>
    <row r="883" spans="1:16" x14ac:dyDescent="0.2">
      <c r="A883" s="112" t="s">
        <v>393</v>
      </c>
      <c r="B883" s="112" t="s">
        <v>484</v>
      </c>
      <c r="C883" s="112" t="s">
        <v>418</v>
      </c>
      <c r="D883" t="s">
        <v>207</v>
      </c>
      <c r="E883" s="64" t="s">
        <v>513</v>
      </c>
      <c r="F883" s="64" t="s">
        <v>58</v>
      </c>
      <c r="G883">
        <v>582</v>
      </c>
      <c r="H883" s="64">
        <f t="shared" si="39"/>
        <v>567</v>
      </c>
      <c r="I883" s="90">
        <f t="shared" si="40"/>
        <v>15</v>
      </c>
      <c r="J883" s="116">
        <f t="shared" si="41"/>
        <v>0.97422680412371132</v>
      </c>
      <c r="K883" s="90"/>
      <c r="L883" s="64">
        <v>567</v>
      </c>
      <c r="M883" s="64">
        <v>7</v>
      </c>
      <c r="N883" s="64">
        <v>3</v>
      </c>
      <c r="O883" s="64">
        <v>3</v>
      </c>
      <c r="P883" s="64">
        <v>2</v>
      </c>
    </row>
    <row r="884" spans="1:16" x14ac:dyDescent="0.2">
      <c r="A884" s="112" t="s">
        <v>393</v>
      </c>
      <c r="B884" s="112" t="s">
        <v>484</v>
      </c>
      <c r="C884" s="112" t="s">
        <v>418</v>
      </c>
      <c r="D884" t="s">
        <v>207</v>
      </c>
      <c r="E884" s="64" t="s">
        <v>513</v>
      </c>
      <c r="F884" s="64" t="s">
        <v>59</v>
      </c>
      <c r="G884">
        <v>21</v>
      </c>
      <c r="H884" s="64">
        <f t="shared" si="39"/>
        <v>21</v>
      </c>
      <c r="I884" s="90">
        <f t="shared" si="40"/>
        <v>0</v>
      </c>
      <c r="J884" s="116">
        <f t="shared" si="41"/>
        <v>1</v>
      </c>
      <c r="K884" s="90"/>
      <c r="L884" s="64">
        <v>21</v>
      </c>
      <c r="M884" s="64">
        <v>0</v>
      </c>
      <c r="N884" s="64">
        <v>0</v>
      </c>
      <c r="O884" s="64">
        <v>0</v>
      </c>
      <c r="P884" s="64">
        <v>0</v>
      </c>
    </row>
    <row r="885" spans="1:16" x14ac:dyDescent="0.2">
      <c r="A885" s="112" t="s">
        <v>393</v>
      </c>
      <c r="B885" s="112" t="s">
        <v>484</v>
      </c>
      <c r="C885" s="112" t="s">
        <v>418</v>
      </c>
      <c r="D885" t="s">
        <v>207</v>
      </c>
      <c r="E885" s="64" t="s">
        <v>513</v>
      </c>
      <c r="F885" s="64" t="s">
        <v>60</v>
      </c>
      <c r="G885">
        <v>321</v>
      </c>
      <c r="H885" s="64">
        <f t="shared" si="39"/>
        <v>318</v>
      </c>
      <c r="I885" s="90">
        <f t="shared" si="40"/>
        <v>3</v>
      </c>
      <c r="J885" s="116">
        <f t="shared" si="41"/>
        <v>0.99065420560747663</v>
      </c>
      <c r="K885" s="90"/>
      <c r="L885" s="64">
        <v>318</v>
      </c>
      <c r="M885" s="64">
        <v>1</v>
      </c>
      <c r="N885" s="64">
        <v>1</v>
      </c>
      <c r="O885" s="64">
        <v>1</v>
      </c>
      <c r="P885" s="64">
        <v>0</v>
      </c>
    </row>
    <row r="886" spans="1:16" x14ac:dyDescent="0.2">
      <c r="A886" s="112" t="s">
        <v>393</v>
      </c>
      <c r="B886" s="112" t="s">
        <v>484</v>
      </c>
      <c r="C886" s="112" t="s">
        <v>418</v>
      </c>
      <c r="D886" t="s">
        <v>207</v>
      </c>
      <c r="E886" s="64" t="s">
        <v>513</v>
      </c>
      <c r="F886" s="64" t="s">
        <v>61</v>
      </c>
      <c r="G886">
        <v>341</v>
      </c>
      <c r="H886" s="64">
        <f t="shared" si="39"/>
        <v>339</v>
      </c>
      <c r="I886" s="90">
        <f t="shared" si="40"/>
        <v>2</v>
      </c>
      <c r="J886" s="116">
        <f t="shared" si="41"/>
        <v>0.99413489736070382</v>
      </c>
      <c r="K886" s="90"/>
      <c r="L886" s="64">
        <v>339</v>
      </c>
      <c r="M886" s="64">
        <v>1</v>
      </c>
      <c r="N886" s="64">
        <v>0</v>
      </c>
      <c r="O886" s="64">
        <v>1</v>
      </c>
      <c r="P886" s="64">
        <v>0</v>
      </c>
    </row>
    <row r="887" spans="1:16" x14ac:dyDescent="0.2">
      <c r="A887" s="112" t="s">
        <v>393</v>
      </c>
      <c r="B887" s="112" t="s">
        <v>484</v>
      </c>
      <c r="C887" s="112" t="s">
        <v>418</v>
      </c>
      <c r="D887" t="s">
        <v>208</v>
      </c>
      <c r="E887" s="64" t="s">
        <v>514</v>
      </c>
      <c r="F887" s="64" t="s">
        <v>71</v>
      </c>
      <c r="G887">
        <v>6</v>
      </c>
      <c r="H887" s="64">
        <f t="shared" si="39"/>
        <v>6</v>
      </c>
      <c r="I887" s="90">
        <f t="shared" si="40"/>
        <v>0</v>
      </c>
      <c r="J887" s="116">
        <f t="shared" si="41"/>
        <v>1</v>
      </c>
      <c r="K887" s="90"/>
      <c r="L887" s="64">
        <v>6</v>
      </c>
      <c r="M887" s="64">
        <v>0</v>
      </c>
      <c r="N887" s="64">
        <v>0</v>
      </c>
      <c r="O887" s="64">
        <v>0</v>
      </c>
      <c r="P887" s="64">
        <v>0</v>
      </c>
    </row>
    <row r="888" spans="1:16" x14ac:dyDescent="0.2">
      <c r="A888" s="112" t="s">
        <v>393</v>
      </c>
      <c r="B888" s="112" t="s">
        <v>484</v>
      </c>
      <c r="C888" s="112" t="s">
        <v>418</v>
      </c>
      <c r="D888" t="s">
        <v>208</v>
      </c>
      <c r="E888" s="64" t="s">
        <v>514</v>
      </c>
      <c r="F888" s="64" t="s">
        <v>65</v>
      </c>
      <c r="G888">
        <v>482</v>
      </c>
      <c r="H888" s="64">
        <f t="shared" si="39"/>
        <v>478</v>
      </c>
      <c r="I888" s="90">
        <f t="shared" si="40"/>
        <v>4</v>
      </c>
      <c r="J888" s="116">
        <f t="shared" si="41"/>
        <v>0.99170124481327804</v>
      </c>
      <c r="K888" s="90"/>
      <c r="L888" s="64">
        <v>478</v>
      </c>
      <c r="M888" s="64">
        <v>0</v>
      </c>
      <c r="N888" s="64">
        <v>4</v>
      </c>
      <c r="O888" s="64">
        <v>0</v>
      </c>
      <c r="P888" s="64">
        <v>0</v>
      </c>
    </row>
    <row r="889" spans="1:16" x14ac:dyDescent="0.2">
      <c r="A889" s="112" t="s">
        <v>393</v>
      </c>
      <c r="B889" s="112" t="s">
        <v>484</v>
      </c>
      <c r="C889" s="112" t="s">
        <v>418</v>
      </c>
      <c r="D889" t="s">
        <v>208</v>
      </c>
      <c r="E889" s="64" t="s">
        <v>514</v>
      </c>
      <c r="F889" s="64" t="s">
        <v>57</v>
      </c>
      <c r="G889">
        <v>224</v>
      </c>
      <c r="H889" s="64">
        <f t="shared" si="39"/>
        <v>210</v>
      </c>
      <c r="I889" s="90">
        <f t="shared" si="40"/>
        <v>14</v>
      </c>
      <c r="J889" s="116">
        <f t="shared" si="41"/>
        <v>0.9375</v>
      </c>
      <c r="K889" s="90"/>
      <c r="L889" s="64">
        <v>210</v>
      </c>
      <c r="M889" s="64">
        <v>3</v>
      </c>
      <c r="N889" s="64">
        <v>5</v>
      </c>
      <c r="O889" s="64">
        <v>3</v>
      </c>
      <c r="P889" s="64">
        <v>3</v>
      </c>
    </row>
    <row r="890" spans="1:16" x14ac:dyDescent="0.2">
      <c r="A890" s="112" t="s">
        <v>393</v>
      </c>
      <c r="B890" s="112" t="s">
        <v>484</v>
      </c>
      <c r="C890" s="112" t="s">
        <v>418</v>
      </c>
      <c r="D890" t="s">
        <v>208</v>
      </c>
      <c r="E890" s="64" t="s">
        <v>514</v>
      </c>
      <c r="F890" s="64" t="s">
        <v>66</v>
      </c>
      <c r="G890">
        <v>32</v>
      </c>
      <c r="H890" s="64">
        <f t="shared" si="39"/>
        <v>29</v>
      </c>
      <c r="I890" s="90">
        <f t="shared" si="40"/>
        <v>3</v>
      </c>
      <c r="J890" s="116">
        <f t="shared" si="41"/>
        <v>0.90625</v>
      </c>
      <c r="K890" s="90"/>
      <c r="L890" s="64">
        <v>29</v>
      </c>
      <c r="M890" s="64">
        <v>2</v>
      </c>
      <c r="N890" s="64">
        <v>1</v>
      </c>
      <c r="O890" s="64">
        <v>0</v>
      </c>
      <c r="P890" s="64">
        <v>0</v>
      </c>
    </row>
    <row r="891" spans="1:16" x14ac:dyDescent="0.2">
      <c r="A891" s="112" t="s">
        <v>393</v>
      </c>
      <c r="B891" s="112" t="s">
        <v>484</v>
      </c>
      <c r="C891" s="112" t="s">
        <v>418</v>
      </c>
      <c r="D891" t="s">
        <v>208</v>
      </c>
      <c r="E891" s="64" t="s">
        <v>514</v>
      </c>
      <c r="F891" s="64" t="s">
        <v>54</v>
      </c>
      <c r="G891">
        <v>227</v>
      </c>
      <c r="H891" s="64">
        <f t="shared" si="39"/>
        <v>222</v>
      </c>
      <c r="I891" s="90">
        <f t="shared" si="40"/>
        <v>5</v>
      </c>
      <c r="J891" s="116">
        <f t="shared" si="41"/>
        <v>0.97797356828193838</v>
      </c>
      <c r="K891" s="90"/>
      <c r="L891" s="64">
        <v>222</v>
      </c>
      <c r="M891" s="64">
        <v>1</v>
      </c>
      <c r="N891" s="64">
        <v>3</v>
      </c>
      <c r="O891" s="64">
        <v>1</v>
      </c>
      <c r="P891" s="64">
        <v>0</v>
      </c>
    </row>
    <row r="892" spans="1:16" x14ac:dyDescent="0.2">
      <c r="A892" s="112" t="s">
        <v>393</v>
      </c>
      <c r="B892" s="112" t="s">
        <v>484</v>
      </c>
      <c r="C892" s="112" t="s">
        <v>418</v>
      </c>
      <c r="D892" t="s">
        <v>208</v>
      </c>
      <c r="E892" s="64" t="s">
        <v>514</v>
      </c>
      <c r="F892" s="64" t="s">
        <v>53</v>
      </c>
      <c r="G892">
        <v>344</v>
      </c>
      <c r="H892" s="64">
        <f t="shared" si="39"/>
        <v>333</v>
      </c>
      <c r="I892" s="90">
        <f t="shared" si="40"/>
        <v>11</v>
      </c>
      <c r="J892" s="116">
        <f t="shared" si="41"/>
        <v>0.96802325581395354</v>
      </c>
      <c r="K892" s="90"/>
      <c r="L892" s="64">
        <v>333</v>
      </c>
      <c r="M892" s="64">
        <v>1</v>
      </c>
      <c r="N892" s="64">
        <v>5</v>
      </c>
      <c r="O892" s="64">
        <v>5</v>
      </c>
      <c r="P892" s="64">
        <v>0</v>
      </c>
    </row>
    <row r="893" spans="1:16" x14ac:dyDescent="0.2">
      <c r="A893" s="112" t="s">
        <v>393</v>
      </c>
      <c r="B893" s="112" t="s">
        <v>484</v>
      </c>
      <c r="C893" s="112" t="s">
        <v>418</v>
      </c>
      <c r="D893" t="s">
        <v>208</v>
      </c>
      <c r="E893" s="64" t="s">
        <v>514</v>
      </c>
      <c r="F893" s="64" t="s">
        <v>67</v>
      </c>
      <c r="G893">
        <v>113</v>
      </c>
      <c r="H893" s="64">
        <f t="shared" si="39"/>
        <v>107</v>
      </c>
      <c r="I893" s="90">
        <f t="shared" si="40"/>
        <v>6</v>
      </c>
      <c r="J893" s="116">
        <f t="shared" si="41"/>
        <v>0.94690265486725667</v>
      </c>
      <c r="K893" s="90"/>
      <c r="L893" s="64">
        <v>107</v>
      </c>
      <c r="M893" s="64">
        <v>1</v>
      </c>
      <c r="N893" s="64">
        <v>1</v>
      </c>
      <c r="O893" s="64">
        <v>3</v>
      </c>
      <c r="P893" s="64">
        <v>1</v>
      </c>
    </row>
    <row r="894" spans="1:16" x14ac:dyDescent="0.2">
      <c r="A894" s="112" t="s">
        <v>393</v>
      </c>
      <c r="B894" s="112" t="s">
        <v>484</v>
      </c>
      <c r="C894" s="112" t="s">
        <v>418</v>
      </c>
      <c r="D894" t="s">
        <v>208</v>
      </c>
      <c r="E894" s="64" t="s">
        <v>514</v>
      </c>
      <c r="F894" s="64" t="s">
        <v>58</v>
      </c>
      <c r="G894">
        <v>452</v>
      </c>
      <c r="H894" s="64">
        <f t="shared" si="39"/>
        <v>446</v>
      </c>
      <c r="I894" s="90">
        <f t="shared" si="40"/>
        <v>6</v>
      </c>
      <c r="J894" s="116">
        <f t="shared" si="41"/>
        <v>0.98672566371681414</v>
      </c>
      <c r="K894" s="90"/>
      <c r="L894" s="64">
        <v>446</v>
      </c>
      <c r="M894" s="64">
        <v>0</v>
      </c>
      <c r="N894" s="64">
        <v>4</v>
      </c>
      <c r="O894" s="64">
        <v>2</v>
      </c>
      <c r="P894" s="64">
        <v>0</v>
      </c>
    </row>
    <row r="895" spans="1:16" x14ac:dyDescent="0.2">
      <c r="A895" s="112" t="s">
        <v>393</v>
      </c>
      <c r="B895" s="112" t="s">
        <v>484</v>
      </c>
      <c r="C895" s="112" t="s">
        <v>418</v>
      </c>
      <c r="D895" t="s">
        <v>208</v>
      </c>
      <c r="E895" s="64" t="s">
        <v>514</v>
      </c>
      <c r="F895" s="64" t="s">
        <v>59</v>
      </c>
      <c r="G895">
        <v>3</v>
      </c>
      <c r="H895" s="64">
        <f t="shared" si="39"/>
        <v>3</v>
      </c>
      <c r="I895" s="90">
        <f t="shared" si="40"/>
        <v>0</v>
      </c>
      <c r="J895" s="116">
        <f t="shared" si="41"/>
        <v>1</v>
      </c>
      <c r="K895" s="90"/>
      <c r="L895" s="64">
        <v>3</v>
      </c>
      <c r="M895" s="64">
        <v>0</v>
      </c>
      <c r="N895" s="64">
        <v>0</v>
      </c>
      <c r="O895" s="64">
        <v>0</v>
      </c>
      <c r="P895" s="64">
        <v>0</v>
      </c>
    </row>
    <row r="896" spans="1:16" x14ac:dyDescent="0.2">
      <c r="A896" s="112" t="s">
        <v>393</v>
      </c>
      <c r="B896" s="112" t="s">
        <v>484</v>
      </c>
      <c r="C896" s="112" t="s">
        <v>418</v>
      </c>
      <c r="D896" t="s">
        <v>208</v>
      </c>
      <c r="E896" s="64" t="s">
        <v>514</v>
      </c>
      <c r="F896" s="64" t="s">
        <v>60</v>
      </c>
      <c r="G896">
        <v>230</v>
      </c>
      <c r="H896" s="64">
        <f t="shared" si="39"/>
        <v>223</v>
      </c>
      <c r="I896" s="90">
        <f t="shared" si="40"/>
        <v>7</v>
      </c>
      <c r="J896" s="116">
        <f t="shared" si="41"/>
        <v>0.9695652173913043</v>
      </c>
      <c r="K896" s="90"/>
      <c r="L896" s="64">
        <v>223</v>
      </c>
      <c r="M896" s="64">
        <v>1</v>
      </c>
      <c r="N896" s="64">
        <v>4</v>
      </c>
      <c r="O896" s="64">
        <v>2</v>
      </c>
      <c r="P896" s="64">
        <v>0</v>
      </c>
    </row>
    <row r="897" spans="1:16" x14ac:dyDescent="0.2">
      <c r="A897" s="112" t="s">
        <v>393</v>
      </c>
      <c r="B897" s="112" t="s">
        <v>484</v>
      </c>
      <c r="C897" s="112" t="s">
        <v>418</v>
      </c>
      <c r="D897" t="s">
        <v>208</v>
      </c>
      <c r="E897" s="64" t="s">
        <v>514</v>
      </c>
      <c r="F897" s="64" t="s">
        <v>61</v>
      </c>
      <c r="G897">
        <v>289</v>
      </c>
      <c r="H897" s="64">
        <f t="shared" si="39"/>
        <v>281</v>
      </c>
      <c r="I897" s="90">
        <f t="shared" si="40"/>
        <v>8</v>
      </c>
      <c r="J897" s="116">
        <f t="shared" si="41"/>
        <v>0.97231833910034604</v>
      </c>
      <c r="K897" s="90"/>
      <c r="L897" s="64">
        <v>281</v>
      </c>
      <c r="M897" s="64">
        <v>0</v>
      </c>
      <c r="N897" s="64">
        <v>2</v>
      </c>
      <c r="O897" s="64">
        <v>4</v>
      </c>
      <c r="P897" s="64">
        <v>2</v>
      </c>
    </row>
    <row r="898" spans="1:16" x14ac:dyDescent="0.2">
      <c r="A898" s="112" t="s">
        <v>394</v>
      </c>
      <c r="B898" s="112" t="s">
        <v>515</v>
      </c>
      <c r="C898" s="112" t="s">
        <v>419</v>
      </c>
      <c r="D898" t="s">
        <v>159</v>
      </c>
      <c r="E898" s="64" t="s">
        <v>516</v>
      </c>
      <c r="F898" s="64" t="s">
        <v>65</v>
      </c>
      <c r="G898">
        <v>727</v>
      </c>
      <c r="H898" s="64">
        <f t="shared" si="39"/>
        <v>724</v>
      </c>
      <c r="I898" s="90">
        <f t="shared" si="40"/>
        <v>3</v>
      </c>
      <c r="J898" s="116">
        <f t="shared" si="41"/>
        <v>0.99587345254470427</v>
      </c>
      <c r="K898" s="90"/>
      <c r="L898" s="64">
        <v>724</v>
      </c>
      <c r="M898" s="64">
        <v>1</v>
      </c>
      <c r="N898" s="64">
        <v>2</v>
      </c>
      <c r="O898" s="64">
        <v>0</v>
      </c>
      <c r="P898" s="64">
        <v>0</v>
      </c>
    </row>
    <row r="899" spans="1:16" x14ac:dyDescent="0.2">
      <c r="A899" s="112" t="s">
        <v>394</v>
      </c>
      <c r="B899" s="112" t="s">
        <v>515</v>
      </c>
      <c r="C899" s="112" t="s">
        <v>419</v>
      </c>
      <c r="D899" t="s">
        <v>159</v>
      </c>
      <c r="E899" s="64" t="s">
        <v>516</v>
      </c>
      <c r="F899" s="64" t="s">
        <v>56</v>
      </c>
      <c r="G899">
        <v>1</v>
      </c>
      <c r="H899" s="64">
        <f t="shared" si="39"/>
        <v>1</v>
      </c>
      <c r="I899" s="90">
        <f t="shared" si="40"/>
        <v>0</v>
      </c>
      <c r="J899" s="116">
        <f t="shared" si="41"/>
        <v>1</v>
      </c>
      <c r="K899" s="90"/>
      <c r="L899" s="64">
        <v>1</v>
      </c>
      <c r="M899" s="64">
        <v>0</v>
      </c>
      <c r="N899" s="64">
        <v>0</v>
      </c>
      <c r="O899" s="64">
        <v>0</v>
      </c>
      <c r="P899" s="64">
        <v>0</v>
      </c>
    </row>
    <row r="900" spans="1:16" x14ac:dyDescent="0.2">
      <c r="A900" s="112" t="s">
        <v>394</v>
      </c>
      <c r="B900" s="112" t="s">
        <v>515</v>
      </c>
      <c r="C900" s="112" t="s">
        <v>419</v>
      </c>
      <c r="D900" t="s">
        <v>159</v>
      </c>
      <c r="E900" s="64" t="s">
        <v>516</v>
      </c>
      <c r="F900" s="64" t="s">
        <v>57</v>
      </c>
      <c r="G900">
        <v>143</v>
      </c>
      <c r="H900" s="64">
        <f t="shared" si="39"/>
        <v>141</v>
      </c>
      <c r="I900" s="90">
        <f t="shared" si="40"/>
        <v>2</v>
      </c>
      <c r="J900" s="116">
        <f t="shared" si="41"/>
        <v>0.98601398601398604</v>
      </c>
      <c r="K900" s="90"/>
      <c r="L900" s="64">
        <v>141</v>
      </c>
      <c r="M900" s="64">
        <v>0</v>
      </c>
      <c r="N900" s="64">
        <v>2</v>
      </c>
      <c r="O900" s="64">
        <v>0</v>
      </c>
      <c r="P900" s="64">
        <v>0</v>
      </c>
    </row>
    <row r="901" spans="1:16" x14ac:dyDescent="0.2">
      <c r="A901" s="112" t="s">
        <v>394</v>
      </c>
      <c r="B901" s="112" t="s">
        <v>515</v>
      </c>
      <c r="C901" s="112" t="s">
        <v>419</v>
      </c>
      <c r="D901" t="s">
        <v>159</v>
      </c>
      <c r="E901" s="64" t="s">
        <v>516</v>
      </c>
      <c r="F901" s="64" t="s">
        <v>66</v>
      </c>
      <c r="G901">
        <v>7</v>
      </c>
      <c r="H901" s="64">
        <f t="shared" si="39"/>
        <v>7</v>
      </c>
      <c r="I901" s="90">
        <f t="shared" si="40"/>
        <v>0</v>
      </c>
      <c r="J901" s="116">
        <f t="shared" si="41"/>
        <v>1</v>
      </c>
      <c r="K901" s="90"/>
      <c r="L901" s="64">
        <v>7</v>
      </c>
      <c r="M901" s="64">
        <v>0</v>
      </c>
      <c r="N901" s="64">
        <v>0</v>
      </c>
      <c r="O901" s="64">
        <v>0</v>
      </c>
      <c r="P901" s="64">
        <v>0</v>
      </c>
    </row>
    <row r="902" spans="1:16" x14ac:dyDescent="0.2">
      <c r="A902" s="112" t="s">
        <v>394</v>
      </c>
      <c r="B902" s="112" t="s">
        <v>515</v>
      </c>
      <c r="C902" s="112" t="s">
        <v>419</v>
      </c>
      <c r="D902" t="s">
        <v>159</v>
      </c>
      <c r="E902" s="64" t="s">
        <v>516</v>
      </c>
      <c r="F902" s="64" t="s">
        <v>53</v>
      </c>
      <c r="G902">
        <v>277</v>
      </c>
      <c r="H902" s="64">
        <f t="shared" si="39"/>
        <v>270</v>
      </c>
      <c r="I902" s="90">
        <f t="shared" si="40"/>
        <v>7</v>
      </c>
      <c r="J902" s="116">
        <f t="shared" si="41"/>
        <v>0.97472924187725629</v>
      </c>
      <c r="K902" s="90"/>
      <c r="L902" s="64">
        <v>270</v>
      </c>
      <c r="M902" s="64">
        <v>2</v>
      </c>
      <c r="N902" s="64">
        <v>4</v>
      </c>
      <c r="O902" s="64">
        <v>1</v>
      </c>
      <c r="P902" s="64">
        <v>0</v>
      </c>
    </row>
    <row r="903" spans="1:16" x14ac:dyDescent="0.2">
      <c r="A903" s="112" t="s">
        <v>394</v>
      </c>
      <c r="B903" s="112" t="s">
        <v>515</v>
      </c>
      <c r="C903" s="112" t="s">
        <v>419</v>
      </c>
      <c r="D903" t="s">
        <v>159</v>
      </c>
      <c r="E903" s="64" t="s">
        <v>516</v>
      </c>
      <c r="F903" s="64" t="s">
        <v>67</v>
      </c>
      <c r="G903">
        <v>120</v>
      </c>
      <c r="H903" s="64">
        <f t="shared" si="39"/>
        <v>64</v>
      </c>
      <c r="I903" s="90">
        <f t="shared" si="40"/>
        <v>56</v>
      </c>
      <c r="J903" s="116">
        <f t="shared" si="41"/>
        <v>0.53333333333333333</v>
      </c>
      <c r="K903" s="90"/>
      <c r="L903" s="64">
        <v>64</v>
      </c>
      <c r="M903" s="64">
        <v>11</v>
      </c>
      <c r="N903" s="64">
        <v>22</v>
      </c>
      <c r="O903" s="64">
        <v>20</v>
      </c>
      <c r="P903" s="64">
        <v>3</v>
      </c>
    </row>
    <row r="904" spans="1:16" x14ac:dyDescent="0.2">
      <c r="A904" s="112" t="s">
        <v>394</v>
      </c>
      <c r="B904" s="112" t="s">
        <v>515</v>
      </c>
      <c r="C904" s="112" t="s">
        <v>419</v>
      </c>
      <c r="D904" t="s">
        <v>159</v>
      </c>
      <c r="E904" s="64" t="s">
        <v>516</v>
      </c>
      <c r="F904" s="64" t="s">
        <v>59</v>
      </c>
      <c r="G904">
        <v>13</v>
      </c>
      <c r="H904" s="64">
        <f t="shared" ref="H904:H967" si="42">L904</f>
        <v>13</v>
      </c>
      <c r="I904" s="90">
        <f t="shared" ref="I904:I967" si="43">SUM(M904:P904)</f>
        <v>0</v>
      </c>
      <c r="J904" s="116">
        <f t="shared" ref="J904:J967" si="44">H904/G904</f>
        <v>1</v>
      </c>
      <c r="K904" s="90"/>
      <c r="L904" s="64">
        <v>13</v>
      </c>
      <c r="M904" s="64">
        <v>0</v>
      </c>
      <c r="N904" s="64">
        <v>0</v>
      </c>
      <c r="O904" s="64">
        <v>0</v>
      </c>
      <c r="P904" s="64">
        <v>0</v>
      </c>
    </row>
    <row r="905" spans="1:16" x14ac:dyDescent="0.2">
      <c r="A905" s="112" t="s">
        <v>394</v>
      </c>
      <c r="B905" s="112" t="s">
        <v>515</v>
      </c>
      <c r="C905" s="112" t="s">
        <v>419</v>
      </c>
      <c r="D905" t="s">
        <v>159</v>
      </c>
      <c r="E905" s="64" t="s">
        <v>516</v>
      </c>
      <c r="F905" s="64" t="s">
        <v>60</v>
      </c>
      <c r="G905">
        <v>224</v>
      </c>
      <c r="H905" s="64">
        <f t="shared" si="42"/>
        <v>180</v>
      </c>
      <c r="I905" s="90">
        <f t="shared" si="43"/>
        <v>44</v>
      </c>
      <c r="J905" s="116">
        <f t="shared" si="44"/>
        <v>0.8035714285714286</v>
      </c>
      <c r="K905" s="90"/>
      <c r="L905" s="64">
        <v>180</v>
      </c>
      <c r="M905" s="64">
        <v>8</v>
      </c>
      <c r="N905" s="64">
        <v>21</v>
      </c>
      <c r="O905" s="64">
        <v>11</v>
      </c>
      <c r="P905" s="64">
        <v>4</v>
      </c>
    </row>
    <row r="906" spans="1:16" x14ac:dyDescent="0.2">
      <c r="A906" s="112" t="s">
        <v>394</v>
      </c>
      <c r="B906" s="112" t="s">
        <v>515</v>
      </c>
      <c r="C906" s="112" t="s">
        <v>419</v>
      </c>
      <c r="D906" t="s">
        <v>159</v>
      </c>
      <c r="E906" s="64" t="s">
        <v>516</v>
      </c>
      <c r="F906" s="64" t="s">
        <v>61</v>
      </c>
      <c r="G906">
        <v>212</v>
      </c>
      <c r="H906" s="64">
        <f t="shared" si="42"/>
        <v>208</v>
      </c>
      <c r="I906" s="90">
        <f t="shared" si="43"/>
        <v>4</v>
      </c>
      <c r="J906" s="116">
        <f t="shared" si="44"/>
        <v>0.98113207547169812</v>
      </c>
      <c r="K906" s="90"/>
      <c r="L906" s="64">
        <v>208</v>
      </c>
      <c r="M906" s="64">
        <v>1</v>
      </c>
      <c r="N906" s="64">
        <v>1</v>
      </c>
      <c r="O906" s="64">
        <v>1</v>
      </c>
      <c r="P906" s="64">
        <v>1</v>
      </c>
    </row>
    <row r="907" spans="1:16" x14ac:dyDescent="0.2">
      <c r="A907" s="112" t="s">
        <v>394</v>
      </c>
      <c r="B907" s="112" t="s">
        <v>515</v>
      </c>
      <c r="C907" s="112" t="s">
        <v>419</v>
      </c>
      <c r="D907" t="s">
        <v>167</v>
      </c>
      <c r="E907" s="64" t="s">
        <v>517</v>
      </c>
      <c r="F907" s="64" t="s">
        <v>74</v>
      </c>
      <c r="G907">
        <v>1</v>
      </c>
      <c r="H907" s="64">
        <f t="shared" si="42"/>
        <v>1</v>
      </c>
      <c r="I907" s="90">
        <f t="shared" si="43"/>
        <v>0</v>
      </c>
      <c r="J907" s="116">
        <f t="shared" si="44"/>
        <v>1</v>
      </c>
      <c r="K907" s="90"/>
      <c r="L907" s="64">
        <v>1</v>
      </c>
      <c r="M907" s="64">
        <v>0</v>
      </c>
      <c r="N907" s="64">
        <v>0</v>
      </c>
      <c r="O907" s="64">
        <v>0</v>
      </c>
      <c r="P907" s="64">
        <v>0</v>
      </c>
    </row>
    <row r="908" spans="1:16" x14ac:dyDescent="0.2">
      <c r="A908" s="112" t="s">
        <v>394</v>
      </c>
      <c r="B908" s="112" t="s">
        <v>515</v>
      </c>
      <c r="C908" s="112" t="s">
        <v>419</v>
      </c>
      <c r="D908" t="s">
        <v>167</v>
      </c>
      <c r="E908" s="64" t="s">
        <v>517</v>
      </c>
      <c r="F908" s="64" t="s">
        <v>71</v>
      </c>
      <c r="G908">
        <v>1</v>
      </c>
      <c r="H908" s="64">
        <f t="shared" si="42"/>
        <v>1</v>
      </c>
      <c r="I908" s="90">
        <f t="shared" si="43"/>
        <v>0</v>
      </c>
      <c r="J908" s="116">
        <f t="shared" si="44"/>
        <v>1</v>
      </c>
      <c r="K908" s="90"/>
      <c r="L908" s="64">
        <v>1</v>
      </c>
      <c r="M908" s="64">
        <v>0</v>
      </c>
      <c r="N908" s="64">
        <v>0</v>
      </c>
      <c r="O908" s="64">
        <v>0</v>
      </c>
      <c r="P908" s="64">
        <v>0</v>
      </c>
    </row>
    <row r="909" spans="1:16" x14ac:dyDescent="0.2">
      <c r="A909" s="112" t="s">
        <v>394</v>
      </c>
      <c r="B909" s="112" t="s">
        <v>515</v>
      </c>
      <c r="C909" s="112" t="s">
        <v>419</v>
      </c>
      <c r="D909" t="s">
        <v>167</v>
      </c>
      <c r="E909" s="64" t="s">
        <v>517</v>
      </c>
      <c r="F909" s="64" t="s">
        <v>65</v>
      </c>
      <c r="G909">
        <v>462</v>
      </c>
      <c r="H909" s="64">
        <f t="shared" si="42"/>
        <v>406</v>
      </c>
      <c r="I909" s="90">
        <f t="shared" si="43"/>
        <v>56</v>
      </c>
      <c r="J909" s="116">
        <f t="shared" si="44"/>
        <v>0.87878787878787878</v>
      </c>
      <c r="K909" s="90"/>
      <c r="L909" s="64">
        <v>406</v>
      </c>
      <c r="M909" s="64">
        <v>8</v>
      </c>
      <c r="N909" s="64">
        <v>18</v>
      </c>
      <c r="O909" s="64">
        <v>21</v>
      </c>
      <c r="P909" s="64">
        <v>9</v>
      </c>
    </row>
    <row r="910" spans="1:16" x14ac:dyDescent="0.2">
      <c r="A910" s="112" t="s">
        <v>394</v>
      </c>
      <c r="B910" s="112" t="s">
        <v>515</v>
      </c>
      <c r="C910" s="112" t="s">
        <v>419</v>
      </c>
      <c r="D910" t="s">
        <v>167</v>
      </c>
      <c r="E910" s="64" t="s">
        <v>517</v>
      </c>
      <c r="F910" s="64" t="s">
        <v>56</v>
      </c>
      <c r="G910">
        <v>20</v>
      </c>
      <c r="H910" s="64">
        <f t="shared" si="42"/>
        <v>18</v>
      </c>
      <c r="I910" s="90">
        <f t="shared" si="43"/>
        <v>2</v>
      </c>
      <c r="J910" s="116">
        <f t="shared" si="44"/>
        <v>0.9</v>
      </c>
      <c r="K910" s="90"/>
      <c r="L910" s="64">
        <v>18</v>
      </c>
      <c r="M910" s="64">
        <v>0</v>
      </c>
      <c r="N910" s="64">
        <v>2</v>
      </c>
      <c r="O910" s="64">
        <v>0</v>
      </c>
      <c r="P910" s="64">
        <v>0</v>
      </c>
    </row>
    <row r="911" spans="1:16" x14ac:dyDescent="0.2">
      <c r="A911" s="112" t="s">
        <v>394</v>
      </c>
      <c r="B911" s="112" t="s">
        <v>515</v>
      </c>
      <c r="C911" s="112" t="s">
        <v>419</v>
      </c>
      <c r="D911" t="s">
        <v>167</v>
      </c>
      <c r="E911" s="64" t="s">
        <v>517</v>
      </c>
      <c r="F911" s="64" t="s">
        <v>57</v>
      </c>
      <c r="G911">
        <v>220</v>
      </c>
      <c r="H911" s="64">
        <f t="shared" si="42"/>
        <v>212</v>
      </c>
      <c r="I911" s="90">
        <f t="shared" si="43"/>
        <v>8</v>
      </c>
      <c r="J911" s="116">
        <f t="shared" si="44"/>
        <v>0.96363636363636362</v>
      </c>
      <c r="K911" s="90"/>
      <c r="L911" s="64">
        <v>212</v>
      </c>
      <c r="M911" s="64">
        <v>4</v>
      </c>
      <c r="N911" s="64">
        <v>1</v>
      </c>
      <c r="O911" s="64">
        <v>2</v>
      </c>
      <c r="P911" s="64">
        <v>1</v>
      </c>
    </row>
    <row r="912" spans="1:16" x14ac:dyDescent="0.2">
      <c r="A912" s="112" t="s">
        <v>394</v>
      </c>
      <c r="B912" s="112" t="s">
        <v>515</v>
      </c>
      <c r="C912" s="112" t="s">
        <v>419</v>
      </c>
      <c r="D912" t="s">
        <v>167</v>
      </c>
      <c r="E912" s="64" t="s">
        <v>517</v>
      </c>
      <c r="F912" s="64" t="s">
        <v>66</v>
      </c>
      <c r="G912">
        <v>5</v>
      </c>
      <c r="H912" s="64">
        <f t="shared" si="42"/>
        <v>5</v>
      </c>
      <c r="I912" s="90">
        <f t="shared" si="43"/>
        <v>0</v>
      </c>
      <c r="J912" s="116">
        <f t="shared" si="44"/>
        <v>1</v>
      </c>
      <c r="K912" s="90"/>
      <c r="L912" s="64">
        <v>5</v>
      </c>
      <c r="M912" s="64">
        <v>0</v>
      </c>
      <c r="N912" s="64">
        <v>0</v>
      </c>
      <c r="O912" s="64">
        <v>0</v>
      </c>
      <c r="P912" s="64">
        <v>0</v>
      </c>
    </row>
    <row r="913" spans="1:16" x14ac:dyDescent="0.2">
      <c r="A913" s="112" t="s">
        <v>394</v>
      </c>
      <c r="B913" s="112" t="s">
        <v>515</v>
      </c>
      <c r="C913" s="112" t="s">
        <v>419</v>
      </c>
      <c r="D913" t="s">
        <v>167</v>
      </c>
      <c r="E913" s="64" t="s">
        <v>517</v>
      </c>
      <c r="F913" s="64" t="s">
        <v>54</v>
      </c>
      <c r="G913">
        <v>423</v>
      </c>
      <c r="H913" s="64">
        <f t="shared" si="42"/>
        <v>405</v>
      </c>
      <c r="I913" s="90">
        <f t="shared" si="43"/>
        <v>18</v>
      </c>
      <c r="J913" s="116">
        <f t="shared" si="44"/>
        <v>0.95744680851063835</v>
      </c>
      <c r="K913" s="90"/>
      <c r="L913" s="64">
        <v>405</v>
      </c>
      <c r="M913" s="64">
        <v>1</v>
      </c>
      <c r="N913" s="64">
        <v>9</v>
      </c>
      <c r="O913" s="64">
        <v>6</v>
      </c>
      <c r="P913" s="64">
        <v>2</v>
      </c>
    </row>
    <row r="914" spans="1:16" x14ac:dyDescent="0.2">
      <c r="A914" s="112" t="s">
        <v>394</v>
      </c>
      <c r="B914" s="112" t="s">
        <v>515</v>
      </c>
      <c r="C914" s="112" t="s">
        <v>419</v>
      </c>
      <c r="D914" t="s">
        <v>167</v>
      </c>
      <c r="E914" s="64" t="s">
        <v>517</v>
      </c>
      <c r="F914" s="64" t="s">
        <v>53</v>
      </c>
      <c r="G914">
        <v>469</v>
      </c>
      <c r="H914" s="64">
        <f t="shared" si="42"/>
        <v>276</v>
      </c>
      <c r="I914" s="90">
        <f t="shared" si="43"/>
        <v>193</v>
      </c>
      <c r="J914" s="116">
        <f t="shared" si="44"/>
        <v>0.58848614072494665</v>
      </c>
      <c r="K914" s="90"/>
      <c r="L914" s="64">
        <v>276</v>
      </c>
      <c r="M914" s="64">
        <v>45</v>
      </c>
      <c r="N914" s="64">
        <v>94</v>
      </c>
      <c r="O914" s="64">
        <v>44</v>
      </c>
      <c r="P914" s="64">
        <v>10</v>
      </c>
    </row>
    <row r="915" spans="1:16" x14ac:dyDescent="0.2">
      <c r="A915" s="112" t="s">
        <v>394</v>
      </c>
      <c r="B915" s="112" t="s">
        <v>515</v>
      </c>
      <c r="C915" s="112" t="s">
        <v>419</v>
      </c>
      <c r="D915" t="s">
        <v>167</v>
      </c>
      <c r="E915" s="64" t="s">
        <v>517</v>
      </c>
      <c r="F915" s="64" t="s">
        <v>67</v>
      </c>
      <c r="G915">
        <v>44</v>
      </c>
      <c r="H915" s="64">
        <f t="shared" si="42"/>
        <v>41</v>
      </c>
      <c r="I915" s="90">
        <f t="shared" si="43"/>
        <v>3</v>
      </c>
      <c r="J915" s="116">
        <f t="shared" si="44"/>
        <v>0.93181818181818177</v>
      </c>
      <c r="K915" s="90"/>
      <c r="L915" s="64">
        <v>41</v>
      </c>
      <c r="M915" s="64">
        <v>0</v>
      </c>
      <c r="N915" s="64">
        <v>1</v>
      </c>
      <c r="O915" s="64">
        <v>2</v>
      </c>
      <c r="P915" s="64">
        <v>0</v>
      </c>
    </row>
    <row r="916" spans="1:16" x14ac:dyDescent="0.2">
      <c r="A916" s="112" t="s">
        <v>394</v>
      </c>
      <c r="B916" s="112" t="s">
        <v>515</v>
      </c>
      <c r="C916" s="112" t="s">
        <v>419</v>
      </c>
      <c r="D916" t="s">
        <v>167</v>
      </c>
      <c r="E916" s="64" t="s">
        <v>517</v>
      </c>
      <c r="F916" s="64" t="s">
        <v>58</v>
      </c>
      <c r="G916">
        <v>1066</v>
      </c>
      <c r="H916" s="64">
        <f t="shared" si="42"/>
        <v>922</v>
      </c>
      <c r="I916" s="90">
        <f t="shared" si="43"/>
        <v>144</v>
      </c>
      <c r="J916" s="116">
        <f t="shared" si="44"/>
        <v>0.86491557223264537</v>
      </c>
      <c r="K916" s="90"/>
      <c r="L916" s="64">
        <v>922</v>
      </c>
      <c r="M916" s="64">
        <v>41</v>
      </c>
      <c r="N916" s="64">
        <v>51</v>
      </c>
      <c r="O916" s="64">
        <v>47</v>
      </c>
      <c r="P916" s="64">
        <v>5</v>
      </c>
    </row>
    <row r="917" spans="1:16" x14ac:dyDescent="0.2">
      <c r="A917" s="112" t="s">
        <v>394</v>
      </c>
      <c r="B917" s="112" t="s">
        <v>515</v>
      </c>
      <c r="C917" s="112" t="s">
        <v>419</v>
      </c>
      <c r="D917" t="s">
        <v>167</v>
      </c>
      <c r="E917" s="64" t="s">
        <v>517</v>
      </c>
      <c r="F917" s="64" t="s">
        <v>59</v>
      </c>
      <c r="G917">
        <v>21</v>
      </c>
      <c r="H917" s="64">
        <f t="shared" si="42"/>
        <v>21</v>
      </c>
      <c r="I917" s="90">
        <f t="shared" si="43"/>
        <v>0</v>
      </c>
      <c r="J917" s="116">
        <f t="shared" si="44"/>
        <v>1</v>
      </c>
      <c r="K917" s="90"/>
      <c r="L917" s="64">
        <v>21</v>
      </c>
      <c r="M917" s="64">
        <v>0</v>
      </c>
      <c r="N917" s="64">
        <v>0</v>
      </c>
      <c r="O917" s="64">
        <v>0</v>
      </c>
      <c r="P917" s="64">
        <v>0</v>
      </c>
    </row>
    <row r="918" spans="1:16" x14ac:dyDescent="0.2">
      <c r="A918" s="112" t="s">
        <v>394</v>
      </c>
      <c r="B918" s="112" t="s">
        <v>515</v>
      </c>
      <c r="C918" s="112" t="s">
        <v>419</v>
      </c>
      <c r="D918" t="s">
        <v>167</v>
      </c>
      <c r="E918" s="64" t="s">
        <v>517</v>
      </c>
      <c r="F918" s="64" t="s">
        <v>60</v>
      </c>
      <c r="G918">
        <v>308</v>
      </c>
      <c r="H918" s="64">
        <f t="shared" si="42"/>
        <v>248</v>
      </c>
      <c r="I918" s="90">
        <f t="shared" si="43"/>
        <v>60</v>
      </c>
      <c r="J918" s="116">
        <f t="shared" si="44"/>
        <v>0.80519480519480524</v>
      </c>
      <c r="K918" s="90"/>
      <c r="L918" s="64">
        <v>248</v>
      </c>
      <c r="M918" s="64">
        <v>18</v>
      </c>
      <c r="N918" s="64">
        <v>16</v>
      </c>
      <c r="O918" s="64">
        <v>21</v>
      </c>
      <c r="P918" s="64">
        <v>5</v>
      </c>
    </row>
    <row r="919" spans="1:16" x14ac:dyDescent="0.2">
      <c r="A919" s="112" t="s">
        <v>394</v>
      </c>
      <c r="B919" s="112" t="s">
        <v>515</v>
      </c>
      <c r="C919" s="112" t="s">
        <v>419</v>
      </c>
      <c r="D919" t="s">
        <v>167</v>
      </c>
      <c r="E919" s="64" t="s">
        <v>517</v>
      </c>
      <c r="F919" s="64" t="s">
        <v>61</v>
      </c>
      <c r="G919">
        <v>319</v>
      </c>
      <c r="H919" s="64">
        <f t="shared" si="42"/>
        <v>311</v>
      </c>
      <c r="I919" s="90">
        <f t="shared" si="43"/>
        <v>8</v>
      </c>
      <c r="J919" s="116">
        <f t="shared" si="44"/>
        <v>0.97492163009404387</v>
      </c>
      <c r="K919" s="90"/>
      <c r="L919" s="64">
        <v>311</v>
      </c>
      <c r="M919" s="64">
        <v>2</v>
      </c>
      <c r="N919" s="64">
        <v>2</v>
      </c>
      <c r="O919" s="64">
        <v>4</v>
      </c>
      <c r="P919" s="64">
        <v>0</v>
      </c>
    </row>
    <row r="920" spans="1:16" x14ac:dyDescent="0.2">
      <c r="A920" s="112" t="s">
        <v>394</v>
      </c>
      <c r="B920" s="112" t="s">
        <v>515</v>
      </c>
      <c r="C920" s="112" t="s">
        <v>419</v>
      </c>
      <c r="D920" t="s">
        <v>198</v>
      </c>
      <c r="E920" s="64" t="s">
        <v>518</v>
      </c>
      <c r="F920" s="64" t="s">
        <v>71</v>
      </c>
      <c r="G920">
        <v>14</v>
      </c>
      <c r="H920" s="64">
        <f t="shared" si="42"/>
        <v>14</v>
      </c>
      <c r="I920" s="90">
        <f t="shared" si="43"/>
        <v>0</v>
      </c>
      <c r="J920" s="116">
        <f t="shared" si="44"/>
        <v>1</v>
      </c>
      <c r="K920" s="90"/>
      <c r="L920" s="64">
        <v>14</v>
      </c>
      <c r="M920" s="64">
        <v>0</v>
      </c>
      <c r="N920" s="64">
        <v>0</v>
      </c>
      <c r="O920" s="64">
        <v>0</v>
      </c>
      <c r="P920" s="64">
        <v>0</v>
      </c>
    </row>
    <row r="921" spans="1:16" x14ac:dyDescent="0.2">
      <c r="A921" s="112" t="s">
        <v>394</v>
      </c>
      <c r="B921" s="112" t="s">
        <v>515</v>
      </c>
      <c r="C921" s="112" t="s">
        <v>419</v>
      </c>
      <c r="D921" t="s">
        <v>198</v>
      </c>
      <c r="E921" s="64" t="s">
        <v>518</v>
      </c>
      <c r="F921" s="64" t="s">
        <v>65</v>
      </c>
      <c r="G921">
        <v>1135</v>
      </c>
      <c r="H921" s="64">
        <f t="shared" si="42"/>
        <v>1065</v>
      </c>
      <c r="I921" s="90">
        <f t="shared" si="43"/>
        <v>70</v>
      </c>
      <c r="J921" s="116">
        <f t="shared" si="44"/>
        <v>0.93832599118942728</v>
      </c>
      <c r="K921" s="90"/>
      <c r="L921" s="64">
        <v>1065</v>
      </c>
      <c r="M921" s="64">
        <v>24</v>
      </c>
      <c r="N921" s="64">
        <v>32</v>
      </c>
      <c r="O921" s="64">
        <v>12</v>
      </c>
      <c r="P921" s="64">
        <v>2</v>
      </c>
    </row>
    <row r="922" spans="1:16" x14ac:dyDescent="0.2">
      <c r="A922" s="112" t="s">
        <v>394</v>
      </c>
      <c r="B922" s="112" t="s">
        <v>515</v>
      </c>
      <c r="C922" s="112" t="s">
        <v>419</v>
      </c>
      <c r="D922" t="s">
        <v>198</v>
      </c>
      <c r="E922" s="64" t="s">
        <v>518</v>
      </c>
      <c r="F922" s="64" t="s">
        <v>56</v>
      </c>
      <c r="G922">
        <v>32</v>
      </c>
      <c r="H922" s="64">
        <f t="shared" si="42"/>
        <v>32</v>
      </c>
      <c r="I922" s="90">
        <f t="shared" si="43"/>
        <v>0</v>
      </c>
      <c r="J922" s="116">
        <f t="shared" si="44"/>
        <v>1</v>
      </c>
      <c r="K922" s="90"/>
      <c r="L922" s="64">
        <v>32</v>
      </c>
      <c r="M922" s="64">
        <v>0</v>
      </c>
      <c r="N922" s="64">
        <v>0</v>
      </c>
      <c r="O922" s="64">
        <v>0</v>
      </c>
      <c r="P922" s="64">
        <v>0</v>
      </c>
    </row>
    <row r="923" spans="1:16" x14ac:dyDescent="0.2">
      <c r="A923" s="112" t="s">
        <v>394</v>
      </c>
      <c r="B923" s="112" t="s">
        <v>515</v>
      </c>
      <c r="C923" s="112" t="s">
        <v>419</v>
      </c>
      <c r="D923" t="s">
        <v>198</v>
      </c>
      <c r="E923" s="64" t="s">
        <v>518</v>
      </c>
      <c r="F923" s="64" t="s">
        <v>57</v>
      </c>
      <c r="G923">
        <v>512</v>
      </c>
      <c r="H923" s="64">
        <f t="shared" si="42"/>
        <v>465</v>
      </c>
      <c r="I923" s="90">
        <f t="shared" si="43"/>
        <v>47</v>
      </c>
      <c r="J923" s="116">
        <f t="shared" si="44"/>
        <v>0.908203125</v>
      </c>
      <c r="K923" s="90"/>
      <c r="L923" s="64">
        <v>465</v>
      </c>
      <c r="M923" s="64">
        <v>11</v>
      </c>
      <c r="N923" s="64">
        <v>22</v>
      </c>
      <c r="O923" s="64">
        <v>7</v>
      </c>
      <c r="P923" s="64">
        <v>7</v>
      </c>
    </row>
    <row r="924" spans="1:16" x14ac:dyDescent="0.2">
      <c r="A924" s="112" t="s">
        <v>394</v>
      </c>
      <c r="B924" s="112" t="s">
        <v>515</v>
      </c>
      <c r="C924" s="112" t="s">
        <v>419</v>
      </c>
      <c r="D924" t="s">
        <v>198</v>
      </c>
      <c r="E924" s="64" t="s">
        <v>518</v>
      </c>
      <c r="F924" s="64" t="s">
        <v>66</v>
      </c>
      <c r="G924">
        <v>24</v>
      </c>
      <c r="H924" s="64">
        <f t="shared" si="42"/>
        <v>22</v>
      </c>
      <c r="I924" s="90">
        <f t="shared" si="43"/>
        <v>2</v>
      </c>
      <c r="J924" s="116">
        <f t="shared" si="44"/>
        <v>0.91666666666666663</v>
      </c>
      <c r="K924" s="90"/>
      <c r="L924" s="64">
        <v>22</v>
      </c>
      <c r="M924" s="64">
        <v>2</v>
      </c>
      <c r="N924" s="64">
        <v>0</v>
      </c>
      <c r="O924" s="64">
        <v>0</v>
      </c>
      <c r="P924" s="64">
        <v>0</v>
      </c>
    </row>
    <row r="925" spans="1:16" x14ac:dyDescent="0.2">
      <c r="A925" s="112" t="s">
        <v>394</v>
      </c>
      <c r="B925" s="112" t="s">
        <v>515</v>
      </c>
      <c r="C925" s="112" t="s">
        <v>419</v>
      </c>
      <c r="D925" t="s">
        <v>198</v>
      </c>
      <c r="E925" s="64" t="s">
        <v>518</v>
      </c>
      <c r="F925" s="64" t="s">
        <v>54</v>
      </c>
      <c r="G925">
        <v>712</v>
      </c>
      <c r="H925" s="64">
        <f t="shared" si="42"/>
        <v>682</v>
      </c>
      <c r="I925" s="90">
        <f t="shared" si="43"/>
        <v>30</v>
      </c>
      <c r="J925" s="116">
        <f t="shared" si="44"/>
        <v>0.9578651685393258</v>
      </c>
      <c r="K925" s="90"/>
      <c r="L925" s="64">
        <v>682</v>
      </c>
      <c r="M925" s="64">
        <v>2</v>
      </c>
      <c r="N925" s="64">
        <v>13</v>
      </c>
      <c r="O925" s="64">
        <v>12</v>
      </c>
      <c r="P925" s="64">
        <v>3</v>
      </c>
    </row>
    <row r="926" spans="1:16" x14ac:dyDescent="0.2">
      <c r="A926" s="112" t="s">
        <v>394</v>
      </c>
      <c r="B926" s="112" t="s">
        <v>515</v>
      </c>
      <c r="C926" s="112" t="s">
        <v>419</v>
      </c>
      <c r="D926" t="s">
        <v>198</v>
      </c>
      <c r="E926" s="64" t="s">
        <v>518</v>
      </c>
      <c r="F926" s="64" t="s">
        <v>53</v>
      </c>
      <c r="G926">
        <v>1162</v>
      </c>
      <c r="H926" s="64">
        <f t="shared" si="42"/>
        <v>1059</v>
      </c>
      <c r="I926" s="90">
        <f t="shared" si="43"/>
        <v>103</v>
      </c>
      <c r="J926" s="116">
        <f t="shared" si="44"/>
        <v>0.91135972461273662</v>
      </c>
      <c r="K926" s="90"/>
      <c r="L926" s="64">
        <v>1059</v>
      </c>
      <c r="M926" s="64">
        <v>13</v>
      </c>
      <c r="N926" s="64">
        <v>53</v>
      </c>
      <c r="O926" s="64">
        <v>24</v>
      </c>
      <c r="P926" s="64">
        <v>13</v>
      </c>
    </row>
    <row r="927" spans="1:16" x14ac:dyDescent="0.2">
      <c r="A927" s="112" t="s">
        <v>394</v>
      </c>
      <c r="B927" s="112" t="s">
        <v>515</v>
      </c>
      <c r="C927" s="112" t="s">
        <v>419</v>
      </c>
      <c r="D927" t="s">
        <v>198</v>
      </c>
      <c r="E927" s="64" t="s">
        <v>518</v>
      </c>
      <c r="F927" s="64" t="s">
        <v>67</v>
      </c>
      <c r="G927">
        <v>251</v>
      </c>
      <c r="H927" s="64">
        <f t="shared" si="42"/>
        <v>246</v>
      </c>
      <c r="I927" s="90">
        <f t="shared" si="43"/>
        <v>5</v>
      </c>
      <c r="J927" s="116">
        <f t="shared" si="44"/>
        <v>0.98007968127490042</v>
      </c>
      <c r="K927" s="90"/>
      <c r="L927" s="64">
        <v>246</v>
      </c>
      <c r="M927" s="64">
        <v>0</v>
      </c>
      <c r="N927" s="64">
        <v>4</v>
      </c>
      <c r="O927" s="64">
        <v>1</v>
      </c>
      <c r="P927" s="64">
        <v>0</v>
      </c>
    </row>
    <row r="928" spans="1:16" x14ac:dyDescent="0.2">
      <c r="A928" s="112" t="s">
        <v>394</v>
      </c>
      <c r="B928" s="112" t="s">
        <v>515</v>
      </c>
      <c r="C928" s="112" t="s">
        <v>419</v>
      </c>
      <c r="D928" t="s">
        <v>198</v>
      </c>
      <c r="E928" s="64" t="s">
        <v>518</v>
      </c>
      <c r="F928" s="64" t="s">
        <v>68</v>
      </c>
      <c r="G928">
        <v>2</v>
      </c>
      <c r="H928" s="64">
        <f t="shared" si="42"/>
        <v>1</v>
      </c>
      <c r="I928" s="90">
        <f t="shared" si="43"/>
        <v>1</v>
      </c>
      <c r="J928" s="116">
        <f t="shared" si="44"/>
        <v>0.5</v>
      </c>
      <c r="K928" s="90"/>
      <c r="L928" s="64">
        <v>1</v>
      </c>
      <c r="M928" s="64">
        <v>0</v>
      </c>
      <c r="N928" s="64">
        <v>1</v>
      </c>
      <c r="O928" s="64">
        <v>0</v>
      </c>
      <c r="P928" s="64">
        <v>0</v>
      </c>
    </row>
    <row r="929" spans="1:16" x14ac:dyDescent="0.2">
      <c r="A929" s="112" t="s">
        <v>394</v>
      </c>
      <c r="B929" s="112" t="s">
        <v>515</v>
      </c>
      <c r="C929" s="112" t="s">
        <v>419</v>
      </c>
      <c r="D929" t="s">
        <v>198</v>
      </c>
      <c r="E929" s="64" t="s">
        <v>518</v>
      </c>
      <c r="F929" s="64" t="s">
        <v>69</v>
      </c>
      <c r="G929">
        <v>5</v>
      </c>
      <c r="H929" s="64">
        <f t="shared" si="42"/>
        <v>5</v>
      </c>
      <c r="I929" s="90">
        <f t="shared" si="43"/>
        <v>0</v>
      </c>
      <c r="J929" s="116">
        <f t="shared" si="44"/>
        <v>1</v>
      </c>
      <c r="K929" s="90"/>
      <c r="L929" s="64">
        <v>5</v>
      </c>
      <c r="M929" s="64">
        <v>0</v>
      </c>
      <c r="N929" s="64">
        <v>0</v>
      </c>
      <c r="O929" s="64">
        <v>0</v>
      </c>
      <c r="P929" s="64">
        <v>0</v>
      </c>
    </row>
    <row r="930" spans="1:16" x14ac:dyDescent="0.2">
      <c r="A930" s="112" t="s">
        <v>394</v>
      </c>
      <c r="B930" s="112" t="s">
        <v>515</v>
      </c>
      <c r="C930" s="112" t="s">
        <v>419</v>
      </c>
      <c r="D930" t="s">
        <v>198</v>
      </c>
      <c r="E930" s="64" t="s">
        <v>518</v>
      </c>
      <c r="F930" s="64" t="s">
        <v>58</v>
      </c>
      <c r="G930">
        <v>1080</v>
      </c>
      <c r="H930" s="64">
        <f t="shared" si="42"/>
        <v>1034</v>
      </c>
      <c r="I930" s="90">
        <f t="shared" si="43"/>
        <v>46</v>
      </c>
      <c r="J930" s="116">
        <f t="shared" si="44"/>
        <v>0.95740740740740737</v>
      </c>
      <c r="K930" s="90"/>
      <c r="L930" s="64">
        <v>1034</v>
      </c>
      <c r="M930" s="64">
        <v>17</v>
      </c>
      <c r="N930" s="64">
        <v>19</v>
      </c>
      <c r="O930" s="64">
        <v>8</v>
      </c>
      <c r="P930" s="64">
        <v>2</v>
      </c>
    </row>
    <row r="931" spans="1:16" x14ac:dyDescent="0.2">
      <c r="A931" s="112" t="s">
        <v>394</v>
      </c>
      <c r="B931" s="112" t="s">
        <v>515</v>
      </c>
      <c r="C931" s="112" t="s">
        <v>419</v>
      </c>
      <c r="D931" t="s">
        <v>198</v>
      </c>
      <c r="E931" s="64" t="s">
        <v>518</v>
      </c>
      <c r="F931" s="64" t="s">
        <v>60</v>
      </c>
      <c r="G931">
        <v>762</v>
      </c>
      <c r="H931" s="64">
        <f t="shared" si="42"/>
        <v>716</v>
      </c>
      <c r="I931" s="90">
        <f t="shared" si="43"/>
        <v>46</v>
      </c>
      <c r="J931" s="116">
        <f t="shared" si="44"/>
        <v>0.93963254593175849</v>
      </c>
      <c r="K931" s="90"/>
      <c r="L931" s="64">
        <v>716</v>
      </c>
      <c r="M931" s="64">
        <v>18</v>
      </c>
      <c r="N931" s="64">
        <v>23</v>
      </c>
      <c r="O931" s="64">
        <v>4</v>
      </c>
      <c r="P931" s="64">
        <v>1</v>
      </c>
    </row>
    <row r="932" spans="1:16" x14ac:dyDescent="0.2">
      <c r="A932" s="112" t="s">
        <v>394</v>
      </c>
      <c r="B932" s="112" t="s">
        <v>515</v>
      </c>
      <c r="C932" s="112" t="s">
        <v>419</v>
      </c>
      <c r="D932" t="s">
        <v>198</v>
      </c>
      <c r="E932" s="64" t="s">
        <v>518</v>
      </c>
      <c r="F932" s="64" t="s">
        <v>61</v>
      </c>
      <c r="G932">
        <v>894</v>
      </c>
      <c r="H932" s="64">
        <f t="shared" si="42"/>
        <v>841</v>
      </c>
      <c r="I932" s="90">
        <f t="shared" si="43"/>
        <v>53</v>
      </c>
      <c r="J932" s="116">
        <f t="shared" si="44"/>
        <v>0.9407158836689038</v>
      </c>
      <c r="K932" s="90"/>
      <c r="L932" s="64">
        <v>841</v>
      </c>
      <c r="M932" s="64">
        <v>11</v>
      </c>
      <c r="N932" s="64">
        <v>21</v>
      </c>
      <c r="O932" s="64">
        <v>15</v>
      </c>
      <c r="P932" s="64">
        <v>6</v>
      </c>
    </row>
    <row r="933" spans="1:16" x14ac:dyDescent="0.2">
      <c r="A933" s="112" t="s">
        <v>394</v>
      </c>
      <c r="B933" s="112" t="s">
        <v>515</v>
      </c>
      <c r="C933" s="112" t="s">
        <v>419</v>
      </c>
      <c r="D933" t="s">
        <v>206</v>
      </c>
      <c r="E933" s="64" t="s">
        <v>519</v>
      </c>
      <c r="F933" s="64" t="s">
        <v>71</v>
      </c>
      <c r="G933">
        <v>5</v>
      </c>
      <c r="H933" s="64">
        <f t="shared" si="42"/>
        <v>4</v>
      </c>
      <c r="I933" s="90">
        <f t="shared" si="43"/>
        <v>1</v>
      </c>
      <c r="J933" s="116">
        <f t="shared" si="44"/>
        <v>0.8</v>
      </c>
      <c r="K933" s="90"/>
      <c r="L933" s="64">
        <v>4</v>
      </c>
      <c r="M933" s="64">
        <v>0</v>
      </c>
      <c r="N933" s="64">
        <v>1</v>
      </c>
      <c r="O933" s="64">
        <v>0</v>
      </c>
      <c r="P933" s="64">
        <v>0</v>
      </c>
    </row>
    <row r="934" spans="1:16" x14ac:dyDescent="0.2">
      <c r="A934" s="112" t="s">
        <v>394</v>
      </c>
      <c r="B934" s="112" t="s">
        <v>515</v>
      </c>
      <c r="C934" s="112" t="s">
        <v>419</v>
      </c>
      <c r="D934" t="s">
        <v>206</v>
      </c>
      <c r="E934" s="64" t="s">
        <v>519</v>
      </c>
      <c r="F934" s="64" t="s">
        <v>65</v>
      </c>
      <c r="G934">
        <v>655</v>
      </c>
      <c r="H934" s="64">
        <f t="shared" si="42"/>
        <v>622</v>
      </c>
      <c r="I934" s="90">
        <f t="shared" si="43"/>
        <v>33</v>
      </c>
      <c r="J934" s="116">
        <f t="shared" si="44"/>
        <v>0.94961832061068707</v>
      </c>
      <c r="K934" s="90"/>
      <c r="L934" s="64">
        <v>622</v>
      </c>
      <c r="M934" s="64">
        <v>16</v>
      </c>
      <c r="N934" s="64">
        <v>14</v>
      </c>
      <c r="O934" s="64">
        <v>3</v>
      </c>
      <c r="P934" s="64">
        <v>0</v>
      </c>
    </row>
    <row r="935" spans="1:16" x14ac:dyDescent="0.2">
      <c r="A935" s="112" t="s">
        <v>394</v>
      </c>
      <c r="B935" s="112" t="s">
        <v>515</v>
      </c>
      <c r="C935" s="112" t="s">
        <v>419</v>
      </c>
      <c r="D935" t="s">
        <v>206</v>
      </c>
      <c r="E935" s="64" t="s">
        <v>519</v>
      </c>
      <c r="F935" s="64" t="s">
        <v>56</v>
      </c>
      <c r="G935">
        <v>9</v>
      </c>
      <c r="H935" s="64">
        <f t="shared" si="42"/>
        <v>8</v>
      </c>
      <c r="I935" s="90">
        <f t="shared" si="43"/>
        <v>1</v>
      </c>
      <c r="J935" s="116">
        <f t="shared" si="44"/>
        <v>0.88888888888888884</v>
      </c>
      <c r="K935" s="90"/>
      <c r="L935" s="64">
        <v>8</v>
      </c>
      <c r="M935" s="64">
        <v>0</v>
      </c>
      <c r="N935" s="64">
        <v>1</v>
      </c>
      <c r="O935" s="64">
        <v>0</v>
      </c>
      <c r="P935" s="64">
        <v>0</v>
      </c>
    </row>
    <row r="936" spans="1:16" x14ac:dyDescent="0.2">
      <c r="A936" s="112" t="s">
        <v>394</v>
      </c>
      <c r="B936" s="112" t="s">
        <v>515</v>
      </c>
      <c r="C936" s="112" t="s">
        <v>419</v>
      </c>
      <c r="D936" t="s">
        <v>206</v>
      </c>
      <c r="E936" s="64" t="s">
        <v>519</v>
      </c>
      <c r="F936" s="64" t="s">
        <v>57</v>
      </c>
      <c r="G936">
        <v>260</v>
      </c>
      <c r="H936" s="64">
        <f t="shared" si="42"/>
        <v>250</v>
      </c>
      <c r="I936" s="90">
        <f t="shared" si="43"/>
        <v>10</v>
      </c>
      <c r="J936" s="116">
        <f t="shared" si="44"/>
        <v>0.96153846153846156</v>
      </c>
      <c r="K936" s="90"/>
      <c r="L936" s="64">
        <v>250</v>
      </c>
      <c r="M936" s="64">
        <v>2</v>
      </c>
      <c r="N936" s="64">
        <v>4</v>
      </c>
      <c r="O936" s="64">
        <v>4</v>
      </c>
      <c r="P936" s="64">
        <v>0</v>
      </c>
    </row>
    <row r="937" spans="1:16" x14ac:dyDescent="0.2">
      <c r="A937" s="112" t="s">
        <v>394</v>
      </c>
      <c r="B937" s="112" t="s">
        <v>515</v>
      </c>
      <c r="C937" s="112" t="s">
        <v>419</v>
      </c>
      <c r="D937" t="s">
        <v>206</v>
      </c>
      <c r="E937" s="64" t="s">
        <v>519</v>
      </c>
      <c r="F937" s="64" t="s">
        <v>66</v>
      </c>
      <c r="G937">
        <v>20</v>
      </c>
      <c r="H937" s="64">
        <f t="shared" si="42"/>
        <v>18</v>
      </c>
      <c r="I937" s="90">
        <f t="shared" si="43"/>
        <v>2</v>
      </c>
      <c r="J937" s="116">
        <f t="shared" si="44"/>
        <v>0.9</v>
      </c>
      <c r="K937" s="90"/>
      <c r="L937" s="64">
        <v>18</v>
      </c>
      <c r="M937" s="64">
        <v>0</v>
      </c>
      <c r="N937" s="64">
        <v>1</v>
      </c>
      <c r="O937" s="64">
        <v>1</v>
      </c>
      <c r="P937" s="64">
        <v>0</v>
      </c>
    </row>
    <row r="938" spans="1:16" x14ac:dyDescent="0.2">
      <c r="A938" s="112" t="s">
        <v>394</v>
      </c>
      <c r="B938" s="112" t="s">
        <v>515</v>
      </c>
      <c r="C938" s="112" t="s">
        <v>419</v>
      </c>
      <c r="D938" t="s">
        <v>206</v>
      </c>
      <c r="E938" s="64" t="s">
        <v>519</v>
      </c>
      <c r="F938" s="64" t="s">
        <v>54</v>
      </c>
      <c r="G938">
        <v>244</v>
      </c>
      <c r="H938" s="64">
        <f t="shared" si="42"/>
        <v>235</v>
      </c>
      <c r="I938" s="90">
        <f t="shared" si="43"/>
        <v>9</v>
      </c>
      <c r="J938" s="116">
        <f t="shared" si="44"/>
        <v>0.96311475409836067</v>
      </c>
      <c r="K938" s="90"/>
      <c r="L938" s="64">
        <v>235</v>
      </c>
      <c r="M938" s="64">
        <v>3</v>
      </c>
      <c r="N938" s="64">
        <v>6</v>
      </c>
      <c r="O938" s="64">
        <v>0</v>
      </c>
      <c r="P938" s="64">
        <v>0</v>
      </c>
    </row>
    <row r="939" spans="1:16" x14ac:dyDescent="0.2">
      <c r="A939" s="112" t="s">
        <v>394</v>
      </c>
      <c r="B939" s="112" t="s">
        <v>515</v>
      </c>
      <c r="C939" s="112" t="s">
        <v>419</v>
      </c>
      <c r="D939" t="s">
        <v>206</v>
      </c>
      <c r="E939" s="64" t="s">
        <v>519</v>
      </c>
      <c r="F939" s="64" t="s">
        <v>53</v>
      </c>
      <c r="G939">
        <v>568</v>
      </c>
      <c r="H939" s="64">
        <f t="shared" si="42"/>
        <v>544</v>
      </c>
      <c r="I939" s="90">
        <f t="shared" si="43"/>
        <v>24</v>
      </c>
      <c r="J939" s="116">
        <f t="shared" si="44"/>
        <v>0.95774647887323938</v>
      </c>
      <c r="K939" s="90"/>
      <c r="L939" s="64">
        <v>544</v>
      </c>
      <c r="M939" s="64">
        <v>9</v>
      </c>
      <c r="N939" s="64">
        <v>10</v>
      </c>
      <c r="O939" s="64">
        <v>4</v>
      </c>
      <c r="P939" s="64">
        <v>1</v>
      </c>
    </row>
    <row r="940" spans="1:16" x14ac:dyDescent="0.2">
      <c r="A940" s="112" t="s">
        <v>394</v>
      </c>
      <c r="B940" s="112" t="s">
        <v>515</v>
      </c>
      <c r="C940" s="112" t="s">
        <v>419</v>
      </c>
      <c r="D940" t="s">
        <v>206</v>
      </c>
      <c r="E940" s="64" t="s">
        <v>519</v>
      </c>
      <c r="F940" s="64" t="s">
        <v>67</v>
      </c>
      <c r="G940">
        <v>129</v>
      </c>
      <c r="H940" s="64">
        <f t="shared" si="42"/>
        <v>119</v>
      </c>
      <c r="I940" s="90">
        <f t="shared" si="43"/>
        <v>10</v>
      </c>
      <c r="J940" s="116">
        <f t="shared" si="44"/>
        <v>0.92248062015503873</v>
      </c>
      <c r="K940" s="90"/>
      <c r="L940" s="64">
        <v>119</v>
      </c>
      <c r="M940" s="64">
        <v>5</v>
      </c>
      <c r="N940" s="64">
        <v>2</v>
      </c>
      <c r="O940" s="64">
        <v>3</v>
      </c>
      <c r="P940" s="64">
        <v>0</v>
      </c>
    </row>
    <row r="941" spans="1:16" x14ac:dyDescent="0.2">
      <c r="A941" s="112" t="s">
        <v>394</v>
      </c>
      <c r="B941" s="112" t="s">
        <v>515</v>
      </c>
      <c r="C941" s="112" t="s">
        <v>419</v>
      </c>
      <c r="D941" t="s">
        <v>206</v>
      </c>
      <c r="E941" s="64" t="s">
        <v>519</v>
      </c>
      <c r="F941" s="64" t="s">
        <v>68</v>
      </c>
      <c r="G941">
        <v>1</v>
      </c>
      <c r="H941" s="64">
        <f t="shared" si="42"/>
        <v>1</v>
      </c>
      <c r="I941" s="90">
        <f t="shared" si="43"/>
        <v>0</v>
      </c>
      <c r="J941" s="116">
        <f t="shared" si="44"/>
        <v>1</v>
      </c>
      <c r="K941" s="90"/>
      <c r="L941" s="64">
        <v>1</v>
      </c>
      <c r="M941" s="64">
        <v>0</v>
      </c>
      <c r="N941" s="64">
        <v>0</v>
      </c>
      <c r="O941" s="64">
        <v>0</v>
      </c>
      <c r="P941" s="64">
        <v>0</v>
      </c>
    </row>
    <row r="942" spans="1:16" x14ac:dyDescent="0.2">
      <c r="A942" s="112" t="s">
        <v>394</v>
      </c>
      <c r="B942" s="112" t="s">
        <v>515</v>
      </c>
      <c r="C942" s="112" t="s">
        <v>419</v>
      </c>
      <c r="D942" t="s">
        <v>206</v>
      </c>
      <c r="E942" s="64" t="s">
        <v>519</v>
      </c>
      <c r="F942" s="64" t="s">
        <v>59</v>
      </c>
      <c r="G942">
        <v>17</v>
      </c>
      <c r="H942" s="64">
        <f t="shared" si="42"/>
        <v>16</v>
      </c>
      <c r="I942" s="90">
        <f t="shared" si="43"/>
        <v>1</v>
      </c>
      <c r="J942" s="116">
        <f t="shared" si="44"/>
        <v>0.94117647058823528</v>
      </c>
      <c r="K942" s="90"/>
      <c r="L942" s="64">
        <v>16</v>
      </c>
      <c r="M942" s="64">
        <v>0</v>
      </c>
      <c r="N942" s="64">
        <v>0</v>
      </c>
      <c r="O942" s="64">
        <v>0</v>
      </c>
      <c r="P942" s="64">
        <v>1</v>
      </c>
    </row>
    <row r="943" spans="1:16" x14ac:dyDescent="0.2">
      <c r="A943" s="112" t="s">
        <v>394</v>
      </c>
      <c r="B943" s="112" t="s">
        <v>515</v>
      </c>
      <c r="C943" s="112" t="s">
        <v>419</v>
      </c>
      <c r="D943" t="s">
        <v>206</v>
      </c>
      <c r="E943" s="64" t="s">
        <v>519</v>
      </c>
      <c r="F943" s="64" t="s">
        <v>60</v>
      </c>
      <c r="G943">
        <v>432</v>
      </c>
      <c r="H943" s="64">
        <f t="shared" si="42"/>
        <v>405</v>
      </c>
      <c r="I943" s="90">
        <f t="shared" si="43"/>
        <v>27</v>
      </c>
      <c r="J943" s="116">
        <f t="shared" si="44"/>
        <v>0.9375</v>
      </c>
      <c r="K943" s="90"/>
      <c r="L943" s="64">
        <v>405</v>
      </c>
      <c r="M943" s="64">
        <v>7</v>
      </c>
      <c r="N943" s="64">
        <v>8</v>
      </c>
      <c r="O943" s="64">
        <v>11</v>
      </c>
      <c r="P943" s="64">
        <v>1</v>
      </c>
    </row>
    <row r="944" spans="1:16" x14ac:dyDescent="0.2">
      <c r="A944" s="112" t="s">
        <v>394</v>
      </c>
      <c r="B944" s="112" t="s">
        <v>515</v>
      </c>
      <c r="C944" s="112" t="s">
        <v>419</v>
      </c>
      <c r="D944" t="s">
        <v>206</v>
      </c>
      <c r="E944" s="64" t="s">
        <v>519</v>
      </c>
      <c r="F944" s="64" t="s">
        <v>61</v>
      </c>
      <c r="G944">
        <v>401</v>
      </c>
      <c r="H944" s="64">
        <f t="shared" si="42"/>
        <v>385</v>
      </c>
      <c r="I944" s="90">
        <f t="shared" si="43"/>
        <v>16</v>
      </c>
      <c r="J944" s="116">
        <f t="shared" si="44"/>
        <v>0.96009975062344144</v>
      </c>
      <c r="K944" s="90"/>
      <c r="L944" s="64">
        <v>385</v>
      </c>
      <c r="M944" s="64">
        <v>3</v>
      </c>
      <c r="N944" s="64">
        <v>7</v>
      </c>
      <c r="O944" s="64">
        <v>2</v>
      </c>
      <c r="P944" s="64">
        <v>4</v>
      </c>
    </row>
    <row r="945" spans="1:16" x14ac:dyDescent="0.2">
      <c r="A945" s="112" t="s">
        <v>395</v>
      </c>
      <c r="B945" s="112" t="s">
        <v>457</v>
      </c>
      <c r="C945" s="112" t="s">
        <v>420</v>
      </c>
      <c r="D945" t="s">
        <v>218</v>
      </c>
      <c r="E945" s="64" t="s">
        <v>520</v>
      </c>
      <c r="F945" s="64" t="s">
        <v>65</v>
      </c>
      <c r="G945">
        <v>364</v>
      </c>
      <c r="H945" s="64">
        <f t="shared" si="42"/>
        <v>352</v>
      </c>
      <c r="I945" s="90">
        <f t="shared" si="43"/>
        <v>12</v>
      </c>
      <c r="J945" s="116">
        <f t="shared" si="44"/>
        <v>0.96703296703296704</v>
      </c>
      <c r="K945" s="90"/>
      <c r="L945" s="64">
        <v>352</v>
      </c>
      <c r="M945" s="64">
        <v>0</v>
      </c>
      <c r="N945" s="64">
        <v>8</v>
      </c>
      <c r="O945" s="64">
        <v>2</v>
      </c>
      <c r="P945" s="64">
        <v>2</v>
      </c>
    </row>
    <row r="946" spans="1:16" x14ac:dyDescent="0.2">
      <c r="A946" s="112" t="s">
        <v>395</v>
      </c>
      <c r="B946" s="112" t="s">
        <v>457</v>
      </c>
      <c r="C946" s="112" t="s">
        <v>420</v>
      </c>
      <c r="D946" t="s">
        <v>218</v>
      </c>
      <c r="E946" s="64" t="s">
        <v>520</v>
      </c>
      <c r="F946" s="64" t="s">
        <v>56</v>
      </c>
      <c r="G946">
        <v>12</v>
      </c>
      <c r="H946" s="64">
        <f t="shared" si="42"/>
        <v>12</v>
      </c>
      <c r="I946" s="90">
        <f t="shared" si="43"/>
        <v>0</v>
      </c>
      <c r="J946" s="116">
        <f t="shared" si="44"/>
        <v>1</v>
      </c>
      <c r="K946" s="90"/>
      <c r="L946" s="64">
        <v>12</v>
      </c>
      <c r="M946" s="64">
        <v>0</v>
      </c>
      <c r="N946" s="64">
        <v>0</v>
      </c>
      <c r="O946" s="64">
        <v>0</v>
      </c>
      <c r="P946" s="64">
        <v>0</v>
      </c>
    </row>
    <row r="947" spans="1:16" x14ac:dyDescent="0.2">
      <c r="A947" s="112" t="s">
        <v>395</v>
      </c>
      <c r="B947" s="112" t="s">
        <v>457</v>
      </c>
      <c r="C947" s="112" t="s">
        <v>420</v>
      </c>
      <c r="D947" t="s">
        <v>218</v>
      </c>
      <c r="E947" s="64" t="s">
        <v>520</v>
      </c>
      <c r="F947" s="64" t="s">
        <v>57</v>
      </c>
      <c r="G947">
        <v>200</v>
      </c>
      <c r="H947" s="64">
        <f t="shared" si="42"/>
        <v>200</v>
      </c>
      <c r="I947" s="90">
        <f t="shared" si="43"/>
        <v>0</v>
      </c>
      <c r="J947" s="116">
        <f t="shared" si="44"/>
        <v>1</v>
      </c>
      <c r="K947" s="90"/>
      <c r="L947" s="64">
        <v>200</v>
      </c>
      <c r="M947" s="64">
        <v>0</v>
      </c>
      <c r="N947" s="64">
        <v>0</v>
      </c>
      <c r="O947" s="64">
        <v>0</v>
      </c>
      <c r="P947" s="64">
        <v>0</v>
      </c>
    </row>
    <row r="948" spans="1:16" x14ac:dyDescent="0.2">
      <c r="A948" s="112" t="s">
        <v>395</v>
      </c>
      <c r="B948" s="112" t="s">
        <v>457</v>
      </c>
      <c r="C948" s="112" t="s">
        <v>420</v>
      </c>
      <c r="D948" t="s">
        <v>218</v>
      </c>
      <c r="E948" s="64" t="s">
        <v>520</v>
      </c>
      <c r="F948" s="64" t="s">
        <v>66</v>
      </c>
      <c r="G948">
        <v>14</v>
      </c>
      <c r="H948" s="64">
        <f t="shared" si="42"/>
        <v>14</v>
      </c>
      <c r="I948" s="90">
        <f t="shared" si="43"/>
        <v>0</v>
      </c>
      <c r="J948" s="116">
        <f t="shared" si="44"/>
        <v>1</v>
      </c>
      <c r="K948" s="90"/>
      <c r="L948" s="64">
        <v>14</v>
      </c>
      <c r="M948" s="64">
        <v>0</v>
      </c>
      <c r="N948" s="64">
        <v>0</v>
      </c>
      <c r="O948" s="64">
        <v>0</v>
      </c>
      <c r="P948" s="64">
        <v>0</v>
      </c>
    </row>
    <row r="949" spans="1:16" x14ac:dyDescent="0.2">
      <c r="A949" s="112" t="s">
        <v>395</v>
      </c>
      <c r="B949" s="112" t="s">
        <v>457</v>
      </c>
      <c r="C949" s="112" t="s">
        <v>420</v>
      </c>
      <c r="D949" t="s">
        <v>218</v>
      </c>
      <c r="E949" s="64" t="s">
        <v>520</v>
      </c>
      <c r="F949" s="64" t="s">
        <v>54</v>
      </c>
      <c r="G949">
        <v>293</v>
      </c>
      <c r="H949" s="64">
        <f t="shared" si="42"/>
        <v>280</v>
      </c>
      <c r="I949" s="90">
        <f t="shared" si="43"/>
        <v>13</v>
      </c>
      <c r="J949" s="116">
        <f t="shared" si="44"/>
        <v>0.95563139931740615</v>
      </c>
      <c r="K949" s="90"/>
      <c r="L949" s="64">
        <v>280</v>
      </c>
      <c r="M949" s="64">
        <v>3</v>
      </c>
      <c r="N949" s="64">
        <v>7</v>
      </c>
      <c r="O949" s="64">
        <v>2</v>
      </c>
      <c r="P949" s="64">
        <v>1</v>
      </c>
    </row>
    <row r="950" spans="1:16" x14ac:dyDescent="0.2">
      <c r="A950" s="112" t="s">
        <v>395</v>
      </c>
      <c r="B950" s="112" t="s">
        <v>457</v>
      </c>
      <c r="C950" s="112" t="s">
        <v>420</v>
      </c>
      <c r="D950" t="s">
        <v>218</v>
      </c>
      <c r="E950" s="64" t="s">
        <v>520</v>
      </c>
      <c r="F950" s="64" t="s">
        <v>53</v>
      </c>
      <c r="G950">
        <v>357</v>
      </c>
      <c r="H950" s="64">
        <f t="shared" si="42"/>
        <v>331</v>
      </c>
      <c r="I950" s="90">
        <f t="shared" si="43"/>
        <v>26</v>
      </c>
      <c r="J950" s="116">
        <f t="shared" si="44"/>
        <v>0.92717086834733897</v>
      </c>
      <c r="K950" s="90"/>
      <c r="L950" s="64">
        <v>331</v>
      </c>
      <c r="M950" s="64">
        <v>11</v>
      </c>
      <c r="N950" s="64">
        <v>11</v>
      </c>
      <c r="O950" s="64">
        <v>3</v>
      </c>
      <c r="P950" s="64">
        <v>1</v>
      </c>
    </row>
    <row r="951" spans="1:16" x14ac:dyDescent="0.2">
      <c r="A951" s="112" t="s">
        <v>395</v>
      </c>
      <c r="B951" s="112" t="s">
        <v>457</v>
      </c>
      <c r="C951" s="112" t="s">
        <v>420</v>
      </c>
      <c r="D951" t="s">
        <v>218</v>
      </c>
      <c r="E951" s="64" t="s">
        <v>520</v>
      </c>
      <c r="F951" s="64" t="s">
        <v>67</v>
      </c>
      <c r="G951">
        <v>150</v>
      </c>
      <c r="H951" s="64">
        <f t="shared" si="42"/>
        <v>147</v>
      </c>
      <c r="I951" s="90">
        <f t="shared" si="43"/>
        <v>3</v>
      </c>
      <c r="J951" s="116">
        <f t="shared" si="44"/>
        <v>0.98</v>
      </c>
      <c r="K951" s="90"/>
      <c r="L951" s="64">
        <v>147</v>
      </c>
      <c r="M951" s="64">
        <v>2</v>
      </c>
      <c r="N951" s="64">
        <v>0</v>
      </c>
      <c r="O951" s="64">
        <v>0</v>
      </c>
      <c r="P951" s="64">
        <v>1</v>
      </c>
    </row>
    <row r="952" spans="1:16" x14ac:dyDescent="0.2">
      <c r="A952" s="112" t="s">
        <v>395</v>
      </c>
      <c r="B952" s="112" t="s">
        <v>457</v>
      </c>
      <c r="C952" s="112" t="s">
        <v>420</v>
      </c>
      <c r="D952" t="s">
        <v>218</v>
      </c>
      <c r="E952" s="64" t="s">
        <v>520</v>
      </c>
      <c r="F952" s="64" t="s">
        <v>69</v>
      </c>
      <c r="G952">
        <v>1</v>
      </c>
      <c r="H952" s="64">
        <f t="shared" si="42"/>
        <v>1</v>
      </c>
      <c r="I952" s="90">
        <f t="shared" si="43"/>
        <v>0</v>
      </c>
      <c r="J952" s="116">
        <f t="shared" si="44"/>
        <v>1</v>
      </c>
      <c r="K952" s="90"/>
      <c r="L952" s="64">
        <v>1</v>
      </c>
      <c r="M952" s="64">
        <v>0</v>
      </c>
      <c r="N952" s="64">
        <v>0</v>
      </c>
      <c r="O952" s="64">
        <v>0</v>
      </c>
      <c r="P952" s="64">
        <v>0</v>
      </c>
    </row>
    <row r="953" spans="1:16" x14ac:dyDescent="0.2">
      <c r="A953" s="112" t="s">
        <v>395</v>
      </c>
      <c r="B953" s="112" t="s">
        <v>457</v>
      </c>
      <c r="C953" s="112" t="s">
        <v>420</v>
      </c>
      <c r="D953" t="s">
        <v>218</v>
      </c>
      <c r="E953" s="64" t="s">
        <v>520</v>
      </c>
      <c r="F953" s="64" t="s">
        <v>58</v>
      </c>
      <c r="G953">
        <v>393</v>
      </c>
      <c r="H953" s="64">
        <f t="shared" si="42"/>
        <v>388</v>
      </c>
      <c r="I953" s="90">
        <f t="shared" si="43"/>
        <v>5</v>
      </c>
      <c r="J953" s="116">
        <f t="shared" si="44"/>
        <v>0.98727735368956748</v>
      </c>
      <c r="K953" s="90"/>
      <c r="L953" s="64">
        <v>388</v>
      </c>
      <c r="M953" s="64">
        <v>4</v>
      </c>
      <c r="N953" s="64">
        <v>1</v>
      </c>
      <c r="O953" s="64">
        <v>0</v>
      </c>
      <c r="P953" s="64">
        <v>0</v>
      </c>
    </row>
    <row r="954" spans="1:16" x14ac:dyDescent="0.2">
      <c r="A954" s="112" t="s">
        <v>395</v>
      </c>
      <c r="B954" s="112" t="s">
        <v>457</v>
      </c>
      <c r="C954" s="112" t="s">
        <v>420</v>
      </c>
      <c r="D954" t="s">
        <v>218</v>
      </c>
      <c r="E954" s="64" t="s">
        <v>520</v>
      </c>
      <c r="F954" s="64" t="s">
        <v>59</v>
      </c>
      <c r="G954">
        <v>17</v>
      </c>
      <c r="H954" s="64">
        <f t="shared" si="42"/>
        <v>17</v>
      </c>
      <c r="I954" s="90">
        <f t="shared" si="43"/>
        <v>0</v>
      </c>
      <c r="J954" s="116">
        <f t="shared" si="44"/>
        <v>1</v>
      </c>
      <c r="K954" s="90"/>
      <c r="L954" s="64">
        <v>17</v>
      </c>
      <c r="M954" s="64">
        <v>0</v>
      </c>
      <c r="N954" s="64">
        <v>0</v>
      </c>
      <c r="O954" s="64">
        <v>0</v>
      </c>
      <c r="P954" s="64">
        <v>0</v>
      </c>
    </row>
    <row r="955" spans="1:16" x14ac:dyDescent="0.2">
      <c r="A955" s="112" t="s">
        <v>395</v>
      </c>
      <c r="B955" s="112" t="s">
        <v>457</v>
      </c>
      <c r="C955" s="112" t="s">
        <v>420</v>
      </c>
      <c r="D955" t="s">
        <v>218</v>
      </c>
      <c r="E955" s="64" t="s">
        <v>520</v>
      </c>
      <c r="F955" s="64" t="s">
        <v>60</v>
      </c>
      <c r="G955">
        <v>494</v>
      </c>
      <c r="H955" s="64">
        <f t="shared" si="42"/>
        <v>471</v>
      </c>
      <c r="I955" s="90">
        <f t="shared" si="43"/>
        <v>23</v>
      </c>
      <c r="J955" s="116">
        <f t="shared" si="44"/>
        <v>0.95344129554655865</v>
      </c>
      <c r="K955" s="90"/>
      <c r="L955" s="64">
        <v>471</v>
      </c>
      <c r="M955" s="64">
        <v>8</v>
      </c>
      <c r="N955" s="64">
        <v>7</v>
      </c>
      <c r="O955" s="64">
        <v>7</v>
      </c>
      <c r="P955" s="64">
        <v>1</v>
      </c>
    </row>
    <row r="956" spans="1:16" x14ac:dyDescent="0.2">
      <c r="A956" s="112" t="s">
        <v>395</v>
      </c>
      <c r="B956" s="112" t="s">
        <v>457</v>
      </c>
      <c r="C956" s="112" t="s">
        <v>420</v>
      </c>
      <c r="D956" t="s">
        <v>218</v>
      </c>
      <c r="E956" s="64" t="s">
        <v>520</v>
      </c>
      <c r="F956" s="64" t="s">
        <v>61</v>
      </c>
      <c r="G956">
        <v>374</v>
      </c>
      <c r="H956" s="64">
        <f t="shared" si="42"/>
        <v>353</v>
      </c>
      <c r="I956" s="90">
        <f t="shared" si="43"/>
        <v>21</v>
      </c>
      <c r="J956" s="116">
        <f t="shared" si="44"/>
        <v>0.94385026737967914</v>
      </c>
      <c r="K956" s="90"/>
      <c r="L956" s="64">
        <v>353</v>
      </c>
      <c r="M956" s="64">
        <v>4</v>
      </c>
      <c r="N956" s="64">
        <v>7</v>
      </c>
      <c r="O956" s="64">
        <v>7</v>
      </c>
      <c r="P956" s="64">
        <v>3</v>
      </c>
    </row>
    <row r="957" spans="1:16" x14ac:dyDescent="0.2">
      <c r="A957" s="112" t="s">
        <v>395</v>
      </c>
      <c r="B957" s="112" t="s">
        <v>457</v>
      </c>
      <c r="C957" s="112" t="s">
        <v>420</v>
      </c>
      <c r="D957" t="s">
        <v>219</v>
      </c>
      <c r="E957" s="64" t="s">
        <v>521</v>
      </c>
      <c r="F957" s="64" t="s">
        <v>71</v>
      </c>
      <c r="G957">
        <v>132</v>
      </c>
      <c r="H957" s="64">
        <f t="shared" si="42"/>
        <v>129</v>
      </c>
      <c r="I957" s="90">
        <f t="shared" si="43"/>
        <v>3</v>
      </c>
      <c r="J957" s="116">
        <f t="shared" si="44"/>
        <v>0.97727272727272729</v>
      </c>
      <c r="K957" s="90"/>
      <c r="L957" s="64">
        <v>129</v>
      </c>
      <c r="M957" s="64">
        <v>1</v>
      </c>
      <c r="N957" s="64">
        <v>2</v>
      </c>
      <c r="O957" s="64">
        <v>0</v>
      </c>
      <c r="P957" s="64">
        <v>0</v>
      </c>
    </row>
    <row r="958" spans="1:16" x14ac:dyDescent="0.2">
      <c r="A958" s="112" t="s">
        <v>395</v>
      </c>
      <c r="B958" s="112" t="s">
        <v>457</v>
      </c>
      <c r="C958" s="112" t="s">
        <v>420</v>
      </c>
      <c r="D958" t="s">
        <v>219</v>
      </c>
      <c r="E958" s="64" t="s">
        <v>521</v>
      </c>
      <c r="F958" s="64" t="s">
        <v>65</v>
      </c>
      <c r="G958">
        <v>429</v>
      </c>
      <c r="H958" s="64">
        <f t="shared" si="42"/>
        <v>417</v>
      </c>
      <c r="I958" s="90">
        <f t="shared" si="43"/>
        <v>12</v>
      </c>
      <c r="J958" s="116">
        <f t="shared" si="44"/>
        <v>0.97202797202797198</v>
      </c>
      <c r="K958" s="90"/>
      <c r="L958" s="64">
        <v>417</v>
      </c>
      <c r="M958" s="64">
        <v>1</v>
      </c>
      <c r="N958" s="64">
        <v>11</v>
      </c>
      <c r="O958" s="64">
        <v>0</v>
      </c>
      <c r="P958" s="64">
        <v>0</v>
      </c>
    </row>
    <row r="959" spans="1:16" x14ac:dyDescent="0.2">
      <c r="A959" s="112" t="s">
        <v>395</v>
      </c>
      <c r="B959" s="112" t="s">
        <v>457</v>
      </c>
      <c r="C959" s="112" t="s">
        <v>420</v>
      </c>
      <c r="D959" t="s">
        <v>219</v>
      </c>
      <c r="E959" s="64" t="s">
        <v>521</v>
      </c>
      <c r="F959" s="64" t="s">
        <v>56</v>
      </c>
      <c r="G959">
        <v>28</v>
      </c>
      <c r="H959" s="64">
        <f t="shared" si="42"/>
        <v>28</v>
      </c>
      <c r="I959" s="90">
        <f t="shared" si="43"/>
        <v>0</v>
      </c>
      <c r="J959" s="116">
        <f t="shared" si="44"/>
        <v>1</v>
      </c>
      <c r="K959" s="90"/>
      <c r="L959" s="64">
        <v>28</v>
      </c>
      <c r="M959" s="64">
        <v>0</v>
      </c>
      <c r="N959" s="64">
        <v>0</v>
      </c>
      <c r="O959" s="64">
        <v>0</v>
      </c>
      <c r="P959" s="64">
        <v>0</v>
      </c>
    </row>
    <row r="960" spans="1:16" x14ac:dyDescent="0.2">
      <c r="A960" s="112" t="s">
        <v>395</v>
      </c>
      <c r="B960" s="112" t="s">
        <v>457</v>
      </c>
      <c r="C960" s="112" t="s">
        <v>420</v>
      </c>
      <c r="D960" t="s">
        <v>219</v>
      </c>
      <c r="E960" s="64" t="s">
        <v>521</v>
      </c>
      <c r="F960" s="64" t="s">
        <v>57</v>
      </c>
      <c r="G960">
        <v>241</v>
      </c>
      <c r="H960" s="64">
        <f t="shared" si="42"/>
        <v>236</v>
      </c>
      <c r="I960" s="90">
        <f t="shared" si="43"/>
        <v>5</v>
      </c>
      <c r="J960" s="116">
        <f t="shared" si="44"/>
        <v>0.97925311203319498</v>
      </c>
      <c r="K960" s="90"/>
      <c r="L960" s="64">
        <v>236</v>
      </c>
      <c r="M960" s="64">
        <v>1</v>
      </c>
      <c r="N960" s="64">
        <v>4</v>
      </c>
      <c r="O960" s="64">
        <v>0</v>
      </c>
      <c r="P960" s="64">
        <v>0</v>
      </c>
    </row>
    <row r="961" spans="1:16" x14ac:dyDescent="0.2">
      <c r="A961" s="112" t="s">
        <v>395</v>
      </c>
      <c r="B961" s="112" t="s">
        <v>457</v>
      </c>
      <c r="C961" s="112" t="s">
        <v>420</v>
      </c>
      <c r="D961" t="s">
        <v>219</v>
      </c>
      <c r="E961" s="64" t="s">
        <v>521</v>
      </c>
      <c r="F961" s="64" t="s">
        <v>66</v>
      </c>
      <c r="G961">
        <v>24</v>
      </c>
      <c r="H961" s="64">
        <f t="shared" si="42"/>
        <v>21</v>
      </c>
      <c r="I961" s="90">
        <f t="shared" si="43"/>
        <v>3</v>
      </c>
      <c r="J961" s="116">
        <f t="shared" si="44"/>
        <v>0.875</v>
      </c>
      <c r="K961" s="90"/>
      <c r="L961" s="64">
        <v>21</v>
      </c>
      <c r="M961" s="64">
        <v>1</v>
      </c>
      <c r="N961" s="64">
        <v>2</v>
      </c>
      <c r="O961" s="64">
        <v>0</v>
      </c>
      <c r="P961" s="64">
        <v>0</v>
      </c>
    </row>
    <row r="962" spans="1:16" x14ac:dyDescent="0.2">
      <c r="A962" s="112" t="s">
        <v>395</v>
      </c>
      <c r="B962" s="112" t="s">
        <v>457</v>
      </c>
      <c r="C962" s="112" t="s">
        <v>420</v>
      </c>
      <c r="D962" t="s">
        <v>219</v>
      </c>
      <c r="E962" s="64" t="s">
        <v>521</v>
      </c>
      <c r="F962" s="64" t="s">
        <v>54</v>
      </c>
      <c r="G962">
        <v>323</v>
      </c>
      <c r="H962" s="64">
        <f t="shared" si="42"/>
        <v>306</v>
      </c>
      <c r="I962" s="90">
        <f t="shared" si="43"/>
        <v>17</v>
      </c>
      <c r="J962" s="116">
        <f t="shared" si="44"/>
        <v>0.94736842105263153</v>
      </c>
      <c r="K962" s="90"/>
      <c r="L962" s="64">
        <v>306</v>
      </c>
      <c r="M962" s="64">
        <v>3</v>
      </c>
      <c r="N962" s="64">
        <v>8</v>
      </c>
      <c r="O962" s="64">
        <v>6</v>
      </c>
      <c r="P962" s="64">
        <v>0</v>
      </c>
    </row>
    <row r="963" spans="1:16" x14ac:dyDescent="0.2">
      <c r="A963" s="112" t="s">
        <v>395</v>
      </c>
      <c r="B963" s="112" t="s">
        <v>457</v>
      </c>
      <c r="C963" s="112" t="s">
        <v>420</v>
      </c>
      <c r="D963" t="s">
        <v>219</v>
      </c>
      <c r="E963" s="64" t="s">
        <v>521</v>
      </c>
      <c r="F963" s="64" t="s">
        <v>53</v>
      </c>
      <c r="G963">
        <v>440</v>
      </c>
      <c r="H963" s="64">
        <f t="shared" si="42"/>
        <v>406</v>
      </c>
      <c r="I963" s="90">
        <f t="shared" si="43"/>
        <v>34</v>
      </c>
      <c r="J963" s="116">
        <f t="shared" si="44"/>
        <v>0.92272727272727273</v>
      </c>
      <c r="K963" s="90"/>
      <c r="L963" s="64">
        <v>406</v>
      </c>
      <c r="M963" s="64">
        <v>9</v>
      </c>
      <c r="N963" s="64">
        <v>17</v>
      </c>
      <c r="O963" s="64">
        <v>6</v>
      </c>
      <c r="P963" s="64">
        <v>2</v>
      </c>
    </row>
    <row r="964" spans="1:16" x14ac:dyDescent="0.2">
      <c r="A964" s="112" t="s">
        <v>395</v>
      </c>
      <c r="B964" s="112" t="s">
        <v>457</v>
      </c>
      <c r="C964" s="112" t="s">
        <v>420</v>
      </c>
      <c r="D964" t="s">
        <v>219</v>
      </c>
      <c r="E964" s="64" t="s">
        <v>521</v>
      </c>
      <c r="F964" s="64" t="s">
        <v>67</v>
      </c>
      <c r="G964">
        <v>119</v>
      </c>
      <c r="H964" s="64">
        <f t="shared" si="42"/>
        <v>115</v>
      </c>
      <c r="I964" s="90">
        <f t="shared" si="43"/>
        <v>4</v>
      </c>
      <c r="J964" s="116">
        <f t="shared" si="44"/>
        <v>0.96638655462184875</v>
      </c>
      <c r="K964" s="90"/>
      <c r="L964" s="64">
        <v>115</v>
      </c>
      <c r="M964" s="64">
        <v>1</v>
      </c>
      <c r="N964" s="64">
        <v>3</v>
      </c>
      <c r="O964" s="64">
        <v>0</v>
      </c>
      <c r="P964" s="64">
        <v>0</v>
      </c>
    </row>
    <row r="965" spans="1:16" x14ac:dyDescent="0.2">
      <c r="A965" s="112" t="s">
        <v>395</v>
      </c>
      <c r="B965" s="112" t="s">
        <v>457</v>
      </c>
      <c r="C965" s="112" t="s">
        <v>420</v>
      </c>
      <c r="D965" t="s">
        <v>219</v>
      </c>
      <c r="E965" s="64" t="s">
        <v>521</v>
      </c>
      <c r="F965" s="64" t="s">
        <v>69</v>
      </c>
      <c r="G965">
        <v>73</v>
      </c>
      <c r="H965" s="64">
        <f t="shared" si="42"/>
        <v>65</v>
      </c>
      <c r="I965" s="90">
        <f t="shared" si="43"/>
        <v>8</v>
      </c>
      <c r="J965" s="116">
        <f t="shared" si="44"/>
        <v>0.8904109589041096</v>
      </c>
      <c r="K965" s="90"/>
      <c r="L965" s="64">
        <v>65</v>
      </c>
      <c r="M965" s="64">
        <v>3</v>
      </c>
      <c r="N965" s="64">
        <v>5</v>
      </c>
      <c r="O965" s="64">
        <v>0</v>
      </c>
      <c r="P965" s="64">
        <v>0</v>
      </c>
    </row>
    <row r="966" spans="1:16" x14ac:dyDescent="0.2">
      <c r="A966" s="112" t="s">
        <v>395</v>
      </c>
      <c r="B966" s="112" t="s">
        <v>457</v>
      </c>
      <c r="C966" s="112" t="s">
        <v>420</v>
      </c>
      <c r="D966" t="s">
        <v>219</v>
      </c>
      <c r="E966" s="64" t="s">
        <v>521</v>
      </c>
      <c r="F966" s="64" t="s">
        <v>58</v>
      </c>
      <c r="G966">
        <v>424</v>
      </c>
      <c r="H966" s="64">
        <f t="shared" si="42"/>
        <v>403</v>
      </c>
      <c r="I966" s="90">
        <f t="shared" si="43"/>
        <v>21</v>
      </c>
      <c r="J966" s="116">
        <f t="shared" si="44"/>
        <v>0.95047169811320753</v>
      </c>
      <c r="K966" s="90"/>
      <c r="L966" s="64">
        <v>403</v>
      </c>
      <c r="M966" s="64">
        <v>4</v>
      </c>
      <c r="N966" s="64">
        <v>14</v>
      </c>
      <c r="O966" s="64">
        <v>3</v>
      </c>
      <c r="P966" s="64">
        <v>0</v>
      </c>
    </row>
    <row r="967" spans="1:16" x14ac:dyDescent="0.2">
      <c r="A967" s="112" t="s">
        <v>395</v>
      </c>
      <c r="B967" s="112" t="s">
        <v>457</v>
      </c>
      <c r="C967" s="112" t="s">
        <v>420</v>
      </c>
      <c r="D967" t="s">
        <v>219</v>
      </c>
      <c r="E967" s="64" t="s">
        <v>521</v>
      </c>
      <c r="F967" s="64" t="s">
        <v>59</v>
      </c>
      <c r="G967">
        <v>30</v>
      </c>
      <c r="H967" s="64">
        <f t="shared" si="42"/>
        <v>30</v>
      </c>
      <c r="I967" s="90">
        <f t="shared" si="43"/>
        <v>0</v>
      </c>
      <c r="J967" s="116">
        <f t="shared" si="44"/>
        <v>1</v>
      </c>
      <c r="K967" s="90"/>
      <c r="L967" s="64">
        <v>30</v>
      </c>
      <c r="M967" s="64">
        <v>0</v>
      </c>
      <c r="N967" s="64">
        <v>0</v>
      </c>
      <c r="O967" s="64">
        <v>0</v>
      </c>
      <c r="P967" s="64">
        <v>0</v>
      </c>
    </row>
    <row r="968" spans="1:16" x14ac:dyDescent="0.2">
      <c r="A968" s="112" t="s">
        <v>395</v>
      </c>
      <c r="B968" s="112" t="s">
        <v>457</v>
      </c>
      <c r="C968" s="112" t="s">
        <v>420</v>
      </c>
      <c r="D968" t="s">
        <v>219</v>
      </c>
      <c r="E968" s="64" t="s">
        <v>521</v>
      </c>
      <c r="F968" s="64" t="s">
        <v>60</v>
      </c>
      <c r="G968">
        <v>454</v>
      </c>
      <c r="H968" s="64">
        <f t="shared" ref="H968:H1031" si="45">L968</f>
        <v>438</v>
      </c>
      <c r="I968" s="90">
        <f t="shared" ref="I968:I1031" si="46">SUM(M968:P968)</f>
        <v>16</v>
      </c>
      <c r="J968" s="116">
        <f t="shared" ref="J968:J1031" si="47">H968/G968</f>
        <v>0.96475770925110127</v>
      </c>
      <c r="K968" s="90"/>
      <c r="L968" s="64">
        <v>438</v>
      </c>
      <c r="M968" s="64">
        <v>5</v>
      </c>
      <c r="N968" s="64">
        <v>6</v>
      </c>
      <c r="O968" s="64">
        <v>4</v>
      </c>
      <c r="P968" s="64">
        <v>1</v>
      </c>
    </row>
    <row r="969" spans="1:16" x14ac:dyDescent="0.2">
      <c r="A969" s="112" t="s">
        <v>395</v>
      </c>
      <c r="B969" s="112" t="s">
        <v>457</v>
      </c>
      <c r="C969" s="112" t="s">
        <v>420</v>
      </c>
      <c r="D969" t="s">
        <v>219</v>
      </c>
      <c r="E969" s="64" t="s">
        <v>521</v>
      </c>
      <c r="F969" s="64" t="s">
        <v>61</v>
      </c>
      <c r="G969">
        <v>352</v>
      </c>
      <c r="H969" s="64">
        <f t="shared" si="45"/>
        <v>334</v>
      </c>
      <c r="I969" s="90">
        <f t="shared" si="46"/>
        <v>18</v>
      </c>
      <c r="J969" s="116">
        <f t="shared" si="47"/>
        <v>0.94886363636363635</v>
      </c>
      <c r="K969" s="90"/>
      <c r="L969" s="64">
        <v>334</v>
      </c>
      <c r="M969" s="64">
        <v>7</v>
      </c>
      <c r="N969" s="64">
        <v>9</v>
      </c>
      <c r="O969" s="64">
        <v>2</v>
      </c>
      <c r="P969" s="64">
        <v>0</v>
      </c>
    </row>
    <row r="970" spans="1:16" x14ac:dyDescent="0.2">
      <c r="A970" s="112" t="s">
        <v>395</v>
      </c>
      <c r="B970" s="112" t="s">
        <v>457</v>
      </c>
      <c r="C970" s="112" t="s">
        <v>420</v>
      </c>
      <c r="D970" t="s">
        <v>222</v>
      </c>
      <c r="E970" s="64" t="s">
        <v>522</v>
      </c>
      <c r="F970" s="64" t="s">
        <v>65</v>
      </c>
      <c r="G970">
        <v>523</v>
      </c>
      <c r="H970" s="64">
        <f t="shared" si="45"/>
        <v>517</v>
      </c>
      <c r="I970" s="90">
        <f t="shared" si="46"/>
        <v>6</v>
      </c>
      <c r="J970" s="116">
        <f t="shared" si="47"/>
        <v>0.98852772466539196</v>
      </c>
      <c r="K970" s="90"/>
      <c r="L970" s="64">
        <v>517</v>
      </c>
      <c r="M970" s="64">
        <v>2</v>
      </c>
      <c r="N970" s="64">
        <v>3</v>
      </c>
      <c r="O970" s="64">
        <v>1</v>
      </c>
      <c r="P970" s="64">
        <v>0</v>
      </c>
    </row>
    <row r="971" spans="1:16" x14ac:dyDescent="0.2">
      <c r="A971" s="112" t="s">
        <v>395</v>
      </c>
      <c r="B971" s="112" t="s">
        <v>457</v>
      </c>
      <c r="C971" s="112" t="s">
        <v>420</v>
      </c>
      <c r="D971" t="s">
        <v>222</v>
      </c>
      <c r="E971" s="64" t="s">
        <v>522</v>
      </c>
      <c r="F971" s="64" t="s">
        <v>56</v>
      </c>
      <c r="G971">
        <v>18</v>
      </c>
      <c r="H971" s="64">
        <f t="shared" si="45"/>
        <v>18</v>
      </c>
      <c r="I971" s="90">
        <f t="shared" si="46"/>
        <v>0</v>
      </c>
      <c r="J971" s="116">
        <f t="shared" si="47"/>
        <v>1</v>
      </c>
      <c r="K971" s="90"/>
      <c r="L971" s="64">
        <v>18</v>
      </c>
      <c r="M971" s="64">
        <v>0</v>
      </c>
      <c r="N971" s="64">
        <v>0</v>
      </c>
      <c r="O971" s="64">
        <v>0</v>
      </c>
      <c r="P971" s="64">
        <v>0</v>
      </c>
    </row>
    <row r="972" spans="1:16" x14ac:dyDescent="0.2">
      <c r="A972" s="112" t="s">
        <v>395</v>
      </c>
      <c r="B972" s="112" t="s">
        <v>457</v>
      </c>
      <c r="C972" s="112" t="s">
        <v>420</v>
      </c>
      <c r="D972" t="s">
        <v>222</v>
      </c>
      <c r="E972" s="64" t="s">
        <v>522</v>
      </c>
      <c r="F972" s="64" t="s">
        <v>57</v>
      </c>
      <c r="G972">
        <v>328</v>
      </c>
      <c r="H972" s="64">
        <f t="shared" si="45"/>
        <v>325</v>
      </c>
      <c r="I972" s="90">
        <f t="shared" si="46"/>
        <v>3</v>
      </c>
      <c r="J972" s="116">
        <f t="shared" si="47"/>
        <v>0.99085365853658536</v>
      </c>
      <c r="K972" s="90"/>
      <c r="L972" s="64">
        <v>325</v>
      </c>
      <c r="M972" s="64">
        <v>1</v>
      </c>
      <c r="N972" s="64">
        <v>2</v>
      </c>
      <c r="O972" s="64">
        <v>0</v>
      </c>
      <c r="P972" s="64">
        <v>0</v>
      </c>
    </row>
    <row r="973" spans="1:16" x14ac:dyDescent="0.2">
      <c r="A973" s="112" t="s">
        <v>395</v>
      </c>
      <c r="B973" s="112" t="s">
        <v>457</v>
      </c>
      <c r="C973" s="112" t="s">
        <v>420</v>
      </c>
      <c r="D973" t="s">
        <v>222</v>
      </c>
      <c r="E973" s="64" t="s">
        <v>522</v>
      </c>
      <c r="F973" s="64" t="s">
        <v>66</v>
      </c>
      <c r="G973">
        <v>18</v>
      </c>
      <c r="H973" s="64">
        <f t="shared" si="45"/>
        <v>18</v>
      </c>
      <c r="I973" s="90">
        <f t="shared" si="46"/>
        <v>0</v>
      </c>
      <c r="J973" s="116">
        <f t="shared" si="47"/>
        <v>1</v>
      </c>
      <c r="K973" s="90"/>
      <c r="L973" s="64">
        <v>18</v>
      </c>
      <c r="M973" s="64">
        <v>0</v>
      </c>
      <c r="N973" s="64">
        <v>0</v>
      </c>
      <c r="O973" s="64">
        <v>0</v>
      </c>
      <c r="P973" s="64">
        <v>0</v>
      </c>
    </row>
    <row r="974" spans="1:16" x14ac:dyDescent="0.2">
      <c r="A974" s="112" t="s">
        <v>395</v>
      </c>
      <c r="B974" s="112" t="s">
        <v>457</v>
      </c>
      <c r="C974" s="112" t="s">
        <v>420</v>
      </c>
      <c r="D974" t="s">
        <v>222</v>
      </c>
      <c r="E974" s="64" t="s">
        <v>522</v>
      </c>
      <c r="F974" s="64" t="s">
        <v>54</v>
      </c>
      <c r="G974">
        <v>428</v>
      </c>
      <c r="H974" s="64">
        <f t="shared" si="45"/>
        <v>417</v>
      </c>
      <c r="I974" s="90">
        <f t="shared" si="46"/>
        <v>11</v>
      </c>
      <c r="J974" s="116">
        <f t="shared" si="47"/>
        <v>0.97429906542056077</v>
      </c>
      <c r="K974" s="90"/>
      <c r="L974" s="64">
        <v>417</v>
      </c>
      <c r="M974" s="64">
        <v>3</v>
      </c>
      <c r="N974" s="64">
        <v>5</v>
      </c>
      <c r="O974" s="64">
        <v>3</v>
      </c>
      <c r="P974" s="64">
        <v>0</v>
      </c>
    </row>
    <row r="975" spans="1:16" x14ac:dyDescent="0.2">
      <c r="A975" s="112" t="s">
        <v>395</v>
      </c>
      <c r="B975" s="112" t="s">
        <v>457</v>
      </c>
      <c r="C975" s="112" t="s">
        <v>420</v>
      </c>
      <c r="D975" t="s">
        <v>222</v>
      </c>
      <c r="E975" s="64" t="s">
        <v>522</v>
      </c>
      <c r="F975" s="64" t="s">
        <v>53</v>
      </c>
      <c r="G975">
        <v>561</v>
      </c>
      <c r="H975" s="64">
        <f t="shared" si="45"/>
        <v>531</v>
      </c>
      <c r="I975" s="90">
        <f t="shared" si="46"/>
        <v>30</v>
      </c>
      <c r="J975" s="116">
        <f t="shared" si="47"/>
        <v>0.946524064171123</v>
      </c>
      <c r="K975" s="90"/>
      <c r="L975" s="64">
        <v>531</v>
      </c>
      <c r="M975" s="64">
        <v>8</v>
      </c>
      <c r="N975" s="64">
        <v>13</v>
      </c>
      <c r="O975" s="64">
        <v>6</v>
      </c>
      <c r="P975" s="64">
        <v>3</v>
      </c>
    </row>
    <row r="976" spans="1:16" x14ac:dyDescent="0.2">
      <c r="A976" s="112" t="s">
        <v>395</v>
      </c>
      <c r="B976" s="112" t="s">
        <v>457</v>
      </c>
      <c r="C976" s="112" t="s">
        <v>420</v>
      </c>
      <c r="D976" t="s">
        <v>222</v>
      </c>
      <c r="E976" s="64" t="s">
        <v>522</v>
      </c>
      <c r="F976" s="64" t="s">
        <v>67</v>
      </c>
      <c r="G976">
        <v>133</v>
      </c>
      <c r="H976" s="64">
        <f t="shared" si="45"/>
        <v>129</v>
      </c>
      <c r="I976" s="90">
        <f t="shared" si="46"/>
        <v>4</v>
      </c>
      <c r="J976" s="116">
        <f t="shared" si="47"/>
        <v>0.96992481203007519</v>
      </c>
      <c r="K976" s="90"/>
      <c r="L976" s="64">
        <v>129</v>
      </c>
      <c r="M976" s="64">
        <v>0</v>
      </c>
      <c r="N976" s="64">
        <v>3</v>
      </c>
      <c r="O976" s="64">
        <v>0</v>
      </c>
      <c r="P976" s="64">
        <v>1</v>
      </c>
    </row>
    <row r="977" spans="1:16" x14ac:dyDescent="0.2">
      <c r="A977" s="112" t="s">
        <v>395</v>
      </c>
      <c r="B977" s="112" t="s">
        <v>457</v>
      </c>
      <c r="C977" s="112" t="s">
        <v>420</v>
      </c>
      <c r="D977" t="s">
        <v>222</v>
      </c>
      <c r="E977" s="64" t="s">
        <v>522</v>
      </c>
      <c r="F977" s="64" t="s">
        <v>68</v>
      </c>
      <c r="G977">
        <v>7</v>
      </c>
      <c r="H977" s="64">
        <f t="shared" si="45"/>
        <v>7</v>
      </c>
      <c r="I977" s="90">
        <f t="shared" si="46"/>
        <v>0</v>
      </c>
      <c r="J977" s="116">
        <f t="shared" si="47"/>
        <v>1</v>
      </c>
      <c r="K977" s="90"/>
      <c r="L977" s="64">
        <v>7</v>
      </c>
      <c r="M977" s="64">
        <v>0</v>
      </c>
      <c r="N977" s="64">
        <v>0</v>
      </c>
      <c r="O977" s="64">
        <v>0</v>
      </c>
      <c r="P977" s="64">
        <v>0</v>
      </c>
    </row>
    <row r="978" spans="1:16" x14ac:dyDescent="0.2">
      <c r="A978" s="112" t="s">
        <v>395</v>
      </c>
      <c r="B978" s="112" t="s">
        <v>457</v>
      </c>
      <c r="C978" s="112" t="s">
        <v>420</v>
      </c>
      <c r="D978" t="s">
        <v>222</v>
      </c>
      <c r="E978" s="64" t="s">
        <v>522</v>
      </c>
      <c r="F978" s="64" t="s">
        <v>69</v>
      </c>
      <c r="G978">
        <v>1</v>
      </c>
      <c r="H978" s="64">
        <f t="shared" si="45"/>
        <v>1</v>
      </c>
      <c r="I978" s="90">
        <f t="shared" si="46"/>
        <v>0</v>
      </c>
      <c r="J978" s="116">
        <f t="shared" si="47"/>
        <v>1</v>
      </c>
      <c r="K978" s="90"/>
      <c r="L978" s="64">
        <v>1</v>
      </c>
      <c r="M978" s="64">
        <v>0</v>
      </c>
      <c r="N978" s="64">
        <v>0</v>
      </c>
      <c r="O978" s="64">
        <v>0</v>
      </c>
      <c r="P978" s="64">
        <v>0</v>
      </c>
    </row>
    <row r="979" spans="1:16" x14ac:dyDescent="0.2">
      <c r="A979" s="112" t="s">
        <v>395</v>
      </c>
      <c r="B979" s="112" t="s">
        <v>457</v>
      </c>
      <c r="C979" s="112" t="s">
        <v>420</v>
      </c>
      <c r="D979" t="s">
        <v>222</v>
      </c>
      <c r="E979" s="64" t="s">
        <v>522</v>
      </c>
      <c r="F979" s="64" t="s">
        <v>58</v>
      </c>
      <c r="G979">
        <v>547</v>
      </c>
      <c r="H979" s="64">
        <f t="shared" si="45"/>
        <v>525</v>
      </c>
      <c r="I979" s="90">
        <f t="shared" si="46"/>
        <v>22</v>
      </c>
      <c r="J979" s="116">
        <f t="shared" si="47"/>
        <v>0.95978062157221211</v>
      </c>
      <c r="K979" s="90"/>
      <c r="L979" s="64">
        <v>525</v>
      </c>
      <c r="M979" s="64">
        <v>4</v>
      </c>
      <c r="N979" s="64">
        <v>14</v>
      </c>
      <c r="O979" s="64">
        <v>4</v>
      </c>
      <c r="P979" s="64">
        <v>0</v>
      </c>
    </row>
    <row r="980" spans="1:16" x14ac:dyDescent="0.2">
      <c r="A980" s="112" t="s">
        <v>395</v>
      </c>
      <c r="B980" s="112" t="s">
        <v>457</v>
      </c>
      <c r="C980" s="112" t="s">
        <v>420</v>
      </c>
      <c r="D980" t="s">
        <v>222</v>
      </c>
      <c r="E980" s="64" t="s">
        <v>522</v>
      </c>
      <c r="F980" s="64" t="s">
        <v>59</v>
      </c>
      <c r="G980">
        <v>38</v>
      </c>
      <c r="H980" s="64">
        <f t="shared" si="45"/>
        <v>38</v>
      </c>
      <c r="I980" s="90">
        <f t="shared" si="46"/>
        <v>0</v>
      </c>
      <c r="J980" s="116">
        <f t="shared" si="47"/>
        <v>1</v>
      </c>
      <c r="K980" s="90"/>
      <c r="L980" s="64">
        <v>38</v>
      </c>
      <c r="M980" s="64">
        <v>0</v>
      </c>
      <c r="N980" s="64">
        <v>0</v>
      </c>
      <c r="O980" s="64">
        <v>0</v>
      </c>
      <c r="P980" s="64">
        <v>0</v>
      </c>
    </row>
    <row r="981" spans="1:16" x14ac:dyDescent="0.2">
      <c r="A981" s="112" t="s">
        <v>395</v>
      </c>
      <c r="B981" s="112" t="s">
        <v>457</v>
      </c>
      <c r="C981" s="112" t="s">
        <v>420</v>
      </c>
      <c r="D981" t="s">
        <v>222</v>
      </c>
      <c r="E981" s="64" t="s">
        <v>522</v>
      </c>
      <c r="F981" s="64" t="s">
        <v>60</v>
      </c>
      <c r="G981">
        <v>689</v>
      </c>
      <c r="H981" s="64">
        <f t="shared" si="45"/>
        <v>677</v>
      </c>
      <c r="I981" s="90">
        <f t="shared" si="46"/>
        <v>12</v>
      </c>
      <c r="J981" s="116">
        <f t="shared" si="47"/>
        <v>0.98258345428156746</v>
      </c>
      <c r="K981" s="90"/>
      <c r="L981" s="64">
        <v>677</v>
      </c>
      <c r="M981" s="64">
        <v>2</v>
      </c>
      <c r="N981" s="64">
        <v>5</v>
      </c>
      <c r="O981" s="64">
        <v>5</v>
      </c>
      <c r="P981" s="64">
        <v>0</v>
      </c>
    </row>
    <row r="982" spans="1:16" x14ac:dyDescent="0.2">
      <c r="A982" s="112" t="s">
        <v>395</v>
      </c>
      <c r="B982" s="112" t="s">
        <v>457</v>
      </c>
      <c r="C982" s="112" t="s">
        <v>420</v>
      </c>
      <c r="D982" t="s">
        <v>222</v>
      </c>
      <c r="E982" s="64" t="s">
        <v>522</v>
      </c>
      <c r="F982" s="64" t="s">
        <v>61</v>
      </c>
      <c r="G982">
        <v>311</v>
      </c>
      <c r="H982" s="64">
        <f t="shared" si="45"/>
        <v>299</v>
      </c>
      <c r="I982" s="90">
        <f t="shared" si="46"/>
        <v>12</v>
      </c>
      <c r="J982" s="116">
        <f t="shared" si="47"/>
        <v>0.96141479099678462</v>
      </c>
      <c r="K982" s="90"/>
      <c r="L982" s="64">
        <v>299</v>
      </c>
      <c r="M982" s="64">
        <v>1</v>
      </c>
      <c r="N982" s="64">
        <v>7</v>
      </c>
      <c r="O982" s="64">
        <v>3</v>
      </c>
      <c r="P982" s="64">
        <v>1</v>
      </c>
    </row>
    <row r="983" spans="1:16" x14ac:dyDescent="0.2">
      <c r="A983" s="112" t="s">
        <v>396</v>
      </c>
      <c r="B983" s="112" t="s">
        <v>471</v>
      </c>
      <c r="C983" s="112" t="s">
        <v>421</v>
      </c>
      <c r="D983" t="s">
        <v>204</v>
      </c>
      <c r="E983" s="64" t="s">
        <v>523</v>
      </c>
      <c r="F983" s="64" t="s">
        <v>74</v>
      </c>
      <c r="G983">
        <v>3</v>
      </c>
      <c r="H983" s="64">
        <f t="shared" si="45"/>
        <v>3</v>
      </c>
      <c r="I983" s="90">
        <f t="shared" si="46"/>
        <v>0</v>
      </c>
      <c r="J983" s="116">
        <f t="shared" si="47"/>
        <v>1</v>
      </c>
      <c r="K983" s="90"/>
      <c r="L983" s="64">
        <v>3</v>
      </c>
      <c r="M983" s="64">
        <v>0</v>
      </c>
      <c r="N983" s="64">
        <v>0</v>
      </c>
      <c r="O983" s="64">
        <v>0</v>
      </c>
      <c r="P983" s="64">
        <v>0</v>
      </c>
    </row>
    <row r="984" spans="1:16" x14ac:dyDescent="0.2">
      <c r="A984" s="112" t="s">
        <v>396</v>
      </c>
      <c r="B984" s="112" t="s">
        <v>471</v>
      </c>
      <c r="C984" s="112" t="s">
        <v>421</v>
      </c>
      <c r="D984" t="s">
        <v>204</v>
      </c>
      <c r="E984" s="64" t="s">
        <v>523</v>
      </c>
      <c r="F984" s="64" t="s">
        <v>71</v>
      </c>
      <c r="G984">
        <v>27</v>
      </c>
      <c r="H984" s="64">
        <f t="shared" si="45"/>
        <v>22</v>
      </c>
      <c r="I984" s="90">
        <f t="shared" si="46"/>
        <v>5</v>
      </c>
      <c r="J984" s="116">
        <f t="shared" si="47"/>
        <v>0.81481481481481477</v>
      </c>
      <c r="K984" s="90"/>
      <c r="L984" s="64">
        <v>22</v>
      </c>
      <c r="M984" s="64">
        <v>1</v>
      </c>
      <c r="N984" s="64">
        <v>1</v>
      </c>
      <c r="O984" s="64">
        <v>2</v>
      </c>
      <c r="P984" s="64">
        <v>1</v>
      </c>
    </row>
    <row r="985" spans="1:16" x14ac:dyDescent="0.2">
      <c r="A985" s="112" t="s">
        <v>396</v>
      </c>
      <c r="B985" s="112" t="s">
        <v>471</v>
      </c>
      <c r="C985" s="112" t="s">
        <v>421</v>
      </c>
      <c r="D985" t="s">
        <v>204</v>
      </c>
      <c r="E985" s="64" t="s">
        <v>523</v>
      </c>
      <c r="F985" s="64" t="s">
        <v>65</v>
      </c>
      <c r="G985">
        <v>624</v>
      </c>
      <c r="H985" s="64">
        <f t="shared" si="45"/>
        <v>520</v>
      </c>
      <c r="I985" s="90">
        <f t="shared" si="46"/>
        <v>104</v>
      </c>
      <c r="J985" s="116">
        <f t="shared" si="47"/>
        <v>0.83333333333333337</v>
      </c>
      <c r="K985" s="90"/>
      <c r="L985" s="64">
        <v>520</v>
      </c>
      <c r="M985" s="64">
        <v>28</v>
      </c>
      <c r="N985" s="64">
        <v>40</v>
      </c>
      <c r="O985" s="64">
        <v>22</v>
      </c>
      <c r="P985" s="64">
        <v>14</v>
      </c>
    </row>
    <row r="986" spans="1:16" x14ac:dyDescent="0.2">
      <c r="A986" s="112" t="s">
        <v>396</v>
      </c>
      <c r="B986" s="112" t="s">
        <v>471</v>
      </c>
      <c r="C986" s="112" t="s">
        <v>421</v>
      </c>
      <c r="D986" t="s">
        <v>204</v>
      </c>
      <c r="E986" s="64" t="s">
        <v>523</v>
      </c>
      <c r="F986" s="64" t="s">
        <v>56</v>
      </c>
      <c r="G986">
        <v>11</v>
      </c>
      <c r="H986" s="64">
        <f t="shared" si="45"/>
        <v>11</v>
      </c>
      <c r="I986" s="90">
        <f t="shared" si="46"/>
        <v>0</v>
      </c>
      <c r="J986" s="116">
        <f t="shared" si="47"/>
        <v>1</v>
      </c>
      <c r="K986" s="90"/>
      <c r="L986" s="64">
        <v>11</v>
      </c>
      <c r="M986" s="64">
        <v>0</v>
      </c>
      <c r="N986" s="64">
        <v>0</v>
      </c>
      <c r="O986" s="64">
        <v>0</v>
      </c>
      <c r="P986" s="64">
        <v>0</v>
      </c>
    </row>
    <row r="987" spans="1:16" x14ac:dyDescent="0.2">
      <c r="A987" s="112" t="s">
        <v>396</v>
      </c>
      <c r="B987" s="112" t="s">
        <v>471</v>
      </c>
      <c r="C987" s="112" t="s">
        <v>421</v>
      </c>
      <c r="D987" t="s">
        <v>204</v>
      </c>
      <c r="E987" s="64" t="s">
        <v>523</v>
      </c>
      <c r="F987" s="64" t="s">
        <v>57</v>
      </c>
      <c r="G987">
        <v>398</v>
      </c>
      <c r="H987" s="64">
        <f t="shared" si="45"/>
        <v>376</v>
      </c>
      <c r="I987" s="90">
        <f t="shared" si="46"/>
        <v>22</v>
      </c>
      <c r="J987" s="116">
        <f t="shared" si="47"/>
        <v>0.94472361809045224</v>
      </c>
      <c r="K987" s="90"/>
      <c r="L987" s="64">
        <v>376</v>
      </c>
      <c r="M987" s="64">
        <v>2</v>
      </c>
      <c r="N987" s="64">
        <v>11</v>
      </c>
      <c r="O987" s="64">
        <v>8</v>
      </c>
      <c r="P987" s="64">
        <v>1</v>
      </c>
    </row>
    <row r="988" spans="1:16" x14ac:dyDescent="0.2">
      <c r="A988" s="112" t="s">
        <v>396</v>
      </c>
      <c r="B988" s="112" t="s">
        <v>471</v>
      </c>
      <c r="C988" s="112" t="s">
        <v>421</v>
      </c>
      <c r="D988" t="s">
        <v>204</v>
      </c>
      <c r="E988" s="64" t="s">
        <v>523</v>
      </c>
      <c r="F988" s="64" t="s">
        <v>66</v>
      </c>
      <c r="G988">
        <v>38</v>
      </c>
      <c r="H988" s="64">
        <f t="shared" si="45"/>
        <v>36</v>
      </c>
      <c r="I988" s="90">
        <f t="shared" si="46"/>
        <v>2</v>
      </c>
      <c r="J988" s="116">
        <f t="shared" si="47"/>
        <v>0.94736842105263153</v>
      </c>
      <c r="K988" s="90"/>
      <c r="L988" s="64">
        <v>36</v>
      </c>
      <c r="M988" s="64">
        <v>1</v>
      </c>
      <c r="N988" s="64">
        <v>1</v>
      </c>
      <c r="O988" s="64">
        <v>0</v>
      </c>
      <c r="P988" s="64">
        <v>0</v>
      </c>
    </row>
    <row r="989" spans="1:16" x14ac:dyDescent="0.2">
      <c r="A989" s="112" t="s">
        <v>396</v>
      </c>
      <c r="B989" s="112" t="s">
        <v>471</v>
      </c>
      <c r="C989" s="112" t="s">
        <v>421</v>
      </c>
      <c r="D989" t="s">
        <v>204</v>
      </c>
      <c r="E989" s="64" t="s">
        <v>523</v>
      </c>
      <c r="F989" s="64" t="s">
        <v>54</v>
      </c>
      <c r="G989">
        <v>421</v>
      </c>
      <c r="H989" s="64">
        <f t="shared" si="45"/>
        <v>393</v>
      </c>
      <c r="I989" s="90">
        <f t="shared" si="46"/>
        <v>28</v>
      </c>
      <c r="J989" s="116">
        <f t="shared" si="47"/>
        <v>0.9334916864608076</v>
      </c>
      <c r="K989" s="90"/>
      <c r="L989" s="64">
        <v>393</v>
      </c>
      <c r="M989" s="64">
        <v>9</v>
      </c>
      <c r="N989" s="64">
        <v>8</v>
      </c>
      <c r="O989" s="64">
        <v>5</v>
      </c>
      <c r="P989" s="64">
        <v>6</v>
      </c>
    </row>
    <row r="990" spans="1:16" x14ac:dyDescent="0.2">
      <c r="A990" s="112" t="s">
        <v>396</v>
      </c>
      <c r="B990" s="112" t="s">
        <v>471</v>
      </c>
      <c r="C990" s="112" t="s">
        <v>421</v>
      </c>
      <c r="D990" t="s">
        <v>204</v>
      </c>
      <c r="E990" s="64" t="s">
        <v>523</v>
      </c>
      <c r="F990" s="64" t="s">
        <v>53</v>
      </c>
      <c r="G990">
        <v>871</v>
      </c>
      <c r="H990" s="64">
        <f t="shared" si="45"/>
        <v>717</v>
      </c>
      <c r="I990" s="90">
        <f t="shared" si="46"/>
        <v>154</v>
      </c>
      <c r="J990" s="116">
        <f t="shared" si="47"/>
        <v>0.82319173363949483</v>
      </c>
      <c r="K990" s="90"/>
      <c r="L990" s="64">
        <v>717</v>
      </c>
      <c r="M990" s="64">
        <v>32</v>
      </c>
      <c r="N990" s="64">
        <v>32</v>
      </c>
      <c r="O990" s="64">
        <v>55</v>
      </c>
      <c r="P990" s="64">
        <v>35</v>
      </c>
    </row>
    <row r="991" spans="1:16" x14ac:dyDescent="0.2">
      <c r="A991" s="112" t="s">
        <v>396</v>
      </c>
      <c r="B991" s="112" t="s">
        <v>471</v>
      </c>
      <c r="C991" s="112" t="s">
        <v>421</v>
      </c>
      <c r="D991" t="s">
        <v>204</v>
      </c>
      <c r="E991" s="64" t="s">
        <v>523</v>
      </c>
      <c r="F991" s="64" t="s">
        <v>67</v>
      </c>
      <c r="G991">
        <v>156</v>
      </c>
      <c r="H991" s="64">
        <f t="shared" si="45"/>
        <v>142</v>
      </c>
      <c r="I991" s="90">
        <f t="shared" si="46"/>
        <v>14</v>
      </c>
      <c r="J991" s="116">
        <f t="shared" si="47"/>
        <v>0.91025641025641024</v>
      </c>
      <c r="K991" s="90"/>
      <c r="L991" s="64">
        <v>142</v>
      </c>
      <c r="M991" s="64">
        <v>4</v>
      </c>
      <c r="N991" s="64">
        <v>4</v>
      </c>
      <c r="O991" s="64">
        <v>4</v>
      </c>
      <c r="P991" s="64">
        <v>2</v>
      </c>
    </row>
    <row r="992" spans="1:16" x14ac:dyDescent="0.2">
      <c r="A992" s="112" t="s">
        <v>396</v>
      </c>
      <c r="B992" s="112" t="s">
        <v>471</v>
      </c>
      <c r="C992" s="112" t="s">
        <v>421</v>
      </c>
      <c r="D992" t="s">
        <v>204</v>
      </c>
      <c r="E992" s="64" t="s">
        <v>523</v>
      </c>
      <c r="F992" s="64" t="s">
        <v>69</v>
      </c>
      <c r="G992">
        <v>12</v>
      </c>
      <c r="H992" s="64">
        <f t="shared" si="45"/>
        <v>12</v>
      </c>
      <c r="I992" s="90">
        <f t="shared" si="46"/>
        <v>0</v>
      </c>
      <c r="J992" s="116">
        <f t="shared" si="47"/>
        <v>1</v>
      </c>
      <c r="K992" s="90"/>
      <c r="L992" s="64">
        <v>12</v>
      </c>
      <c r="M992" s="64">
        <v>0</v>
      </c>
      <c r="N992" s="64">
        <v>0</v>
      </c>
      <c r="O992" s="64">
        <v>0</v>
      </c>
      <c r="P992" s="64">
        <v>0</v>
      </c>
    </row>
    <row r="993" spans="1:16" x14ac:dyDescent="0.2">
      <c r="A993" s="112" t="s">
        <v>396</v>
      </c>
      <c r="B993" s="112" t="s">
        <v>471</v>
      </c>
      <c r="C993" s="112" t="s">
        <v>421</v>
      </c>
      <c r="D993" t="s">
        <v>204</v>
      </c>
      <c r="E993" s="64" t="s">
        <v>523</v>
      </c>
      <c r="F993" s="64" t="s">
        <v>58</v>
      </c>
      <c r="G993">
        <v>641</v>
      </c>
      <c r="H993" s="64">
        <f t="shared" si="45"/>
        <v>599</v>
      </c>
      <c r="I993" s="90">
        <f t="shared" si="46"/>
        <v>42</v>
      </c>
      <c r="J993" s="116">
        <f t="shared" si="47"/>
        <v>0.93447737909516382</v>
      </c>
      <c r="K993" s="90"/>
      <c r="L993" s="64">
        <v>599</v>
      </c>
      <c r="M993" s="64">
        <v>8</v>
      </c>
      <c r="N993" s="64">
        <v>20</v>
      </c>
      <c r="O993" s="64">
        <v>10</v>
      </c>
      <c r="P993" s="64">
        <v>4</v>
      </c>
    </row>
    <row r="994" spans="1:16" x14ac:dyDescent="0.2">
      <c r="A994" s="112" t="s">
        <v>396</v>
      </c>
      <c r="B994" s="112" t="s">
        <v>471</v>
      </c>
      <c r="C994" s="112" t="s">
        <v>421</v>
      </c>
      <c r="D994" t="s">
        <v>204</v>
      </c>
      <c r="E994" s="64" t="s">
        <v>523</v>
      </c>
      <c r="F994" s="64" t="s">
        <v>59</v>
      </c>
      <c r="G994">
        <v>200</v>
      </c>
      <c r="H994" s="64">
        <f t="shared" si="45"/>
        <v>163</v>
      </c>
      <c r="I994" s="90">
        <f t="shared" si="46"/>
        <v>37</v>
      </c>
      <c r="J994" s="116">
        <f t="shared" si="47"/>
        <v>0.81499999999999995</v>
      </c>
      <c r="K994" s="90"/>
      <c r="L994" s="64">
        <v>163</v>
      </c>
      <c r="M994" s="64">
        <v>7</v>
      </c>
      <c r="N994" s="64">
        <v>13</v>
      </c>
      <c r="O994" s="64">
        <v>9</v>
      </c>
      <c r="P994" s="64">
        <v>8</v>
      </c>
    </row>
    <row r="995" spans="1:16" x14ac:dyDescent="0.2">
      <c r="A995" s="112" t="s">
        <v>396</v>
      </c>
      <c r="B995" s="112" t="s">
        <v>471</v>
      </c>
      <c r="C995" s="112" t="s">
        <v>421</v>
      </c>
      <c r="D995" t="s">
        <v>204</v>
      </c>
      <c r="E995" s="64" t="s">
        <v>523</v>
      </c>
      <c r="F995" s="64" t="s">
        <v>60</v>
      </c>
      <c r="G995">
        <v>598</v>
      </c>
      <c r="H995" s="64">
        <f t="shared" si="45"/>
        <v>548</v>
      </c>
      <c r="I995" s="90">
        <f t="shared" si="46"/>
        <v>50</v>
      </c>
      <c r="J995" s="116">
        <f t="shared" si="47"/>
        <v>0.91638795986622068</v>
      </c>
      <c r="K995" s="90"/>
      <c r="L995" s="64">
        <v>548</v>
      </c>
      <c r="M995" s="64">
        <v>15</v>
      </c>
      <c r="N995" s="64">
        <v>20</v>
      </c>
      <c r="O995" s="64">
        <v>10</v>
      </c>
      <c r="P995" s="64">
        <v>5</v>
      </c>
    </row>
    <row r="996" spans="1:16" x14ac:dyDescent="0.2">
      <c r="A996" s="112" t="s">
        <v>396</v>
      </c>
      <c r="B996" s="112" t="s">
        <v>471</v>
      </c>
      <c r="C996" s="112" t="s">
        <v>421</v>
      </c>
      <c r="D996" t="s">
        <v>204</v>
      </c>
      <c r="E996" s="64" t="s">
        <v>523</v>
      </c>
      <c r="F996" s="64" t="s">
        <v>61</v>
      </c>
      <c r="G996">
        <v>489</v>
      </c>
      <c r="H996" s="64">
        <f t="shared" si="45"/>
        <v>410</v>
      </c>
      <c r="I996" s="90">
        <f t="shared" si="46"/>
        <v>79</v>
      </c>
      <c r="J996" s="116">
        <f t="shared" si="47"/>
        <v>0.83844580777096112</v>
      </c>
      <c r="K996" s="90"/>
      <c r="L996" s="64">
        <v>410</v>
      </c>
      <c r="M996" s="64">
        <v>9</v>
      </c>
      <c r="N996" s="64">
        <v>26</v>
      </c>
      <c r="O996" s="64">
        <v>27</v>
      </c>
      <c r="P996" s="64">
        <v>17</v>
      </c>
    </row>
    <row r="997" spans="1:16" x14ac:dyDescent="0.2">
      <c r="A997" s="112" t="s">
        <v>396</v>
      </c>
      <c r="B997" s="112" t="s">
        <v>471</v>
      </c>
      <c r="C997" s="112" t="s">
        <v>421</v>
      </c>
      <c r="D997" t="s">
        <v>205</v>
      </c>
      <c r="E997" s="64" t="s">
        <v>524</v>
      </c>
      <c r="F997" s="64" t="s">
        <v>71</v>
      </c>
      <c r="G997">
        <v>23</v>
      </c>
      <c r="H997" s="64">
        <f t="shared" si="45"/>
        <v>22</v>
      </c>
      <c r="I997" s="90">
        <f t="shared" si="46"/>
        <v>1</v>
      </c>
      <c r="J997" s="116">
        <f t="shared" si="47"/>
        <v>0.95652173913043481</v>
      </c>
      <c r="K997" s="90"/>
      <c r="L997" s="64">
        <v>22</v>
      </c>
      <c r="M997" s="64">
        <v>0</v>
      </c>
      <c r="N997" s="64">
        <v>0</v>
      </c>
      <c r="O997" s="64">
        <v>1</v>
      </c>
      <c r="P997" s="64">
        <v>0</v>
      </c>
    </row>
    <row r="998" spans="1:16" x14ac:dyDescent="0.2">
      <c r="A998" s="112" t="s">
        <v>396</v>
      </c>
      <c r="B998" s="112" t="s">
        <v>471</v>
      </c>
      <c r="C998" s="112" t="s">
        <v>421</v>
      </c>
      <c r="D998" t="s">
        <v>205</v>
      </c>
      <c r="E998" s="64" t="s">
        <v>524</v>
      </c>
      <c r="F998" s="64" t="s">
        <v>65</v>
      </c>
      <c r="G998">
        <v>1405</v>
      </c>
      <c r="H998" s="64">
        <f t="shared" si="45"/>
        <v>1348</v>
      </c>
      <c r="I998" s="90">
        <f t="shared" si="46"/>
        <v>57</v>
      </c>
      <c r="J998" s="116">
        <f t="shared" si="47"/>
        <v>0.95943060498220645</v>
      </c>
      <c r="K998" s="90"/>
      <c r="L998" s="64">
        <v>1348</v>
      </c>
      <c r="M998" s="64">
        <v>14</v>
      </c>
      <c r="N998" s="64">
        <v>31</v>
      </c>
      <c r="O998" s="64">
        <v>11</v>
      </c>
      <c r="P998" s="64">
        <v>1</v>
      </c>
    </row>
    <row r="999" spans="1:16" x14ac:dyDescent="0.2">
      <c r="A999" s="112" t="s">
        <v>396</v>
      </c>
      <c r="B999" s="112" t="s">
        <v>471</v>
      </c>
      <c r="C999" s="112" t="s">
        <v>421</v>
      </c>
      <c r="D999" t="s">
        <v>205</v>
      </c>
      <c r="E999" s="64" t="s">
        <v>524</v>
      </c>
      <c r="F999" s="64" t="s">
        <v>56</v>
      </c>
      <c r="G999">
        <v>41</v>
      </c>
      <c r="H999" s="64">
        <f t="shared" si="45"/>
        <v>41</v>
      </c>
      <c r="I999" s="90">
        <f t="shared" si="46"/>
        <v>0</v>
      </c>
      <c r="J999" s="116">
        <f t="shared" si="47"/>
        <v>1</v>
      </c>
      <c r="K999" s="90"/>
      <c r="L999" s="64">
        <v>41</v>
      </c>
      <c r="M999" s="64">
        <v>0</v>
      </c>
      <c r="N999" s="64">
        <v>0</v>
      </c>
      <c r="O999" s="64">
        <v>0</v>
      </c>
      <c r="P999" s="64">
        <v>0</v>
      </c>
    </row>
    <row r="1000" spans="1:16" x14ac:dyDescent="0.2">
      <c r="A1000" s="112" t="s">
        <v>396</v>
      </c>
      <c r="B1000" s="112" t="s">
        <v>471</v>
      </c>
      <c r="C1000" s="112" t="s">
        <v>421</v>
      </c>
      <c r="D1000" t="s">
        <v>205</v>
      </c>
      <c r="E1000" s="64" t="s">
        <v>524</v>
      </c>
      <c r="F1000" s="64" t="s">
        <v>57</v>
      </c>
      <c r="G1000">
        <v>687</v>
      </c>
      <c r="H1000" s="64">
        <f t="shared" si="45"/>
        <v>634</v>
      </c>
      <c r="I1000" s="90">
        <f t="shared" si="46"/>
        <v>53</v>
      </c>
      <c r="J1000" s="116">
        <f t="shared" si="47"/>
        <v>0.92285298398835514</v>
      </c>
      <c r="K1000" s="90"/>
      <c r="L1000" s="64">
        <v>634</v>
      </c>
      <c r="M1000" s="64">
        <v>9</v>
      </c>
      <c r="N1000" s="64">
        <v>22</v>
      </c>
      <c r="O1000" s="64">
        <v>15</v>
      </c>
      <c r="P1000" s="64">
        <v>7</v>
      </c>
    </row>
    <row r="1001" spans="1:16" x14ac:dyDescent="0.2">
      <c r="A1001" s="112" t="s">
        <v>396</v>
      </c>
      <c r="B1001" s="112" t="s">
        <v>471</v>
      </c>
      <c r="C1001" s="112" t="s">
        <v>421</v>
      </c>
      <c r="D1001" t="s">
        <v>205</v>
      </c>
      <c r="E1001" s="64" t="s">
        <v>524</v>
      </c>
      <c r="F1001" s="64" t="s">
        <v>66</v>
      </c>
      <c r="G1001">
        <v>49</v>
      </c>
      <c r="H1001" s="64">
        <f t="shared" si="45"/>
        <v>49</v>
      </c>
      <c r="I1001" s="90">
        <f t="shared" si="46"/>
        <v>0</v>
      </c>
      <c r="J1001" s="116">
        <f t="shared" si="47"/>
        <v>1</v>
      </c>
      <c r="K1001" s="90"/>
      <c r="L1001" s="64">
        <v>49</v>
      </c>
      <c r="M1001" s="64">
        <v>0</v>
      </c>
      <c r="N1001" s="64">
        <v>0</v>
      </c>
      <c r="O1001" s="64">
        <v>0</v>
      </c>
      <c r="P1001" s="64">
        <v>0</v>
      </c>
    </row>
    <row r="1002" spans="1:16" x14ac:dyDescent="0.2">
      <c r="A1002" s="112" t="s">
        <v>396</v>
      </c>
      <c r="B1002" s="112" t="s">
        <v>471</v>
      </c>
      <c r="C1002" s="112" t="s">
        <v>421</v>
      </c>
      <c r="D1002" t="s">
        <v>205</v>
      </c>
      <c r="E1002" s="64" t="s">
        <v>524</v>
      </c>
      <c r="F1002" s="64" t="s">
        <v>54</v>
      </c>
      <c r="G1002">
        <v>545</v>
      </c>
      <c r="H1002" s="64">
        <f t="shared" si="45"/>
        <v>517</v>
      </c>
      <c r="I1002" s="90">
        <f t="shared" si="46"/>
        <v>28</v>
      </c>
      <c r="J1002" s="116">
        <f t="shared" si="47"/>
        <v>0.94862385321100917</v>
      </c>
      <c r="K1002" s="90"/>
      <c r="L1002" s="64">
        <v>517</v>
      </c>
      <c r="M1002" s="64">
        <v>4</v>
      </c>
      <c r="N1002" s="64">
        <v>10</v>
      </c>
      <c r="O1002" s="64">
        <v>12</v>
      </c>
      <c r="P1002" s="64">
        <v>2</v>
      </c>
    </row>
    <row r="1003" spans="1:16" x14ac:dyDescent="0.2">
      <c r="A1003" s="112" t="s">
        <v>396</v>
      </c>
      <c r="B1003" s="112" t="s">
        <v>471</v>
      </c>
      <c r="C1003" s="112" t="s">
        <v>421</v>
      </c>
      <c r="D1003" t="s">
        <v>205</v>
      </c>
      <c r="E1003" s="64" t="s">
        <v>524</v>
      </c>
      <c r="F1003" s="64" t="s">
        <v>53</v>
      </c>
      <c r="G1003">
        <v>672</v>
      </c>
      <c r="H1003" s="64">
        <f t="shared" si="45"/>
        <v>548</v>
      </c>
      <c r="I1003" s="90">
        <f t="shared" si="46"/>
        <v>124</v>
      </c>
      <c r="J1003" s="116">
        <f t="shared" si="47"/>
        <v>0.81547619047619047</v>
      </c>
      <c r="K1003" s="90"/>
      <c r="L1003" s="64">
        <v>548</v>
      </c>
      <c r="M1003" s="64">
        <v>27</v>
      </c>
      <c r="N1003" s="64">
        <v>50</v>
      </c>
      <c r="O1003" s="64">
        <v>27</v>
      </c>
      <c r="P1003" s="64">
        <v>20</v>
      </c>
    </row>
    <row r="1004" spans="1:16" x14ac:dyDescent="0.2">
      <c r="A1004" s="112" t="s">
        <v>396</v>
      </c>
      <c r="B1004" s="112" t="s">
        <v>471</v>
      </c>
      <c r="C1004" s="112" t="s">
        <v>421</v>
      </c>
      <c r="D1004" t="s">
        <v>205</v>
      </c>
      <c r="E1004" s="64" t="s">
        <v>524</v>
      </c>
      <c r="F1004" s="64" t="s">
        <v>67</v>
      </c>
      <c r="G1004">
        <v>202</v>
      </c>
      <c r="H1004" s="64">
        <f t="shared" si="45"/>
        <v>192</v>
      </c>
      <c r="I1004" s="90">
        <f t="shared" si="46"/>
        <v>10</v>
      </c>
      <c r="J1004" s="116">
        <f t="shared" si="47"/>
        <v>0.95049504950495045</v>
      </c>
      <c r="K1004" s="90"/>
      <c r="L1004" s="64">
        <v>192</v>
      </c>
      <c r="M1004" s="64">
        <v>2</v>
      </c>
      <c r="N1004" s="64">
        <v>6</v>
      </c>
      <c r="O1004" s="64">
        <v>2</v>
      </c>
      <c r="P1004" s="64">
        <v>0</v>
      </c>
    </row>
    <row r="1005" spans="1:16" x14ac:dyDescent="0.2">
      <c r="A1005" s="112" t="s">
        <v>396</v>
      </c>
      <c r="B1005" s="112" t="s">
        <v>471</v>
      </c>
      <c r="C1005" s="112" t="s">
        <v>421</v>
      </c>
      <c r="D1005" t="s">
        <v>205</v>
      </c>
      <c r="E1005" s="64" t="s">
        <v>524</v>
      </c>
      <c r="F1005" s="64" t="s">
        <v>69</v>
      </c>
      <c r="G1005">
        <v>73</v>
      </c>
      <c r="H1005" s="64">
        <f t="shared" si="45"/>
        <v>71</v>
      </c>
      <c r="I1005" s="90">
        <f t="shared" si="46"/>
        <v>2</v>
      </c>
      <c r="J1005" s="116">
        <f t="shared" si="47"/>
        <v>0.9726027397260274</v>
      </c>
      <c r="K1005" s="90"/>
      <c r="L1005" s="64">
        <v>71</v>
      </c>
      <c r="M1005" s="64">
        <v>0</v>
      </c>
      <c r="N1005" s="64">
        <v>1</v>
      </c>
      <c r="O1005" s="64">
        <v>1</v>
      </c>
      <c r="P1005" s="64">
        <v>0</v>
      </c>
    </row>
    <row r="1006" spans="1:16" x14ac:dyDescent="0.2">
      <c r="A1006" s="112" t="s">
        <v>396</v>
      </c>
      <c r="B1006" s="112" t="s">
        <v>471</v>
      </c>
      <c r="C1006" s="112" t="s">
        <v>421</v>
      </c>
      <c r="D1006" t="s">
        <v>205</v>
      </c>
      <c r="E1006" s="64" t="s">
        <v>524</v>
      </c>
      <c r="F1006" s="64" t="s">
        <v>58</v>
      </c>
      <c r="G1006">
        <v>824</v>
      </c>
      <c r="H1006" s="64">
        <f t="shared" si="45"/>
        <v>784</v>
      </c>
      <c r="I1006" s="90">
        <f t="shared" si="46"/>
        <v>40</v>
      </c>
      <c r="J1006" s="116">
        <f t="shared" si="47"/>
        <v>0.95145631067961167</v>
      </c>
      <c r="K1006" s="90"/>
      <c r="L1006" s="64">
        <v>784</v>
      </c>
      <c r="M1006" s="64">
        <v>9</v>
      </c>
      <c r="N1006" s="64">
        <v>21</v>
      </c>
      <c r="O1006" s="64">
        <v>8</v>
      </c>
      <c r="P1006" s="64">
        <v>2</v>
      </c>
    </row>
    <row r="1007" spans="1:16" x14ac:dyDescent="0.2">
      <c r="A1007" s="112" t="s">
        <v>396</v>
      </c>
      <c r="B1007" s="112" t="s">
        <v>471</v>
      </c>
      <c r="C1007" s="112" t="s">
        <v>421</v>
      </c>
      <c r="D1007" t="s">
        <v>205</v>
      </c>
      <c r="E1007" s="64" t="s">
        <v>524</v>
      </c>
      <c r="F1007" s="64" t="s">
        <v>59</v>
      </c>
      <c r="G1007">
        <v>31</v>
      </c>
      <c r="H1007" s="64">
        <f t="shared" si="45"/>
        <v>30</v>
      </c>
      <c r="I1007" s="90">
        <f t="shared" si="46"/>
        <v>1</v>
      </c>
      <c r="J1007" s="116">
        <f t="shared" si="47"/>
        <v>0.967741935483871</v>
      </c>
      <c r="K1007" s="90"/>
      <c r="L1007" s="64">
        <v>30</v>
      </c>
      <c r="M1007" s="64">
        <v>1</v>
      </c>
      <c r="N1007" s="64">
        <v>0</v>
      </c>
      <c r="O1007" s="64">
        <v>0</v>
      </c>
      <c r="P1007" s="64">
        <v>0</v>
      </c>
    </row>
    <row r="1008" spans="1:16" x14ac:dyDescent="0.2">
      <c r="A1008" s="112" t="s">
        <v>396</v>
      </c>
      <c r="B1008" s="112" t="s">
        <v>471</v>
      </c>
      <c r="C1008" s="112" t="s">
        <v>421</v>
      </c>
      <c r="D1008" t="s">
        <v>205</v>
      </c>
      <c r="E1008" s="64" t="s">
        <v>524</v>
      </c>
      <c r="F1008" s="64" t="s">
        <v>60</v>
      </c>
      <c r="G1008">
        <v>736</v>
      </c>
      <c r="H1008" s="64">
        <f t="shared" si="45"/>
        <v>637</v>
      </c>
      <c r="I1008" s="90">
        <f t="shared" si="46"/>
        <v>99</v>
      </c>
      <c r="J1008" s="116">
        <f t="shared" si="47"/>
        <v>0.86548913043478259</v>
      </c>
      <c r="K1008" s="90"/>
      <c r="L1008" s="64">
        <v>637</v>
      </c>
      <c r="M1008" s="64">
        <v>21</v>
      </c>
      <c r="N1008" s="64">
        <v>43</v>
      </c>
      <c r="O1008" s="64">
        <v>20</v>
      </c>
      <c r="P1008" s="64">
        <v>15</v>
      </c>
    </row>
    <row r="1009" spans="1:16" x14ac:dyDescent="0.2">
      <c r="A1009" s="112" t="s">
        <v>396</v>
      </c>
      <c r="B1009" s="112" t="s">
        <v>471</v>
      </c>
      <c r="C1009" s="112" t="s">
        <v>421</v>
      </c>
      <c r="D1009" t="s">
        <v>205</v>
      </c>
      <c r="E1009" s="64" t="s">
        <v>524</v>
      </c>
      <c r="F1009" s="64" t="s">
        <v>61</v>
      </c>
      <c r="G1009">
        <v>650</v>
      </c>
      <c r="H1009" s="64">
        <f t="shared" si="45"/>
        <v>607</v>
      </c>
      <c r="I1009" s="90">
        <f t="shared" si="46"/>
        <v>43</v>
      </c>
      <c r="J1009" s="116">
        <f t="shared" si="47"/>
        <v>0.93384615384615388</v>
      </c>
      <c r="K1009" s="90"/>
      <c r="L1009" s="64">
        <v>607</v>
      </c>
      <c r="M1009" s="64">
        <v>25</v>
      </c>
      <c r="N1009" s="64">
        <v>9</v>
      </c>
      <c r="O1009" s="64">
        <v>7</v>
      </c>
      <c r="P1009" s="64">
        <v>2</v>
      </c>
    </row>
    <row r="1010" spans="1:16" x14ac:dyDescent="0.2">
      <c r="A1010" s="112" t="s">
        <v>397</v>
      </c>
      <c r="B1010" s="112" t="s">
        <v>525</v>
      </c>
      <c r="C1010" s="112" t="s">
        <v>422</v>
      </c>
      <c r="D1010" t="s">
        <v>70</v>
      </c>
      <c r="E1010" s="64" t="s">
        <v>526</v>
      </c>
      <c r="F1010" s="64" t="s">
        <v>71</v>
      </c>
      <c r="G1010">
        <v>13</v>
      </c>
      <c r="H1010" s="64">
        <f t="shared" si="45"/>
        <v>13</v>
      </c>
      <c r="I1010" s="90">
        <f t="shared" si="46"/>
        <v>0</v>
      </c>
      <c r="J1010" s="116">
        <f t="shared" si="47"/>
        <v>1</v>
      </c>
      <c r="K1010" s="90"/>
      <c r="L1010" s="64">
        <v>13</v>
      </c>
      <c r="M1010" s="64">
        <v>0</v>
      </c>
      <c r="N1010" s="64">
        <v>0</v>
      </c>
      <c r="O1010" s="64">
        <v>0</v>
      </c>
      <c r="P1010" s="64">
        <v>0</v>
      </c>
    </row>
    <row r="1011" spans="1:16" x14ac:dyDescent="0.2">
      <c r="A1011" s="112" t="s">
        <v>397</v>
      </c>
      <c r="B1011" s="112" t="s">
        <v>525</v>
      </c>
      <c r="C1011" s="112" t="s">
        <v>422</v>
      </c>
      <c r="D1011" t="s">
        <v>70</v>
      </c>
      <c r="E1011" s="64" t="s">
        <v>526</v>
      </c>
      <c r="F1011" s="64" t="s">
        <v>65</v>
      </c>
      <c r="G1011">
        <v>1207</v>
      </c>
      <c r="H1011" s="64">
        <f t="shared" si="45"/>
        <v>1172</v>
      </c>
      <c r="I1011" s="90">
        <f t="shared" si="46"/>
        <v>35</v>
      </c>
      <c r="J1011" s="116">
        <f t="shared" si="47"/>
        <v>0.9710024855012428</v>
      </c>
      <c r="K1011" s="90"/>
      <c r="L1011" s="64">
        <v>1172</v>
      </c>
      <c r="M1011" s="64">
        <v>5</v>
      </c>
      <c r="N1011" s="64">
        <v>15</v>
      </c>
      <c r="O1011" s="64">
        <v>9</v>
      </c>
      <c r="P1011" s="64">
        <v>6</v>
      </c>
    </row>
    <row r="1012" spans="1:16" x14ac:dyDescent="0.2">
      <c r="A1012" s="112" t="s">
        <v>397</v>
      </c>
      <c r="B1012" s="112" t="s">
        <v>525</v>
      </c>
      <c r="C1012" s="112" t="s">
        <v>422</v>
      </c>
      <c r="D1012" t="s">
        <v>70</v>
      </c>
      <c r="E1012" s="64" t="s">
        <v>526</v>
      </c>
      <c r="F1012" s="64" t="s">
        <v>56</v>
      </c>
      <c r="G1012">
        <v>22</v>
      </c>
      <c r="H1012" s="64">
        <f t="shared" si="45"/>
        <v>22</v>
      </c>
      <c r="I1012" s="90">
        <f t="shared" si="46"/>
        <v>0</v>
      </c>
      <c r="J1012" s="116">
        <f t="shared" si="47"/>
        <v>1</v>
      </c>
      <c r="K1012" s="90"/>
      <c r="L1012" s="64">
        <v>22</v>
      </c>
      <c r="M1012" s="64">
        <v>0</v>
      </c>
      <c r="N1012" s="64">
        <v>0</v>
      </c>
      <c r="O1012" s="64">
        <v>0</v>
      </c>
      <c r="P1012" s="64">
        <v>0</v>
      </c>
    </row>
    <row r="1013" spans="1:16" x14ac:dyDescent="0.2">
      <c r="A1013" s="112" t="s">
        <v>397</v>
      </c>
      <c r="B1013" s="112" t="s">
        <v>525</v>
      </c>
      <c r="C1013" s="112" t="s">
        <v>422</v>
      </c>
      <c r="D1013" t="s">
        <v>70</v>
      </c>
      <c r="E1013" s="64" t="s">
        <v>526</v>
      </c>
      <c r="F1013" s="64" t="s">
        <v>57</v>
      </c>
      <c r="G1013">
        <v>477</v>
      </c>
      <c r="H1013" s="64">
        <f t="shared" si="45"/>
        <v>455</v>
      </c>
      <c r="I1013" s="90">
        <f t="shared" si="46"/>
        <v>22</v>
      </c>
      <c r="J1013" s="116">
        <f t="shared" si="47"/>
        <v>0.95387840670859536</v>
      </c>
      <c r="K1013" s="90"/>
      <c r="L1013" s="64">
        <v>455</v>
      </c>
      <c r="M1013" s="64">
        <v>4</v>
      </c>
      <c r="N1013" s="64">
        <v>8</v>
      </c>
      <c r="O1013" s="64">
        <v>9</v>
      </c>
      <c r="P1013" s="64">
        <v>1</v>
      </c>
    </row>
    <row r="1014" spans="1:16" x14ac:dyDescent="0.2">
      <c r="A1014" s="112" t="s">
        <v>397</v>
      </c>
      <c r="B1014" s="112" t="s">
        <v>525</v>
      </c>
      <c r="C1014" s="112" t="s">
        <v>422</v>
      </c>
      <c r="D1014" t="s">
        <v>70</v>
      </c>
      <c r="E1014" s="64" t="s">
        <v>526</v>
      </c>
      <c r="F1014" s="64" t="s">
        <v>66</v>
      </c>
      <c r="G1014">
        <v>58</v>
      </c>
      <c r="H1014" s="64">
        <f t="shared" si="45"/>
        <v>56</v>
      </c>
      <c r="I1014" s="90">
        <f t="shared" si="46"/>
        <v>2</v>
      </c>
      <c r="J1014" s="116">
        <f t="shared" si="47"/>
        <v>0.96551724137931039</v>
      </c>
      <c r="K1014" s="90"/>
      <c r="L1014" s="64">
        <v>56</v>
      </c>
      <c r="M1014" s="64">
        <v>0</v>
      </c>
      <c r="N1014" s="64">
        <v>1</v>
      </c>
      <c r="O1014" s="64">
        <v>0</v>
      </c>
      <c r="P1014" s="64">
        <v>1</v>
      </c>
    </row>
    <row r="1015" spans="1:16" x14ac:dyDescent="0.2">
      <c r="A1015" s="112" t="s">
        <v>397</v>
      </c>
      <c r="B1015" s="112" t="s">
        <v>525</v>
      </c>
      <c r="C1015" s="112" t="s">
        <v>422</v>
      </c>
      <c r="D1015" t="s">
        <v>70</v>
      </c>
      <c r="E1015" s="64" t="s">
        <v>526</v>
      </c>
      <c r="F1015" s="64" t="s">
        <v>54</v>
      </c>
      <c r="G1015">
        <v>569</v>
      </c>
      <c r="H1015" s="64">
        <f t="shared" si="45"/>
        <v>538</v>
      </c>
      <c r="I1015" s="90">
        <f t="shared" si="46"/>
        <v>31</v>
      </c>
      <c r="J1015" s="116">
        <f t="shared" si="47"/>
        <v>0.94551845342706498</v>
      </c>
      <c r="K1015" s="90"/>
      <c r="L1015" s="64">
        <v>538</v>
      </c>
      <c r="M1015" s="64">
        <v>15</v>
      </c>
      <c r="N1015" s="64">
        <v>7</v>
      </c>
      <c r="O1015" s="64">
        <v>7</v>
      </c>
      <c r="P1015" s="64">
        <v>2</v>
      </c>
    </row>
    <row r="1016" spans="1:16" x14ac:dyDescent="0.2">
      <c r="A1016" s="112" t="s">
        <v>397</v>
      </c>
      <c r="B1016" s="112" t="s">
        <v>525</v>
      </c>
      <c r="C1016" s="112" t="s">
        <v>422</v>
      </c>
      <c r="D1016" t="s">
        <v>70</v>
      </c>
      <c r="E1016" s="64" t="s">
        <v>526</v>
      </c>
      <c r="F1016" s="64" t="s">
        <v>53</v>
      </c>
      <c r="G1016">
        <v>873</v>
      </c>
      <c r="H1016" s="64">
        <f t="shared" si="45"/>
        <v>805</v>
      </c>
      <c r="I1016" s="90">
        <f t="shared" si="46"/>
        <v>68</v>
      </c>
      <c r="J1016" s="116">
        <f t="shared" si="47"/>
        <v>0.92210767468499433</v>
      </c>
      <c r="K1016" s="90"/>
      <c r="L1016" s="64">
        <v>805</v>
      </c>
      <c r="M1016" s="64">
        <v>25</v>
      </c>
      <c r="N1016" s="64">
        <v>28</v>
      </c>
      <c r="O1016" s="64">
        <v>7</v>
      </c>
      <c r="P1016" s="64">
        <v>8</v>
      </c>
    </row>
    <row r="1017" spans="1:16" x14ac:dyDescent="0.2">
      <c r="A1017" s="112" t="s">
        <v>397</v>
      </c>
      <c r="B1017" s="112" t="s">
        <v>525</v>
      </c>
      <c r="C1017" s="112" t="s">
        <v>422</v>
      </c>
      <c r="D1017" t="s">
        <v>70</v>
      </c>
      <c r="E1017" s="64" t="s">
        <v>526</v>
      </c>
      <c r="F1017" s="64" t="s">
        <v>67</v>
      </c>
      <c r="G1017">
        <v>220</v>
      </c>
      <c r="H1017" s="64">
        <f t="shared" si="45"/>
        <v>215</v>
      </c>
      <c r="I1017" s="90">
        <f t="shared" si="46"/>
        <v>5</v>
      </c>
      <c r="J1017" s="116">
        <f t="shared" si="47"/>
        <v>0.97727272727272729</v>
      </c>
      <c r="K1017" s="90"/>
      <c r="L1017" s="64">
        <v>215</v>
      </c>
      <c r="M1017" s="64">
        <v>1</v>
      </c>
      <c r="N1017" s="64">
        <v>2</v>
      </c>
      <c r="O1017" s="64">
        <v>1</v>
      </c>
      <c r="P1017" s="64">
        <v>1</v>
      </c>
    </row>
    <row r="1018" spans="1:16" x14ac:dyDescent="0.2">
      <c r="A1018" s="112" t="s">
        <v>397</v>
      </c>
      <c r="B1018" s="112" t="s">
        <v>525</v>
      </c>
      <c r="C1018" s="112" t="s">
        <v>422</v>
      </c>
      <c r="D1018" t="s">
        <v>70</v>
      </c>
      <c r="E1018" s="64" t="s">
        <v>526</v>
      </c>
      <c r="F1018" s="64" t="s">
        <v>68</v>
      </c>
      <c r="G1018">
        <v>2</v>
      </c>
      <c r="H1018" s="64">
        <f t="shared" si="45"/>
        <v>2</v>
      </c>
      <c r="I1018" s="90">
        <f t="shared" si="46"/>
        <v>0</v>
      </c>
      <c r="J1018" s="116">
        <f t="shared" si="47"/>
        <v>1</v>
      </c>
      <c r="K1018" s="90"/>
      <c r="L1018" s="64">
        <v>2</v>
      </c>
      <c r="M1018" s="64">
        <v>0</v>
      </c>
      <c r="N1018" s="64">
        <v>0</v>
      </c>
      <c r="O1018" s="64">
        <v>0</v>
      </c>
      <c r="P1018" s="64">
        <v>0</v>
      </c>
    </row>
    <row r="1019" spans="1:16" x14ac:dyDescent="0.2">
      <c r="A1019" s="112" t="s">
        <v>397</v>
      </c>
      <c r="B1019" s="112" t="s">
        <v>525</v>
      </c>
      <c r="C1019" s="112" t="s">
        <v>422</v>
      </c>
      <c r="D1019" t="s">
        <v>70</v>
      </c>
      <c r="E1019" s="64" t="s">
        <v>526</v>
      </c>
      <c r="F1019" s="64" t="s">
        <v>58</v>
      </c>
      <c r="G1019">
        <v>685</v>
      </c>
      <c r="H1019" s="64">
        <f t="shared" si="45"/>
        <v>665</v>
      </c>
      <c r="I1019" s="90">
        <f t="shared" si="46"/>
        <v>20</v>
      </c>
      <c r="J1019" s="116">
        <f t="shared" si="47"/>
        <v>0.97080291970802923</v>
      </c>
      <c r="K1019" s="90"/>
      <c r="L1019" s="64">
        <v>665</v>
      </c>
      <c r="M1019" s="64">
        <v>5</v>
      </c>
      <c r="N1019" s="64">
        <v>11</v>
      </c>
      <c r="O1019" s="64">
        <v>3</v>
      </c>
      <c r="P1019" s="64">
        <v>1</v>
      </c>
    </row>
    <row r="1020" spans="1:16" x14ac:dyDescent="0.2">
      <c r="A1020" s="112" t="s">
        <v>397</v>
      </c>
      <c r="B1020" s="112" t="s">
        <v>525</v>
      </c>
      <c r="C1020" s="112" t="s">
        <v>422</v>
      </c>
      <c r="D1020" t="s">
        <v>70</v>
      </c>
      <c r="E1020" s="64" t="s">
        <v>526</v>
      </c>
      <c r="F1020" s="64" t="s">
        <v>59</v>
      </c>
      <c r="G1020">
        <v>12</v>
      </c>
      <c r="H1020" s="64">
        <f t="shared" si="45"/>
        <v>12</v>
      </c>
      <c r="I1020" s="90">
        <f t="shared" si="46"/>
        <v>0</v>
      </c>
      <c r="J1020" s="116">
        <f t="shared" si="47"/>
        <v>1</v>
      </c>
      <c r="K1020" s="90"/>
      <c r="L1020" s="64">
        <v>12</v>
      </c>
      <c r="M1020" s="64">
        <v>0</v>
      </c>
      <c r="N1020" s="64">
        <v>0</v>
      </c>
      <c r="O1020" s="64">
        <v>0</v>
      </c>
      <c r="P1020" s="64">
        <v>0</v>
      </c>
    </row>
    <row r="1021" spans="1:16" x14ac:dyDescent="0.2">
      <c r="A1021" s="112" t="s">
        <v>397</v>
      </c>
      <c r="B1021" s="112" t="s">
        <v>525</v>
      </c>
      <c r="C1021" s="112" t="s">
        <v>422</v>
      </c>
      <c r="D1021" t="s">
        <v>70</v>
      </c>
      <c r="E1021" s="64" t="s">
        <v>526</v>
      </c>
      <c r="F1021" s="64" t="s">
        <v>60</v>
      </c>
      <c r="G1021">
        <v>631</v>
      </c>
      <c r="H1021" s="64">
        <f t="shared" si="45"/>
        <v>579</v>
      </c>
      <c r="I1021" s="90">
        <f t="shared" si="46"/>
        <v>52</v>
      </c>
      <c r="J1021" s="116">
        <f t="shared" si="47"/>
        <v>0.91759112519809827</v>
      </c>
      <c r="K1021" s="90"/>
      <c r="L1021" s="64">
        <v>579</v>
      </c>
      <c r="M1021" s="64">
        <v>13</v>
      </c>
      <c r="N1021" s="64">
        <v>14</v>
      </c>
      <c r="O1021" s="64">
        <v>15</v>
      </c>
      <c r="P1021" s="64">
        <v>10</v>
      </c>
    </row>
    <row r="1022" spans="1:16" x14ac:dyDescent="0.2">
      <c r="A1022" s="112" t="s">
        <v>397</v>
      </c>
      <c r="B1022" s="112" t="s">
        <v>525</v>
      </c>
      <c r="C1022" s="112" t="s">
        <v>422</v>
      </c>
      <c r="D1022" t="s">
        <v>70</v>
      </c>
      <c r="E1022" s="64" t="s">
        <v>526</v>
      </c>
      <c r="F1022" s="64" t="s">
        <v>61</v>
      </c>
      <c r="G1022">
        <v>646</v>
      </c>
      <c r="H1022" s="64">
        <f t="shared" si="45"/>
        <v>619</v>
      </c>
      <c r="I1022" s="90">
        <f t="shared" si="46"/>
        <v>27</v>
      </c>
      <c r="J1022" s="116">
        <f t="shared" si="47"/>
        <v>0.95820433436532504</v>
      </c>
      <c r="K1022" s="90"/>
      <c r="L1022" s="64">
        <v>619</v>
      </c>
      <c r="M1022" s="64">
        <v>8</v>
      </c>
      <c r="N1022" s="64">
        <v>11</v>
      </c>
      <c r="O1022" s="64">
        <v>6</v>
      </c>
      <c r="P1022" s="64">
        <v>2</v>
      </c>
    </row>
    <row r="1023" spans="1:16" x14ac:dyDescent="0.2">
      <c r="A1023" s="112" t="s">
        <v>397</v>
      </c>
      <c r="B1023" s="112" t="s">
        <v>358</v>
      </c>
      <c r="C1023" s="112" t="s">
        <v>422</v>
      </c>
      <c r="D1023" t="s">
        <v>368</v>
      </c>
      <c r="E1023" s="64" t="s">
        <v>527</v>
      </c>
      <c r="F1023" s="64" t="s">
        <v>74</v>
      </c>
      <c r="G1023">
        <v>1</v>
      </c>
      <c r="H1023" s="64">
        <f t="shared" si="45"/>
        <v>1</v>
      </c>
      <c r="I1023" s="90">
        <f t="shared" si="46"/>
        <v>0</v>
      </c>
      <c r="J1023" s="116">
        <f t="shared" si="47"/>
        <v>1</v>
      </c>
      <c r="K1023" s="90"/>
      <c r="L1023" s="64">
        <v>1</v>
      </c>
      <c r="M1023" s="64">
        <v>0</v>
      </c>
      <c r="N1023" s="64">
        <v>0</v>
      </c>
      <c r="O1023" s="64">
        <v>0</v>
      </c>
      <c r="P1023" s="64">
        <v>0</v>
      </c>
    </row>
    <row r="1024" spans="1:16" x14ac:dyDescent="0.2">
      <c r="A1024" s="112" t="s">
        <v>397</v>
      </c>
      <c r="B1024" s="112" t="s">
        <v>358</v>
      </c>
      <c r="C1024" s="112" t="s">
        <v>422</v>
      </c>
      <c r="D1024" t="s">
        <v>368</v>
      </c>
      <c r="E1024" s="64" t="s">
        <v>527</v>
      </c>
      <c r="F1024" s="64" t="s">
        <v>71</v>
      </c>
      <c r="G1024">
        <v>25</v>
      </c>
      <c r="H1024" s="64">
        <f t="shared" si="45"/>
        <v>23</v>
      </c>
      <c r="I1024" s="90">
        <f t="shared" si="46"/>
        <v>2</v>
      </c>
      <c r="J1024" s="116">
        <f t="shared" si="47"/>
        <v>0.92</v>
      </c>
      <c r="K1024" s="90"/>
      <c r="L1024" s="64">
        <v>23</v>
      </c>
      <c r="M1024" s="64">
        <v>0</v>
      </c>
      <c r="N1024" s="64">
        <v>0</v>
      </c>
      <c r="O1024" s="64">
        <v>0</v>
      </c>
      <c r="P1024" s="64">
        <v>2</v>
      </c>
    </row>
    <row r="1025" spans="1:16" x14ac:dyDescent="0.2">
      <c r="A1025" s="112" t="s">
        <v>397</v>
      </c>
      <c r="B1025" s="112" t="s">
        <v>358</v>
      </c>
      <c r="C1025" s="112" t="s">
        <v>422</v>
      </c>
      <c r="D1025" t="s">
        <v>368</v>
      </c>
      <c r="E1025" s="64" t="s">
        <v>527</v>
      </c>
      <c r="F1025" s="64" t="s">
        <v>65</v>
      </c>
      <c r="G1025">
        <v>610</v>
      </c>
      <c r="H1025" s="64">
        <f t="shared" si="45"/>
        <v>598</v>
      </c>
      <c r="I1025" s="90">
        <f t="shared" si="46"/>
        <v>12</v>
      </c>
      <c r="J1025" s="116">
        <f t="shared" si="47"/>
        <v>0.98032786885245904</v>
      </c>
      <c r="K1025" s="90"/>
      <c r="L1025" s="64">
        <v>598</v>
      </c>
      <c r="M1025" s="64">
        <v>2</v>
      </c>
      <c r="N1025" s="64">
        <v>7</v>
      </c>
      <c r="O1025" s="64">
        <v>3</v>
      </c>
      <c r="P1025" s="64">
        <v>0</v>
      </c>
    </row>
    <row r="1026" spans="1:16" x14ac:dyDescent="0.2">
      <c r="A1026" s="112" t="s">
        <v>397</v>
      </c>
      <c r="B1026" s="112" t="s">
        <v>358</v>
      </c>
      <c r="C1026" s="112" t="s">
        <v>422</v>
      </c>
      <c r="D1026" t="s">
        <v>368</v>
      </c>
      <c r="E1026" s="64" t="s">
        <v>527</v>
      </c>
      <c r="F1026" s="64" t="s">
        <v>56</v>
      </c>
      <c r="G1026">
        <v>26</v>
      </c>
      <c r="H1026" s="64">
        <f t="shared" si="45"/>
        <v>26</v>
      </c>
      <c r="I1026" s="90">
        <f t="shared" si="46"/>
        <v>0</v>
      </c>
      <c r="J1026" s="116">
        <f t="shared" si="47"/>
        <v>1</v>
      </c>
      <c r="K1026" s="90"/>
      <c r="L1026" s="64">
        <v>26</v>
      </c>
      <c r="M1026" s="64">
        <v>0</v>
      </c>
      <c r="N1026" s="64">
        <v>0</v>
      </c>
      <c r="O1026" s="64">
        <v>0</v>
      </c>
      <c r="P1026" s="64">
        <v>0</v>
      </c>
    </row>
    <row r="1027" spans="1:16" x14ac:dyDescent="0.2">
      <c r="A1027" s="112" t="s">
        <v>397</v>
      </c>
      <c r="B1027" s="112" t="s">
        <v>358</v>
      </c>
      <c r="C1027" s="112" t="s">
        <v>422</v>
      </c>
      <c r="D1027" t="s">
        <v>368</v>
      </c>
      <c r="E1027" s="64" t="s">
        <v>527</v>
      </c>
      <c r="F1027" s="64" t="s">
        <v>57</v>
      </c>
      <c r="G1027">
        <v>548</v>
      </c>
      <c r="H1027" s="64">
        <f t="shared" si="45"/>
        <v>529</v>
      </c>
      <c r="I1027" s="90">
        <f t="shared" si="46"/>
        <v>19</v>
      </c>
      <c r="J1027" s="116">
        <f t="shared" si="47"/>
        <v>0.96532846715328469</v>
      </c>
      <c r="K1027" s="90"/>
      <c r="L1027" s="64">
        <v>529</v>
      </c>
      <c r="M1027" s="64">
        <v>6</v>
      </c>
      <c r="N1027" s="64">
        <v>7</v>
      </c>
      <c r="O1027" s="64">
        <v>5</v>
      </c>
      <c r="P1027" s="64">
        <v>1</v>
      </c>
    </row>
    <row r="1028" spans="1:16" x14ac:dyDescent="0.2">
      <c r="A1028" s="112" t="s">
        <v>397</v>
      </c>
      <c r="B1028" s="112" t="s">
        <v>358</v>
      </c>
      <c r="C1028" s="112" t="s">
        <v>422</v>
      </c>
      <c r="D1028" t="s">
        <v>368</v>
      </c>
      <c r="E1028" s="64" t="s">
        <v>527</v>
      </c>
      <c r="F1028" s="64" t="s">
        <v>66</v>
      </c>
      <c r="G1028">
        <v>63</v>
      </c>
      <c r="H1028" s="64">
        <f t="shared" si="45"/>
        <v>59</v>
      </c>
      <c r="I1028" s="90">
        <f t="shared" si="46"/>
        <v>4</v>
      </c>
      <c r="J1028" s="116">
        <f t="shared" si="47"/>
        <v>0.93650793650793651</v>
      </c>
      <c r="K1028" s="90"/>
      <c r="L1028" s="64">
        <v>59</v>
      </c>
      <c r="M1028" s="64">
        <v>2</v>
      </c>
      <c r="N1028" s="64">
        <v>1</v>
      </c>
      <c r="O1028" s="64">
        <v>0</v>
      </c>
      <c r="P1028" s="64">
        <v>1</v>
      </c>
    </row>
    <row r="1029" spans="1:16" x14ac:dyDescent="0.2">
      <c r="A1029" s="112" t="s">
        <v>397</v>
      </c>
      <c r="B1029" s="112" t="s">
        <v>358</v>
      </c>
      <c r="C1029" s="112" t="s">
        <v>422</v>
      </c>
      <c r="D1029" t="s">
        <v>368</v>
      </c>
      <c r="E1029" s="64" t="s">
        <v>527</v>
      </c>
      <c r="F1029" s="64" t="s">
        <v>54</v>
      </c>
      <c r="G1029">
        <v>502</v>
      </c>
      <c r="H1029" s="64">
        <f t="shared" si="45"/>
        <v>484</v>
      </c>
      <c r="I1029" s="90">
        <f t="shared" si="46"/>
        <v>18</v>
      </c>
      <c r="J1029" s="116">
        <f t="shared" si="47"/>
        <v>0.96414342629482075</v>
      </c>
      <c r="K1029" s="90"/>
      <c r="L1029" s="64">
        <v>484</v>
      </c>
      <c r="M1029" s="64">
        <v>6</v>
      </c>
      <c r="N1029" s="64">
        <v>5</v>
      </c>
      <c r="O1029" s="64">
        <v>5</v>
      </c>
      <c r="P1029" s="64">
        <v>2</v>
      </c>
    </row>
    <row r="1030" spans="1:16" x14ac:dyDescent="0.2">
      <c r="A1030" s="112" t="s">
        <v>397</v>
      </c>
      <c r="B1030" s="112" t="s">
        <v>358</v>
      </c>
      <c r="C1030" s="112" t="s">
        <v>422</v>
      </c>
      <c r="D1030" t="s">
        <v>368</v>
      </c>
      <c r="E1030" s="64" t="s">
        <v>527</v>
      </c>
      <c r="F1030" s="64" t="s">
        <v>53</v>
      </c>
      <c r="G1030">
        <v>423</v>
      </c>
      <c r="H1030" s="64">
        <f t="shared" si="45"/>
        <v>390</v>
      </c>
      <c r="I1030" s="90">
        <f t="shared" si="46"/>
        <v>33</v>
      </c>
      <c r="J1030" s="116">
        <f t="shared" si="47"/>
        <v>0.92198581560283688</v>
      </c>
      <c r="K1030" s="90"/>
      <c r="L1030" s="64">
        <v>390</v>
      </c>
      <c r="M1030" s="64">
        <v>11</v>
      </c>
      <c r="N1030" s="64">
        <v>11</v>
      </c>
      <c r="O1030" s="64">
        <v>8</v>
      </c>
      <c r="P1030" s="64">
        <v>3</v>
      </c>
    </row>
    <row r="1031" spans="1:16" x14ac:dyDescent="0.2">
      <c r="A1031" s="112" t="s">
        <v>397</v>
      </c>
      <c r="B1031" s="112" t="s">
        <v>358</v>
      </c>
      <c r="C1031" s="112" t="s">
        <v>422</v>
      </c>
      <c r="D1031" t="s">
        <v>368</v>
      </c>
      <c r="E1031" s="64" t="s">
        <v>527</v>
      </c>
      <c r="F1031" s="64" t="s">
        <v>67</v>
      </c>
      <c r="G1031">
        <v>216</v>
      </c>
      <c r="H1031" s="64">
        <f t="shared" si="45"/>
        <v>214</v>
      </c>
      <c r="I1031" s="90">
        <f t="shared" si="46"/>
        <v>2</v>
      </c>
      <c r="J1031" s="116">
        <f t="shared" si="47"/>
        <v>0.9907407407407407</v>
      </c>
      <c r="K1031" s="90"/>
      <c r="L1031" s="64">
        <v>214</v>
      </c>
      <c r="M1031" s="64">
        <v>0</v>
      </c>
      <c r="N1031" s="64">
        <v>1</v>
      </c>
      <c r="O1031" s="64">
        <v>1</v>
      </c>
      <c r="P1031" s="64">
        <v>0</v>
      </c>
    </row>
    <row r="1032" spans="1:16" x14ac:dyDescent="0.2">
      <c r="A1032" s="112" t="s">
        <v>397</v>
      </c>
      <c r="B1032" s="112" t="s">
        <v>358</v>
      </c>
      <c r="C1032" s="112" t="s">
        <v>422</v>
      </c>
      <c r="D1032" t="s">
        <v>368</v>
      </c>
      <c r="E1032" s="64" t="s">
        <v>527</v>
      </c>
      <c r="F1032" s="64" t="s">
        <v>68</v>
      </c>
      <c r="G1032">
        <v>4</v>
      </c>
      <c r="H1032" s="64">
        <f t="shared" ref="H1032:H1095" si="48">L1032</f>
        <v>3</v>
      </c>
      <c r="I1032" s="90">
        <f t="shared" ref="I1032:I1095" si="49">SUM(M1032:P1032)</f>
        <v>1</v>
      </c>
      <c r="J1032" s="116">
        <f t="shared" ref="J1032:J1095" si="50">H1032/G1032</f>
        <v>0.75</v>
      </c>
      <c r="K1032" s="90"/>
      <c r="L1032" s="64">
        <v>3</v>
      </c>
      <c r="M1032" s="64">
        <v>0</v>
      </c>
      <c r="N1032" s="64">
        <v>1</v>
      </c>
      <c r="O1032" s="64">
        <v>0</v>
      </c>
      <c r="P1032" s="64">
        <v>0</v>
      </c>
    </row>
    <row r="1033" spans="1:16" x14ac:dyDescent="0.2">
      <c r="A1033" s="112" t="s">
        <v>397</v>
      </c>
      <c r="B1033" s="112" t="s">
        <v>358</v>
      </c>
      <c r="C1033" s="112" t="s">
        <v>422</v>
      </c>
      <c r="D1033" t="s">
        <v>368</v>
      </c>
      <c r="E1033" s="64" t="s">
        <v>527</v>
      </c>
      <c r="F1033" s="64" t="s">
        <v>58</v>
      </c>
      <c r="G1033">
        <v>506</v>
      </c>
      <c r="H1033" s="64">
        <f t="shared" si="48"/>
        <v>492</v>
      </c>
      <c r="I1033" s="90">
        <f t="shared" si="49"/>
        <v>14</v>
      </c>
      <c r="J1033" s="116">
        <f t="shared" si="50"/>
        <v>0.97233201581027673</v>
      </c>
      <c r="K1033" s="90"/>
      <c r="L1033" s="64">
        <v>492</v>
      </c>
      <c r="M1033" s="64">
        <v>3</v>
      </c>
      <c r="N1033" s="64">
        <v>4</v>
      </c>
      <c r="O1033" s="64">
        <v>3</v>
      </c>
      <c r="P1033" s="64">
        <v>4</v>
      </c>
    </row>
    <row r="1034" spans="1:16" x14ac:dyDescent="0.2">
      <c r="A1034" s="112" t="s">
        <v>397</v>
      </c>
      <c r="B1034" s="112" t="s">
        <v>358</v>
      </c>
      <c r="C1034" s="112" t="s">
        <v>422</v>
      </c>
      <c r="D1034" t="s">
        <v>368</v>
      </c>
      <c r="E1034" s="64" t="s">
        <v>527</v>
      </c>
      <c r="F1034" s="64" t="s">
        <v>59</v>
      </c>
      <c r="G1034">
        <v>21</v>
      </c>
      <c r="H1034" s="64">
        <f t="shared" si="48"/>
        <v>20</v>
      </c>
      <c r="I1034" s="90">
        <f t="shared" si="49"/>
        <v>1</v>
      </c>
      <c r="J1034" s="116">
        <f t="shared" si="50"/>
        <v>0.95238095238095233</v>
      </c>
      <c r="K1034" s="90"/>
      <c r="L1034" s="64">
        <v>20</v>
      </c>
      <c r="M1034" s="64">
        <v>0</v>
      </c>
      <c r="N1034" s="64">
        <v>1</v>
      </c>
      <c r="O1034" s="64">
        <v>0</v>
      </c>
      <c r="P1034" s="64">
        <v>0</v>
      </c>
    </row>
    <row r="1035" spans="1:16" x14ac:dyDescent="0.2">
      <c r="A1035" s="112" t="s">
        <v>397</v>
      </c>
      <c r="B1035" s="112" t="s">
        <v>358</v>
      </c>
      <c r="C1035" s="112" t="s">
        <v>422</v>
      </c>
      <c r="D1035" t="s">
        <v>368</v>
      </c>
      <c r="E1035" s="64" t="s">
        <v>527</v>
      </c>
      <c r="F1035" s="64" t="s">
        <v>60</v>
      </c>
      <c r="G1035">
        <v>318</v>
      </c>
      <c r="H1035" s="64">
        <f t="shared" si="48"/>
        <v>281</v>
      </c>
      <c r="I1035" s="90">
        <f t="shared" si="49"/>
        <v>37</v>
      </c>
      <c r="J1035" s="116">
        <f t="shared" si="50"/>
        <v>0.88364779874213839</v>
      </c>
      <c r="K1035" s="90"/>
      <c r="L1035" s="64">
        <v>281</v>
      </c>
      <c r="M1035" s="64">
        <v>5</v>
      </c>
      <c r="N1035" s="64">
        <v>17</v>
      </c>
      <c r="O1035" s="64">
        <v>9</v>
      </c>
      <c r="P1035" s="64">
        <v>6</v>
      </c>
    </row>
    <row r="1036" spans="1:16" x14ac:dyDescent="0.2">
      <c r="A1036" s="112" t="s">
        <v>397</v>
      </c>
      <c r="B1036" s="112" t="s">
        <v>358</v>
      </c>
      <c r="C1036" s="112" t="s">
        <v>422</v>
      </c>
      <c r="D1036" t="s">
        <v>368</v>
      </c>
      <c r="E1036" s="64" t="s">
        <v>527</v>
      </c>
      <c r="F1036" s="64" t="s">
        <v>61</v>
      </c>
      <c r="G1036">
        <v>412</v>
      </c>
      <c r="H1036" s="64">
        <f t="shared" si="48"/>
        <v>396</v>
      </c>
      <c r="I1036" s="90">
        <f t="shared" si="49"/>
        <v>16</v>
      </c>
      <c r="J1036" s="116">
        <f t="shared" si="50"/>
        <v>0.96116504854368934</v>
      </c>
      <c r="K1036" s="90"/>
      <c r="L1036" s="64">
        <v>396</v>
      </c>
      <c r="M1036" s="64">
        <v>4</v>
      </c>
      <c r="N1036" s="64">
        <v>9</v>
      </c>
      <c r="O1036" s="64">
        <v>3</v>
      </c>
      <c r="P1036" s="64">
        <v>0</v>
      </c>
    </row>
    <row r="1037" spans="1:16" x14ac:dyDescent="0.2">
      <c r="A1037" s="112" t="s">
        <v>397</v>
      </c>
      <c r="B1037" s="112" t="s">
        <v>525</v>
      </c>
      <c r="C1037" s="112" t="s">
        <v>422</v>
      </c>
      <c r="D1037" t="s">
        <v>80</v>
      </c>
      <c r="E1037" s="64" t="s">
        <v>528</v>
      </c>
      <c r="F1037" s="64" t="s">
        <v>71</v>
      </c>
      <c r="G1037">
        <v>18</v>
      </c>
      <c r="H1037" s="64">
        <f t="shared" si="48"/>
        <v>16</v>
      </c>
      <c r="I1037" s="90">
        <f t="shared" si="49"/>
        <v>2</v>
      </c>
      <c r="J1037" s="116">
        <f t="shared" si="50"/>
        <v>0.88888888888888884</v>
      </c>
      <c r="K1037" s="90"/>
      <c r="L1037" s="64">
        <v>16</v>
      </c>
      <c r="M1037" s="64">
        <v>0</v>
      </c>
      <c r="N1037" s="64">
        <v>0</v>
      </c>
      <c r="O1037" s="64">
        <v>1</v>
      </c>
      <c r="P1037" s="64">
        <v>1</v>
      </c>
    </row>
    <row r="1038" spans="1:16" x14ac:dyDescent="0.2">
      <c r="A1038" s="112" t="s">
        <v>397</v>
      </c>
      <c r="B1038" s="112" t="s">
        <v>525</v>
      </c>
      <c r="C1038" s="112" t="s">
        <v>422</v>
      </c>
      <c r="D1038" t="s">
        <v>80</v>
      </c>
      <c r="E1038" s="64" t="s">
        <v>528</v>
      </c>
      <c r="F1038" s="64" t="s">
        <v>65</v>
      </c>
      <c r="G1038">
        <v>747</v>
      </c>
      <c r="H1038" s="64">
        <f t="shared" si="48"/>
        <v>730</v>
      </c>
      <c r="I1038" s="90">
        <f t="shared" si="49"/>
        <v>17</v>
      </c>
      <c r="J1038" s="116">
        <f t="shared" si="50"/>
        <v>0.97724230254350741</v>
      </c>
      <c r="K1038" s="90"/>
      <c r="L1038" s="64">
        <v>730</v>
      </c>
      <c r="M1038" s="64">
        <v>6</v>
      </c>
      <c r="N1038" s="64">
        <v>1</v>
      </c>
      <c r="O1038" s="64">
        <v>5</v>
      </c>
      <c r="P1038" s="64">
        <v>5</v>
      </c>
    </row>
    <row r="1039" spans="1:16" x14ac:dyDescent="0.2">
      <c r="A1039" s="112" t="s">
        <v>397</v>
      </c>
      <c r="B1039" s="112" t="s">
        <v>525</v>
      </c>
      <c r="C1039" s="112" t="s">
        <v>422</v>
      </c>
      <c r="D1039" t="s">
        <v>80</v>
      </c>
      <c r="E1039" s="64" t="s">
        <v>528</v>
      </c>
      <c r="F1039" s="64" t="s">
        <v>56</v>
      </c>
      <c r="G1039">
        <v>24</v>
      </c>
      <c r="H1039" s="64">
        <f t="shared" si="48"/>
        <v>21</v>
      </c>
      <c r="I1039" s="90">
        <f t="shared" si="49"/>
        <v>3</v>
      </c>
      <c r="J1039" s="116">
        <f t="shared" si="50"/>
        <v>0.875</v>
      </c>
      <c r="K1039" s="90"/>
      <c r="L1039" s="64">
        <v>21</v>
      </c>
      <c r="M1039" s="64">
        <v>3</v>
      </c>
      <c r="N1039" s="64">
        <v>0</v>
      </c>
      <c r="O1039" s="64">
        <v>0</v>
      </c>
      <c r="P1039" s="64">
        <v>0</v>
      </c>
    </row>
    <row r="1040" spans="1:16" x14ac:dyDescent="0.2">
      <c r="A1040" s="112" t="s">
        <v>397</v>
      </c>
      <c r="B1040" s="112" t="s">
        <v>525</v>
      </c>
      <c r="C1040" s="112" t="s">
        <v>422</v>
      </c>
      <c r="D1040" t="s">
        <v>80</v>
      </c>
      <c r="E1040" s="64" t="s">
        <v>528</v>
      </c>
      <c r="F1040" s="64" t="s">
        <v>57</v>
      </c>
      <c r="G1040">
        <v>501</v>
      </c>
      <c r="H1040" s="64">
        <f t="shared" si="48"/>
        <v>474</v>
      </c>
      <c r="I1040" s="90">
        <f t="shared" si="49"/>
        <v>27</v>
      </c>
      <c r="J1040" s="116">
        <f t="shared" si="50"/>
        <v>0.94610778443113774</v>
      </c>
      <c r="K1040" s="90"/>
      <c r="L1040" s="64">
        <v>474</v>
      </c>
      <c r="M1040" s="64">
        <v>4</v>
      </c>
      <c r="N1040" s="64">
        <v>14</v>
      </c>
      <c r="O1040" s="64">
        <v>2</v>
      </c>
      <c r="P1040" s="64">
        <v>7</v>
      </c>
    </row>
    <row r="1041" spans="1:16" x14ac:dyDescent="0.2">
      <c r="A1041" s="112" t="s">
        <v>397</v>
      </c>
      <c r="B1041" s="112" t="s">
        <v>525</v>
      </c>
      <c r="C1041" s="112" t="s">
        <v>422</v>
      </c>
      <c r="D1041" t="s">
        <v>80</v>
      </c>
      <c r="E1041" s="64" t="s">
        <v>528</v>
      </c>
      <c r="F1041" s="64" t="s">
        <v>66</v>
      </c>
      <c r="G1041">
        <v>79</v>
      </c>
      <c r="H1041" s="64">
        <f t="shared" si="48"/>
        <v>73</v>
      </c>
      <c r="I1041" s="90">
        <f t="shared" si="49"/>
        <v>6</v>
      </c>
      <c r="J1041" s="116">
        <f t="shared" si="50"/>
        <v>0.92405063291139244</v>
      </c>
      <c r="K1041" s="90"/>
      <c r="L1041" s="64">
        <v>73</v>
      </c>
      <c r="M1041" s="64">
        <v>2</v>
      </c>
      <c r="N1041" s="64">
        <v>3</v>
      </c>
      <c r="O1041" s="64">
        <v>1</v>
      </c>
      <c r="P1041" s="64">
        <v>0</v>
      </c>
    </row>
    <row r="1042" spans="1:16" x14ac:dyDescent="0.2">
      <c r="A1042" s="112" t="s">
        <v>397</v>
      </c>
      <c r="B1042" s="112" t="s">
        <v>525</v>
      </c>
      <c r="C1042" s="112" t="s">
        <v>422</v>
      </c>
      <c r="D1042" t="s">
        <v>80</v>
      </c>
      <c r="E1042" s="64" t="s">
        <v>528</v>
      </c>
      <c r="F1042" s="64" t="s">
        <v>54</v>
      </c>
      <c r="G1042">
        <v>533</v>
      </c>
      <c r="H1042" s="64">
        <f t="shared" si="48"/>
        <v>512</v>
      </c>
      <c r="I1042" s="90">
        <f t="shared" si="49"/>
        <v>21</v>
      </c>
      <c r="J1042" s="116">
        <f t="shared" si="50"/>
        <v>0.96060037523452158</v>
      </c>
      <c r="K1042" s="90"/>
      <c r="L1042" s="64">
        <v>512</v>
      </c>
      <c r="M1042" s="64">
        <v>4</v>
      </c>
      <c r="N1042" s="64">
        <v>6</v>
      </c>
      <c r="O1042" s="64">
        <v>6</v>
      </c>
      <c r="P1042" s="64">
        <v>5</v>
      </c>
    </row>
    <row r="1043" spans="1:16" x14ac:dyDescent="0.2">
      <c r="A1043" s="112" t="s">
        <v>397</v>
      </c>
      <c r="B1043" s="112" t="s">
        <v>525</v>
      </c>
      <c r="C1043" s="112" t="s">
        <v>422</v>
      </c>
      <c r="D1043" t="s">
        <v>80</v>
      </c>
      <c r="E1043" s="64" t="s">
        <v>528</v>
      </c>
      <c r="F1043" s="64" t="s">
        <v>53</v>
      </c>
      <c r="G1043">
        <v>997</v>
      </c>
      <c r="H1043" s="64">
        <f t="shared" si="48"/>
        <v>958</v>
      </c>
      <c r="I1043" s="90">
        <f t="shared" si="49"/>
        <v>39</v>
      </c>
      <c r="J1043" s="116">
        <f t="shared" si="50"/>
        <v>0.96088264794383149</v>
      </c>
      <c r="K1043" s="90"/>
      <c r="L1043" s="64">
        <v>958</v>
      </c>
      <c r="M1043" s="64">
        <v>9</v>
      </c>
      <c r="N1043" s="64">
        <v>15</v>
      </c>
      <c r="O1043" s="64">
        <v>11</v>
      </c>
      <c r="P1043" s="64">
        <v>4</v>
      </c>
    </row>
    <row r="1044" spans="1:16" x14ac:dyDescent="0.2">
      <c r="A1044" s="112" t="s">
        <v>397</v>
      </c>
      <c r="B1044" s="112" t="s">
        <v>525</v>
      </c>
      <c r="C1044" s="112" t="s">
        <v>422</v>
      </c>
      <c r="D1044" t="s">
        <v>80</v>
      </c>
      <c r="E1044" s="64" t="s">
        <v>528</v>
      </c>
      <c r="F1044" s="64" t="s">
        <v>67</v>
      </c>
      <c r="G1044">
        <v>269</v>
      </c>
      <c r="H1044" s="64">
        <f t="shared" si="48"/>
        <v>261</v>
      </c>
      <c r="I1044" s="90">
        <f t="shared" si="49"/>
        <v>8</v>
      </c>
      <c r="J1044" s="116">
        <f t="shared" si="50"/>
        <v>0.97026022304832715</v>
      </c>
      <c r="K1044" s="90"/>
      <c r="L1044" s="64">
        <v>261</v>
      </c>
      <c r="M1044" s="64">
        <v>2</v>
      </c>
      <c r="N1044" s="64">
        <v>3</v>
      </c>
      <c r="O1044" s="64">
        <v>2</v>
      </c>
      <c r="P1044" s="64">
        <v>1</v>
      </c>
    </row>
    <row r="1045" spans="1:16" x14ac:dyDescent="0.2">
      <c r="A1045" s="112" t="s">
        <v>397</v>
      </c>
      <c r="B1045" s="112" t="s">
        <v>525</v>
      </c>
      <c r="C1045" s="112" t="s">
        <v>422</v>
      </c>
      <c r="D1045" t="s">
        <v>80</v>
      </c>
      <c r="E1045" s="64" t="s">
        <v>528</v>
      </c>
      <c r="F1045" s="64" t="s">
        <v>68</v>
      </c>
      <c r="G1045">
        <v>16</v>
      </c>
      <c r="H1045" s="64">
        <f t="shared" si="48"/>
        <v>16</v>
      </c>
      <c r="I1045" s="90">
        <f t="shared" si="49"/>
        <v>0</v>
      </c>
      <c r="J1045" s="116">
        <f t="shared" si="50"/>
        <v>1</v>
      </c>
      <c r="K1045" s="90"/>
      <c r="L1045" s="64">
        <v>16</v>
      </c>
      <c r="M1045" s="64">
        <v>0</v>
      </c>
      <c r="N1045" s="64">
        <v>0</v>
      </c>
      <c r="O1045" s="64">
        <v>0</v>
      </c>
      <c r="P1045" s="64">
        <v>0</v>
      </c>
    </row>
    <row r="1046" spans="1:16" x14ac:dyDescent="0.2">
      <c r="A1046" s="112" t="s">
        <v>397</v>
      </c>
      <c r="B1046" s="112" t="s">
        <v>525</v>
      </c>
      <c r="C1046" s="112" t="s">
        <v>422</v>
      </c>
      <c r="D1046" t="s">
        <v>80</v>
      </c>
      <c r="E1046" s="64" t="s">
        <v>528</v>
      </c>
      <c r="F1046" s="64" t="s">
        <v>69</v>
      </c>
      <c r="G1046">
        <v>2</v>
      </c>
      <c r="H1046" s="64">
        <f t="shared" si="48"/>
        <v>1</v>
      </c>
      <c r="I1046" s="90">
        <f t="shared" si="49"/>
        <v>1</v>
      </c>
      <c r="J1046" s="116">
        <f t="shared" si="50"/>
        <v>0.5</v>
      </c>
      <c r="K1046" s="90"/>
      <c r="L1046" s="64">
        <v>1</v>
      </c>
      <c r="M1046" s="64">
        <v>0</v>
      </c>
      <c r="N1046" s="64">
        <v>0</v>
      </c>
      <c r="O1046" s="64">
        <v>0</v>
      </c>
      <c r="P1046" s="64">
        <v>1</v>
      </c>
    </row>
    <row r="1047" spans="1:16" x14ac:dyDescent="0.2">
      <c r="A1047" s="112" t="s">
        <v>397</v>
      </c>
      <c r="B1047" s="112" t="s">
        <v>525</v>
      </c>
      <c r="C1047" s="112" t="s">
        <v>422</v>
      </c>
      <c r="D1047" t="s">
        <v>80</v>
      </c>
      <c r="E1047" s="64" t="s">
        <v>528</v>
      </c>
      <c r="F1047" s="64" t="s">
        <v>58</v>
      </c>
      <c r="G1047">
        <v>1239</v>
      </c>
      <c r="H1047" s="64">
        <f t="shared" si="48"/>
        <v>1200</v>
      </c>
      <c r="I1047" s="90">
        <f t="shared" si="49"/>
        <v>39</v>
      </c>
      <c r="J1047" s="116">
        <f t="shared" si="50"/>
        <v>0.96852300242130751</v>
      </c>
      <c r="K1047" s="90"/>
      <c r="L1047" s="64">
        <v>1200</v>
      </c>
      <c r="M1047" s="64">
        <v>10</v>
      </c>
      <c r="N1047" s="64">
        <v>22</v>
      </c>
      <c r="O1047" s="64">
        <v>5</v>
      </c>
      <c r="P1047" s="64">
        <v>2</v>
      </c>
    </row>
    <row r="1048" spans="1:16" x14ac:dyDescent="0.2">
      <c r="A1048" s="112" t="s">
        <v>397</v>
      </c>
      <c r="B1048" s="112" t="s">
        <v>525</v>
      </c>
      <c r="C1048" s="112" t="s">
        <v>422</v>
      </c>
      <c r="D1048" t="s">
        <v>80</v>
      </c>
      <c r="E1048" s="64" t="s">
        <v>528</v>
      </c>
      <c r="F1048" s="64" t="s">
        <v>59</v>
      </c>
      <c r="G1048">
        <v>18</v>
      </c>
      <c r="H1048" s="64">
        <f t="shared" si="48"/>
        <v>17</v>
      </c>
      <c r="I1048" s="90">
        <f t="shared" si="49"/>
        <v>1</v>
      </c>
      <c r="J1048" s="116">
        <f t="shared" si="50"/>
        <v>0.94444444444444442</v>
      </c>
      <c r="K1048" s="90"/>
      <c r="L1048" s="64">
        <v>17</v>
      </c>
      <c r="M1048" s="64">
        <v>0</v>
      </c>
      <c r="N1048" s="64">
        <v>0</v>
      </c>
      <c r="O1048" s="64">
        <v>0</v>
      </c>
      <c r="P1048" s="64">
        <v>1</v>
      </c>
    </row>
    <row r="1049" spans="1:16" x14ac:dyDescent="0.2">
      <c r="A1049" s="112" t="s">
        <v>397</v>
      </c>
      <c r="B1049" s="112" t="s">
        <v>525</v>
      </c>
      <c r="C1049" s="112" t="s">
        <v>422</v>
      </c>
      <c r="D1049" t="s">
        <v>80</v>
      </c>
      <c r="E1049" s="64" t="s">
        <v>528</v>
      </c>
      <c r="F1049" s="64" t="s">
        <v>60</v>
      </c>
      <c r="G1049">
        <v>652</v>
      </c>
      <c r="H1049" s="64">
        <f t="shared" si="48"/>
        <v>604</v>
      </c>
      <c r="I1049" s="90">
        <f t="shared" si="49"/>
        <v>48</v>
      </c>
      <c r="J1049" s="116">
        <f t="shared" si="50"/>
        <v>0.92638036809815949</v>
      </c>
      <c r="K1049" s="90"/>
      <c r="L1049" s="64">
        <v>604</v>
      </c>
      <c r="M1049" s="64">
        <v>8</v>
      </c>
      <c r="N1049" s="64">
        <v>14</v>
      </c>
      <c r="O1049" s="64">
        <v>18</v>
      </c>
      <c r="P1049" s="64">
        <v>8</v>
      </c>
    </row>
    <row r="1050" spans="1:16" x14ac:dyDescent="0.2">
      <c r="A1050" s="112" t="s">
        <v>397</v>
      </c>
      <c r="B1050" s="112" t="s">
        <v>525</v>
      </c>
      <c r="C1050" s="112" t="s">
        <v>422</v>
      </c>
      <c r="D1050" t="s">
        <v>80</v>
      </c>
      <c r="E1050" s="64" t="s">
        <v>528</v>
      </c>
      <c r="F1050" s="64" t="s">
        <v>61</v>
      </c>
      <c r="G1050">
        <v>660</v>
      </c>
      <c r="H1050" s="64">
        <f t="shared" si="48"/>
        <v>614</v>
      </c>
      <c r="I1050" s="90">
        <f t="shared" si="49"/>
        <v>46</v>
      </c>
      <c r="J1050" s="116">
        <f t="shared" si="50"/>
        <v>0.9303030303030303</v>
      </c>
      <c r="K1050" s="90"/>
      <c r="L1050" s="64">
        <v>614</v>
      </c>
      <c r="M1050" s="64">
        <v>9</v>
      </c>
      <c r="N1050" s="64">
        <v>21</v>
      </c>
      <c r="O1050" s="64">
        <v>7</v>
      </c>
      <c r="P1050" s="64">
        <v>9</v>
      </c>
    </row>
    <row r="1051" spans="1:16" x14ac:dyDescent="0.2">
      <c r="A1051" s="112" t="s">
        <v>397</v>
      </c>
      <c r="B1051" s="112" t="s">
        <v>525</v>
      </c>
      <c r="C1051" s="112" t="s">
        <v>422</v>
      </c>
      <c r="D1051" t="s">
        <v>81</v>
      </c>
      <c r="E1051" s="64" t="s">
        <v>529</v>
      </c>
      <c r="F1051" s="64" t="s">
        <v>56</v>
      </c>
      <c r="G1051">
        <v>9</v>
      </c>
      <c r="H1051" s="64">
        <f t="shared" si="48"/>
        <v>9</v>
      </c>
      <c r="I1051" s="90">
        <f t="shared" si="49"/>
        <v>0</v>
      </c>
      <c r="J1051" s="116">
        <f t="shared" si="50"/>
        <v>1</v>
      </c>
      <c r="K1051" s="90"/>
      <c r="L1051" s="64">
        <v>9</v>
      </c>
      <c r="M1051" s="64">
        <v>0</v>
      </c>
      <c r="N1051" s="64">
        <v>0</v>
      </c>
      <c r="O1051" s="64">
        <v>0</v>
      </c>
      <c r="P1051" s="64">
        <v>0</v>
      </c>
    </row>
    <row r="1052" spans="1:16" x14ac:dyDescent="0.2">
      <c r="A1052" s="112" t="s">
        <v>397</v>
      </c>
      <c r="B1052" s="112" t="s">
        <v>525</v>
      </c>
      <c r="C1052" s="112" t="s">
        <v>422</v>
      </c>
      <c r="D1052" t="s">
        <v>81</v>
      </c>
      <c r="E1052" s="64" t="s">
        <v>529</v>
      </c>
      <c r="F1052" s="64" t="s">
        <v>66</v>
      </c>
      <c r="G1052">
        <v>1</v>
      </c>
      <c r="H1052" s="64">
        <f t="shared" si="48"/>
        <v>1</v>
      </c>
      <c r="I1052" s="90">
        <f t="shared" si="49"/>
        <v>0</v>
      </c>
      <c r="J1052" s="116">
        <f t="shared" si="50"/>
        <v>1</v>
      </c>
      <c r="K1052" s="90"/>
      <c r="L1052" s="64">
        <v>1</v>
      </c>
      <c r="M1052" s="64">
        <v>0</v>
      </c>
      <c r="N1052" s="64">
        <v>0</v>
      </c>
      <c r="O1052" s="64">
        <v>0</v>
      </c>
      <c r="P1052" s="64">
        <v>0</v>
      </c>
    </row>
    <row r="1053" spans="1:16" x14ac:dyDescent="0.2">
      <c r="A1053" s="112" t="s">
        <v>397</v>
      </c>
      <c r="B1053" s="112" t="s">
        <v>525</v>
      </c>
      <c r="C1053" s="112" t="s">
        <v>422</v>
      </c>
      <c r="D1053" t="s">
        <v>81</v>
      </c>
      <c r="E1053" s="64" t="s">
        <v>529</v>
      </c>
      <c r="F1053" s="64" t="s">
        <v>69</v>
      </c>
      <c r="G1053">
        <v>224</v>
      </c>
      <c r="H1053" s="64">
        <f t="shared" si="48"/>
        <v>211</v>
      </c>
      <c r="I1053" s="90">
        <f t="shared" si="49"/>
        <v>13</v>
      </c>
      <c r="J1053" s="116">
        <f t="shared" si="50"/>
        <v>0.9419642857142857</v>
      </c>
      <c r="K1053" s="90"/>
      <c r="L1053" s="64">
        <v>211</v>
      </c>
      <c r="M1053" s="64">
        <v>1</v>
      </c>
      <c r="N1053" s="64">
        <v>3</v>
      </c>
      <c r="O1053" s="64">
        <v>4</v>
      </c>
      <c r="P1053" s="64">
        <v>5</v>
      </c>
    </row>
    <row r="1054" spans="1:16" x14ac:dyDescent="0.2">
      <c r="A1054" s="112" t="s">
        <v>397</v>
      </c>
      <c r="B1054" s="112" t="s">
        <v>525</v>
      </c>
      <c r="C1054" s="112" t="s">
        <v>422</v>
      </c>
      <c r="D1054" t="s">
        <v>82</v>
      </c>
      <c r="E1054" s="64" t="s">
        <v>530</v>
      </c>
      <c r="F1054" s="64" t="s">
        <v>71</v>
      </c>
      <c r="G1054">
        <v>3</v>
      </c>
      <c r="H1054" s="64">
        <f t="shared" si="48"/>
        <v>2</v>
      </c>
      <c r="I1054" s="90">
        <f t="shared" si="49"/>
        <v>1</v>
      </c>
      <c r="J1054" s="116">
        <f t="shared" si="50"/>
        <v>0.66666666666666663</v>
      </c>
      <c r="K1054" s="90"/>
      <c r="L1054" s="64">
        <v>2</v>
      </c>
      <c r="M1054" s="64">
        <v>0</v>
      </c>
      <c r="N1054" s="64">
        <v>1</v>
      </c>
      <c r="O1054" s="64">
        <v>0</v>
      </c>
      <c r="P1054" s="64">
        <v>0</v>
      </c>
    </row>
    <row r="1055" spans="1:16" x14ac:dyDescent="0.2">
      <c r="A1055" s="112" t="s">
        <v>397</v>
      </c>
      <c r="B1055" s="112" t="s">
        <v>525</v>
      </c>
      <c r="C1055" s="112" t="s">
        <v>422</v>
      </c>
      <c r="D1055" t="s">
        <v>82</v>
      </c>
      <c r="E1055" s="64" t="s">
        <v>530</v>
      </c>
      <c r="F1055" s="64" t="s">
        <v>65</v>
      </c>
      <c r="G1055">
        <v>184</v>
      </c>
      <c r="H1055" s="64">
        <f t="shared" si="48"/>
        <v>181</v>
      </c>
      <c r="I1055" s="90">
        <f t="shared" si="49"/>
        <v>3</v>
      </c>
      <c r="J1055" s="116">
        <f t="shared" si="50"/>
        <v>0.98369565217391308</v>
      </c>
      <c r="K1055" s="90"/>
      <c r="L1055" s="64">
        <v>181</v>
      </c>
      <c r="M1055" s="64">
        <v>1</v>
      </c>
      <c r="N1055" s="64">
        <v>2</v>
      </c>
      <c r="O1055" s="64">
        <v>0</v>
      </c>
      <c r="P1055" s="64">
        <v>0</v>
      </c>
    </row>
    <row r="1056" spans="1:16" x14ac:dyDescent="0.2">
      <c r="A1056" s="112" t="s">
        <v>397</v>
      </c>
      <c r="B1056" s="112" t="s">
        <v>525</v>
      </c>
      <c r="C1056" s="112" t="s">
        <v>422</v>
      </c>
      <c r="D1056" t="s">
        <v>82</v>
      </c>
      <c r="E1056" s="64" t="s">
        <v>530</v>
      </c>
      <c r="F1056" s="64" t="s">
        <v>57</v>
      </c>
      <c r="G1056">
        <v>171</v>
      </c>
      <c r="H1056" s="64">
        <f t="shared" si="48"/>
        <v>166</v>
      </c>
      <c r="I1056" s="90">
        <f t="shared" si="49"/>
        <v>5</v>
      </c>
      <c r="J1056" s="116">
        <f t="shared" si="50"/>
        <v>0.9707602339181286</v>
      </c>
      <c r="K1056" s="90"/>
      <c r="L1056" s="64">
        <v>166</v>
      </c>
      <c r="M1056" s="64">
        <v>0</v>
      </c>
      <c r="N1056" s="64">
        <v>3</v>
      </c>
      <c r="O1056" s="64">
        <v>2</v>
      </c>
      <c r="P1056" s="64">
        <v>0</v>
      </c>
    </row>
    <row r="1057" spans="1:16" x14ac:dyDescent="0.2">
      <c r="A1057" s="112" t="s">
        <v>397</v>
      </c>
      <c r="B1057" s="112" t="s">
        <v>525</v>
      </c>
      <c r="C1057" s="112" t="s">
        <v>422</v>
      </c>
      <c r="D1057" t="s">
        <v>82</v>
      </c>
      <c r="E1057" s="64" t="s">
        <v>530</v>
      </c>
      <c r="F1057" s="64" t="s">
        <v>66</v>
      </c>
      <c r="G1057">
        <v>29</v>
      </c>
      <c r="H1057" s="64">
        <f t="shared" si="48"/>
        <v>29</v>
      </c>
      <c r="I1057" s="90">
        <f t="shared" si="49"/>
        <v>0</v>
      </c>
      <c r="J1057" s="116">
        <f t="shared" si="50"/>
        <v>1</v>
      </c>
      <c r="K1057" s="90"/>
      <c r="L1057" s="64">
        <v>29</v>
      </c>
      <c r="M1057" s="64">
        <v>0</v>
      </c>
      <c r="N1057" s="64">
        <v>0</v>
      </c>
      <c r="O1057" s="64">
        <v>0</v>
      </c>
      <c r="P1057" s="64">
        <v>0</v>
      </c>
    </row>
    <row r="1058" spans="1:16" x14ac:dyDescent="0.2">
      <c r="A1058" s="112" t="s">
        <v>397</v>
      </c>
      <c r="B1058" s="112" t="s">
        <v>525</v>
      </c>
      <c r="C1058" s="112" t="s">
        <v>422</v>
      </c>
      <c r="D1058" t="s">
        <v>82</v>
      </c>
      <c r="E1058" s="64" t="s">
        <v>530</v>
      </c>
      <c r="F1058" s="64" t="s">
        <v>54</v>
      </c>
      <c r="G1058">
        <v>1</v>
      </c>
      <c r="H1058" s="64">
        <f t="shared" si="48"/>
        <v>1</v>
      </c>
      <c r="I1058" s="90">
        <f t="shared" si="49"/>
        <v>0</v>
      </c>
      <c r="J1058" s="116">
        <f t="shared" si="50"/>
        <v>1</v>
      </c>
      <c r="K1058" s="90"/>
      <c r="L1058" s="64">
        <v>1</v>
      </c>
      <c r="M1058" s="64">
        <v>0</v>
      </c>
      <c r="N1058" s="64">
        <v>0</v>
      </c>
      <c r="O1058" s="64">
        <v>0</v>
      </c>
      <c r="P1058" s="64">
        <v>0</v>
      </c>
    </row>
    <row r="1059" spans="1:16" x14ac:dyDescent="0.2">
      <c r="A1059" s="112" t="s">
        <v>397</v>
      </c>
      <c r="B1059" s="112" t="s">
        <v>525</v>
      </c>
      <c r="C1059" s="112" t="s">
        <v>422</v>
      </c>
      <c r="D1059" t="s">
        <v>82</v>
      </c>
      <c r="E1059" s="64" t="s">
        <v>530</v>
      </c>
      <c r="F1059" s="64" t="s">
        <v>53</v>
      </c>
      <c r="G1059">
        <v>244</v>
      </c>
      <c r="H1059" s="64">
        <f t="shared" si="48"/>
        <v>233</v>
      </c>
      <c r="I1059" s="90">
        <f t="shared" si="49"/>
        <v>11</v>
      </c>
      <c r="J1059" s="116">
        <f t="shared" si="50"/>
        <v>0.95491803278688525</v>
      </c>
      <c r="K1059" s="90"/>
      <c r="L1059" s="64">
        <v>233</v>
      </c>
      <c r="M1059" s="64">
        <v>2</v>
      </c>
      <c r="N1059" s="64">
        <v>2</v>
      </c>
      <c r="O1059" s="64">
        <v>2</v>
      </c>
      <c r="P1059" s="64">
        <v>5</v>
      </c>
    </row>
    <row r="1060" spans="1:16" x14ac:dyDescent="0.2">
      <c r="A1060" s="112" t="s">
        <v>397</v>
      </c>
      <c r="B1060" s="112" t="s">
        <v>525</v>
      </c>
      <c r="C1060" s="112" t="s">
        <v>422</v>
      </c>
      <c r="D1060" t="s">
        <v>82</v>
      </c>
      <c r="E1060" s="64" t="s">
        <v>530</v>
      </c>
      <c r="F1060" s="64" t="s">
        <v>67</v>
      </c>
      <c r="G1060">
        <v>78</v>
      </c>
      <c r="H1060" s="64">
        <f t="shared" si="48"/>
        <v>77</v>
      </c>
      <c r="I1060" s="90">
        <f t="shared" si="49"/>
        <v>1</v>
      </c>
      <c r="J1060" s="116">
        <f t="shared" si="50"/>
        <v>0.98717948717948723</v>
      </c>
      <c r="K1060" s="90"/>
      <c r="L1060" s="64">
        <v>77</v>
      </c>
      <c r="M1060" s="64">
        <v>0</v>
      </c>
      <c r="N1060" s="64">
        <v>0</v>
      </c>
      <c r="O1060" s="64">
        <v>1</v>
      </c>
      <c r="P1060" s="64">
        <v>0</v>
      </c>
    </row>
    <row r="1061" spans="1:16" x14ac:dyDescent="0.2">
      <c r="A1061" s="112" t="s">
        <v>397</v>
      </c>
      <c r="B1061" s="112" t="s">
        <v>525</v>
      </c>
      <c r="C1061" s="112" t="s">
        <v>422</v>
      </c>
      <c r="D1061" t="s">
        <v>82</v>
      </c>
      <c r="E1061" s="64" t="s">
        <v>530</v>
      </c>
      <c r="F1061" s="64" t="s">
        <v>58</v>
      </c>
      <c r="G1061">
        <v>171</v>
      </c>
      <c r="H1061" s="64">
        <f t="shared" si="48"/>
        <v>164</v>
      </c>
      <c r="I1061" s="90">
        <f t="shared" si="49"/>
        <v>7</v>
      </c>
      <c r="J1061" s="116">
        <f t="shared" si="50"/>
        <v>0.95906432748538006</v>
      </c>
      <c r="K1061" s="90"/>
      <c r="L1061" s="64">
        <v>164</v>
      </c>
      <c r="M1061" s="64">
        <v>1</v>
      </c>
      <c r="N1061" s="64">
        <v>4</v>
      </c>
      <c r="O1061" s="64">
        <v>2</v>
      </c>
      <c r="P1061" s="64">
        <v>0</v>
      </c>
    </row>
    <row r="1062" spans="1:16" x14ac:dyDescent="0.2">
      <c r="A1062" s="112" t="s">
        <v>397</v>
      </c>
      <c r="B1062" s="112" t="s">
        <v>525</v>
      </c>
      <c r="C1062" s="112" t="s">
        <v>422</v>
      </c>
      <c r="D1062" t="s">
        <v>82</v>
      </c>
      <c r="E1062" s="64" t="s">
        <v>530</v>
      </c>
      <c r="F1062" s="64" t="s">
        <v>60</v>
      </c>
      <c r="G1062">
        <v>209</v>
      </c>
      <c r="H1062" s="64">
        <f t="shared" si="48"/>
        <v>198</v>
      </c>
      <c r="I1062" s="90">
        <f t="shared" si="49"/>
        <v>11</v>
      </c>
      <c r="J1062" s="116">
        <f t="shared" si="50"/>
        <v>0.94736842105263153</v>
      </c>
      <c r="K1062" s="90"/>
      <c r="L1062" s="64">
        <v>198</v>
      </c>
      <c r="M1062" s="64">
        <v>0</v>
      </c>
      <c r="N1062" s="64">
        <v>7</v>
      </c>
      <c r="O1062" s="64">
        <v>2</v>
      </c>
      <c r="P1062" s="64">
        <v>2</v>
      </c>
    </row>
    <row r="1063" spans="1:16" x14ac:dyDescent="0.2">
      <c r="A1063" s="112" t="s">
        <v>397</v>
      </c>
      <c r="B1063" s="112" t="s">
        <v>525</v>
      </c>
      <c r="C1063" s="112" t="s">
        <v>422</v>
      </c>
      <c r="D1063" t="s">
        <v>82</v>
      </c>
      <c r="E1063" s="64" t="s">
        <v>530</v>
      </c>
      <c r="F1063" s="64" t="s">
        <v>61</v>
      </c>
      <c r="G1063">
        <v>129</v>
      </c>
      <c r="H1063" s="64">
        <f t="shared" si="48"/>
        <v>117</v>
      </c>
      <c r="I1063" s="90">
        <f t="shared" si="49"/>
        <v>12</v>
      </c>
      <c r="J1063" s="116">
        <f t="shared" si="50"/>
        <v>0.90697674418604646</v>
      </c>
      <c r="K1063" s="90"/>
      <c r="L1063" s="64">
        <v>117</v>
      </c>
      <c r="M1063" s="64">
        <v>4</v>
      </c>
      <c r="N1063" s="64">
        <v>8</v>
      </c>
      <c r="O1063" s="64">
        <v>0</v>
      </c>
      <c r="P1063" s="64">
        <v>0</v>
      </c>
    </row>
    <row r="1064" spans="1:16" x14ac:dyDescent="0.2">
      <c r="A1064" s="112" t="s">
        <v>397</v>
      </c>
      <c r="B1064" s="112" t="s">
        <v>525</v>
      </c>
      <c r="C1064" s="112" t="s">
        <v>422</v>
      </c>
      <c r="D1064" t="s">
        <v>83</v>
      </c>
      <c r="E1064" s="64" t="s">
        <v>531</v>
      </c>
      <c r="F1064" s="64" t="s">
        <v>71</v>
      </c>
      <c r="G1064">
        <v>11</v>
      </c>
      <c r="H1064" s="64">
        <f t="shared" si="48"/>
        <v>11</v>
      </c>
      <c r="I1064" s="90">
        <f t="shared" si="49"/>
        <v>0</v>
      </c>
      <c r="J1064" s="116">
        <f t="shared" si="50"/>
        <v>1</v>
      </c>
      <c r="K1064" s="90"/>
      <c r="L1064" s="64">
        <v>11</v>
      </c>
      <c r="M1064" s="64">
        <v>0</v>
      </c>
      <c r="N1064" s="64">
        <v>0</v>
      </c>
      <c r="O1064" s="64">
        <v>0</v>
      </c>
      <c r="P1064" s="64">
        <v>0</v>
      </c>
    </row>
    <row r="1065" spans="1:16" x14ac:dyDescent="0.2">
      <c r="A1065" s="112" t="s">
        <v>397</v>
      </c>
      <c r="B1065" s="112" t="s">
        <v>525</v>
      </c>
      <c r="C1065" s="112" t="s">
        <v>422</v>
      </c>
      <c r="D1065" t="s">
        <v>83</v>
      </c>
      <c r="E1065" s="64" t="s">
        <v>531</v>
      </c>
      <c r="F1065" s="64" t="s">
        <v>65</v>
      </c>
      <c r="G1065">
        <v>142</v>
      </c>
      <c r="H1065" s="64">
        <f t="shared" si="48"/>
        <v>139</v>
      </c>
      <c r="I1065" s="90">
        <f t="shared" si="49"/>
        <v>3</v>
      </c>
      <c r="J1065" s="116">
        <f t="shared" si="50"/>
        <v>0.97887323943661975</v>
      </c>
      <c r="K1065" s="90"/>
      <c r="L1065" s="64">
        <v>139</v>
      </c>
      <c r="M1065" s="64">
        <v>0</v>
      </c>
      <c r="N1065" s="64">
        <v>3</v>
      </c>
      <c r="O1065" s="64">
        <v>0</v>
      </c>
      <c r="P1065" s="64">
        <v>0</v>
      </c>
    </row>
    <row r="1066" spans="1:16" x14ac:dyDescent="0.2">
      <c r="A1066" s="112" t="s">
        <v>397</v>
      </c>
      <c r="B1066" s="112" t="s">
        <v>525</v>
      </c>
      <c r="C1066" s="112" t="s">
        <v>422</v>
      </c>
      <c r="D1066" t="s">
        <v>83</v>
      </c>
      <c r="E1066" s="64" t="s">
        <v>531</v>
      </c>
      <c r="F1066" s="64" t="s">
        <v>56</v>
      </c>
      <c r="G1066">
        <v>10</v>
      </c>
      <c r="H1066" s="64">
        <f t="shared" si="48"/>
        <v>10</v>
      </c>
      <c r="I1066" s="90">
        <f t="shared" si="49"/>
        <v>0</v>
      </c>
      <c r="J1066" s="116">
        <f t="shared" si="50"/>
        <v>1</v>
      </c>
      <c r="K1066" s="90"/>
      <c r="L1066" s="64">
        <v>10</v>
      </c>
      <c r="M1066" s="64">
        <v>0</v>
      </c>
      <c r="N1066" s="64">
        <v>0</v>
      </c>
      <c r="O1066" s="64">
        <v>0</v>
      </c>
      <c r="P1066" s="64">
        <v>0</v>
      </c>
    </row>
    <row r="1067" spans="1:16" x14ac:dyDescent="0.2">
      <c r="A1067" s="112" t="s">
        <v>397</v>
      </c>
      <c r="B1067" s="112" t="s">
        <v>525</v>
      </c>
      <c r="C1067" s="112" t="s">
        <v>422</v>
      </c>
      <c r="D1067" t="s">
        <v>83</v>
      </c>
      <c r="E1067" s="64" t="s">
        <v>531</v>
      </c>
      <c r="F1067" s="64" t="s">
        <v>57</v>
      </c>
      <c r="G1067">
        <v>154</v>
      </c>
      <c r="H1067" s="64">
        <f t="shared" si="48"/>
        <v>154</v>
      </c>
      <c r="I1067" s="90">
        <f t="shared" si="49"/>
        <v>0</v>
      </c>
      <c r="J1067" s="116">
        <f t="shared" si="50"/>
        <v>1</v>
      </c>
      <c r="K1067" s="90"/>
      <c r="L1067" s="64">
        <v>154</v>
      </c>
      <c r="M1067" s="64">
        <v>0</v>
      </c>
      <c r="N1067" s="64">
        <v>0</v>
      </c>
      <c r="O1067" s="64">
        <v>0</v>
      </c>
      <c r="P1067" s="64">
        <v>0</v>
      </c>
    </row>
    <row r="1068" spans="1:16" x14ac:dyDescent="0.2">
      <c r="A1068" s="112" t="s">
        <v>397</v>
      </c>
      <c r="B1068" s="112" t="s">
        <v>525</v>
      </c>
      <c r="C1068" s="112" t="s">
        <v>422</v>
      </c>
      <c r="D1068" t="s">
        <v>83</v>
      </c>
      <c r="E1068" s="64" t="s">
        <v>531</v>
      </c>
      <c r="F1068" s="64" t="s">
        <v>66</v>
      </c>
      <c r="G1068">
        <v>27</v>
      </c>
      <c r="H1068" s="64">
        <f t="shared" si="48"/>
        <v>27</v>
      </c>
      <c r="I1068" s="90">
        <f t="shared" si="49"/>
        <v>0</v>
      </c>
      <c r="J1068" s="116">
        <f t="shared" si="50"/>
        <v>1</v>
      </c>
      <c r="K1068" s="90"/>
      <c r="L1068" s="64">
        <v>27</v>
      </c>
      <c r="M1068" s="64">
        <v>0</v>
      </c>
      <c r="N1068" s="64">
        <v>0</v>
      </c>
      <c r="O1068" s="64">
        <v>0</v>
      </c>
      <c r="P1068" s="64">
        <v>0</v>
      </c>
    </row>
    <row r="1069" spans="1:16" x14ac:dyDescent="0.2">
      <c r="A1069" s="112" t="s">
        <v>397</v>
      </c>
      <c r="B1069" s="112" t="s">
        <v>525</v>
      </c>
      <c r="C1069" s="112" t="s">
        <v>422</v>
      </c>
      <c r="D1069" t="s">
        <v>83</v>
      </c>
      <c r="E1069" s="64" t="s">
        <v>531</v>
      </c>
      <c r="F1069" s="64" t="s">
        <v>54</v>
      </c>
      <c r="G1069">
        <v>128</v>
      </c>
      <c r="H1069" s="64">
        <f t="shared" si="48"/>
        <v>127</v>
      </c>
      <c r="I1069" s="90">
        <f t="shared" si="49"/>
        <v>1</v>
      </c>
      <c r="J1069" s="116">
        <f t="shared" si="50"/>
        <v>0.9921875</v>
      </c>
      <c r="K1069" s="90"/>
      <c r="L1069" s="64">
        <v>127</v>
      </c>
      <c r="M1069" s="64">
        <v>0</v>
      </c>
      <c r="N1069" s="64">
        <v>1</v>
      </c>
      <c r="O1069" s="64">
        <v>0</v>
      </c>
      <c r="P1069" s="64">
        <v>0</v>
      </c>
    </row>
    <row r="1070" spans="1:16" x14ac:dyDescent="0.2">
      <c r="A1070" s="112" t="s">
        <v>397</v>
      </c>
      <c r="B1070" s="112" t="s">
        <v>525</v>
      </c>
      <c r="C1070" s="112" t="s">
        <v>422</v>
      </c>
      <c r="D1070" t="s">
        <v>83</v>
      </c>
      <c r="E1070" s="64" t="s">
        <v>531</v>
      </c>
      <c r="F1070" s="64" t="s">
        <v>53</v>
      </c>
      <c r="G1070">
        <v>254</v>
      </c>
      <c r="H1070" s="64">
        <f t="shared" si="48"/>
        <v>247</v>
      </c>
      <c r="I1070" s="90">
        <f t="shared" si="49"/>
        <v>7</v>
      </c>
      <c r="J1070" s="116">
        <f t="shared" si="50"/>
        <v>0.97244094488188981</v>
      </c>
      <c r="K1070" s="90"/>
      <c r="L1070" s="64">
        <v>247</v>
      </c>
      <c r="M1070" s="64">
        <v>3</v>
      </c>
      <c r="N1070" s="64">
        <v>4</v>
      </c>
      <c r="O1070" s="64">
        <v>0</v>
      </c>
      <c r="P1070" s="64">
        <v>0</v>
      </c>
    </row>
    <row r="1071" spans="1:16" x14ac:dyDescent="0.2">
      <c r="A1071" s="112" t="s">
        <v>397</v>
      </c>
      <c r="B1071" s="112" t="s">
        <v>525</v>
      </c>
      <c r="C1071" s="112" t="s">
        <v>422</v>
      </c>
      <c r="D1071" t="s">
        <v>83</v>
      </c>
      <c r="E1071" s="64" t="s">
        <v>531</v>
      </c>
      <c r="F1071" s="64" t="s">
        <v>67</v>
      </c>
      <c r="G1071">
        <v>91</v>
      </c>
      <c r="H1071" s="64">
        <f t="shared" si="48"/>
        <v>86</v>
      </c>
      <c r="I1071" s="90">
        <f t="shared" si="49"/>
        <v>5</v>
      </c>
      <c r="J1071" s="116">
        <f t="shared" si="50"/>
        <v>0.94505494505494503</v>
      </c>
      <c r="K1071" s="90"/>
      <c r="L1071" s="64">
        <v>86</v>
      </c>
      <c r="M1071" s="64">
        <v>3</v>
      </c>
      <c r="N1071" s="64">
        <v>2</v>
      </c>
      <c r="O1071" s="64">
        <v>0</v>
      </c>
      <c r="P1071" s="64">
        <v>0</v>
      </c>
    </row>
    <row r="1072" spans="1:16" x14ac:dyDescent="0.2">
      <c r="A1072" s="112" t="s">
        <v>397</v>
      </c>
      <c r="B1072" s="112" t="s">
        <v>525</v>
      </c>
      <c r="C1072" s="112" t="s">
        <v>422</v>
      </c>
      <c r="D1072" t="s">
        <v>83</v>
      </c>
      <c r="E1072" s="64" t="s">
        <v>531</v>
      </c>
      <c r="F1072" s="64" t="s">
        <v>68</v>
      </c>
      <c r="G1072">
        <v>2</v>
      </c>
      <c r="H1072" s="64">
        <f t="shared" si="48"/>
        <v>2</v>
      </c>
      <c r="I1072" s="90">
        <f t="shared" si="49"/>
        <v>0</v>
      </c>
      <c r="J1072" s="116">
        <f t="shared" si="50"/>
        <v>1</v>
      </c>
      <c r="K1072" s="90"/>
      <c r="L1072" s="64">
        <v>2</v>
      </c>
      <c r="M1072" s="64">
        <v>0</v>
      </c>
      <c r="N1072" s="64">
        <v>0</v>
      </c>
      <c r="O1072" s="64">
        <v>0</v>
      </c>
      <c r="P1072" s="64">
        <v>0</v>
      </c>
    </row>
    <row r="1073" spans="1:16" x14ac:dyDescent="0.2">
      <c r="A1073" s="112" t="s">
        <v>397</v>
      </c>
      <c r="B1073" s="112" t="s">
        <v>525</v>
      </c>
      <c r="C1073" s="112" t="s">
        <v>422</v>
      </c>
      <c r="D1073" t="s">
        <v>83</v>
      </c>
      <c r="E1073" s="64" t="s">
        <v>531</v>
      </c>
      <c r="F1073" s="64" t="s">
        <v>69</v>
      </c>
      <c r="G1073">
        <v>8</v>
      </c>
      <c r="H1073" s="64">
        <f t="shared" si="48"/>
        <v>8</v>
      </c>
      <c r="I1073" s="90">
        <f t="shared" si="49"/>
        <v>0</v>
      </c>
      <c r="J1073" s="116">
        <f t="shared" si="50"/>
        <v>1</v>
      </c>
      <c r="K1073" s="90"/>
      <c r="L1073" s="64">
        <v>8</v>
      </c>
      <c r="M1073" s="64">
        <v>0</v>
      </c>
      <c r="N1073" s="64">
        <v>0</v>
      </c>
      <c r="O1073" s="64">
        <v>0</v>
      </c>
      <c r="P1073" s="64">
        <v>0</v>
      </c>
    </row>
    <row r="1074" spans="1:16" x14ac:dyDescent="0.2">
      <c r="A1074" s="112" t="s">
        <v>397</v>
      </c>
      <c r="B1074" s="112" t="s">
        <v>525</v>
      </c>
      <c r="C1074" s="112" t="s">
        <v>422</v>
      </c>
      <c r="D1074" t="s">
        <v>83</v>
      </c>
      <c r="E1074" s="64" t="s">
        <v>531</v>
      </c>
      <c r="F1074" s="64" t="s">
        <v>58</v>
      </c>
      <c r="G1074">
        <v>221</v>
      </c>
      <c r="H1074" s="64">
        <f t="shared" si="48"/>
        <v>220</v>
      </c>
      <c r="I1074" s="90">
        <f t="shared" si="49"/>
        <v>1</v>
      </c>
      <c r="J1074" s="116">
        <f t="shared" si="50"/>
        <v>0.99547511312217196</v>
      </c>
      <c r="K1074" s="90"/>
      <c r="L1074" s="64">
        <v>220</v>
      </c>
      <c r="M1074" s="64">
        <v>0</v>
      </c>
      <c r="N1074" s="64">
        <v>1</v>
      </c>
      <c r="O1074" s="64">
        <v>0</v>
      </c>
      <c r="P1074" s="64">
        <v>0</v>
      </c>
    </row>
    <row r="1075" spans="1:16" x14ac:dyDescent="0.2">
      <c r="A1075" s="112" t="s">
        <v>397</v>
      </c>
      <c r="B1075" s="112" t="s">
        <v>525</v>
      </c>
      <c r="C1075" s="112" t="s">
        <v>422</v>
      </c>
      <c r="D1075" t="s">
        <v>83</v>
      </c>
      <c r="E1075" s="64" t="s">
        <v>531</v>
      </c>
      <c r="F1075" s="64" t="s">
        <v>59</v>
      </c>
      <c r="G1075">
        <v>10</v>
      </c>
      <c r="H1075" s="64">
        <f t="shared" si="48"/>
        <v>10</v>
      </c>
      <c r="I1075" s="90">
        <f t="shared" si="49"/>
        <v>0</v>
      </c>
      <c r="J1075" s="116">
        <f t="shared" si="50"/>
        <v>1</v>
      </c>
      <c r="K1075" s="90"/>
      <c r="L1075" s="64">
        <v>10</v>
      </c>
      <c r="M1075" s="64">
        <v>0</v>
      </c>
      <c r="N1075" s="64">
        <v>0</v>
      </c>
      <c r="O1075" s="64">
        <v>0</v>
      </c>
      <c r="P1075" s="64">
        <v>0</v>
      </c>
    </row>
    <row r="1076" spans="1:16" x14ac:dyDescent="0.2">
      <c r="A1076" s="112" t="s">
        <v>397</v>
      </c>
      <c r="B1076" s="112" t="s">
        <v>525</v>
      </c>
      <c r="C1076" s="112" t="s">
        <v>422</v>
      </c>
      <c r="D1076" t="s">
        <v>83</v>
      </c>
      <c r="E1076" s="64" t="s">
        <v>531</v>
      </c>
      <c r="F1076" s="64" t="s">
        <v>60</v>
      </c>
      <c r="G1076">
        <v>163</v>
      </c>
      <c r="H1076" s="64">
        <f t="shared" si="48"/>
        <v>152</v>
      </c>
      <c r="I1076" s="90">
        <f t="shared" si="49"/>
        <v>11</v>
      </c>
      <c r="J1076" s="116">
        <f t="shared" si="50"/>
        <v>0.93251533742331283</v>
      </c>
      <c r="K1076" s="90"/>
      <c r="L1076" s="64">
        <v>152</v>
      </c>
      <c r="M1076" s="64">
        <v>4</v>
      </c>
      <c r="N1076" s="64">
        <v>4</v>
      </c>
      <c r="O1076" s="64">
        <v>1</v>
      </c>
      <c r="P1076" s="64">
        <v>2</v>
      </c>
    </row>
    <row r="1077" spans="1:16" x14ac:dyDescent="0.2">
      <c r="A1077" s="112" t="s">
        <v>397</v>
      </c>
      <c r="B1077" s="112" t="s">
        <v>525</v>
      </c>
      <c r="C1077" s="112" t="s">
        <v>422</v>
      </c>
      <c r="D1077" t="s">
        <v>83</v>
      </c>
      <c r="E1077" s="64" t="s">
        <v>531</v>
      </c>
      <c r="F1077" s="64" t="s">
        <v>61</v>
      </c>
      <c r="G1077">
        <v>124</v>
      </c>
      <c r="H1077" s="64">
        <f t="shared" si="48"/>
        <v>124</v>
      </c>
      <c r="I1077" s="90">
        <f t="shared" si="49"/>
        <v>0</v>
      </c>
      <c r="J1077" s="116">
        <f t="shared" si="50"/>
        <v>1</v>
      </c>
      <c r="K1077" s="90"/>
      <c r="L1077" s="64">
        <v>124</v>
      </c>
      <c r="M1077" s="64">
        <v>0</v>
      </c>
      <c r="N1077" s="64">
        <v>0</v>
      </c>
      <c r="O1077" s="64">
        <v>0</v>
      </c>
      <c r="P1077" s="64">
        <v>0</v>
      </c>
    </row>
    <row r="1078" spans="1:16" x14ac:dyDescent="0.2">
      <c r="A1078" s="112" t="s">
        <v>397</v>
      </c>
      <c r="B1078" s="112" t="s">
        <v>525</v>
      </c>
      <c r="C1078" s="112" t="s">
        <v>422</v>
      </c>
      <c r="D1078" t="s">
        <v>84</v>
      </c>
      <c r="E1078" s="64" t="s">
        <v>532</v>
      </c>
      <c r="F1078" s="64" t="s">
        <v>71</v>
      </c>
      <c r="G1078">
        <v>15</v>
      </c>
      <c r="H1078" s="64">
        <f t="shared" si="48"/>
        <v>15</v>
      </c>
      <c r="I1078" s="90">
        <f t="shared" si="49"/>
        <v>0</v>
      </c>
      <c r="J1078" s="116">
        <f t="shared" si="50"/>
        <v>1</v>
      </c>
      <c r="K1078" s="90"/>
      <c r="L1078" s="64">
        <v>15</v>
      </c>
      <c r="M1078" s="64">
        <v>0</v>
      </c>
      <c r="N1078" s="64">
        <v>0</v>
      </c>
      <c r="O1078" s="64">
        <v>0</v>
      </c>
      <c r="P1078" s="64">
        <v>0</v>
      </c>
    </row>
    <row r="1079" spans="1:16" x14ac:dyDescent="0.2">
      <c r="A1079" s="112" t="s">
        <v>397</v>
      </c>
      <c r="B1079" s="112" t="s">
        <v>525</v>
      </c>
      <c r="C1079" s="112" t="s">
        <v>422</v>
      </c>
      <c r="D1079" t="s">
        <v>84</v>
      </c>
      <c r="E1079" s="64" t="s">
        <v>532</v>
      </c>
      <c r="F1079" s="64" t="s">
        <v>65</v>
      </c>
      <c r="G1079">
        <v>497</v>
      </c>
      <c r="H1079" s="64">
        <f t="shared" si="48"/>
        <v>473</v>
      </c>
      <c r="I1079" s="90">
        <f t="shared" si="49"/>
        <v>24</v>
      </c>
      <c r="J1079" s="116">
        <f t="shared" si="50"/>
        <v>0.95171026156941652</v>
      </c>
      <c r="K1079" s="90"/>
      <c r="L1079" s="64">
        <v>473</v>
      </c>
      <c r="M1079" s="64">
        <v>4</v>
      </c>
      <c r="N1079" s="64">
        <v>11</v>
      </c>
      <c r="O1079" s="64">
        <v>5</v>
      </c>
      <c r="P1079" s="64">
        <v>4</v>
      </c>
    </row>
    <row r="1080" spans="1:16" x14ac:dyDescent="0.2">
      <c r="A1080" s="112" t="s">
        <v>397</v>
      </c>
      <c r="B1080" s="112" t="s">
        <v>525</v>
      </c>
      <c r="C1080" s="112" t="s">
        <v>422</v>
      </c>
      <c r="D1080" t="s">
        <v>84</v>
      </c>
      <c r="E1080" s="64" t="s">
        <v>532</v>
      </c>
      <c r="F1080" s="64" t="s">
        <v>56</v>
      </c>
      <c r="G1080">
        <v>19</v>
      </c>
      <c r="H1080" s="64">
        <f t="shared" si="48"/>
        <v>17</v>
      </c>
      <c r="I1080" s="90">
        <f t="shared" si="49"/>
        <v>2</v>
      </c>
      <c r="J1080" s="116">
        <f t="shared" si="50"/>
        <v>0.89473684210526316</v>
      </c>
      <c r="K1080" s="90"/>
      <c r="L1080" s="64">
        <v>17</v>
      </c>
      <c r="M1080" s="64">
        <v>2</v>
      </c>
      <c r="N1080" s="64">
        <v>0</v>
      </c>
      <c r="O1080" s="64">
        <v>0</v>
      </c>
      <c r="P1080" s="64">
        <v>0</v>
      </c>
    </row>
    <row r="1081" spans="1:16" x14ac:dyDescent="0.2">
      <c r="A1081" s="112" t="s">
        <v>397</v>
      </c>
      <c r="B1081" s="112" t="s">
        <v>525</v>
      </c>
      <c r="C1081" s="112" t="s">
        <v>422</v>
      </c>
      <c r="D1081" t="s">
        <v>84</v>
      </c>
      <c r="E1081" s="64" t="s">
        <v>532</v>
      </c>
      <c r="F1081" s="64" t="s">
        <v>57</v>
      </c>
      <c r="G1081">
        <v>211</v>
      </c>
      <c r="H1081" s="64">
        <f t="shared" si="48"/>
        <v>205</v>
      </c>
      <c r="I1081" s="90">
        <f t="shared" si="49"/>
        <v>6</v>
      </c>
      <c r="J1081" s="116">
        <f t="shared" si="50"/>
        <v>0.97156398104265407</v>
      </c>
      <c r="K1081" s="90"/>
      <c r="L1081" s="64">
        <v>205</v>
      </c>
      <c r="M1081" s="64">
        <v>1</v>
      </c>
      <c r="N1081" s="64">
        <v>4</v>
      </c>
      <c r="O1081" s="64">
        <v>1</v>
      </c>
      <c r="P1081" s="64">
        <v>0</v>
      </c>
    </row>
    <row r="1082" spans="1:16" x14ac:dyDescent="0.2">
      <c r="A1082" s="112" t="s">
        <v>397</v>
      </c>
      <c r="B1082" s="112" t="s">
        <v>525</v>
      </c>
      <c r="C1082" s="112" t="s">
        <v>422</v>
      </c>
      <c r="D1082" t="s">
        <v>84</v>
      </c>
      <c r="E1082" s="64" t="s">
        <v>532</v>
      </c>
      <c r="F1082" s="64" t="s">
        <v>66</v>
      </c>
      <c r="G1082">
        <v>43</v>
      </c>
      <c r="H1082" s="64">
        <f t="shared" si="48"/>
        <v>43</v>
      </c>
      <c r="I1082" s="90">
        <f t="shared" si="49"/>
        <v>0</v>
      </c>
      <c r="J1082" s="116">
        <f t="shared" si="50"/>
        <v>1</v>
      </c>
      <c r="K1082" s="90"/>
      <c r="L1082" s="64">
        <v>43</v>
      </c>
      <c r="M1082" s="64">
        <v>0</v>
      </c>
      <c r="N1082" s="64">
        <v>0</v>
      </c>
      <c r="O1082" s="64">
        <v>0</v>
      </c>
      <c r="P1082" s="64">
        <v>0</v>
      </c>
    </row>
    <row r="1083" spans="1:16" x14ac:dyDescent="0.2">
      <c r="A1083" s="112" t="s">
        <v>397</v>
      </c>
      <c r="B1083" s="112" t="s">
        <v>525</v>
      </c>
      <c r="C1083" s="112" t="s">
        <v>422</v>
      </c>
      <c r="D1083" t="s">
        <v>84</v>
      </c>
      <c r="E1083" s="64" t="s">
        <v>532</v>
      </c>
      <c r="F1083" s="64" t="s">
        <v>54</v>
      </c>
      <c r="G1083">
        <v>132</v>
      </c>
      <c r="H1083" s="64">
        <f t="shared" si="48"/>
        <v>127</v>
      </c>
      <c r="I1083" s="90">
        <f t="shared" si="49"/>
        <v>5</v>
      </c>
      <c r="J1083" s="116">
        <f t="shared" si="50"/>
        <v>0.96212121212121215</v>
      </c>
      <c r="K1083" s="90"/>
      <c r="L1083" s="64">
        <v>127</v>
      </c>
      <c r="M1083" s="64">
        <v>3</v>
      </c>
      <c r="N1083" s="64">
        <v>1</v>
      </c>
      <c r="O1083" s="64">
        <v>0</v>
      </c>
      <c r="P1083" s="64">
        <v>1</v>
      </c>
    </row>
    <row r="1084" spans="1:16" x14ac:dyDescent="0.2">
      <c r="A1084" s="112" t="s">
        <v>397</v>
      </c>
      <c r="B1084" s="112" t="s">
        <v>525</v>
      </c>
      <c r="C1084" s="112" t="s">
        <v>422</v>
      </c>
      <c r="D1084" t="s">
        <v>84</v>
      </c>
      <c r="E1084" s="64" t="s">
        <v>532</v>
      </c>
      <c r="F1084" s="64" t="s">
        <v>53</v>
      </c>
      <c r="G1084">
        <v>295</v>
      </c>
      <c r="H1084" s="64">
        <f t="shared" si="48"/>
        <v>279</v>
      </c>
      <c r="I1084" s="90">
        <f t="shared" si="49"/>
        <v>16</v>
      </c>
      <c r="J1084" s="116">
        <f t="shared" si="50"/>
        <v>0.94576271186440675</v>
      </c>
      <c r="K1084" s="90"/>
      <c r="L1084" s="64">
        <v>279</v>
      </c>
      <c r="M1084" s="64">
        <v>2</v>
      </c>
      <c r="N1084" s="64">
        <v>8</v>
      </c>
      <c r="O1084" s="64">
        <v>4</v>
      </c>
      <c r="P1084" s="64">
        <v>2</v>
      </c>
    </row>
    <row r="1085" spans="1:16" x14ac:dyDescent="0.2">
      <c r="A1085" s="112" t="s">
        <v>397</v>
      </c>
      <c r="B1085" s="112" t="s">
        <v>525</v>
      </c>
      <c r="C1085" s="112" t="s">
        <v>422</v>
      </c>
      <c r="D1085" t="s">
        <v>84</v>
      </c>
      <c r="E1085" s="64" t="s">
        <v>532</v>
      </c>
      <c r="F1085" s="64" t="s">
        <v>67</v>
      </c>
      <c r="G1085">
        <v>70</v>
      </c>
      <c r="H1085" s="64">
        <f t="shared" si="48"/>
        <v>66</v>
      </c>
      <c r="I1085" s="90">
        <f t="shared" si="49"/>
        <v>4</v>
      </c>
      <c r="J1085" s="116">
        <f t="shared" si="50"/>
        <v>0.94285714285714284</v>
      </c>
      <c r="K1085" s="90"/>
      <c r="L1085" s="64">
        <v>66</v>
      </c>
      <c r="M1085" s="64">
        <v>0</v>
      </c>
      <c r="N1085" s="64">
        <v>2</v>
      </c>
      <c r="O1085" s="64">
        <v>1</v>
      </c>
      <c r="P1085" s="64">
        <v>1</v>
      </c>
    </row>
    <row r="1086" spans="1:16" x14ac:dyDescent="0.2">
      <c r="A1086" s="112" t="s">
        <v>397</v>
      </c>
      <c r="B1086" s="112" t="s">
        <v>525</v>
      </c>
      <c r="C1086" s="112" t="s">
        <v>422</v>
      </c>
      <c r="D1086" t="s">
        <v>84</v>
      </c>
      <c r="E1086" s="64" t="s">
        <v>532</v>
      </c>
      <c r="F1086" s="64" t="s">
        <v>68</v>
      </c>
      <c r="G1086">
        <v>4</v>
      </c>
      <c r="H1086" s="64">
        <f t="shared" si="48"/>
        <v>4</v>
      </c>
      <c r="I1086" s="90">
        <f t="shared" si="49"/>
        <v>0</v>
      </c>
      <c r="J1086" s="116">
        <f t="shared" si="50"/>
        <v>1</v>
      </c>
      <c r="K1086" s="90"/>
      <c r="L1086" s="64">
        <v>4</v>
      </c>
      <c r="M1086" s="64">
        <v>0</v>
      </c>
      <c r="N1086" s="64">
        <v>0</v>
      </c>
      <c r="O1086" s="64">
        <v>0</v>
      </c>
      <c r="P1086" s="64">
        <v>0</v>
      </c>
    </row>
    <row r="1087" spans="1:16" x14ac:dyDescent="0.2">
      <c r="A1087" s="112" t="s">
        <v>397</v>
      </c>
      <c r="B1087" s="112" t="s">
        <v>525</v>
      </c>
      <c r="C1087" s="112" t="s">
        <v>422</v>
      </c>
      <c r="D1087" t="s">
        <v>84</v>
      </c>
      <c r="E1087" s="64" t="s">
        <v>532</v>
      </c>
      <c r="F1087" s="64" t="s">
        <v>58</v>
      </c>
      <c r="G1087">
        <v>347</v>
      </c>
      <c r="H1087" s="64">
        <f t="shared" si="48"/>
        <v>323</v>
      </c>
      <c r="I1087" s="90">
        <f t="shared" si="49"/>
        <v>24</v>
      </c>
      <c r="J1087" s="116">
        <f t="shared" si="50"/>
        <v>0.93083573487031701</v>
      </c>
      <c r="K1087" s="90"/>
      <c r="L1087" s="64">
        <v>323</v>
      </c>
      <c r="M1087" s="64">
        <v>6</v>
      </c>
      <c r="N1087" s="64">
        <v>10</v>
      </c>
      <c r="O1087" s="64">
        <v>4</v>
      </c>
      <c r="P1087" s="64">
        <v>4</v>
      </c>
    </row>
    <row r="1088" spans="1:16" x14ac:dyDescent="0.2">
      <c r="A1088" s="112" t="s">
        <v>397</v>
      </c>
      <c r="B1088" s="112" t="s">
        <v>525</v>
      </c>
      <c r="C1088" s="112" t="s">
        <v>422</v>
      </c>
      <c r="D1088" t="s">
        <v>84</v>
      </c>
      <c r="E1088" s="64" t="s">
        <v>532</v>
      </c>
      <c r="F1088" s="64" t="s">
        <v>59</v>
      </c>
      <c r="G1088">
        <v>4</v>
      </c>
      <c r="H1088" s="64">
        <f t="shared" si="48"/>
        <v>4</v>
      </c>
      <c r="I1088" s="90">
        <f t="shared" si="49"/>
        <v>0</v>
      </c>
      <c r="J1088" s="116">
        <f t="shared" si="50"/>
        <v>1</v>
      </c>
      <c r="K1088" s="90"/>
      <c r="L1088" s="64">
        <v>4</v>
      </c>
      <c r="M1088" s="64">
        <v>0</v>
      </c>
      <c r="N1088" s="64">
        <v>0</v>
      </c>
      <c r="O1088" s="64">
        <v>0</v>
      </c>
      <c r="P1088" s="64">
        <v>0</v>
      </c>
    </row>
    <row r="1089" spans="1:16" x14ac:dyDescent="0.2">
      <c r="A1089" s="112" t="s">
        <v>397</v>
      </c>
      <c r="B1089" s="112" t="s">
        <v>525</v>
      </c>
      <c r="C1089" s="112" t="s">
        <v>422</v>
      </c>
      <c r="D1089" t="s">
        <v>84</v>
      </c>
      <c r="E1089" s="64" t="s">
        <v>532</v>
      </c>
      <c r="F1089" s="64" t="s">
        <v>60</v>
      </c>
      <c r="G1089">
        <v>267</v>
      </c>
      <c r="H1089" s="64">
        <f t="shared" si="48"/>
        <v>246</v>
      </c>
      <c r="I1089" s="90">
        <f t="shared" si="49"/>
        <v>21</v>
      </c>
      <c r="J1089" s="116">
        <f t="shared" si="50"/>
        <v>0.9213483146067416</v>
      </c>
      <c r="K1089" s="90"/>
      <c r="L1089" s="64">
        <v>246</v>
      </c>
      <c r="M1089" s="64">
        <v>9</v>
      </c>
      <c r="N1089" s="64">
        <v>10</v>
      </c>
      <c r="O1089" s="64">
        <v>1</v>
      </c>
      <c r="P1089" s="64">
        <v>1</v>
      </c>
    </row>
    <row r="1090" spans="1:16" x14ac:dyDescent="0.2">
      <c r="A1090" s="112" t="s">
        <v>397</v>
      </c>
      <c r="B1090" s="112" t="s">
        <v>525</v>
      </c>
      <c r="C1090" s="112" t="s">
        <v>422</v>
      </c>
      <c r="D1090" t="s">
        <v>84</v>
      </c>
      <c r="E1090" s="64" t="s">
        <v>532</v>
      </c>
      <c r="F1090" s="64" t="s">
        <v>61</v>
      </c>
      <c r="G1090">
        <v>126</v>
      </c>
      <c r="H1090" s="64">
        <f t="shared" si="48"/>
        <v>117</v>
      </c>
      <c r="I1090" s="90">
        <f t="shared" si="49"/>
        <v>9</v>
      </c>
      <c r="J1090" s="116">
        <f t="shared" si="50"/>
        <v>0.9285714285714286</v>
      </c>
      <c r="K1090" s="90"/>
      <c r="L1090" s="64">
        <v>117</v>
      </c>
      <c r="M1090" s="64">
        <v>2</v>
      </c>
      <c r="N1090" s="64">
        <v>3</v>
      </c>
      <c r="O1090" s="64">
        <v>2</v>
      </c>
      <c r="P1090" s="64">
        <v>2</v>
      </c>
    </row>
    <row r="1091" spans="1:16" x14ac:dyDescent="0.2">
      <c r="A1091" s="112" t="s">
        <v>397</v>
      </c>
      <c r="B1091" s="112" t="s">
        <v>525</v>
      </c>
      <c r="C1091" s="112" t="s">
        <v>422</v>
      </c>
      <c r="D1091" t="s">
        <v>114</v>
      </c>
      <c r="E1091" s="64" t="s">
        <v>533</v>
      </c>
      <c r="F1091" s="64" t="s">
        <v>74</v>
      </c>
      <c r="G1091">
        <v>1</v>
      </c>
      <c r="H1091" s="64">
        <f t="shared" si="48"/>
        <v>0</v>
      </c>
      <c r="I1091" s="90">
        <f t="shared" si="49"/>
        <v>1</v>
      </c>
      <c r="J1091" s="116">
        <f t="shared" si="50"/>
        <v>0</v>
      </c>
      <c r="K1091" s="90"/>
      <c r="L1091" s="64">
        <v>0</v>
      </c>
      <c r="M1091" s="64">
        <v>1</v>
      </c>
      <c r="N1091" s="64">
        <v>0</v>
      </c>
      <c r="O1091" s="64">
        <v>0</v>
      </c>
      <c r="P1091" s="64">
        <v>0</v>
      </c>
    </row>
    <row r="1092" spans="1:16" x14ac:dyDescent="0.2">
      <c r="A1092" s="112" t="s">
        <v>397</v>
      </c>
      <c r="B1092" s="112" t="s">
        <v>525</v>
      </c>
      <c r="C1092" s="112" t="s">
        <v>422</v>
      </c>
      <c r="D1092" t="s">
        <v>114</v>
      </c>
      <c r="E1092" s="64" t="s">
        <v>533</v>
      </c>
      <c r="F1092" s="64" t="s">
        <v>71</v>
      </c>
      <c r="G1092">
        <v>14</v>
      </c>
      <c r="H1092" s="64">
        <f t="shared" si="48"/>
        <v>9</v>
      </c>
      <c r="I1092" s="90">
        <f t="shared" si="49"/>
        <v>5</v>
      </c>
      <c r="J1092" s="116">
        <f t="shared" si="50"/>
        <v>0.6428571428571429</v>
      </c>
      <c r="K1092" s="90"/>
      <c r="L1092" s="64">
        <v>9</v>
      </c>
      <c r="M1092" s="64">
        <v>3</v>
      </c>
      <c r="N1092" s="64">
        <v>1</v>
      </c>
      <c r="O1092" s="64">
        <v>1</v>
      </c>
      <c r="P1092" s="64">
        <v>0</v>
      </c>
    </row>
    <row r="1093" spans="1:16" x14ac:dyDescent="0.2">
      <c r="A1093" s="112" t="s">
        <v>397</v>
      </c>
      <c r="B1093" s="112" t="s">
        <v>525</v>
      </c>
      <c r="C1093" s="112" t="s">
        <v>422</v>
      </c>
      <c r="D1093" t="s">
        <v>114</v>
      </c>
      <c r="E1093" s="64" t="s">
        <v>533</v>
      </c>
      <c r="F1093" s="64" t="s">
        <v>65</v>
      </c>
      <c r="G1093">
        <v>907</v>
      </c>
      <c r="H1093" s="64">
        <f t="shared" si="48"/>
        <v>850</v>
      </c>
      <c r="I1093" s="90">
        <f t="shared" si="49"/>
        <v>57</v>
      </c>
      <c r="J1093" s="116">
        <f t="shared" si="50"/>
        <v>0.9371554575523704</v>
      </c>
      <c r="K1093" s="90"/>
      <c r="L1093" s="64">
        <v>850</v>
      </c>
      <c r="M1093" s="64">
        <v>26</v>
      </c>
      <c r="N1093" s="64">
        <v>26</v>
      </c>
      <c r="O1093" s="64">
        <v>5</v>
      </c>
      <c r="P1093" s="64">
        <v>0</v>
      </c>
    </row>
    <row r="1094" spans="1:16" x14ac:dyDescent="0.2">
      <c r="A1094" s="112" t="s">
        <v>397</v>
      </c>
      <c r="B1094" s="112" t="s">
        <v>525</v>
      </c>
      <c r="C1094" s="112" t="s">
        <v>422</v>
      </c>
      <c r="D1094" t="s">
        <v>114</v>
      </c>
      <c r="E1094" s="64" t="s">
        <v>533</v>
      </c>
      <c r="F1094" s="64" t="s">
        <v>56</v>
      </c>
      <c r="G1094">
        <v>32</v>
      </c>
      <c r="H1094" s="64">
        <f t="shared" si="48"/>
        <v>29</v>
      </c>
      <c r="I1094" s="90">
        <f t="shared" si="49"/>
        <v>3</v>
      </c>
      <c r="J1094" s="116">
        <f t="shared" si="50"/>
        <v>0.90625</v>
      </c>
      <c r="K1094" s="90"/>
      <c r="L1094" s="64">
        <v>29</v>
      </c>
      <c r="M1094" s="64">
        <v>1</v>
      </c>
      <c r="N1094" s="64">
        <v>1</v>
      </c>
      <c r="O1094" s="64">
        <v>1</v>
      </c>
      <c r="P1094" s="64">
        <v>0</v>
      </c>
    </row>
    <row r="1095" spans="1:16" x14ac:dyDescent="0.2">
      <c r="A1095" s="112" t="s">
        <v>397</v>
      </c>
      <c r="B1095" s="112" t="s">
        <v>525</v>
      </c>
      <c r="C1095" s="112" t="s">
        <v>422</v>
      </c>
      <c r="D1095" t="s">
        <v>114</v>
      </c>
      <c r="E1095" s="64" t="s">
        <v>533</v>
      </c>
      <c r="F1095" s="64" t="s">
        <v>57</v>
      </c>
      <c r="G1095">
        <v>478</v>
      </c>
      <c r="H1095" s="64">
        <f t="shared" si="48"/>
        <v>439</v>
      </c>
      <c r="I1095" s="90">
        <f t="shared" si="49"/>
        <v>39</v>
      </c>
      <c r="J1095" s="116">
        <f t="shared" si="50"/>
        <v>0.91841004184100417</v>
      </c>
      <c r="K1095" s="90"/>
      <c r="L1095" s="64">
        <v>439</v>
      </c>
      <c r="M1095" s="64">
        <v>12</v>
      </c>
      <c r="N1095" s="64">
        <v>22</v>
      </c>
      <c r="O1095" s="64">
        <v>4</v>
      </c>
      <c r="P1095" s="64">
        <v>1</v>
      </c>
    </row>
    <row r="1096" spans="1:16" x14ac:dyDescent="0.2">
      <c r="A1096" s="112" t="s">
        <v>397</v>
      </c>
      <c r="B1096" s="112" t="s">
        <v>525</v>
      </c>
      <c r="C1096" s="112" t="s">
        <v>422</v>
      </c>
      <c r="D1096" t="s">
        <v>114</v>
      </c>
      <c r="E1096" s="64" t="s">
        <v>533</v>
      </c>
      <c r="F1096" s="64" t="s">
        <v>66</v>
      </c>
      <c r="G1096">
        <v>66</v>
      </c>
      <c r="H1096" s="64">
        <f t="shared" ref="H1096:H1159" si="51">L1096</f>
        <v>65</v>
      </c>
      <c r="I1096" s="90">
        <f t="shared" ref="I1096:I1159" si="52">SUM(M1096:P1096)</f>
        <v>1</v>
      </c>
      <c r="J1096" s="116">
        <f t="shared" ref="J1096:J1159" si="53">H1096/G1096</f>
        <v>0.98484848484848486</v>
      </c>
      <c r="K1096" s="90"/>
      <c r="L1096" s="64">
        <v>65</v>
      </c>
      <c r="M1096" s="64">
        <v>0</v>
      </c>
      <c r="N1096" s="64">
        <v>0</v>
      </c>
      <c r="O1096" s="64">
        <v>1</v>
      </c>
      <c r="P1096" s="64">
        <v>0</v>
      </c>
    </row>
    <row r="1097" spans="1:16" x14ac:dyDescent="0.2">
      <c r="A1097" s="112" t="s">
        <v>397</v>
      </c>
      <c r="B1097" s="112" t="s">
        <v>525</v>
      </c>
      <c r="C1097" s="112" t="s">
        <v>422</v>
      </c>
      <c r="D1097" t="s">
        <v>114</v>
      </c>
      <c r="E1097" s="64" t="s">
        <v>533</v>
      </c>
      <c r="F1097" s="64" t="s">
        <v>54</v>
      </c>
      <c r="G1097">
        <v>379</v>
      </c>
      <c r="H1097" s="64">
        <f t="shared" si="51"/>
        <v>353</v>
      </c>
      <c r="I1097" s="90">
        <f t="shared" si="52"/>
        <v>26</v>
      </c>
      <c r="J1097" s="116">
        <f t="shared" si="53"/>
        <v>0.93139841688654357</v>
      </c>
      <c r="K1097" s="90"/>
      <c r="L1097" s="64">
        <v>353</v>
      </c>
      <c r="M1097" s="64">
        <v>14</v>
      </c>
      <c r="N1097" s="64">
        <v>11</v>
      </c>
      <c r="O1097" s="64">
        <v>1</v>
      </c>
      <c r="P1097" s="64">
        <v>0</v>
      </c>
    </row>
    <row r="1098" spans="1:16" x14ac:dyDescent="0.2">
      <c r="A1098" s="112" t="s">
        <v>397</v>
      </c>
      <c r="B1098" s="112" t="s">
        <v>525</v>
      </c>
      <c r="C1098" s="112" t="s">
        <v>422</v>
      </c>
      <c r="D1098" t="s">
        <v>114</v>
      </c>
      <c r="E1098" s="64" t="s">
        <v>533</v>
      </c>
      <c r="F1098" s="64" t="s">
        <v>53</v>
      </c>
      <c r="G1098">
        <v>697</v>
      </c>
      <c r="H1098" s="64">
        <f t="shared" si="51"/>
        <v>685</v>
      </c>
      <c r="I1098" s="90">
        <f t="shared" si="52"/>
        <v>12</v>
      </c>
      <c r="J1098" s="116">
        <f t="shared" si="53"/>
        <v>0.98278335724533716</v>
      </c>
      <c r="K1098" s="90"/>
      <c r="L1098" s="64">
        <v>685</v>
      </c>
      <c r="M1098" s="64">
        <v>4</v>
      </c>
      <c r="N1098" s="64">
        <v>6</v>
      </c>
      <c r="O1098" s="64">
        <v>2</v>
      </c>
      <c r="P1098" s="64">
        <v>0</v>
      </c>
    </row>
    <row r="1099" spans="1:16" x14ac:dyDescent="0.2">
      <c r="A1099" s="112" t="s">
        <v>397</v>
      </c>
      <c r="B1099" s="112" t="s">
        <v>525</v>
      </c>
      <c r="C1099" s="112" t="s">
        <v>422</v>
      </c>
      <c r="D1099" t="s">
        <v>114</v>
      </c>
      <c r="E1099" s="64" t="s">
        <v>533</v>
      </c>
      <c r="F1099" s="64" t="s">
        <v>67</v>
      </c>
      <c r="G1099">
        <v>351</v>
      </c>
      <c r="H1099" s="64">
        <f t="shared" si="51"/>
        <v>339</v>
      </c>
      <c r="I1099" s="90">
        <f t="shared" si="52"/>
        <v>12</v>
      </c>
      <c r="J1099" s="116">
        <f t="shared" si="53"/>
        <v>0.96581196581196582</v>
      </c>
      <c r="K1099" s="90"/>
      <c r="L1099" s="64">
        <v>339</v>
      </c>
      <c r="M1099" s="64">
        <v>1</v>
      </c>
      <c r="N1099" s="64">
        <v>8</v>
      </c>
      <c r="O1099" s="64">
        <v>3</v>
      </c>
      <c r="P1099" s="64">
        <v>0</v>
      </c>
    </row>
    <row r="1100" spans="1:16" x14ac:dyDescent="0.2">
      <c r="A1100" s="112" t="s">
        <v>397</v>
      </c>
      <c r="B1100" s="112" t="s">
        <v>525</v>
      </c>
      <c r="C1100" s="112" t="s">
        <v>422</v>
      </c>
      <c r="D1100" t="s">
        <v>114</v>
      </c>
      <c r="E1100" s="64" t="s">
        <v>533</v>
      </c>
      <c r="F1100" s="64" t="s">
        <v>58</v>
      </c>
      <c r="G1100">
        <v>573</v>
      </c>
      <c r="H1100" s="64">
        <f t="shared" si="51"/>
        <v>528</v>
      </c>
      <c r="I1100" s="90">
        <f t="shared" si="52"/>
        <v>45</v>
      </c>
      <c r="J1100" s="116">
        <f t="shared" si="53"/>
        <v>0.92146596858638741</v>
      </c>
      <c r="K1100" s="90"/>
      <c r="L1100" s="64">
        <v>528</v>
      </c>
      <c r="M1100" s="64">
        <v>7</v>
      </c>
      <c r="N1100" s="64">
        <v>34</v>
      </c>
      <c r="O1100" s="64">
        <v>4</v>
      </c>
      <c r="P1100" s="64">
        <v>0</v>
      </c>
    </row>
    <row r="1101" spans="1:16" x14ac:dyDescent="0.2">
      <c r="A1101" s="112" t="s">
        <v>397</v>
      </c>
      <c r="B1101" s="112" t="s">
        <v>525</v>
      </c>
      <c r="C1101" s="112" t="s">
        <v>422</v>
      </c>
      <c r="D1101" t="s">
        <v>114</v>
      </c>
      <c r="E1101" s="64" t="s">
        <v>533</v>
      </c>
      <c r="F1101" s="64" t="s">
        <v>59</v>
      </c>
      <c r="G1101">
        <v>10</v>
      </c>
      <c r="H1101" s="64">
        <f t="shared" si="51"/>
        <v>10</v>
      </c>
      <c r="I1101" s="90">
        <f t="shared" si="52"/>
        <v>0</v>
      </c>
      <c r="J1101" s="116">
        <f t="shared" si="53"/>
        <v>1</v>
      </c>
      <c r="K1101" s="90"/>
      <c r="L1101" s="64">
        <v>10</v>
      </c>
      <c r="M1101" s="64">
        <v>0</v>
      </c>
      <c r="N1101" s="64">
        <v>0</v>
      </c>
      <c r="O1101" s="64">
        <v>0</v>
      </c>
      <c r="P1101" s="64">
        <v>0</v>
      </c>
    </row>
    <row r="1102" spans="1:16" x14ac:dyDescent="0.2">
      <c r="A1102" s="112" t="s">
        <v>397</v>
      </c>
      <c r="B1102" s="112" t="s">
        <v>525</v>
      </c>
      <c r="C1102" s="112" t="s">
        <v>422</v>
      </c>
      <c r="D1102" t="s">
        <v>114</v>
      </c>
      <c r="E1102" s="64" t="s">
        <v>533</v>
      </c>
      <c r="F1102" s="64" t="s">
        <v>60</v>
      </c>
      <c r="G1102">
        <v>512</v>
      </c>
      <c r="H1102" s="64">
        <f t="shared" si="51"/>
        <v>487</v>
      </c>
      <c r="I1102" s="90">
        <f t="shared" si="52"/>
        <v>25</v>
      </c>
      <c r="J1102" s="116">
        <f t="shared" si="53"/>
        <v>0.951171875</v>
      </c>
      <c r="K1102" s="90"/>
      <c r="L1102" s="64">
        <v>487</v>
      </c>
      <c r="M1102" s="64">
        <v>7</v>
      </c>
      <c r="N1102" s="64">
        <v>13</v>
      </c>
      <c r="O1102" s="64">
        <v>4</v>
      </c>
      <c r="P1102" s="64">
        <v>1</v>
      </c>
    </row>
    <row r="1103" spans="1:16" x14ac:dyDescent="0.2">
      <c r="A1103" s="112" t="s">
        <v>397</v>
      </c>
      <c r="B1103" s="112" t="s">
        <v>525</v>
      </c>
      <c r="C1103" s="112" t="s">
        <v>422</v>
      </c>
      <c r="D1103" t="s">
        <v>114</v>
      </c>
      <c r="E1103" s="64" t="s">
        <v>533</v>
      </c>
      <c r="F1103" s="64" t="s">
        <v>61</v>
      </c>
      <c r="G1103">
        <v>534</v>
      </c>
      <c r="H1103" s="64">
        <f t="shared" si="51"/>
        <v>501</v>
      </c>
      <c r="I1103" s="90">
        <f t="shared" si="52"/>
        <v>33</v>
      </c>
      <c r="J1103" s="116">
        <f t="shared" si="53"/>
        <v>0.9382022471910112</v>
      </c>
      <c r="K1103" s="90"/>
      <c r="L1103" s="64">
        <v>501</v>
      </c>
      <c r="M1103" s="64">
        <v>13</v>
      </c>
      <c r="N1103" s="64">
        <v>15</v>
      </c>
      <c r="O1103" s="64">
        <v>4</v>
      </c>
      <c r="P1103" s="64">
        <v>1</v>
      </c>
    </row>
    <row r="1104" spans="1:16" x14ac:dyDescent="0.2">
      <c r="A1104" s="112" t="s">
        <v>397</v>
      </c>
      <c r="B1104" s="112" t="s">
        <v>525</v>
      </c>
      <c r="C1104" s="112" t="s">
        <v>422</v>
      </c>
      <c r="D1104" t="s">
        <v>118</v>
      </c>
      <c r="E1104" s="64" t="s">
        <v>534</v>
      </c>
      <c r="F1104" s="64" t="s">
        <v>74</v>
      </c>
      <c r="G1104">
        <v>1</v>
      </c>
      <c r="H1104" s="64">
        <f t="shared" si="51"/>
        <v>1</v>
      </c>
      <c r="I1104" s="90">
        <f t="shared" si="52"/>
        <v>0</v>
      </c>
      <c r="J1104" s="116">
        <f t="shared" si="53"/>
        <v>1</v>
      </c>
      <c r="K1104" s="90"/>
      <c r="L1104" s="64">
        <v>1</v>
      </c>
      <c r="M1104" s="64">
        <v>0</v>
      </c>
      <c r="N1104" s="64">
        <v>0</v>
      </c>
      <c r="O1104" s="64">
        <v>0</v>
      </c>
      <c r="P1104" s="64">
        <v>0</v>
      </c>
    </row>
    <row r="1105" spans="1:16" x14ac:dyDescent="0.2">
      <c r="A1105" s="112" t="s">
        <v>397</v>
      </c>
      <c r="B1105" s="112" t="s">
        <v>525</v>
      </c>
      <c r="C1105" s="112" t="s">
        <v>422</v>
      </c>
      <c r="D1105" t="s">
        <v>118</v>
      </c>
      <c r="E1105" s="64" t="s">
        <v>534</v>
      </c>
      <c r="F1105" s="64" t="s">
        <v>71</v>
      </c>
      <c r="G1105">
        <v>11</v>
      </c>
      <c r="H1105" s="64">
        <f t="shared" si="51"/>
        <v>11</v>
      </c>
      <c r="I1105" s="90">
        <f t="shared" si="52"/>
        <v>0</v>
      </c>
      <c r="J1105" s="116">
        <f t="shared" si="53"/>
        <v>1</v>
      </c>
      <c r="K1105" s="90"/>
      <c r="L1105" s="64">
        <v>11</v>
      </c>
      <c r="M1105" s="64">
        <v>0</v>
      </c>
      <c r="N1105" s="64">
        <v>0</v>
      </c>
      <c r="O1105" s="64">
        <v>0</v>
      </c>
      <c r="P1105" s="64">
        <v>0</v>
      </c>
    </row>
    <row r="1106" spans="1:16" x14ac:dyDescent="0.2">
      <c r="A1106" s="112" t="s">
        <v>397</v>
      </c>
      <c r="B1106" s="112" t="s">
        <v>525</v>
      </c>
      <c r="C1106" s="112" t="s">
        <v>422</v>
      </c>
      <c r="D1106" t="s">
        <v>118</v>
      </c>
      <c r="E1106" s="64" t="s">
        <v>534</v>
      </c>
      <c r="F1106" s="64" t="s">
        <v>65</v>
      </c>
      <c r="G1106">
        <v>136</v>
      </c>
      <c r="H1106" s="64">
        <f t="shared" si="51"/>
        <v>129</v>
      </c>
      <c r="I1106" s="90">
        <f t="shared" si="52"/>
        <v>7</v>
      </c>
      <c r="J1106" s="116">
        <f t="shared" si="53"/>
        <v>0.94852941176470584</v>
      </c>
      <c r="K1106" s="90"/>
      <c r="L1106" s="64">
        <v>129</v>
      </c>
      <c r="M1106" s="64">
        <v>4</v>
      </c>
      <c r="N1106" s="64">
        <v>2</v>
      </c>
      <c r="O1106" s="64">
        <v>1</v>
      </c>
      <c r="P1106" s="64">
        <v>0</v>
      </c>
    </row>
    <row r="1107" spans="1:16" x14ac:dyDescent="0.2">
      <c r="A1107" s="112" t="s">
        <v>397</v>
      </c>
      <c r="B1107" s="112" t="s">
        <v>525</v>
      </c>
      <c r="C1107" s="112" t="s">
        <v>422</v>
      </c>
      <c r="D1107" t="s">
        <v>118</v>
      </c>
      <c r="E1107" s="64" t="s">
        <v>534</v>
      </c>
      <c r="F1107" s="64" t="s">
        <v>56</v>
      </c>
      <c r="G1107">
        <v>9</v>
      </c>
      <c r="H1107" s="64">
        <f t="shared" si="51"/>
        <v>9</v>
      </c>
      <c r="I1107" s="90">
        <f t="shared" si="52"/>
        <v>0</v>
      </c>
      <c r="J1107" s="116">
        <f t="shared" si="53"/>
        <v>1</v>
      </c>
      <c r="K1107" s="90"/>
      <c r="L1107" s="64">
        <v>9</v>
      </c>
      <c r="M1107" s="64">
        <v>0</v>
      </c>
      <c r="N1107" s="64">
        <v>0</v>
      </c>
      <c r="O1107" s="64">
        <v>0</v>
      </c>
      <c r="P1107" s="64">
        <v>0</v>
      </c>
    </row>
    <row r="1108" spans="1:16" x14ac:dyDescent="0.2">
      <c r="A1108" s="112" t="s">
        <v>397</v>
      </c>
      <c r="B1108" s="112" t="s">
        <v>525</v>
      </c>
      <c r="C1108" s="112" t="s">
        <v>422</v>
      </c>
      <c r="D1108" t="s">
        <v>118</v>
      </c>
      <c r="E1108" s="64" t="s">
        <v>534</v>
      </c>
      <c r="F1108" s="64" t="s">
        <v>57</v>
      </c>
      <c r="G1108">
        <v>179</v>
      </c>
      <c r="H1108" s="64">
        <f t="shared" si="51"/>
        <v>169</v>
      </c>
      <c r="I1108" s="90">
        <f t="shared" si="52"/>
        <v>10</v>
      </c>
      <c r="J1108" s="116">
        <f t="shared" si="53"/>
        <v>0.94413407821229045</v>
      </c>
      <c r="K1108" s="90"/>
      <c r="L1108" s="64">
        <v>169</v>
      </c>
      <c r="M1108" s="64">
        <v>0</v>
      </c>
      <c r="N1108" s="64">
        <v>10</v>
      </c>
      <c r="O1108" s="64">
        <v>0</v>
      </c>
      <c r="P1108" s="64">
        <v>0</v>
      </c>
    </row>
    <row r="1109" spans="1:16" x14ac:dyDescent="0.2">
      <c r="A1109" s="112" t="s">
        <v>397</v>
      </c>
      <c r="B1109" s="112" t="s">
        <v>525</v>
      </c>
      <c r="C1109" s="112" t="s">
        <v>422</v>
      </c>
      <c r="D1109" t="s">
        <v>118</v>
      </c>
      <c r="E1109" s="64" t="s">
        <v>534</v>
      </c>
      <c r="F1109" s="64" t="s">
        <v>66</v>
      </c>
      <c r="G1109">
        <v>16</v>
      </c>
      <c r="H1109" s="64">
        <f t="shared" si="51"/>
        <v>15</v>
      </c>
      <c r="I1109" s="90">
        <f t="shared" si="52"/>
        <v>1</v>
      </c>
      <c r="J1109" s="116">
        <f t="shared" si="53"/>
        <v>0.9375</v>
      </c>
      <c r="K1109" s="90"/>
      <c r="L1109" s="64">
        <v>15</v>
      </c>
      <c r="M1109" s="64">
        <v>0</v>
      </c>
      <c r="N1109" s="64">
        <v>0</v>
      </c>
      <c r="O1109" s="64">
        <v>0</v>
      </c>
      <c r="P1109" s="64">
        <v>1</v>
      </c>
    </row>
    <row r="1110" spans="1:16" x14ac:dyDescent="0.2">
      <c r="A1110" s="112" t="s">
        <v>397</v>
      </c>
      <c r="B1110" s="112" t="s">
        <v>525</v>
      </c>
      <c r="C1110" s="112" t="s">
        <v>422</v>
      </c>
      <c r="D1110" t="s">
        <v>118</v>
      </c>
      <c r="E1110" s="64" t="s">
        <v>534</v>
      </c>
      <c r="F1110" s="64" t="s">
        <v>54</v>
      </c>
      <c r="G1110">
        <v>163</v>
      </c>
      <c r="H1110" s="64">
        <f t="shared" si="51"/>
        <v>154</v>
      </c>
      <c r="I1110" s="90">
        <f t="shared" si="52"/>
        <v>9</v>
      </c>
      <c r="J1110" s="116">
        <f t="shared" si="53"/>
        <v>0.94478527607361962</v>
      </c>
      <c r="K1110" s="90"/>
      <c r="L1110" s="64">
        <v>154</v>
      </c>
      <c r="M1110" s="64">
        <v>3</v>
      </c>
      <c r="N1110" s="64">
        <v>2</v>
      </c>
      <c r="O1110" s="64">
        <v>3</v>
      </c>
      <c r="P1110" s="64">
        <v>1</v>
      </c>
    </row>
    <row r="1111" spans="1:16" x14ac:dyDescent="0.2">
      <c r="A1111" s="112" t="s">
        <v>397</v>
      </c>
      <c r="B1111" s="112" t="s">
        <v>525</v>
      </c>
      <c r="C1111" s="112" t="s">
        <v>422</v>
      </c>
      <c r="D1111" t="s">
        <v>118</v>
      </c>
      <c r="E1111" s="64" t="s">
        <v>534</v>
      </c>
      <c r="F1111" s="64" t="s">
        <v>53</v>
      </c>
      <c r="G1111">
        <v>217</v>
      </c>
      <c r="H1111" s="64">
        <f t="shared" si="51"/>
        <v>204</v>
      </c>
      <c r="I1111" s="90">
        <f t="shared" si="52"/>
        <v>13</v>
      </c>
      <c r="J1111" s="116">
        <f t="shared" si="53"/>
        <v>0.94009216589861755</v>
      </c>
      <c r="K1111" s="90"/>
      <c r="L1111" s="64">
        <v>204</v>
      </c>
      <c r="M1111" s="64">
        <v>2</v>
      </c>
      <c r="N1111" s="64">
        <v>8</v>
      </c>
      <c r="O1111" s="64">
        <v>1</v>
      </c>
      <c r="P1111" s="64">
        <v>2</v>
      </c>
    </row>
    <row r="1112" spans="1:16" x14ac:dyDescent="0.2">
      <c r="A1112" s="112" t="s">
        <v>397</v>
      </c>
      <c r="B1112" s="112" t="s">
        <v>525</v>
      </c>
      <c r="C1112" s="112" t="s">
        <v>422</v>
      </c>
      <c r="D1112" t="s">
        <v>118</v>
      </c>
      <c r="E1112" s="64" t="s">
        <v>534</v>
      </c>
      <c r="F1112" s="64" t="s">
        <v>67</v>
      </c>
      <c r="G1112">
        <v>40</v>
      </c>
      <c r="H1112" s="64">
        <f t="shared" si="51"/>
        <v>39</v>
      </c>
      <c r="I1112" s="90">
        <f t="shared" si="52"/>
        <v>1</v>
      </c>
      <c r="J1112" s="116">
        <f t="shared" si="53"/>
        <v>0.97499999999999998</v>
      </c>
      <c r="K1112" s="90"/>
      <c r="L1112" s="64">
        <v>39</v>
      </c>
      <c r="M1112" s="64">
        <v>0</v>
      </c>
      <c r="N1112" s="64">
        <v>0</v>
      </c>
      <c r="O1112" s="64">
        <v>1</v>
      </c>
      <c r="P1112" s="64">
        <v>0</v>
      </c>
    </row>
    <row r="1113" spans="1:16" x14ac:dyDescent="0.2">
      <c r="A1113" s="112" t="s">
        <v>397</v>
      </c>
      <c r="B1113" s="112" t="s">
        <v>525</v>
      </c>
      <c r="C1113" s="112" t="s">
        <v>422</v>
      </c>
      <c r="D1113" t="s">
        <v>118</v>
      </c>
      <c r="E1113" s="64" t="s">
        <v>534</v>
      </c>
      <c r="F1113" s="64" t="s">
        <v>58</v>
      </c>
      <c r="G1113">
        <v>218</v>
      </c>
      <c r="H1113" s="64">
        <f t="shared" si="51"/>
        <v>211</v>
      </c>
      <c r="I1113" s="90">
        <f t="shared" si="52"/>
        <v>7</v>
      </c>
      <c r="J1113" s="116">
        <f t="shared" si="53"/>
        <v>0.9678899082568807</v>
      </c>
      <c r="K1113" s="90"/>
      <c r="L1113" s="64">
        <v>211</v>
      </c>
      <c r="M1113" s="64">
        <v>2</v>
      </c>
      <c r="N1113" s="64">
        <v>1</v>
      </c>
      <c r="O1113" s="64">
        <v>2</v>
      </c>
      <c r="P1113" s="64">
        <v>2</v>
      </c>
    </row>
    <row r="1114" spans="1:16" x14ac:dyDescent="0.2">
      <c r="A1114" s="112" t="s">
        <v>397</v>
      </c>
      <c r="B1114" s="112" t="s">
        <v>525</v>
      </c>
      <c r="C1114" s="112" t="s">
        <v>422</v>
      </c>
      <c r="D1114" t="s">
        <v>118</v>
      </c>
      <c r="E1114" s="64" t="s">
        <v>534</v>
      </c>
      <c r="F1114" s="64" t="s">
        <v>59</v>
      </c>
      <c r="G1114">
        <v>16</v>
      </c>
      <c r="H1114" s="64">
        <f t="shared" si="51"/>
        <v>15</v>
      </c>
      <c r="I1114" s="90">
        <f t="shared" si="52"/>
        <v>1</v>
      </c>
      <c r="J1114" s="116">
        <f t="shared" si="53"/>
        <v>0.9375</v>
      </c>
      <c r="K1114" s="90"/>
      <c r="L1114" s="64">
        <v>15</v>
      </c>
      <c r="M1114" s="64">
        <v>1</v>
      </c>
      <c r="N1114" s="64">
        <v>0</v>
      </c>
      <c r="O1114" s="64">
        <v>0</v>
      </c>
      <c r="P1114" s="64">
        <v>0</v>
      </c>
    </row>
    <row r="1115" spans="1:16" x14ac:dyDescent="0.2">
      <c r="A1115" s="112" t="s">
        <v>397</v>
      </c>
      <c r="B1115" s="112" t="s">
        <v>525</v>
      </c>
      <c r="C1115" s="112" t="s">
        <v>422</v>
      </c>
      <c r="D1115" t="s">
        <v>118</v>
      </c>
      <c r="E1115" s="64" t="s">
        <v>534</v>
      </c>
      <c r="F1115" s="64" t="s">
        <v>60</v>
      </c>
      <c r="G1115">
        <v>171</v>
      </c>
      <c r="H1115" s="64">
        <f t="shared" si="51"/>
        <v>140</v>
      </c>
      <c r="I1115" s="90">
        <f t="shared" si="52"/>
        <v>31</v>
      </c>
      <c r="J1115" s="116">
        <f t="shared" si="53"/>
        <v>0.81871345029239762</v>
      </c>
      <c r="K1115" s="90"/>
      <c r="L1115" s="64">
        <v>140</v>
      </c>
      <c r="M1115" s="64">
        <v>12</v>
      </c>
      <c r="N1115" s="64">
        <v>8</v>
      </c>
      <c r="O1115" s="64">
        <v>7</v>
      </c>
      <c r="P1115" s="64">
        <v>4</v>
      </c>
    </row>
    <row r="1116" spans="1:16" x14ac:dyDescent="0.2">
      <c r="A1116" s="112" t="s">
        <v>397</v>
      </c>
      <c r="B1116" s="112" t="s">
        <v>525</v>
      </c>
      <c r="C1116" s="112" t="s">
        <v>422</v>
      </c>
      <c r="D1116" t="s">
        <v>118</v>
      </c>
      <c r="E1116" s="64" t="s">
        <v>534</v>
      </c>
      <c r="F1116" s="64" t="s">
        <v>61</v>
      </c>
      <c r="G1116">
        <v>113</v>
      </c>
      <c r="H1116" s="64">
        <f t="shared" si="51"/>
        <v>105</v>
      </c>
      <c r="I1116" s="90">
        <f t="shared" si="52"/>
        <v>8</v>
      </c>
      <c r="J1116" s="116">
        <f t="shared" si="53"/>
        <v>0.92920353982300885</v>
      </c>
      <c r="K1116" s="90"/>
      <c r="L1116" s="64">
        <v>105</v>
      </c>
      <c r="M1116" s="64">
        <v>1</v>
      </c>
      <c r="N1116" s="64">
        <v>5</v>
      </c>
      <c r="O1116" s="64">
        <v>2</v>
      </c>
      <c r="P1116" s="64">
        <v>0</v>
      </c>
    </row>
    <row r="1117" spans="1:16" x14ac:dyDescent="0.2">
      <c r="A1117" s="112" t="s">
        <v>397</v>
      </c>
      <c r="B1117" s="112" t="s">
        <v>525</v>
      </c>
      <c r="C1117" s="112" t="s">
        <v>422</v>
      </c>
      <c r="D1117" t="s">
        <v>130</v>
      </c>
      <c r="E1117" s="64" t="s">
        <v>535</v>
      </c>
      <c r="F1117" s="64" t="s">
        <v>71</v>
      </c>
      <c r="G1117">
        <v>27</v>
      </c>
      <c r="H1117" s="64">
        <f t="shared" si="51"/>
        <v>26</v>
      </c>
      <c r="I1117" s="90">
        <f t="shared" si="52"/>
        <v>1</v>
      </c>
      <c r="J1117" s="116">
        <f t="shared" si="53"/>
        <v>0.96296296296296291</v>
      </c>
      <c r="K1117" s="90"/>
      <c r="L1117" s="64">
        <v>26</v>
      </c>
      <c r="M1117" s="64">
        <v>0</v>
      </c>
      <c r="N1117" s="64">
        <v>1</v>
      </c>
      <c r="O1117" s="64">
        <v>0</v>
      </c>
      <c r="P1117" s="64">
        <v>0</v>
      </c>
    </row>
    <row r="1118" spans="1:16" x14ac:dyDescent="0.2">
      <c r="A1118" s="112" t="s">
        <v>397</v>
      </c>
      <c r="B1118" s="112" t="s">
        <v>525</v>
      </c>
      <c r="C1118" s="112" t="s">
        <v>422</v>
      </c>
      <c r="D1118" t="s">
        <v>130</v>
      </c>
      <c r="E1118" s="64" t="s">
        <v>535</v>
      </c>
      <c r="F1118" s="64" t="s">
        <v>65</v>
      </c>
      <c r="G1118">
        <v>623</v>
      </c>
      <c r="H1118" s="64">
        <f t="shared" si="51"/>
        <v>614</v>
      </c>
      <c r="I1118" s="90">
        <f t="shared" si="52"/>
        <v>9</v>
      </c>
      <c r="J1118" s="116">
        <f t="shared" si="53"/>
        <v>0.985553772070626</v>
      </c>
      <c r="K1118" s="90"/>
      <c r="L1118" s="64">
        <v>614</v>
      </c>
      <c r="M1118" s="64">
        <v>4</v>
      </c>
      <c r="N1118" s="64">
        <v>5</v>
      </c>
      <c r="O1118" s="64">
        <v>0</v>
      </c>
      <c r="P1118" s="64">
        <v>0</v>
      </c>
    </row>
    <row r="1119" spans="1:16" x14ac:dyDescent="0.2">
      <c r="A1119" s="112" t="s">
        <v>397</v>
      </c>
      <c r="B1119" s="112" t="s">
        <v>525</v>
      </c>
      <c r="C1119" s="112" t="s">
        <v>422</v>
      </c>
      <c r="D1119" t="s">
        <v>130</v>
      </c>
      <c r="E1119" s="64" t="s">
        <v>535</v>
      </c>
      <c r="F1119" s="64" t="s">
        <v>56</v>
      </c>
      <c r="G1119">
        <v>11</v>
      </c>
      <c r="H1119" s="64">
        <f t="shared" si="51"/>
        <v>10</v>
      </c>
      <c r="I1119" s="90">
        <f t="shared" si="52"/>
        <v>1</v>
      </c>
      <c r="J1119" s="116">
        <f t="shared" si="53"/>
        <v>0.90909090909090906</v>
      </c>
      <c r="K1119" s="90"/>
      <c r="L1119" s="64">
        <v>10</v>
      </c>
      <c r="M1119" s="64">
        <v>1</v>
      </c>
      <c r="N1119" s="64">
        <v>0</v>
      </c>
      <c r="O1119" s="64">
        <v>0</v>
      </c>
      <c r="P1119" s="64">
        <v>0</v>
      </c>
    </row>
    <row r="1120" spans="1:16" x14ac:dyDescent="0.2">
      <c r="A1120" s="112" t="s">
        <v>397</v>
      </c>
      <c r="B1120" s="112" t="s">
        <v>525</v>
      </c>
      <c r="C1120" s="112" t="s">
        <v>422</v>
      </c>
      <c r="D1120" t="s">
        <v>130</v>
      </c>
      <c r="E1120" s="64" t="s">
        <v>535</v>
      </c>
      <c r="F1120" s="64" t="s">
        <v>57</v>
      </c>
      <c r="G1120">
        <v>301</v>
      </c>
      <c r="H1120" s="64">
        <f t="shared" si="51"/>
        <v>284</v>
      </c>
      <c r="I1120" s="90">
        <f t="shared" si="52"/>
        <v>17</v>
      </c>
      <c r="J1120" s="116">
        <f t="shared" si="53"/>
        <v>0.94352159468438535</v>
      </c>
      <c r="K1120" s="90"/>
      <c r="L1120" s="64">
        <v>284</v>
      </c>
      <c r="M1120" s="64">
        <v>3</v>
      </c>
      <c r="N1120" s="64">
        <v>6</v>
      </c>
      <c r="O1120" s="64">
        <v>3</v>
      </c>
      <c r="P1120" s="64">
        <v>5</v>
      </c>
    </row>
    <row r="1121" spans="1:16" x14ac:dyDescent="0.2">
      <c r="A1121" s="112" t="s">
        <v>397</v>
      </c>
      <c r="B1121" s="112" t="s">
        <v>525</v>
      </c>
      <c r="C1121" s="112" t="s">
        <v>422</v>
      </c>
      <c r="D1121" t="s">
        <v>130</v>
      </c>
      <c r="E1121" s="64" t="s">
        <v>535</v>
      </c>
      <c r="F1121" s="64" t="s">
        <v>66</v>
      </c>
      <c r="G1121">
        <v>46</v>
      </c>
      <c r="H1121" s="64">
        <f t="shared" si="51"/>
        <v>44</v>
      </c>
      <c r="I1121" s="90">
        <f t="shared" si="52"/>
        <v>2</v>
      </c>
      <c r="J1121" s="116">
        <f t="shared" si="53"/>
        <v>0.95652173913043481</v>
      </c>
      <c r="K1121" s="90"/>
      <c r="L1121" s="64">
        <v>44</v>
      </c>
      <c r="M1121" s="64">
        <v>1</v>
      </c>
      <c r="N1121" s="64">
        <v>0</v>
      </c>
      <c r="O1121" s="64">
        <v>0</v>
      </c>
      <c r="P1121" s="64">
        <v>1</v>
      </c>
    </row>
    <row r="1122" spans="1:16" x14ac:dyDescent="0.2">
      <c r="A1122" s="112" t="s">
        <v>397</v>
      </c>
      <c r="B1122" s="112" t="s">
        <v>525</v>
      </c>
      <c r="C1122" s="112" t="s">
        <v>422</v>
      </c>
      <c r="D1122" t="s">
        <v>130</v>
      </c>
      <c r="E1122" s="64" t="s">
        <v>535</v>
      </c>
      <c r="F1122" s="64" t="s">
        <v>54</v>
      </c>
      <c r="G1122">
        <v>440</v>
      </c>
      <c r="H1122" s="64">
        <f t="shared" si="51"/>
        <v>416</v>
      </c>
      <c r="I1122" s="90">
        <f t="shared" si="52"/>
        <v>24</v>
      </c>
      <c r="J1122" s="116">
        <f t="shared" si="53"/>
        <v>0.94545454545454544</v>
      </c>
      <c r="K1122" s="90"/>
      <c r="L1122" s="64">
        <v>416</v>
      </c>
      <c r="M1122" s="64">
        <v>9</v>
      </c>
      <c r="N1122" s="64">
        <v>7</v>
      </c>
      <c r="O1122" s="64">
        <v>5</v>
      </c>
      <c r="P1122" s="64">
        <v>3</v>
      </c>
    </row>
    <row r="1123" spans="1:16" x14ac:dyDescent="0.2">
      <c r="A1123" s="112" t="s">
        <v>397</v>
      </c>
      <c r="B1123" s="112" t="s">
        <v>525</v>
      </c>
      <c r="C1123" s="112" t="s">
        <v>422</v>
      </c>
      <c r="D1123" t="s">
        <v>130</v>
      </c>
      <c r="E1123" s="64" t="s">
        <v>535</v>
      </c>
      <c r="F1123" s="64" t="s">
        <v>53</v>
      </c>
      <c r="G1123">
        <v>352</v>
      </c>
      <c r="H1123" s="64">
        <f t="shared" si="51"/>
        <v>322</v>
      </c>
      <c r="I1123" s="90">
        <f t="shared" si="52"/>
        <v>30</v>
      </c>
      <c r="J1123" s="116">
        <f t="shared" si="53"/>
        <v>0.91477272727272729</v>
      </c>
      <c r="K1123" s="90"/>
      <c r="L1123" s="64">
        <v>322</v>
      </c>
      <c r="M1123" s="64">
        <v>10</v>
      </c>
      <c r="N1123" s="64">
        <v>14</v>
      </c>
      <c r="O1123" s="64">
        <v>6</v>
      </c>
      <c r="P1123" s="64">
        <v>0</v>
      </c>
    </row>
    <row r="1124" spans="1:16" x14ac:dyDescent="0.2">
      <c r="A1124" s="112" t="s">
        <v>397</v>
      </c>
      <c r="B1124" s="112" t="s">
        <v>525</v>
      </c>
      <c r="C1124" s="112" t="s">
        <v>422</v>
      </c>
      <c r="D1124" t="s">
        <v>130</v>
      </c>
      <c r="E1124" s="64" t="s">
        <v>535</v>
      </c>
      <c r="F1124" s="64" t="s">
        <v>67</v>
      </c>
      <c r="G1124">
        <v>102</v>
      </c>
      <c r="H1124" s="64">
        <f t="shared" si="51"/>
        <v>99</v>
      </c>
      <c r="I1124" s="90">
        <f t="shared" si="52"/>
        <v>3</v>
      </c>
      <c r="J1124" s="116">
        <f t="shared" si="53"/>
        <v>0.97058823529411764</v>
      </c>
      <c r="K1124" s="90"/>
      <c r="L1124" s="64">
        <v>99</v>
      </c>
      <c r="M1124" s="64">
        <v>1</v>
      </c>
      <c r="N1124" s="64">
        <v>1</v>
      </c>
      <c r="O1124" s="64">
        <v>1</v>
      </c>
      <c r="P1124" s="64">
        <v>0</v>
      </c>
    </row>
    <row r="1125" spans="1:16" x14ac:dyDescent="0.2">
      <c r="A1125" s="112" t="s">
        <v>397</v>
      </c>
      <c r="B1125" s="112" t="s">
        <v>525</v>
      </c>
      <c r="C1125" s="112" t="s">
        <v>422</v>
      </c>
      <c r="D1125" t="s">
        <v>130</v>
      </c>
      <c r="E1125" s="64" t="s">
        <v>535</v>
      </c>
      <c r="F1125" s="64" t="s">
        <v>58</v>
      </c>
      <c r="G1125">
        <v>609</v>
      </c>
      <c r="H1125" s="64">
        <f t="shared" si="51"/>
        <v>567</v>
      </c>
      <c r="I1125" s="90">
        <f t="shared" si="52"/>
        <v>42</v>
      </c>
      <c r="J1125" s="116">
        <f t="shared" si="53"/>
        <v>0.93103448275862066</v>
      </c>
      <c r="K1125" s="90"/>
      <c r="L1125" s="64">
        <v>567</v>
      </c>
      <c r="M1125" s="64">
        <v>10</v>
      </c>
      <c r="N1125" s="64">
        <v>13</v>
      </c>
      <c r="O1125" s="64">
        <v>7</v>
      </c>
      <c r="P1125" s="64">
        <v>12</v>
      </c>
    </row>
    <row r="1126" spans="1:16" x14ac:dyDescent="0.2">
      <c r="A1126" s="112" t="s">
        <v>397</v>
      </c>
      <c r="B1126" s="112" t="s">
        <v>525</v>
      </c>
      <c r="C1126" s="112" t="s">
        <v>422</v>
      </c>
      <c r="D1126" t="s">
        <v>130</v>
      </c>
      <c r="E1126" s="64" t="s">
        <v>535</v>
      </c>
      <c r="F1126" s="64" t="s">
        <v>59</v>
      </c>
      <c r="G1126">
        <v>39</v>
      </c>
      <c r="H1126" s="64">
        <f t="shared" si="51"/>
        <v>36</v>
      </c>
      <c r="I1126" s="90">
        <f t="shared" si="52"/>
        <v>3</v>
      </c>
      <c r="J1126" s="116">
        <f t="shared" si="53"/>
        <v>0.92307692307692313</v>
      </c>
      <c r="K1126" s="90"/>
      <c r="L1126" s="64">
        <v>36</v>
      </c>
      <c r="M1126" s="64">
        <v>2</v>
      </c>
      <c r="N1126" s="64">
        <v>1</v>
      </c>
      <c r="O1126" s="64">
        <v>0</v>
      </c>
      <c r="P1126" s="64">
        <v>0</v>
      </c>
    </row>
    <row r="1127" spans="1:16" x14ac:dyDescent="0.2">
      <c r="A1127" s="112" t="s">
        <v>397</v>
      </c>
      <c r="B1127" s="112" t="s">
        <v>525</v>
      </c>
      <c r="C1127" s="112" t="s">
        <v>422</v>
      </c>
      <c r="D1127" t="s">
        <v>130</v>
      </c>
      <c r="E1127" s="64" t="s">
        <v>535</v>
      </c>
      <c r="F1127" s="64" t="s">
        <v>60</v>
      </c>
      <c r="G1127">
        <v>275</v>
      </c>
      <c r="H1127" s="64">
        <f t="shared" si="51"/>
        <v>247</v>
      </c>
      <c r="I1127" s="90">
        <f t="shared" si="52"/>
        <v>28</v>
      </c>
      <c r="J1127" s="116">
        <f t="shared" si="53"/>
        <v>0.89818181818181819</v>
      </c>
      <c r="K1127" s="90"/>
      <c r="L1127" s="64">
        <v>247</v>
      </c>
      <c r="M1127" s="64">
        <v>8</v>
      </c>
      <c r="N1127" s="64">
        <v>10</v>
      </c>
      <c r="O1127" s="64">
        <v>6</v>
      </c>
      <c r="P1127" s="64">
        <v>4</v>
      </c>
    </row>
    <row r="1128" spans="1:16" x14ac:dyDescent="0.2">
      <c r="A1128" s="112" t="s">
        <v>397</v>
      </c>
      <c r="B1128" s="112" t="s">
        <v>525</v>
      </c>
      <c r="C1128" s="112" t="s">
        <v>422</v>
      </c>
      <c r="D1128" t="s">
        <v>130</v>
      </c>
      <c r="E1128" s="64" t="s">
        <v>535</v>
      </c>
      <c r="F1128" s="64" t="s">
        <v>61</v>
      </c>
      <c r="G1128">
        <v>462</v>
      </c>
      <c r="H1128" s="64">
        <f t="shared" si="51"/>
        <v>443</v>
      </c>
      <c r="I1128" s="90">
        <f t="shared" si="52"/>
        <v>19</v>
      </c>
      <c r="J1128" s="116">
        <f t="shared" si="53"/>
        <v>0.95887445887445888</v>
      </c>
      <c r="K1128" s="90"/>
      <c r="L1128" s="64">
        <v>443</v>
      </c>
      <c r="M1128" s="64">
        <v>6</v>
      </c>
      <c r="N1128" s="64">
        <v>5</v>
      </c>
      <c r="O1128" s="64">
        <v>5</v>
      </c>
      <c r="P1128" s="64">
        <v>3</v>
      </c>
    </row>
    <row r="1129" spans="1:16" x14ac:dyDescent="0.2">
      <c r="A1129" s="112" t="s">
        <v>397</v>
      </c>
      <c r="B1129" s="112" t="s">
        <v>525</v>
      </c>
      <c r="C1129" s="112" t="s">
        <v>422</v>
      </c>
      <c r="D1129" t="s">
        <v>131</v>
      </c>
      <c r="E1129" s="64" t="s">
        <v>536</v>
      </c>
      <c r="F1129" s="64" t="s">
        <v>71</v>
      </c>
      <c r="G1129">
        <v>56</v>
      </c>
      <c r="H1129" s="64">
        <f t="shared" si="51"/>
        <v>54</v>
      </c>
      <c r="I1129" s="90">
        <f t="shared" si="52"/>
        <v>2</v>
      </c>
      <c r="J1129" s="116">
        <f t="shared" si="53"/>
        <v>0.9642857142857143</v>
      </c>
      <c r="K1129" s="90"/>
      <c r="L1129" s="64">
        <v>54</v>
      </c>
      <c r="M1129" s="64">
        <v>0</v>
      </c>
      <c r="N1129" s="64">
        <v>2</v>
      </c>
      <c r="O1129" s="64">
        <v>0</v>
      </c>
      <c r="P1129" s="64">
        <v>0</v>
      </c>
    </row>
    <row r="1130" spans="1:16" x14ac:dyDescent="0.2">
      <c r="A1130" s="112" t="s">
        <v>397</v>
      </c>
      <c r="B1130" s="112" t="s">
        <v>525</v>
      </c>
      <c r="C1130" s="112" t="s">
        <v>422</v>
      </c>
      <c r="D1130" t="s">
        <v>131</v>
      </c>
      <c r="E1130" s="64" t="s">
        <v>536</v>
      </c>
      <c r="F1130" s="64" t="s">
        <v>65</v>
      </c>
      <c r="G1130">
        <v>968</v>
      </c>
      <c r="H1130" s="64">
        <f t="shared" si="51"/>
        <v>935</v>
      </c>
      <c r="I1130" s="90">
        <f t="shared" si="52"/>
        <v>33</v>
      </c>
      <c r="J1130" s="116">
        <f t="shared" si="53"/>
        <v>0.96590909090909094</v>
      </c>
      <c r="K1130" s="90"/>
      <c r="L1130" s="64">
        <v>935</v>
      </c>
      <c r="M1130" s="64">
        <v>6</v>
      </c>
      <c r="N1130" s="64">
        <v>22</v>
      </c>
      <c r="O1130" s="64">
        <v>4</v>
      </c>
      <c r="P1130" s="64">
        <v>1</v>
      </c>
    </row>
    <row r="1131" spans="1:16" x14ac:dyDescent="0.2">
      <c r="A1131" s="112" t="s">
        <v>397</v>
      </c>
      <c r="B1131" s="112" t="s">
        <v>525</v>
      </c>
      <c r="C1131" s="112" t="s">
        <v>422</v>
      </c>
      <c r="D1131" t="s">
        <v>131</v>
      </c>
      <c r="E1131" s="64" t="s">
        <v>536</v>
      </c>
      <c r="F1131" s="64" t="s">
        <v>56</v>
      </c>
      <c r="G1131">
        <v>33</v>
      </c>
      <c r="H1131" s="64">
        <f t="shared" si="51"/>
        <v>33</v>
      </c>
      <c r="I1131" s="90">
        <f t="shared" si="52"/>
        <v>0</v>
      </c>
      <c r="J1131" s="116">
        <f t="shared" si="53"/>
        <v>1</v>
      </c>
      <c r="K1131" s="90"/>
      <c r="L1131" s="64">
        <v>33</v>
      </c>
      <c r="M1131" s="64">
        <v>0</v>
      </c>
      <c r="N1131" s="64">
        <v>0</v>
      </c>
      <c r="O1131" s="64">
        <v>0</v>
      </c>
      <c r="P1131" s="64">
        <v>0</v>
      </c>
    </row>
    <row r="1132" spans="1:16" x14ac:dyDescent="0.2">
      <c r="A1132" s="112" t="s">
        <v>397</v>
      </c>
      <c r="B1132" s="112" t="s">
        <v>525</v>
      </c>
      <c r="C1132" s="112" t="s">
        <v>422</v>
      </c>
      <c r="D1132" t="s">
        <v>131</v>
      </c>
      <c r="E1132" s="64" t="s">
        <v>536</v>
      </c>
      <c r="F1132" s="64" t="s">
        <v>57</v>
      </c>
      <c r="G1132">
        <v>512</v>
      </c>
      <c r="H1132" s="64">
        <f t="shared" si="51"/>
        <v>484</v>
      </c>
      <c r="I1132" s="90">
        <f t="shared" si="52"/>
        <v>28</v>
      </c>
      <c r="J1132" s="116">
        <f t="shared" si="53"/>
        <v>0.9453125</v>
      </c>
      <c r="K1132" s="90"/>
      <c r="L1132" s="64">
        <v>484</v>
      </c>
      <c r="M1132" s="64">
        <v>14</v>
      </c>
      <c r="N1132" s="64">
        <v>10</v>
      </c>
      <c r="O1132" s="64">
        <v>1</v>
      </c>
      <c r="P1132" s="64">
        <v>3</v>
      </c>
    </row>
    <row r="1133" spans="1:16" x14ac:dyDescent="0.2">
      <c r="A1133" s="112" t="s">
        <v>397</v>
      </c>
      <c r="B1133" s="112" t="s">
        <v>525</v>
      </c>
      <c r="C1133" s="112" t="s">
        <v>422</v>
      </c>
      <c r="D1133" t="s">
        <v>131</v>
      </c>
      <c r="E1133" s="64" t="s">
        <v>536</v>
      </c>
      <c r="F1133" s="64" t="s">
        <v>66</v>
      </c>
      <c r="G1133">
        <v>61</v>
      </c>
      <c r="H1133" s="64">
        <f t="shared" si="51"/>
        <v>59</v>
      </c>
      <c r="I1133" s="90">
        <f t="shared" si="52"/>
        <v>2</v>
      </c>
      <c r="J1133" s="116">
        <f t="shared" si="53"/>
        <v>0.96721311475409832</v>
      </c>
      <c r="K1133" s="90"/>
      <c r="L1133" s="64">
        <v>59</v>
      </c>
      <c r="M1133" s="64">
        <v>0</v>
      </c>
      <c r="N1133" s="64">
        <v>2</v>
      </c>
      <c r="O1133" s="64">
        <v>0</v>
      </c>
      <c r="P1133" s="64">
        <v>0</v>
      </c>
    </row>
    <row r="1134" spans="1:16" x14ac:dyDescent="0.2">
      <c r="A1134" s="112" t="s">
        <v>397</v>
      </c>
      <c r="B1134" s="112" t="s">
        <v>525</v>
      </c>
      <c r="C1134" s="112" t="s">
        <v>422</v>
      </c>
      <c r="D1134" t="s">
        <v>131</v>
      </c>
      <c r="E1134" s="64" t="s">
        <v>536</v>
      </c>
      <c r="F1134" s="64" t="s">
        <v>54</v>
      </c>
      <c r="G1134">
        <v>358</v>
      </c>
      <c r="H1134" s="64">
        <f t="shared" si="51"/>
        <v>337</v>
      </c>
      <c r="I1134" s="90">
        <f t="shared" si="52"/>
        <v>21</v>
      </c>
      <c r="J1134" s="116">
        <f t="shared" si="53"/>
        <v>0.94134078212290506</v>
      </c>
      <c r="K1134" s="90"/>
      <c r="L1134" s="64">
        <v>337</v>
      </c>
      <c r="M1134" s="64">
        <v>5</v>
      </c>
      <c r="N1134" s="64">
        <v>8</v>
      </c>
      <c r="O1134" s="64">
        <v>8</v>
      </c>
      <c r="P1134" s="64">
        <v>0</v>
      </c>
    </row>
    <row r="1135" spans="1:16" x14ac:dyDescent="0.2">
      <c r="A1135" s="112" t="s">
        <v>397</v>
      </c>
      <c r="B1135" s="112" t="s">
        <v>525</v>
      </c>
      <c r="C1135" s="112" t="s">
        <v>422</v>
      </c>
      <c r="D1135" t="s">
        <v>131</v>
      </c>
      <c r="E1135" s="64" t="s">
        <v>536</v>
      </c>
      <c r="F1135" s="64" t="s">
        <v>53</v>
      </c>
      <c r="G1135">
        <v>757</v>
      </c>
      <c r="H1135" s="64">
        <f t="shared" si="51"/>
        <v>728</v>
      </c>
      <c r="I1135" s="90">
        <f t="shared" si="52"/>
        <v>29</v>
      </c>
      <c r="J1135" s="116">
        <f t="shared" si="53"/>
        <v>0.96169088507265521</v>
      </c>
      <c r="K1135" s="90"/>
      <c r="L1135" s="64">
        <v>728</v>
      </c>
      <c r="M1135" s="64">
        <v>14</v>
      </c>
      <c r="N1135" s="64">
        <v>8</v>
      </c>
      <c r="O1135" s="64">
        <v>7</v>
      </c>
      <c r="P1135" s="64">
        <v>0</v>
      </c>
    </row>
    <row r="1136" spans="1:16" x14ac:dyDescent="0.2">
      <c r="A1136" s="112" t="s">
        <v>397</v>
      </c>
      <c r="B1136" s="112" t="s">
        <v>525</v>
      </c>
      <c r="C1136" s="112" t="s">
        <v>422</v>
      </c>
      <c r="D1136" t="s">
        <v>131</v>
      </c>
      <c r="E1136" s="64" t="s">
        <v>536</v>
      </c>
      <c r="F1136" s="64" t="s">
        <v>67</v>
      </c>
      <c r="G1136">
        <v>263</v>
      </c>
      <c r="H1136" s="64">
        <f t="shared" si="51"/>
        <v>257</v>
      </c>
      <c r="I1136" s="90">
        <f t="shared" si="52"/>
        <v>6</v>
      </c>
      <c r="J1136" s="116">
        <f t="shared" si="53"/>
        <v>0.97718631178707227</v>
      </c>
      <c r="K1136" s="90"/>
      <c r="L1136" s="64">
        <v>257</v>
      </c>
      <c r="M1136" s="64">
        <v>4</v>
      </c>
      <c r="N1136" s="64">
        <v>2</v>
      </c>
      <c r="O1136" s="64">
        <v>0</v>
      </c>
      <c r="P1136" s="64">
        <v>0</v>
      </c>
    </row>
    <row r="1137" spans="1:16" x14ac:dyDescent="0.2">
      <c r="A1137" s="112" t="s">
        <v>397</v>
      </c>
      <c r="B1137" s="112" t="s">
        <v>525</v>
      </c>
      <c r="C1137" s="112" t="s">
        <v>422</v>
      </c>
      <c r="D1137" t="s">
        <v>131</v>
      </c>
      <c r="E1137" s="64" t="s">
        <v>536</v>
      </c>
      <c r="F1137" s="64" t="s">
        <v>68</v>
      </c>
      <c r="G1137">
        <v>13</v>
      </c>
      <c r="H1137" s="64">
        <f t="shared" si="51"/>
        <v>13</v>
      </c>
      <c r="I1137" s="90">
        <f t="shared" si="52"/>
        <v>0</v>
      </c>
      <c r="J1137" s="116">
        <f t="shared" si="53"/>
        <v>1</v>
      </c>
      <c r="K1137" s="90"/>
      <c r="L1137" s="64">
        <v>13</v>
      </c>
      <c r="M1137" s="64">
        <v>0</v>
      </c>
      <c r="N1137" s="64">
        <v>0</v>
      </c>
      <c r="O1137" s="64">
        <v>0</v>
      </c>
      <c r="P1137" s="64">
        <v>0</v>
      </c>
    </row>
    <row r="1138" spans="1:16" x14ac:dyDescent="0.2">
      <c r="A1138" s="112" t="s">
        <v>397</v>
      </c>
      <c r="B1138" s="112" t="s">
        <v>525</v>
      </c>
      <c r="C1138" s="112" t="s">
        <v>422</v>
      </c>
      <c r="D1138" t="s">
        <v>131</v>
      </c>
      <c r="E1138" s="64" t="s">
        <v>536</v>
      </c>
      <c r="F1138" s="64" t="s">
        <v>58</v>
      </c>
      <c r="G1138">
        <v>928</v>
      </c>
      <c r="H1138" s="64">
        <f t="shared" si="51"/>
        <v>871</v>
      </c>
      <c r="I1138" s="90">
        <f t="shared" si="52"/>
        <v>57</v>
      </c>
      <c r="J1138" s="116">
        <f t="shared" si="53"/>
        <v>0.93857758620689657</v>
      </c>
      <c r="K1138" s="90"/>
      <c r="L1138" s="64">
        <v>871</v>
      </c>
      <c r="M1138" s="64">
        <v>23</v>
      </c>
      <c r="N1138" s="64">
        <v>23</v>
      </c>
      <c r="O1138" s="64">
        <v>9</v>
      </c>
      <c r="P1138" s="64">
        <v>2</v>
      </c>
    </row>
    <row r="1139" spans="1:16" x14ac:dyDescent="0.2">
      <c r="A1139" s="112" t="s">
        <v>397</v>
      </c>
      <c r="B1139" s="112" t="s">
        <v>525</v>
      </c>
      <c r="C1139" s="112" t="s">
        <v>422</v>
      </c>
      <c r="D1139" t="s">
        <v>131</v>
      </c>
      <c r="E1139" s="64" t="s">
        <v>536</v>
      </c>
      <c r="F1139" s="64" t="s">
        <v>59</v>
      </c>
      <c r="G1139">
        <v>30</v>
      </c>
      <c r="H1139" s="64">
        <f t="shared" si="51"/>
        <v>30</v>
      </c>
      <c r="I1139" s="90">
        <f t="shared" si="52"/>
        <v>0</v>
      </c>
      <c r="J1139" s="116">
        <f t="shared" si="53"/>
        <v>1</v>
      </c>
      <c r="K1139" s="90"/>
      <c r="L1139" s="64">
        <v>30</v>
      </c>
      <c r="M1139" s="64">
        <v>0</v>
      </c>
      <c r="N1139" s="64">
        <v>0</v>
      </c>
      <c r="O1139" s="64">
        <v>0</v>
      </c>
      <c r="P1139" s="64">
        <v>0</v>
      </c>
    </row>
    <row r="1140" spans="1:16" x14ac:dyDescent="0.2">
      <c r="A1140" s="112" t="s">
        <v>397</v>
      </c>
      <c r="B1140" s="112" t="s">
        <v>525</v>
      </c>
      <c r="C1140" s="112" t="s">
        <v>422</v>
      </c>
      <c r="D1140" t="s">
        <v>131</v>
      </c>
      <c r="E1140" s="64" t="s">
        <v>536</v>
      </c>
      <c r="F1140" s="64" t="s">
        <v>60</v>
      </c>
      <c r="G1140">
        <v>626</v>
      </c>
      <c r="H1140" s="64">
        <f t="shared" si="51"/>
        <v>597</v>
      </c>
      <c r="I1140" s="90">
        <f t="shared" si="52"/>
        <v>29</v>
      </c>
      <c r="J1140" s="116">
        <f t="shared" si="53"/>
        <v>0.95367412140575081</v>
      </c>
      <c r="K1140" s="90"/>
      <c r="L1140" s="64">
        <v>597</v>
      </c>
      <c r="M1140" s="64">
        <v>7</v>
      </c>
      <c r="N1140" s="64">
        <v>14</v>
      </c>
      <c r="O1140" s="64">
        <v>5</v>
      </c>
      <c r="P1140" s="64">
        <v>3</v>
      </c>
    </row>
    <row r="1141" spans="1:16" x14ac:dyDescent="0.2">
      <c r="A1141" s="112" t="s">
        <v>397</v>
      </c>
      <c r="B1141" s="112" t="s">
        <v>525</v>
      </c>
      <c r="C1141" s="112" t="s">
        <v>422</v>
      </c>
      <c r="D1141" t="s">
        <v>131</v>
      </c>
      <c r="E1141" s="64" t="s">
        <v>536</v>
      </c>
      <c r="F1141" s="64" t="s">
        <v>61</v>
      </c>
      <c r="G1141">
        <v>307</v>
      </c>
      <c r="H1141" s="64">
        <f t="shared" si="51"/>
        <v>293</v>
      </c>
      <c r="I1141" s="90">
        <f t="shared" si="52"/>
        <v>14</v>
      </c>
      <c r="J1141" s="116">
        <f t="shared" si="53"/>
        <v>0.9543973941368078</v>
      </c>
      <c r="K1141" s="90"/>
      <c r="L1141" s="64">
        <v>293</v>
      </c>
      <c r="M1141" s="64">
        <v>5</v>
      </c>
      <c r="N1141" s="64">
        <v>8</v>
      </c>
      <c r="O1141" s="64">
        <v>0</v>
      </c>
      <c r="P1141" s="64">
        <v>1</v>
      </c>
    </row>
    <row r="1142" spans="1:16" x14ac:dyDescent="0.2">
      <c r="A1142" s="112" t="s">
        <v>397</v>
      </c>
      <c r="B1142" s="112" t="s">
        <v>525</v>
      </c>
      <c r="C1142" s="112" t="s">
        <v>422</v>
      </c>
      <c r="D1142" t="s">
        <v>132</v>
      </c>
      <c r="E1142" s="64" t="s">
        <v>537</v>
      </c>
      <c r="F1142" s="64" t="s">
        <v>71</v>
      </c>
      <c r="G1142">
        <v>20</v>
      </c>
      <c r="H1142" s="64">
        <f t="shared" si="51"/>
        <v>20</v>
      </c>
      <c r="I1142" s="90">
        <f t="shared" si="52"/>
        <v>0</v>
      </c>
      <c r="J1142" s="116">
        <f t="shared" si="53"/>
        <v>1</v>
      </c>
      <c r="K1142" s="90"/>
      <c r="L1142" s="64">
        <v>20</v>
      </c>
      <c r="M1142" s="64">
        <v>0</v>
      </c>
      <c r="N1142" s="64">
        <v>0</v>
      </c>
      <c r="O1142" s="64">
        <v>0</v>
      </c>
      <c r="P1142" s="64">
        <v>0</v>
      </c>
    </row>
    <row r="1143" spans="1:16" x14ac:dyDescent="0.2">
      <c r="A1143" s="112" t="s">
        <v>397</v>
      </c>
      <c r="B1143" s="112" t="s">
        <v>525</v>
      </c>
      <c r="C1143" s="112" t="s">
        <v>422</v>
      </c>
      <c r="D1143" t="s">
        <v>132</v>
      </c>
      <c r="E1143" s="64" t="s">
        <v>537</v>
      </c>
      <c r="F1143" s="64" t="s">
        <v>65</v>
      </c>
      <c r="G1143">
        <v>301</v>
      </c>
      <c r="H1143" s="64">
        <f t="shared" si="51"/>
        <v>299</v>
      </c>
      <c r="I1143" s="90">
        <f t="shared" si="52"/>
        <v>2</v>
      </c>
      <c r="J1143" s="116">
        <f t="shared" si="53"/>
        <v>0.99335548172757471</v>
      </c>
      <c r="K1143" s="90"/>
      <c r="L1143" s="64">
        <v>299</v>
      </c>
      <c r="M1143" s="64">
        <v>1</v>
      </c>
      <c r="N1143" s="64">
        <v>1</v>
      </c>
      <c r="O1143" s="64">
        <v>0</v>
      </c>
      <c r="P1143" s="64">
        <v>0</v>
      </c>
    </row>
    <row r="1144" spans="1:16" x14ac:dyDescent="0.2">
      <c r="A1144" s="112" t="s">
        <v>397</v>
      </c>
      <c r="B1144" s="112" t="s">
        <v>525</v>
      </c>
      <c r="C1144" s="112" t="s">
        <v>422</v>
      </c>
      <c r="D1144" t="s">
        <v>132</v>
      </c>
      <c r="E1144" s="64" t="s">
        <v>537</v>
      </c>
      <c r="F1144" s="64" t="s">
        <v>56</v>
      </c>
      <c r="G1144">
        <v>16</v>
      </c>
      <c r="H1144" s="64">
        <f t="shared" si="51"/>
        <v>15</v>
      </c>
      <c r="I1144" s="90">
        <f t="shared" si="52"/>
        <v>1</v>
      </c>
      <c r="J1144" s="116">
        <f t="shared" si="53"/>
        <v>0.9375</v>
      </c>
      <c r="K1144" s="90"/>
      <c r="L1144" s="64">
        <v>15</v>
      </c>
      <c r="M1144" s="64">
        <v>0</v>
      </c>
      <c r="N1144" s="64">
        <v>1</v>
      </c>
      <c r="O1144" s="64">
        <v>0</v>
      </c>
      <c r="P1144" s="64">
        <v>0</v>
      </c>
    </row>
    <row r="1145" spans="1:16" x14ac:dyDescent="0.2">
      <c r="A1145" s="112" t="s">
        <v>397</v>
      </c>
      <c r="B1145" s="112" t="s">
        <v>525</v>
      </c>
      <c r="C1145" s="112" t="s">
        <v>422</v>
      </c>
      <c r="D1145" t="s">
        <v>132</v>
      </c>
      <c r="E1145" s="64" t="s">
        <v>537</v>
      </c>
      <c r="F1145" s="64" t="s">
        <v>57</v>
      </c>
      <c r="G1145">
        <v>243</v>
      </c>
      <c r="H1145" s="64">
        <f t="shared" si="51"/>
        <v>232</v>
      </c>
      <c r="I1145" s="90">
        <f t="shared" si="52"/>
        <v>11</v>
      </c>
      <c r="J1145" s="116">
        <f t="shared" si="53"/>
        <v>0.95473251028806583</v>
      </c>
      <c r="K1145" s="90"/>
      <c r="L1145" s="64">
        <v>232</v>
      </c>
      <c r="M1145" s="64">
        <v>2</v>
      </c>
      <c r="N1145" s="64">
        <v>6</v>
      </c>
      <c r="O1145" s="64">
        <v>1</v>
      </c>
      <c r="P1145" s="64">
        <v>2</v>
      </c>
    </row>
    <row r="1146" spans="1:16" x14ac:dyDescent="0.2">
      <c r="A1146" s="112" t="s">
        <v>397</v>
      </c>
      <c r="B1146" s="112" t="s">
        <v>525</v>
      </c>
      <c r="C1146" s="112" t="s">
        <v>422</v>
      </c>
      <c r="D1146" t="s">
        <v>132</v>
      </c>
      <c r="E1146" s="64" t="s">
        <v>537</v>
      </c>
      <c r="F1146" s="64" t="s">
        <v>66</v>
      </c>
      <c r="G1146">
        <v>24</v>
      </c>
      <c r="H1146" s="64">
        <f t="shared" si="51"/>
        <v>24</v>
      </c>
      <c r="I1146" s="90">
        <f t="shared" si="52"/>
        <v>0</v>
      </c>
      <c r="J1146" s="116">
        <f t="shared" si="53"/>
        <v>1</v>
      </c>
      <c r="K1146" s="90"/>
      <c r="L1146" s="64">
        <v>24</v>
      </c>
      <c r="M1146" s="64">
        <v>0</v>
      </c>
      <c r="N1146" s="64">
        <v>0</v>
      </c>
      <c r="O1146" s="64">
        <v>0</v>
      </c>
      <c r="P1146" s="64">
        <v>0</v>
      </c>
    </row>
    <row r="1147" spans="1:16" x14ac:dyDescent="0.2">
      <c r="A1147" s="112" t="s">
        <v>397</v>
      </c>
      <c r="B1147" s="112" t="s">
        <v>525</v>
      </c>
      <c r="C1147" s="112" t="s">
        <v>422</v>
      </c>
      <c r="D1147" t="s">
        <v>132</v>
      </c>
      <c r="E1147" s="64" t="s">
        <v>537</v>
      </c>
      <c r="F1147" s="64" t="s">
        <v>54</v>
      </c>
      <c r="G1147">
        <v>227</v>
      </c>
      <c r="H1147" s="64">
        <f t="shared" si="51"/>
        <v>212</v>
      </c>
      <c r="I1147" s="90">
        <f t="shared" si="52"/>
        <v>15</v>
      </c>
      <c r="J1147" s="116">
        <f t="shared" si="53"/>
        <v>0.93392070484581502</v>
      </c>
      <c r="K1147" s="90"/>
      <c r="L1147" s="64">
        <v>212</v>
      </c>
      <c r="M1147" s="64">
        <v>0</v>
      </c>
      <c r="N1147" s="64">
        <v>10</v>
      </c>
      <c r="O1147" s="64">
        <v>3</v>
      </c>
      <c r="P1147" s="64">
        <v>2</v>
      </c>
    </row>
    <row r="1148" spans="1:16" x14ac:dyDescent="0.2">
      <c r="A1148" s="112" t="s">
        <v>397</v>
      </c>
      <c r="B1148" s="112" t="s">
        <v>525</v>
      </c>
      <c r="C1148" s="112" t="s">
        <v>422</v>
      </c>
      <c r="D1148" t="s">
        <v>132</v>
      </c>
      <c r="E1148" s="64" t="s">
        <v>537</v>
      </c>
      <c r="F1148" s="64" t="s">
        <v>53</v>
      </c>
      <c r="G1148">
        <v>330</v>
      </c>
      <c r="H1148" s="64">
        <f t="shared" si="51"/>
        <v>290</v>
      </c>
      <c r="I1148" s="90">
        <f t="shared" si="52"/>
        <v>40</v>
      </c>
      <c r="J1148" s="116">
        <f t="shared" si="53"/>
        <v>0.87878787878787878</v>
      </c>
      <c r="K1148" s="90"/>
      <c r="L1148" s="64">
        <v>290</v>
      </c>
      <c r="M1148" s="64">
        <v>8</v>
      </c>
      <c r="N1148" s="64">
        <v>14</v>
      </c>
      <c r="O1148" s="64">
        <v>14</v>
      </c>
      <c r="P1148" s="64">
        <v>4</v>
      </c>
    </row>
    <row r="1149" spans="1:16" x14ac:dyDescent="0.2">
      <c r="A1149" s="112" t="s">
        <v>397</v>
      </c>
      <c r="B1149" s="112" t="s">
        <v>525</v>
      </c>
      <c r="C1149" s="112" t="s">
        <v>422</v>
      </c>
      <c r="D1149" t="s">
        <v>132</v>
      </c>
      <c r="E1149" s="64" t="s">
        <v>537</v>
      </c>
      <c r="F1149" s="64" t="s">
        <v>67</v>
      </c>
      <c r="G1149">
        <v>53</v>
      </c>
      <c r="H1149" s="64">
        <f t="shared" si="51"/>
        <v>50</v>
      </c>
      <c r="I1149" s="90">
        <f t="shared" si="52"/>
        <v>3</v>
      </c>
      <c r="J1149" s="116">
        <f t="shared" si="53"/>
        <v>0.94339622641509435</v>
      </c>
      <c r="K1149" s="90"/>
      <c r="L1149" s="64">
        <v>50</v>
      </c>
      <c r="M1149" s="64">
        <v>0</v>
      </c>
      <c r="N1149" s="64">
        <v>3</v>
      </c>
      <c r="O1149" s="64">
        <v>0</v>
      </c>
      <c r="P1149" s="64">
        <v>0</v>
      </c>
    </row>
    <row r="1150" spans="1:16" x14ac:dyDescent="0.2">
      <c r="A1150" s="112" t="s">
        <v>397</v>
      </c>
      <c r="B1150" s="112" t="s">
        <v>525</v>
      </c>
      <c r="C1150" s="112" t="s">
        <v>422</v>
      </c>
      <c r="D1150" t="s">
        <v>132</v>
      </c>
      <c r="E1150" s="64" t="s">
        <v>537</v>
      </c>
      <c r="F1150" s="64" t="s">
        <v>58</v>
      </c>
      <c r="G1150">
        <v>437</v>
      </c>
      <c r="H1150" s="64">
        <f t="shared" si="51"/>
        <v>413</v>
      </c>
      <c r="I1150" s="90">
        <f t="shared" si="52"/>
        <v>24</v>
      </c>
      <c r="J1150" s="116">
        <f t="shared" si="53"/>
        <v>0.94508009153318073</v>
      </c>
      <c r="K1150" s="90"/>
      <c r="L1150" s="64">
        <v>413</v>
      </c>
      <c r="M1150" s="64">
        <v>5</v>
      </c>
      <c r="N1150" s="64">
        <v>8</v>
      </c>
      <c r="O1150" s="64">
        <v>7</v>
      </c>
      <c r="P1150" s="64">
        <v>4</v>
      </c>
    </row>
    <row r="1151" spans="1:16" x14ac:dyDescent="0.2">
      <c r="A1151" s="112" t="s">
        <v>397</v>
      </c>
      <c r="B1151" s="112" t="s">
        <v>525</v>
      </c>
      <c r="C1151" s="112" t="s">
        <v>422</v>
      </c>
      <c r="D1151" t="s">
        <v>132</v>
      </c>
      <c r="E1151" s="64" t="s">
        <v>537</v>
      </c>
      <c r="F1151" s="64" t="s">
        <v>59</v>
      </c>
      <c r="G1151">
        <v>17</v>
      </c>
      <c r="H1151" s="64">
        <f t="shared" si="51"/>
        <v>16</v>
      </c>
      <c r="I1151" s="90">
        <f t="shared" si="52"/>
        <v>1</v>
      </c>
      <c r="J1151" s="116">
        <f t="shared" si="53"/>
        <v>0.94117647058823528</v>
      </c>
      <c r="K1151" s="90"/>
      <c r="L1151" s="64">
        <v>16</v>
      </c>
      <c r="M1151" s="64">
        <v>0</v>
      </c>
      <c r="N1151" s="64">
        <v>0</v>
      </c>
      <c r="O1151" s="64">
        <v>1</v>
      </c>
      <c r="P1151" s="64">
        <v>0</v>
      </c>
    </row>
    <row r="1152" spans="1:16" x14ac:dyDescent="0.2">
      <c r="A1152" s="112" t="s">
        <v>397</v>
      </c>
      <c r="B1152" s="112" t="s">
        <v>525</v>
      </c>
      <c r="C1152" s="112" t="s">
        <v>422</v>
      </c>
      <c r="D1152" t="s">
        <v>132</v>
      </c>
      <c r="E1152" s="64" t="s">
        <v>537</v>
      </c>
      <c r="F1152" s="64" t="s">
        <v>60</v>
      </c>
      <c r="G1152">
        <v>343</v>
      </c>
      <c r="H1152" s="64">
        <f t="shared" si="51"/>
        <v>324</v>
      </c>
      <c r="I1152" s="90">
        <f t="shared" si="52"/>
        <v>19</v>
      </c>
      <c r="J1152" s="116">
        <f t="shared" si="53"/>
        <v>0.94460641399416911</v>
      </c>
      <c r="K1152" s="90"/>
      <c r="L1152" s="64">
        <v>324</v>
      </c>
      <c r="M1152" s="64">
        <v>5</v>
      </c>
      <c r="N1152" s="64">
        <v>8</v>
      </c>
      <c r="O1152" s="64">
        <v>6</v>
      </c>
      <c r="P1152" s="64">
        <v>0</v>
      </c>
    </row>
    <row r="1153" spans="1:16" x14ac:dyDescent="0.2">
      <c r="A1153" s="112" t="s">
        <v>397</v>
      </c>
      <c r="B1153" s="112" t="s">
        <v>525</v>
      </c>
      <c r="C1153" s="112" t="s">
        <v>422</v>
      </c>
      <c r="D1153" t="s">
        <v>132</v>
      </c>
      <c r="E1153" s="64" t="s">
        <v>537</v>
      </c>
      <c r="F1153" s="64" t="s">
        <v>61</v>
      </c>
      <c r="G1153">
        <v>331</v>
      </c>
      <c r="H1153" s="64">
        <f t="shared" si="51"/>
        <v>319</v>
      </c>
      <c r="I1153" s="90">
        <f t="shared" si="52"/>
        <v>12</v>
      </c>
      <c r="J1153" s="116">
        <f t="shared" si="53"/>
        <v>0.96374622356495465</v>
      </c>
      <c r="K1153" s="90"/>
      <c r="L1153" s="64">
        <v>319</v>
      </c>
      <c r="M1153" s="64">
        <v>6</v>
      </c>
      <c r="N1153" s="64">
        <v>3</v>
      </c>
      <c r="O1153" s="64">
        <v>2</v>
      </c>
      <c r="P1153" s="64">
        <v>1</v>
      </c>
    </row>
    <row r="1154" spans="1:16" x14ac:dyDescent="0.2">
      <c r="A1154" s="112" t="s">
        <v>397</v>
      </c>
      <c r="B1154" s="112" t="s">
        <v>525</v>
      </c>
      <c r="C1154" s="112" t="s">
        <v>422</v>
      </c>
      <c r="D1154" t="s">
        <v>133</v>
      </c>
      <c r="E1154" s="64" t="s">
        <v>538</v>
      </c>
      <c r="F1154" s="64" t="s">
        <v>71</v>
      </c>
      <c r="G1154">
        <v>32</v>
      </c>
      <c r="H1154" s="64">
        <f t="shared" si="51"/>
        <v>32</v>
      </c>
      <c r="I1154" s="90">
        <f t="shared" si="52"/>
        <v>0</v>
      </c>
      <c r="J1154" s="116">
        <f t="shared" si="53"/>
        <v>1</v>
      </c>
      <c r="K1154" s="90"/>
      <c r="L1154" s="64">
        <v>32</v>
      </c>
      <c r="M1154" s="64">
        <v>0</v>
      </c>
      <c r="N1154" s="64">
        <v>0</v>
      </c>
      <c r="O1154" s="64">
        <v>0</v>
      </c>
      <c r="P1154" s="64">
        <v>0</v>
      </c>
    </row>
    <row r="1155" spans="1:16" x14ac:dyDescent="0.2">
      <c r="A1155" s="112" t="s">
        <v>397</v>
      </c>
      <c r="B1155" s="112" t="s">
        <v>525</v>
      </c>
      <c r="C1155" s="112" t="s">
        <v>422</v>
      </c>
      <c r="D1155" t="s">
        <v>133</v>
      </c>
      <c r="E1155" s="64" t="s">
        <v>538</v>
      </c>
      <c r="F1155" s="64" t="s">
        <v>65</v>
      </c>
      <c r="G1155">
        <v>698</v>
      </c>
      <c r="H1155" s="64">
        <f t="shared" si="51"/>
        <v>666</v>
      </c>
      <c r="I1155" s="90">
        <f t="shared" si="52"/>
        <v>32</v>
      </c>
      <c r="J1155" s="116">
        <f t="shared" si="53"/>
        <v>0.95415472779369626</v>
      </c>
      <c r="K1155" s="90"/>
      <c r="L1155" s="64">
        <v>666</v>
      </c>
      <c r="M1155" s="64">
        <v>3</v>
      </c>
      <c r="N1155" s="64">
        <v>17</v>
      </c>
      <c r="O1155" s="64">
        <v>10</v>
      </c>
      <c r="P1155" s="64">
        <v>2</v>
      </c>
    </row>
    <row r="1156" spans="1:16" x14ac:dyDescent="0.2">
      <c r="A1156" s="112" t="s">
        <v>397</v>
      </c>
      <c r="B1156" s="112" t="s">
        <v>525</v>
      </c>
      <c r="C1156" s="112" t="s">
        <v>422</v>
      </c>
      <c r="D1156" t="s">
        <v>133</v>
      </c>
      <c r="E1156" s="64" t="s">
        <v>538</v>
      </c>
      <c r="F1156" s="64" t="s">
        <v>56</v>
      </c>
      <c r="G1156">
        <v>11</v>
      </c>
      <c r="H1156" s="64">
        <f t="shared" si="51"/>
        <v>11</v>
      </c>
      <c r="I1156" s="90">
        <f t="shared" si="52"/>
        <v>0</v>
      </c>
      <c r="J1156" s="116">
        <f t="shared" si="53"/>
        <v>1</v>
      </c>
      <c r="K1156" s="90"/>
      <c r="L1156" s="64">
        <v>11</v>
      </c>
      <c r="M1156" s="64">
        <v>0</v>
      </c>
      <c r="N1156" s="64">
        <v>0</v>
      </c>
      <c r="O1156" s="64">
        <v>0</v>
      </c>
      <c r="P1156" s="64">
        <v>0</v>
      </c>
    </row>
    <row r="1157" spans="1:16" x14ac:dyDescent="0.2">
      <c r="A1157" s="112" t="s">
        <v>397</v>
      </c>
      <c r="B1157" s="112" t="s">
        <v>525</v>
      </c>
      <c r="C1157" s="112" t="s">
        <v>422</v>
      </c>
      <c r="D1157" t="s">
        <v>133</v>
      </c>
      <c r="E1157" s="64" t="s">
        <v>538</v>
      </c>
      <c r="F1157" s="64" t="s">
        <v>57</v>
      </c>
      <c r="G1157">
        <v>248</v>
      </c>
      <c r="H1157" s="64">
        <f t="shared" si="51"/>
        <v>239</v>
      </c>
      <c r="I1157" s="90">
        <f t="shared" si="52"/>
        <v>9</v>
      </c>
      <c r="J1157" s="116">
        <f t="shared" si="53"/>
        <v>0.96370967741935487</v>
      </c>
      <c r="K1157" s="90"/>
      <c r="L1157" s="64">
        <v>239</v>
      </c>
      <c r="M1157" s="64">
        <v>5</v>
      </c>
      <c r="N1157" s="64">
        <v>1</v>
      </c>
      <c r="O1157" s="64">
        <v>3</v>
      </c>
      <c r="P1157" s="64">
        <v>0</v>
      </c>
    </row>
    <row r="1158" spans="1:16" x14ac:dyDescent="0.2">
      <c r="A1158" s="112" t="s">
        <v>397</v>
      </c>
      <c r="B1158" s="112" t="s">
        <v>525</v>
      </c>
      <c r="C1158" s="112" t="s">
        <v>422</v>
      </c>
      <c r="D1158" t="s">
        <v>133</v>
      </c>
      <c r="E1158" s="64" t="s">
        <v>538</v>
      </c>
      <c r="F1158" s="64" t="s">
        <v>66</v>
      </c>
      <c r="G1158">
        <v>55</v>
      </c>
      <c r="H1158" s="64">
        <f t="shared" si="51"/>
        <v>54</v>
      </c>
      <c r="I1158" s="90">
        <f t="shared" si="52"/>
        <v>1</v>
      </c>
      <c r="J1158" s="116">
        <f t="shared" si="53"/>
        <v>0.98181818181818181</v>
      </c>
      <c r="K1158" s="90"/>
      <c r="L1158" s="64">
        <v>54</v>
      </c>
      <c r="M1158" s="64">
        <v>1</v>
      </c>
      <c r="N1158" s="64">
        <v>0</v>
      </c>
      <c r="O1158" s="64">
        <v>0</v>
      </c>
      <c r="P1158" s="64">
        <v>0</v>
      </c>
    </row>
    <row r="1159" spans="1:16" x14ac:dyDescent="0.2">
      <c r="A1159" s="112" t="s">
        <v>397</v>
      </c>
      <c r="B1159" s="112" t="s">
        <v>525</v>
      </c>
      <c r="C1159" s="112" t="s">
        <v>422</v>
      </c>
      <c r="D1159" t="s">
        <v>133</v>
      </c>
      <c r="E1159" s="64" t="s">
        <v>538</v>
      </c>
      <c r="F1159" s="64" t="s">
        <v>54</v>
      </c>
      <c r="G1159">
        <v>343</v>
      </c>
      <c r="H1159" s="64">
        <f t="shared" si="51"/>
        <v>337</v>
      </c>
      <c r="I1159" s="90">
        <f t="shared" si="52"/>
        <v>6</v>
      </c>
      <c r="J1159" s="116">
        <f t="shared" si="53"/>
        <v>0.98250728862973757</v>
      </c>
      <c r="K1159" s="90"/>
      <c r="L1159" s="64">
        <v>337</v>
      </c>
      <c r="M1159" s="64">
        <v>2</v>
      </c>
      <c r="N1159" s="64">
        <v>4</v>
      </c>
      <c r="O1159" s="64">
        <v>0</v>
      </c>
      <c r="P1159" s="64">
        <v>0</v>
      </c>
    </row>
    <row r="1160" spans="1:16" x14ac:dyDescent="0.2">
      <c r="A1160" s="112" t="s">
        <v>397</v>
      </c>
      <c r="B1160" s="112" t="s">
        <v>525</v>
      </c>
      <c r="C1160" s="112" t="s">
        <v>422</v>
      </c>
      <c r="D1160" t="s">
        <v>133</v>
      </c>
      <c r="E1160" s="64" t="s">
        <v>538</v>
      </c>
      <c r="F1160" s="64" t="s">
        <v>53</v>
      </c>
      <c r="G1160">
        <v>429</v>
      </c>
      <c r="H1160" s="64">
        <f t="shared" ref="H1160:H1223" si="54">L1160</f>
        <v>417</v>
      </c>
      <c r="I1160" s="90">
        <f t="shared" ref="I1160:I1223" si="55">SUM(M1160:P1160)</f>
        <v>12</v>
      </c>
      <c r="J1160" s="116">
        <f t="shared" ref="J1160:J1223" si="56">H1160/G1160</f>
        <v>0.97202797202797198</v>
      </c>
      <c r="K1160" s="90"/>
      <c r="L1160" s="64">
        <v>417</v>
      </c>
      <c r="M1160" s="64">
        <v>3</v>
      </c>
      <c r="N1160" s="64">
        <v>6</v>
      </c>
      <c r="O1160" s="64">
        <v>2</v>
      </c>
      <c r="P1160" s="64">
        <v>1</v>
      </c>
    </row>
    <row r="1161" spans="1:16" x14ac:dyDescent="0.2">
      <c r="A1161" s="112" t="s">
        <v>397</v>
      </c>
      <c r="B1161" s="112" t="s">
        <v>525</v>
      </c>
      <c r="C1161" s="112" t="s">
        <v>422</v>
      </c>
      <c r="D1161" t="s">
        <v>133</v>
      </c>
      <c r="E1161" s="64" t="s">
        <v>538</v>
      </c>
      <c r="F1161" s="64" t="s">
        <v>67</v>
      </c>
      <c r="G1161">
        <v>117</v>
      </c>
      <c r="H1161" s="64">
        <f t="shared" si="54"/>
        <v>114</v>
      </c>
      <c r="I1161" s="90">
        <f t="shared" si="55"/>
        <v>3</v>
      </c>
      <c r="J1161" s="116">
        <f t="shared" si="56"/>
        <v>0.97435897435897434</v>
      </c>
      <c r="K1161" s="90"/>
      <c r="L1161" s="64">
        <v>114</v>
      </c>
      <c r="M1161" s="64">
        <v>2</v>
      </c>
      <c r="N1161" s="64">
        <v>1</v>
      </c>
      <c r="O1161" s="64">
        <v>0</v>
      </c>
      <c r="P1161" s="64">
        <v>0</v>
      </c>
    </row>
    <row r="1162" spans="1:16" x14ac:dyDescent="0.2">
      <c r="A1162" s="112" t="s">
        <v>397</v>
      </c>
      <c r="B1162" s="112" t="s">
        <v>525</v>
      </c>
      <c r="C1162" s="112" t="s">
        <v>422</v>
      </c>
      <c r="D1162" t="s">
        <v>133</v>
      </c>
      <c r="E1162" s="64" t="s">
        <v>538</v>
      </c>
      <c r="F1162" s="64" t="s">
        <v>58</v>
      </c>
      <c r="G1162">
        <v>661</v>
      </c>
      <c r="H1162" s="64">
        <f t="shared" si="54"/>
        <v>650</v>
      </c>
      <c r="I1162" s="90">
        <f t="shared" si="55"/>
        <v>11</v>
      </c>
      <c r="J1162" s="116">
        <f t="shared" si="56"/>
        <v>0.98335854765506803</v>
      </c>
      <c r="K1162" s="90"/>
      <c r="L1162" s="64">
        <v>650</v>
      </c>
      <c r="M1162" s="64">
        <v>2</v>
      </c>
      <c r="N1162" s="64">
        <v>7</v>
      </c>
      <c r="O1162" s="64">
        <v>0</v>
      </c>
      <c r="P1162" s="64">
        <v>2</v>
      </c>
    </row>
    <row r="1163" spans="1:16" x14ac:dyDescent="0.2">
      <c r="A1163" s="112" t="s">
        <v>397</v>
      </c>
      <c r="B1163" s="112" t="s">
        <v>525</v>
      </c>
      <c r="C1163" s="112" t="s">
        <v>422</v>
      </c>
      <c r="D1163" t="s">
        <v>133</v>
      </c>
      <c r="E1163" s="64" t="s">
        <v>538</v>
      </c>
      <c r="F1163" s="64" t="s">
        <v>59</v>
      </c>
      <c r="G1163">
        <v>24</v>
      </c>
      <c r="H1163" s="64">
        <f t="shared" si="54"/>
        <v>24</v>
      </c>
      <c r="I1163" s="90">
        <f t="shared" si="55"/>
        <v>0</v>
      </c>
      <c r="J1163" s="116">
        <f t="shared" si="56"/>
        <v>1</v>
      </c>
      <c r="K1163" s="90"/>
      <c r="L1163" s="64">
        <v>24</v>
      </c>
      <c r="M1163" s="64">
        <v>0</v>
      </c>
      <c r="N1163" s="64">
        <v>0</v>
      </c>
      <c r="O1163" s="64">
        <v>0</v>
      </c>
      <c r="P1163" s="64">
        <v>0</v>
      </c>
    </row>
    <row r="1164" spans="1:16" x14ac:dyDescent="0.2">
      <c r="A1164" s="112" t="s">
        <v>397</v>
      </c>
      <c r="B1164" s="112" t="s">
        <v>525</v>
      </c>
      <c r="C1164" s="112" t="s">
        <v>422</v>
      </c>
      <c r="D1164" t="s">
        <v>133</v>
      </c>
      <c r="E1164" s="64" t="s">
        <v>538</v>
      </c>
      <c r="F1164" s="64" t="s">
        <v>60</v>
      </c>
      <c r="G1164">
        <v>379</v>
      </c>
      <c r="H1164" s="64">
        <f t="shared" si="54"/>
        <v>360</v>
      </c>
      <c r="I1164" s="90">
        <f t="shared" si="55"/>
        <v>19</v>
      </c>
      <c r="J1164" s="116">
        <f t="shared" si="56"/>
        <v>0.94986807387862793</v>
      </c>
      <c r="K1164" s="90"/>
      <c r="L1164" s="64">
        <v>360</v>
      </c>
      <c r="M1164" s="64">
        <v>5</v>
      </c>
      <c r="N1164" s="64">
        <v>11</v>
      </c>
      <c r="O1164" s="64">
        <v>3</v>
      </c>
      <c r="P1164" s="64">
        <v>0</v>
      </c>
    </row>
    <row r="1165" spans="1:16" x14ac:dyDescent="0.2">
      <c r="A1165" s="112" t="s">
        <v>397</v>
      </c>
      <c r="B1165" s="112" t="s">
        <v>525</v>
      </c>
      <c r="C1165" s="112" t="s">
        <v>422</v>
      </c>
      <c r="D1165" t="s">
        <v>133</v>
      </c>
      <c r="E1165" s="64" t="s">
        <v>538</v>
      </c>
      <c r="F1165" s="64" t="s">
        <v>61</v>
      </c>
      <c r="G1165">
        <v>461</v>
      </c>
      <c r="H1165" s="64">
        <f t="shared" si="54"/>
        <v>444</v>
      </c>
      <c r="I1165" s="90">
        <f t="shared" si="55"/>
        <v>17</v>
      </c>
      <c r="J1165" s="116">
        <f t="shared" si="56"/>
        <v>0.96312364425162689</v>
      </c>
      <c r="K1165" s="90"/>
      <c r="L1165" s="64">
        <v>444</v>
      </c>
      <c r="M1165" s="64">
        <v>2</v>
      </c>
      <c r="N1165" s="64">
        <v>8</v>
      </c>
      <c r="O1165" s="64">
        <v>6</v>
      </c>
      <c r="P1165" s="64">
        <v>1</v>
      </c>
    </row>
    <row r="1166" spans="1:16" x14ac:dyDescent="0.2">
      <c r="A1166" s="112" t="s">
        <v>397</v>
      </c>
      <c r="B1166" s="112" t="s">
        <v>525</v>
      </c>
      <c r="C1166" s="112" t="s">
        <v>422</v>
      </c>
      <c r="D1166" t="s">
        <v>141</v>
      </c>
      <c r="E1166" s="64" t="s">
        <v>539</v>
      </c>
      <c r="F1166" s="64" t="s">
        <v>71</v>
      </c>
      <c r="G1166">
        <v>61</v>
      </c>
      <c r="H1166" s="64">
        <f t="shared" si="54"/>
        <v>54</v>
      </c>
      <c r="I1166" s="90">
        <f t="shared" si="55"/>
        <v>7</v>
      </c>
      <c r="J1166" s="116">
        <f t="shared" si="56"/>
        <v>0.88524590163934425</v>
      </c>
      <c r="K1166" s="90"/>
      <c r="L1166" s="64">
        <v>54</v>
      </c>
      <c r="M1166" s="64">
        <v>0</v>
      </c>
      <c r="N1166" s="64">
        <v>4</v>
      </c>
      <c r="O1166" s="64">
        <v>1</v>
      </c>
      <c r="P1166" s="64">
        <v>2</v>
      </c>
    </row>
    <row r="1167" spans="1:16" x14ac:dyDescent="0.2">
      <c r="A1167" s="112" t="s">
        <v>397</v>
      </c>
      <c r="B1167" s="112" t="s">
        <v>525</v>
      </c>
      <c r="C1167" s="112" t="s">
        <v>422</v>
      </c>
      <c r="D1167" t="s">
        <v>141</v>
      </c>
      <c r="E1167" s="64" t="s">
        <v>539</v>
      </c>
      <c r="F1167" s="64" t="s">
        <v>65</v>
      </c>
      <c r="G1167">
        <v>1019</v>
      </c>
      <c r="H1167" s="64">
        <f t="shared" si="54"/>
        <v>1006</v>
      </c>
      <c r="I1167" s="90">
        <f t="shared" si="55"/>
        <v>13</v>
      </c>
      <c r="J1167" s="116">
        <f t="shared" si="56"/>
        <v>0.98724239450441609</v>
      </c>
      <c r="K1167" s="90"/>
      <c r="L1167" s="64">
        <v>1006</v>
      </c>
      <c r="M1167" s="64">
        <v>3</v>
      </c>
      <c r="N1167" s="64">
        <v>10</v>
      </c>
      <c r="O1167" s="64">
        <v>0</v>
      </c>
      <c r="P1167" s="64">
        <v>0</v>
      </c>
    </row>
    <row r="1168" spans="1:16" x14ac:dyDescent="0.2">
      <c r="A1168" s="112" t="s">
        <v>397</v>
      </c>
      <c r="B1168" s="112" t="s">
        <v>525</v>
      </c>
      <c r="C1168" s="112" t="s">
        <v>422</v>
      </c>
      <c r="D1168" t="s">
        <v>141</v>
      </c>
      <c r="E1168" s="64" t="s">
        <v>539</v>
      </c>
      <c r="F1168" s="64" t="s">
        <v>56</v>
      </c>
      <c r="G1168">
        <v>19</v>
      </c>
      <c r="H1168" s="64">
        <f t="shared" si="54"/>
        <v>19</v>
      </c>
      <c r="I1168" s="90">
        <f t="shared" si="55"/>
        <v>0</v>
      </c>
      <c r="J1168" s="116">
        <f t="shared" si="56"/>
        <v>1</v>
      </c>
      <c r="K1168" s="90"/>
      <c r="L1168" s="64">
        <v>19</v>
      </c>
      <c r="M1168" s="64">
        <v>0</v>
      </c>
      <c r="N1168" s="64">
        <v>0</v>
      </c>
      <c r="O1168" s="64">
        <v>0</v>
      </c>
      <c r="P1168" s="64">
        <v>0</v>
      </c>
    </row>
    <row r="1169" spans="1:16" x14ac:dyDescent="0.2">
      <c r="A1169" s="112" t="s">
        <v>397</v>
      </c>
      <c r="B1169" s="112" t="s">
        <v>525</v>
      </c>
      <c r="C1169" s="112" t="s">
        <v>422</v>
      </c>
      <c r="D1169" t="s">
        <v>141</v>
      </c>
      <c r="E1169" s="64" t="s">
        <v>539</v>
      </c>
      <c r="F1169" s="64" t="s">
        <v>57</v>
      </c>
      <c r="G1169">
        <v>430</v>
      </c>
      <c r="H1169" s="64">
        <f t="shared" si="54"/>
        <v>410</v>
      </c>
      <c r="I1169" s="90">
        <f t="shared" si="55"/>
        <v>20</v>
      </c>
      <c r="J1169" s="116">
        <f t="shared" si="56"/>
        <v>0.95348837209302328</v>
      </c>
      <c r="K1169" s="90"/>
      <c r="L1169" s="64">
        <v>410</v>
      </c>
      <c r="M1169" s="64">
        <v>3</v>
      </c>
      <c r="N1169" s="64">
        <v>11</v>
      </c>
      <c r="O1169" s="64">
        <v>3</v>
      </c>
      <c r="P1169" s="64">
        <v>3</v>
      </c>
    </row>
    <row r="1170" spans="1:16" x14ac:dyDescent="0.2">
      <c r="A1170" s="112" t="s">
        <v>397</v>
      </c>
      <c r="B1170" s="112" t="s">
        <v>525</v>
      </c>
      <c r="C1170" s="112" t="s">
        <v>422</v>
      </c>
      <c r="D1170" t="s">
        <v>141</v>
      </c>
      <c r="E1170" s="64" t="s">
        <v>539</v>
      </c>
      <c r="F1170" s="64" t="s">
        <v>66</v>
      </c>
      <c r="G1170">
        <v>36</v>
      </c>
      <c r="H1170" s="64">
        <f t="shared" si="54"/>
        <v>35</v>
      </c>
      <c r="I1170" s="90">
        <f t="shared" si="55"/>
        <v>1</v>
      </c>
      <c r="J1170" s="116">
        <f t="shared" si="56"/>
        <v>0.97222222222222221</v>
      </c>
      <c r="K1170" s="90"/>
      <c r="L1170" s="64">
        <v>35</v>
      </c>
      <c r="M1170" s="64">
        <v>0</v>
      </c>
      <c r="N1170" s="64">
        <v>1</v>
      </c>
      <c r="O1170" s="64">
        <v>0</v>
      </c>
      <c r="P1170" s="64">
        <v>0</v>
      </c>
    </row>
    <row r="1171" spans="1:16" x14ac:dyDescent="0.2">
      <c r="A1171" s="112" t="s">
        <v>397</v>
      </c>
      <c r="B1171" s="112" t="s">
        <v>525</v>
      </c>
      <c r="C1171" s="112" t="s">
        <v>422</v>
      </c>
      <c r="D1171" t="s">
        <v>141</v>
      </c>
      <c r="E1171" s="64" t="s">
        <v>539</v>
      </c>
      <c r="F1171" s="64" t="s">
        <v>54</v>
      </c>
      <c r="G1171">
        <v>236</v>
      </c>
      <c r="H1171" s="64">
        <f t="shared" si="54"/>
        <v>230</v>
      </c>
      <c r="I1171" s="90">
        <f t="shared" si="55"/>
        <v>6</v>
      </c>
      <c r="J1171" s="116">
        <f t="shared" si="56"/>
        <v>0.97457627118644063</v>
      </c>
      <c r="K1171" s="90"/>
      <c r="L1171" s="64">
        <v>230</v>
      </c>
      <c r="M1171" s="64">
        <v>2</v>
      </c>
      <c r="N1171" s="64">
        <v>3</v>
      </c>
      <c r="O1171" s="64">
        <v>0</v>
      </c>
      <c r="P1171" s="64">
        <v>1</v>
      </c>
    </row>
    <row r="1172" spans="1:16" x14ac:dyDescent="0.2">
      <c r="A1172" s="112" t="s">
        <v>397</v>
      </c>
      <c r="B1172" s="112" t="s">
        <v>525</v>
      </c>
      <c r="C1172" s="112" t="s">
        <v>422</v>
      </c>
      <c r="D1172" t="s">
        <v>141</v>
      </c>
      <c r="E1172" s="64" t="s">
        <v>539</v>
      </c>
      <c r="F1172" s="64" t="s">
        <v>53</v>
      </c>
      <c r="G1172">
        <v>777</v>
      </c>
      <c r="H1172" s="64">
        <f t="shared" si="54"/>
        <v>707</v>
      </c>
      <c r="I1172" s="90">
        <f t="shared" si="55"/>
        <v>70</v>
      </c>
      <c r="J1172" s="116">
        <f t="shared" si="56"/>
        <v>0.90990990990990994</v>
      </c>
      <c r="K1172" s="90"/>
      <c r="L1172" s="64">
        <v>707</v>
      </c>
      <c r="M1172" s="64">
        <v>20</v>
      </c>
      <c r="N1172" s="64">
        <v>39</v>
      </c>
      <c r="O1172" s="64">
        <v>9</v>
      </c>
      <c r="P1172" s="64">
        <v>2</v>
      </c>
    </row>
    <row r="1173" spans="1:16" x14ac:dyDescent="0.2">
      <c r="A1173" s="112" t="s">
        <v>397</v>
      </c>
      <c r="B1173" s="112" t="s">
        <v>525</v>
      </c>
      <c r="C1173" s="112" t="s">
        <v>422</v>
      </c>
      <c r="D1173" t="s">
        <v>141</v>
      </c>
      <c r="E1173" s="64" t="s">
        <v>539</v>
      </c>
      <c r="F1173" s="64" t="s">
        <v>67</v>
      </c>
      <c r="G1173">
        <v>247</v>
      </c>
      <c r="H1173" s="64">
        <f t="shared" si="54"/>
        <v>240</v>
      </c>
      <c r="I1173" s="90">
        <f t="shared" si="55"/>
        <v>7</v>
      </c>
      <c r="J1173" s="116">
        <f t="shared" si="56"/>
        <v>0.97165991902834004</v>
      </c>
      <c r="K1173" s="90"/>
      <c r="L1173" s="64">
        <v>240</v>
      </c>
      <c r="M1173" s="64">
        <v>1</v>
      </c>
      <c r="N1173" s="64">
        <v>5</v>
      </c>
      <c r="O1173" s="64">
        <v>0</v>
      </c>
      <c r="P1173" s="64">
        <v>1</v>
      </c>
    </row>
    <row r="1174" spans="1:16" x14ac:dyDescent="0.2">
      <c r="A1174" s="112" t="s">
        <v>397</v>
      </c>
      <c r="B1174" s="112" t="s">
        <v>525</v>
      </c>
      <c r="C1174" s="112" t="s">
        <v>422</v>
      </c>
      <c r="D1174" t="s">
        <v>141</v>
      </c>
      <c r="E1174" s="64" t="s">
        <v>539</v>
      </c>
      <c r="F1174" s="64" t="s">
        <v>58</v>
      </c>
      <c r="G1174">
        <v>589</v>
      </c>
      <c r="H1174" s="64">
        <f t="shared" si="54"/>
        <v>585</v>
      </c>
      <c r="I1174" s="90">
        <f t="shared" si="55"/>
        <v>4</v>
      </c>
      <c r="J1174" s="116">
        <f t="shared" si="56"/>
        <v>0.99320882852292025</v>
      </c>
      <c r="K1174" s="90"/>
      <c r="L1174" s="64">
        <v>585</v>
      </c>
      <c r="M1174" s="64">
        <v>3</v>
      </c>
      <c r="N1174" s="64">
        <v>1</v>
      </c>
      <c r="O1174" s="64">
        <v>0</v>
      </c>
      <c r="P1174" s="64">
        <v>0</v>
      </c>
    </row>
    <row r="1175" spans="1:16" x14ac:dyDescent="0.2">
      <c r="A1175" s="112" t="s">
        <v>397</v>
      </c>
      <c r="B1175" s="112" t="s">
        <v>525</v>
      </c>
      <c r="C1175" s="112" t="s">
        <v>422</v>
      </c>
      <c r="D1175" t="s">
        <v>141</v>
      </c>
      <c r="E1175" s="64" t="s">
        <v>539</v>
      </c>
      <c r="F1175" s="64" t="s">
        <v>59</v>
      </c>
      <c r="G1175">
        <v>35</v>
      </c>
      <c r="H1175" s="64">
        <f t="shared" si="54"/>
        <v>35</v>
      </c>
      <c r="I1175" s="90">
        <f t="shared" si="55"/>
        <v>0</v>
      </c>
      <c r="J1175" s="116">
        <f t="shared" si="56"/>
        <v>1</v>
      </c>
      <c r="K1175" s="90"/>
      <c r="L1175" s="64">
        <v>35</v>
      </c>
      <c r="M1175" s="64">
        <v>0</v>
      </c>
      <c r="N1175" s="64">
        <v>0</v>
      </c>
      <c r="O1175" s="64">
        <v>0</v>
      </c>
      <c r="P1175" s="64">
        <v>0</v>
      </c>
    </row>
    <row r="1176" spans="1:16" x14ac:dyDescent="0.2">
      <c r="A1176" s="112" t="s">
        <v>397</v>
      </c>
      <c r="B1176" s="112" t="s">
        <v>525</v>
      </c>
      <c r="C1176" s="112" t="s">
        <v>422</v>
      </c>
      <c r="D1176" t="s">
        <v>141</v>
      </c>
      <c r="E1176" s="64" t="s">
        <v>539</v>
      </c>
      <c r="F1176" s="64" t="s">
        <v>60</v>
      </c>
      <c r="G1176">
        <v>560</v>
      </c>
      <c r="H1176" s="64">
        <f t="shared" si="54"/>
        <v>481</v>
      </c>
      <c r="I1176" s="90">
        <f t="shared" si="55"/>
        <v>79</v>
      </c>
      <c r="J1176" s="116">
        <f t="shared" si="56"/>
        <v>0.85892857142857137</v>
      </c>
      <c r="K1176" s="90"/>
      <c r="L1176" s="64">
        <v>481</v>
      </c>
      <c r="M1176" s="64">
        <v>22</v>
      </c>
      <c r="N1176" s="64">
        <v>31</v>
      </c>
      <c r="O1176" s="64">
        <v>12</v>
      </c>
      <c r="P1176" s="64">
        <v>14</v>
      </c>
    </row>
    <row r="1177" spans="1:16" x14ac:dyDescent="0.2">
      <c r="A1177" s="112" t="s">
        <v>397</v>
      </c>
      <c r="B1177" s="112" t="s">
        <v>525</v>
      </c>
      <c r="C1177" s="112" t="s">
        <v>422</v>
      </c>
      <c r="D1177" t="s">
        <v>141</v>
      </c>
      <c r="E1177" s="64" t="s">
        <v>539</v>
      </c>
      <c r="F1177" s="64" t="s">
        <v>61</v>
      </c>
      <c r="G1177">
        <v>569</v>
      </c>
      <c r="H1177" s="64">
        <f t="shared" si="54"/>
        <v>552</v>
      </c>
      <c r="I1177" s="90">
        <f t="shared" si="55"/>
        <v>17</v>
      </c>
      <c r="J1177" s="116">
        <f t="shared" si="56"/>
        <v>0.97012302284710017</v>
      </c>
      <c r="K1177" s="90"/>
      <c r="L1177" s="64">
        <v>552</v>
      </c>
      <c r="M1177" s="64">
        <v>4</v>
      </c>
      <c r="N1177" s="64">
        <v>7</v>
      </c>
      <c r="O1177" s="64">
        <v>3</v>
      </c>
      <c r="P1177" s="64">
        <v>3</v>
      </c>
    </row>
    <row r="1178" spans="1:16" x14ac:dyDescent="0.2">
      <c r="A1178" s="112" t="s">
        <v>397</v>
      </c>
      <c r="B1178" s="112" t="s">
        <v>525</v>
      </c>
      <c r="C1178" s="112" t="s">
        <v>422</v>
      </c>
      <c r="D1178" t="s">
        <v>145</v>
      </c>
      <c r="E1178" s="64" t="s">
        <v>540</v>
      </c>
      <c r="F1178" s="64" t="s">
        <v>65</v>
      </c>
      <c r="G1178">
        <v>227</v>
      </c>
      <c r="H1178" s="64">
        <f t="shared" si="54"/>
        <v>222</v>
      </c>
      <c r="I1178" s="90">
        <f t="shared" si="55"/>
        <v>5</v>
      </c>
      <c r="J1178" s="116">
        <f t="shared" si="56"/>
        <v>0.97797356828193838</v>
      </c>
      <c r="K1178" s="90"/>
      <c r="L1178" s="64">
        <v>222</v>
      </c>
      <c r="M1178" s="64">
        <v>2</v>
      </c>
      <c r="N1178" s="64">
        <v>2</v>
      </c>
      <c r="O1178" s="64">
        <v>0</v>
      </c>
      <c r="P1178" s="64">
        <v>1</v>
      </c>
    </row>
    <row r="1179" spans="1:16" x14ac:dyDescent="0.2">
      <c r="A1179" s="112" t="s">
        <v>397</v>
      </c>
      <c r="B1179" s="112" t="s">
        <v>525</v>
      </c>
      <c r="C1179" s="112" t="s">
        <v>422</v>
      </c>
      <c r="D1179" t="s">
        <v>145</v>
      </c>
      <c r="E1179" s="64" t="s">
        <v>540</v>
      </c>
      <c r="F1179" s="64" t="s">
        <v>56</v>
      </c>
      <c r="G1179">
        <v>4</v>
      </c>
      <c r="H1179" s="64">
        <f t="shared" si="54"/>
        <v>4</v>
      </c>
      <c r="I1179" s="90">
        <f t="shared" si="55"/>
        <v>0</v>
      </c>
      <c r="J1179" s="116">
        <f t="shared" si="56"/>
        <v>1</v>
      </c>
      <c r="K1179" s="90"/>
      <c r="L1179" s="64">
        <v>4</v>
      </c>
      <c r="M1179" s="64">
        <v>0</v>
      </c>
      <c r="N1179" s="64">
        <v>0</v>
      </c>
      <c r="O1179" s="64">
        <v>0</v>
      </c>
      <c r="P1179" s="64">
        <v>0</v>
      </c>
    </row>
    <row r="1180" spans="1:16" x14ac:dyDescent="0.2">
      <c r="A1180" s="112" t="s">
        <v>397</v>
      </c>
      <c r="B1180" s="112" t="s">
        <v>525</v>
      </c>
      <c r="C1180" s="112" t="s">
        <v>422</v>
      </c>
      <c r="D1180" t="s">
        <v>145</v>
      </c>
      <c r="E1180" s="64" t="s">
        <v>540</v>
      </c>
      <c r="F1180" s="64" t="s">
        <v>57</v>
      </c>
      <c r="G1180">
        <v>137</v>
      </c>
      <c r="H1180" s="64">
        <f t="shared" si="54"/>
        <v>126</v>
      </c>
      <c r="I1180" s="90">
        <f t="shared" si="55"/>
        <v>11</v>
      </c>
      <c r="J1180" s="116">
        <f t="shared" si="56"/>
        <v>0.91970802919708028</v>
      </c>
      <c r="K1180" s="90"/>
      <c r="L1180" s="64">
        <v>126</v>
      </c>
      <c r="M1180" s="64">
        <v>2</v>
      </c>
      <c r="N1180" s="64">
        <v>5</v>
      </c>
      <c r="O1180" s="64">
        <v>1</v>
      </c>
      <c r="P1180" s="64">
        <v>3</v>
      </c>
    </row>
    <row r="1181" spans="1:16" x14ac:dyDescent="0.2">
      <c r="A1181" s="112" t="s">
        <v>397</v>
      </c>
      <c r="B1181" s="112" t="s">
        <v>525</v>
      </c>
      <c r="C1181" s="112" t="s">
        <v>422</v>
      </c>
      <c r="D1181" t="s">
        <v>145</v>
      </c>
      <c r="E1181" s="64" t="s">
        <v>540</v>
      </c>
      <c r="F1181" s="64" t="s">
        <v>66</v>
      </c>
      <c r="G1181">
        <v>23</v>
      </c>
      <c r="H1181" s="64">
        <f t="shared" si="54"/>
        <v>22</v>
      </c>
      <c r="I1181" s="90">
        <f t="shared" si="55"/>
        <v>1</v>
      </c>
      <c r="J1181" s="116">
        <f t="shared" si="56"/>
        <v>0.95652173913043481</v>
      </c>
      <c r="K1181" s="90"/>
      <c r="L1181" s="64">
        <v>22</v>
      </c>
      <c r="M1181" s="64">
        <v>0</v>
      </c>
      <c r="N1181" s="64">
        <v>1</v>
      </c>
      <c r="O1181" s="64">
        <v>0</v>
      </c>
      <c r="P1181" s="64">
        <v>0</v>
      </c>
    </row>
    <row r="1182" spans="1:16" x14ac:dyDescent="0.2">
      <c r="A1182" s="112" t="s">
        <v>397</v>
      </c>
      <c r="B1182" s="112" t="s">
        <v>525</v>
      </c>
      <c r="C1182" s="112" t="s">
        <v>422</v>
      </c>
      <c r="D1182" t="s">
        <v>145</v>
      </c>
      <c r="E1182" s="64" t="s">
        <v>540</v>
      </c>
      <c r="F1182" s="64" t="s">
        <v>53</v>
      </c>
      <c r="G1182">
        <v>238</v>
      </c>
      <c r="H1182" s="64">
        <f t="shared" si="54"/>
        <v>218</v>
      </c>
      <c r="I1182" s="90">
        <f t="shared" si="55"/>
        <v>20</v>
      </c>
      <c r="J1182" s="116">
        <f t="shared" si="56"/>
        <v>0.91596638655462181</v>
      </c>
      <c r="K1182" s="90"/>
      <c r="L1182" s="64">
        <v>218</v>
      </c>
      <c r="M1182" s="64">
        <v>4</v>
      </c>
      <c r="N1182" s="64">
        <v>6</v>
      </c>
      <c r="O1182" s="64">
        <v>10</v>
      </c>
      <c r="P1182" s="64">
        <v>0</v>
      </c>
    </row>
    <row r="1183" spans="1:16" x14ac:dyDescent="0.2">
      <c r="A1183" s="112" t="s">
        <v>397</v>
      </c>
      <c r="B1183" s="112" t="s">
        <v>525</v>
      </c>
      <c r="C1183" s="112" t="s">
        <v>422</v>
      </c>
      <c r="D1183" t="s">
        <v>145</v>
      </c>
      <c r="E1183" s="64" t="s">
        <v>540</v>
      </c>
      <c r="F1183" s="64" t="s">
        <v>67</v>
      </c>
      <c r="G1183">
        <v>33</v>
      </c>
      <c r="H1183" s="64">
        <f t="shared" si="54"/>
        <v>33</v>
      </c>
      <c r="I1183" s="90">
        <f t="shared" si="55"/>
        <v>0</v>
      </c>
      <c r="J1183" s="116">
        <f t="shared" si="56"/>
        <v>1</v>
      </c>
      <c r="K1183" s="90"/>
      <c r="L1183" s="64">
        <v>33</v>
      </c>
      <c r="M1183" s="64">
        <v>0</v>
      </c>
      <c r="N1183" s="64">
        <v>0</v>
      </c>
      <c r="O1183" s="64">
        <v>0</v>
      </c>
      <c r="P1183" s="64">
        <v>0</v>
      </c>
    </row>
    <row r="1184" spans="1:16" x14ac:dyDescent="0.2">
      <c r="A1184" s="112" t="s">
        <v>397</v>
      </c>
      <c r="B1184" s="112" t="s">
        <v>525</v>
      </c>
      <c r="C1184" s="112" t="s">
        <v>422</v>
      </c>
      <c r="D1184" t="s">
        <v>145</v>
      </c>
      <c r="E1184" s="64" t="s">
        <v>540</v>
      </c>
      <c r="F1184" s="64" t="s">
        <v>68</v>
      </c>
      <c r="G1184">
        <v>15</v>
      </c>
      <c r="H1184" s="64">
        <f t="shared" si="54"/>
        <v>15</v>
      </c>
      <c r="I1184" s="90">
        <f t="shared" si="55"/>
        <v>0</v>
      </c>
      <c r="J1184" s="116">
        <f t="shared" si="56"/>
        <v>1</v>
      </c>
      <c r="K1184" s="90"/>
      <c r="L1184" s="64">
        <v>15</v>
      </c>
      <c r="M1184" s="64">
        <v>0</v>
      </c>
      <c r="N1184" s="64">
        <v>0</v>
      </c>
      <c r="O1184" s="64">
        <v>0</v>
      </c>
      <c r="P1184" s="64">
        <v>0</v>
      </c>
    </row>
    <row r="1185" spans="1:16" x14ac:dyDescent="0.2">
      <c r="A1185" s="112" t="s">
        <v>397</v>
      </c>
      <c r="B1185" s="112" t="s">
        <v>525</v>
      </c>
      <c r="C1185" s="112" t="s">
        <v>422</v>
      </c>
      <c r="D1185" t="s">
        <v>145</v>
      </c>
      <c r="E1185" s="64" t="s">
        <v>540</v>
      </c>
      <c r="F1185" s="64" t="s">
        <v>58</v>
      </c>
      <c r="G1185">
        <v>323</v>
      </c>
      <c r="H1185" s="64">
        <f t="shared" si="54"/>
        <v>308</v>
      </c>
      <c r="I1185" s="90">
        <f t="shared" si="55"/>
        <v>15</v>
      </c>
      <c r="J1185" s="116">
        <f t="shared" si="56"/>
        <v>0.95356037151702788</v>
      </c>
      <c r="K1185" s="90"/>
      <c r="L1185" s="64">
        <v>308</v>
      </c>
      <c r="M1185" s="64">
        <v>3</v>
      </c>
      <c r="N1185" s="64">
        <v>8</v>
      </c>
      <c r="O1185" s="64">
        <v>3</v>
      </c>
      <c r="P1185" s="64">
        <v>1</v>
      </c>
    </row>
    <row r="1186" spans="1:16" x14ac:dyDescent="0.2">
      <c r="A1186" s="112" t="s">
        <v>397</v>
      </c>
      <c r="B1186" s="112" t="s">
        <v>525</v>
      </c>
      <c r="C1186" s="112" t="s">
        <v>422</v>
      </c>
      <c r="D1186" t="s">
        <v>145</v>
      </c>
      <c r="E1186" s="64" t="s">
        <v>540</v>
      </c>
      <c r="F1186" s="64" t="s">
        <v>60</v>
      </c>
      <c r="G1186">
        <v>159</v>
      </c>
      <c r="H1186" s="64">
        <f t="shared" si="54"/>
        <v>138</v>
      </c>
      <c r="I1186" s="90">
        <f t="shared" si="55"/>
        <v>21</v>
      </c>
      <c r="J1186" s="116">
        <f t="shared" si="56"/>
        <v>0.86792452830188682</v>
      </c>
      <c r="K1186" s="90"/>
      <c r="L1186" s="64">
        <v>138</v>
      </c>
      <c r="M1186" s="64">
        <v>1</v>
      </c>
      <c r="N1186" s="64">
        <v>6</v>
      </c>
      <c r="O1186" s="64">
        <v>8</v>
      </c>
      <c r="P1186" s="64">
        <v>6</v>
      </c>
    </row>
    <row r="1187" spans="1:16" x14ac:dyDescent="0.2">
      <c r="A1187" s="112" t="s">
        <v>397</v>
      </c>
      <c r="B1187" s="112" t="s">
        <v>525</v>
      </c>
      <c r="C1187" s="112" t="s">
        <v>422</v>
      </c>
      <c r="D1187" t="s">
        <v>145</v>
      </c>
      <c r="E1187" s="64" t="s">
        <v>540</v>
      </c>
      <c r="F1187" s="64" t="s">
        <v>61</v>
      </c>
      <c r="G1187">
        <v>176</v>
      </c>
      <c r="H1187" s="64">
        <f t="shared" si="54"/>
        <v>168</v>
      </c>
      <c r="I1187" s="90">
        <f t="shared" si="55"/>
        <v>8</v>
      </c>
      <c r="J1187" s="116">
        <f t="shared" si="56"/>
        <v>0.95454545454545459</v>
      </c>
      <c r="K1187" s="90"/>
      <c r="L1187" s="64">
        <v>168</v>
      </c>
      <c r="M1187" s="64">
        <v>3</v>
      </c>
      <c r="N1187" s="64">
        <v>3</v>
      </c>
      <c r="O1187" s="64">
        <v>2</v>
      </c>
      <c r="P1187" s="64">
        <v>0</v>
      </c>
    </row>
    <row r="1188" spans="1:16" x14ac:dyDescent="0.2">
      <c r="A1188" s="112" t="s">
        <v>397</v>
      </c>
      <c r="B1188" s="112" t="s">
        <v>525</v>
      </c>
      <c r="C1188" s="112" t="s">
        <v>422</v>
      </c>
      <c r="D1188" t="s">
        <v>166</v>
      </c>
      <c r="E1188" s="64" t="s">
        <v>541</v>
      </c>
      <c r="F1188" s="64" t="s">
        <v>71</v>
      </c>
      <c r="G1188">
        <v>4</v>
      </c>
      <c r="H1188" s="64">
        <f t="shared" si="54"/>
        <v>4</v>
      </c>
      <c r="I1188" s="90">
        <f t="shared" si="55"/>
        <v>0</v>
      </c>
      <c r="J1188" s="116">
        <f t="shared" si="56"/>
        <v>1</v>
      </c>
      <c r="K1188" s="90"/>
      <c r="L1188" s="64">
        <v>4</v>
      </c>
      <c r="M1188" s="64">
        <v>0</v>
      </c>
      <c r="N1188" s="64">
        <v>0</v>
      </c>
      <c r="O1188" s="64">
        <v>0</v>
      </c>
      <c r="P1188" s="64">
        <v>0</v>
      </c>
    </row>
    <row r="1189" spans="1:16" x14ac:dyDescent="0.2">
      <c r="A1189" s="112" t="s">
        <v>397</v>
      </c>
      <c r="B1189" s="112" t="s">
        <v>525</v>
      </c>
      <c r="C1189" s="112" t="s">
        <v>422</v>
      </c>
      <c r="D1189" t="s">
        <v>169</v>
      </c>
      <c r="E1189" s="64" t="s">
        <v>542</v>
      </c>
      <c r="F1189" s="64" t="s">
        <v>65</v>
      </c>
      <c r="G1189">
        <v>680</v>
      </c>
      <c r="H1189" s="64">
        <f t="shared" si="54"/>
        <v>670</v>
      </c>
      <c r="I1189" s="90">
        <f t="shared" si="55"/>
        <v>10</v>
      </c>
      <c r="J1189" s="116">
        <f t="shared" si="56"/>
        <v>0.98529411764705888</v>
      </c>
      <c r="K1189" s="90"/>
      <c r="L1189" s="64">
        <v>670</v>
      </c>
      <c r="M1189" s="64">
        <v>1</v>
      </c>
      <c r="N1189" s="64">
        <v>4</v>
      </c>
      <c r="O1189" s="64">
        <v>5</v>
      </c>
      <c r="P1189" s="64">
        <v>0</v>
      </c>
    </row>
    <row r="1190" spans="1:16" x14ac:dyDescent="0.2">
      <c r="A1190" s="112" t="s">
        <v>397</v>
      </c>
      <c r="B1190" s="112" t="s">
        <v>525</v>
      </c>
      <c r="C1190" s="112" t="s">
        <v>422</v>
      </c>
      <c r="D1190" t="s">
        <v>169</v>
      </c>
      <c r="E1190" s="64" t="s">
        <v>542</v>
      </c>
      <c r="F1190" s="64" t="s">
        <v>56</v>
      </c>
      <c r="G1190">
        <v>2</v>
      </c>
      <c r="H1190" s="64">
        <f t="shared" si="54"/>
        <v>2</v>
      </c>
      <c r="I1190" s="90">
        <f t="shared" si="55"/>
        <v>0</v>
      </c>
      <c r="J1190" s="116">
        <f t="shared" si="56"/>
        <v>1</v>
      </c>
      <c r="K1190" s="90"/>
      <c r="L1190" s="64">
        <v>2</v>
      </c>
      <c r="M1190" s="64">
        <v>0</v>
      </c>
      <c r="N1190" s="64">
        <v>0</v>
      </c>
      <c r="O1190" s="64">
        <v>0</v>
      </c>
      <c r="P1190" s="64">
        <v>0</v>
      </c>
    </row>
    <row r="1191" spans="1:16" x14ac:dyDescent="0.2">
      <c r="A1191" s="112" t="s">
        <v>397</v>
      </c>
      <c r="B1191" s="112" t="s">
        <v>525</v>
      </c>
      <c r="C1191" s="112" t="s">
        <v>422</v>
      </c>
      <c r="D1191" t="s">
        <v>169</v>
      </c>
      <c r="E1191" s="64" t="s">
        <v>542</v>
      </c>
      <c r="F1191" s="64" t="s">
        <v>57</v>
      </c>
      <c r="G1191">
        <v>2</v>
      </c>
      <c r="H1191" s="64">
        <f t="shared" si="54"/>
        <v>2</v>
      </c>
      <c r="I1191" s="90">
        <f t="shared" si="55"/>
        <v>0</v>
      </c>
      <c r="J1191" s="116">
        <f t="shared" si="56"/>
        <v>1</v>
      </c>
      <c r="K1191" s="90"/>
      <c r="L1191" s="64">
        <v>2</v>
      </c>
      <c r="M1191" s="64">
        <v>0</v>
      </c>
      <c r="N1191" s="64">
        <v>0</v>
      </c>
      <c r="O1191" s="64">
        <v>0</v>
      </c>
      <c r="P1191" s="64">
        <v>0</v>
      </c>
    </row>
    <row r="1192" spans="1:16" x14ac:dyDescent="0.2">
      <c r="A1192" s="112" t="s">
        <v>397</v>
      </c>
      <c r="B1192" s="112" t="s">
        <v>525</v>
      </c>
      <c r="C1192" s="112" t="s">
        <v>422</v>
      </c>
      <c r="D1192" t="s">
        <v>169</v>
      </c>
      <c r="E1192" s="64" t="s">
        <v>542</v>
      </c>
      <c r="F1192" s="64" t="s">
        <v>66</v>
      </c>
      <c r="G1192">
        <v>7</v>
      </c>
      <c r="H1192" s="64">
        <f t="shared" si="54"/>
        <v>7</v>
      </c>
      <c r="I1192" s="90">
        <f t="shared" si="55"/>
        <v>0</v>
      </c>
      <c r="J1192" s="116">
        <f t="shared" si="56"/>
        <v>1</v>
      </c>
      <c r="K1192" s="90"/>
      <c r="L1192" s="64">
        <v>7</v>
      </c>
      <c r="M1192" s="64">
        <v>0</v>
      </c>
      <c r="N1192" s="64">
        <v>0</v>
      </c>
      <c r="O1192" s="64">
        <v>0</v>
      </c>
      <c r="P1192" s="64">
        <v>0</v>
      </c>
    </row>
    <row r="1193" spans="1:16" x14ac:dyDescent="0.2">
      <c r="A1193" s="112" t="s">
        <v>397</v>
      </c>
      <c r="B1193" s="112" t="s">
        <v>525</v>
      </c>
      <c r="C1193" s="112" t="s">
        <v>422</v>
      </c>
      <c r="D1193" t="s">
        <v>169</v>
      </c>
      <c r="E1193" s="64" t="s">
        <v>542</v>
      </c>
      <c r="F1193" s="64" t="s">
        <v>54</v>
      </c>
      <c r="G1193">
        <v>53</v>
      </c>
      <c r="H1193" s="64">
        <f t="shared" si="54"/>
        <v>53</v>
      </c>
      <c r="I1193" s="90">
        <f t="shared" si="55"/>
        <v>0</v>
      </c>
      <c r="J1193" s="116">
        <f t="shared" si="56"/>
        <v>1</v>
      </c>
      <c r="K1193" s="90"/>
      <c r="L1193" s="64">
        <v>53</v>
      </c>
      <c r="M1193" s="64">
        <v>0</v>
      </c>
      <c r="N1193" s="64">
        <v>0</v>
      </c>
      <c r="O1193" s="64">
        <v>0</v>
      </c>
      <c r="P1193" s="64">
        <v>0</v>
      </c>
    </row>
    <row r="1194" spans="1:16" x14ac:dyDescent="0.2">
      <c r="A1194" s="112" t="s">
        <v>397</v>
      </c>
      <c r="B1194" s="112" t="s">
        <v>525</v>
      </c>
      <c r="C1194" s="112" t="s">
        <v>422</v>
      </c>
      <c r="D1194" t="s">
        <v>169</v>
      </c>
      <c r="E1194" s="64" t="s">
        <v>542</v>
      </c>
      <c r="F1194" s="64" t="s">
        <v>53</v>
      </c>
      <c r="G1194">
        <v>34</v>
      </c>
      <c r="H1194" s="64">
        <f t="shared" si="54"/>
        <v>32</v>
      </c>
      <c r="I1194" s="90">
        <f t="shared" si="55"/>
        <v>2</v>
      </c>
      <c r="J1194" s="116">
        <f t="shared" si="56"/>
        <v>0.94117647058823528</v>
      </c>
      <c r="K1194" s="90"/>
      <c r="L1194" s="64">
        <v>32</v>
      </c>
      <c r="M1194" s="64">
        <v>2</v>
      </c>
      <c r="N1194" s="64">
        <v>0</v>
      </c>
      <c r="O1194" s="64">
        <v>0</v>
      </c>
      <c r="P1194" s="64">
        <v>0</v>
      </c>
    </row>
    <row r="1195" spans="1:16" x14ac:dyDescent="0.2">
      <c r="A1195" s="112" t="s">
        <v>397</v>
      </c>
      <c r="B1195" s="112" t="s">
        <v>525</v>
      </c>
      <c r="C1195" s="112" t="s">
        <v>422</v>
      </c>
      <c r="D1195" t="s">
        <v>169</v>
      </c>
      <c r="E1195" s="64" t="s">
        <v>542</v>
      </c>
      <c r="F1195" s="64" t="s">
        <v>67</v>
      </c>
      <c r="G1195">
        <v>1</v>
      </c>
      <c r="H1195" s="64">
        <f t="shared" si="54"/>
        <v>1</v>
      </c>
      <c r="I1195" s="90">
        <f t="shared" si="55"/>
        <v>0</v>
      </c>
      <c r="J1195" s="116">
        <f t="shared" si="56"/>
        <v>1</v>
      </c>
      <c r="K1195" s="90"/>
      <c r="L1195" s="64">
        <v>1</v>
      </c>
      <c r="M1195" s="64">
        <v>0</v>
      </c>
      <c r="N1195" s="64">
        <v>0</v>
      </c>
      <c r="O1195" s="64">
        <v>0</v>
      </c>
      <c r="P1195" s="64">
        <v>0</v>
      </c>
    </row>
    <row r="1196" spans="1:16" x14ac:dyDescent="0.2">
      <c r="A1196" s="112" t="s">
        <v>397</v>
      </c>
      <c r="B1196" s="112" t="s">
        <v>525</v>
      </c>
      <c r="C1196" s="112" t="s">
        <v>422</v>
      </c>
      <c r="D1196" t="s">
        <v>169</v>
      </c>
      <c r="E1196" s="64" t="s">
        <v>542</v>
      </c>
      <c r="F1196" s="64" t="s">
        <v>69</v>
      </c>
      <c r="G1196">
        <v>95</v>
      </c>
      <c r="H1196" s="64">
        <f t="shared" si="54"/>
        <v>93</v>
      </c>
      <c r="I1196" s="90">
        <f t="shared" si="55"/>
        <v>2</v>
      </c>
      <c r="J1196" s="116">
        <f t="shared" si="56"/>
        <v>0.97894736842105268</v>
      </c>
      <c r="K1196" s="90"/>
      <c r="L1196" s="64">
        <v>93</v>
      </c>
      <c r="M1196" s="64">
        <v>0</v>
      </c>
      <c r="N1196" s="64">
        <v>0</v>
      </c>
      <c r="O1196" s="64">
        <v>0</v>
      </c>
      <c r="P1196" s="64">
        <v>2</v>
      </c>
    </row>
    <row r="1197" spans="1:16" x14ac:dyDescent="0.2">
      <c r="A1197" s="112" t="s">
        <v>397</v>
      </c>
      <c r="B1197" s="112" t="s">
        <v>525</v>
      </c>
      <c r="C1197" s="112" t="s">
        <v>422</v>
      </c>
      <c r="D1197" t="s">
        <v>169</v>
      </c>
      <c r="E1197" s="64" t="s">
        <v>542</v>
      </c>
      <c r="F1197" s="64" t="s">
        <v>58</v>
      </c>
      <c r="G1197">
        <v>24</v>
      </c>
      <c r="H1197" s="64">
        <f t="shared" si="54"/>
        <v>23</v>
      </c>
      <c r="I1197" s="90">
        <f t="shared" si="55"/>
        <v>1</v>
      </c>
      <c r="J1197" s="116">
        <f t="shared" si="56"/>
        <v>0.95833333333333337</v>
      </c>
      <c r="K1197" s="90"/>
      <c r="L1197" s="64">
        <v>23</v>
      </c>
      <c r="M1197" s="64">
        <v>1</v>
      </c>
      <c r="N1197" s="64">
        <v>0</v>
      </c>
      <c r="O1197" s="64">
        <v>0</v>
      </c>
      <c r="P1197" s="64">
        <v>0</v>
      </c>
    </row>
    <row r="1198" spans="1:16" x14ac:dyDescent="0.2">
      <c r="A1198" s="112" t="s">
        <v>397</v>
      </c>
      <c r="B1198" s="112" t="s">
        <v>525</v>
      </c>
      <c r="C1198" s="112" t="s">
        <v>422</v>
      </c>
      <c r="D1198" t="s">
        <v>169</v>
      </c>
      <c r="E1198" s="64" t="s">
        <v>542</v>
      </c>
      <c r="F1198" s="64" t="s">
        <v>60</v>
      </c>
      <c r="G1198">
        <v>1</v>
      </c>
      <c r="H1198" s="64">
        <f t="shared" si="54"/>
        <v>1</v>
      </c>
      <c r="I1198" s="90">
        <f t="shared" si="55"/>
        <v>0</v>
      </c>
      <c r="J1198" s="116">
        <f t="shared" si="56"/>
        <v>1</v>
      </c>
      <c r="K1198" s="90"/>
      <c r="L1198" s="64">
        <v>1</v>
      </c>
      <c r="M1198" s="64">
        <v>0</v>
      </c>
      <c r="N1198" s="64">
        <v>0</v>
      </c>
      <c r="O1198" s="64">
        <v>0</v>
      </c>
      <c r="P1198" s="64">
        <v>0</v>
      </c>
    </row>
    <row r="1199" spans="1:16" x14ac:dyDescent="0.2">
      <c r="A1199" s="112" t="s">
        <v>397</v>
      </c>
      <c r="B1199" s="112" t="s">
        <v>525</v>
      </c>
      <c r="C1199" s="112" t="s">
        <v>422</v>
      </c>
      <c r="D1199" t="s">
        <v>169</v>
      </c>
      <c r="E1199" s="64" t="s">
        <v>542</v>
      </c>
      <c r="F1199" s="64" t="s">
        <v>61</v>
      </c>
      <c r="G1199">
        <v>15</v>
      </c>
      <c r="H1199" s="64">
        <f t="shared" si="54"/>
        <v>15</v>
      </c>
      <c r="I1199" s="90">
        <f t="shared" si="55"/>
        <v>0</v>
      </c>
      <c r="J1199" s="116">
        <f t="shared" si="56"/>
        <v>1</v>
      </c>
      <c r="K1199" s="90"/>
      <c r="L1199" s="64">
        <v>15</v>
      </c>
      <c r="M1199" s="64">
        <v>0</v>
      </c>
      <c r="N1199" s="64">
        <v>0</v>
      </c>
      <c r="O1199" s="64">
        <v>0</v>
      </c>
      <c r="P1199" s="64">
        <v>0</v>
      </c>
    </row>
    <row r="1200" spans="1:16" x14ac:dyDescent="0.2">
      <c r="A1200" s="112" t="s">
        <v>397</v>
      </c>
      <c r="B1200" s="112" t="s">
        <v>525</v>
      </c>
      <c r="C1200" s="112" t="s">
        <v>422</v>
      </c>
      <c r="D1200" t="s">
        <v>173</v>
      </c>
      <c r="E1200" s="64" t="s">
        <v>543</v>
      </c>
      <c r="F1200" s="64" t="s">
        <v>71</v>
      </c>
      <c r="G1200">
        <v>11</v>
      </c>
      <c r="H1200" s="64">
        <f t="shared" si="54"/>
        <v>11</v>
      </c>
      <c r="I1200" s="90">
        <f t="shared" si="55"/>
        <v>0</v>
      </c>
      <c r="J1200" s="116">
        <f t="shared" si="56"/>
        <v>1</v>
      </c>
      <c r="K1200" s="90"/>
      <c r="L1200" s="64">
        <v>11</v>
      </c>
      <c r="M1200" s="64">
        <v>0</v>
      </c>
      <c r="N1200" s="64">
        <v>0</v>
      </c>
      <c r="O1200" s="64">
        <v>0</v>
      </c>
      <c r="P1200" s="64">
        <v>0</v>
      </c>
    </row>
    <row r="1201" spans="1:16" x14ac:dyDescent="0.2">
      <c r="A1201" s="112" t="s">
        <v>397</v>
      </c>
      <c r="B1201" s="112" t="s">
        <v>525</v>
      </c>
      <c r="C1201" s="112" t="s">
        <v>422</v>
      </c>
      <c r="D1201" t="s">
        <v>173</v>
      </c>
      <c r="E1201" s="64" t="s">
        <v>543</v>
      </c>
      <c r="F1201" s="64" t="s">
        <v>56</v>
      </c>
      <c r="G1201">
        <v>6</v>
      </c>
      <c r="H1201" s="64">
        <f t="shared" si="54"/>
        <v>6</v>
      </c>
      <c r="I1201" s="90">
        <f t="shared" si="55"/>
        <v>0</v>
      </c>
      <c r="J1201" s="116">
        <f t="shared" si="56"/>
        <v>1</v>
      </c>
      <c r="K1201" s="90"/>
      <c r="L1201" s="64">
        <v>6</v>
      </c>
      <c r="M1201" s="64">
        <v>0</v>
      </c>
      <c r="N1201" s="64">
        <v>0</v>
      </c>
      <c r="O1201" s="64">
        <v>0</v>
      </c>
      <c r="P1201" s="64">
        <v>0</v>
      </c>
    </row>
    <row r="1202" spans="1:16" x14ac:dyDescent="0.2">
      <c r="A1202" s="112" t="s">
        <v>397</v>
      </c>
      <c r="B1202" s="112" t="s">
        <v>525</v>
      </c>
      <c r="C1202" s="112" t="s">
        <v>422</v>
      </c>
      <c r="D1202" t="s">
        <v>173</v>
      </c>
      <c r="E1202" s="64" t="s">
        <v>543</v>
      </c>
      <c r="F1202" s="64" t="s">
        <v>57</v>
      </c>
      <c r="G1202">
        <v>129</v>
      </c>
      <c r="H1202" s="64">
        <f t="shared" si="54"/>
        <v>119</v>
      </c>
      <c r="I1202" s="90">
        <f t="shared" si="55"/>
        <v>10</v>
      </c>
      <c r="J1202" s="116">
        <f t="shared" si="56"/>
        <v>0.92248062015503873</v>
      </c>
      <c r="K1202" s="90"/>
      <c r="L1202" s="64">
        <v>119</v>
      </c>
      <c r="M1202" s="64">
        <v>2</v>
      </c>
      <c r="N1202" s="64">
        <v>3</v>
      </c>
      <c r="O1202" s="64">
        <v>4</v>
      </c>
      <c r="P1202" s="64">
        <v>1</v>
      </c>
    </row>
    <row r="1203" spans="1:16" x14ac:dyDescent="0.2">
      <c r="A1203" s="112" t="s">
        <v>397</v>
      </c>
      <c r="B1203" s="112" t="s">
        <v>525</v>
      </c>
      <c r="C1203" s="112" t="s">
        <v>422</v>
      </c>
      <c r="D1203" t="s">
        <v>173</v>
      </c>
      <c r="E1203" s="64" t="s">
        <v>543</v>
      </c>
      <c r="F1203" s="64" t="s">
        <v>66</v>
      </c>
      <c r="G1203">
        <v>14</v>
      </c>
      <c r="H1203" s="64">
        <f t="shared" si="54"/>
        <v>14</v>
      </c>
      <c r="I1203" s="90">
        <f t="shared" si="55"/>
        <v>0</v>
      </c>
      <c r="J1203" s="116">
        <f t="shared" si="56"/>
        <v>1</v>
      </c>
      <c r="K1203" s="90"/>
      <c r="L1203" s="64">
        <v>14</v>
      </c>
      <c r="M1203" s="64">
        <v>0</v>
      </c>
      <c r="N1203" s="64">
        <v>0</v>
      </c>
      <c r="O1203" s="64">
        <v>0</v>
      </c>
      <c r="P1203" s="64">
        <v>0</v>
      </c>
    </row>
    <row r="1204" spans="1:16" x14ac:dyDescent="0.2">
      <c r="A1204" s="112" t="s">
        <v>397</v>
      </c>
      <c r="B1204" s="112" t="s">
        <v>525</v>
      </c>
      <c r="C1204" s="112" t="s">
        <v>422</v>
      </c>
      <c r="D1204" t="s">
        <v>173</v>
      </c>
      <c r="E1204" s="64" t="s">
        <v>543</v>
      </c>
      <c r="F1204" s="64" t="s">
        <v>54</v>
      </c>
      <c r="G1204">
        <v>9</v>
      </c>
      <c r="H1204" s="64">
        <f t="shared" si="54"/>
        <v>9</v>
      </c>
      <c r="I1204" s="90">
        <f t="shared" si="55"/>
        <v>0</v>
      </c>
      <c r="J1204" s="116">
        <f t="shared" si="56"/>
        <v>1</v>
      </c>
      <c r="K1204" s="90"/>
      <c r="L1204" s="64">
        <v>9</v>
      </c>
      <c r="M1204" s="64">
        <v>0</v>
      </c>
      <c r="N1204" s="64">
        <v>0</v>
      </c>
      <c r="O1204" s="64">
        <v>0</v>
      </c>
      <c r="P1204" s="64">
        <v>0</v>
      </c>
    </row>
    <row r="1205" spans="1:16" x14ac:dyDescent="0.2">
      <c r="A1205" s="112" t="s">
        <v>397</v>
      </c>
      <c r="B1205" s="112" t="s">
        <v>525</v>
      </c>
      <c r="C1205" s="112" t="s">
        <v>422</v>
      </c>
      <c r="D1205" t="s">
        <v>173</v>
      </c>
      <c r="E1205" s="64" t="s">
        <v>543</v>
      </c>
      <c r="F1205" s="64" t="s">
        <v>53</v>
      </c>
      <c r="G1205">
        <v>143</v>
      </c>
      <c r="H1205" s="64">
        <f t="shared" si="54"/>
        <v>135</v>
      </c>
      <c r="I1205" s="90">
        <f t="shared" si="55"/>
        <v>8</v>
      </c>
      <c r="J1205" s="116">
        <f t="shared" si="56"/>
        <v>0.94405594405594406</v>
      </c>
      <c r="K1205" s="90"/>
      <c r="L1205" s="64">
        <v>135</v>
      </c>
      <c r="M1205" s="64">
        <v>2</v>
      </c>
      <c r="N1205" s="64">
        <v>2</v>
      </c>
      <c r="O1205" s="64">
        <v>3</v>
      </c>
      <c r="P1205" s="64">
        <v>1</v>
      </c>
    </row>
    <row r="1206" spans="1:16" x14ac:dyDescent="0.2">
      <c r="A1206" s="112" t="s">
        <v>397</v>
      </c>
      <c r="B1206" s="112" t="s">
        <v>525</v>
      </c>
      <c r="C1206" s="112" t="s">
        <v>422</v>
      </c>
      <c r="D1206" t="s">
        <v>173</v>
      </c>
      <c r="E1206" s="64" t="s">
        <v>543</v>
      </c>
      <c r="F1206" s="64" t="s">
        <v>67</v>
      </c>
      <c r="G1206">
        <v>44</v>
      </c>
      <c r="H1206" s="64">
        <f t="shared" si="54"/>
        <v>44</v>
      </c>
      <c r="I1206" s="90">
        <f t="shared" si="55"/>
        <v>0</v>
      </c>
      <c r="J1206" s="116">
        <f t="shared" si="56"/>
        <v>1</v>
      </c>
      <c r="K1206" s="90"/>
      <c r="L1206" s="64">
        <v>44</v>
      </c>
      <c r="M1206" s="64">
        <v>0</v>
      </c>
      <c r="N1206" s="64">
        <v>0</v>
      </c>
      <c r="O1206" s="64">
        <v>0</v>
      </c>
      <c r="P1206" s="64">
        <v>0</v>
      </c>
    </row>
    <row r="1207" spans="1:16" x14ac:dyDescent="0.2">
      <c r="A1207" s="112" t="s">
        <v>397</v>
      </c>
      <c r="B1207" s="112" t="s">
        <v>525</v>
      </c>
      <c r="C1207" s="112" t="s">
        <v>422</v>
      </c>
      <c r="D1207" t="s">
        <v>173</v>
      </c>
      <c r="E1207" s="64" t="s">
        <v>543</v>
      </c>
      <c r="F1207" s="64" t="s">
        <v>68</v>
      </c>
      <c r="G1207">
        <v>5</v>
      </c>
      <c r="H1207" s="64">
        <f t="shared" si="54"/>
        <v>4</v>
      </c>
      <c r="I1207" s="90">
        <f t="shared" si="55"/>
        <v>1</v>
      </c>
      <c r="J1207" s="116">
        <f t="shared" si="56"/>
        <v>0.8</v>
      </c>
      <c r="K1207" s="90"/>
      <c r="L1207" s="64">
        <v>4</v>
      </c>
      <c r="M1207" s="64">
        <v>0</v>
      </c>
      <c r="N1207" s="64">
        <v>0</v>
      </c>
      <c r="O1207" s="64">
        <v>0</v>
      </c>
      <c r="P1207" s="64">
        <v>1</v>
      </c>
    </row>
    <row r="1208" spans="1:16" x14ac:dyDescent="0.2">
      <c r="A1208" s="112" t="s">
        <v>397</v>
      </c>
      <c r="B1208" s="112" t="s">
        <v>525</v>
      </c>
      <c r="C1208" s="112" t="s">
        <v>422</v>
      </c>
      <c r="D1208" t="s">
        <v>173</v>
      </c>
      <c r="E1208" s="64" t="s">
        <v>543</v>
      </c>
      <c r="F1208" s="64" t="s">
        <v>58</v>
      </c>
      <c r="G1208">
        <v>314</v>
      </c>
      <c r="H1208" s="64">
        <f t="shared" si="54"/>
        <v>295</v>
      </c>
      <c r="I1208" s="90">
        <f t="shared" si="55"/>
        <v>19</v>
      </c>
      <c r="J1208" s="116">
        <f t="shared" si="56"/>
        <v>0.93949044585987262</v>
      </c>
      <c r="K1208" s="90"/>
      <c r="L1208" s="64">
        <v>295</v>
      </c>
      <c r="M1208" s="64">
        <v>5</v>
      </c>
      <c r="N1208" s="64">
        <v>11</v>
      </c>
      <c r="O1208" s="64">
        <v>2</v>
      </c>
      <c r="P1208" s="64">
        <v>1</v>
      </c>
    </row>
    <row r="1209" spans="1:16" x14ac:dyDescent="0.2">
      <c r="A1209" s="112" t="s">
        <v>397</v>
      </c>
      <c r="B1209" s="112" t="s">
        <v>525</v>
      </c>
      <c r="C1209" s="112" t="s">
        <v>422</v>
      </c>
      <c r="D1209" t="s">
        <v>173</v>
      </c>
      <c r="E1209" s="64" t="s">
        <v>543</v>
      </c>
      <c r="F1209" s="64" t="s">
        <v>60</v>
      </c>
      <c r="G1209">
        <v>91</v>
      </c>
      <c r="H1209" s="64">
        <f t="shared" si="54"/>
        <v>86</v>
      </c>
      <c r="I1209" s="90">
        <f t="shared" si="55"/>
        <v>5</v>
      </c>
      <c r="J1209" s="116">
        <f t="shared" si="56"/>
        <v>0.94505494505494503</v>
      </c>
      <c r="K1209" s="90"/>
      <c r="L1209" s="64">
        <v>86</v>
      </c>
      <c r="M1209" s="64">
        <v>3</v>
      </c>
      <c r="N1209" s="64">
        <v>2</v>
      </c>
      <c r="O1209" s="64">
        <v>0</v>
      </c>
      <c r="P1209" s="64">
        <v>0</v>
      </c>
    </row>
    <row r="1210" spans="1:16" x14ac:dyDescent="0.2">
      <c r="A1210" s="112" t="s">
        <v>397</v>
      </c>
      <c r="B1210" s="112" t="s">
        <v>525</v>
      </c>
      <c r="C1210" s="112" t="s">
        <v>422</v>
      </c>
      <c r="D1210" t="s">
        <v>173</v>
      </c>
      <c r="E1210" s="64" t="s">
        <v>543</v>
      </c>
      <c r="F1210" s="64" t="s">
        <v>61</v>
      </c>
      <c r="G1210">
        <v>82</v>
      </c>
      <c r="H1210" s="64">
        <f t="shared" si="54"/>
        <v>77</v>
      </c>
      <c r="I1210" s="90">
        <f t="shared" si="55"/>
        <v>5</v>
      </c>
      <c r="J1210" s="116">
        <f t="shared" si="56"/>
        <v>0.93902439024390238</v>
      </c>
      <c r="K1210" s="90"/>
      <c r="L1210" s="64">
        <v>77</v>
      </c>
      <c r="M1210" s="64">
        <v>1</v>
      </c>
      <c r="N1210" s="64">
        <v>3</v>
      </c>
      <c r="O1210" s="64">
        <v>1</v>
      </c>
      <c r="P1210" s="64">
        <v>0</v>
      </c>
    </row>
    <row r="1211" spans="1:16" x14ac:dyDescent="0.2">
      <c r="A1211" s="112" t="s">
        <v>397</v>
      </c>
      <c r="B1211" s="112" t="s">
        <v>525</v>
      </c>
      <c r="C1211" s="112" t="s">
        <v>422</v>
      </c>
      <c r="D1211" t="s">
        <v>176</v>
      </c>
      <c r="E1211" s="64" t="s">
        <v>544</v>
      </c>
      <c r="F1211" s="64" t="s">
        <v>71</v>
      </c>
      <c r="G1211">
        <v>12</v>
      </c>
      <c r="H1211" s="64">
        <f t="shared" si="54"/>
        <v>12</v>
      </c>
      <c r="I1211" s="90">
        <f t="shared" si="55"/>
        <v>0</v>
      </c>
      <c r="J1211" s="116">
        <f t="shared" si="56"/>
        <v>1</v>
      </c>
      <c r="K1211" s="90"/>
      <c r="L1211" s="64">
        <v>12</v>
      </c>
      <c r="M1211" s="64">
        <v>0</v>
      </c>
      <c r="N1211" s="64">
        <v>0</v>
      </c>
      <c r="O1211" s="64">
        <v>0</v>
      </c>
      <c r="P1211" s="64">
        <v>0</v>
      </c>
    </row>
    <row r="1212" spans="1:16" x14ac:dyDescent="0.2">
      <c r="A1212" s="112" t="s">
        <v>397</v>
      </c>
      <c r="B1212" s="112" t="s">
        <v>525</v>
      </c>
      <c r="C1212" s="112" t="s">
        <v>422</v>
      </c>
      <c r="D1212" t="s">
        <v>176</v>
      </c>
      <c r="E1212" s="64" t="s">
        <v>544</v>
      </c>
      <c r="F1212" s="64" t="s">
        <v>65</v>
      </c>
      <c r="G1212">
        <v>302</v>
      </c>
      <c r="H1212" s="64">
        <f t="shared" si="54"/>
        <v>298</v>
      </c>
      <c r="I1212" s="90">
        <f t="shared" si="55"/>
        <v>4</v>
      </c>
      <c r="J1212" s="116">
        <f t="shared" si="56"/>
        <v>0.98675496688741726</v>
      </c>
      <c r="K1212" s="90"/>
      <c r="L1212" s="64">
        <v>298</v>
      </c>
      <c r="M1212" s="64">
        <v>1</v>
      </c>
      <c r="N1212" s="64">
        <v>3</v>
      </c>
      <c r="O1212" s="64">
        <v>0</v>
      </c>
      <c r="P1212" s="64">
        <v>0</v>
      </c>
    </row>
    <row r="1213" spans="1:16" x14ac:dyDescent="0.2">
      <c r="A1213" s="112" t="s">
        <v>397</v>
      </c>
      <c r="B1213" s="112" t="s">
        <v>525</v>
      </c>
      <c r="C1213" s="112" t="s">
        <v>422</v>
      </c>
      <c r="D1213" t="s">
        <v>176</v>
      </c>
      <c r="E1213" s="64" t="s">
        <v>544</v>
      </c>
      <c r="F1213" s="64" t="s">
        <v>56</v>
      </c>
      <c r="G1213">
        <v>4</v>
      </c>
      <c r="H1213" s="64">
        <f t="shared" si="54"/>
        <v>4</v>
      </c>
      <c r="I1213" s="90">
        <f t="shared" si="55"/>
        <v>0</v>
      </c>
      <c r="J1213" s="116">
        <f t="shared" si="56"/>
        <v>1</v>
      </c>
      <c r="K1213" s="90"/>
      <c r="L1213" s="64">
        <v>4</v>
      </c>
      <c r="M1213" s="64">
        <v>0</v>
      </c>
      <c r="N1213" s="64">
        <v>0</v>
      </c>
      <c r="O1213" s="64">
        <v>0</v>
      </c>
      <c r="P1213" s="64">
        <v>0</v>
      </c>
    </row>
    <row r="1214" spans="1:16" x14ac:dyDescent="0.2">
      <c r="A1214" s="112" t="s">
        <v>397</v>
      </c>
      <c r="B1214" s="112" t="s">
        <v>525</v>
      </c>
      <c r="C1214" s="112" t="s">
        <v>422</v>
      </c>
      <c r="D1214" t="s">
        <v>176</v>
      </c>
      <c r="E1214" s="64" t="s">
        <v>544</v>
      </c>
      <c r="F1214" s="64" t="s">
        <v>57</v>
      </c>
      <c r="G1214">
        <v>101</v>
      </c>
      <c r="H1214" s="64">
        <f t="shared" si="54"/>
        <v>97</v>
      </c>
      <c r="I1214" s="90">
        <f t="shared" si="55"/>
        <v>4</v>
      </c>
      <c r="J1214" s="116">
        <f t="shared" si="56"/>
        <v>0.96039603960396036</v>
      </c>
      <c r="K1214" s="90"/>
      <c r="L1214" s="64">
        <v>97</v>
      </c>
      <c r="M1214" s="64">
        <v>0</v>
      </c>
      <c r="N1214" s="64">
        <v>4</v>
      </c>
      <c r="O1214" s="64">
        <v>0</v>
      </c>
      <c r="P1214" s="64">
        <v>0</v>
      </c>
    </row>
    <row r="1215" spans="1:16" x14ac:dyDescent="0.2">
      <c r="A1215" s="112" t="s">
        <v>397</v>
      </c>
      <c r="B1215" s="112" t="s">
        <v>525</v>
      </c>
      <c r="C1215" s="112" t="s">
        <v>422</v>
      </c>
      <c r="D1215" t="s">
        <v>176</v>
      </c>
      <c r="E1215" s="64" t="s">
        <v>544</v>
      </c>
      <c r="F1215" s="64" t="s">
        <v>66</v>
      </c>
      <c r="G1215">
        <v>16</v>
      </c>
      <c r="H1215" s="64">
        <f t="shared" si="54"/>
        <v>16</v>
      </c>
      <c r="I1215" s="90">
        <f t="shared" si="55"/>
        <v>0</v>
      </c>
      <c r="J1215" s="116">
        <f t="shared" si="56"/>
        <v>1</v>
      </c>
      <c r="K1215" s="90"/>
      <c r="L1215" s="64">
        <v>16</v>
      </c>
      <c r="M1215" s="64">
        <v>0</v>
      </c>
      <c r="N1215" s="64">
        <v>0</v>
      </c>
      <c r="O1215" s="64">
        <v>0</v>
      </c>
      <c r="P1215" s="64">
        <v>0</v>
      </c>
    </row>
    <row r="1216" spans="1:16" x14ac:dyDescent="0.2">
      <c r="A1216" s="112" t="s">
        <v>397</v>
      </c>
      <c r="B1216" s="112" t="s">
        <v>525</v>
      </c>
      <c r="C1216" s="112" t="s">
        <v>422</v>
      </c>
      <c r="D1216" t="s">
        <v>176</v>
      </c>
      <c r="E1216" s="64" t="s">
        <v>544</v>
      </c>
      <c r="F1216" s="64" t="s">
        <v>54</v>
      </c>
      <c r="G1216">
        <v>147</v>
      </c>
      <c r="H1216" s="64">
        <f t="shared" si="54"/>
        <v>145</v>
      </c>
      <c r="I1216" s="90">
        <f t="shared" si="55"/>
        <v>2</v>
      </c>
      <c r="J1216" s="116">
        <f t="shared" si="56"/>
        <v>0.98639455782312924</v>
      </c>
      <c r="K1216" s="90"/>
      <c r="L1216" s="64">
        <v>145</v>
      </c>
      <c r="M1216" s="64">
        <v>0</v>
      </c>
      <c r="N1216" s="64">
        <v>2</v>
      </c>
      <c r="O1216" s="64">
        <v>0</v>
      </c>
      <c r="P1216" s="64">
        <v>0</v>
      </c>
    </row>
    <row r="1217" spans="1:16" x14ac:dyDescent="0.2">
      <c r="A1217" s="112" t="s">
        <v>397</v>
      </c>
      <c r="B1217" s="112" t="s">
        <v>525</v>
      </c>
      <c r="C1217" s="112" t="s">
        <v>422</v>
      </c>
      <c r="D1217" t="s">
        <v>176</v>
      </c>
      <c r="E1217" s="64" t="s">
        <v>544</v>
      </c>
      <c r="F1217" s="64" t="s">
        <v>53</v>
      </c>
      <c r="G1217">
        <v>151</v>
      </c>
      <c r="H1217" s="64">
        <f t="shared" si="54"/>
        <v>148</v>
      </c>
      <c r="I1217" s="90">
        <f t="shared" si="55"/>
        <v>3</v>
      </c>
      <c r="J1217" s="116">
        <f t="shared" si="56"/>
        <v>0.98013245033112584</v>
      </c>
      <c r="K1217" s="90"/>
      <c r="L1217" s="64">
        <v>148</v>
      </c>
      <c r="M1217" s="64">
        <v>0</v>
      </c>
      <c r="N1217" s="64">
        <v>0</v>
      </c>
      <c r="O1217" s="64">
        <v>2</v>
      </c>
      <c r="P1217" s="64">
        <v>1</v>
      </c>
    </row>
    <row r="1218" spans="1:16" x14ac:dyDescent="0.2">
      <c r="A1218" s="112" t="s">
        <v>397</v>
      </c>
      <c r="B1218" s="112" t="s">
        <v>525</v>
      </c>
      <c r="C1218" s="112" t="s">
        <v>422</v>
      </c>
      <c r="D1218" t="s">
        <v>176</v>
      </c>
      <c r="E1218" s="64" t="s">
        <v>544</v>
      </c>
      <c r="F1218" s="64" t="s">
        <v>67</v>
      </c>
      <c r="G1218">
        <v>66</v>
      </c>
      <c r="H1218" s="64">
        <f t="shared" si="54"/>
        <v>62</v>
      </c>
      <c r="I1218" s="90">
        <f t="shared" si="55"/>
        <v>4</v>
      </c>
      <c r="J1218" s="116">
        <f t="shared" si="56"/>
        <v>0.93939393939393945</v>
      </c>
      <c r="K1218" s="90"/>
      <c r="L1218" s="64">
        <v>62</v>
      </c>
      <c r="M1218" s="64">
        <v>2</v>
      </c>
      <c r="N1218" s="64">
        <v>1</v>
      </c>
      <c r="O1218" s="64">
        <v>1</v>
      </c>
      <c r="P1218" s="64">
        <v>0</v>
      </c>
    </row>
    <row r="1219" spans="1:16" x14ac:dyDescent="0.2">
      <c r="A1219" s="112" t="s">
        <v>397</v>
      </c>
      <c r="B1219" s="112" t="s">
        <v>525</v>
      </c>
      <c r="C1219" s="112" t="s">
        <v>422</v>
      </c>
      <c r="D1219" t="s">
        <v>176</v>
      </c>
      <c r="E1219" s="64" t="s">
        <v>544</v>
      </c>
      <c r="F1219" s="64" t="s">
        <v>58</v>
      </c>
      <c r="G1219">
        <v>191</v>
      </c>
      <c r="H1219" s="64">
        <f t="shared" si="54"/>
        <v>175</v>
      </c>
      <c r="I1219" s="90">
        <f t="shared" si="55"/>
        <v>16</v>
      </c>
      <c r="J1219" s="116">
        <f t="shared" si="56"/>
        <v>0.91623036649214662</v>
      </c>
      <c r="K1219" s="90"/>
      <c r="L1219" s="64">
        <v>175</v>
      </c>
      <c r="M1219" s="64">
        <v>2</v>
      </c>
      <c r="N1219" s="64">
        <v>11</v>
      </c>
      <c r="O1219" s="64">
        <v>3</v>
      </c>
      <c r="P1219" s="64">
        <v>0</v>
      </c>
    </row>
    <row r="1220" spans="1:16" x14ac:dyDescent="0.2">
      <c r="A1220" s="112" t="s">
        <v>397</v>
      </c>
      <c r="B1220" s="112" t="s">
        <v>525</v>
      </c>
      <c r="C1220" s="112" t="s">
        <v>422</v>
      </c>
      <c r="D1220" t="s">
        <v>176</v>
      </c>
      <c r="E1220" s="64" t="s">
        <v>544</v>
      </c>
      <c r="F1220" s="64" t="s">
        <v>59</v>
      </c>
      <c r="G1220">
        <v>14</v>
      </c>
      <c r="H1220" s="64">
        <f t="shared" si="54"/>
        <v>14</v>
      </c>
      <c r="I1220" s="90">
        <f t="shared" si="55"/>
        <v>0</v>
      </c>
      <c r="J1220" s="116">
        <f t="shared" si="56"/>
        <v>1</v>
      </c>
      <c r="K1220" s="90"/>
      <c r="L1220" s="64">
        <v>14</v>
      </c>
      <c r="M1220" s="64">
        <v>0</v>
      </c>
      <c r="N1220" s="64">
        <v>0</v>
      </c>
      <c r="O1220" s="64">
        <v>0</v>
      </c>
      <c r="P1220" s="64">
        <v>0</v>
      </c>
    </row>
    <row r="1221" spans="1:16" x14ac:dyDescent="0.2">
      <c r="A1221" s="112" t="s">
        <v>397</v>
      </c>
      <c r="B1221" s="112" t="s">
        <v>525</v>
      </c>
      <c r="C1221" s="112" t="s">
        <v>422</v>
      </c>
      <c r="D1221" t="s">
        <v>176</v>
      </c>
      <c r="E1221" s="64" t="s">
        <v>544</v>
      </c>
      <c r="F1221" s="64" t="s">
        <v>60</v>
      </c>
      <c r="G1221">
        <v>144</v>
      </c>
      <c r="H1221" s="64">
        <f t="shared" si="54"/>
        <v>139</v>
      </c>
      <c r="I1221" s="90">
        <f t="shared" si="55"/>
        <v>5</v>
      </c>
      <c r="J1221" s="116">
        <f t="shared" si="56"/>
        <v>0.96527777777777779</v>
      </c>
      <c r="K1221" s="90"/>
      <c r="L1221" s="64">
        <v>139</v>
      </c>
      <c r="M1221" s="64">
        <v>0</v>
      </c>
      <c r="N1221" s="64">
        <v>4</v>
      </c>
      <c r="O1221" s="64">
        <v>1</v>
      </c>
      <c r="P1221" s="64">
        <v>0</v>
      </c>
    </row>
    <row r="1222" spans="1:16" x14ac:dyDescent="0.2">
      <c r="A1222" s="112" t="s">
        <v>397</v>
      </c>
      <c r="B1222" s="112" t="s">
        <v>525</v>
      </c>
      <c r="C1222" s="112" t="s">
        <v>422</v>
      </c>
      <c r="D1222" t="s">
        <v>176</v>
      </c>
      <c r="E1222" s="64" t="s">
        <v>544</v>
      </c>
      <c r="F1222" s="64" t="s">
        <v>61</v>
      </c>
      <c r="G1222">
        <v>217</v>
      </c>
      <c r="H1222" s="64">
        <f t="shared" si="54"/>
        <v>213</v>
      </c>
      <c r="I1222" s="90">
        <f t="shared" si="55"/>
        <v>4</v>
      </c>
      <c r="J1222" s="116">
        <f t="shared" si="56"/>
        <v>0.98156682027649766</v>
      </c>
      <c r="K1222" s="90"/>
      <c r="L1222" s="64">
        <v>213</v>
      </c>
      <c r="M1222" s="64">
        <v>0</v>
      </c>
      <c r="N1222" s="64">
        <v>2</v>
      </c>
      <c r="O1222" s="64">
        <v>2</v>
      </c>
      <c r="P1222" s="64">
        <v>0</v>
      </c>
    </row>
    <row r="1223" spans="1:16" x14ac:dyDescent="0.2">
      <c r="A1223" s="112" t="s">
        <v>397</v>
      </c>
      <c r="B1223" s="112" t="s">
        <v>525</v>
      </c>
      <c r="C1223" s="112" t="s">
        <v>422</v>
      </c>
      <c r="D1223" t="s">
        <v>183</v>
      </c>
      <c r="E1223" s="64" t="s">
        <v>545</v>
      </c>
      <c r="F1223" s="64" t="s">
        <v>71</v>
      </c>
      <c r="G1223">
        <v>41</v>
      </c>
      <c r="H1223" s="64">
        <f t="shared" si="54"/>
        <v>39</v>
      </c>
      <c r="I1223" s="90">
        <f t="shared" si="55"/>
        <v>2</v>
      </c>
      <c r="J1223" s="116">
        <f t="shared" si="56"/>
        <v>0.95121951219512191</v>
      </c>
      <c r="K1223" s="90"/>
      <c r="L1223" s="64">
        <v>39</v>
      </c>
      <c r="M1223" s="64">
        <v>1</v>
      </c>
      <c r="N1223" s="64">
        <v>0</v>
      </c>
      <c r="O1223" s="64">
        <v>1</v>
      </c>
      <c r="P1223" s="64">
        <v>0</v>
      </c>
    </row>
    <row r="1224" spans="1:16" x14ac:dyDescent="0.2">
      <c r="A1224" s="112" t="s">
        <v>397</v>
      </c>
      <c r="B1224" s="112" t="s">
        <v>525</v>
      </c>
      <c r="C1224" s="112" t="s">
        <v>422</v>
      </c>
      <c r="D1224" t="s">
        <v>183</v>
      </c>
      <c r="E1224" s="64" t="s">
        <v>545</v>
      </c>
      <c r="F1224" s="64" t="s">
        <v>65</v>
      </c>
      <c r="G1224">
        <v>225</v>
      </c>
      <c r="H1224" s="64">
        <f t="shared" ref="H1224:H1287" si="57">L1224</f>
        <v>216</v>
      </c>
      <c r="I1224" s="90">
        <f t="shared" ref="I1224:I1287" si="58">SUM(M1224:P1224)</f>
        <v>9</v>
      </c>
      <c r="J1224" s="116">
        <f t="shared" ref="J1224:J1287" si="59">H1224/G1224</f>
        <v>0.96</v>
      </c>
      <c r="K1224" s="90"/>
      <c r="L1224" s="64">
        <v>216</v>
      </c>
      <c r="M1224" s="64">
        <v>3</v>
      </c>
      <c r="N1224" s="64">
        <v>5</v>
      </c>
      <c r="O1224" s="64">
        <v>0</v>
      </c>
      <c r="P1224" s="64">
        <v>1</v>
      </c>
    </row>
    <row r="1225" spans="1:16" x14ac:dyDescent="0.2">
      <c r="A1225" s="112" t="s">
        <v>397</v>
      </c>
      <c r="B1225" s="112" t="s">
        <v>525</v>
      </c>
      <c r="C1225" s="112" t="s">
        <v>422</v>
      </c>
      <c r="D1225" t="s">
        <v>183</v>
      </c>
      <c r="E1225" s="64" t="s">
        <v>545</v>
      </c>
      <c r="F1225" s="64" t="s">
        <v>56</v>
      </c>
      <c r="G1225">
        <v>19</v>
      </c>
      <c r="H1225" s="64">
        <f t="shared" si="57"/>
        <v>19</v>
      </c>
      <c r="I1225" s="90">
        <f t="shared" si="58"/>
        <v>0</v>
      </c>
      <c r="J1225" s="116">
        <f t="shared" si="59"/>
        <v>1</v>
      </c>
      <c r="K1225" s="90"/>
      <c r="L1225" s="64">
        <v>19</v>
      </c>
      <c r="M1225" s="64">
        <v>0</v>
      </c>
      <c r="N1225" s="64">
        <v>0</v>
      </c>
      <c r="O1225" s="64">
        <v>0</v>
      </c>
      <c r="P1225" s="64">
        <v>0</v>
      </c>
    </row>
    <row r="1226" spans="1:16" x14ac:dyDescent="0.2">
      <c r="A1226" s="112" t="s">
        <v>397</v>
      </c>
      <c r="B1226" s="112" t="s">
        <v>525</v>
      </c>
      <c r="C1226" s="112" t="s">
        <v>422</v>
      </c>
      <c r="D1226" t="s">
        <v>183</v>
      </c>
      <c r="E1226" s="64" t="s">
        <v>545</v>
      </c>
      <c r="F1226" s="64" t="s">
        <v>57</v>
      </c>
      <c r="G1226">
        <v>142</v>
      </c>
      <c r="H1226" s="64">
        <f t="shared" si="57"/>
        <v>130</v>
      </c>
      <c r="I1226" s="90">
        <f t="shared" si="58"/>
        <v>12</v>
      </c>
      <c r="J1226" s="116">
        <f t="shared" si="59"/>
        <v>0.91549295774647887</v>
      </c>
      <c r="K1226" s="90"/>
      <c r="L1226" s="64">
        <v>130</v>
      </c>
      <c r="M1226" s="64">
        <v>0</v>
      </c>
      <c r="N1226" s="64">
        <v>4</v>
      </c>
      <c r="O1226" s="64">
        <v>6</v>
      </c>
      <c r="P1226" s="64">
        <v>2</v>
      </c>
    </row>
    <row r="1227" spans="1:16" x14ac:dyDescent="0.2">
      <c r="A1227" s="112" t="s">
        <v>397</v>
      </c>
      <c r="B1227" s="112" t="s">
        <v>525</v>
      </c>
      <c r="C1227" s="112" t="s">
        <v>422</v>
      </c>
      <c r="D1227" t="s">
        <v>183</v>
      </c>
      <c r="E1227" s="64" t="s">
        <v>545</v>
      </c>
      <c r="F1227" s="64" t="s">
        <v>66</v>
      </c>
      <c r="G1227">
        <v>38</v>
      </c>
      <c r="H1227" s="64">
        <f t="shared" si="57"/>
        <v>37</v>
      </c>
      <c r="I1227" s="90">
        <f t="shared" si="58"/>
        <v>1</v>
      </c>
      <c r="J1227" s="116">
        <f t="shared" si="59"/>
        <v>0.97368421052631582</v>
      </c>
      <c r="K1227" s="90"/>
      <c r="L1227" s="64">
        <v>37</v>
      </c>
      <c r="M1227" s="64">
        <v>0</v>
      </c>
      <c r="N1227" s="64">
        <v>0</v>
      </c>
      <c r="O1227" s="64">
        <v>0</v>
      </c>
      <c r="P1227" s="64">
        <v>1</v>
      </c>
    </row>
    <row r="1228" spans="1:16" x14ac:dyDescent="0.2">
      <c r="A1228" s="112" t="s">
        <v>397</v>
      </c>
      <c r="B1228" s="112" t="s">
        <v>525</v>
      </c>
      <c r="C1228" s="112" t="s">
        <v>422</v>
      </c>
      <c r="D1228" t="s">
        <v>183</v>
      </c>
      <c r="E1228" s="64" t="s">
        <v>545</v>
      </c>
      <c r="F1228" s="64" t="s">
        <v>54</v>
      </c>
      <c r="G1228">
        <v>411</v>
      </c>
      <c r="H1228" s="64">
        <f t="shared" si="57"/>
        <v>385</v>
      </c>
      <c r="I1228" s="90">
        <f t="shared" si="58"/>
        <v>26</v>
      </c>
      <c r="J1228" s="116">
        <f t="shared" si="59"/>
        <v>0.93673965936739656</v>
      </c>
      <c r="K1228" s="90"/>
      <c r="L1228" s="64">
        <v>385</v>
      </c>
      <c r="M1228" s="64">
        <v>5</v>
      </c>
      <c r="N1228" s="64">
        <v>11</v>
      </c>
      <c r="O1228" s="64">
        <v>6</v>
      </c>
      <c r="P1228" s="64">
        <v>4</v>
      </c>
    </row>
    <row r="1229" spans="1:16" x14ac:dyDescent="0.2">
      <c r="A1229" s="112" t="s">
        <v>397</v>
      </c>
      <c r="B1229" s="112" t="s">
        <v>525</v>
      </c>
      <c r="C1229" s="112" t="s">
        <v>422</v>
      </c>
      <c r="D1229" t="s">
        <v>183</v>
      </c>
      <c r="E1229" s="64" t="s">
        <v>545</v>
      </c>
      <c r="F1229" s="64" t="s">
        <v>53</v>
      </c>
      <c r="G1229">
        <v>305</v>
      </c>
      <c r="H1229" s="64">
        <f t="shared" si="57"/>
        <v>291</v>
      </c>
      <c r="I1229" s="90">
        <f t="shared" si="58"/>
        <v>14</v>
      </c>
      <c r="J1229" s="116">
        <f t="shared" si="59"/>
        <v>0.95409836065573772</v>
      </c>
      <c r="K1229" s="90"/>
      <c r="L1229" s="64">
        <v>291</v>
      </c>
      <c r="M1229" s="64">
        <v>1</v>
      </c>
      <c r="N1229" s="64">
        <v>5</v>
      </c>
      <c r="O1229" s="64">
        <v>6</v>
      </c>
      <c r="P1229" s="64">
        <v>2</v>
      </c>
    </row>
    <row r="1230" spans="1:16" x14ac:dyDescent="0.2">
      <c r="A1230" s="112" t="s">
        <v>397</v>
      </c>
      <c r="B1230" s="112" t="s">
        <v>525</v>
      </c>
      <c r="C1230" s="112" t="s">
        <v>422</v>
      </c>
      <c r="D1230" t="s">
        <v>183</v>
      </c>
      <c r="E1230" s="64" t="s">
        <v>545</v>
      </c>
      <c r="F1230" s="64" t="s">
        <v>67</v>
      </c>
      <c r="G1230">
        <v>91</v>
      </c>
      <c r="H1230" s="64">
        <f t="shared" si="57"/>
        <v>88</v>
      </c>
      <c r="I1230" s="90">
        <f t="shared" si="58"/>
        <v>3</v>
      </c>
      <c r="J1230" s="116">
        <f t="shared" si="59"/>
        <v>0.96703296703296704</v>
      </c>
      <c r="K1230" s="90"/>
      <c r="L1230" s="64">
        <v>88</v>
      </c>
      <c r="M1230" s="64">
        <v>0</v>
      </c>
      <c r="N1230" s="64">
        <v>2</v>
      </c>
      <c r="O1230" s="64">
        <v>1</v>
      </c>
      <c r="P1230" s="64">
        <v>0</v>
      </c>
    </row>
    <row r="1231" spans="1:16" x14ac:dyDescent="0.2">
      <c r="A1231" s="112" t="s">
        <v>397</v>
      </c>
      <c r="B1231" s="112" t="s">
        <v>525</v>
      </c>
      <c r="C1231" s="112" t="s">
        <v>422</v>
      </c>
      <c r="D1231" t="s">
        <v>183</v>
      </c>
      <c r="E1231" s="64" t="s">
        <v>545</v>
      </c>
      <c r="F1231" s="64" t="s">
        <v>69</v>
      </c>
      <c r="G1231">
        <v>13</v>
      </c>
      <c r="H1231" s="64">
        <f t="shared" si="57"/>
        <v>12</v>
      </c>
      <c r="I1231" s="90">
        <f t="shared" si="58"/>
        <v>1</v>
      </c>
      <c r="J1231" s="116">
        <f t="shared" si="59"/>
        <v>0.92307692307692313</v>
      </c>
      <c r="K1231" s="90"/>
      <c r="L1231" s="64">
        <v>12</v>
      </c>
      <c r="M1231" s="64">
        <v>0</v>
      </c>
      <c r="N1231" s="64">
        <v>1</v>
      </c>
      <c r="O1231" s="64">
        <v>0</v>
      </c>
      <c r="P1231" s="64">
        <v>0</v>
      </c>
    </row>
    <row r="1232" spans="1:16" x14ac:dyDescent="0.2">
      <c r="A1232" s="112" t="s">
        <v>397</v>
      </c>
      <c r="B1232" s="112" t="s">
        <v>525</v>
      </c>
      <c r="C1232" s="112" t="s">
        <v>422</v>
      </c>
      <c r="D1232" t="s">
        <v>183</v>
      </c>
      <c r="E1232" s="64" t="s">
        <v>545</v>
      </c>
      <c r="F1232" s="64" t="s">
        <v>58</v>
      </c>
      <c r="G1232">
        <v>392</v>
      </c>
      <c r="H1232" s="64">
        <f t="shared" si="57"/>
        <v>370</v>
      </c>
      <c r="I1232" s="90">
        <f t="shared" si="58"/>
        <v>22</v>
      </c>
      <c r="J1232" s="116">
        <f t="shared" si="59"/>
        <v>0.94387755102040816</v>
      </c>
      <c r="K1232" s="90"/>
      <c r="L1232" s="64">
        <v>370</v>
      </c>
      <c r="M1232" s="64">
        <v>5</v>
      </c>
      <c r="N1232" s="64">
        <v>11</v>
      </c>
      <c r="O1232" s="64">
        <v>6</v>
      </c>
      <c r="P1232" s="64">
        <v>0</v>
      </c>
    </row>
    <row r="1233" spans="1:16" x14ac:dyDescent="0.2">
      <c r="A1233" s="112" t="s">
        <v>397</v>
      </c>
      <c r="B1233" s="112" t="s">
        <v>525</v>
      </c>
      <c r="C1233" s="112" t="s">
        <v>422</v>
      </c>
      <c r="D1233" t="s">
        <v>183</v>
      </c>
      <c r="E1233" s="64" t="s">
        <v>545</v>
      </c>
      <c r="F1233" s="64" t="s">
        <v>59</v>
      </c>
      <c r="G1233">
        <v>23</v>
      </c>
      <c r="H1233" s="64">
        <f t="shared" si="57"/>
        <v>21</v>
      </c>
      <c r="I1233" s="90">
        <f t="shared" si="58"/>
        <v>2</v>
      </c>
      <c r="J1233" s="116">
        <f t="shared" si="59"/>
        <v>0.91304347826086951</v>
      </c>
      <c r="K1233" s="90"/>
      <c r="L1233" s="64">
        <v>21</v>
      </c>
      <c r="M1233" s="64">
        <v>2</v>
      </c>
      <c r="N1233" s="64">
        <v>0</v>
      </c>
      <c r="O1233" s="64">
        <v>0</v>
      </c>
      <c r="P1233" s="64">
        <v>0</v>
      </c>
    </row>
    <row r="1234" spans="1:16" x14ac:dyDescent="0.2">
      <c r="A1234" s="112" t="s">
        <v>397</v>
      </c>
      <c r="B1234" s="112" t="s">
        <v>525</v>
      </c>
      <c r="C1234" s="112" t="s">
        <v>422</v>
      </c>
      <c r="D1234" t="s">
        <v>183</v>
      </c>
      <c r="E1234" s="64" t="s">
        <v>545</v>
      </c>
      <c r="F1234" s="64" t="s">
        <v>60</v>
      </c>
      <c r="G1234">
        <v>181</v>
      </c>
      <c r="H1234" s="64">
        <f t="shared" si="57"/>
        <v>169</v>
      </c>
      <c r="I1234" s="90">
        <f t="shared" si="58"/>
        <v>12</v>
      </c>
      <c r="J1234" s="116">
        <f t="shared" si="59"/>
        <v>0.93370165745856348</v>
      </c>
      <c r="K1234" s="90"/>
      <c r="L1234" s="64">
        <v>169</v>
      </c>
      <c r="M1234" s="64">
        <v>4</v>
      </c>
      <c r="N1234" s="64">
        <v>4</v>
      </c>
      <c r="O1234" s="64">
        <v>4</v>
      </c>
      <c r="P1234" s="64">
        <v>0</v>
      </c>
    </row>
    <row r="1235" spans="1:16" x14ac:dyDescent="0.2">
      <c r="A1235" s="112" t="s">
        <v>397</v>
      </c>
      <c r="B1235" s="112" t="s">
        <v>525</v>
      </c>
      <c r="C1235" s="112" t="s">
        <v>422</v>
      </c>
      <c r="D1235" t="s">
        <v>183</v>
      </c>
      <c r="E1235" s="64" t="s">
        <v>545</v>
      </c>
      <c r="F1235" s="64" t="s">
        <v>61</v>
      </c>
      <c r="G1235">
        <v>191</v>
      </c>
      <c r="H1235" s="64">
        <f t="shared" si="57"/>
        <v>180</v>
      </c>
      <c r="I1235" s="90">
        <f t="shared" si="58"/>
        <v>11</v>
      </c>
      <c r="J1235" s="116">
        <f t="shared" si="59"/>
        <v>0.94240837696335078</v>
      </c>
      <c r="K1235" s="90"/>
      <c r="L1235" s="64">
        <v>180</v>
      </c>
      <c r="M1235" s="64">
        <v>2</v>
      </c>
      <c r="N1235" s="64">
        <v>6</v>
      </c>
      <c r="O1235" s="64">
        <v>2</v>
      </c>
      <c r="P1235" s="64">
        <v>1</v>
      </c>
    </row>
    <row r="1236" spans="1:16" x14ac:dyDescent="0.2">
      <c r="A1236" s="112" t="s">
        <v>397</v>
      </c>
      <c r="B1236" s="112" t="s">
        <v>525</v>
      </c>
      <c r="C1236" s="112" t="s">
        <v>422</v>
      </c>
      <c r="D1236" t="s">
        <v>184</v>
      </c>
      <c r="E1236" s="64" t="s">
        <v>546</v>
      </c>
      <c r="F1236" s="64" t="s">
        <v>67</v>
      </c>
      <c r="G1236">
        <v>7</v>
      </c>
      <c r="H1236" s="64">
        <f t="shared" si="57"/>
        <v>7</v>
      </c>
      <c r="I1236" s="90">
        <f t="shared" si="58"/>
        <v>0</v>
      </c>
      <c r="J1236" s="116">
        <f t="shared" si="59"/>
        <v>1</v>
      </c>
      <c r="K1236" s="90"/>
      <c r="L1236" s="64">
        <v>7</v>
      </c>
      <c r="M1236" s="64">
        <v>0</v>
      </c>
      <c r="N1236" s="64">
        <v>0</v>
      </c>
      <c r="O1236" s="64">
        <v>0</v>
      </c>
      <c r="P1236" s="64">
        <v>0</v>
      </c>
    </row>
    <row r="1237" spans="1:16" x14ac:dyDescent="0.2">
      <c r="A1237" s="112" t="s">
        <v>397</v>
      </c>
      <c r="B1237" s="112" t="s">
        <v>525</v>
      </c>
      <c r="C1237" s="112" t="s">
        <v>422</v>
      </c>
      <c r="D1237" t="s">
        <v>197</v>
      </c>
      <c r="E1237" s="64" t="s">
        <v>547</v>
      </c>
      <c r="F1237" s="64" t="s">
        <v>71</v>
      </c>
      <c r="G1237">
        <v>12</v>
      </c>
      <c r="H1237" s="64">
        <f t="shared" si="57"/>
        <v>12</v>
      </c>
      <c r="I1237" s="90">
        <f t="shared" si="58"/>
        <v>0</v>
      </c>
      <c r="J1237" s="116">
        <f t="shared" si="59"/>
        <v>1</v>
      </c>
      <c r="K1237" s="90"/>
      <c r="L1237" s="64">
        <v>12</v>
      </c>
      <c r="M1237" s="64">
        <v>0</v>
      </c>
      <c r="N1237" s="64">
        <v>0</v>
      </c>
      <c r="O1237" s="64">
        <v>0</v>
      </c>
      <c r="P1237" s="64">
        <v>0</v>
      </c>
    </row>
    <row r="1238" spans="1:16" x14ac:dyDescent="0.2">
      <c r="A1238" s="112" t="s">
        <v>397</v>
      </c>
      <c r="B1238" s="112" t="s">
        <v>525</v>
      </c>
      <c r="C1238" s="112" t="s">
        <v>422</v>
      </c>
      <c r="D1238" t="s">
        <v>197</v>
      </c>
      <c r="E1238" s="64" t="s">
        <v>547</v>
      </c>
      <c r="F1238" s="64" t="s">
        <v>56</v>
      </c>
      <c r="G1238">
        <v>19</v>
      </c>
      <c r="H1238" s="64">
        <f t="shared" si="57"/>
        <v>19</v>
      </c>
      <c r="I1238" s="90">
        <f t="shared" si="58"/>
        <v>0</v>
      </c>
      <c r="J1238" s="116">
        <f t="shared" si="59"/>
        <v>1</v>
      </c>
      <c r="K1238" s="90"/>
      <c r="L1238" s="64">
        <v>19</v>
      </c>
      <c r="M1238" s="64">
        <v>0</v>
      </c>
      <c r="N1238" s="64">
        <v>0</v>
      </c>
      <c r="O1238" s="64">
        <v>0</v>
      </c>
      <c r="P1238" s="64">
        <v>0</v>
      </c>
    </row>
    <row r="1239" spans="1:16" x14ac:dyDescent="0.2">
      <c r="A1239" s="112" t="s">
        <v>397</v>
      </c>
      <c r="B1239" s="112" t="s">
        <v>525</v>
      </c>
      <c r="C1239" s="112" t="s">
        <v>422</v>
      </c>
      <c r="D1239" t="s">
        <v>197</v>
      </c>
      <c r="E1239" s="64" t="s">
        <v>547</v>
      </c>
      <c r="F1239" s="64" t="s">
        <v>57</v>
      </c>
      <c r="G1239">
        <v>231</v>
      </c>
      <c r="H1239" s="64">
        <f t="shared" si="57"/>
        <v>222</v>
      </c>
      <c r="I1239" s="90">
        <f t="shared" si="58"/>
        <v>9</v>
      </c>
      <c r="J1239" s="116">
        <f t="shared" si="59"/>
        <v>0.96103896103896103</v>
      </c>
      <c r="K1239" s="90"/>
      <c r="L1239" s="64">
        <v>222</v>
      </c>
      <c r="M1239" s="64">
        <v>5</v>
      </c>
      <c r="N1239" s="64">
        <v>3</v>
      </c>
      <c r="O1239" s="64">
        <v>1</v>
      </c>
      <c r="P1239" s="64">
        <v>0</v>
      </c>
    </row>
    <row r="1240" spans="1:16" x14ac:dyDescent="0.2">
      <c r="A1240" s="112" t="s">
        <v>397</v>
      </c>
      <c r="B1240" s="112" t="s">
        <v>525</v>
      </c>
      <c r="C1240" s="112" t="s">
        <v>422</v>
      </c>
      <c r="D1240" t="s">
        <v>197</v>
      </c>
      <c r="E1240" s="64" t="s">
        <v>547</v>
      </c>
      <c r="F1240" s="64" t="s">
        <v>66</v>
      </c>
      <c r="G1240">
        <v>39</v>
      </c>
      <c r="H1240" s="64">
        <f t="shared" si="57"/>
        <v>39</v>
      </c>
      <c r="I1240" s="90">
        <f t="shared" si="58"/>
        <v>0</v>
      </c>
      <c r="J1240" s="116">
        <f t="shared" si="59"/>
        <v>1</v>
      </c>
      <c r="K1240" s="90"/>
      <c r="L1240" s="64">
        <v>39</v>
      </c>
      <c r="M1240" s="64">
        <v>0</v>
      </c>
      <c r="N1240" s="64">
        <v>0</v>
      </c>
      <c r="O1240" s="64">
        <v>0</v>
      </c>
      <c r="P1240" s="64">
        <v>0</v>
      </c>
    </row>
    <row r="1241" spans="1:16" x14ac:dyDescent="0.2">
      <c r="A1241" s="112" t="s">
        <v>397</v>
      </c>
      <c r="B1241" s="112" t="s">
        <v>525</v>
      </c>
      <c r="C1241" s="112" t="s">
        <v>422</v>
      </c>
      <c r="D1241" t="s">
        <v>197</v>
      </c>
      <c r="E1241" s="64" t="s">
        <v>547</v>
      </c>
      <c r="F1241" s="64" t="s">
        <v>54</v>
      </c>
      <c r="G1241">
        <v>185</v>
      </c>
      <c r="H1241" s="64">
        <f t="shared" si="57"/>
        <v>180</v>
      </c>
      <c r="I1241" s="90">
        <f t="shared" si="58"/>
        <v>5</v>
      </c>
      <c r="J1241" s="116">
        <f t="shared" si="59"/>
        <v>0.97297297297297303</v>
      </c>
      <c r="K1241" s="90"/>
      <c r="L1241" s="64">
        <v>180</v>
      </c>
      <c r="M1241" s="64">
        <v>1</v>
      </c>
      <c r="N1241" s="64">
        <v>2</v>
      </c>
      <c r="O1241" s="64">
        <v>1</v>
      </c>
      <c r="P1241" s="64">
        <v>1</v>
      </c>
    </row>
    <row r="1242" spans="1:16" x14ac:dyDescent="0.2">
      <c r="A1242" s="112" t="s">
        <v>397</v>
      </c>
      <c r="B1242" s="112" t="s">
        <v>525</v>
      </c>
      <c r="C1242" s="112" t="s">
        <v>422</v>
      </c>
      <c r="D1242" t="s">
        <v>197</v>
      </c>
      <c r="E1242" s="64" t="s">
        <v>547</v>
      </c>
      <c r="F1242" s="64" t="s">
        <v>53</v>
      </c>
      <c r="G1242">
        <v>497</v>
      </c>
      <c r="H1242" s="64">
        <f t="shared" si="57"/>
        <v>482</v>
      </c>
      <c r="I1242" s="90">
        <f t="shared" si="58"/>
        <v>15</v>
      </c>
      <c r="J1242" s="116">
        <f t="shared" si="59"/>
        <v>0.96981891348088534</v>
      </c>
      <c r="K1242" s="90"/>
      <c r="L1242" s="64">
        <v>482</v>
      </c>
      <c r="M1242" s="64">
        <v>1</v>
      </c>
      <c r="N1242" s="64">
        <v>8</v>
      </c>
      <c r="O1242" s="64">
        <v>5</v>
      </c>
      <c r="P1242" s="64">
        <v>1</v>
      </c>
    </row>
    <row r="1243" spans="1:16" x14ac:dyDescent="0.2">
      <c r="A1243" s="112" t="s">
        <v>397</v>
      </c>
      <c r="B1243" s="112" t="s">
        <v>525</v>
      </c>
      <c r="C1243" s="112" t="s">
        <v>422</v>
      </c>
      <c r="D1243" t="s">
        <v>197</v>
      </c>
      <c r="E1243" s="64" t="s">
        <v>547</v>
      </c>
      <c r="F1243" s="64" t="s">
        <v>67</v>
      </c>
      <c r="G1243">
        <v>89</v>
      </c>
      <c r="H1243" s="64">
        <f t="shared" si="57"/>
        <v>87</v>
      </c>
      <c r="I1243" s="90">
        <f t="shared" si="58"/>
        <v>2</v>
      </c>
      <c r="J1243" s="116">
        <f t="shared" si="59"/>
        <v>0.97752808988764039</v>
      </c>
      <c r="K1243" s="90"/>
      <c r="L1243" s="64">
        <v>87</v>
      </c>
      <c r="M1243" s="64">
        <v>0</v>
      </c>
      <c r="N1243" s="64">
        <v>1</v>
      </c>
      <c r="O1243" s="64">
        <v>1</v>
      </c>
      <c r="P1243" s="64">
        <v>0</v>
      </c>
    </row>
    <row r="1244" spans="1:16" x14ac:dyDescent="0.2">
      <c r="A1244" s="112" t="s">
        <v>397</v>
      </c>
      <c r="B1244" s="112" t="s">
        <v>525</v>
      </c>
      <c r="C1244" s="112" t="s">
        <v>422</v>
      </c>
      <c r="D1244" t="s">
        <v>197</v>
      </c>
      <c r="E1244" s="64" t="s">
        <v>547</v>
      </c>
      <c r="F1244" s="64" t="s">
        <v>68</v>
      </c>
      <c r="G1244">
        <v>21</v>
      </c>
      <c r="H1244" s="64">
        <f t="shared" si="57"/>
        <v>21</v>
      </c>
      <c r="I1244" s="90">
        <f t="shared" si="58"/>
        <v>0</v>
      </c>
      <c r="J1244" s="116">
        <f t="shared" si="59"/>
        <v>1</v>
      </c>
      <c r="K1244" s="90"/>
      <c r="L1244" s="64">
        <v>21</v>
      </c>
      <c r="M1244" s="64">
        <v>0</v>
      </c>
      <c r="N1244" s="64">
        <v>0</v>
      </c>
      <c r="O1244" s="64">
        <v>0</v>
      </c>
      <c r="P1244" s="64">
        <v>0</v>
      </c>
    </row>
    <row r="1245" spans="1:16" x14ac:dyDescent="0.2">
      <c r="A1245" s="112" t="s">
        <v>397</v>
      </c>
      <c r="B1245" s="112" t="s">
        <v>525</v>
      </c>
      <c r="C1245" s="112" t="s">
        <v>422</v>
      </c>
      <c r="D1245" t="s">
        <v>197</v>
      </c>
      <c r="E1245" s="64" t="s">
        <v>547</v>
      </c>
      <c r="F1245" s="64" t="s">
        <v>58</v>
      </c>
      <c r="G1245">
        <v>486</v>
      </c>
      <c r="H1245" s="64">
        <f t="shared" si="57"/>
        <v>470</v>
      </c>
      <c r="I1245" s="90">
        <f t="shared" si="58"/>
        <v>16</v>
      </c>
      <c r="J1245" s="116">
        <f t="shared" si="59"/>
        <v>0.96707818930041156</v>
      </c>
      <c r="K1245" s="90"/>
      <c r="L1245" s="64">
        <v>470</v>
      </c>
      <c r="M1245" s="64">
        <v>4</v>
      </c>
      <c r="N1245" s="64">
        <v>6</v>
      </c>
      <c r="O1245" s="64">
        <v>4</v>
      </c>
      <c r="P1245" s="64">
        <v>2</v>
      </c>
    </row>
    <row r="1246" spans="1:16" x14ac:dyDescent="0.2">
      <c r="A1246" s="112" t="s">
        <v>397</v>
      </c>
      <c r="B1246" s="112" t="s">
        <v>525</v>
      </c>
      <c r="C1246" s="112" t="s">
        <v>422</v>
      </c>
      <c r="D1246" t="s">
        <v>197</v>
      </c>
      <c r="E1246" s="64" t="s">
        <v>547</v>
      </c>
      <c r="F1246" s="64" t="s">
        <v>59</v>
      </c>
      <c r="G1246">
        <v>9</v>
      </c>
      <c r="H1246" s="64">
        <f t="shared" si="57"/>
        <v>9</v>
      </c>
      <c r="I1246" s="90">
        <f t="shared" si="58"/>
        <v>0</v>
      </c>
      <c r="J1246" s="116">
        <f t="shared" si="59"/>
        <v>1</v>
      </c>
      <c r="K1246" s="90"/>
      <c r="L1246" s="64">
        <v>9</v>
      </c>
      <c r="M1246" s="64">
        <v>0</v>
      </c>
      <c r="N1246" s="64">
        <v>0</v>
      </c>
      <c r="O1246" s="64">
        <v>0</v>
      </c>
      <c r="P1246" s="64">
        <v>0</v>
      </c>
    </row>
    <row r="1247" spans="1:16" x14ac:dyDescent="0.2">
      <c r="A1247" s="112" t="s">
        <v>397</v>
      </c>
      <c r="B1247" s="112" t="s">
        <v>525</v>
      </c>
      <c r="C1247" s="112" t="s">
        <v>422</v>
      </c>
      <c r="D1247" t="s">
        <v>197</v>
      </c>
      <c r="E1247" s="64" t="s">
        <v>547</v>
      </c>
      <c r="F1247" s="64" t="s">
        <v>60</v>
      </c>
      <c r="G1247">
        <v>311</v>
      </c>
      <c r="H1247" s="64">
        <f t="shared" si="57"/>
        <v>290</v>
      </c>
      <c r="I1247" s="90">
        <f t="shared" si="58"/>
        <v>21</v>
      </c>
      <c r="J1247" s="116">
        <f t="shared" si="59"/>
        <v>0.932475884244373</v>
      </c>
      <c r="K1247" s="90"/>
      <c r="L1247" s="64">
        <v>290</v>
      </c>
      <c r="M1247" s="64">
        <v>5</v>
      </c>
      <c r="N1247" s="64">
        <v>5</v>
      </c>
      <c r="O1247" s="64">
        <v>4</v>
      </c>
      <c r="P1247" s="64">
        <v>7</v>
      </c>
    </row>
    <row r="1248" spans="1:16" x14ac:dyDescent="0.2">
      <c r="A1248" s="112" t="s">
        <v>397</v>
      </c>
      <c r="B1248" s="112" t="s">
        <v>525</v>
      </c>
      <c r="C1248" s="112" t="s">
        <v>422</v>
      </c>
      <c r="D1248" t="s">
        <v>197</v>
      </c>
      <c r="E1248" s="64" t="s">
        <v>547</v>
      </c>
      <c r="F1248" s="64" t="s">
        <v>61</v>
      </c>
      <c r="G1248">
        <v>375</v>
      </c>
      <c r="H1248" s="64">
        <f t="shared" si="57"/>
        <v>354</v>
      </c>
      <c r="I1248" s="90">
        <f t="shared" si="58"/>
        <v>21</v>
      </c>
      <c r="J1248" s="116">
        <f t="shared" si="59"/>
        <v>0.94399999999999995</v>
      </c>
      <c r="K1248" s="90"/>
      <c r="L1248" s="64">
        <v>354</v>
      </c>
      <c r="M1248" s="64">
        <v>2</v>
      </c>
      <c r="N1248" s="64">
        <v>8</v>
      </c>
      <c r="O1248" s="64">
        <v>8</v>
      </c>
      <c r="P1248" s="64">
        <v>3</v>
      </c>
    </row>
    <row r="1249" spans="1:16" x14ac:dyDescent="0.2">
      <c r="A1249" s="112" t="s">
        <v>397</v>
      </c>
      <c r="B1249" s="112" t="s">
        <v>525</v>
      </c>
      <c r="C1249" s="112" t="s">
        <v>422</v>
      </c>
      <c r="D1249" t="s">
        <v>225</v>
      </c>
      <c r="E1249" s="64" t="s">
        <v>548</v>
      </c>
      <c r="F1249" s="64" t="s">
        <v>71</v>
      </c>
      <c r="G1249">
        <v>29</v>
      </c>
      <c r="H1249" s="64">
        <f t="shared" si="57"/>
        <v>27</v>
      </c>
      <c r="I1249" s="90">
        <f t="shared" si="58"/>
        <v>2</v>
      </c>
      <c r="J1249" s="116">
        <f t="shared" si="59"/>
        <v>0.93103448275862066</v>
      </c>
      <c r="K1249" s="90"/>
      <c r="L1249" s="64">
        <v>27</v>
      </c>
      <c r="M1249" s="64">
        <v>0</v>
      </c>
      <c r="N1249" s="64">
        <v>1</v>
      </c>
      <c r="O1249" s="64">
        <v>1</v>
      </c>
      <c r="P1249" s="64">
        <v>0</v>
      </c>
    </row>
    <row r="1250" spans="1:16" x14ac:dyDescent="0.2">
      <c r="A1250" s="112" t="s">
        <v>397</v>
      </c>
      <c r="B1250" s="112" t="s">
        <v>525</v>
      </c>
      <c r="C1250" s="112" t="s">
        <v>422</v>
      </c>
      <c r="D1250" t="s">
        <v>225</v>
      </c>
      <c r="E1250" s="64" t="s">
        <v>548</v>
      </c>
      <c r="F1250" s="64" t="s">
        <v>65</v>
      </c>
      <c r="G1250">
        <v>742</v>
      </c>
      <c r="H1250" s="64">
        <f t="shared" si="57"/>
        <v>717</v>
      </c>
      <c r="I1250" s="90">
        <f t="shared" si="58"/>
        <v>25</v>
      </c>
      <c r="J1250" s="116">
        <f t="shared" si="59"/>
        <v>0.96630727762803237</v>
      </c>
      <c r="K1250" s="90"/>
      <c r="L1250" s="64">
        <v>717</v>
      </c>
      <c r="M1250" s="64">
        <v>4</v>
      </c>
      <c r="N1250" s="64">
        <v>10</v>
      </c>
      <c r="O1250" s="64">
        <v>8</v>
      </c>
      <c r="P1250" s="64">
        <v>3</v>
      </c>
    </row>
    <row r="1251" spans="1:16" x14ac:dyDescent="0.2">
      <c r="A1251" s="112" t="s">
        <v>397</v>
      </c>
      <c r="B1251" s="112" t="s">
        <v>525</v>
      </c>
      <c r="C1251" s="112" t="s">
        <v>422</v>
      </c>
      <c r="D1251" t="s">
        <v>225</v>
      </c>
      <c r="E1251" s="64" t="s">
        <v>548</v>
      </c>
      <c r="F1251" s="64" t="s">
        <v>56</v>
      </c>
      <c r="G1251">
        <v>9</v>
      </c>
      <c r="H1251" s="64">
        <f t="shared" si="57"/>
        <v>9</v>
      </c>
      <c r="I1251" s="90">
        <f t="shared" si="58"/>
        <v>0</v>
      </c>
      <c r="J1251" s="116">
        <f t="shared" si="59"/>
        <v>1</v>
      </c>
      <c r="K1251" s="90"/>
      <c r="L1251" s="64">
        <v>9</v>
      </c>
      <c r="M1251" s="64">
        <v>0</v>
      </c>
      <c r="N1251" s="64">
        <v>0</v>
      </c>
      <c r="O1251" s="64">
        <v>0</v>
      </c>
      <c r="P1251" s="64">
        <v>0</v>
      </c>
    </row>
    <row r="1252" spans="1:16" x14ac:dyDescent="0.2">
      <c r="A1252" s="112" t="s">
        <v>397</v>
      </c>
      <c r="B1252" s="112" t="s">
        <v>525</v>
      </c>
      <c r="C1252" s="112" t="s">
        <v>422</v>
      </c>
      <c r="D1252" t="s">
        <v>225</v>
      </c>
      <c r="E1252" s="64" t="s">
        <v>548</v>
      </c>
      <c r="F1252" s="64" t="s">
        <v>57</v>
      </c>
      <c r="G1252">
        <v>345</v>
      </c>
      <c r="H1252" s="64">
        <f t="shared" si="57"/>
        <v>320</v>
      </c>
      <c r="I1252" s="90">
        <f t="shared" si="58"/>
        <v>25</v>
      </c>
      <c r="J1252" s="116">
        <f t="shared" si="59"/>
        <v>0.92753623188405798</v>
      </c>
      <c r="K1252" s="90"/>
      <c r="L1252" s="64">
        <v>320</v>
      </c>
      <c r="M1252" s="64">
        <v>10</v>
      </c>
      <c r="N1252" s="64">
        <v>8</v>
      </c>
      <c r="O1252" s="64">
        <v>7</v>
      </c>
      <c r="P1252" s="64">
        <v>0</v>
      </c>
    </row>
    <row r="1253" spans="1:16" x14ac:dyDescent="0.2">
      <c r="A1253" s="112" t="s">
        <v>397</v>
      </c>
      <c r="B1253" s="112" t="s">
        <v>525</v>
      </c>
      <c r="C1253" s="112" t="s">
        <v>422</v>
      </c>
      <c r="D1253" t="s">
        <v>225</v>
      </c>
      <c r="E1253" s="64" t="s">
        <v>548</v>
      </c>
      <c r="F1253" s="64" t="s">
        <v>66</v>
      </c>
      <c r="G1253">
        <v>62</v>
      </c>
      <c r="H1253" s="64">
        <f t="shared" si="57"/>
        <v>56</v>
      </c>
      <c r="I1253" s="90">
        <f t="shared" si="58"/>
        <v>6</v>
      </c>
      <c r="J1253" s="116">
        <f t="shared" si="59"/>
        <v>0.90322580645161288</v>
      </c>
      <c r="K1253" s="90"/>
      <c r="L1253" s="64">
        <v>56</v>
      </c>
      <c r="M1253" s="64">
        <v>2</v>
      </c>
      <c r="N1253" s="64">
        <v>2</v>
      </c>
      <c r="O1253" s="64">
        <v>0</v>
      </c>
      <c r="P1253" s="64">
        <v>2</v>
      </c>
    </row>
    <row r="1254" spans="1:16" x14ac:dyDescent="0.2">
      <c r="A1254" s="112" t="s">
        <v>397</v>
      </c>
      <c r="B1254" s="112" t="s">
        <v>525</v>
      </c>
      <c r="C1254" s="112" t="s">
        <v>422</v>
      </c>
      <c r="D1254" t="s">
        <v>225</v>
      </c>
      <c r="E1254" s="64" t="s">
        <v>548</v>
      </c>
      <c r="F1254" s="64" t="s">
        <v>54</v>
      </c>
      <c r="G1254">
        <v>423</v>
      </c>
      <c r="H1254" s="64">
        <f t="shared" si="57"/>
        <v>411</v>
      </c>
      <c r="I1254" s="90">
        <f t="shared" si="58"/>
        <v>12</v>
      </c>
      <c r="J1254" s="116">
        <f t="shared" si="59"/>
        <v>0.97163120567375882</v>
      </c>
      <c r="K1254" s="90"/>
      <c r="L1254" s="64">
        <v>411</v>
      </c>
      <c r="M1254" s="64">
        <v>1</v>
      </c>
      <c r="N1254" s="64">
        <v>6</v>
      </c>
      <c r="O1254" s="64">
        <v>3</v>
      </c>
      <c r="P1254" s="64">
        <v>2</v>
      </c>
    </row>
    <row r="1255" spans="1:16" x14ac:dyDescent="0.2">
      <c r="A1255" s="112" t="s">
        <v>397</v>
      </c>
      <c r="B1255" s="112" t="s">
        <v>525</v>
      </c>
      <c r="C1255" s="112" t="s">
        <v>422</v>
      </c>
      <c r="D1255" t="s">
        <v>225</v>
      </c>
      <c r="E1255" s="64" t="s">
        <v>548</v>
      </c>
      <c r="F1255" s="64" t="s">
        <v>53</v>
      </c>
      <c r="G1255">
        <v>511</v>
      </c>
      <c r="H1255" s="64">
        <f t="shared" si="57"/>
        <v>480</v>
      </c>
      <c r="I1255" s="90">
        <f t="shared" si="58"/>
        <v>31</v>
      </c>
      <c r="J1255" s="116">
        <f t="shared" si="59"/>
        <v>0.9393346379647749</v>
      </c>
      <c r="K1255" s="90"/>
      <c r="L1255" s="64">
        <v>480</v>
      </c>
      <c r="M1255" s="64">
        <v>4</v>
      </c>
      <c r="N1255" s="64">
        <v>15</v>
      </c>
      <c r="O1255" s="64">
        <v>11</v>
      </c>
      <c r="P1255" s="64">
        <v>1</v>
      </c>
    </row>
    <row r="1256" spans="1:16" x14ac:dyDescent="0.2">
      <c r="A1256" s="112" t="s">
        <v>397</v>
      </c>
      <c r="B1256" s="112" t="s">
        <v>525</v>
      </c>
      <c r="C1256" s="112" t="s">
        <v>422</v>
      </c>
      <c r="D1256" t="s">
        <v>225</v>
      </c>
      <c r="E1256" s="64" t="s">
        <v>548</v>
      </c>
      <c r="F1256" s="64" t="s">
        <v>67</v>
      </c>
      <c r="G1256">
        <v>118</v>
      </c>
      <c r="H1256" s="64">
        <f t="shared" si="57"/>
        <v>118</v>
      </c>
      <c r="I1256" s="90">
        <f t="shared" si="58"/>
        <v>0</v>
      </c>
      <c r="J1256" s="116">
        <f t="shared" si="59"/>
        <v>1</v>
      </c>
      <c r="K1256" s="90"/>
      <c r="L1256" s="64">
        <v>118</v>
      </c>
      <c r="M1256" s="64">
        <v>0</v>
      </c>
      <c r="N1256" s="64">
        <v>0</v>
      </c>
      <c r="O1256" s="64">
        <v>0</v>
      </c>
      <c r="P1256" s="64">
        <v>0</v>
      </c>
    </row>
    <row r="1257" spans="1:16" x14ac:dyDescent="0.2">
      <c r="A1257" s="112" t="s">
        <v>397</v>
      </c>
      <c r="B1257" s="112" t="s">
        <v>525</v>
      </c>
      <c r="C1257" s="112" t="s">
        <v>422</v>
      </c>
      <c r="D1257" t="s">
        <v>225</v>
      </c>
      <c r="E1257" s="64" t="s">
        <v>548</v>
      </c>
      <c r="F1257" s="64" t="s">
        <v>68</v>
      </c>
      <c r="G1257">
        <v>1</v>
      </c>
      <c r="H1257" s="64">
        <f t="shared" si="57"/>
        <v>0</v>
      </c>
      <c r="I1257" s="90">
        <f t="shared" si="58"/>
        <v>1</v>
      </c>
      <c r="J1257" s="116">
        <f t="shared" si="59"/>
        <v>0</v>
      </c>
      <c r="K1257" s="90"/>
      <c r="L1257" s="64">
        <v>0</v>
      </c>
      <c r="M1257" s="64">
        <v>1</v>
      </c>
      <c r="N1257" s="64">
        <v>0</v>
      </c>
      <c r="O1257" s="64">
        <v>0</v>
      </c>
      <c r="P1257" s="64">
        <v>0</v>
      </c>
    </row>
    <row r="1258" spans="1:16" x14ac:dyDescent="0.2">
      <c r="A1258" s="112" t="s">
        <v>397</v>
      </c>
      <c r="B1258" s="112" t="s">
        <v>525</v>
      </c>
      <c r="C1258" s="112" t="s">
        <v>422</v>
      </c>
      <c r="D1258" t="s">
        <v>225</v>
      </c>
      <c r="E1258" s="64" t="s">
        <v>548</v>
      </c>
      <c r="F1258" s="64" t="s">
        <v>58</v>
      </c>
      <c r="G1258">
        <v>471</v>
      </c>
      <c r="H1258" s="64">
        <f t="shared" si="57"/>
        <v>430</v>
      </c>
      <c r="I1258" s="90">
        <f t="shared" si="58"/>
        <v>41</v>
      </c>
      <c r="J1258" s="116">
        <f t="shared" si="59"/>
        <v>0.91295116772823781</v>
      </c>
      <c r="K1258" s="90"/>
      <c r="L1258" s="64">
        <v>430</v>
      </c>
      <c r="M1258" s="64">
        <v>4</v>
      </c>
      <c r="N1258" s="64">
        <v>23</v>
      </c>
      <c r="O1258" s="64">
        <v>11</v>
      </c>
      <c r="P1258" s="64">
        <v>3</v>
      </c>
    </row>
    <row r="1259" spans="1:16" x14ac:dyDescent="0.2">
      <c r="A1259" s="112" t="s">
        <v>397</v>
      </c>
      <c r="B1259" s="112" t="s">
        <v>525</v>
      </c>
      <c r="C1259" s="112" t="s">
        <v>422</v>
      </c>
      <c r="D1259" t="s">
        <v>225</v>
      </c>
      <c r="E1259" s="64" t="s">
        <v>548</v>
      </c>
      <c r="F1259" s="64" t="s">
        <v>59</v>
      </c>
      <c r="G1259">
        <v>20</v>
      </c>
      <c r="H1259" s="64">
        <f t="shared" si="57"/>
        <v>19</v>
      </c>
      <c r="I1259" s="90">
        <f t="shared" si="58"/>
        <v>1</v>
      </c>
      <c r="J1259" s="116">
        <f t="shared" si="59"/>
        <v>0.95</v>
      </c>
      <c r="K1259" s="90"/>
      <c r="L1259" s="64">
        <v>19</v>
      </c>
      <c r="M1259" s="64">
        <v>0</v>
      </c>
      <c r="N1259" s="64">
        <v>0</v>
      </c>
      <c r="O1259" s="64">
        <v>1</v>
      </c>
      <c r="P1259" s="64">
        <v>0</v>
      </c>
    </row>
    <row r="1260" spans="1:16" x14ac:dyDescent="0.2">
      <c r="A1260" s="112" t="s">
        <v>397</v>
      </c>
      <c r="B1260" s="112" t="s">
        <v>525</v>
      </c>
      <c r="C1260" s="112" t="s">
        <v>422</v>
      </c>
      <c r="D1260" t="s">
        <v>225</v>
      </c>
      <c r="E1260" s="64" t="s">
        <v>548</v>
      </c>
      <c r="F1260" s="64" t="s">
        <v>60</v>
      </c>
      <c r="G1260">
        <v>361</v>
      </c>
      <c r="H1260" s="64">
        <f t="shared" si="57"/>
        <v>330</v>
      </c>
      <c r="I1260" s="90">
        <f t="shared" si="58"/>
        <v>31</v>
      </c>
      <c r="J1260" s="116">
        <f t="shared" si="59"/>
        <v>0.91412742382271472</v>
      </c>
      <c r="K1260" s="90"/>
      <c r="L1260" s="64">
        <v>330</v>
      </c>
      <c r="M1260" s="64">
        <v>3</v>
      </c>
      <c r="N1260" s="64">
        <v>15</v>
      </c>
      <c r="O1260" s="64">
        <v>8</v>
      </c>
      <c r="P1260" s="64">
        <v>5</v>
      </c>
    </row>
    <row r="1261" spans="1:16" x14ac:dyDescent="0.2">
      <c r="A1261" s="112" t="s">
        <v>397</v>
      </c>
      <c r="B1261" s="112" t="s">
        <v>525</v>
      </c>
      <c r="C1261" s="112" t="s">
        <v>422</v>
      </c>
      <c r="D1261" t="s">
        <v>225</v>
      </c>
      <c r="E1261" s="64" t="s">
        <v>548</v>
      </c>
      <c r="F1261" s="64" t="s">
        <v>61</v>
      </c>
      <c r="G1261">
        <v>350</v>
      </c>
      <c r="H1261" s="64">
        <f t="shared" si="57"/>
        <v>316</v>
      </c>
      <c r="I1261" s="90">
        <f t="shared" si="58"/>
        <v>34</v>
      </c>
      <c r="J1261" s="116">
        <f t="shared" si="59"/>
        <v>0.9028571428571428</v>
      </c>
      <c r="K1261" s="90"/>
      <c r="L1261" s="64">
        <v>316</v>
      </c>
      <c r="M1261" s="64">
        <v>2</v>
      </c>
      <c r="N1261" s="64">
        <v>19</v>
      </c>
      <c r="O1261" s="64">
        <v>11</v>
      </c>
      <c r="P1261" s="64">
        <v>2</v>
      </c>
    </row>
    <row r="1262" spans="1:16" x14ac:dyDescent="0.2">
      <c r="A1262" s="112" t="s">
        <v>398</v>
      </c>
      <c r="B1262" s="112" t="s">
        <v>457</v>
      </c>
      <c r="C1262" s="112" t="s">
        <v>423</v>
      </c>
      <c r="D1262" t="s">
        <v>89</v>
      </c>
      <c r="E1262" s="64" t="s">
        <v>549</v>
      </c>
      <c r="F1262" s="64" t="s">
        <v>74</v>
      </c>
      <c r="G1262">
        <v>6</v>
      </c>
      <c r="H1262" s="64">
        <f t="shared" si="57"/>
        <v>6</v>
      </c>
      <c r="I1262" s="90">
        <f t="shared" si="58"/>
        <v>0</v>
      </c>
      <c r="J1262" s="116">
        <f t="shared" si="59"/>
        <v>1</v>
      </c>
      <c r="K1262" s="90"/>
      <c r="L1262" s="64">
        <v>6</v>
      </c>
      <c r="M1262" s="64">
        <v>0</v>
      </c>
      <c r="N1262" s="64">
        <v>0</v>
      </c>
      <c r="O1262" s="64">
        <v>0</v>
      </c>
      <c r="P1262" s="64">
        <v>0</v>
      </c>
    </row>
    <row r="1263" spans="1:16" x14ac:dyDescent="0.2">
      <c r="A1263" s="112" t="s">
        <v>398</v>
      </c>
      <c r="B1263" s="112" t="s">
        <v>457</v>
      </c>
      <c r="C1263" s="112" t="s">
        <v>423</v>
      </c>
      <c r="D1263" t="s">
        <v>89</v>
      </c>
      <c r="E1263" s="64" t="s">
        <v>549</v>
      </c>
      <c r="F1263" s="64" t="s">
        <v>65</v>
      </c>
      <c r="G1263">
        <v>399</v>
      </c>
      <c r="H1263" s="64">
        <f t="shared" si="57"/>
        <v>384</v>
      </c>
      <c r="I1263" s="90">
        <f t="shared" si="58"/>
        <v>15</v>
      </c>
      <c r="J1263" s="116">
        <f t="shared" si="59"/>
        <v>0.96240601503759393</v>
      </c>
      <c r="K1263" s="90"/>
      <c r="L1263" s="64">
        <v>384</v>
      </c>
      <c r="M1263" s="64">
        <v>5</v>
      </c>
      <c r="N1263" s="64">
        <v>7</v>
      </c>
      <c r="O1263" s="64">
        <v>2</v>
      </c>
      <c r="P1263" s="64">
        <v>1</v>
      </c>
    </row>
    <row r="1264" spans="1:16" x14ac:dyDescent="0.2">
      <c r="A1264" s="112" t="s">
        <v>398</v>
      </c>
      <c r="B1264" s="112" t="s">
        <v>457</v>
      </c>
      <c r="C1264" s="112" t="s">
        <v>423</v>
      </c>
      <c r="D1264" t="s">
        <v>89</v>
      </c>
      <c r="E1264" s="64" t="s">
        <v>549</v>
      </c>
      <c r="F1264" s="64" t="s">
        <v>56</v>
      </c>
      <c r="G1264">
        <v>9</v>
      </c>
      <c r="H1264" s="64">
        <f t="shared" si="57"/>
        <v>9</v>
      </c>
      <c r="I1264" s="90">
        <f t="shared" si="58"/>
        <v>0</v>
      </c>
      <c r="J1264" s="116">
        <f t="shared" si="59"/>
        <v>1</v>
      </c>
      <c r="K1264" s="90"/>
      <c r="L1264" s="64">
        <v>9</v>
      </c>
      <c r="M1264" s="64">
        <v>0</v>
      </c>
      <c r="N1264" s="64">
        <v>0</v>
      </c>
      <c r="O1264" s="64">
        <v>0</v>
      </c>
      <c r="P1264" s="64">
        <v>0</v>
      </c>
    </row>
    <row r="1265" spans="1:16" x14ac:dyDescent="0.2">
      <c r="A1265" s="112" t="s">
        <v>398</v>
      </c>
      <c r="B1265" s="112" t="s">
        <v>457</v>
      </c>
      <c r="C1265" s="112" t="s">
        <v>423</v>
      </c>
      <c r="D1265" t="s">
        <v>89</v>
      </c>
      <c r="E1265" s="64" t="s">
        <v>549</v>
      </c>
      <c r="F1265" s="64" t="s">
        <v>57</v>
      </c>
      <c r="G1265">
        <v>214</v>
      </c>
      <c r="H1265" s="64">
        <f t="shared" si="57"/>
        <v>204</v>
      </c>
      <c r="I1265" s="90">
        <f t="shared" si="58"/>
        <v>10</v>
      </c>
      <c r="J1265" s="116">
        <f t="shared" si="59"/>
        <v>0.95327102803738317</v>
      </c>
      <c r="K1265" s="90"/>
      <c r="L1265" s="64">
        <v>204</v>
      </c>
      <c r="M1265" s="64">
        <v>1</v>
      </c>
      <c r="N1265" s="64">
        <v>5</v>
      </c>
      <c r="O1265" s="64">
        <v>4</v>
      </c>
      <c r="P1265" s="64">
        <v>0</v>
      </c>
    </row>
    <row r="1266" spans="1:16" x14ac:dyDescent="0.2">
      <c r="A1266" s="112" t="s">
        <v>398</v>
      </c>
      <c r="B1266" s="112" t="s">
        <v>457</v>
      </c>
      <c r="C1266" s="112" t="s">
        <v>423</v>
      </c>
      <c r="D1266" t="s">
        <v>89</v>
      </c>
      <c r="E1266" s="64" t="s">
        <v>549</v>
      </c>
      <c r="F1266" s="64" t="s">
        <v>66</v>
      </c>
      <c r="G1266">
        <v>12</v>
      </c>
      <c r="H1266" s="64">
        <f t="shared" si="57"/>
        <v>12</v>
      </c>
      <c r="I1266" s="90">
        <f t="shared" si="58"/>
        <v>0</v>
      </c>
      <c r="J1266" s="116">
        <f t="shared" si="59"/>
        <v>1</v>
      </c>
      <c r="K1266" s="90"/>
      <c r="L1266" s="64">
        <v>12</v>
      </c>
      <c r="M1266" s="64">
        <v>0</v>
      </c>
      <c r="N1266" s="64">
        <v>0</v>
      </c>
      <c r="O1266" s="64">
        <v>0</v>
      </c>
      <c r="P1266" s="64">
        <v>0</v>
      </c>
    </row>
    <row r="1267" spans="1:16" x14ac:dyDescent="0.2">
      <c r="A1267" s="112" t="s">
        <v>398</v>
      </c>
      <c r="B1267" s="112" t="s">
        <v>457</v>
      </c>
      <c r="C1267" s="112" t="s">
        <v>423</v>
      </c>
      <c r="D1267" t="s">
        <v>89</v>
      </c>
      <c r="E1267" s="64" t="s">
        <v>549</v>
      </c>
      <c r="F1267" s="64" t="s">
        <v>54</v>
      </c>
      <c r="G1267">
        <v>201</v>
      </c>
      <c r="H1267" s="64">
        <f t="shared" si="57"/>
        <v>194</v>
      </c>
      <c r="I1267" s="90">
        <f t="shared" si="58"/>
        <v>7</v>
      </c>
      <c r="J1267" s="116">
        <f t="shared" si="59"/>
        <v>0.96517412935323388</v>
      </c>
      <c r="K1267" s="90"/>
      <c r="L1267" s="64">
        <v>194</v>
      </c>
      <c r="M1267" s="64">
        <v>3</v>
      </c>
      <c r="N1267" s="64">
        <v>2</v>
      </c>
      <c r="O1267" s="64">
        <v>2</v>
      </c>
      <c r="P1267" s="64">
        <v>0</v>
      </c>
    </row>
    <row r="1268" spans="1:16" x14ac:dyDescent="0.2">
      <c r="A1268" s="112" t="s">
        <v>398</v>
      </c>
      <c r="B1268" s="112" t="s">
        <v>457</v>
      </c>
      <c r="C1268" s="112" t="s">
        <v>423</v>
      </c>
      <c r="D1268" t="s">
        <v>89</v>
      </c>
      <c r="E1268" s="64" t="s">
        <v>549</v>
      </c>
      <c r="F1268" s="64" t="s">
        <v>53</v>
      </c>
      <c r="G1268">
        <v>377</v>
      </c>
      <c r="H1268" s="64">
        <f t="shared" si="57"/>
        <v>354</v>
      </c>
      <c r="I1268" s="90">
        <f t="shared" si="58"/>
        <v>23</v>
      </c>
      <c r="J1268" s="116">
        <f t="shared" si="59"/>
        <v>0.93899204244031831</v>
      </c>
      <c r="K1268" s="90"/>
      <c r="L1268" s="64">
        <v>354</v>
      </c>
      <c r="M1268" s="64">
        <v>8</v>
      </c>
      <c r="N1268" s="64">
        <v>10</v>
      </c>
      <c r="O1268" s="64">
        <v>4</v>
      </c>
      <c r="P1268" s="64">
        <v>1</v>
      </c>
    </row>
    <row r="1269" spans="1:16" x14ac:dyDescent="0.2">
      <c r="A1269" s="112" t="s">
        <v>398</v>
      </c>
      <c r="B1269" s="112" t="s">
        <v>457</v>
      </c>
      <c r="C1269" s="112" t="s">
        <v>423</v>
      </c>
      <c r="D1269" t="s">
        <v>89</v>
      </c>
      <c r="E1269" s="64" t="s">
        <v>549</v>
      </c>
      <c r="F1269" s="64" t="s">
        <v>67</v>
      </c>
      <c r="G1269">
        <v>106</v>
      </c>
      <c r="H1269" s="64">
        <f t="shared" si="57"/>
        <v>102</v>
      </c>
      <c r="I1269" s="90">
        <f t="shared" si="58"/>
        <v>4</v>
      </c>
      <c r="J1269" s="116">
        <f t="shared" si="59"/>
        <v>0.96226415094339623</v>
      </c>
      <c r="K1269" s="90"/>
      <c r="L1269" s="64">
        <v>102</v>
      </c>
      <c r="M1269" s="64">
        <v>0</v>
      </c>
      <c r="N1269" s="64">
        <v>3</v>
      </c>
      <c r="O1269" s="64">
        <v>1</v>
      </c>
      <c r="P1269" s="64">
        <v>0</v>
      </c>
    </row>
    <row r="1270" spans="1:16" x14ac:dyDescent="0.2">
      <c r="A1270" s="112" t="s">
        <v>398</v>
      </c>
      <c r="B1270" s="112" t="s">
        <v>457</v>
      </c>
      <c r="C1270" s="112" t="s">
        <v>423</v>
      </c>
      <c r="D1270" t="s">
        <v>89</v>
      </c>
      <c r="E1270" s="64" t="s">
        <v>549</v>
      </c>
      <c r="F1270" s="64" t="s">
        <v>69</v>
      </c>
      <c r="G1270">
        <v>3</v>
      </c>
      <c r="H1270" s="64">
        <f t="shared" si="57"/>
        <v>3</v>
      </c>
      <c r="I1270" s="90">
        <f t="shared" si="58"/>
        <v>0</v>
      </c>
      <c r="J1270" s="116">
        <f t="shared" si="59"/>
        <v>1</v>
      </c>
      <c r="K1270" s="90"/>
      <c r="L1270" s="64">
        <v>3</v>
      </c>
      <c r="M1270" s="64">
        <v>0</v>
      </c>
      <c r="N1270" s="64">
        <v>0</v>
      </c>
      <c r="O1270" s="64">
        <v>0</v>
      </c>
      <c r="P1270" s="64">
        <v>0</v>
      </c>
    </row>
    <row r="1271" spans="1:16" x14ac:dyDescent="0.2">
      <c r="A1271" s="112" t="s">
        <v>398</v>
      </c>
      <c r="B1271" s="112" t="s">
        <v>457</v>
      </c>
      <c r="C1271" s="112" t="s">
        <v>423</v>
      </c>
      <c r="D1271" t="s">
        <v>89</v>
      </c>
      <c r="E1271" s="64" t="s">
        <v>549</v>
      </c>
      <c r="F1271" s="64" t="s">
        <v>58</v>
      </c>
      <c r="G1271">
        <v>599</v>
      </c>
      <c r="H1271" s="64">
        <f t="shared" si="57"/>
        <v>555</v>
      </c>
      <c r="I1271" s="90">
        <f t="shared" si="58"/>
        <v>44</v>
      </c>
      <c r="J1271" s="116">
        <f t="shared" si="59"/>
        <v>0.92654424040066774</v>
      </c>
      <c r="K1271" s="90"/>
      <c r="L1271" s="64">
        <v>555</v>
      </c>
      <c r="M1271" s="64">
        <v>10</v>
      </c>
      <c r="N1271" s="64">
        <v>20</v>
      </c>
      <c r="O1271" s="64">
        <v>7</v>
      </c>
      <c r="P1271" s="64">
        <v>7</v>
      </c>
    </row>
    <row r="1272" spans="1:16" x14ac:dyDescent="0.2">
      <c r="A1272" s="112" t="s">
        <v>398</v>
      </c>
      <c r="B1272" s="112" t="s">
        <v>457</v>
      </c>
      <c r="C1272" s="112" t="s">
        <v>423</v>
      </c>
      <c r="D1272" t="s">
        <v>89</v>
      </c>
      <c r="E1272" s="64" t="s">
        <v>549</v>
      </c>
      <c r="F1272" s="64" t="s">
        <v>59</v>
      </c>
      <c r="G1272">
        <v>2</v>
      </c>
      <c r="H1272" s="64">
        <f t="shared" si="57"/>
        <v>2</v>
      </c>
      <c r="I1272" s="90">
        <f t="shared" si="58"/>
        <v>0</v>
      </c>
      <c r="J1272" s="116">
        <f t="shared" si="59"/>
        <v>1</v>
      </c>
      <c r="K1272" s="90"/>
      <c r="L1272" s="64">
        <v>2</v>
      </c>
      <c r="M1272" s="64">
        <v>0</v>
      </c>
      <c r="N1272" s="64">
        <v>0</v>
      </c>
      <c r="O1272" s="64">
        <v>0</v>
      </c>
      <c r="P1272" s="64">
        <v>0</v>
      </c>
    </row>
    <row r="1273" spans="1:16" x14ac:dyDescent="0.2">
      <c r="A1273" s="112" t="s">
        <v>398</v>
      </c>
      <c r="B1273" s="112" t="s">
        <v>457</v>
      </c>
      <c r="C1273" s="112" t="s">
        <v>423</v>
      </c>
      <c r="D1273" t="s">
        <v>89</v>
      </c>
      <c r="E1273" s="64" t="s">
        <v>549</v>
      </c>
      <c r="F1273" s="64" t="s">
        <v>60</v>
      </c>
      <c r="G1273">
        <v>313</v>
      </c>
      <c r="H1273" s="64">
        <f t="shared" si="57"/>
        <v>295</v>
      </c>
      <c r="I1273" s="90">
        <f t="shared" si="58"/>
        <v>18</v>
      </c>
      <c r="J1273" s="116">
        <f t="shared" si="59"/>
        <v>0.94249201277955275</v>
      </c>
      <c r="K1273" s="90"/>
      <c r="L1273" s="64">
        <v>295</v>
      </c>
      <c r="M1273" s="64">
        <v>5</v>
      </c>
      <c r="N1273" s="64">
        <v>9</v>
      </c>
      <c r="O1273" s="64">
        <v>4</v>
      </c>
      <c r="P1273" s="64">
        <v>0</v>
      </c>
    </row>
    <row r="1274" spans="1:16" x14ac:dyDescent="0.2">
      <c r="A1274" s="112" t="s">
        <v>398</v>
      </c>
      <c r="B1274" s="112" t="s">
        <v>457</v>
      </c>
      <c r="C1274" s="112" t="s">
        <v>423</v>
      </c>
      <c r="D1274" t="s">
        <v>89</v>
      </c>
      <c r="E1274" s="64" t="s">
        <v>549</v>
      </c>
      <c r="F1274" s="64" t="s">
        <v>61</v>
      </c>
      <c r="G1274">
        <v>235</v>
      </c>
      <c r="H1274" s="64">
        <f t="shared" si="57"/>
        <v>229</v>
      </c>
      <c r="I1274" s="90">
        <f t="shared" si="58"/>
        <v>6</v>
      </c>
      <c r="J1274" s="116">
        <f t="shared" si="59"/>
        <v>0.97446808510638294</v>
      </c>
      <c r="K1274" s="90"/>
      <c r="L1274" s="64">
        <v>229</v>
      </c>
      <c r="M1274" s="64">
        <v>1</v>
      </c>
      <c r="N1274" s="64">
        <v>5</v>
      </c>
      <c r="O1274" s="64">
        <v>0</v>
      </c>
      <c r="P1274" s="64">
        <v>0</v>
      </c>
    </row>
    <row r="1275" spans="1:16" x14ac:dyDescent="0.2">
      <c r="A1275" s="112" t="s">
        <v>398</v>
      </c>
      <c r="B1275" s="112" t="s">
        <v>457</v>
      </c>
      <c r="C1275" s="112" t="s">
        <v>423</v>
      </c>
      <c r="D1275" t="s">
        <v>90</v>
      </c>
      <c r="E1275" s="64" t="s">
        <v>550</v>
      </c>
      <c r="F1275" s="64" t="s">
        <v>67</v>
      </c>
      <c r="G1275">
        <v>82</v>
      </c>
      <c r="H1275" s="64">
        <f t="shared" si="57"/>
        <v>82</v>
      </c>
      <c r="I1275" s="90">
        <f t="shared" si="58"/>
        <v>0</v>
      </c>
      <c r="J1275" s="116">
        <f t="shared" si="59"/>
        <v>1</v>
      </c>
      <c r="K1275" s="90"/>
      <c r="L1275" s="64">
        <v>82</v>
      </c>
      <c r="M1275" s="64">
        <v>0</v>
      </c>
      <c r="N1275" s="64">
        <v>0</v>
      </c>
      <c r="O1275" s="64">
        <v>0</v>
      </c>
      <c r="P1275" s="64">
        <v>0</v>
      </c>
    </row>
    <row r="1276" spans="1:16" x14ac:dyDescent="0.2">
      <c r="A1276" s="112" t="s">
        <v>398</v>
      </c>
      <c r="B1276" s="112" t="s">
        <v>457</v>
      </c>
      <c r="C1276" s="112" t="s">
        <v>423</v>
      </c>
      <c r="D1276" t="s">
        <v>232</v>
      </c>
      <c r="E1276" s="64" t="s">
        <v>551</v>
      </c>
      <c r="F1276" s="64" t="s">
        <v>56</v>
      </c>
      <c r="G1276">
        <v>2</v>
      </c>
      <c r="H1276" s="64">
        <f t="shared" si="57"/>
        <v>2</v>
      </c>
      <c r="I1276" s="90">
        <f t="shared" si="58"/>
        <v>0</v>
      </c>
      <c r="J1276" s="116">
        <f t="shared" si="59"/>
        <v>1</v>
      </c>
      <c r="K1276" s="90"/>
      <c r="L1276" s="64">
        <v>2</v>
      </c>
      <c r="M1276" s="64">
        <v>0</v>
      </c>
      <c r="N1276" s="64">
        <v>0</v>
      </c>
      <c r="O1276" s="64">
        <v>0</v>
      </c>
      <c r="P1276" s="64">
        <v>0</v>
      </c>
    </row>
    <row r="1277" spans="1:16" x14ac:dyDescent="0.2">
      <c r="A1277" s="112" t="s">
        <v>398</v>
      </c>
      <c r="B1277" s="112" t="s">
        <v>457</v>
      </c>
      <c r="C1277" s="112" t="s">
        <v>423</v>
      </c>
      <c r="D1277" t="s">
        <v>111</v>
      </c>
      <c r="E1277" s="64" t="s">
        <v>552</v>
      </c>
      <c r="F1277" s="64" t="s">
        <v>65</v>
      </c>
      <c r="G1277">
        <v>786</v>
      </c>
      <c r="H1277" s="64">
        <f t="shared" si="57"/>
        <v>753</v>
      </c>
      <c r="I1277" s="90">
        <f t="shared" si="58"/>
        <v>33</v>
      </c>
      <c r="J1277" s="116">
        <f t="shared" si="59"/>
        <v>0.9580152671755725</v>
      </c>
      <c r="K1277" s="90"/>
      <c r="L1277" s="64">
        <v>753</v>
      </c>
      <c r="M1277" s="64">
        <v>6</v>
      </c>
      <c r="N1277" s="64">
        <v>13</v>
      </c>
      <c r="O1277" s="64">
        <v>12</v>
      </c>
      <c r="P1277" s="64">
        <v>2</v>
      </c>
    </row>
    <row r="1278" spans="1:16" x14ac:dyDescent="0.2">
      <c r="A1278" s="112" t="s">
        <v>398</v>
      </c>
      <c r="B1278" s="112" t="s">
        <v>457</v>
      </c>
      <c r="C1278" s="112" t="s">
        <v>423</v>
      </c>
      <c r="D1278" t="s">
        <v>111</v>
      </c>
      <c r="E1278" s="64" t="s">
        <v>552</v>
      </c>
      <c r="F1278" s="64" t="s">
        <v>57</v>
      </c>
      <c r="G1278">
        <v>2</v>
      </c>
      <c r="H1278" s="64">
        <f t="shared" si="57"/>
        <v>2</v>
      </c>
      <c r="I1278" s="90">
        <f t="shared" si="58"/>
        <v>0</v>
      </c>
      <c r="J1278" s="116">
        <f t="shared" si="59"/>
        <v>1</v>
      </c>
      <c r="K1278" s="90"/>
      <c r="L1278" s="64">
        <v>2</v>
      </c>
      <c r="M1278" s="64">
        <v>0</v>
      </c>
      <c r="N1278" s="64">
        <v>0</v>
      </c>
      <c r="O1278" s="64">
        <v>0</v>
      </c>
      <c r="P1278" s="64">
        <v>0</v>
      </c>
    </row>
    <row r="1279" spans="1:16" x14ac:dyDescent="0.2">
      <c r="A1279" s="112" t="s">
        <v>398</v>
      </c>
      <c r="B1279" s="112" t="s">
        <v>457</v>
      </c>
      <c r="C1279" s="112" t="s">
        <v>423</v>
      </c>
      <c r="D1279" t="s">
        <v>111</v>
      </c>
      <c r="E1279" s="64" t="s">
        <v>552</v>
      </c>
      <c r="F1279" s="64" t="s">
        <v>66</v>
      </c>
      <c r="G1279">
        <v>32</v>
      </c>
      <c r="H1279" s="64">
        <f t="shared" si="57"/>
        <v>32</v>
      </c>
      <c r="I1279" s="90">
        <f t="shared" si="58"/>
        <v>0</v>
      </c>
      <c r="J1279" s="116">
        <f t="shared" si="59"/>
        <v>1</v>
      </c>
      <c r="K1279" s="90"/>
      <c r="L1279" s="64">
        <v>32</v>
      </c>
      <c r="M1279" s="64">
        <v>0</v>
      </c>
      <c r="N1279" s="64">
        <v>0</v>
      </c>
      <c r="O1279" s="64">
        <v>0</v>
      </c>
      <c r="P1279" s="64">
        <v>0</v>
      </c>
    </row>
    <row r="1280" spans="1:16" x14ac:dyDescent="0.2">
      <c r="A1280" s="112" t="s">
        <v>398</v>
      </c>
      <c r="B1280" s="112" t="s">
        <v>457</v>
      </c>
      <c r="C1280" s="112" t="s">
        <v>423</v>
      </c>
      <c r="D1280" t="s">
        <v>111</v>
      </c>
      <c r="E1280" s="64" t="s">
        <v>552</v>
      </c>
      <c r="F1280" s="64" t="s">
        <v>54</v>
      </c>
      <c r="G1280">
        <v>271</v>
      </c>
      <c r="H1280" s="64">
        <f t="shared" si="57"/>
        <v>260</v>
      </c>
      <c r="I1280" s="90">
        <f t="shared" si="58"/>
        <v>11</v>
      </c>
      <c r="J1280" s="116">
        <f t="shared" si="59"/>
        <v>0.95940959409594095</v>
      </c>
      <c r="K1280" s="90"/>
      <c r="L1280" s="64">
        <v>260</v>
      </c>
      <c r="M1280" s="64">
        <v>2</v>
      </c>
      <c r="N1280" s="64">
        <v>6</v>
      </c>
      <c r="O1280" s="64">
        <v>2</v>
      </c>
      <c r="P1280" s="64">
        <v>1</v>
      </c>
    </row>
    <row r="1281" spans="1:16" x14ac:dyDescent="0.2">
      <c r="A1281" s="112" t="s">
        <v>398</v>
      </c>
      <c r="B1281" s="112" t="s">
        <v>457</v>
      </c>
      <c r="C1281" s="112" t="s">
        <v>423</v>
      </c>
      <c r="D1281" t="s">
        <v>111</v>
      </c>
      <c r="E1281" s="64" t="s">
        <v>552</v>
      </c>
      <c r="F1281" s="64" t="s">
        <v>53</v>
      </c>
      <c r="G1281">
        <v>522</v>
      </c>
      <c r="H1281" s="64">
        <f t="shared" si="57"/>
        <v>509</v>
      </c>
      <c r="I1281" s="90">
        <f t="shared" si="58"/>
        <v>13</v>
      </c>
      <c r="J1281" s="116">
        <f t="shared" si="59"/>
        <v>0.97509578544061304</v>
      </c>
      <c r="K1281" s="90"/>
      <c r="L1281" s="64">
        <v>509</v>
      </c>
      <c r="M1281" s="64">
        <v>4</v>
      </c>
      <c r="N1281" s="64">
        <v>6</v>
      </c>
      <c r="O1281" s="64">
        <v>2</v>
      </c>
      <c r="P1281" s="64">
        <v>1</v>
      </c>
    </row>
    <row r="1282" spans="1:16" x14ac:dyDescent="0.2">
      <c r="A1282" s="112" t="s">
        <v>398</v>
      </c>
      <c r="B1282" s="112" t="s">
        <v>457</v>
      </c>
      <c r="C1282" s="112" t="s">
        <v>423</v>
      </c>
      <c r="D1282" t="s">
        <v>111</v>
      </c>
      <c r="E1282" s="64" t="s">
        <v>552</v>
      </c>
      <c r="F1282" s="64" t="s">
        <v>67</v>
      </c>
      <c r="G1282">
        <v>98</v>
      </c>
      <c r="H1282" s="64">
        <f t="shared" si="57"/>
        <v>92</v>
      </c>
      <c r="I1282" s="90">
        <f t="shared" si="58"/>
        <v>6</v>
      </c>
      <c r="J1282" s="116">
        <f t="shared" si="59"/>
        <v>0.93877551020408168</v>
      </c>
      <c r="K1282" s="90"/>
      <c r="L1282" s="64">
        <v>92</v>
      </c>
      <c r="M1282" s="64">
        <v>1</v>
      </c>
      <c r="N1282" s="64">
        <v>3</v>
      </c>
      <c r="O1282" s="64">
        <v>1</v>
      </c>
      <c r="P1282" s="64">
        <v>1</v>
      </c>
    </row>
    <row r="1283" spans="1:16" x14ac:dyDescent="0.2">
      <c r="A1283" s="112" t="s">
        <v>398</v>
      </c>
      <c r="B1283" s="112" t="s">
        <v>457</v>
      </c>
      <c r="C1283" s="112" t="s">
        <v>423</v>
      </c>
      <c r="D1283" t="s">
        <v>111</v>
      </c>
      <c r="E1283" s="64" t="s">
        <v>552</v>
      </c>
      <c r="F1283" s="64" t="s">
        <v>58</v>
      </c>
      <c r="G1283">
        <v>3</v>
      </c>
      <c r="H1283" s="64">
        <f t="shared" si="57"/>
        <v>3</v>
      </c>
      <c r="I1283" s="90">
        <f t="shared" si="58"/>
        <v>0</v>
      </c>
      <c r="J1283" s="116">
        <f t="shared" si="59"/>
        <v>1</v>
      </c>
      <c r="K1283" s="90"/>
      <c r="L1283" s="64">
        <v>3</v>
      </c>
      <c r="M1283" s="64">
        <v>0</v>
      </c>
      <c r="N1283" s="64">
        <v>0</v>
      </c>
      <c r="O1283" s="64">
        <v>0</v>
      </c>
      <c r="P1283" s="64">
        <v>0</v>
      </c>
    </row>
    <row r="1284" spans="1:16" x14ac:dyDescent="0.2">
      <c r="A1284" s="112" t="s">
        <v>398</v>
      </c>
      <c r="B1284" s="112" t="s">
        <v>457</v>
      </c>
      <c r="C1284" s="112" t="s">
        <v>423</v>
      </c>
      <c r="D1284" t="s">
        <v>111</v>
      </c>
      <c r="E1284" s="64" t="s">
        <v>552</v>
      </c>
      <c r="F1284" s="64" t="s">
        <v>59</v>
      </c>
      <c r="G1284">
        <v>18</v>
      </c>
      <c r="H1284" s="64">
        <f t="shared" si="57"/>
        <v>18</v>
      </c>
      <c r="I1284" s="90">
        <f t="shared" si="58"/>
        <v>0</v>
      </c>
      <c r="J1284" s="116">
        <f t="shared" si="59"/>
        <v>1</v>
      </c>
      <c r="K1284" s="90"/>
      <c r="L1284" s="64">
        <v>18</v>
      </c>
      <c r="M1284" s="64">
        <v>0</v>
      </c>
      <c r="N1284" s="64">
        <v>0</v>
      </c>
      <c r="O1284" s="64">
        <v>0</v>
      </c>
      <c r="P1284" s="64">
        <v>0</v>
      </c>
    </row>
    <row r="1285" spans="1:16" x14ac:dyDescent="0.2">
      <c r="A1285" s="112" t="s">
        <v>398</v>
      </c>
      <c r="B1285" s="112" t="s">
        <v>457</v>
      </c>
      <c r="C1285" s="112" t="s">
        <v>423</v>
      </c>
      <c r="D1285" t="s">
        <v>111</v>
      </c>
      <c r="E1285" s="64" t="s">
        <v>552</v>
      </c>
      <c r="F1285" s="64" t="s">
        <v>60</v>
      </c>
      <c r="G1285">
        <v>636</v>
      </c>
      <c r="H1285" s="64">
        <f t="shared" si="57"/>
        <v>602</v>
      </c>
      <c r="I1285" s="90">
        <f t="shared" si="58"/>
        <v>34</v>
      </c>
      <c r="J1285" s="116">
        <f t="shared" si="59"/>
        <v>0.94654088050314467</v>
      </c>
      <c r="K1285" s="90"/>
      <c r="L1285" s="64">
        <v>602</v>
      </c>
      <c r="M1285" s="64">
        <v>5</v>
      </c>
      <c r="N1285" s="64">
        <v>18</v>
      </c>
      <c r="O1285" s="64">
        <v>11</v>
      </c>
      <c r="P1285" s="64">
        <v>0</v>
      </c>
    </row>
    <row r="1286" spans="1:16" x14ac:dyDescent="0.2">
      <c r="A1286" s="112" t="s">
        <v>398</v>
      </c>
      <c r="B1286" s="112" t="s">
        <v>457</v>
      </c>
      <c r="C1286" s="112" t="s">
        <v>423</v>
      </c>
      <c r="D1286" t="s">
        <v>111</v>
      </c>
      <c r="E1286" s="64" t="s">
        <v>552</v>
      </c>
      <c r="F1286" s="64" t="s">
        <v>61</v>
      </c>
      <c r="G1286">
        <v>274</v>
      </c>
      <c r="H1286" s="64">
        <f t="shared" si="57"/>
        <v>266</v>
      </c>
      <c r="I1286" s="90">
        <f t="shared" si="58"/>
        <v>8</v>
      </c>
      <c r="J1286" s="116">
        <f t="shared" si="59"/>
        <v>0.97080291970802923</v>
      </c>
      <c r="K1286" s="90"/>
      <c r="L1286" s="64">
        <v>266</v>
      </c>
      <c r="M1286" s="64">
        <v>3</v>
      </c>
      <c r="N1286" s="64">
        <v>3</v>
      </c>
      <c r="O1286" s="64">
        <v>1</v>
      </c>
      <c r="P1286" s="64">
        <v>1</v>
      </c>
    </row>
    <row r="1287" spans="1:16" x14ac:dyDescent="0.2">
      <c r="A1287" s="112" t="s">
        <v>398</v>
      </c>
      <c r="B1287" s="112" t="s">
        <v>457</v>
      </c>
      <c r="C1287" s="112" t="s">
        <v>423</v>
      </c>
      <c r="D1287" t="s">
        <v>112</v>
      </c>
      <c r="E1287" s="64" t="s">
        <v>553</v>
      </c>
      <c r="F1287" s="64" t="s">
        <v>57</v>
      </c>
      <c r="G1287">
        <v>591</v>
      </c>
      <c r="H1287" s="64">
        <f t="shared" si="57"/>
        <v>562</v>
      </c>
      <c r="I1287" s="90">
        <f t="shared" si="58"/>
        <v>29</v>
      </c>
      <c r="J1287" s="116">
        <f t="shared" si="59"/>
        <v>0.95093062605752965</v>
      </c>
      <c r="K1287" s="90"/>
      <c r="L1287" s="64">
        <v>562</v>
      </c>
      <c r="M1287" s="64">
        <v>4</v>
      </c>
      <c r="N1287" s="64">
        <v>15</v>
      </c>
      <c r="O1287" s="64">
        <v>9</v>
      </c>
      <c r="P1287" s="64">
        <v>1</v>
      </c>
    </row>
    <row r="1288" spans="1:16" x14ac:dyDescent="0.2">
      <c r="A1288" s="112" t="s">
        <v>398</v>
      </c>
      <c r="B1288" s="112" t="s">
        <v>457</v>
      </c>
      <c r="C1288" s="112" t="s">
        <v>423</v>
      </c>
      <c r="D1288" t="s">
        <v>112</v>
      </c>
      <c r="E1288" s="64" t="s">
        <v>553</v>
      </c>
      <c r="F1288" s="64" t="s">
        <v>61</v>
      </c>
      <c r="G1288">
        <v>1</v>
      </c>
      <c r="H1288" s="64">
        <f t="shared" ref="H1288:H1351" si="60">L1288</f>
        <v>1</v>
      </c>
      <c r="I1288" s="90">
        <f t="shared" ref="I1288:I1351" si="61">SUM(M1288:P1288)</f>
        <v>0</v>
      </c>
      <c r="J1288" s="116">
        <f t="shared" ref="J1288:J1351" si="62">H1288/G1288</f>
        <v>1</v>
      </c>
      <c r="K1288" s="90"/>
      <c r="L1288" s="64">
        <v>1</v>
      </c>
      <c r="M1288" s="64">
        <v>0</v>
      </c>
      <c r="N1288" s="64">
        <v>0</v>
      </c>
      <c r="O1288" s="64">
        <v>0</v>
      </c>
      <c r="P1288" s="64">
        <v>0</v>
      </c>
    </row>
    <row r="1289" spans="1:16" x14ac:dyDescent="0.2">
      <c r="A1289" s="112" t="s">
        <v>398</v>
      </c>
      <c r="B1289" s="112" t="s">
        <v>457</v>
      </c>
      <c r="C1289" s="112" t="s">
        <v>423</v>
      </c>
      <c r="D1289" t="s">
        <v>113</v>
      </c>
      <c r="E1289" s="64" t="s">
        <v>554</v>
      </c>
      <c r="F1289" s="64" t="s">
        <v>71</v>
      </c>
      <c r="G1289">
        <v>78</v>
      </c>
      <c r="H1289" s="64">
        <f t="shared" si="60"/>
        <v>78</v>
      </c>
      <c r="I1289" s="90">
        <f t="shared" si="61"/>
        <v>0</v>
      </c>
      <c r="J1289" s="116">
        <f t="shared" si="62"/>
        <v>1</v>
      </c>
      <c r="K1289" s="90"/>
      <c r="L1289" s="64">
        <v>78</v>
      </c>
      <c r="M1289" s="64">
        <v>0</v>
      </c>
      <c r="N1289" s="64">
        <v>0</v>
      </c>
      <c r="O1289" s="64">
        <v>0</v>
      </c>
      <c r="P1289" s="64">
        <v>0</v>
      </c>
    </row>
    <row r="1290" spans="1:16" x14ac:dyDescent="0.2">
      <c r="A1290" s="112" t="s">
        <v>398</v>
      </c>
      <c r="B1290" s="112" t="s">
        <v>457</v>
      </c>
      <c r="C1290" s="112" t="s">
        <v>423</v>
      </c>
      <c r="D1290" t="s">
        <v>171</v>
      </c>
      <c r="E1290" s="64" t="s">
        <v>555</v>
      </c>
      <c r="F1290" s="64" t="s">
        <v>71</v>
      </c>
      <c r="G1290">
        <v>1</v>
      </c>
      <c r="H1290" s="64">
        <f t="shared" si="60"/>
        <v>1</v>
      </c>
      <c r="I1290" s="90">
        <f t="shared" si="61"/>
        <v>0</v>
      </c>
      <c r="J1290" s="116">
        <f t="shared" si="62"/>
        <v>1</v>
      </c>
      <c r="K1290" s="90"/>
      <c r="L1290" s="64">
        <v>1</v>
      </c>
      <c r="M1290" s="64">
        <v>0</v>
      </c>
      <c r="N1290" s="64">
        <v>0</v>
      </c>
      <c r="O1290" s="64">
        <v>0</v>
      </c>
      <c r="P1290" s="64">
        <v>0</v>
      </c>
    </row>
    <row r="1291" spans="1:16" x14ac:dyDescent="0.2">
      <c r="A1291" s="112" t="s">
        <v>398</v>
      </c>
      <c r="B1291" s="112" t="s">
        <v>457</v>
      </c>
      <c r="C1291" s="112" t="s">
        <v>423</v>
      </c>
      <c r="D1291" t="s">
        <v>171</v>
      </c>
      <c r="E1291" s="64" t="s">
        <v>555</v>
      </c>
      <c r="F1291" s="64" t="s">
        <v>65</v>
      </c>
      <c r="G1291">
        <v>547</v>
      </c>
      <c r="H1291" s="64">
        <f t="shared" si="60"/>
        <v>527</v>
      </c>
      <c r="I1291" s="90">
        <f t="shared" si="61"/>
        <v>20</v>
      </c>
      <c r="J1291" s="116">
        <f t="shared" si="62"/>
        <v>0.96343692870201092</v>
      </c>
      <c r="K1291" s="90"/>
      <c r="L1291" s="64">
        <v>527</v>
      </c>
      <c r="M1291" s="64">
        <v>9</v>
      </c>
      <c r="N1291" s="64">
        <v>7</v>
      </c>
      <c r="O1291" s="64">
        <v>3</v>
      </c>
      <c r="P1291" s="64">
        <v>1</v>
      </c>
    </row>
    <row r="1292" spans="1:16" x14ac:dyDescent="0.2">
      <c r="A1292" s="112" t="s">
        <v>398</v>
      </c>
      <c r="B1292" s="112" t="s">
        <v>457</v>
      </c>
      <c r="C1292" s="112" t="s">
        <v>423</v>
      </c>
      <c r="D1292" t="s">
        <v>171</v>
      </c>
      <c r="E1292" s="64" t="s">
        <v>555</v>
      </c>
      <c r="F1292" s="64" t="s">
        <v>66</v>
      </c>
      <c r="G1292">
        <v>13</v>
      </c>
      <c r="H1292" s="64">
        <f t="shared" si="60"/>
        <v>13</v>
      </c>
      <c r="I1292" s="90">
        <f t="shared" si="61"/>
        <v>0</v>
      </c>
      <c r="J1292" s="116">
        <f t="shared" si="62"/>
        <v>1</v>
      </c>
      <c r="K1292" s="90"/>
      <c r="L1292" s="64">
        <v>13</v>
      </c>
      <c r="M1292" s="64">
        <v>0</v>
      </c>
      <c r="N1292" s="64">
        <v>0</v>
      </c>
      <c r="O1292" s="64">
        <v>0</v>
      </c>
      <c r="P1292" s="64">
        <v>0</v>
      </c>
    </row>
    <row r="1293" spans="1:16" x14ac:dyDescent="0.2">
      <c r="A1293" s="112" t="s">
        <v>398</v>
      </c>
      <c r="B1293" s="112" t="s">
        <v>457</v>
      </c>
      <c r="C1293" s="112" t="s">
        <v>423</v>
      </c>
      <c r="D1293" t="s">
        <v>171</v>
      </c>
      <c r="E1293" s="64" t="s">
        <v>555</v>
      </c>
      <c r="F1293" s="64" t="s">
        <v>54</v>
      </c>
      <c r="G1293">
        <v>278</v>
      </c>
      <c r="H1293" s="64">
        <f t="shared" si="60"/>
        <v>266</v>
      </c>
      <c r="I1293" s="90">
        <f t="shared" si="61"/>
        <v>12</v>
      </c>
      <c r="J1293" s="116">
        <f t="shared" si="62"/>
        <v>0.95683453237410077</v>
      </c>
      <c r="K1293" s="90"/>
      <c r="L1293" s="64">
        <v>266</v>
      </c>
      <c r="M1293" s="64">
        <v>4</v>
      </c>
      <c r="N1293" s="64">
        <v>6</v>
      </c>
      <c r="O1293" s="64">
        <v>2</v>
      </c>
      <c r="P1293" s="64">
        <v>0</v>
      </c>
    </row>
    <row r="1294" spans="1:16" x14ac:dyDescent="0.2">
      <c r="A1294" s="112" t="s">
        <v>398</v>
      </c>
      <c r="B1294" s="112" t="s">
        <v>457</v>
      </c>
      <c r="C1294" s="112" t="s">
        <v>423</v>
      </c>
      <c r="D1294" t="s">
        <v>171</v>
      </c>
      <c r="E1294" s="64" t="s">
        <v>555</v>
      </c>
      <c r="F1294" s="64" t="s">
        <v>53</v>
      </c>
      <c r="G1294">
        <v>430</v>
      </c>
      <c r="H1294" s="64">
        <f t="shared" si="60"/>
        <v>426</v>
      </c>
      <c r="I1294" s="90">
        <f t="shared" si="61"/>
        <v>4</v>
      </c>
      <c r="J1294" s="116">
        <f t="shared" si="62"/>
        <v>0.99069767441860468</v>
      </c>
      <c r="K1294" s="90"/>
      <c r="L1294" s="64">
        <v>426</v>
      </c>
      <c r="M1294" s="64">
        <v>2</v>
      </c>
      <c r="N1294" s="64">
        <v>2</v>
      </c>
      <c r="O1294" s="64">
        <v>0</v>
      </c>
      <c r="P1294" s="64">
        <v>0</v>
      </c>
    </row>
    <row r="1295" spans="1:16" x14ac:dyDescent="0.2">
      <c r="A1295" s="112" t="s">
        <v>398</v>
      </c>
      <c r="B1295" s="112" t="s">
        <v>457</v>
      </c>
      <c r="C1295" s="112" t="s">
        <v>423</v>
      </c>
      <c r="D1295" t="s">
        <v>171</v>
      </c>
      <c r="E1295" s="64" t="s">
        <v>555</v>
      </c>
      <c r="F1295" s="64" t="s">
        <v>68</v>
      </c>
      <c r="G1295">
        <v>2</v>
      </c>
      <c r="H1295" s="64">
        <f t="shared" si="60"/>
        <v>2</v>
      </c>
      <c r="I1295" s="90">
        <f t="shared" si="61"/>
        <v>0</v>
      </c>
      <c r="J1295" s="116">
        <f t="shared" si="62"/>
        <v>1</v>
      </c>
      <c r="K1295" s="90"/>
      <c r="L1295" s="64">
        <v>2</v>
      </c>
      <c r="M1295" s="64">
        <v>0</v>
      </c>
      <c r="N1295" s="64">
        <v>0</v>
      </c>
      <c r="O1295" s="64">
        <v>0</v>
      </c>
      <c r="P1295" s="64">
        <v>0</v>
      </c>
    </row>
    <row r="1296" spans="1:16" x14ac:dyDescent="0.2">
      <c r="A1296" s="112" t="s">
        <v>398</v>
      </c>
      <c r="B1296" s="112" t="s">
        <v>457</v>
      </c>
      <c r="C1296" s="112" t="s">
        <v>423</v>
      </c>
      <c r="D1296" t="s">
        <v>171</v>
      </c>
      <c r="E1296" s="64" t="s">
        <v>555</v>
      </c>
      <c r="F1296" s="64" t="s">
        <v>69</v>
      </c>
      <c r="G1296">
        <v>47</v>
      </c>
      <c r="H1296" s="64">
        <f t="shared" si="60"/>
        <v>45</v>
      </c>
      <c r="I1296" s="90">
        <f t="shared" si="61"/>
        <v>2</v>
      </c>
      <c r="J1296" s="116">
        <f t="shared" si="62"/>
        <v>0.95744680851063835</v>
      </c>
      <c r="K1296" s="90"/>
      <c r="L1296" s="64">
        <v>45</v>
      </c>
      <c r="M1296" s="64">
        <v>0</v>
      </c>
      <c r="N1296" s="64">
        <v>2</v>
      </c>
      <c r="O1296" s="64">
        <v>0</v>
      </c>
      <c r="P1296" s="64">
        <v>0</v>
      </c>
    </row>
    <row r="1297" spans="1:16" x14ac:dyDescent="0.2">
      <c r="A1297" s="112" t="s">
        <v>398</v>
      </c>
      <c r="B1297" s="112" t="s">
        <v>457</v>
      </c>
      <c r="C1297" s="112" t="s">
        <v>423</v>
      </c>
      <c r="D1297" t="s">
        <v>171</v>
      </c>
      <c r="E1297" s="64" t="s">
        <v>555</v>
      </c>
      <c r="F1297" s="64" t="s">
        <v>58</v>
      </c>
      <c r="G1297">
        <v>888</v>
      </c>
      <c r="H1297" s="64">
        <f t="shared" si="60"/>
        <v>871</v>
      </c>
      <c r="I1297" s="90">
        <f t="shared" si="61"/>
        <v>17</v>
      </c>
      <c r="J1297" s="116">
        <f t="shared" si="62"/>
        <v>0.98085585585585588</v>
      </c>
      <c r="K1297" s="90"/>
      <c r="L1297" s="64">
        <v>871</v>
      </c>
      <c r="M1297" s="64">
        <v>2</v>
      </c>
      <c r="N1297" s="64">
        <v>11</v>
      </c>
      <c r="O1297" s="64">
        <v>2</v>
      </c>
      <c r="P1297" s="64">
        <v>2</v>
      </c>
    </row>
    <row r="1298" spans="1:16" x14ac:dyDescent="0.2">
      <c r="A1298" s="112" t="s">
        <v>398</v>
      </c>
      <c r="B1298" s="112" t="s">
        <v>457</v>
      </c>
      <c r="C1298" s="112" t="s">
        <v>423</v>
      </c>
      <c r="D1298" t="s">
        <v>171</v>
      </c>
      <c r="E1298" s="64" t="s">
        <v>555</v>
      </c>
      <c r="F1298" s="64" t="s">
        <v>59</v>
      </c>
      <c r="G1298">
        <v>8</v>
      </c>
      <c r="H1298" s="64">
        <f t="shared" si="60"/>
        <v>8</v>
      </c>
      <c r="I1298" s="90">
        <f t="shared" si="61"/>
        <v>0</v>
      </c>
      <c r="J1298" s="116">
        <f t="shared" si="62"/>
        <v>1</v>
      </c>
      <c r="K1298" s="90"/>
      <c r="L1298" s="64">
        <v>8</v>
      </c>
      <c r="M1298" s="64">
        <v>0</v>
      </c>
      <c r="N1298" s="64">
        <v>0</v>
      </c>
      <c r="O1298" s="64">
        <v>0</v>
      </c>
      <c r="P1298" s="64">
        <v>0</v>
      </c>
    </row>
    <row r="1299" spans="1:16" x14ac:dyDescent="0.2">
      <c r="A1299" s="112" t="s">
        <v>398</v>
      </c>
      <c r="B1299" s="112" t="s">
        <v>457</v>
      </c>
      <c r="C1299" s="112" t="s">
        <v>423</v>
      </c>
      <c r="D1299" t="s">
        <v>171</v>
      </c>
      <c r="E1299" s="64" t="s">
        <v>555</v>
      </c>
      <c r="F1299" s="64" t="s">
        <v>60</v>
      </c>
      <c r="G1299">
        <v>364</v>
      </c>
      <c r="H1299" s="64">
        <f t="shared" si="60"/>
        <v>341</v>
      </c>
      <c r="I1299" s="90">
        <f t="shared" si="61"/>
        <v>23</v>
      </c>
      <c r="J1299" s="116">
        <f t="shared" si="62"/>
        <v>0.93681318681318682</v>
      </c>
      <c r="K1299" s="90"/>
      <c r="L1299" s="64">
        <v>341</v>
      </c>
      <c r="M1299" s="64">
        <v>7</v>
      </c>
      <c r="N1299" s="64">
        <v>7</v>
      </c>
      <c r="O1299" s="64">
        <v>9</v>
      </c>
      <c r="P1299" s="64">
        <v>0</v>
      </c>
    </row>
    <row r="1300" spans="1:16" x14ac:dyDescent="0.2">
      <c r="A1300" s="112" t="s">
        <v>398</v>
      </c>
      <c r="B1300" s="112" t="s">
        <v>457</v>
      </c>
      <c r="C1300" s="112" t="s">
        <v>423</v>
      </c>
      <c r="D1300" t="s">
        <v>171</v>
      </c>
      <c r="E1300" s="64" t="s">
        <v>555</v>
      </c>
      <c r="F1300" s="64" t="s">
        <v>61</v>
      </c>
      <c r="G1300">
        <v>268</v>
      </c>
      <c r="H1300" s="64">
        <f t="shared" si="60"/>
        <v>243</v>
      </c>
      <c r="I1300" s="90">
        <f t="shared" si="61"/>
        <v>25</v>
      </c>
      <c r="J1300" s="116">
        <f t="shared" si="62"/>
        <v>0.90671641791044777</v>
      </c>
      <c r="K1300" s="90"/>
      <c r="L1300" s="64">
        <v>243</v>
      </c>
      <c r="M1300" s="64">
        <v>2</v>
      </c>
      <c r="N1300" s="64">
        <v>13</v>
      </c>
      <c r="O1300" s="64">
        <v>2</v>
      </c>
      <c r="P1300" s="64">
        <v>8</v>
      </c>
    </row>
    <row r="1301" spans="1:16" x14ac:dyDescent="0.2">
      <c r="A1301" s="112" t="s">
        <v>398</v>
      </c>
      <c r="B1301" s="112" t="s">
        <v>457</v>
      </c>
      <c r="C1301" s="112" t="s">
        <v>423</v>
      </c>
      <c r="D1301" t="s">
        <v>200</v>
      </c>
      <c r="E1301" s="64" t="s">
        <v>556</v>
      </c>
      <c r="F1301" s="64" t="s">
        <v>56</v>
      </c>
      <c r="G1301">
        <v>9</v>
      </c>
      <c r="H1301" s="64">
        <f t="shared" si="60"/>
        <v>9</v>
      </c>
      <c r="I1301" s="90">
        <f t="shared" si="61"/>
        <v>0</v>
      </c>
      <c r="J1301" s="116">
        <f t="shared" si="62"/>
        <v>1</v>
      </c>
      <c r="K1301" s="90"/>
      <c r="L1301" s="64">
        <v>9</v>
      </c>
      <c r="M1301" s="64">
        <v>0</v>
      </c>
      <c r="N1301" s="64">
        <v>0</v>
      </c>
      <c r="O1301" s="64">
        <v>0</v>
      </c>
      <c r="P1301" s="64">
        <v>0</v>
      </c>
    </row>
    <row r="1302" spans="1:16" x14ac:dyDescent="0.2">
      <c r="A1302" s="112" t="s">
        <v>398</v>
      </c>
      <c r="B1302" s="112" t="s">
        <v>457</v>
      </c>
      <c r="C1302" s="112" t="s">
        <v>423</v>
      </c>
      <c r="D1302" t="s">
        <v>200</v>
      </c>
      <c r="E1302" s="64" t="s">
        <v>556</v>
      </c>
      <c r="F1302" s="64" t="s">
        <v>57</v>
      </c>
      <c r="G1302">
        <v>196</v>
      </c>
      <c r="H1302" s="64">
        <f t="shared" si="60"/>
        <v>193</v>
      </c>
      <c r="I1302" s="90">
        <f t="shared" si="61"/>
        <v>3</v>
      </c>
      <c r="J1302" s="116">
        <f t="shared" si="62"/>
        <v>0.98469387755102045</v>
      </c>
      <c r="K1302" s="90"/>
      <c r="L1302" s="64">
        <v>193</v>
      </c>
      <c r="M1302" s="64">
        <v>0</v>
      </c>
      <c r="N1302" s="64">
        <v>2</v>
      </c>
      <c r="O1302" s="64">
        <v>1</v>
      </c>
      <c r="P1302" s="64">
        <v>0</v>
      </c>
    </row>
    <row r="1303" spans="1:16" x14ac:dyDescent="0.2">
      <c r="A1303" s="112" t="s">
        <v>398</v>
      </c>
      <c r="B1303" s="112" t="s">
        <v>457</v>
      </c>
      <c r="C1303" s="112" t="s">
        <v>423</v>
      </c>
      <c r="D1303" t="s">
        <v>200</v>
      </c>
      <c r="E1303" s="64" t="s">
        <v>556</v>
      </c>
      <c r="F1303" s="64" t="s">
        <v>66</v>
      </c>
      <c r="G1303">
        <v>10</v>
      </c>
      <c r="H1303" s="64">
        <f t="shared" si="60"/>
        <v>9</v>
      </c>
      <c r="I1303" s="90">
        <f t="shared" si="61"/>
        <v>1</v>
      </c>
      <c r="J1303" s="116">
        <f t="shared" si="62"/>
        <v>0.9</v>
      </c>
      <c r="K1303" s="90"/>
      <c r="L1303" s="64">
        <v>9</v>
      </c>
      <c r="M1303" s="64">
        <v>0</v>
      </c>
      <c r="N1303" s="64">
        <v>1</v>
      </c>
      <c r="O1303" s="64">
        <v>0</v>
      </c>
      <c r="P1303" s="64">
        <v>0</v>
      </c>
    </row>
    <row r="1304" spans="1:16" x14ac:dyDescent="0.2">
      <c r="A1304" s="112" t="s">
        <v>398</v>
      </c>
      <c r="B1304" s="112" t="s">
        <v>457</v>
      </c>
      <c r="C1304" s="112" t="s">
        <v>423</v>
      </c>
      <c r="D1304" t="s">
        <v>200</v>
      </c>
      <c r="E1304" s="64" t="s">
        <v>556</v>
      </c>
      <c r="F1304" s="64" t="s">
        <v>54</v>
      </c>
      <c r="G1304">
        <v>225</v>
      </c>
      <c r="H1304" s="64">
        <f t="shared" si="60"/>
        <v>219</v>
      </c>
      <c r="I1304" s="90">
        <f t="shared" si="61"/>
        <v>6</v>
      </c>
      <c r="J1304" s="116">
        <f t="shared" si="62"/>
        <v>0.97333333333333338</v>
      </c>
      <c r="K1304" s="90"/>
      <c r="L1304" s="64">
        <v>219</v>
      </c>
      <c r="M1304" s="64">
        <v>0</v>
      </c>
      <c r="N1304" s="64">
        <v>5</v>
      </c>
      <c r="O1304" s="64">
        <v>1</v>
      </c>
      <c r="P1304" s="64">
        <v>0</v>
      </c>
    </row>
    <row r="1305" spans="1:16" x14ac:dyDescent="0.2">
      <c r="A1305" s="112" t="s">
        <v>398</v>
      </c>
      <c r="B1305" s="112" t="s">
        <v>457</v>
      </c>
      <c r="C1305" s="112" t="s">
        <v>423</v>
      </c>
      <c r="D1305" t="s">
        <v>200</v>
      </c>
      <c r="E1305" s="64" t="s">
        <v>556</v>
      </c>
      <c r="F1305" s="64" t="s">
        <v>53</v>
      </c>
      <c r="G1305">
        <v>355</v>
      </c>
      <c r="H1305" s="64">
        <f t="shared" si="60"/>
        <v>324</v>
      </c>
      <c r="I1305" s="90">
        <f t="shared" si="61"/>
        <v>31</v>
      </c>
      <c r="J1305" s="116">
        <f t="shared" si="62"/>
        <v>0.91267605633802817</v>
      </c>
      <c r="K1305" s="90"/>
      <c r="L1305" s="64">
        <v>324</v>
      </c>
      <c r="M1305" s="64">
        <v>12</v>
      </c>
      <c r="N1305" s="64">
        <v>13</v>
      </c>
      <c r="O1305" s="64">
        <v>6</v>
      </c>
      <c r="P1305" s="64">
        <v>0</v>
      </c>
    </row>
    <row r="1306" spans="1:16" x14ac:dyDescent="0.2">
      <c r="A1306" s="112" t="s">
        <v>398</v>
      </c>
      <c r="B1306" s="112" t="s">
        <v>457</v>
      </c>
      <c r="C1306" s="112" t="s">
        <v>423</v>
      </c>
      <c r="D1306" t="s">
        <v>200</v>
      </c>
      <c r="E1306" s="64" t="s">
        <v>556</v>
      </c>
      <c r="F1306" s="64" t="s">
        <v>67</v>
      </c>
      <c r="G1306">
        <v>44</v>
      </c>
      <c r="H1306" s="64">
        <f t="shared" si="60"/>
        <v>41</v>
      </c>
      <c r="I1306" s="90">
        <f t="shared" si="61"/>
        <v>3</v>
      </c>
      <c r="J1306" s="116">
        <f t="shared" si="62"/>
        <v>0.93181818181818177</v>
      </c>
      <c r="K1306" s="90"/>
      <c r="L1306" s="64">
        <v>41</v>
      </c>
      <c r="M1306" s="64">
        <v>2</v>
      </c>
      <c r="N1306" s="64">
        <v>1</v>
      </c>
      <c r="O1306" s="64">
        <v>0</v>
      </c>
      <c r="P1306" s="64">
        <v>0</v>
      </c>
    </row>
    <row r="1307" spans="1:16" x14ac:dyDescent="0.2">
      <c r="A1307" s="112" t="s">
        <v>398</v>
      </c>
      <c r="B1307" s="112" t="s">
        <v>457</v>
      </c>
      <c r="C1307" s="112" t="s">
        <v>423</v>
      </c>
      <c r="D1307" t="s">
        <v>200</v>
      </c>
      <c r="E1307" s="64" t="s">
        <v>556</v>
      </c>
      <c r="F1307" s="64" t="s">
        <v>58</v>
      </c>
      <c r="G1307">
        <v>562</v>
      </c>
      <c r="H1307" s="64">
        <f t="shared" si="60"/>
        <v>534</v>
      </c>
      <c r="I1307" s="90">
        <f t="shared" si="61"/>
        <v>28</v>
      </c>
      <c r="J1307" s="116">
        <f t="shared" si="62"/>
        <v>0.95017793594306055</v>
      </c>
      <c r="K1307" s="90"/>
      <c r="L1307" s="64">
        <v>534</v>
      </c>
      <c r="M1307" s="64">
        <v>13</v>
      </c>
      <c r="N1307" s="64">
        <v>8</v>
      </c>
      <c r="O1307" s="64">
        <v>6</v>
      </c>
      <c r="P1307" s="64">
        <v>1</v>
      </c>
    </row>
    <row r="1308" spans="1:16" x14ac:dyDescent="0.2">
      <c r="A1308" s="112" t="s">
        <v>398</v>
      </c>
      <c r="B1308" s="112" t="s">
        <v>457</v>
      </c>
      <c r="C1308" s="112" t="s">
        <v>423</v>
      </c>
      <c r="D1308" t="s">
        <v>200</v>
      </c>
      <c r="E1308" s="64" t="s">
        <v>556</v>
      </c>
      <c r="F1308" s="64" t="s">
        <v>59</v>
      </c>
      <c r="G1308">
        <v>9</v>
      </c>
      <c r="H1308" s="64">
        <f t="shared" si="60"/>
        <v>9</v>
      </c>
      <c r="I1308" s="90">
        <f t="shared" si="61"/>
        <v>0</v>
      </c>
      <c r="J1308" s="116">
        <f t="shared" si="62"/>
        <v>1</v>
      </c>
      <c r="K1308" s="90"/>
      <c r="L1308" s="64">
        <v>9</v>
      </c>
      <c r="M1308" s="64">
        <v>0</v>
      </c>
      <c r="N1308" s="64">
        <v>0</v>
      </c>
      <c r="O1308" s="64">
        <v>0</v>
      </c>
      <c r="P1308" s="64">
        <v>0</v>
      </c>
    </row>
    <row r="1309" spans="1:16" x14ac:dyDescent="0.2">
      <c r="A1309" s="112" t="s">
        <v>398</v>
      </c>
      <c r="B1309" s="112" t="s">
        <v>457</v>
      </c>
      <c r="C1309" s="112" t="s">
        <v>423</v>
      </c>
      <c r="D1309" t="s">
        <v>200</v>
      </c>
      <c r="E1309" s="64" t="s">
        <v>556</v>
      </c>
      <c r="F1309" s="64" t="s">
        <v>60</v>
      </c>
      <c r="G1309">
        <v>355</v>
      </c>
      <c r="H1309" s="64">
        <f t="shared" si="60"/>
        <v>330</v>
      </c>
      <c r="I1309" s="90">
        <f t="shared" si="61"/>
        <v>25</v>
      </c>
      <c r="J1309" s="116">
        <f t="shared" si="62"/>
        <v>0.92957746478873238</v>
      </c>
      <c r="K1309" s="90"/>
      <c r="L1309" s="64">
        <v>330</v>
      </c>
      <c r="M1309" s="64">
        <v>6</v>
      </c>
      <c r="N1309" s="64">
        <v>10</v>
      </c>
      <c r="O1309" s="64">
        <v>9</v>
      </c>
      <c r="P1309" s="64">
        <v>0</v>
      </c>
    </row>
    <row r="1310" spans="1:16" x14ac:dyDescent="0.2">
      <c r="A1310" s="112" t="s">
        <v>398</v>
      </c>
      <c r="B1310" s="112" t="s">
        <v>457</v>
      </c>
      <c r="C1310" s="112" t="s">
        <v>423</v>
      </c>
      <c r="D1310" t="s">
        <v>200</v>
      </c>
      <c r="E1310" s="64" t="s">
        <v>556</v>
      </c>
      <c r="F1310" s="64" t="s">
        <v>61</v>
      </c>
      <c r="G1310">
        <v>170</v>
      </c>
      <c r="H1310" s="64">
        <f t="shared" si="60"/>
        <v>162</v>
      </c>
      <c r="I1310" s="90">
        <f t="shared" si="61"/>
        <v>8</v>
      </c>
      <c r="J1310" s="116">
        <f t="shared" si="62"/>
        <v>0.95294117647058818</v>
      </c>
      <c r="K1310" s="90"/>
      <c r="L1310" s="64">
        <v>162</v>
      </c>
      <c r="M1310" s="64">
        <v>2</v>
      </c>
      <c r="N1310" s="64">
        <v>4</v>
      </c>
      <c r="O1310" s="64">
        <v>2</v>
      </c>
      <c r="P1310" s="64">
        <v>0</v>
      </c>
    </row>
    <row r="1311" spans="1:16" x14ac:dyDescent="0.2">
      <c r="A1311" s="112" t="s">
        <v>399</v>
      </c>
      <c r="B1311" s="112" t="s">
        <v>557</v>
      </c>
      <c r="C1311" s="112" t="s">
        <v>424</v>
      </c>
      <c r="D1311" t="s">
        <v>96</v>
      </c>
      <c r="E1311" s="64" t="s">
        <v>558</v>
      </c>
      <c r="F1311" s="64" t="s">
        <v>71</v>
      </c>
      <c r="G1311">
        <v>1</v>
      </c>
      <c r="H1311" s="64">
        <f t="shared" si="60"/>
        <v>1</v>
      </c>
      <c r="I1311" s="90">
        <f t="shared" si="61"/>
        <v>0</v>
      </c>
      <c r="J1311" s="116">
        <f t="shared" si="62"/>
        <v>1</v>
      </c>
      <c r="K1311" s="90"/>
      <c r="L1311" s="64">
        <v>1</v>
      </c>
      <c r="M1311" s="64">
        <v>0</v>
      </c>
      <c r="N1311" s="64">
        <v>0</v>
      </c>
      <c r="O1311" s="64">
        <v>0</v>
      </c>
      <c r="P1311" s="64">
        <v>0</v>
      </c>
    </row>
    <row r="1312" spans="1:16" x14ac:dyDescent="0.2">
      <c r="A1312" s="112" t="s">
        <v>399</v>
      </c>
      <c r="B1312" s="112" t="s">
        <v>557</v>
      </c>
      <c r="C1312" s="112" t="s">
        <v>424</v>
      </c>
      <c r="D1312" t="s">
        <v>96</v>
      </c>
      <c r="E1312" s="64" t="s">
        <v>558</v>
      </c>
      <c r="F1312" s="64" t="s">
        <v>65</v>
      </c>
      <c r="G1312">
        <v>540</v>
      </c>
      <c r="H1312" s="64">
        <f t="shared" si="60"/>
        <v>522</v>
      </c>
      <c r="I1312" s="90">
        <f t="shared" si="61"/>
        <v>18</v>
      </c>
      <c r="J1312" s="116">
        <f t="shared" si="62"/>
        <v>0.96666666666666667</v>
      </c>
      <c r="K1312" s="90"/>
      <c r="L1312" s="64">
        <v>522</v>
      </c>
      <c r="M1312" s="64">
        <v>7</v>
      </c>
      <c r="N1312" s="64">
        <v>7</v>
      </c>
      <c r="O1312" s="64">
        <v>4</v>
      </c>
      <c r="P1312" s="64">
        <v>0</v>
      </c>
    </row>
    <row r="1313" spans="1:16" x14ac:dyDescent="0.2">
      <c r="A1313" s="112" t="s">
        <v>399</v>
      </c>
      <c r="B1313" s="112" t="s">
        <v>557</v>
      </c>
      <c r="C1313" s="112" t="s">
        <v>424</v>
      </c>
      <c r="D1313" t="s">
        <v>96</v>
      </c>
      <c r="E1313" s="64" t="s">
        <v>558</v>
      </c>
      <c r="F1313" s="64" t="s">
        <v>56</v>
      </c>
      <c r="G1313">
        <v>10</v>
      </c>
      <c r="H1313" s="64">
        <f t="shared" si="60"/>
        <v>8</v>
      </c>
      <c r="I1313" s="90">
        <f t="shared" si="61"/>
        <v>2</v>
      </c>
      <c r="J1313" s="116">
        <f t="shared" si="62"/>
        <v>0.8</v>
      </c>
      <c r="K1313" s="90"/>
      <c r="L1313" s="64">
        <v>8</v>
      </c>
      <c r="M1313" s="64">
        <v>0</v>
      </c>
      <c r="N1313" s="64">
        <v>0</v>
      </c>
      <c r="O1313" s="64">
        <v>0</v>
      </c>
      <c r="P1313" s="64">
        <v>2</v>
      </c>
    </row>
    <row r="1314" spans="1:16" x14ac:dyDescent="0.2">
      <c r="A1314" s="112" t="s">
        <v>399</v>
      </c>
      <c r="B1314" s="112" t="s">
        <v>557</v>
      </c>
      <c r="C1314" s="112" t="s">
        <v>424</v>
      </c>
      <c r="D1314" t="s">
        <v>96</v>
      </c>
      <c r="E1314" s="64" t="s">
        <v>558</v>
      </c>
      <c r="F1314" s="64" t="s">
        <v>57</v>
      </c>
      <c r="G1314">
        <v>261</v>
      </c>
      <c r="H1314" s="64">
        <f t="shared" si="60"/>
        <v>242</v>
      </c>
      <c r="I1314" s="90">
        <f t="shared" si="61"/>
        <v>19</v>
      </c>
      <c r="J1314" s="116">
        <f t="shared" si="62"/>
        <v>0.92720306513409967</v>
      </c>
      <c r="K1314" s="90"/>
      <c r="L1314" s="64">
        <v>242</v>
      </c>
      <c r="M1314" s="64">
        <v>4</v>
      </c>
      <c r="N1314" s="64">
        <v>9</v>
      </c>
      <c r="O1314" s="64">
        <v>2</v>
      </c>
      <c r="P1314" s="64">
        <v>4</v>
      </c>
    </row>
    <row r="1315" spans="1:16" x14ac:dyDescent="0.2">
      <c r="A1315" s="112" t="s">
        <v>399</v>
      </c>
      <c r="B1315" s="112" t="s">
        <v>557</v>
      </c>
      <c r="C1315" s="112" t="s">
        <v>424</v>
      </c>
      <c r="D1315" t="s">
        <v>96</v>
      </c>
      <c r="E1315" s="64" t="s">
        <v>558</v>
      </c>
      <c r="F1315" s="64" t="s">
        <v>66</v>
      </c>
      <c r="G1315">
        <v>19</v>
      </c>
      <c r="H1315" s="64">
        <f t="shared" si="60"/>
        <v>18</v>
      </c>
      <c r="I1315" s="90">
        <f t="shared" si="61"/>
        <v>1</v>
      </c>
      <c r="J1315" s="116">
        <f t="shared" si="62"/>
        <v>0.94736842105263153</v>
      </c>
      <c r="K1315" s="90"/>
      <c r="L1315" s="64">
        <v>18</v>
      </c>
      <c r="M1315" s="64">
        <v>1</v>
      </c>
      <c r="N1315" s="64">
        <v>0</v>
      </c>
      <c r="O1315" s="64">
        <v>0</v>
      </c>
      <c r="P1315" s="64">
        <v>0</v>
      </c>
    </row>
    <row r="1316" spans="1:16" x14ac:dyDescent="0.2">
      <c r="A1316" s="112" t="s">
        <v>399</v>
      </c>
      <c r="B1316" s="112" t="s">
        <v>557</v>
      </c>
      <c r="C1316" s="112" t="s">
        <v>424</v>
      </c>
      <c r="D1316" t="s">
        <v>96</v>
      </c>
      <c r="E1316" s="64" t="s">
        <v>558</v>
      </c>
      <c r="F1316" s="64" t="s">
        <v>54</v>
      </c>
      <c r="G1316">
        <v>346</v>
      </c>
      <c r="H1316" s="64">
        <f t="shared" si="60"/>
        <v>332</v>
      </c>
      <c r="I1316" s="90">
        <f t="shared" si="61"/>
        <v>14</v>
      </c>
      <c r="J1316" s="116">
        <f t="shared" si="62"/>
        <v>0.95953757225433522</v>
      </c>
      <c r="K1316" s="90"/>
      <c r="L1316" s="64">
        <v>332</v>
      </c>
      <c r="M1316" s="64">
        <v>2</v>
      </c>
      <c r="N1316" s="64">
        <v>7</v>
      </c>
      <c r="O1316" s="64">
        <v>4</v>
      </c>
      <c r="P1316" s="64">
        <v>1</v>
      </c>
    </row>
    <row r="1317" spans="1:16" x14ac:dyDescent="0.2">
      <c r="A1317" s="112" t="s">
        <v>399</v>
      </c>
      <c r="B1317" s="112" t="s">
        <v>557</v>
      </c>
      <c r="C1317" s="112" t="s">
        <v>424</v>
      </c>
      <c r="D1317" t="s">
        <v>96</v>
      </c>
      <c r="E1317" s="64" t="s">
        <v>558</v>
      </c>
      <c r="F1317" s="64" t="s">
        <v>53</v>
      </c>
      <c r="G1317">
        <v>598</v>
      </c>
      <c r="H1317" s="64">
        <f t="shared" si="60"/>
        <v>568</v>
      </c>
      <c r="I1317" s="90">
        <f t="shared" si="61"/>
        <v>30</v>
      </c>
      <c r="J1317" s="116">
        <f t="shared" si="62"/>
        <v>0.94983277591973247</v>
      </c>
      <c r="K1317" s="90"/>
      <c r="L1317" s="64">
        <v>568</v>
      </c>
      <c r="M1317" s="64">
        <v>8</v>
      </c>
      <c r="N1317" s="64">
        <v>9</v>
      </c>
      <c r="O1317" s="64">
        <v>7</v>
      </c>
      <c r="P1317" s="64">
        <v>6</v>
      </c>
    </row>
    <row r="1318" spans="1:16" x14ac:dyDescent="0.2">
      <c r="A1318" s="112" t="s">
        <v>399</v>
      </c>
      <c r="B1318" s="112" t="s">
        <v>557</v>
      </c>
      <c r="C1318" s="112" t="s">
        <v>424</v>
      </c>
      <c r="D1318" t="s">
        <v>96</v>
      </c>
      <c r="E1318" s="64" t="s">
        <v>558</v>
      </c>
      <c r="F1318" s="64" t="s">
        <v>67</v>
      </c>
      <c r="G1318">
        <v>119</v>
      </c>
      <c r="H1318" s="64">
        <f t="shared" si="60"/>
        <v>117</v>
      </c>
      <c r="I1318" s="90">
        <f t="shared" si="61"/>
        <v>2</v>
      </c>
      <c r="J1318" s="116">
        <f t="shared" si="62"/>
        <v>0.98319327731092432</v>
      </c>
      <c r="K1318" s="90"/>
      <c r="L1318" s="64">
        <v>117</v>
      </c>
      <c r="M1318" s="64">
        <v>0</v>
      </c>
      <c r="N1318" s="64">
        <v>1</v>
      </c>
      <c r="O1318" s="64">
        <v>0</v>
      </c>
      <c r="P1318" s="64">
        <v>1</v>
      </c>
    </row>
    <row r="1319" spans="1:16" x14ac:dyDescent="0.2">
      <c r="A1319" s="112" t="s">
        <v>399</v>
      </c>
      <c r="B1319" s="112" t="s">
        <v>557</v>
      </c>
      <c r="C1319" s="112" t="s">
        <v>424</v>
      </c>
      <c r="D1319" t="s">
        <v>96</v>
      </c>
      <c r="E1319" s="64" t="s">
        <v>558</v>
      </c>
      <c r="F1319" s="64" t="s">
        <v>68</v>
      </c>
      <c r="G1319">
        <v>10</v>
      </c>
      <c r="H1319" s="64">
        <f t="shared" si="60"/>
        <v>10</v>
      </c>
      <c r="I1319" s="90">
        <f t="shared" si="61"/>
        <v>0</v>
      </c>
      <c r="J1319" s="116">
        <f t="shared" si="62"/>
        <v>1</v>
      </c>
      <c r="K1319" s="90"/>
      <c r="L1319" s="64">
        <v>10</v>
      </c>
      <c r="M1319" s="64">
        <v>0</v>
      </c>
      <c r="N1319" s="64">
        <v>0</v>
      </c>
      <c r="O1319" s="64">
        <v>0</v>
      </c>
      <c r="P1319" s="64">
        <v>0</v>
      </c>
    </row>
    <row r="1320" spans="1:16" x14ac:dyDescent="0.2">
      <c r="A1320" s="112" t="s">
        <v>399</v>
      </c>
      <c r="B1320" s="112" t="s">
        <v>557</v>
      </c>
      <c r="C1320" s="112" t="s">
        <v>424</v>
      </c>
      <c r="D1320" t="s">
        <v>96</v>
      </c>
      <c r="E1320" s="64" t="s">
        <v>558</v>
      </c>
      <c r="F1320" s="64" t="s">
        <v>58</v>
      </c>
      <c r="G1320">
        <v>701</v>
      </c>
      <c r="H1320" s="64">
        <f t="shared" si="60"/>
        <v>486</v>
      </c>
      <c r="I1320" s="90">
        <f t="shared" si="61"/>
        <v>215</v>
      </c>
      <c r="J1320" s="116">
        <f t="shared" si="62"/>
        <v>0.69329529243937238</v>
      </c>
      <c r="K1320" s="90"/>
      <c r="L1320" s="64">
        <v>486</v>
      </c>
      <c r="M1320" s="64">
        <v>39</v>
      </c>
      <c r="N1320" s="64">
        <v>28</v>
      </c>
      <c r="O1320" s="64">
        <v>31</v>
      </c>
      <c r="P1320" s="64">
        <v>117</v>
      </c>
    </row>
    <row r="1321" spans="1:16" x14ac:dyDescent="0.2">
      <c r="A1321" s="112" t="s">
        <v>399</v>
      </c>
      <c r="B1321" s="112" t="s">
        <v>557</v>
      </c>
      <c r="C1321" s="112" t="s">
        <v>424</v>
      </c>
      <c r="D1321" t="s">
        <v>96</v>
      </c>
      <c r="E1321" s="64" t="s">
        <v>558</v>
      </c>
      <c r="F1321" s="64" t="s">
        <v>59</v>
      </c>
      <c r="G1321">
        <v>4</v>
      </c>
      <c r="H1321" s="64">
        <f t="shared" si="60"/>
        <v>4</v>
      </c>
      <c r="I1321" s="90">
        <f t="shared" si="61"/>
        <v>0</v>
      </c>
      <c r="J1321" s="116">
        <f t="shared" si="62"/>
        <v>1</v>
      </c>
      <c r="K1321" s="90"/>
      <c r="L1321" s="64">
        <v>4</v>
      </c>
      <c r="M1321" s="64">
        <v>0</v>
      </c>
      <c r="N1321" s="64">
        <v>0</v>
      </c>
      <c r="O1321" s="64">
        <v>0</v>
      </c>
      <c r="P1321" s="64">
        <v>0</v>
      </c>
    </row>
    <row r="1322" spans="1:16" x14ac:dyDescent="0.2">
      <c r="A1322" s="112" t="s">
        <v>399</v>
      </c>
      <c r="B1322" s="112" t="s">
        <v>557</v>
      </c>
      <c r="C1322" s="112" t="s">
        <v>424</v>
      </c>
      <c r="D1322" t="s">
        <v>96</v>
      </c>
      <c r="E1322" s="64" t="s">
        <v>558</v>
      </c>
      <c r="F1322" s="64" t="s">
        <v>60</v>
      </c>
      <c r="G1322">
        <v>531</v>
      </c>
      <c r="H1322" s="64">
        <f t="shared" si="60"/>
        <v>504</v>
      </c>
      <c r="I1322" s="90">
        <f t="shared" si="61"/>
        <v>27</v>
      </c>
      <c r="J1322" s="116">
        <f t="shared" si="62"/>
        <v>0.94915254237288138</v>
      </c>
      <c r="K1322" s="90"/>
      <c r="L1322" s="64">
        <v>504</v>
      </c>
      <c r="M1322" s="64">
        <v>4</v>
      </c>
      <c r="N1322" s="64">
        <v>9</v>
      </c>
      <c r="O1322" s="64">
        <v>8</v>
      </c>
      <c r="P1322" s="64">
        <v>6</v>
      </c>
    </row>
    <row r="1323" spans="1:16" x14ac:dyDescent="0.2">
      <c r="A1323" s="112" t="s">
        <v>399</v>
      </c>
      <c r="B1323" s="112" t="s">
        <v>557</v>
      </c>
      <c r="C1323" s="112" t="s">
        <v>424</v>
      </c>
      <c r="D1323" t="s">
        <v>96</v>
      </c>
      <c r="E1323" s="64" t="s">
        <v>558</v>
      </c>
      <c r="F1323" s="64" t="s">
        <v>61</v>
      </c>
      <c r="G1323">
        <v>550</v>
      </c>
      <c r="H1323" s="64">
        <f t="shared" si="60"/>
        <v>501</v>
      </c>
      <c r="I1323" s="90">
        <f t="shared" si="61"/>
        <v>49</v>
      </c>
      <c r="J1323" s="116">
        <f t="shared" si="62"/>
        <v>0.91090909090909089</v>
      </c>
      <c r="K1323" s="90"/>
      <c r="L1323" s="64">
        <v>501</v>
      </c>
      <c r="M1323" s="64">
        <v>17</v>
      </c>
      <c r="N1323" s="64">
        <v>21</v>
      </c>
      <c r="O1323" s="64">
        <v>7</v>
      </c>
      <c r="P1323" s="64">
        <v>4</v>
      </c>
    </row>
    <row r="1324" spans="1:16" x14ac:dyDescent="0.2">
      <c r="A1324" s="112" t="s">
        <v>399</v>
      </c>
      <c r="B1324" s="112" t="s">
        <v>557</v>
      </c>
      <c r="C1324" s="112" t="s">
        <v>424</v>
      </c>
      <c r="D1324" t="s">
        <v>97</v>
      </c>
      <c r="E1324" s="64" t="s">
        <v>559</v>
      </c>
      <c r="F1324" s="64" t="s">
        <v>71</v>
      </c>
      <c r="G1324">
        <v>12</v>
      </c>
      <c r="H1324" s="64">
        <f t="shared" si="60"/>
        <v>12</v>
      </c>
      <c r="I1324" s="90">
        <f t="shared" si="61"/>
        <v>0</v>
      </c>
      <c r="J1324" s="116">
        <f t="shared" si="62"/>
        <v>1</v>
      </c>
      <c r="K1324" s="90"/>
      <c r="L1324" s="64">
        <v>12</v>
      </c>
      <c r="M1324" s="64">
        <v>0</v>
      </c>
      <c r="N1324" s="64">
        <v>0</v>
      </c>
      <c r="O1324" s="64">
        <v>0</v>
      </c>
      <c r="P1324" s="64">
        <v>0</v>
      </c>
    </row>
    <row r="1325" spans="1:16" x14ac:dyDescent="0.2">
      <c r="A1325" s="112" t="s">
        <v>399</v>
      </c>
      <c r="B1325" s="112" t="s">
        <v>557</v>
      </c>
      <c r="C1325" s="112" t="s">
        <v>424</v>
      </c>
      <c r="D1325" t="s">
        <v>97</v>
      </c>
      <c r="E1325" s="64" t="s">
        <v>559</v>
      </c>
      <c r="F1325" s="64" t="s">
        <v>65</v>
      </c>
      <c r="G1325">
        <v>237</v>
      </c>
      <c r="H1325" s="64">
        <f t="shared" si="60"/>
        <v>228</v>
      </c>
      <c r="I1325" s="90">
        <f t="shared" si="61"/>
        <v>9</v>
      </c>
      <c r="J1325" s="116">
        <f t="shared" si="62"/>
        <v>0.96202531645569622</v>
      </c>
      <c r="K1325" s="90"/>
      <c r="L1325" s="64">
        <v>228</v>
      </c>
      <c r="M1325" s="64">
        <v>2</v>
      </c>
      <c r="N1325" s="64">
        <v>7</v>
      </c>
      <c r="O1325" s="64">
        <v>0</v>
      </c>
      <c r="P1325" s="64">
        <v>0</v>
      </c>
    </row>
    <row r="1326" spans="1:16" x14ac:dyDescent="0.2">
      <c r="A1326" s="112" t="s">
        <v>399</v>
      </c>
      <c r="B1326" s="112" t="s">
        <v>557</v>
      </c>
      <c r="C1326" s="112" t="s">
        <v>424</v>
      </c>
      <c r="D1326" t="s">
        <v>97</v>
      </c>
      <c r="E1326" s="64" t="s">
        <v>559</v>
      </c>
      <c r="F1326" s="64" t="s">
        <v>56</v>
      </c>
      <c r="G1326">
        <v>9</v>
      </c>
      <c r="H1326" s="64">
        <f t="shared" si="60"/>
        <v>9</v>
      </c>
      <c r="I1326" s="90">
        <f t="shared" si="61"/>
        <v>0</v>
      </c>
      <c r="J1326" s="116">
        <f t="shared" si="62"/>
        <v>1</v>
      </c>
      <c r="K1326" s="90"/>
      <c r="L1326" s="64">
        <v>9</v>
      </c>
      <c r="M1326" s="64">
        <v>0</v>
      </c>
      <c r="N1326" s="64">
        <v>0</v>
      </c>
      <c r="O1326" s="64">
        <v>0</v>
      </c>
      <c r="P1326" s="64">
        <v>0</v>
      </c>
    </row>
    <row r="1327" spans="1:16" x14ac:dyDescent="0.2">
      <c r="A1327" s="112" t="s">
        <v>399</v>
      </c>
      <c r="B1327" s="112" t="s">
        <v>557</v>
      </c>
      <c r="C1327" s="112" t="s">
        <v>424</v>
      </c>
      <c r="D1327" t="s">
        <v>97</v>
      </c>
      <c r="E1327" s="64" t="s">
        <v>559</v>
      </c>
      <c r="F1327" s="64" t="s">
        <v>57</v>
      </c>
      <c r="G1327">
        <v>163</v>
      </c>
      <c r="H1327" s="64">
        <f t="shared" si="60"/>
        <v>159</v>
      </c>
      <c r="I1327" s="90">
        <f t="shared" si="61"/>
        <v>4</v>
      </c>
      <c r="J1327" s="116">
        <f t="shared" si="62"/>
        <v>0.97546012269938653</v>
      </c>
      <c r="K1327" s="90"/>
      <c r="L1327" s="64">
        <v>159</v>
      </c>
      <c r="M1327" s="64">
        <v>4</v>
      </c>
      <c r="N1327" s="64">
        <v>0</v>
      </c>
      <c r="O1327" s="64">
        <v>0</v>
      </c>
      <c r="P1327" s="64">
        <v>0</v>
      </c>
    </row>
    <row r="1328" spans="1:16" x14ac:dyDescent="0.2">
      <c r="A1328" s="112" t="s">
        <v>399</v>
      </c>
      <c r="B1328" s="112" t="s">
        <v>557</v>
      </c>
      <c r="C1328" s="112" t="s">
        <v>424</v>
      </c>
      <c r="D1328" t="s">
        <v>97</v>
      </c>
      <c r="E1328" s="64" t="s">
        <v>559</v>
      </c>
      <c r="F1328" s="64" t="s">
        <v>66</v>
      </c>
      <c r="G1328">
        <v>22</v>
      </c>
      <c r="H1328" s="64">
        <f t="shared" si="60"/>
        <v>21</v>
      </c>
      <c r="I1328" s="90">
        <f t="shared" si="61"/>
        <v>1</v>
      </c>
      <c r="J1328" s="116">
        <f t="shared" si="62"/>
        <v>0.95454545454545459</v>
      </c>
      <c r="K1328" s="90"/>
      <c r="L1328" s="64">
        <v>21</v>
      </c>
      <c r="M1328" s="64">
        <v>0</v>
      </c>
      <c r="N1328" s="64">
        <v>0</v>
      </c>
      <c r="O1328" s="64">
        <v>1</v>
      </c>
      <c r="P1328" s="64">
        <v>0</v>
      </c>
    </row>
    <row r="1329" spans="1:16" x14ac:dyDescent="0.2">
      <c r="A1329" s="112" t="s">
        <v>399</v>
      </c>
      <c r="B1329" s="112" t="s">
        <v>557</v>
      </c>
      <c r="C1329" s="112" t="s">
        <v>424</v>
      </c>
      <c r="D1329" t="s">
        <v>97</v>
      </c>
      <c r="E1329" s="64" t="s">
        <v>559</v>
      </c>
      <c r="F1329" s="64" t="s">
        <v>54</v>
      </c>
      <c r="G1329">
        <v>151</v>
      </c>
      <c r="H1329" s="64">
        <f t="shared" si="60"/>
        <v>149</v>
      </c>
      <c r="I1329" s="90">
        <f t="shared" si="61"/>
        <v>2</v>
      </c>
      <c r="J1329" s="116">
        <f t="shared" si="62"/>
        <v>0.98675496688741726</v>
      </c>
      <c r="K1329" s="90"/>
      <c r="L1329" s="64">
        <v>149</v>
      </c>
      <c r="M1329" s="64">
        <v>1</v>
      </c>
      <c r="N1329" s="64">
        <v>1</v>
      </c>
      <c r="O1329" s="64">
        <v>0</v>
      </c>
      <c r="P1329" s="64">
        <v>0</v>
      </c>
    </row>
    <row r="1330" spans="1:16" x14ac:dyDescent="0.2">
      <c r="A1330" s="112" t="s">
        <v>399</v>
      </c>
      <c r="B1330" s="112" t="s">
        <v>557</v>
      </c>
      <c r="C1330" s="112" t="s">
        <v>424</v>
      </c>
      <c r="D1330" t="s">
        <v>97</v>
      </c>
      <c r="E1330" s="64" t="s">
        <v>559</v>
      </c>
      <c r="F1330" s="64" t="s">
        <v>53</v>
      </c>
      <c r="G1330">
        <v>397</v>
      </c>
      <c r="H1330" s="64">
        <f t="shared" si="60"/>
        <v>389</v>
      </c>
      <c r="I1330" s="90">
        <f t="shared" si="61"/>
        <v>8</v>
      </c>
      <c r="J1330" s="116">
        <f t="shared" si="62"/>
        <v>0.97984886649874059</v>
      </c>
      <c r="K1330" s="90"/>
      <c r="L1330" s="64">
        <v>389</v>
      </c>
      <c r="M1330" s="64">
        <v>1</v>
      </c>
      <c r="N1330" s="64">
        <v>2</v>
      </c>
      <c r="O1330" s="64">
        <v>4</v>
      </c>
      <c r="P1330" s="64">
        <v>1</v>
      </c>
    </row>
    <row r="1331" spans="1:16" x14ac:dyDescent="0.2">
      <c r="A1331" s="112" t="s">
        <v>399</v>
      </c>
      <c r="B1331" s="112" t="s">
        <v>557</v>
      </c>
      <c r="C1331" s="112" t="s">
        <v>424</v>
      </c>
      <c r="D1331" t="s">
        <v>97</v>
      </c>
      <c r="E1331" s="64" t="s">
        <v>559</v>
      </c>
      <c r="F1331" s="64" t="s">
        <v>67</v>
      </c>
      <c r="G1331">
        <v>63</v>
      </c>
      <c r="H1331" s="64">
        <f t="shared" si="60"/>
        <v>62</v>
      </c>
      <c r="I1331" s="90">
        <f t="shared" si="61"/>
        <v>1</v>
      </c>
      <c r="J1331" s="116">
        <f t="shared" si="62"/>
        <v>0.98412698412698407</v>
      </c>
      <c r="K1331" s="90"/>
      <c r="L1331" s="64">
        <v>62</v>
      </c>
      <c r="M1331" s="64">
        <v>1</v>
      </c>
      <c r="N1331" s="64">
        <v>0</v>
      </c>
      <c r="O1331" s="64">
        <v>0</v>
      </c>
      <c r="P1331" s="64">
        <v>0</v>
      </c>
    </row>
    <row r="1332" spans="1:16" x14ac:dyDescent="0.2">
      <c r="A1332" s="112" t="s">
        <v>399</v>
      </c>
      <c r="B1332" s="112" t="s">
        <v>557</v>
      </c>
      <c r="C1332" s="112" t="s">
        <v>424</v>
      </c>
      <c r="D1332" t="s">
        <v>97</v>
      </c>
      <c r="E1332" s="64" t="s">
        <v>559</v>
      </c>
      <c r="F1332" s="64" t="s">
        <v>58</v>
      </c>
      <c r="G1332">
        <v>377</v>
      </c>
      <c r="H1332" s="64">
        <f t="shared" si="60"/>
        <v>364</v>
      </c>
      <c r="I1332" s="90">
        <f t="shared" si="61"/>
        <v>13</v>
      </c>
      <c r="J1332" s="116">
        <f t="shared" si="62"/>
        <v>0.96551724137931039</v>
      </c>
      <c r="K1332" s="90"/>
      <c r="L1332" s="64">
        <v>364</v>
      </c>
      <c r="M1332" s="64">
        <v>4</v>
      </c>
      <c r="N1332" s="64">
        <v>7</v>
      </c>
      <c r="O1332" s="64">
        <v>2</v>
      </c>
      <c r="P1332" s="64">
        <v>0</v>
      </c>
    </row>
    <row r="1333" spans="1:16" x14ac:dyDescent="0.2">
      <c r="A1333" s="112" t="s">
        <v>399</v>
      </c>
      <c r="B1333" s="112" t="s">
        <v>557</v>
      </c>
      <c r="C1333" s="112" t="s">
        <v>424</v>
      </c>
      <c r="D1333" t="s">
        <v>97</v>
      </c>
      <c r="E1333" s="64" t="s">
        <v>559</v>
      </c>
      <c r="F1333" s="64" t="s">
        <v>59</v>
      </c>
      <c r="G1333">
        <v>4</v>
      </c>
      <c r="H1333" s="64">
        <f t="shared" si="60"/>
        <v>4</v>
      </c>
      <c r="I1333" s="90">
        <f t="shared" si="61"/>
        <v>0</v>
      </c>
      <c r="J1333" s="116">
        <f t="shared" si="62"/>
        <v>1</v>
      </c>
      <c r="K1333" s="90"/>
      <c r="L1333" s="64">
        <v>4</v>
      </c>
      <c r="M1333" s="64">
        <v>0</v>
      </c>
      <c r="N1333" s="64">
        <v>0</v>
      </c>
      <c r="O1333" s="64">
        <v>0</v>
      </c>
      <c r="P1333" s="64">
        <v>0</v>
      </c>
    </row>
    <row r="1334" spans="1:16" x14ac:dyDescent="0.2">
      <c r="A1334" s="112" t="s">
        <v>399</v>
      </c>
      <c r="B1334" s="112" t="s">
        <v>557</v>
      </c>
      <c r="C1334" s="112" t="s">
        <v>424</v>
      </c>
      <c r="D1334" t="s">
        <v>97</v>
      </c>
      <c r="E1334" s="64" t="s">
        <v>559</v>
      </c>
      <c r="F1334" s="64" t="s">
        <v>60</v>
      </c>
      <c r="G1334">
        <v>423</v>
      </c>
      <c r="H1334" s="64">
        <f t="shared" si="60"/>
        <v>414</v>
      </c>
      <c r="I1334" s="90">
        <f t="shared" si="61"/>
        <v>9</v>
      </c>
      <c r="J1334" s="116">
        <f t="shared" si="62"/>
        <v>0.97872340425531912</v>
      </c>
      <c r="K1334" s="90"/>
      <c r="L1334" s="64">
        <v>414</v>
      </c>
      <c r="M1334" s="64">
        <v>4</v>
      </c>
      <c r="N1334" s="64">
        <v>1</v>
      </c>
      <c r="O1334" s="64">
        <v>3</v>
      </c>
      <c r="P1334" s="64">
        <v>1</v>
      </c>
    </row>
    <row r="1335" spans="1:16" x14ac:dyDescent="0.2">
      <c r="A1335" s="112" t="s">
        <v>399</v>
      </c>
      <c r="B1335" s="112" t="s">
        <v>557</v>
      </c>
      <c r="C1335" s="112" t="s">
        <v>424</v>
      </c>
      <c r="D1335" t="s">
        <v>97</v>
      </c>
      <c r="E1335" s="64" t="s">
        <v>559</v>
      </c>
      <c r="F1335" s="64" t="s">
        <v>61</v>
      </c>
      <c r="G1335">
        <v>308</v>
      </c>
      <c r="H1335" s="64">
        <f t="shared" si="60"/>
        <v>278</v>
      </c>
      <c r="I1335" s="90">
        <f t="shared" si="61"/>
        <v>30</v>
      </c>
      <c r="J1335" s="116">
        <f t="shared" si="62"/>
        <v>0.90259740259740262</v>
      </c>
      <c r="K1335" s="90"/>
      <c r="L1335" s="64">
        <v>278</v>
      </c>
      <c r="M1335" s="64">
        <v>16</v>
      </c>
      <c r="N1335" s="64">
        <v>9</v>
      </c>
      <c r="O1335" s="64">
        <v>4</v>
      </c>
      <c r="P1335" s="64">
        <v>1</v>
      </c>
    </row>
    <row r="1336" spans="1:16" x14ac:dyDescent="0.2">
      <c r="A1336" s="112" t="s">
        <v>399</v>
      </c>
      <c r="B1336" s="112" t="s">
        <v>557</v>
      </c>
      <c r="C1336" s="112" t="s">
        <v>424</v>
      </c>
      <c r="D1336" t="s">
        <v>138</v>
      </c>
      <c r="E1336" s="64" t="s">
        <v>560</v>
      </c>
      <c r="F1336" s="64" t="s">
        <v>65</v>
      </c>
      <c r="G1336">
        <v>470</v>
      </c>
      <c r="H1336" s="64">
        <f t="shared" si="60"/>
        <v>462</v>
      </c>
      <c r="I1336" s="90">
        <f t="shared" si="61"/>
        <v>8</v>
      </c>
      <c r="J1336" s="116">
        <f t="shared" si="62"/>
        <v>0.98297872340425529</v>
      </c>
      <c r="K1336" s="90"/>
      <c r="L1336" s="64">
        <v>462</v>
      </c>
      <c r="M1336" s="64">
        <v>1</v>
      </c>
      <c r="N1336" s="64">
        <v>6</v>
      </c>
      <c r="O1336" s="64">
        <v>1</v>
      </c>
      <c r="P1336" s="64">
        <v>0</v>
      </c>
    </row>
    <row r="1337" spans="1:16" x14ac:dyDescent="0.2">
      <c r="A1337" s="112" t="s">
        <v>399</v>
      </c>
      <c r="B1337" s="112" t="s">
        <v>557</v>
      </c>
      <c r="C1337" s="112" t="s">
        <v>424</v>
      </c>
      <c r="D1337" t="s">
        <v>138</v>
      </c>
      <c r="E1337" s="64" t="s">
        <v>560</v>
      </c>
      <c r="F1337" s="64" t="s">
        <v>57</v>
      </c>
      <c r="G1337">
        <v>205</v>
      </c>
      <c r="H1337" s="64">
        <f t="shared" si="60"/>
        <v>201</v>
      </c>
      <c r="I1337" s="90">
        <f t="shared" si="61"/>
        <v>4</v>
      </c>
      <c r="J1337" s="116">
        <f t="shared" si="62"/>
        <v>0.98048780487804876</v>
      </c>
      <c r="K1337" s="90"/>
      <c r="L1337" s="64">
        <v>201</v>
      </c>
      <c r="M1337" s="64">
        <v>0</v>
      </c>
      <c r="N1337" s="64">
        <v>1</v>
      </c>
      <c r="O1337" s="64">
        <v>2</v>
      </c>
      <c r="P1337" s="64">
        <v>1</v>
      </c>
    </row>
    <row r="1338" spans="1:16" x14ac:dyDescent="0.2">
      <c r="A1338" s="112" t="s">
        <v>399</v>
      </c>
      <c r="B1338" s="112" t="s">
        <v>557</v>
      </c>
      <c r="C1338" s="112" t="s">
        <v>424</v>
      </c>
      <c r="D1338" t="s">
        <v>138</v>
      </c>
      <c r="E1338" s="64" t="s">
        <v>560</v>
      </c>
      <c r="F1338" s="64" t="s">
        <v>66</v>
      </c>
      <c r="G1338">
        <v>35</v>
      </c>
      <c r="H1338" s="64">
        <f t="shared" si="60"/>
        <v>34</v>
      </c>
      <c r="I1338" s="90">
        <f t="shared" si="61"/>
        <v>1</v>
      </c>
      <c r="J1338" s="116">
        <f t="shared" si="62"/>
        <v>0.97142857142857142</v>
      </c>
      <c r="K1338" s="90"/>
      <c r="L1338" s="64">
        <v>34</v>
      </c>
      <c r="M1338" s="64">
        <v>1</v>
      </c>
      <c r="N1338" s="64">
        <v>0</v>
      </c>
      <c r="O1338" s="64">
        <v>0</v>
      </c>
      <c r="P1338" s="64">
        <v>0</v>
      </c>
    </row>
    <row r="1339" spans="1:16" x14ac:dyDescent="0.2">
      <c r="A1339" s="112" t="s">
        <v>399</v>
      </c>
      <c r="B1339" s="112" t="s">
        <v>557</v>
      </c>
      <c r="C1339" s="112" t="s">
        <v>424</v>
      </c>
      <c r="D1339" t="s">
        <v>138</v>
      </c>
      <c r="E1339" s="64" t="s">
        <v>560</v>
      </c>
      <c r="F1339" s="64" t="s">
        <v>54</v>
      </c>
      <c r="G1339">
        <v>178</v>
      </c>
      <c r="H1339" s="64">
        <f t="shared" si="60"/>
        <v>178</v>
      </c>
      <c r="I1339" s="90">
        <f t="shared" si="61"/>
        <v>0</v>
      </c>
      <c r="J1339" s="116">
        <f t="shared" si="62"/>
        <v>1</v>
      </c>
      <c r="K1339" s="90"/>
      <c r="L1339" s="64">
        <v>178</v>
      </c>
      <c r="M1339" s="64">
        <v>0</v>
      </c>
      <c r="N1339" s="64">
        <v>0</v>
      </c>
      <c r="O1339" s="64">
        <v>0</v>
      </c>
      <c r="P1339" s="64">
        <v>0</v>
      </c>
    </row>
    <row r="1340" spans="1:16" x14ac:dyDescent="0.2">
      <c r="A1340" s="112" t="s">
        <v>399</v>
      </c>
      <c r="B1340" s="112" t="s">
        <v>557</v>
      </c>
      <c r="C1340" s="112" t="s">
        <v>424</v>
      </c>
      <c r="D1340" t="s">
        <v>138</v>
      </c>
      <c r="E1340" s="64" t="s">
        <v>560</v>
      </c>
      <c r="F1340" s="64" t="s">
        <v>53</v>
      </c>
      <c r="G1340">
        <v>441</v>
      </c>
      <c r="H1340" s="64">
        <f t="shared" si="60"/>
        <v>435</v>
      </c>
      <c r="I1340" s="90">
        <f t="shared" si="61"/>
        <v>6</v>
      </c>
      <c r="J1340" s="116">
        <f t="shared" si="62"/>
        <v>0.98639455782312924</v>
      </c>
      <c r="K1340" s="90"/>
      <c r="L1340" s="64">
        <v>435</v>
      </c>
      <c r="M1340" s="64">
        <v>2</v>
      </c>
      <c r="N1340" s="64">
        <v>3</v>
      </c>
      <c r="O1340" s="64">
        <v>1</v>
      </c>
      <c r="P1340" s="64">
        <v>0</v>
      </c>
    </row>
    <row r="1341" spans="1:16" x14ac:dyDescent="0.2">
      <c r="A1341" s="112" t="s">
        <v>399</v>
      </c>
      <c r="B1341" s="112" t="s">
        <v>557</v>
      </c>
      <c r="C1341" s="112" t="s">
        <v>424</v>
      </c>
      <c r="D1341" t="s">
        <v>138</v>
      </c>
      <c r="E1341" s="64" t="s">
        <v>560</v>
      </c>
      <c r="F1341" s="64" t="s">
        <v>67</v>
      </c>
      <c r="G1341">
        <v>125</v>
      </c>
      <c r="H1341" s="64">
        <f t="shared" si="60"/>
        <v>124</v>
      </c>
      <c r="I1341" s="90">
        <f t="shared" si="61"/>
        <v>1</v>
      </c>
      <c r="J1341" s="116">
        <f t="shared" si="62"/>
        <v>0.99199999999999999</v>
      </c>
      <c r="K1341" s="90"/>
      <c r="L1341" s="64">
        <v>124</v>
      </c>
      <c r="M1341" s="64">
        <v>0</v>
      </c>
      <c r="N1341" s="64">
        <v>0</v>
      </c>
      <c r="O1341" s="64">
        <v>1</v>
      </c>
      <c r="P1341" s="64">
        <v>0</v>
      </c>
    </row>
    <row r="1342" spans="1:16" x14ac:dyDescent="0.2">
      <c r="A1342" s="112" t="s">
        <v>399</v>
      </c>
      <c r="B1342" s="112" t="s">
        <v>557</v>
      </c>
      <c r="C1342" s="112" t="s">
        <v>424</v>
      </c>
      <c r="D1342" t="s">
        <v>138</v>
      </c>
      <c r="E1342" s="64" t="s">
        <v>560</v>
      </c>
      <c r="F1342" s="64" t="s">
        <v>68</v>
      </c>
      <c r="G1342">
        <v>8</v>
      </c>
      <c r="H1342" s="64">
        <f t="shared" si="60"/>
        <v>7</v>
      </c>
      <c r="I1342" s="90">
        <f t="shared" si="61"/>
        <v>1</v>
      </c>
      <c r="J1342" s="116">
        <f t="shared" si="62"/>
        <v>0.875</v>
      </c>
      <c r="K1342" s="90"/>
      <c r="L1342" s="64">
        <v>7</v>
      </c>
      <c r="M1342" s="64">
        <v>1</v>
      </c>
      <c r="N1342" s="64">
        <v>0</v>
      </c>
      <c r="O1342" s="64">
        <v>0</v>
      </c>
      <c r="P1342" s="64">
        <v>0</v>
      </c>
    </row>
    <row r="1343" spans="1:16" x14ac:dyDescent="0.2">
      <c r="A1343" s="112" t="s">
        <v>399</v>
      </c>
      <c r="B1343" s="112" t="s">
        <v>557</v>
      </c>
      <c r="C1343" s="112" t="s">
        <v>424</v>
      </c>
      <c r="D1343" t="s">
        <v>138</v>
      </c>
      <c r="E1343" s="64" t="s">
        <v>560</v>
      </c>
      <c r="F1343" s="64" t="s">
        <v>69</v>
      </c>
      <c r="G1343">
        <v>1</v>
      </c>
      <c r="H1343" s="64">
        <f t="shared" si="60"/>
        <v>1</v>
      </c>
      <c r="I1343" s="90">
        <f t="shared" si="61"/>
        <v>0</v>
      </c>
      <c r="J1343" s="116">
        <f t="shared" si="62"/>
        <v>1</v>
      </c>
      <c r="K1343" s="90"/>
      <c r="L1343" s="64">
        <v>1</v>
      </c>
      <c r="M1343" s="64">
        <v>0</v>
      </c>
      <c r="N1343" s="64">
        <v>0</v>
      </c>
      <c r="O1343" s="64">
        <v>0</v>
      </c>
      <c r="P1343" s="64">
        <v>0</v>
      </c>
    </row>
    <row r="1344" spans="1:16" x14ac:dyDescent="0.2">
      <c r="A1344" s="112" t="s">
        <v>399</v>
      </c>
      <c r="B1344" s="112" t="s">
        <v>557</v>
      </c>
      <c r="C1344" s="112" t="s">
        <v>424</v>
      </c>
      <c r="D1344" t="s">
        <v>138</v>
      </c>
      <c r="E1344" s="64" t="s">
        <v>560</v>
      </c>
      <c r="F1344" s="64" t="s">
        <v>58</v>
      </c>
      <c r="G1344">
        <v>242</v>
      </c>
      <c r="H1344" s="64">
        <f t="shared" si="60"/>
        <v>241</v>
      </c>
      <c r="I1344" s="90">
        <f t="shared" si="61"/>
        <v>1</v>
      </c>
      <c r="J1344" s="116">
        <f t="shared" si="62"/>
        <v>0.99586776859504134</v>
      </c>
      <c r="K1344" s="90"/>
      <c r="L1344" s="64">
        <v>241</v>
      </c>
      <c r="M1344" s="64">
        <v>0</v>
      </c>
      <c r="N1344" s="64">
        <v>1</v>
      </c>
      <c r="O1344" s="64">
        <v>0</v>
      </c>
      <c r="P1344" s="64">
        <v>0</v>
      </c>
    </row>
    <row r="1345" spans="1:16" x14ac:dyDescent="0.2">
      <c r="A1345" s="112" t="s">
        <v>399</v>
      </c>
      <c r="B1345" s="112" t="s">
        <v>557</v>
      </c>
      <c r="C1345" s="112" t="s">
        <v>424</v>
      </c>
      <c r="D1345" t="s">
        <v>138</v>
      </c>
      <c r="E1345" s="64" t="s">
        <v>560</v>
      </c>
      <c r="F1345" s="64" t="s">
        <v>59</v>
      </c>
      <c r="G1345">
        <v>10</v>
      </c>
      <c r="H1345" s="64">
        <f t="shared" si="60"/>
        <v>10</v>
      </c>
      <c r="I1345" s="90">
        <f t="shared" si="61"/>
        <v>0</v>
      </c>
      <c r="J1345" s="116">
        <f t="shared" si="62"/>
        <v>1</v>
      </c>
      <c r="K1345" s="90"/>
      <c r="L1345" s="64">
        <v>10</v>
      </c>
      <c r="M1345" s="64">
        <v>0</v>
      </c>
      <c r="N1345" s="64">
        <v>0</v>
      </c>
      <c r="O1345" s="64">
        <v>0</v>
      </c>
      <c r="P1345" s="64">
        <v>0</v>
      </c>
    </row>
    <row r="1346" spans="1:16" x14ac:dyDescent="0.2">
      <c r="A1346" s="112" t="s">
        <v>399</v>
      </c>
      <c r="B1346" s="112" t="s">
        <v>557</v>
      </c>
      <c r="C1346" s="112" t="s">
        <v>424</v>
      </c>
      <c r="D1346" t="s">
        <v>138</v>
      </c>
      <c r="E1346" s="64" t="s">
        <v>560</v>
      </c>
      <c r="F1346" s="64" t="s">
        <v>60</v>
      </c>
      <c r="G1346">
        <v>387</v>
      </c>
      <c r="H1346" s="64">
        <f t="shared" si="60"/>
        <v>376</v>
      </c>
      <c r="I1346" s="90">
        <f t="shared" si="61"/>
        <v>11</v>
      </c>
      <c r="J1346" s="116">
        <f t="shared" si="62"/>
        <v>0.9715762273901809</v>
      </c>
      <c r="K1346" s="90"/>
      <c r="L1346" s="64">
        <v>376</v>
      </c>
      <c r="M1346" s="64">
        <v>2</v>
      </c>
      <c r="N1346" s="64">
        <v>7</v>
      </c>
      <c r="O1346" s="64">
        <v>1</v>
      </c>
      <c r="P1346" s="64">
        <v>1</v>
      </c>
    </row>
    <row r="1347" spans="1:16" x14ac:dyDescent="0.2">
      <c r="A1347" s="112" t="s">
        <v>399</v>
      </c>
      <c r="B1347" s="112" t="s">
        <v>557</v>
      </c>
      <c r="C1347" s="112" t="s">
        <v>424</v>
      </c>
      <c r="D1347" t="s">
        <v>138</v>
      </c>
      <c r="E1347" s="64" t="s">
        <v>560</v>
      </c>
      <c r="F1347" s="64" t="s">
        <v>61</v>
      </c>
      <c r="G1347">
        <v>282</v>
      </c>
      <c r="H1347" s="64">
        <f t="shared" si="60"/>
        <v>276</v>
      </c>
      <c r="I1347" s="90">
        <f t="shared" si="61"/>
        <v>6</v>
      </c>
      <c r="J1347" s="116">
        <f t="shared" si="62"/>
        <v>0.97872340425531912</v>
      </c>
      <c r="K1347" s="90"/>
      <c r="L1347" s="64">
        <v>276</v>
      </c>
      <c r="M1347" s="64">
        <v>4</v>
      </c>
      <c r="N1347" s="64">
        <v>1</v>
      </c>
      <c r="O1347" s="64">
        <v>1</v>
      </c>
      <c r="P1347" s="64">
        <v>0</v>
      </c>
    </row>
    <row r="1348" spans="1:16" x14ac:dyDescent="0.2">
      <c r="A1348" s="112" t="s">
        <v>399</v>
      </c>
      <c r="B1348" s="112" t="s">
        <v>557</v>
      </c>
      <c r="C1348" s="112" t="s">
        <v>424</v>
      </c>
      <c r="D1348" t="s">
        <v>203</v>
      </c>
      <c r="E1348" s="64" t="s">
        <v>561</v>
      </c>
      <c r="F1348" s="64" t="s">
        <v>71</v>
      </c>
      <c r="G1348">
        <v>40</v>
      </c>
      <c r="H1348" s="64">
        <f t="shared" si="60"/>
        <v>39</v>
      </c>
      <c r="I1348" s="90">
        <f t="shared" si="61"/>
        <v>1</v>
      </c>
      <c r="J1348" s="116">
        <f t="shared" si="62"/>
        <v>0.97499999999999998</v>
      </c>
      <c r="K1348" s="90"/>
      <c r="L1348" s="64">
        <v>39</v>
      </c>
      <c r="M1348" s="64">
        <v>0</v>
      </c>
      <c r="N1348" s="64">
        <v>1</v>
      </c>
      <c r="O1348" s="64">
        <v>0</v>
      </c>
      <c r="P1348" s="64">
        <v>0</v>
      </c>
    </row>
    <row r="1349" spans="1:16" x14ac:dyDescent="0.2">
      <c r="A1349" s="112" t="s">
        <v>399</v>
      </c>
      <c r="B1349" s="112" t="s">
        <v>557</v>
      </c>
      <c r="C1349" s="112" t="s">
        <v>424</v>
      </c>
      <c r="D1349" t="s">
        <v>203</v>
      </c>
      <c r="E1349" s="64" t="s">
        <v>561</v>
      </c>
      <c r="F1349" s="64" t="s">
        <v>65</v>
      </c>
      <c r="G1349">
        <v>529</v>
      </c>
      <c r="H1349" s="64">
        <f t="shared" si="60"/>
        <v>524</v>
      </c>
      <c r="I1349" s="90">
        <f t="shared" si="61"/>
        <v>5</v>
      </c>
      <c r="J1349" s="116">
        <f t="shared" si="62"/>
        <v>0.99054820415879019</v>
      </c>
      <c r="K1349" s="90"/>
      <c r="L1349" s="64">
        <v>524</v>
      </c>
      <c r="M1349" s="64">
        <v>2</v>
      </c>
      <c r="N1349" s="64">
        <v>2</v>
      </c>
      <c r="O1349" s="64">
        <v>1</v>
      </c>
      <c r="P1349" s="64">
        <v>0</v>
      </c>
    </row>
    <row r="1350" spans="1:16" x14ac:dyDescent="0.2">
      <c r="A1350" s="112" t="s">
        <v>399</v>
      </c>
      <c r="B1350" s="112" t="s">
        <v>557</v>
      </c>
      <c r="C1350" s="112" t="s">
        <v>424</v>
      </c>
      <c r="D1350" t="s">
        <v>203</v>
      </c>
      <c r="E1350" s="64" t="s">
        <v>561</v>
      </c>
      <c r="F1350" s="64" t="s">
        <v>56</v>
      </c>
      <c r="G1350">
        <v>15</v>
      </c>
      <c r="H1350" s="64">
        <f t="shared" si="60"/>
        <v>14</v>
      </c>
      <c r="I1350" s="90">
        <f t="shared" si="61"/>
        <v>1</v>
      </c>
      <c r="J1350" s="116">
        <f t="shared" si="62"/>
        <v>0.93333333333333335</v>
      </c>
      <c r="K1350" s="90"/>
      <c r="L1350" s="64">
        <v>14</v>
      </c>
      <c r="M1350" s="64">
        <v>0</v>
      </c>
      <c r="N1350" s="64">
        <v>1</v>
      </c>
      <c r="O1350" s="64">
        <v>0</v>
      </c>
      <c r="P1350" s="64">
        <v>0</v>
      </c>
    </row>
    <row r="1351" spans="1:16" x14ac:dyDescent="0.2">
      <c r="A1351" s="112" t="s">
        <v>399</v>
      </c>
      <c r="B1351" s="112" t="s">
        <v>557</v>
      </c>
      <c r="C1351" s="112" t="s">
        <v>424</v>
      </c>
      <c r="D1351" t="s">
        <v>203</v>
      </c>
      <c r="E1351" s="64" t="s">
        <v>561</v>
      </c>
      <c r="F1351" s="64" t="s">
        <v>57</v>
      </c>
      <c r="G1351">
        <v>276</v>
      </c>
      <c r="H1351" s="64">
        <f t="shared" si="60"/>
        <v>262</v>
      </c>
      <c r="I1351" s="90">
        <f t="shared" si="61"/>
        <v>14</v>
      </c>
      <c r="J1351" s="116">
        <f t="shared" si="62"/>
        <v>0.94927536231884058</v>
      </c>
      <c r="K1351" s="90"/>
      <c r="L1351" s="64">
        <v>262</v>
      </c>
      <c r="M1351" s="64">
        <v>4</v>
      </c>
      <c r="N1351" s="64">
        <v>6</v>
      </c>
      <c r="O1351" s="64">
        <v>3</v>
      </c>
      <c r="P1351" s="64">
        <v>1</v>
      </c>
    </row>
    <row r="1352" spans="1:16" x14ac:dyDescent="0.2">
      <c r="A1352" s="112" t="s">
        <v>399</v>
      </c>
      <c r="B1352" s="112" t="s">
        <v>557</v>
      </c>
      <c r="C1352" s="112" t="s">
        <v>424</v>
      </c>
      <c r="D1352" t="s">
        <v>203</v>
      </c>
      <c r="E1352" s="64" t="s">
        <v>561</v>
      </c>
      <c r="F1352" s="64" t="s">
        <v>66</v>
      </c>
      <c r="G1352">
        <v>21</v>
      </c>
      <c r="H1352" s="64">
        <f t="shared" ref="H1352:H1415" si="63">L1352</f>
        <v>21</v>
      </c>
      <c r="I1352" s="90">
        <f t="shared" ref="I1352:I1415" si="64">SUM(M1352:P1352)</f>
        <v>0</v>
      </c>
      <c r="J1352" s="116">
        <f t="shared" ref="J1352:J1415" si="65">H1352/G1352</f>
        <v>1</v>
      </c>
      <c r="K1352" s="90"/>
      <c r="L1352" s="64">
        <v>21</v>
      </c>
      <c r="M1352" s="64">
        <v>0</v>
      </c>
      <c r="N1352" s="64">
        <v>0</v>
      </c>
      <c r="O1352" s="64">
        <v>0</v>
      </c>
      <c r="P1352" s="64">
        <v>0</v>
      </c>
    </row>
    <row r="1353" spans="1:16" x14ac:dyDescent="0.2">
      <c r="A1353" s="112" t="s">
        <v>399</v>
      </c>
      <c r="B1353" s="112" t="s">
        <v>557</v>
      </c>
      <c r="C1353" s="112" t="s">
        <v>424</v>
      </c>
      <c r="D1353" t="s">
        <v>203</v>
      </c>
      <c r="E1353" s="64" t="s">
        <v>561</v>
      </c>
      <c r="F1353" s="64" t="s">
        <v>54</v>
      </c>
      <c r="G1353">
        <v>299</v>
      </c>
      <c r="H1353" s="64">
        <f t="shared" si="63"/>
        <v>275</v>
      </c>
      <c r="I1353" s="90">
        <f t="shared" si="64"/>
        <v>24</v>
      </c>
      <c r="J1353" s="116">
        <f t="shared" si="65"/>
        <v>0.91973244147157196</v>
      </c>
      <c r="K1353" s="90"/>
      <c r="L1353" s="64">
        <v>275</v>
      </c>
      <c r="M1353" s="64">
        <v>6</v>
      </c>
      <c r="N1353" s="64">
        <v>12</v>
      </c>
      <c r="O1353" s="64">
        <v>4</v>
      </c>
      <c r="P1353" s="64">
        <v>2</v>
      </c>
    </row>
    <row r="1354" spans="1:16" x14ac:dyDescent="0.2">
      <c r="A1354" s="112" t="s">
        <v>399</v>
      </c>
      <c r="B1354" s="112" t="s">
        <v>557</v>
      </c>
      <c r="C1354" s="112" t="s">
        <v>424</v>
      </c>
      <c r="D1354" t="s">
        <v>203</v>
      </c>
      <c r="E1354" s="64" t="s">
        <v>561</v>
      </c>
      <c r="F1354" s="64" t="s">
        <v>53</v>
      </c>
      <c r="G1354">
        <v>557</v>
      </c>
      <c r="H1354" s="64">
        <f t="shared" si="63"/>
        <v>520</v>
      </c>
      <c r="I1354" s="90">
        <f t="shared" si="64"/>
        <v>37</v>
      </c>
      <c r="J1354" s="116">
        <f t="shared" si="65"/>
        <v>0.93357271095152605</v>
      </c>
      <c r="K1354" s="90"/>
      <c r="L1354" s="64">
        <v>520</v>
      </c>
      <c r="M1354" s="64">
        <v>6</v>
      </c>
      <c r="N1354" s="64">
        <v>11</v>
      </c>
      <c r="O1354" s="64">
        <v>14</v>
      </c>
      <c r="P1354" s="64">
        <v>6</v>
      </c>
    </row>
    <row r="1355" spans="1:16" x14ac:dyDescent="0.2">
      <c r="A1355" s="112" t="s">
        <v>399</v>
      </c>
      <c r="B1355" s="112" t="s">
        <v>557</v>
      </c>
      <c r="C1355" s="112" t="s">
        <v>424</v>
      </c>
      <c r="D1355" t="s">
        <v>203</v>
      </c>
      <c r="E1355" s="64" t="s">
        <v>561</v>
      </c>
      <c r="F1355" s="64" t="s">
        <v>67</v>
      </c>
      <c r="G1355">
        <v>247</v>
      </c>
      <c r="H1355" s="64">
        <f t="shared" si="63"/>
        <v>230</v>
      </c>
      <c r="I1355" s="90">
        <f t="shared" si="64"/>
        <v>17</v>
      </c>
      <c r="J1355" s="116">
        <f t="shared" si="65"/>
        <v>0.93117408906882593</v>
      </c>
      <c r="K1355" s="90"/>
      <c r="L1355" s="64">
        <v>230</v>
      </c>
      <c r="M1355" s="64">
        <v>4</v>
      </c>
      <c r="N1355" s="64">
        <v>8</v>
      </c>
      <c r="O1355" s="64">
        <v>4</v>
      </c>
      <c r="P1355" s="64">
        <v>1</v>
      </c>
    </row>
    <row r="1356" spans="1:16" x14ac:dyDescent="0.2">
      <c r="A1356" s="112" t="s">
        <v>399</v>
      </c>
      <c r="B1356" s="112" t="s">
        <v>557</v>
      </c>
      <c r="C1356" s="112" t="s">
        <v>424</v>
      </c>
      <c r="D1356" t="s">
        <v>203</v>
      </c>
      <c r="E1356" s="64" t="s">
        <v>561</v>
      </c>
      <c r="F1356" s="64" t="s">
        <v>69</v>
      </c>
      <c r="G1356">
        <v>26</v>
      </c>
      <c r="H1356" s="64">
        <f t="shared" si="63"/>
        <v>24</v>
      </c>
      <c r="I1356" s="90">
        <f t="shared" si="64"/>
        <v>2</v>
      </c>
      <c r="J1356" s="116">
        <f t="shared" si="65"/>
        <v>0.92307692307692313</v>
      </c>
      <c r="K1356" s="90"/>
      <c r="L1356" s="64">
        <v>24</v>
      </c>
      <c r="M1356" s="64">
        <v>0</v>
      </c>
      <c r="N1356" s="64">
        <v>2</v>
      </c>
      <c r="O1356" s="64">
        <v>0</v>
      </c>
      <c r="P1356" s="64">
        <v>0</v>
      </c>
    </row>
    <row r="1357" spans="1:16" x14ac:dyDescent="0.2">
      <c r="A1357" s="112" t="s">
        <v>399</v>
      </c>
      <c r="B1357" s="112" t="s">
        <v>557</v>
      </c>
      <c r="C1357" s="112" t="s">
        <v>424</v>
      </c>
      <c r="D1357" t="s">
        <v>203</v>
      </c>
      <c r="E1357" s="64" t="s">
        <v>561</v>
      </c>
      <c r="F1357" s="64" t="s">
        <v>58</v>
      </c>
      <c r="G1357">
        <v>573</v>
      </c>
      <c r="H1357" s="64">
        <f t="shared" si="63"/>
        <v>545</v>
      </c>
      <c r="I1357" s="90">
        <f t="shared" si="64"/>
        <v>28</v>
      </c>
      <c r="J1357" s="116">
        <f t="shared" si="65"/>
        <v>0.9511343804537522</v>
      </c>
      <c r="K1357" s="90"/>
      <c r="L1357" s="64">
        <v>545</v>
      </c>
      <c r="M1357" s="64">
        <v>4</v>
      </c>
      <c r="N1357" s="64">
        <v>15</v>
      </c>
      <c r="O1357" s="64">
        <v>8</v>
      </c>
      <c r="P1357" s="64">
        <v>1</v>
      </c>
    </row>
    <row r="1358" spans="1:16" x14ac:dyDescent="0.2">
      <c r="A1358" s="112" t="s">
        <v>399</v>
      </c>
      <c r="B1358" s="112" t="s">
        <v>557</v>
      </c>
      <c r="C1358" s="112" t="s">
        <v>424</v>
      </c>
      <c r="D1358" t="s">
        <v>203</v>
      </c>
      <c r="E1358" s="64" t="s">
        <v>561</v>
      </c>
      <c r="F1358" s="64" t="s">
        <v>60</v>
      </c>
      <c r="G1358">
        <v>446</v>
      </c>
      <c r="H1358" s="64">
        <f t="shared" si="63"/>
        <v>409</v>
      </c>
      <c r="I1358" s="90">
        <f t="shared" si="64"/>
        <v>37</v>
      </c>
      <c r="J1358" s="116">
        <f t="shared" si="65"/>
        <v>0.9170403587443946</v>
      </c>
      <c r="K1358" s="90"/>
      <c r="L1358" s="64">
        <v>409</v>
      </c>
      <c r="M1358" s="64">
        <v>7</v>
      </c>
      <c r="N1358" s="64">
        <v>16</v>
      </c>
      <c r="O1358" s="64">
        <v>10</v>
      </c>
      <c r="P1358" s="64">
        <v>4</v>
      </c>
    </row>
    <row r="1359" spans="1:16" x14ac:dyDescent="0.2">
      <c r="A1359" s="112" t="s">
        <v>399</v>
      </c>
      <c r="B1359" s="112" t="s">
        <v>557</v>
      </c>
      <c r="C1359" s="112" t="s">
        <v>424</v>
      </c>
      <c r="D1359" t="s">
        <v>203</v>
      </c>
      <c r="E1359" s="64" t="s">
        <v>561</v>
      </c>
      <c r="F1359" s="64" t="s">
        <v>61</v>
      </c>
      <c r="G1359">
        <v>171</v>
      </c>
      <c r="H1359" s="64">
        <f t="shared" si="63"/>
        <v>168</v>
      </c>
      <c r="I1359" s="90">
        <f t="shared" si="64"/>
        <v>3</v>
      </c>
      <c r="J1359" s="116">
        <f t="shared" si="65"/>
        <v>0.98245614035087714</v>
      </c>
      <c r="K1359" s="90"/>
      <c r="L1359" s="64">
        <v>168</v>
      </c>
      <c r="M1359" s="64">
        <v>1</v>
      </c>
      <c r="N1359" s="64">
        <v>1</v>
      </c>
      <c r="O1359" s="64">
        <v>0</v>
      </c>
      <c r="P1359" s="64">
        <v>1</v>
      </c>
    </row>
    <row r="1360" spans="1:16" x14ac:dyDescent="0.2">
      <c r="A1360" s="112" t="s">
        <v>400</v>
      </c>
      <c r="B1360" s="112" t="s">
        <v>431</v>
      </c>
      <c r="C1360" s="112" t="s">
        <v>425</v>
      </c>
      <c r="D1360" t="s">
        <v>136</v>
      </c>
      <c r="E1360" s="64" t="s">
        <v>562</v>
      </c>
      <c r="F1360" s="64" t="s">
        <v>74</v>
      </c>
      <c r="G1360">
        <v>3</v>
      </c>
      <c r="H1360" s="64">
        <f t="shared" si="63"/>
        <v>3</v>
      </c>
      <c r="I1360" s="90">
        <f t="shared" si="64"/>
        <v>0</v>
      </c>
      <c r="J1360" s="116">
        <f t="shared" si="65"/>
        <v>1</v>
      </c>
      <c r="K1360" s="90"/>
      <c r="L1360" s="64">
        <v>3</v>
      </c>
      <c r="M1360" s="64">
        <v>0</v>
      </c>
      <c r="N1360" s="64">
        <v>0</v>
      </c>
      <c r="O1360" s="64">
        <v>0</v>
      </c>
      <c r="P1360" s="64">
        <v>0</v>
      </c>
    </row>
    <row r="1361" spans="1:16" x14ac:dyDescent="0.2">
      <c r="A1361" s="112" t="s">
        <v>400</v>
      </c>
      <c r="B1361" s="112" t="s">
        <v>431</v>
      </c>
      <c r="C1361" s="112" t="s">
        <v>425</v>
      </c>
      <c r="D1361" t="s">
        <v>136</v>
      </c>
      <c r="E1361" s="64" t="s">
        <v>562</v>
      </c>
      <c r="F1361" s="64" t="s">
        <v>71</v>
      </c>
      <c r="G1361">
        <v>3</v>
      </c>
      <c r="H1361" s="64">
        <f t="shared" si="63"/>
        <v>3</v>
      </c>
      <c r="I1361" s="90">
        <f t="shared" si="64"/>
        <v>0</v>
      </c>
      <c r="J1361" s="116">
        <f t="shared" si="65"/>
        <v>1</v>
      </c>
      <c r="K1361" s="90"/>
      <c r="L1361" s="64">
        <v>3</v>
      </c>
      <c r="M1361" s="64">
        <v>0</v>
      </c>
      <c r="N1361" s="64">
        <v>0</v>
      </c>
      <c r="O1361" s="64">
        <v>0</v>
      </c>
      <c r="P1361" s="64">
        <v>0</v>
      </c>
    </row>
    <row r="1362" spans="1:16" x14ac:dyDescent="0.2">
      <c r="A1362" s="112" t="s">
        <v>400</v>
      </c>
      <c r="B1362" s="112" t="s">
        <v>431</v>
      </c>
      <c r="C1362" s="112" t="s">
        <v>425</v>
      </c>
      <c r="D1362" t="s">
        <v>136</v>
      </c>
      <c r="E1362" s="64" t="s">
        <v>562</v>
      </c>
      <c r="F1362" s="64" t="s">
        <v>65</v>
      </c>
      <c r="G1362">
        <v>732</v>
      </c>
      <c r="H1362" s="64">
        <f t="shared" si="63"/>
        <v>716</v>
      </c>
      <c r="I1362" s="90">
        <f t="shared" si="64"/>
        <v>16</v>
      </c>
      <c r="J1362" s="116">
        <f t="shared" si="65"/>
        <v>0.97814207650273222</v>
      </c>
      <c r="K1362" s="90"/>
      <c r="L1362" s="64">
        <v>716</v>
      </c>
      <c r="M1362" s="64">
        <v>6</v>
      </c>
      <c r="N1362" s="64">
        <v>9</v>
      </c>
      <c r="O1362" s="64">
        <v>1</v>
      </c>
      <c r="P1362" s="64">
        <v>0</v>
      </c>
    </row>
    <row r="1363" spans="1:16" x14ac:dyDescent="0.2">
      <c r="A1363" s="112" t="s">
        <v>400</v>
      </c>
      <c r="B1363" s="112" t="s">
        <v>431</v>
      </c>
      <c r="C1363" s="112" t="s">
        <v>425</v>
      </c>
      <c r="D1363" t="s">
        <v>136</v>
      </c>
      <c r="E1363" s="64" t="s">
        <v>562</v>
      </c>
      <c r="F1363" s="64" t="s">
        <v>56</v>
      </c>
      <c r="G1363">
        <v>46</v>
      </c>
      <c r="H1363" s="64">
        <f t="shared" si="63"/>
        <v>46</v>
      </c>
      <c r="I1363" s="90">
        <f t="shared" si="64"/>
        <v>0</v>
      </c>
      <c r="J1363" s="116">
        <f t="shared" si="65"/>
        <v>1</v>
      </c>
      <c r="K1363" s="90"/>
      <c r="L1363" s="64">
        <v>46</v>
      </c>
      <c r="M1363" s="64">
        <v>0</v>
      </c>
      <c r="N1363" s="64">
        <v>0</v>
      </c>
      <c r="O1363" s="64">
        <v>0</v>
      </c>
      <c r="P1363" s="64">
        <v>0</v>
      </c>
    </row>
    <row r="1364" spans="1:16" x14ac:dyDescent="0.2">
      <c r="A1364" s="112" t="s">
        <v>400</v>
      </c>
      <c r="B1364" s="112" t="s">
        <v>431</v>
      </c>
      <c r="C1364" s="112" t="s">
        <v>425</v>
      </c>
      <c r="D1364" t="s">
        <v>136</v>
      </c>
      <c r="E1364" s="64" t="s">
        <v>562</v>
      </c>
      <c r="F1364" s="64" t="s">
        <v>57</v>
      </c>
      <c r="G1364">
        <v>474</v>
      </c>
      <c r="H1364" s="64">
        <f t="shared" si="63"/>
        <v>457</v>
      </c>
      <c r="I1364" s="90">
        <f t="shared" si="64"/>
        <v>17</v>
      </c>
      <c r="J1364" s="116">
        <f t="shared" si="65"/>
        <v>0.96413502109704641</v>
      </c>
      <c r="K1364" s="90"/>
      <c r="L1364" s="64">
        <v>457</v>
      </c>
      <c r="M1364" s="64">
        <v>9</v>
      </c>
      <c r="N1364" s="64">
        <v>3</v>
      </c>
      <c r="O1364" s="64">
        <v>2</v>
      </c>
      <c r="P1364" s="64">
        <v>3</v>
      </c>
    </row>
    <row r="1365" spans="1:16" x14ac:dyDescent="0.2">
      <c r="A1365" s="112" t="s">
        <v>400</v>
      </c>
      <c r="B1365" s="112" t="s">
        <v>431</v>
      </c>
      <c r="C1365" s="112" t="s">
        <v>425</v>
      </c>
      <c r="D1365" t="s">
        <v>136</v>
      </c>
      <c r="E1365" s="64" t="s">
        <v>562</v>
      </c>
      <c r="F1365" s="64" t="s">
        <v>66</v>
      </c>
      <c r="G1365">
        <v>77</v>
      </c>
      <c r="H1365" s="64">
        <f t="shared" si="63"/>
        <v>76</v>
      </c>
      <c r="I1365" s="90">
        <f t="shared" si="64"/>
        <v>1</v>
      </c>
      <c r="J1365" s="116">
        <f t="shared" si="65"/>
        <v>0.98701298701298701</v>
      </c>
      <c r="K1365" s="90"/>
      <c r="L1365" s="64">
        <v>76</v>
      </c>
      <c r="M1365" s="64">
        <v>0</v>
      </c>
      <c r="N1365" s="64">
        <v>1</v>
      </c>
      <c r="O1365" s="64">
        <v>0</v>
      </c>
      <c r="P1365" s="64">
        <v>0</v>
      </c>
    </row>
    <row r="1366" spans="1:16" x14ac:dyDescent="0.2">
      <c r="A1366" s="112" t="s">
        <v>400</v>
      </c>
      <c r="B1366" s="112" t="s">
        <v>431</v>
      </c>
      <c r="C1366" s="112" t="s">
        <v>425</v>
      </c>
      <c r="D1366" t="s">
        <v>136</v>
      </c>
      <c r="E1366" s="64" t="s">
        <v>562</v>
      </c>
      <c r="F1366" s="64" t="s">
        <v>54</v>
      </c>
      <c r="G1366">
        <v>477</v>
      </c>
      <c r="H1366" s="64">
        <f t="shared" si="63"/>
        <v>468</v>
      </c>
      <c r="I1366" s="90">
        <f t="shared" si="64"/>
        <v>9</v>
      </c>
      <c r="J1366" s="116">
        <f t="shared" si="65"/>
        <v>0.98113207547169812</v>
      </c>
      <c r="K1366" s="90"/>
      <c r="L1366" s="64">
        <v>468</v>
      </c>
      <c r="M1366" s="64">
        <v>5</v>
      </c>
      <c r="N1366" s="64">
        <v>4</v>
      </c>
      <c r="O1366" s="64">
        <v>0</v>
      </c>
      <c r="P1366" s="64">
        <v>0</v>
      </c>
    </row>
    <row r="1367" spans="1:16" x14ac:dyDescent="0.2">
      <c r="A1367" s="112" t="s">
        <v>400</v>
      </c>
      <c r="B1367" s="112" t="s">
        <v>431</v>
      </c>
      <c r="C1367" s="112" t="s">
        <v>425</v>
      </c>
      <c r="D1367" t="s">
        <v>136</v>
      </c>
      <c r="E1367" s="64" t="s">
        <v>562</v>
      </c>
      <c r="F1367" s="64" t="s">
        <v>53</v>
      </c>
      <c r="G1367">
        <v>917</v>
      </c>
      <c r="H1367" s="64">
        <f t="shared" si="63"/>
        <v>891</v>
      </c>
      <c r="I1367" s="90">
        <f t="shared" si="64"/>
        <v>26</v>
      </c>
      <c r="J1367" s="116">
        <f t="shared" si="65"/>
        <v>0.9716466739367503</v>
      </c>
      <c r="K1367" s="90"/>
      <c r="L1367" s="64">
        <v>891</v>
      </c>
      <c r="M1367" s="64">
        <v>16</v>
      </c>
      <c r="N1367" s="64">
        <v>4</v>
      </c>
      <c r="O1367" s="64">
        <v>4</v>
      </c>
      <c r="P1367" s="64">
        <v>2</v>
      </c>
    </row>
    <row r="1368" spans="1:16" x14ac:dyDescent="0.2">
      <c r="A1368" s="112" t="s">
        <v>400</v>
      </c>
      <c r="B1368" s="112" t="s">
        <v>431</v>
      </c>
      <c r="C1368" s="112" t="s">
        <v>425</v>
      </c>
      <c r="D1368" t="s">
        <v>136</v>
      </c>
      <c r="E1368" s="64" t="s">
        <v>562</v>
      </c>
      <c r="F1368" s="64" t="s">
        <v>67</v>
      </c>
      <c r="G1368">
        <v>247</v>
      </c>
      <c r="H1368" s="64">
        <f t="shared" si="63"/>
        <v>241</v>
      </c>
      <c r="I1368" s="90">
        <f t="shared" si="64"/>
        <v>6</v>
      </c>
      <c r="J1368" s="116">
        <f t="shared" si="65"/>
        <v>0.97570850202429149</v>
      </c>
      <c r="K1368" s="90"/>
      <c r="L1368" s="64">
        <v>241</v>
      </c>
      <c r="M1368" s="64">
        <v>2</v>
      </c>
      <c r="N1368" s="64">
        <v>3</v>
      </c>
      <c r="O1368" s="64">
        <v>1</v>
      </c>
      <c r="P1368" s="64">
        <v>0</v>
      </c>
    </row>
    <row r="1369" spans="1:16" x14ac:dyDescent="0.2">
      <c r="A1369" s="112" t="s">
        <v>400</v>
      </c>
      <c r="B1369" s="112" t="s">
        <v>431</v>
      </c>
      <c r="C1369" s="112" t="s">
        <v>425</v>
      </c>
      <c r="D1369" t="s">
        <v>136</v>
      </c>
      <c r="E1369" s="64" t="s">
        <v>562</v>
      </c>
      <c r="F1369" s="64" t="s">
        <v>69</v>
      </c>
      <c r="G1369">
        <v>23</v>
      </c>
      <c r="H1369" s="64">
        <f t="shared" si="63"/>
        <v>22</v>
      </c>
      <c r="I1369" s="90">
        <f t="shared" si="64"/>
        <v>1</v>
      </c>
      <c r="J1369" s="116">
        <f t="shared" si="65"/>
        <v>0.95652173913043481</v>
      </c>
      <c r="K1369" s="90"/>
      <c r="L1369" s="64">
        <v>22</v>
      </c>
      <c r="M1369" s="64">
        <v>0</v>
      </c>
      <c r="N1369" s="64">
        <v>1</v>
      </c>
      <c r="O1369" s="64">
        <v>0</v>
      </c>
      <c r="P1369" s="64">
        <v>0</v>
      </c>
    </row>
    <row r="1370" spans="1:16" x14ac:dyDescent="0.2">
      <c r="A1370" s="112" t="s">
        <v>400</v>
      </c>
      <c r="B1370" s="112" t="s">
        <v>431</v>
      </c>
      <c r="C1370" s="112" t="s">
        <v>425</v>
      </c>
      <c r="D1370" t="s">
        <v>136</v>
      </c>
      <c r="E1370" s="64" t="s">
        <v>562</v>
      </c>
      <c r="F1370" s="64" t="s">
        <v>58</v>
      </c>
      <c r="G1370">
        <v>677</v>
      </c>
      <c r="H1370" s="64">
        <f t="shared" si="63"/>
        <v>671</v>
      </c>
      <c r="I1370" s="90">
        <f t="shared" si="64"/>
        <v>6</v>
      </c>
      <c r="J1370" s="116">
        <f t="shared" si="65"/>
        <v>0.99113737075332353</v>
      </c>
      <c r="K1370" s="90"/>
      <c r="L1370" s="64">
        <v>671</v>
      </c>
      <c r="M1370" s="64">
        <v>2</v>
      </c>
      <c r="N1370" s="64">
        <v>3</v>
      </c>
      <c r="O1370" s="64">
        <v>0</v>
      </c>
      <c r="P1370" s="64">
        <v>1</v>
      </c>
    </row>
    <row r="1371" spans="1:16" x14ac:dyDescent="0.2">
      <c r="A1371" s="112" t="s">
        <v>400</v>
      </c>
      <c r="B1371" s="112" t="s">
        <v>431</v>
      </c>
      <c r="C1371" s="112" t="s">
        <v>425</v>
      </c>
      <c r="D1371" t="s">
        <v>136</v>
      </c>
      <c r="E1371" s="64" t="s">
        <v>562</v>
      </c>
      <c r="F1371" s="64" t="s">
        <v>59</v>
      </c>
      <c r="G1371">
        <v>43</v>
      </c>
      <c r="H1371" s="64">
        <f t="shared" si="63"/>
        <v>43</v>
      </c>
      <c r="I1371" s="90">
        <f t="shared" si="64"/>
        <v>0</v>
      </c>
      <c r="J1371" s="116">
        <f t="shared" si="65"/>
        <v>1</v>
      </c>
      <c r="K1371" s="90"/>
      <c r="L1371" s="64">
        <v>43</v>
      </c>
      <c r="M1371" s="64">
        <v>0</v>
      </c>
      <c r="N1371" s="64">
        <v>0</v>
      </c>
      <c r="O1371" s="64">
        <v>0</v>
      </c>
      <c r="P1371" s="64">
        <v>0</v>
      </c>
    </row>
    <row r="1372" spans="1:16" x14ac:dyDescent="0.2">
      <c r="A1372" s="112" t="s">
        <v>400</v>
      </c>
      <c r="B1372" s="112" t="s">
        <v>431</v>
      </c>
      <c r="C1372" s="112" t="s">
        <v>425</v>
      </c>
      <c r="D1372" t="s">
        <v>136</v>
      </c>
      <c r="E1372" s="64" t="s">
        <v>562</v>
      </c>
      <c r="F1372" s="64" t="s">
        <v>60</v>
      </c>
      <c r="G1372">
        <v>913</v>
      </c>
      <c r="H1372" s="64">
        <f t="shared" si="63"/>
        <v>851</v>
      </c>
      <c r="I1372" s="90">
        <f t="shared" si="64"/>
        <v>62</v>
      </c>
      <c r="J1372" s="116">
        <f t="shared" si="65"/>
        <v>0.93209200438116102</v>
      </c>
      <c r="K1372" s="90"/>
      <c r="L1372" s="64">
        <v>851</v>
      </c>
      <c r="M1372" s="64">
        <v>25</v>
      </c>
      <c r="N1372" s="64">
        <v>26</v>
      </c>
      <c r="O1372" s="64">
        <v>8</v>
      </c>
      <c r="P1372" s="64">
        <v>3</v>
      </c>
    </row>
    <row r="1373" spans="1:16" x14ac:dyDescent="0.2">
      <c r="A1373" s="112" t="s">
        <v>400</v>
      </c>
      <c r="B1373" s="112" t="s">
        <v>431</v>
      </c>
      <c r="C1373" s="112" t="s">
        <v>425</v>
      </c>
      <c r="D1373" t="s">
        <v>136</v>
      </c>
      <c r="E1373" s="64" t="s">
        <v>562</v>
      </c>
      <c r="F1373" s="64" t="s">
        <v>61</v>
      </c>
      <c r="G1373">
        <v>667</v>
      </c>
      <c r="H1373" s="64">
        <f t="shared" si="63"/>
        <v>643</v>
      </c>
      <c r="I1373" s="90">
        <f t="shared" si="64"/>
        <v>24</v>
      </c>
      <c r="J1373" s="116">
        <f t="shared" si="65"/>
        <v>0.9640179910044977</v>
      </c>
      <c r="K1373" s="90"/>
      <c r="L1373" s="64">
        <v>643</v>
      </c>
      <c r="M1373" s="64">
        <v>8</v>
      </c>
      <c r="N1373" s="64">
        <v>10</v>
      </c>
      <c r="O1373" s="64">
        <v>6</v>
      </c>
      <c r="P1373" s="64">
        <v>0</v>
      </c>
    </row>
    <row r="1374" spans="1:16" x14ac:dyDescent="0.2">
      <c r="A1374" s="112" t="s">
        <v>400</v>
      </c>
      <c r="B1374" s="112" t="s">
        <v>431</v>
      </c>
      <c r="C1374" s="112" t="s">
        <v>425</v>
      </c>
      <c r="D1374" t="s">
        <v>137</v>
      </c>
      <c r="E1374" s="64" t="s">
        <v>563</v>
      </c>
      <c r="F1374" s="64" t="s">
        <v>71</v>
      </c>
      <c r="G1374">
        <v>12</v>
      </c>
      <c r="H1374" s="64">
        <f t="shared" si="63"/>
        <v>12</v>
      </c>
      <c r="I1374" s="90">
        <f t="shared" si="64"/>
        <v>0</v>
      </c>
      <c r="J1374" s="116">
        <f t="shared" si="65"/>
        <v>1</v>
      </c>
      <c r="K1374" s="90"/>
      <c r="L1374" s="64">
        <v>12</v>
      </c>
      <c r="M1374" s="64">
        <v>0</v>
      </c>
      <c r="N1374" s="64">
        <v>0</v>
      </c>
      <c r="O1374" s="64">
        <v>0</v>
      </c>
      <c r="P1374" s="64">
        <v>0</v>
      </c>
    </row>
    <row r="1375" spans="1:16" x14ac:dyDescent="0.2">
      <c r="A1375" s="112" t="s">
        <v>400</v>
      </c>
      <c r="B1375" s="112" t="s">
        <v>431</v>
      </c>
      <c r="C1375" s="112" t="s">
        <v>425</v>
      </c>
      <c r="D1375" t="s">
        <v>137</v>
      </c>
      <c r="E1375" s="64" t="s">
        <v>563</v>
      </c>
      <c r="F1375" s="64" t="s">
        <v>65</v>
      </c>
      <c r="G1375">
        <v>287</v>
      </c>
      <c r="H1375" s="64">
        <f t="shared" si="63"/>
        <v>282</v>
      </c>
      <c r="I1375" s="90">
        <f t="shared" si="64"/>
        <v>5</v>
      </c>
      <c r="J1375" s="116">
        <f t="shared" si="65"/>
        <v>0.98257839721254359</v>
      </c>
      <c r="K1375" s="90"/>
      <c r="L1375" s="64">
        <v>282</v>
      </c>
      <c r="M1375" s="64">
        <v>3</v>
      </c>
      <c r="N1375" s="64">
        <v>1</v>
      </c>
      <c r="O1375" s="64">
        <v>1</v>
      </c>
      <c r="P1375" s="64">
        <v>0</v>
      </c>
    </row>
    <row r="1376" spans="1:16" x14ac:dyDescent="0.2">
      <c r="A1376" s="112" t="s">
        <v>400</v>
      </c>
      <c r="B1376" s="112" t="s">
        <v>431</v>
      </c>
      <c r="C1376" s="112" t="s">
        <v>425</v>
      </c>
      <c r="D1376" t="s">
        <v>137</v>
      </c>
      <c r="E1376" s="64" t="s">
        <v>563</v>
      </c>
      <c r="F1376" s="64" t="s">
        <v>56</v>
      </c>
      <c r="G1376">
        <v>10</v>
      </c>
      <c r="H1376" s="64">
        <f t="shared" si="63"/>
        <v>10</v>
      </c>
      <c r="I1376" s="90">
        <f t="shared" si="64"/>
        <v>0</v>
      </c>
      <c r="J1376" s="116">
        <f t="shared" si="65"/>
        <v>1</v>
      </c>
      <c r="K1376" s="90"/>
      <c r="L1376" s="64">
        <v>10</v>
      </c>
      <c r="M1376" s="64">
        <v>0</v>
      </c>
      <c r="N1376" s="64">
        <v>0</v>
      </c>
      <c r="O1376" s="64">
        <v>0</v>
      </c>
      <c r="P1376" s="64">
        <v>0</v>
      </c>
    </row>
    <row r="1377" spans="1:16" x14ac:dyDescent="0.2">
      <c r="A1377" s="112" t="s">
        <v>400</v>
      </c>
      <c r="B1377" s="112" t="s">
        <v>431</v>
      </c>
      <c r="C1377" s="112" t="s">
        <v>425</v>
      </c>
      <c r="D1377" t="s">
        <v>137</v>
      </c>
      <c r="E1377" s="64" t="s">
        <v>563</v>
      </c>
      <c r="F1377" s="64" t="s">
        <v>57</v>
      </c>
      <c r="G1377">
        <v>197</v>
      </c>
      <c r="H1377" s="64">
        <f t="shared" si="63"/>
        <v>190</v>
      </c>
      <c r="I1377" s="90">
        <f t="shared" si="64"/>
        <v>7</v>
      </c>
      <c r="J1377" s="116">
        <f t="shared" si="65"/>
        <v>0.96446700507614214</v>
      </c>
      <c r="K1377" s="90"/>
      <c r="L1377" s="64">
        <v>190</v>
      </c>
      <c r="M1377" s="64">
        <v>1</v>
      </c>
      <c r="N1377" s="64">
        <v>5</v>
      </c>
      <c r="O1377" s="64">
        <v>1</v>
      </c>
      <c r="P1377" s="64">
        <v>0</v>
      </c>
    </row>
    <row r="1378" spans="1:16" x14ac:dyDescent="0.2">
      <c r="A1378" s="112" t="s">
        <v>400</v>
      </c>
      <c r="B1378" s="112" t="s">
        <v>431</v>
      </c>
      <c r="C1378" s="112" t="s">
        <v>425</v>
      </c>
      <c r="D1378" t="s">
        <v>137</v>
      </c>
      <c r="E1378" s="64" t="s">
        <v>563</v>
      </c>
      <c r="F1378" s="64" t="s">
        <v>66</v>
      </c>
      <c r="G1378">
        <v>12</v>
      </c>
      <c r="H1378" s="64">
        <f t="shared" si="63"/>
        <v>12</v>
      </c>
      <c r="I1378" s="90">
        <f t="shared" si="64"/>
        <v>0</v>
      </c>
      <c r="J1378" s="116">
        <f t="shared" si="65"/>
        <v>1</v>
      </c>
      <c r="K1378" s="90"/>
      <c r="L1378" s="64">
        <v>12</v>
      </c>
      <c r="M1378" s="64">
        <v>0</v>
      </c>
      <c r="N1378" s="64">
        <v>0</v>
      </c>
      <c r="O1378" s="64">
        <v>0</v>
      </c>
      <c r="P1378" s="64">
        <v>0</v>
      </c>
    </row>
    <row r="1379" spans="1:16" x14ac:dyDescent="0.2">
      <c r="A1379" s="112" t="s">
        <v>400</v>
      </c>
      <c r="B1379" s="112" t="s">
        <v>431</v>
      </c>
      <c r="C1379" s="112" t="s">
        <v>425</v>
      </c>
      <c r="D1379" t="s">
        <v>137</v>
      </c>
      <c r="E1379" s="64" t="s">
        <v>563</v>
      </c>
      <c r="F1379" s="64" t="s">
        <v>54</v>
      </c>
      <c r="G1379">
        <v>153</v>
      </c>
      <c r="H1379" s="64">
        <f t="shared" si="63"/>
        <v>151</v>
      </c>
      <c r="I1379" s="90">
        <f t="shared" si="64"/>
        <v>2</v>
      </c>
      <c r="J1379" s="116">
        <f t="shared" si="65"/>
        <v>0.98692810457516345</v>
      </c>
      <c r="K1379" s="90"/>
      <c r="L1379" s="64">
        <v>151</v>
      </c>
      <c r="M1379" s="64">
        <v>1</v>
      </c>
      <c r="N1379" s="64">
        <v>1</v>
      </c>
      <c r="O1379" s="64">
        <v>0</v>
      </c>
      <c r="P1379" s="64">
        <v>0</v>
      </c>
    </row>
    <row r="1380" spans="1:16" x14ac:dyDescent="0.2">
      <c r="A1380" s="112" t="s">
        <v>400</v>
      </c>
      <c r="B1380" s="112" t="s">
        <v>431</v>
      </c>
      <c r="C1380" s="112" t="s">
        <v>425</v>
      </c>
      <c r="D1380" t="s">
        <v>137</v>
      </c>
      <c r="E1380" s="64" t="s">
        <v>563</v>
      </c>
      <c r="F1380" s="64" t="s">
        <v>53</v>
      </c>
      <c r="G1380">
        <v>249</v>
      </c>
      <c r="H1380" s="64">
        <f t="shared" si="63"/>
        <v>242</v>
      </c>
      <c r="I1380" s="90">
        <f t="shared" si="64"/>
        <v>7</v>
      </c>
      <c r="J1380" s="116">
        <f t="shared" si="65"/>
        <v>0.9718875502008032</v>
      </c>
      <c r="K1380" s="90"/>
      <c r="L1380" s="64">
        <v>242</v>
      </c>
      <c r="M1380" s="64">
        <v>2</v>
      </c>
      <c r="N1380" s="64">
        <v>4</v>
      </c>
      <c r="O1380" s="64">
        <v>1</v>
      </c>
      <c r="P1380" s="64">
        <v>0</v>
      </c>
    </row>
    <row r="1381" spans="1:16" x14ac:dyDescent="0.2">
      <c r="A1381" s="112" t="s">
        <v>400</v>
      </c>
      <c r="B1381" s="112" t="s">
        <v>431</v>
      </c>
      <c r="C1381" s="112" t="s">
        <v>425</v>
      </c>
      <c r="D1381" t="s">
        <v>137</v>
      </c>
      <c r="E1381" s="64" t="s">
        <v>563</v>
      </c>
      <c r="F1381" s="64" t="s">
        <v>67</v>
      </c>
      <c r="G1381">
        <v>35</v>
      </c>
      <c r="H1381" s="64">
        <f t="shared" si="63"/>
        <v>34</v>
      </c>
      <c r="I1381" s="90">
        <f t="shared" si="64"/>
        <v>1</v>
      </c>
      <c r="J1381" s="116">
        <f t="shared" si="65"/>
        <v>0.97142857142857142</v>
      </c>
      <c r="K1381" s="90"/>
      <c r="L1381" s="64">
        <v>34</v>
      </c>
      <c r="M1381" s="64">
        <v>0</v>
      </c>
      <c r="N1381" s="64">
        <v>0</v>
      </c>
      <c r="O1381" s="64">
        <v>1</v>
      </c>
      <c r="P1381" s="64">
        <v>0</v>
      </c>
    </row>
    <row r="1382" spans="1:16" x14ac:dyDescent="0.2">
      <c r="A1382" s="112" t="s">
        <v>400</v>
      </c>
      <c r="B1382" s="112" t="s">
        <v>431</v>
      </c>
      <c r="C1382" s="112" t="s">
        <v>425</v>
      </c>
      <c r="D1382" t="s">
        <v>137</v>
      </c>
      <c r="E1382" s="64" t="s">
        <v>563</v>
      </c>
      <c r="F1382" s="64" t="s">
        <v>69</v>
      </c>
      <c r="G1382">
        <v>1</v>
      </c>
      <c r="H1382" s="64">
        <f t="shared" si="63"/>
        <v>1</v>
      </c>
      <c r="I1382" s="90">
        <f t="shared" si="64"/>
        <v>0</v>
      </c>
      <c r="J1382" s="116">
        <f t="shared" si="65"/>
        <v>1</v>
      </c>
      <c r="K1382" s="90"/>
      <c r="L1382" s="64">
        <v>1</v>
      </c>
      <c r="M1382" s="64">
        <v>0</v>
      </c>
      <c r="N1382" s="64">
        <v>0</v>
      </c>
      <c r="O1382" s="64">
        <v>0</v>
      </c>
      <c r="P1382" s="64">
        <v>0</v>
      </c>
    </row>
    <row r="1383" spans="1:16" x14ac:dyDescent="0.2">
      <c r="A1383" s="112" t="s">
        <v>400</v>
      </c>
      <c r="B1383" s="112" t="s">
        <v>431</v>
      </c>
      <c r="C1383" s="112" t="s">
        <v>425</v>
      </c>
      <c r="D1383" t="s">
        <v>137</v>
      </c>
      <c r="E1383" s="64" t="s">
        <v>563</v>
      </c>
      <c r="F1383" s="64" t="s">
        <v>58</v>
      </c>
      <c r="G1383">
        <v>211</v>
      </c>
      <c r="H1383" s="64">
        <f t="shared" si="63"/>
        <v>204</v>
      </c>
      <c r="I1383" s="90">
        <f t="shared" si="64"/>
        <v>7</v>
      </c>
      <c r="J1383" s="116">
        <f t="shared" si="65"/>
        <v>0.96682464454976302</v>
      </c>
      <c r="K1383" s="90"/>
      <c r="L1383" s="64">
        <v>204</v>
      </c>
      <c r="M1383" s="64">
        <v>0</v>
      </c>
      <c r="N1383" s="64">
        <v>3</v>
      </c>
      <c r="O1383" s="64">
        <v>4</v>
      </c>
      <c r="P1383" s="64">
        <v>0</v>
      </c>
    </row>
    <row r="1384" spans="1:16" x14ac:dyDescent="0.2">
      <c r="A1384" s="112" t="s">
        <v>400</v>
      </c>
      <c r="B1384" s="112" t="s">
        <v>431</v>
      </c>
      <c r="C1384" s="112" t="s">
        <v>425</v>
      </c>
      <c r="D1384" t="s">
        <v>137</v>
      </c>
      <c r="E1384" s="64" t="s">
        <v>563</v>
      </c>
      <c r="F1384" s="64" t="s">
        <v>59</v>
      </c>
      <c r="G1384">
        <v>16</v>
      </c>
      <c r="H1384" s="64">
        <f t="shared" si="63"/>
        <v>16</v>
      </c>
      <c r="I1384" s="90">
        <f t="shared" si="64"/>
        <v>0</v>
      </c>
      <c r="J1384" s="116">
        <f t="shared" si="65"/>
        <v>1</v>
      </c>
      <c r="K1384" s="90"/>
      <c r="L1384" s="64">
        <v>16</v>
      </c>
      <c r="M1384" s="64">
        <v>0</v>
      </c>
      <c r="N1384" s="64">
        <v>0</v>
      </c>
      <c r="O1384" s="64">
        <v>0</v>
      </c>
      <c r="P1384" s="64">
        <v>0</v>
      </c>
    </row>
    <row r="1385" spans="1:16" x14ac:dyDescent="0.2">
      <c r="A1385" s="112" t="s">
        <v>400</v>
      </c>
      <c r="B1385" s="112" t="s">
        <v>431</v>
      </c>
      <c r="C1385" s="112" t="s">
        <v>425</v>
      </c>
      <c r="D1385" t="s">
        <v>137</v>
      </c>
      <c r="E1385" s="64" t="s">
        <v>563</v>
      </c>
      <c r="F1385" s="64" t="s">
        <v>60</v>
      </c>
      <c r="G1385">
        <v>225</v>
      </c>
      <c r="H1385" s="64">
        <f t="shared" si="63"/>
        <v>217</v>
      </c>
      <c r="I1385" s="90">
        <f t="shared" si="64"/>
        <v>8</v>
      </c>
      <c r="J1385" s="116">
        <f t="shared" si="65"/>
        <v>0.96444444444444444</v>
      </c>
      <c r="K1385" s="90"/>
      <c r="L1385" s="64">
        <v>217</v>
      </c>
      <c r="M1385" s="64">
        <v>3</v>
      </c>
      <c r="N1385" s="64">
        <v>3</v>
      </c>
      <c r="O1385" s="64">
        <v>2</v>
      </c>
      <c r="P1385" s="64">
        <v>0</v>
      </c>
    </row>
    <row r="1386" spans="1:16" x14ac:dyDescent="0.2">
      <c r="A1386" s="112" t="s">
        <v>400</v>
      </c>
      <c r="B1386" s="112" t="s">
        <v>431</v>
      </c>
      <c r="C1386" s="112" t="s">
        <v>425</v>
      </c>
      <c r="D1386" t="s">
        <v>137</v>
      </c>
      <c r="E1386" s="64" t="s">
        <v>563</v>
      </c>
      <c r="F1386" s="64" t="s">
        <v>61</v>
      </c>
      <c r="G1386">
        <v>201</v>
      </c>
      <c r="H1386" s="64">
        <f t="shared" si="63"/>
        <v>197</v>
      </c>
      <c r="I1386" s="90">
        <f t="shared" si="64"/>
        <v>4</v>
      </c>
      <c r="J1386" s="116">
        <f t="shared" si="65"/>
        <v>0.98009950248756217</v>
      </c>
      <c r="K1386" s="90"/>
      <c r="L1386" s="64">
        <v>197</v>
      </c>
      <c r="M1386" s="64">
        <v>1</v>
      </c>
      <c r="N1386" s="64">
        <v>2</v>
      </c>
      <c r="O1386" s="64">
        <v>1</v>
      </c>
      <c r="P1386" s="64">
        <v>0</v>
      </c>
    </row>
    <row r="1387" spans="1:16" x14ac:dyDescent="0.2">
      <c r="A1387" s="112" t="s">
        <v>400</v>
      </c>
      <c r="B1387" s="112" t="s">
        <v>431</v>
      </c>
      <c r="C1387" s="112" t="s">
        <v>425</v>
      </c>
      <c r="D1387" t="s">
        <v>146</v>
      </c>
      <c r="E1387" s="64" t="s">
        <v>564</v>
      </c>
      <c r="F1387" s="64" t="s">
        <v>56</v>
      </c>
      <c r="G1387">
        <v>1</v>
      </c>
      <c r="H1387" s="64">
        <f t="shared" si="63"/>
        <v>1</v>
      </c>
      <c r="I1387" s="90">
        <f t="shared" si="64"/>
        <v>0</v>
      </c>
      <c r="J1387" s="116">
        <f t="shared" si="65"/>
        <v>1</v>
      </c>
      <c r="K1387" s="90"/>
      <c r="L1387" s="64">
        <v>1</v>
      </c>
      <c r="M1387" s="64">
        <v>0</v>
      </c>
      <c r="N1387" s="64">
        <v>0</v>
      </c>
      <c r="O1387" s="64">
        <v>0</v>
      </c>
      <c r="P1387" s="64">
        <v>0</v>
      </c>
    </row>
    <row r="1388" spans="1:16" x14ac:dyDescent="0.2">
      <c r="A1388" s="112" t="s">
        <v>400</v>
      </c>
      <c r="B1388" s="112" t="s">
        <v>431</v>
      </c>
      <c r="C1388" s="112" t="s">
        <v>425</v>
      </c>
      <c r="D1388" t="s">
        <v>146</v>
      </c>
      <c r="E1388" s="64" t="s">
        <v>564</v>
      </c>
      <c r="F1388" s="64" t="s">
        <v>69</v>
      </c>
      <c r="G1388">
        <v>31</v>
      </c>
      <c r="H1388" s="64">
        <f t="shared" si="63"/>
        <v>31</v>
      </c>
      <c r="I1388" s="90">
        <f t="shared" si="64"/>
        <v>0</v>
      </c>
      <c r="J1388" s="116">
        <f t="shared" si="65"/>
        <v>1</v>
      </c>
      <c r="K1388" s="90"/>
      <c r="L1388" s="64">
        <v>31</v>
      </c>
      <c r="M1388" s="64">
        <v>0</v>
      </c>
      <c r="N1388" s="64">
        <v>0</v>
      </c>
      <c r="O1388" s="64">
        <v>0</v>
      </c>
      <c r="P1388" s="64">
        <v>0</v>
      </c>
    </row>
    <row r="1389" spans="1:16" x14ac:dyDescent="0.2">
      <c r="A1389" s="112" t="s">
        <v>400</v>
      </c>
      <c r="B1389" s="112" t="s">
        <v>431</v>
      </c>
      <c r="C1389" s="112" t="s">
        <v>425</v>
      </c>
      <c r="D1389" t="s">
        <v>223</v>
      </c>
      <c r="E1389" s="64" t="s">
        <v>565</v>
      </c>
      <c r="F1389" s="64" t="s">
        <v>71</v>
      </c>
      <c r="G1389">
        <v>57</v>
      </c>
      <c r="H1389" s="64">
        <f t="shared" si="63"/>
        <v>56</v>
      </c>
      <c r="I1389" s="90">
        <f t="shared" si="64"/>
        <v>1</v>
      </c>
      <c r="J1389" s="116">
        <f t="shared" si="65"/>
        <v>0.98245614035087714</v>
      </c>
      <c r="K1389" s="90"/>
      <c r="L1389" s="64">
        <v>56</v>
      </c>
      <c r="M1389" s="64">
        <v>1</v>
      </c>
      <c r="N1389" s="64">
        <v>0</v>
      </c>
      <c r="O1389" s="64">
        <v>0</v>
      </c>
      <c r="P1389" s="64">
        <v>0</v>
      </c>
    </row>
    <row r="1390" spans="1:16" x14ac:dyDescent="0.2">
      <c r="A1390" s="112" t="s">
        <v>400</v>
      </c>
      <c r="B1390" s="112" t="s">
        <v>431</v>
      </c>
      <c r="C1390" s="112" t="s">
        <v>425</v>
      </c>
      <c r="D1390" t="s">
        <v>223</v>
      </c>
      <c r="E1390" s="64" t="s">
        <v>565</v>
      </c>
      <c r="F1390" s="64" t="s">
        <v>65</v>
      </c>
      <c r="G1390">
        <v>580</v>
      </c>
      <c r="H1390" s="64">
        <f t="shared" si="63"/>
        <v>571</v>
      </c>
      <c r="I1390" s="90">
        <f t="shared" si="64"/>
        <v>9</v>
      </c>
      <c r="J1390" s="116">
        <f t="shared" si="65"/>
        <v>0.98448275862068968</v>
      </c>
      <c r="K1390" s="90"/>
      <c r="L1390" s="64">
        <v>571</v>
      </c>
      <c r="M1390" s="64">
        <v>2</v>
      </c>
      <c r="N1390" s="64">
        <v>6</v>
      </c>
      <c r="O1390" s="64">
        <v>1</v>
      </c>
      <c r="P1390" s="64">
        <v>0</v>
      </c>
    </row>
    <row r="1391" spans="1:16" x14ac:dyDescent="0.2">
      <c r="A1391" s="112" t="s">
        <v>400</v>
      </c>
      <c r="B1391" s="112" t="s">
        <v>431</v>
      </c>
      <c r="C1391" s="112" t="s">
        <v>425</v>
      </c>
      <c r="D1391" t="s">
        <v>223</v>
      </c>
      <c r="E1391" s="64" t="s">
        <v>565</v>
      </c>
      <c r="F1391" s="64" t="s">
        <v>56</v>
      </c>
      <c r="G1391">
        <v>25</v>
      </c>
      <c r="H1391" s="64">
        <f t="shared" si="63"/>
        <v>24</v>
      </c>
      <c r="I1391" s="90">
        <f t="shared" si="64"/>
        <v>1</v>
      </c>
      <c r="J1391" s="116">
        <f t="shared" si="65"/>
        <v>0.96</v>
      </c>
      <c r="K1391" s="90"/>
      <c r="L1391" s="64">
        <v>24</v>
      </c>
      <c r="M1391" s="64">
        <v>1</v>
      </c>
      <c r="N1391" s="64">
        <v>0</v>
      </c>
      <c r="O1391" s="64">
        <v>0</v>
      </c>
      <c r="P1391" s="64">
        <v>0</v>
      </c>
    </row>
    <row r="1392" spans="1:16" x14ac:dyDescent="0.2">
      <c r="A1392" s="112" t="s">
        <v>400</v>
      </c>
      <c r="B1392" s="112" t="s">
        <v>431</v>
      </c>
      <c r="C1392" s="112" t="s">
        <v>425</v>
      </c>
      <c r="D1392" t="s">
        <v>223</v>
      </c>
      <c r="E1392" s="64" t="s">
        <v>565</v>
      </c>
      <c r="F1392" s="64" t="s">
        <v>57</v>
      </c>
      <c r="G1392">
        <v>340</v>
      </c>
      <c r="H1392" s="64">
        <f t="shared" si="63"/>
        <v>319</v>
      </c>
      <c r="I1392" s="90">
        <f t="shared" si="64"/>
        <v>21</v>
      </c>
      <c r="J1392" s="116">
        <f t="shared" si="65"/>
        <v>0.93823529411764706</v>
      </c>
      <c r="K1392" s="90"/>
      <c r="L1392" s="64">
        <v>319</v>
      </c>
      <c r="M1392" s="64">
        <v>8</v>
      </c>
      <c r="N1392" s="64">
        <v>9</v>
      </c>
      <c r="O1392" s="64">
        <v>4</v>
      </c>
      <c r="P1392" s="64">
        <v>0</v>
      </c>
    </row>
    <row r="1393" spans="1:16" x14ac:dyDescent="0.2">
      <c r="A1393" s="112" t="s">
        <v>400</v>
      </c>
      <c r="B1393" s="112" t="s">
        <v>431</v>
      </c>
      <c r="C1393" s="112" t="s">
        <v>425</v>
      </c>
      <c r="D1393" t="s">
        <v>223</v>
      </c>
      <c r="E1393" s="64" t="s">
        <v>565</v>
      </c>
      <c r="F1393" s="64" t="s">
        <v>66</v>
      </c>
      <c r="G1393">
        <v>22</v>
      </c>
      <c r="H1393" s="64">
        <f t="shared" si="63"/>
        <v>22</v>
      </c>
      <c r="I1393" s="90">
        <f t="shared" si="64"/>
        <v>0</v>
      </c>
      <c r="J1393" s="116">
        <f t="shared" si="65"/>
        <v>1</v>
      </c>
      <c r="K1393" s="90"/>
      <c r="L1393" s="64">
        <v>22</v>
      </c>
      <c r="M1393" s="64">
        <v>0</v>
      </c>
      <c r="N1393" s="64">
        <v>0</v>
      </c>
      <c r="O1393" s="64">
        <v>0</v>
      </c>
      <c r="P1393" s="64">
        <v>0</v>
      </c>
    </row>
    <row r="1394" spans="1:16" x14ac:dyDescent="0.2">
      <c r="A1394" s="112" t="s">
        <v>400</v>
      </c>
      <c r="B1394" s="112" t="s">
        <v>431</v>
      </c>
      <c r="C1394" s="112" t="s">
        <v>425</v>
      </c>
      <c r="D1394" t="s">
        <v>223</v>
      </c>
      <c r="E1394" s="64" t="s">
        <v>565</v>
      </c>
      <c r="F1394" s="64" t="s">
        <v>54</v>
      </c>
      <c r="G1394">
        <v>421</v>
      </c>
      <c r="H1394" s="64">
        <f t="shared" si="63"/>
        <v>418</v>
      </c>
      <c r="I1394" s="90">
        <f t="shared" si="64"/>
        <v>3</v>
      </c>
      <c r="J1394" s="116">
        <f t="shared" si="65"/>
        <v>0.99287410926365793</v>
      </c>
      <c r="K1394" s="90"/>
      <c r="L1394" s="64">
        <v>418</v>
      </c>
      <c r="M1394" s="64">
        <v>0</v>
      </c>
      <c r="N1394" s="64">
        <v>2</v>
      </c>
      <c r="O1394" s="64">
        <v>1</v>
      </c>
      <c r="P1394" s="64">
        <v>0</v>
      </c>
    </row>
    <row r="1395" spans="1:16" x14ac:dyDescent="0.2">
      <c r="A1395" s="112" t="s">
        <v>400</v>
      </c>
      <c r="B1395" s="112" t="s">
        <v>431</v>
      </c>
      <c r="C1395" s="112" t="s">
        <v>425</v>
      </c>
      <c r="D1395" t="s">
        <v>223</v>
      </c>
      <c r="E1395" s="64" t="s">
        <v>565</v>
      </c>
      <c r="F1395" s="64" t="s">
        <v>53</v>
      </c>
      <c r="G1395">
        <v>638</v>
      </c>
      <c r="H1395" s="64">
        <f t="shared" si="63"/>
        <v>608</v>
      </c>
      <c r="I1395" s="90">
        <f t="shared" si="64"/>
        <v>30</v>
      </c>
      <c r="J1395" s="116">
        <f t="shared" si="65"/>
        <v>0.95297805642633227</v>
      </c>
      <c r="K1395" s="90"/>
      <c r="L1395" s="64">
        <v>608</v>
      </c>
      <c r="M1395" s="64">
        <v>10</v>
      </c>
      <c r="N1395" s="64">
        <v>14</v>
      </c>
      <c r="O1395" s="64">
        <v>6</v>
      </c>
      <c r="P1395" s="64">
        <v>0</v>
      </c>
    </row>
    <row r="1396" spans="1:16" x14ac:dyDescent="0.2">
      <c r="A1396" s="112" t="s">
        <v>400</v>
      </c>
      <c r="B1396" s="112" t="s">
        <v>431</v>
      </c>
      <c r="C1396" s="112" t="s">
        <v>425</v>
      </c>
      <c r="D1396" t="s">
        <v>223</v>
      </c>
      <c r="E1396" s="64" t="s">
        <v>565</v>
      </c>
      <c r="F1396" s="64" t="s">
        <v>67</v>
      </c>
      <c r="G1396">
        <v>172</v>
      </c>
      <c r="H1396" s="64">
        <f t="shared" si="63"/>
        <v>169</v>
      </c>
      <c r="I1396" s="90">
        <f t="shared" si="64"/>
        <v>3</v>
      </c>
      <c r="J1396" s="116">
        <f t="shared" si="65"/>
        <v>0.98255813953488369</v>
      </c>
      <c r="K1396" s="90"/>
      <c r="L1396" s="64">
        <v>169</v>
      </c>
      <c r="M1396" s="64">
        <v>1</v>
      </c>
      <c r="N1396" s="64">
        <v>2</v>
      </c>
      <c r="O1396" s="64">
        <v>0</v>
      </c>
      <c r="P1396" s="64">
        <v>0</v>
      </c>
    </row>
    <row r="1397" spans="1:16" x14ac:dyDescent="0.2">
      <c r="A1397" s="112" t="s">
        <v>400</v>
      </c>
      <c r="B1397" s="112" t="s">
        <v>431</v>
      </c>
      <c r="C1397" s="112" t="s">
        <v>425</v>
      </c>
      <c r="D1397" t="s">
        <v>223</v>
      </c>
      <c r="E1397" s="64" t="s">
        <v>565</v>
      </c>
      <c r="F1397" s="64" t="s">
        <v>58</v>
      </c>
      <c r="G1397">
        <v>714</v>
      </c>
      <c r="H1397" s="64">
        <f t="shared" si="63"/>
        <v>687</v>
      </c>
      <c r="I1397" s="90">
        <f t="shared" si="64"/>
        <v>27</v>
      </c>
      <c r="J1397" s="116">
        <f t="shared" si="65"/>
        <v>0.96218487394957986</v>
      </c>
      <c r="K1397" s="90"/>
      <c r="L1397" s="64">
        <v>687</v>
      </c>
      <c r="M1397" s="64">
        <v>4</v>
      </c>
      <c r="N1397" s="64">
        <v>18</v>
      </c>
      <c r="O1397" s="64">
        <v>5</v>
      </c>
      <c r="P1397" s="64">
        <v>0</v>
      </c>
    </row>
    <row r="1398" spans="1:16" x14ac:dyDescent="0.2">
      <c r="A1398" s="112" t="s">
        <v>400</v>
      </c>
      <c r="B1398" s="112" t="s">
        <v>431</v>
      </c>
      <c r="C1398" s="112" t="s">
        <v>425</v>
      </c>
      <c r="D1398" t="s">
        <v>223</v>
      </c>
      <c r="E1398" s="64" t="s">
        <v>565</v>
      </c>
      <c r="F1398" s="64" t="s">
        <v>59</v>
      </c>
      <c r="G1398">
        <v>27</v>
      </c>
      <c r="H1398" s="64">
        <f t="shared" si="63"/>
        <v>27</v>
      </c>
      <c r="I1398" s="90">
        <f t="shared" si="64"/>
        <v>0</v>
      </c>
      <c r="J1398" s="116">
        <f t="shared" si="65"/>
        <v>1</v>
      </c>
      <c r="K1398" s="90"/>
      <c r="L1398" s="64">
        <v>27</v>
      </c>
      <c r="M1398" s="64">
        <v>0</v>
      </c>
      <c r="N1398" s="64">
        <v>0</v>
      </c>
      <c r="O1398" s="64">
        <v>0</v>
      </c>
      <c r="P1398" s="64">
        <v>0</v>
      </c>
    </row>
    <row r="1399" spans="1:16" x14ac:dyDescent="0.2">
      <c r="A1399" s="112" t="s">
        <v>400</v>
      </c>
      <c r="B1399" s="112" t="s">
        <v>431</v>
      </c>
      <c r="C1399" s="112" t="s">
        <v>425</v>
      </c>
      <c r="D1399" t="s">
        <v>223</v>
      </c>
      <c r="E1399" s="64" t="s">
        <v>565</v>
      </c>
      <c r="F1399" s="64" t="s">
        <v>60</v>
      </c>
      <c r="G1399">
        <v>782</v>
      </c>
      <c r="H1399" s="64">
        <f t="shared" si="63"/>
        <v>744</v>
      </c>
      <c r="I1399" s="90">
        <f t="shared" si="64"/>
        <v>38</v>
      </c>
      <c r="J1399" s="116">
        <f t="shared" si="65"/>
        <v>0.95140664961636834</v>
      </c>
      <c r="K1399" s="90"/>
      <c r="L1399" s="64">
        <v>744</v>
      </c>
      <c r="M1399" s="64">
        <v>7</v>
      </c>
      <c r="N1399" s="64">
        <v>15</v>
      </c>
      <c r="O1399" s="64">
        <v>14</v>
      </c>
      <c r="P1399" s="64">
        <v>2</v>
      </c>
    </row>
    <row r="1400" spans="1:16" x14ac:dyDescent="0.2">
      <c r="A1400" s="112" t="s">
        <v>400</v>
      </c>
      <c r="B1400" s="112" t="s">
        <v>431</v>
      </c>
      <c r="C1400" s="112" t="s">
        <v>425</v>
      </c>
      <c r="D1400" t="s">
        <v>223</v>
      </c>
      <c r="E1400" s="64" t="s">
        <v>565</v>
      </c>
      <c r="F1400" s="64" t="s">
        <v>61</v>
      </c>
      <c r="G1400">
        <v>520</v>
      </c>
      <c r="H1400" s="64">
        <f t="shared" si="63"/>
        <v>502</v>
      </c>
      <c r="I1400" s="90">
        <f t="shared" si="64"/>
        <v>18</v>
      </c>
      <c r="J1400" s="116">
        <f t="shared" si="65"/>
        <v>0.9653846153846154</v>
      </c>
      <c r="K1400" s="90"/>
      <c r="L1400" s="64">
        <v>502</v>
      </c>
      <c r="M1400" s="64">
        <v>3</v>
      </c>
      <c r="N1400" s="64">
        <v>12</v>
      </c>
      <c r="O1400" s="64">
        <v>1</v>
      </c>
      <c r="P1400" s="64">
        <v>2</v>
      </c>
    </row>
    <row r="1401" spans="1:16" x14ac:dyDescent="0.2">
      <c r="A1401" s="112" t="s">
        <v>401</v>
      </c>
      <c r="B1401" s="112" t="s">
        <v>557</v>
      </c>
      <c r="C1401" s="112" t="s">
        <v>426</v>
      </c>
      <c r="D1401" t="s">
        <v>99</v>
      </c>
      <c r="E1401" s="64" t="s">
        <v>566</v>
      </c>
      <c r="F1401" s="64" t="s">
        <v>56</v>
      </c>
      <c r="G1401">
        <v>28</v>
      </c>
      <c r="H1401" s="64">
        <f t="shared" si="63"/>
        <v>28</v>
      </c>
      <c r="I1401" s="90">
        <f t="shared" si="64"/>
        <v>0</v>
      </c>
      <c r="J1401" s="116">
        <f t="shared" si="65"/>
        <v>1</v>
      </c>
      <c r="K1401" s="90"/>
      <c r="L1401" s="64">
        <v>28</v>
      </c>
      <c r="M1401" s="64">
        <v>0</v>
      </c>
      <c r="N1401" s="64">
        <v>0</v>
      </c>
      <c r="O1401" s="64">
        <v>0</v>
      </c>
      <c r="P1401" s="64">
        <v>0</v>
      </c>
    </row>
    <row r="1402" spans="1:16" x14ac:dyDescent="0.2">
      <c r="A1402" s="112" t="s">
        <v>401</v>
      </c>
      <c r="B1402" s="112" t="s">
        <v>557</v>
      </c>
      <c r="C1402" s="112" t="s">
        <v>426</v>
      </c>
      <c r="D1402" t="s">
        <v>115</v>
      </c>
      <c r="E1402" s="64" t="s">
        <v>567</v>
      </c>
      <c r="F1402" s="64" t="s">
        <v>65</v>
      </c>
      <c r="G1402">
        <v>283</v>
      </c>
      <c r="H1402" s="64">
        <f t="shared" si="63"/>
        <v>282</v>
      </c>
      <c r="I1402" s="90">
        <f t="shared" si="64"/>
        <v>1</v>
      </c>
      <c r="J1402" s="116">
        <f t="shared" si="65"/>
        <v>0.99646643109540634</v>
      </c>
      <c r="K1402" s="90"/>
      <c r="L1402" s="64">
        <v>282</v>
      </c>
      <c r="M1402" s="64">
        <v>0</v>
      </c>
      <c r="N1402" s="64">
        <v>1</v>
      </c>
      <c r="O1402" s="64">
        <v>0</v>
      </c>
      <c r="P1402" s="64">
        <v>0</v>
      </c>
    </row>
    <row r="1403" spans="1:16" x14ac:dyDescent="0.2">
      <c r="A1403" s="112" t="s">
        <v>401</v>
      </c>
      <c r="B1403" s="112" t="s">
        <v>557</v>
      </c>
      <c r="C1403" s="112" t="s">
        <v>426</v>
      </c>
      <c r="D1403" t="s">
        <v>115</v>
      </c>
      <c r="E1403" s="64" t="s">
        <v>567</v>
      </c>
      <c r="F1403" s="64" t="s">
        <v>56</v>
      </c>
      <c r="G1403">
        <v>4</v>
      </c>
      <c r="H1403" s="64">
        <f t="shared" si="63"/>
        <v>4</v>
      </c>
      <c r="I1403" s="90">
        <f t="shared" si="64"/>
        <v>0</v>
      </c>
      <c r="J1403" s="116">
        <f t="shared" si="65"/>
        <v>1</v>
      </c>
      <c r="K1403" s="90"/>
      <c r="L1403" s="64">
        <v>4</v>
      </c>
      <c r="M1403" s="64">
        <v>0</v>
      </c>
      <c r="N1403" s="64">
        <v>0</v>
      </c>
      <c r="O1403" s="64">
        <v>0</v>
      </c>
      <c r="P1403" s="64">
        <v>0</v>
      </c>
    </row>
    <row r="1404" spans="1:16" x14ac:dyDescent="0.2">
      <c r="A1404" s="112" t="s">
        <v>401</v>
      </c>
      <c r="B1404" s="112" t="s">
        <v>557</v>
      </c>
      <c r="C1404" s="112" t="s">
        <v>426</v>
      </c>
      <c r="D1404" t="s">
        <v>115</v>
      </c>
      <c r="E1404" s="64" t="s">
        <v>567</v>
      </c>
      <c r="F1404" s="64" t="s">
        <v>57</v>
      </c>
      <c r="G1404">
        <v>185</v>
      </c>
      <c r="H1404" s="64">
        <f t="shared" si="63"/>
        <v>185</v>
      </c>
      <c r="I1404" s="90">
        <f t="shared" si="64"/>
        <v>0</v>
      </c>
      <c r="J1404" s="116">
        <f t="shared" si="65"/>
        <v>1</v>
      </c>
      <c r="K1404" s="90"/>
      <c r="L1404" s="64">
        <v>185</v>
      </c>
      <c r="M1404" s="64">
        <v>0</v>
      </c>
      <c r="N1404" s="64">
        <v>0</v>
      </c>
      <c r="O1404" s="64">
        <v>0</v>
      </c>
      <c r="P1404" s="64">
        <v>0</v>
      </c>
    </row>
    <row r="1405" spans="1:16" x14ac:dyDescent="0.2">
      <c r="A1405" s="112" t="s">
        <v>401</v>
      </c>
      <c r="B1405" s="112" t="s">
        <v>557</v>
      </c>
      <c r="C1405" s="112" t="s">
        <v>426</v>
      </c>
      <c r="D1405" t="s">
        <v>115</v>
      </c>
      <c r="E1405" s="64" t="s">
        <v>567</v>
      </c>
      <c r="F1405" s="64" t="s">
        <v>66</v>
      </c>
      <c r="G1405">
        <v>14</v>
      </c>
      <c r="H1405" s="64">
        <f t="shared" si="63"/>
        <v>14</v>
      </c>
      <c r="I1405" s="90">
        <f t="shared" si="64"/>
        <v>0</v>
      </c>
      <c r="J1405" s="116">
        <f t="shared" si="65"/>
        <v>1</v>
      </c>
      <c r="K1405" s="90"/>
      <c r="L1405" s="64">
        <v>14</v>
      </c>
      <c r="M1405" s="64">
        <v>0</v>
      </c>
      <c r="N1405" s="64">
        <v>0</v>
      </c>
      <c r="O1405" s="64">
        <v>0</v>
      </c>
      <c r="P1405" s="64">
        <v>0</v>
      </c>
    </row>
    <row r="1406" spans="1:16" x14ac:dyDescent="0.2">
      <c r="A1406" s="112" t="s">
        <v>401</v>
      </c>
      <c r="B1406" s="112" t="s">
        <v>557</v>
      </c>
      <c r="C1406" s="112" t="s">
        <v>426</v>
      </c>
      <c r="D1406" t="s">
        <v>115</v>
      </c>
      <c r="E1406" s="64" t="s">
        <v>567</v>
      </c>
      <c r="F1406" s="64" t="s">
        <v>54</v>
      </c>
      <c r="G1406">
        <v>165</v>
      </c>
      <c r="H1406" s="64">
        <f t="shared" si="63"/>
        <v>163</v>
      </c>
      <c r="I1406" s="90">
        <f t="shared" si="64"/>
        <v>2</v>
      </c>
      <c r="J1406" s="116">
        <f t="shared" si="65"/>
        <v>0.98787878787878791</v>
      </c>
      <c r="K1406" s="90"/>
      <c r="L1406" s="64">
        <v>163</v>
      </c>
      <c r="M1406" s="64">
        <v>1</v>
      </c>
      <c r="N1406" s="64">
        <v>0</v>
      </c>
      <c r="O1406" s="64">
        <v>0</v>
      </c>
      <c r="P1406" s="64">
        <v>1</v>
      </c>
    </row>
    <row r="1407" spans="1:16" x14ac:dyDescent="0.2">
      <c r="A1407" s="112" t="s">
        <v>401</v>
      </c>
      <c r="B1407" s="112" t="s">
        <v>557</v>
      </c>
      <c r="C1407" s="112" t="s">
        <v>426</v>
      </c>
      <c r="D1407" t="s">
        <v>115</v>
      </c>
      <c r="E1407" s="64" t="s">
        <v>567</v>
      </c>
      <c r="F1407" s="64" t="s">
        <v>53</v>
      </c>
      <c r="G1407">
        <v>228</v>
      </c>
      <c r="H1407" s="64">
        <f t="shared" si="63"/>
        <v>227</v>
      </c>
      <c r="I1407" s="90">
        <f t="shared" si="64"/>
        <v>1</v>
      </c>
      <c r="J1407" s="116">
        <f t="shared" si="65"/>
        <v>0.99561403508771928</v>
      </c>
      <c r="K1407" s="90"/>
      <c r="L1407" s="64">
        <v>227</v>
      </c>
      <c r="M1407" s="64">
        <v>1</v>
      </c>
      <c r="N1407" s="64">
        <v>0</v>
      </c>
      <c r="O1407" s="64">
        <v>0</v>
      </c>
      <c r="P1407" s="64">
        <v>0</v>
      </c>
    </row>
    <row r="1408" spans="1:16" x14ac:dyDescent="0.2">
      <c r="A1408" s="112" t="s">
        <v>401</v>
      </c>
      <c r="B1408" s="112" t="s">
        <v>557</v>
      </c>
      <c r="C1408" s="112" t="s">
        <v>426</v>
      </c>
      <c r="D1408" t="s">
        <v>115</v>
      </c>
      <c r="E1408" s="64" t="s">
        <v>567</v>
      </c>
      <c r="F1408" s="64" t="s">
        <v>67</v>
      </c>
      <c r="G1408">
        <v>79</v>
      </c>
      <c r="H1408" s="64">
        <f t="shared" si="63"/>
        <v>78</v>
      </c>
      <c r="I1408" s="90">
        <f t="shared" si="64"/>
        <v>1</v>
      </c>
      <c r="J1408" s="116">
        <f t="shared" si="65"/>
        <v>0.98734177215189878</v>
      </c>
      <c r="K1408" s="90"/>
      <c r="L1408" s="64">
        <v>78</v>
      </c>
      <c r="M1408" s="64">
        <v>0</v>
      </c>
      <c r="N1408" s="64">
        <v>0</v>
      </c>
      <c r="O1408" s="64">
        <v>1</v>
      </c>
      <c r="P1408" s="64">
        <v>0</v>
      </c>
    </row>
    <row r="1409" spans="1:16" x14ac:dyDescent="0.2">
      <c r="A1409" s="112" t="s">
        <v>401</v>
      </c>
      <c r="B1409" s="112" t="s">
        <v>557</v>
      </c>
      <c r="C1409" s="112" t="s">
        <v>426</v>
      </c>
      <c r="D1409" t="s">
        <v>115</v>
      </c>
      <c r="E1409" s="64" t="s">
        <v>567</v>
      </c>
      <c r="F1409" s="64" t="s">
        <v>58</v>
      </c>
      <c r="G1409">
        <v>197</v>
      </c>
      <c r="H1409" s="64">
        <f t="shared" si="63"/>
        <v>193</v>
      </c>
      <c r="I1409" s="90">
        <f t="shared" si="64"/>
        <v>4</v>
      </c>
      <c r="J1409" s="116">
        <f t="shared" si="65"/>
        <v>0.97969543147208127</v>
      </c>
      <c r="K1409" s="90"/>
      <c r="L1409" s="64">
        <v>193</v>
      </c>
      <c r="M1409" s="64">
        <v>0</v>
      </c>
      <c r="N1409" s="64">
        <v>4</v>
      </c>
      <c r="O1409" s="64">
        <v>0</v>
      </c>
      <c r="P1409" s="64">
        <v>0</v>
      </c>
    </row>
    <row r="1410" spans="1:16" x14ac:dyDescent="0.2">
      <c r="A1410" s="112" t="s">
        <v>401</v>
      </c>
      <c r="B1410" s="112" t="s">
        <v>557</v>
      </c>
      <c r="C1410" s="112" t="s">
        <v>426</v>
      </c>
      <c r="D1410" t="s">
        <v>115</v>
      </c>
      <c r="E1410" s="64" t="s">
        <v>567</v>
      </c>
      <c r="F1410" s="64" t="s">
        <v>59</v>
      </c>
      <c r="G1410">
        <v>16</v>
      </c>
      <c r="H1410" s="64">
        <f t="shared" si="63"/>
        <v>16</v>
      </c>
      <c r="I1410" s="90">
        <f t="shared" si="64"/>
        <v>0</v>
      </c>
      <c r="J1410" s="116">
        <f t="shared" si="65"/>
        <v>1</v>
      </c>
      <c r="K1410" s="90"/>
      <c r="L1410" s="64">
        <v>16</v>
      </c>
      <c r="M1410" s="64">
        <v>0</v>
      </c>
      <c r="N1410" s="64">
        <v>0</v>
      </c>
      <c r="O1410" s="64">
        <v>0</v>
      </c>
      <c r="P1410" s="64">
        <v>0</v>
      </c>
    </row>
    <row r="1411" spans="1:16" x14ac:dyDescent="0.2">
      <c r="A1411" s="112" t="s">
        <v>401</v>
      </c>
      <c r="B1411" s="112" t="s">
        <v>557</v>
      </c>
      <c r="C1411" s="112" t="s">
        <v>426</v>
      </c>
      <c r="D1411" t="s">
        <v>115</v>
      </c>
      <c r="E1411" s="64" t="s">
        <v>567</v>
      </c>
      <c r="F1411" s="64" t="s">
        <v>60</v>
      </c>
      <c r="G1411">
        <v>324</v>
      </c>
      <c r="H1411" s="64">
        <f t="shared" si="63"/>
        <v>320</v>
      </c>
      <c r="I1411" s="90">
        <f t="shared" si="64"/>
        <v>4</v>
      </c>
      <c r="J1411" s="116">
        <f t="shared" si="65"/>
        <v>0.98765432098765427</v>
      </c>
      <c r="K1411" s="90"/>
      <c r="L1411" s="64">
        <v>320</v>
      </c>
      <c r="M1411" s="64">
        <v>3</v>
      </c>
      <c r="N1411" s="64">
        <v>1</v>
      </c>
      <c r="O1411" s="64">
        <v>0</v>
      </c>
      <c r="P1411" s="64">
        <v>0</v>
      </c>
    </row>
    <row r="1412" spans="1:16" x14ac:dyDescent="0.2">
      <c r="A1412" s="112" t="s">
        <v>401</v>
      </c>
      <c r="B1412" s="112" t="s">
        <v>557</v>
      </c>
      <c r="C1412" s="112" t="s">
        <v>426</v>
      </c>
      <c r="D1412" t="s">
        <v>115</v>
      </c>
      <c r="E1412" s="64" t="s">
        <v>567</v>
      </c>
      <c r="F1412" s="64" t="s">
        <v>61</v>
      </c>
      <c r="G1412">
        <v>235</v>
      </c>
      <c r="H1412" s="64">
        <f t="shared" si="63"/>
        <v>233</v>
      </c>
      <c r="I1412" s="90">
        <f t="shared" si="64"/>
        <v>2</v>
      </c>
      <c r="J1412" s="116">
        <f t="shared" si="65"/>
        <v>0.99148936170212765</v>
      </c>
      <c r="K1412" s="90"/>
      <c r="L1412" s="64">
        <v>233</v>
      </c>
      <c r="M1412" s="64">
        <v>1</v>
      </c>
      <c r="N1412" s="64">
        <v>1</v>
      </c>
      <c r="O1412" s="64">
        <v>0</v>
      </c>
      <c r="P1412" s="64">
        <v>0</v>
      </c>
    </row>
    <row r="1413" spans="1:16" x14ac:dyDescent="0.2">
      <c r="A1413" s="112" t="s">
        <v>401</v>
      </c>
      <c r="B1413" s="112" t="s">
        <v>557</v>
      </c>
      <c r="C1413" s="112" t="s">
        <v>426</v>
      </c>
      <c r="D1413" t="s">
        <v>116</v>
      </c>
      <c r="E1413" s="64" t="s">
        <v>568</v>
      </c>
      <c r="F1413" s="64" t="s">
        <v>65</v>
      </c>
      <c r="G1413">
        <v>286</v>
      </c>
      <c r="H1413" s="64">
        <f t="shared" si="63"/>
        <v>281</v>
      </c>
      <c r="I1413" s="90">
        <f t="shared" si="64"/>
        <v>5</v>
      </c>
      <c r="J1413" s="116">
        <f t="shared" si="65"/>
        <v>0.9825174825174825</v>
      </c>
      <c r="K1413" s="90"/>
      <c r="L1413" s="64">
        <v>281</v>
      </c>
      <c r="M1413" s="64">
        <v>1</v>
      </c>
      <c r="N1413" s="64">
        <v>4</v>
      </c>
      <c r="O1413" s="64">
        <v>0</v>
      </c>
      <c r="P1413" s="64">
        <v>0</v>
      </c>
    </row>
    <row r="1414" spans="1:16" x14ac:dyDescent="0.2">
      <c r="A1414" s="112" t="s">
        <v>401</v>
      </c>
      <c r="B1414" s="112" t="s">
        <v>557</v>
      </c>
      <c r="C1414" s="112" t="s">
        <v>426</v>
      </c>
      <c r="D1414" t="s">
        <v>116</v>
      </c>
      <c r="E1414" s="64" t="s">
        <v>568</v>
      </c>
      <c r="F1414" s="64" t="s">
        <v>56</v>
      </c>
      <c r="G1414">
        <v>1</v>
      </c>
      <c r="H1414" s="64">
        <f t="shared" si="63"/>
        <v>1</v>
      </c>
      <c r="I1414" s="90">
        <f t="shared" si="64"/>
        <v>0</v>
      </c>
      <c r="J1414" s="116">
        <f t="shared" si="65"/>
        <v>1</v>
      </c>
      <c r="K1414" s="90"/>
      <c r="L1414" s="64">
        <v>1</v>
      </c>
      <c r="M1414" s="64">
        <v>0</v>
      </c>
      <c r="N1414" s="64">
        <v>0</v>
      </c>
      <c r="O1414" s="64">
        <v>0</v>
      </c>
      <c r="P1414" s="64">
        <v>0</v>
      </c>
    </row>
    <row r="1415" spans="1:16" x14ac:dyDescent="0.2">
      <c r="A1415" s="112" t="s">
        <v>401</v>
      </c>
      <c r="B1415" s="112" t="s">
        <v>557</v>
      </c>
      <c r="C1415" s="112" t="s">
        <v>426</v>
      </c>
      <c r="D1415" t="s">
        <v>116</v>
      </c>
      <c r="E1415" s="64" t="s">
        <v>568</v>
      </c>
      <c r="F1415" s="64" t="s">
        <v>57</v>
      </c>
      <c r="G1415">
        <v>151</v>
      </c>
      <c r="H1415" s="64">
        <f t="shared" si="63"/>
        <v>142</v>
      </c>
      <c r="I1415" s="90">
        <f t="shared" si="64"/>
        <v>9</v>
      </c>
      <c r="J1415" s="116">
        <f t="shared" si="65"/>
        <v>0.94039735099337751</v>
      </c>
      <c r="K1415" s="90"/>
      <c r="L1415" s="64">
        <v>142</v>
      </c>
      <c r="M1415" s="64">
        <v>2</v>
      </c>
      <c r="N1415" s="64">
        <v>5</v>
      </c>
      <c r="O1415" s="64">
        <v>2</v>
      </c>
      <c r="P1415" s="64">
        <v>0</v>
      </c>
    </row>
    <row r="1416" spans="1:16" x14ac:dyDescent="0.2">
      <c r="A1416" s="112" t="s">
        <v>401</v>
      </c>
      <c r="B1416" s="112" t="s">
        <v>557</v>
      </c>
      <c r="C1416" s="112" t="s">
        <v>426</v>
      </c>
      <c r="D1416" t="s">
        <v>116</v>
      </c>
      <c r="E1416" s="64" t="s">
        <v>568</v>
      </c>
      <c r="F1416" s="64" t="s">
        <v>66</v>
      </c>
      <c r="G1416">
        <v>18</v>
      </c>
      <c r="H1416" s="64">
        <f t="shared" ref="H1416:H1479" si="66">L1416</f>
        <v>18</v>
      </c>
      <c r="I1416" s="90">
        <f t="shared" ref="I1416:I1479" si="67">SUM(M1416:P1416)</f>
        <v>0</v>
      </c>
      <c r="J1416" s="116">
        <f t="shared" ref="J1416:J1479" si="68">H1416/G1416</f>
        <v>1</v>
      </c>
      <c r="K1416" s="90"/>
      <c r="L1416" s="64">
        <v>18</v>
      </c>
      <c r="M1416" s="64">
        <v>0</v>
      </c>
      <c r="N1416" s="64">
        <v>0</v>
      </c>
      <c r="O1416" s="64">
        <v>0</v>
      </c>
      <c r="P1416" s="64">
        <v>0</v>
      </c>
    </row>
    <row r="1417" spans="1:16" x14ac:dyDescent="0.2">
      <c r="A1417" s="112" t="s">
        <v>401</v>
      </c>
      <c r="B1417" s="112" t="s">
        <v>557</v>
      </c>
      <c r="C1417" s="112" t="s">
        <v>426</v>
      </c>
      <c r="D1417" t="s">
        <v>116</v>
      </c>
      <c r="E1417" s="64" t="s">
        <v>568</v>
      </c>
      <c r="F1417" s="64" t="s">
        <v>54</v>
      </c>
      <c r="G1417">
        <v>139</v>
      </c>
      <c r="H1417" s="64">
        <f t="shared" si="66"/>
        <v>129</v>
      </c>
      <c r="I1417" s="90">
        <f t="shared" si="67"/>
        <v>10</v>
      </c>
      <c r="J1417" s="116">
        <f t="shared" si="68"/>
        <v>0.92805755395683454</v>
      </c>
      <c r="K1417" s="90"/>
      <c r="L1417" s="64">
        <v>129</v>
      </c>
      <c r="M1417" s="64">
        <v>5</v>
      </c>
      <c r="N1417" s="64">
        <v>4</v>
      </c>
      <c r="O1417" s="64">
        <v>1</v>
      </c>
      <c r="P1417" s="64">
        <v>0</v>
      </c>
    </row>
    <row r="1418" spans="1:16" x14ac:dyDescent="0.2">
      <c r="A1418" s="112" t="s">
        <v>401</v>
      </c>
      <c r="B1418" s="112" t="s">
        <v>557</v>
      </c>
      <c r="C1418" s="112" t="s">
        <v>426</v>
      </c>
      <c r="D1418" t="s">
        <v>116</v>
      </c>
      <c r="E1418" s="64" t="s">
        <v>568</v>
      </c>
      <c r="F1418" s="64" t="s">
        <v>53</v>
      </c>
      <c r="G1418">
        <v>290</v>
      </c>
      <c r="H1418" s="64">
        <f t="shared" si="66"/>
        <v>277</v>
      </c>
      <c r="I1418" s="90">
        <f t="shared" si="67"/>
        <v>13</v>
      </c>
      <c r="J1418" s="116">
        <f t="shared" si="68"/>
        <v>0.95517241379310347</v>
      </c>
      <c r="K1418" s="90"/>
      <c r="L1418" s="64">
        <v>277</v>
      </c>
      <c r="M1418" s="64">
        <v>1</v>
      </c>
      <c r="N1418" s="64">
        <v>7</v>
      </c>
      <c r="O1418" s="64">
        <v>3</v>
      </c>
      <c r="P1418" s="64">
        <v>2</v>
      </c>
    </row>
    <row r="1419" spans="1:16" x14ac:dyDescent="0.2">
      <c r="A1419" s="112" t="s">
        <v>401</v>
      </c>
      <c r="B1419" s="112" t="s">
        <v>557</v>
      </c>
      <c r="C1419" s="112" t="s">
        <v>426</v>
      </c>
      <c r="D1419" t="s">
        <v>116</v>
      </c>
      <c r="E1419" s="64" t="s">
        <v>568</v>
      </c>
      <c r="F1419" s="64" t="s">
        <v>67</v>
      </c>
      <c r="G1419">
        <v>81</v>
      </c>
      <c r="H1419" s="64">
        <f t="shared" si="66"/>
        <v>79</v>
      </c>
      <c r="I1419" s="90">
        <f t="shared" si="67"/>
        <v>2</v>
      </c>
      <c r="J1419" s="116">
        <f t="shared" si="68"/>
        <v>0.97530864197530864</v>
      </c>
      <c r="K1419" s="90"/>
      <c r="L1419" s="64">
        <v>79</v>
      </c>
      <c r="M1419" s="64">
        <v>0</v>
      </c>
      <c r="N1419" s="64">
        <v>2</v>
      </c>
      <c r="O1419" s="64">
        <v>0</v>
      </c>
      <c r="P1419" s="64">
        <v>0</v>
      </c>
    </row>
    <row r="1420" spans="1:16" x14ac:dyDescent="0.2">
      <c r="A1420" s="112" t="s">
        <v>401</v>
      </c>
      <c r="B1420" s="112" t="s">
        <v>557</v>
      </c>
      <c r="C1420" s="112" t="s">
        <v>426</v>
      </c>
      <c r="D1420" t="s">
        <v>116</v>
      </c>
      <c r="E1420" s="64" t="s">
        <v>568</v>
      </c>
      <c r="F1420" s="64" t="s">
        <v>69</v>
      </c>
      <c r="G1420">
        <v>7</v>
      </c>
      <c r="H1420" s="64">
        <f t="shared" si="66"/>
        <v>7</v>
      </c>
      <c r="I1420" s="90">
        <f t="shared" si="67"/>
        <v>0</v>
      </c>
      <c r="J1420" s="116">
        <f t="shared" si="68"/>
        <v>1</v>
      </c>
      <c r="K1420" s="90"/>
      <c r="L1420" s="64">
        <v>7</v>
      </c>
      <c r="M1420" s="64">
        <v>0</v>
      </c>
      <c r="N1420" s="64">
        <v>0</v>
      </c>
      <c r="O1420" s="64">
        <v>0</v>
      </c>
      <c r="P1420" s="64">
        <v>0</v>
      </c>
    </row>
    <row r="1421" spans="1:16" x14ac:dyDescent="0.2">
      <c r="A1421" s="112" t="s">
        <v>401</v>
      </c>
      <c r="B1421" s="112" t="s">
        <v>557</v>
      </c>
      <c r="C1421" s="112" t="s">
        <v>426</v>
      </c>
      <c r="D1421" t="s">
        <v>116</v>
      </c>
      <c r="E1421" s="64" t="s">
        <v>568</v>
      </c>
      <c r="F1421" s="64" t="s">
        <v>58</v>
      </c>
      <c r="G1421">
        <v>228</v>
      </c>
      <c r="H1421" s="64">
        <f t="shared" si="66"/>
        <v>219</v>
      </c>
      <c r="I1421" s="90">
        <f t="shared" si="67"/>
        <v>9</v>
      </c>
      <c r="J1421" s="116">
        <f t="shared" si="68"/>
        <v>0.96052631578947367</v>
      </c>
      <c r="K1421" s="90"/>
      <c r="L1421" s="64">
        <v>219</v>
      </c>
      <c r="M1421" s="64">
        <v>3</v>
      </c>
      <c r="N1421" s="64">
        <v>3</v>
      </c>
      <c r="O1421" s="64">
        <v>2</v>
      </c>
      <c r="P1421" s="64">
        <v>1</v>
      </c>
    </row>
    <row r="1422" spans="1:16" x14ac:dyDescent="0.2">
      <c r="A1422" s="112" t="s">
        <v>401</v>
      </c>
      <c r="B1422" s="112" t="s">
        <v>557</v>
      </c>
      <c r="C1422" s="112" t="s">
        <v>426</v>
      </c>
      <c r="D1422" t="s">
        <v>116</v>
      </c>
      <c r="E1422" s="64" t="s">
        <v>568</v>
      </c>
      <c r="F1422" s="64" t="s">
        <v>59</v>
      </c>
      <c r="G1422">
        <v>10</v>
      </c>
      <c r="H1422" s="64">
        <f t="shared" si="66"/>
        <v>10</v>
      </c>
      <c r="I1422" s="90">
        <f t="shared" si="67"/>
        <v>0</v>
      </c>
      <c r="J1422" s="116">
        <f t="shared" si="68"/>
        <v>1</v>
      </c>
      <c r="K1422" s="90"/>
      <c r="L1422" s="64">
        <v>10</v>
      </c>
      <c r="M1422" s="64">
        <v>0</v>
      </c>
      <c r="N1422" s="64">
        <v>0</v>
      </c>
      <c r="O1422" s="64">
        <v>0</v>
      </c>
      <c r="P1422" s="64">
        <v>0</v>
      </c>
    </row>
    <row r="1423" spans="1:16" x14ac:dyDescent="0.2">
      <c r="A1423" s="112" t="s">
        <v>401</v>
      </c>
      <c r="B1423" s="112" t="s">
        <v>557</v>
      </c>
      <c r="C1423" s="112" t="s">
        <v>426</v>
      </c>
      <c r="D1423" t="s">
        <v>116</v>
      </c>
      <c r="E1423" s="64" t="s">
        <v>568</v>
      </c>
      <c r="F1423" s="64" t="s">
        <v>60</v>
      </c>
      <c r="G1423">
        <v>252</v>
      </c>
      <c r="H1423" s="64">
        <f t="shared" si="66"/>
        <v>233</v>
      </c>
      <c r="I1423" s="90">
        <f t="shared" si="67"/>
        <v>19</v>
      </c>
      <c r="J1423" s="116">
        <f t="shared" si="68"/>
        <v>0.92460317460317465</v>
      </c>
      <c r="K1423" s="90"/>
      <c r="L1423" s="64">
        <v>233</v>
      </c>
      <c r="M1423" s="64">
        <v>6</v>
      </c>
      <c r="N1423" s="64">
        <v>6</v>
      </c>
      <c r="O1423" s="64">
        <v>7</v>
      </c>
      <c r="P1423" s="64">
        <v>0</v>
      </c>
    </row>
    <row r="1424" spans="1:16" x14ac:dyDescent="0.2">
      <c r="A1424" s="112" t="s">
        <v>401</v>
      </c>
      <c r="B1424" s="112" t="s">
        <v>557</v>
      </c>
      <c r="C1424" s="112" t="s">
        <v>426</v>
      </c>
      <c r="D1424" t="s">
        <v>116</v>
      </c>
      <c r="E1424" s="64" t="s">
        <v>568</v>
      </c>
      <c r="F1424" s="64" t="s">
        <v>61</v>
      </c>
      <c r="G1424">
        <v>222</v>
      </c>
      <c r="H1424" s="64">
        <f t="shared" si="66"/>
        <v>203</v>
      </c>
      <c r="I1424" s="90">
        <f t="shared" si="67"/>
        <v>19</v>
      </c>
      <c r="J1424" s="116">
        <f t="shared" si="68"/>
        <v>0.9144144144144144</v>
      </c>
      <c r="K1424" s="90"/>
      <c r="L1424" s="64">
        <v>203</v>
      </c>
      <c r="M1424" s="64">
        <v>3</v>
      </c>
      <c r="N1424" s="64">
        <v>7</v>
      </c>
      <c r="O1424" s="64">
        <v>6</v>
      </c>
      <c r="P1424" s="64">
        <v>3</v>
      </c>
    </row>
    <row r="1425" spans="1:16" x14ac:dyDescent="0.2">
      <c r="A1425" s="112" t="s">
        <v>401</v>
      </c>
      <c r="B1425" s="112" t="s">
        <v>557</v>
      </c>
      <c r="C1425" s="112" t="s">
        <v>426</v>
      </c>
      <c r="D1425" t="s">
        <v>127</v>
      </c>
      <c r="E1425" s="64" t="s">
        <v>569</v>
      </c>
      <c r="F1425" s="64" t="s">
        <v>74</v>
      </c>
      <c r="G1425">
        <v>11</v>
      </c>
      <c r="H1425" s="64">
        <f t="shared" si="66"/>
        <v>10</v>
      </c>
      <c r="I1425" s="90">
        <f t="shared" si="67"/>
        <v>1</v>
      </c>
      <c r="J1425" s="116">
        <f t="shared" si="68"/>
        <v>0.90909090909090906</v>
      </c>
      <c r="K1425" s="90"/>
      <c r="L1425" s="64">
        <v>10</v>
      </c>
      <c r="M1425" s="64">
        <v>0</v>
      </c>
      <c r="N1425" s="64">
        <v>1</v>
      </c>
      <c r="O1425" s="64">
        <v>0</v>
      </c>
      <c r="P1425" s="64">
        <v>0</v>
      </c>
    </row>
    <row r="1426" spans="1:16" x14ac:dyDescent="0.2">
      <c r="A1426" s="112" t="s">
        <v>401</v>
      </c>
      <c r="B1426" s="112" t="s">
        <v>557</v>
      </c>
      <c r="C1426" s="112" t="s">
        <v>426</v>
      </c>
      <c r="D1426" t="s">
        <v>127</v>
      </c>
      <c r="E1426" s="64" t="s">
        <v>569</v>
      </c>
      <c r="F1426" s="64" t="s">
        <v>71</v>
      </c>
      <c r="G1426">
        <v>126</v>
      </c>
      <c r="H1426" s="64">
        <f t="shared" si="66"/>
        <v>118</v>
      </c>
      <c r="I1426" s="90">
        <f t="shared" si="67"/>
        <v>8</v>
      </c>
      <c r="J1426" s="116">
        <f t="shared" si="68"/>
        <v>0.93650793650793651</v>
      </c>
      <c r="K1426" s="90"/>
      <c r="L1426" s="64">
        <v>118</v>
      </c>
      <c r="M1426" s="64">
        <v>2</v>
      </c>
      <c r="N1426" s="64">
        <v>2</v>
      </c>
      <c r="O1426" s="64">
        <v>1</v>
      </c>
      <c r="P1426" s="64">
        <v>3</v>
      </c>
    </row>
    <row r="1427" spans="1:16" x14ac:dyDescent="0.2">
      <c r="A1427" s="112" t="s">
        <v>401</v>
      </c>
      <c r="B1427" s="112" t="s">
        <v>557</v>
      </c>
      <c r="C1427" s="112" t="s">
        <v>426</v>
      </c>
      <c r="D1427" t="s">
        <v>127</v>
      </c>
      <c r="E1427" s="64" t="s">
        <v>569</v>
      </c>
      <c r="F1427" s="64" t="s">
        <v>65</v>
      </c>
      <c r="G1427">
        <v>584</v>
      </c>
      <c r="H1427" s="64">
        <f t="shared" si="66"/>
        <v>567</v>
      </c>
      <c r="I1427" s="90">
        <f t="shared" si="67"/>
        <v>17</v>
      </c>
      <c r="J1427" s="116">
        <f t="shared" si="68"/>
        <v>0.97089041095890416</v>
      </c>
      <c r="K1427" s="90"/>
      <c r="L1427" s="64">
        <v>567</v>
      </c>
      <c r="M1427" s="64">
        <v>8</v>
      </c>
      <c r="N1427" s="64">
        <v>5</v>
      </c>
      <c r="O1427" s="64">
        <v>3</v>
      </c>
      <c r="P1427" s="64">
        <v>1</v>
      </c>
    </row>
    <row r="1428" spans="1:16" x14ac:dyDescent="0.2">
      <c r="A1428" s="112" t="s">
        <v>401</v>
      </c>
      <c r="B1428" s="112" t="s">
        <v>557</v>
      </c>
      <c r="C1428" s="112" t="s">
        <v>426</v>
      </c>
      <c r="D1428" t="s">
        <v>127</v>
      </c>
      <c r="E1428" s="64" t="s">
        <v>569</v>
      </c>
      <c r="F1428" s="64" t="s">
        <v>57</v>
      </c>
      <c r="G1428">
        <v>292</v>
      </c>
      <c r="H1428" s="64">
        <f t="shared" si="66"/>
        <v>271</v>
      </c>
      <c r="I1428" s="90">
        <f t="shared" si="67"/>
        <v>21</v>
      </c>
      <c r="J1428" s="116">
        <f t="shared" si="68"/>
        <v>0.92808219178082196</v>
      </c>
      <c r="K1428" s="90"/>
      <c r="L1428" s="64">
        <v>271</v>
      </c>
      <c r="M1428" s="64">
        <v>4</v>
      </c>
      <c r="N1428" s="64">
        <v>10</v>
      </c>
      <c r="O1428" s="64">
        <v>6</v>
      </c>
      <c r="P1428" s="64">
        <v>1</v>
      </c>
    </row>
    <row r="1429" spans="1:16" x14ac:dyDescent="0.2">
      <c r="A1429" s="112" t="s">
        <v>401</v>
      </c>
      <c r="B1429" s="112" t="s">
        <v>557</v>
      </c>
      <c r="C1429" s="112" t="s">
        <v>426</v>
      </c>
      <c r="D1429" t="s">
        <v>127</v>
      </c>
      <c r="E1429" s="64" t="s">
        <v>569</v>
      </c>
      <c r="F1429" s="64" t="s">
        <v>66</v>
      </c>
      <c r="G1429">
        <v>32</v>
      </c>
      <c r="H1429" s="64">
        <f t="shared" si="66"/>
        <v>31</v>
      </c>
      <c r="I1429" s="90">
        <f t="shared" si="67"/>
        <v>1</v>
      </c>
      <c r="J1429" s="116">
        <f t="shared" si="68"/>
        <v>0.96875</v>
      </c>
      <c r="K1429" s="90"/>
      <c r="L1429" s="64">
        <v>31</v>
      </c>
      <c r="M1429" s="64">
        <v>1</v>
      </c>
      <c r="N1429" s="64">
        <v>0</v>
      </c>
      <c r="O1429" s="64">
        <v>0</v>
      </c>
      <c r="P1429" s="64">
        <v>0</v>
      </c>
    </row>
    <row r="1430" spans="1:16" x14ac:dyDescent="0.2">
      <c r="A1430" s="112" t="s">
        <v>401</v>
      </c>
      <c r="B1430" s="112" t="s">
        <v>557</v>
      </c>
      <c r="C1430" s="112" t="s">
        <v>426</v>
      </c>
      <c r="D1430" t="s">
        <v>127</v>
      </c>
      <c r="E1430" s="64" t="s">
        <v>569</v>
      </c>
      <c r="F1430" s="64" t="s">
        <v>54</v>
      </c>
      <c r="G1430">
        <v>384</v>
      </c>
      <c r="H1430" s="64">
        <f t="shared" si="66"/>
        <v>378</v>
      </c>
      <c r="I1430" s="90">
        <f t="shared" si="67"/>
        <v>6</v>
      </c>
      <c r="J1430" s="116">
        <f t="shared" si="68"/>
        <v>0.984375</v>
      </c>
      <c r="K1430" s="90"/>
      <c r="L1430" s="64">
        <v>378</v>
      </c>
      <c r="M1430" s="64">
        <v>1</v>
      </c>
      <c r="N1430" s="64">
        <v>3</v>
      </c>
      <c r="O1430" s="64">
        <v>1</v>
      </c>
      <c r="P1430" s="64">
        <v>1</v>
      </c>
    </row>
    <row r="1431" spans="1:16" x14ac:dyDescent="0.2">
      <c r="A1431" s="112" t="s">
        <v>401</v>
      </c>
      <c r="B1431" s="112" t="s">
        <v>557</v>
      </c>
      <c r="C1431" s="112" t="s">
        <v>426</v>
      </c>
      <c r="D1431" t="s">
        <v>127</v>
      </c>
      <c r="E1431" s="64" t="s">
        <v>569</v>
      </c>
      <c r="F1431" s="64" t="s">
        <v>53</v>
      </c>
      <c r="G1431">
        <v>534</v>
      </c>
      <c r="H1431" s="64">
        <f t="shared" si="66"/>
        <v>483</v>
      </c>
      <c r="I1431" s="90">
        <f t="shared" si="67"/>
        <v>51</v>
      </c>
      <c r="J1431" s="116">
        <f t="shared" si="68"/>
        <v>0.9044943820224719</v>
      </c>
      <c r="K1431" s="90"/>
      <c r="L1431" s="64">
        <v>483</v>
      </c>
      <c r="M1431" s="64">
        <v>8</v>
      </c>
      <c r="N1431" s="64">
        <v>21</v>
      </c>
      <c r="O1431" s="64">
        <v>19</v>
      </c>
      <c r="P1431" s="64">
        <v>3</v>
      </c>
    </row>
    <row r="1432" spans="1:16" x14ac:dyDescent="0.2">
      <c r="A1432" s="112" t="s">
        <v>401</v>
      </c>
      <c r="B1432" s="112" t="s">
        <v>557</v>
      </c>
      <c r="C1432" s="112" t="s">
        <v>426</v>
      </c>
      <c r="D1432" t="s">
        <v>127</v>
      </c>
      <c r="E1432" s="64" t="s">
        <v>569</v>
      </c>
      <c r="F1432" s="64" t="s">
        <v>67</v>
      </c>
      <c r="G1432">
        <v>131</v>
      </c>
      <c r="H1432" s="64">
        <f t="shared" si="66"/>
        <v>130</v>
      </c>
      <c r="I1432" s="90">
        <f t="shared" si="67"/>
        <v>1</v>
      </c>
      <c r="J1432" s="116">
        <f t="shared" si="68"/>
        <v>0.99236641221374045</v>
      </c>
      <c r="K1432" s="90"/>
      <c r="L1432" s="64">
        <v>130</v>
      </c>
      <c r="M1432" s="64">
        <v>0</v>
      </c>
      <c r="N1432" s="64">
        <v>1</v>
      </c>
      <c r="O1432" s="64">
        <v>0</v>
      </c>
      <c r="P1432" s="64">
        <v>0</v>
      </c>
    </row>
    <row r="1433" spans="1:16" x14ac:dyDescent="0.2">
      <c r="A1433" s="112" t="s">
        <v>401</v>
      </c>
      <c r="B1433" s="112" t="s">
        <v>557</v>
      </c>
      <c r="C1433" s="112" t="s">
        <v>426</v>
      </c>
      <c r="D1433" t="s">
        <v>127</v>
      </c>
      <c r="E1433" s="64" t="s">
        <v>569</v>
      </c>
      <c r="F1433" s="64" t="s">
        <v>68</v>
      </c>
      <c r="G1433">
        <v>6</v>
      </c>
      <c r="H1433" s="64">
        <f t="shared" si="66"/>
        <v>5</v>
      </c>
      <c r="I1433" s="90">
        <f t="shared" si="67"/>
        <v>1</v>
      </c>
      <c r="J1433" s="116">
        <f t="shared" si="68"/>
        <v>0.83333333333333337</v>
      </c>
      <c r="K1433" s="90"/>
      <c r="L1433" s="64">
        <v>5</v>
      </c>
      <c r="M1433" s="64">
        <v>0</v>
      </c>
      <c r="N1433" s="64">
        <v>0</v>
      </c>
      <c r="O1433" s="64">
        <v>1</v>
      </c>
      <c r="P1433" s="64">
        <v>0</v>
      </c>
    </row>
    <row r="1434" spans="1:16" x14ac:dyDescent="0.2">
      <c r="A1434" s="112" t="s">
        <v>401</v>
      </c>
      <c r="B1434" s="112" t="s">
        <v>557</v>
      </c>
      <c r="C1434" s="112" t="s">
        <v>426</v>
      </c>
      <c r="D1434" t="s">
        <v>127</v>
      </c>
      <c r="E1434" s="64" t="s">
        <v>569</v>
      </c>
      <c r="F1434" s="64" t="s">
        <v>69</v>
      </c>
      <c r="G1434">
        <v>26</v>
      </c>
      <c r="H1434" s="64">
        <f t="shared" si="66"/>
        <v>24</v>
      </c>
      <c r="I1434" s="90">
        <f t="shared" si="67"/>
        <v>2</v>
      </c>
      <c r="J1434" s="116">
        <f t="shared" si="68"/>
        <v>0.92307692307692313</v>
      </c>
      <c r="K1434" s="90"/>
      <c r="L1434" s="64">
        <v>24</v>
      </c>
      <c r="M1434" s="64">
        <v>1</v>
      </c>
      <c r="N1434" s="64">
        <v>1</v>
      </c>
      <c r="O1434" s="64">
        <v>0</v>
      </c>
      <c r="P1434" s="64">
        <v>0</v>
      </c>
    </row>
    <row r="1435" spans="1:16" x14ac:dyDescent="0.2">
      <c r="A1435" s="112" t="s">
        <v>401</v>
      </c>
      <c r="B1435" s="112" t="s">
        <v>557</v>
      </c>
      <c r="C1435" s="112" t="s">
        <v>426</v>
      </c>
      <c r="D1435" t="s">
        <v>127</v>
      </c>
      <c r="E1435" s="64" t="s">
        <v>569</v>
      </c>
      <c r="F1435" s="64" t="s">
        <v>58</v>
      </c>
      <c r="G1435">
        <v>737</v>
      </c>
      <c r="H1435" s="64">
        <f t="shared" si="66"/>
        <v>698</v>
      </c>
      <c r="I1435" s="90">
        <f t="shared" si="67"/>
        <v>39</v>
      </c>
      <c r="J1435" s="116">
        <f t="shared" si="68"/>
        <v>0.94708276797829039</v>
      </c>
      <c r="K1435" s="90"/>
      <c r="L1435" s="64">
        <v>698</v>
      </c>
      <c r="M1435" s="64">
        <v>5</v>
      </c>
      <c r="N1435" s="64">
        <v>22</v>
      </c>
      <c r="O1435" s="64">
        <v>5</v>
      </c>
      <c r="P1435" s="64">
        <v>7</v>
      </c>
    </row>
    <row r="1436" spans="1:16" x14ac:dyDescent="0.2">
      <c r="A1436" s="112" t="s">
        <v>401</v>
      </c>
      <c r="B1436" s="112" t="s">
        <v>557</v>
      </c>
      <c r="C1436" s="112" t="s">
        <v>426</v>
      </c>
      <c r="D1436" t="s">
        <v>127</v>
      </c>
      <c r="E1436" s="64" t="s">
        <v>569</v>
      </c>
      <c r="F1436" s="64" t="s">
        <v>59</v>
      </c>
      <c r="G1436">
        <v>33</v>
      </c>
      <c r="H1436" s="64">
        <f t="shared" si="66"/>
        <v>33</v>
      </c>
      <c r="I1436" s="90">
        <f t="shared" si="67"/>
        <v>0</v>
      </c>
      <c r="J1436" s="116">
        <f t="shared" si="68"/>
        <v>1</v>
      </c>
      <c r="K1436" s="90"/>
      <c r="L1436" s="64">
        <v>33</v>
      </c>
      <c r="M1436" s="64">
        <v>0</v>
      </c>
      <c r="N1436" s="64">
        <v>0</v>
      </c>
      <c r="O1436" s="64">
        <v>0</v>
      </c>
      <c r="P1436" s="64">
        <v>0</v>
      </c>
    </row>
    <row r="1437" spans="1:16" x14ac:dyDescent="0.2">
      <c r="A1437" s="112" t="s">
        <v>401</v>
      </c>
      <c r="B1437" s="112" t="s">
        <v>557</v>
      </c>
      <c r="C1437" s="112" t="s">
        <v>426</v>
      </c>
      <c r="D1437" t="s">
        <v>127</v>
      </c>
      <c r="E1437" s="64" t="s">
        <v>569</v>
      </c>
      <c r="F1437" s="64" t="s">
        <v>60</v>
      </c>
      <c r="G1437">
        <v>674</v>
      </c>
      <c r="H1437" s="64">
        <f t="shared" si="66"/>
        <v>620</v>
      </c>
      <c r="I1437" s="90">
        <f t="shared" si="67"/>
        <v>54</v>
      </c>
      <c r="J1437" s="116">
        <f t="shared" si="68"/>
        <v>0.91988130563798221</v>
      </c>
      <c r="K1437" s="90"/>
      <c r="L1437" s="64">
        <v>620</v>
      </c>
      <c r="M1437" s="64">
        <v>6</v>
      </c>
      <c r="N1437" s="64">
        <v>21</v>
      </c>
      <c r="O1437" s="64">
        <v>17</v>
      </c>
      <c r="P1437" s="64">
        <v>10</v>
      </c>
    </row>
    <row r="1438" spans="1:16" x14ac:dyDescent="0.2">
      <c r="A1438" s="112" t="s">
        <v>401</v>
      </c>
      <c r="B1438" s="112" t="s">
        <v>557</v>
      </c>
      <c r="C1438" s="112" t="s">
        <v>426</v>
      </c>
      <c r="D1438" t="s">
        <v>127</v>
      </c>
      <c r="E1438" s="64" t="s">
        <v>569</v>
      </c>
      <c r="F1438" s="64" t="s">
        <v>61</v>
      </c>
      <c r="G1438">
        <v>562</v>
      </c>
      <c r="H1438" s="64">
        <f t="shared" si="66"/>
        <v>534</v>
      </c>
      <c r="I1438" s="90">
        <f t="shared" si="67"/>
        <v>28</v>
      </c>
      <c r="J1438" s="116">
        <f t="shared" si="68"/>
        <v>0.95017793594306055</v>
      </c>
      <c r="K1438" s="90"/>
      <c r="L1438" s="64">
        <v>534</v>
      </c>
      <c r="M1438" s="64">
        <v>8</v>
      </c>
      <c r="N1438" s="64">
        <v>13</v>
      </c>
      <c r="O1438" s="64">
        <v>5</v>
      </c>
      <c r="P1438" s="64">
        <v>2</v>
      </c>
    </row>
    <row r="1439" spans="1:16" x14ac:dyDescent="0.2">
      <c r="A1439" s="112" t="s">
        <v>401</v>
      </c>
      <c r="B1439" s="112" t="s">
        <v>557</v>
      </c>
      <c r="C1439" s="112" t="s">
        <v>426</v>
      </c>
      <c r="D1439" t="s">
        <v>165</v>
      </c>
      <c r="E1439" s="64" t="s">
        <v>570</v>
      </c>
      <c r="F1439" s="64" t="s">
        <v>65</v>
      </c>
      <c r="G1439">
        <v>840</v>
      </c>
      <c r="H1439" s="64">
        <f t="shared" si="66"/>
        <v>812</v>
      </c>
      <c r="I1439" s="90">
        <f t="shared" si="67"/>
        <v>28</v>
      </c>
      <c r="J1439" s="116">
        <f t="shared" si="68"/>
        <v>0.96666666666666667</v>
      </c>
      <c r="K1439" s="90"/>
      <c r="L1439" s="64">
        <v>812</v>
      </c>
      <c r="M1439" s="64">
        <v>15</v>
      </c>
      <c r="N1439" s="64">
        <v>7</v>
      </c>
      <c r="O1439" s="64">
        <v>3</v>
      </c>
      <c r="P1439" s="64">
        <v>3</v>
      </c>
    </row>
    <row r="1440" spans="1:16" x14ac:dyDescent="0.2">
      <c r="A1440" s="112" t="s">
        <v>401</v>
      </c>
      <c r="B1440" s="112" t="s">
        <v>557</v>
      </c>
      <c r="C1440" s="112" t="s">
        <v>426</v>
      </c>
      <c r="D1440" t="s">
        <v>165</v>
      </c>
      <c r="E1440" s="64" t="s">
        <v>570</v>
      </c>
      <c r="F1440" s="64" t="s">
        <v>56</v>
      </c>
      <c r="G1440">
        <v>2</v>
      </c>
      <c r="H1440" s="64">
        <f t="shared" si="66"/>
        <v>2</v>
      </c>
      <c r="I1440" s="90">
        <f t="shared" si="67"/>
        <v>0</v>
      </c>
      <c r="J1440" s="116">
        <f t="shared" si="68"/>
        <v>1</v>
      </c>
      <c r="K1440" s="90"/>
      <c r="L1440" s="64">
        <v>2</v>
      </c>
      <c r="M1440" s="64">
        <v>0</v>
      </c>
      <c r="N1440" s="64">
        <v>0</v>
      </c>
      <c r="O1440" s="64">
        <v>0</v>
      </c>
      <c r="P1440" s="64">
        <v>0</v>
      </c>
    </row>
    <row r="1441" spans="1:16" x14ac:dyDescent="0.2">
      <c r="A1441" s="112" t="s">
        <v>401</v>
      </c>
      <c r="B1441" s="112" t="s">
        <v>557</v>
      </c>
      <c r="C1441" s="112" t="s">
        <v>426</v>
      </c>
      <c r="D1441" t="s">
        <v>165</v>
      </c>
      <c r="E1441" s="64" t="s">
        <v>570</v>
      </c>
      <c r="F1441" s="64" t="s">
        <v>57</v>
      </c>
      <c r="G1441">
        <v>250</v>
      </c>
      <c r="H1441" s="64">
        <f t="shared" si="66"/>
        <v>241</v>
      </c>
      <c r="I1441" s="90">
        <f t="shared" si="67"/>
        <v>9</v>
      </c>
      <c r="J1441" s="116">
        <f t="shared" si="68"/>
        <v>0.96399999999999997</v>
      </c>
      <c r="K1441" s="90"/>
      <c r="L1441" s="64">
        <v>241</v>
      </c>
      <c r="M1441" s="64">
        <v>3</v>
      </c>
      <c r="N1441" s="64">
        <v>4</v>
      </c>
      <c r="O1441" s="64">
        <v>2</v>
      </c>
      <c r="P1441" s="64">
        <v>0</v>
      </c>
    </row>
    <row r="1442" spans="1:16" x14ac:dyDescent="0.2">
      <c r="A1442" s="112" t="s">
        <v>401</v>
      </c>
      <c r="B1442" s="112" t="s">
        <v>557</v>
      </c>
      <c r="C1442" s="112" t="s">
        <v>426</v>
      </c>
      <c r="D1442" t="s">
        <v>165</v>
      </c>
      <c r="E1442" s="64" t="s">
        <v>570</v>
      </c>
      <c r="F1442" s="64" t="s">
        <v>66</v>
      </c>
      <c r="G1442">
        <v>32</v>
      </c>
      <c r="H1442" s="64">
        <f t="shared" si="66"/>
        <v>31</v>
      </c>
      <c r="I1442" s="90">
        <f t="shared" si="67"/>
        <v>1</v>
      </c>
      <c r="J1442" s="116">
        <f t="shared" si="68"/>
        <v>0.96875</v>
      </c>
      <c r="K1442" s="90"/>
      <c r="L1442" s="64">
        <v>31</v>
      </c>
      <c r="M1442" s="64">
        <v>1</v>
      </c>
      <c r="N1442" s="64">
        <v>0</v>
      </c>
      <c r="O1442" s="64">
        <v>0</v>
      </c>
      <c r="P1442" s="64">
        <v>0</v>
      </c>
    </row>
    <row r="1443" spans="1:16" x14ac:dyDescent="0.2">
      <c r="A1443" s="112" t="s">
        <v>401</v>
      </c>
      <c r="B1443" s="112" t="s">
        <v>557</v>
      </c>
      <c r="C1443" s="112" t="s">
        <v>426</v>
      </c>
      <c r="D1443" t="s">
        <v>165</v>
      </c>
      <c r="E1443" s="64" t="s">
        <v>570</v>
      </c>
      <c r="F1443" s="64" t="s">
        <v>54</v>
      </c>
      <c r="G1443">
        <v>221</v>
      </c>
      <c r="H1443" s="64">
        <f t="shared" si="66"/>
        <v>201</v>
      </c>
      <c r="I1443" s="90">
        <f t="shared" si="67"/>
        <v>20</v>
      </c>
      <c r="J1443" s="116">
        <f t="shared" si="68"/>
        <v>0.9095022624434389</v>
      </c>
      <c r="K1443" s="90"/>
      <c r="L1443" s="64">
        <v>201</v>
      </c>
      <c r="M1443" s="64">
        <v>3</v>
      </c>
      <c r="N1443" s="64">
        <v>7</v>
      </c>
      <c r="O1443" s="64">
        <v>10</v>
      </c>
      <c r="P1443" s="64">
        <v>0</v>
      </c>
    </row>
    <row r="1444" spans="1:16" x14ac:dyDescent="0.2">
      <c r="A1444" s="112" t="s">
        <v>401</v>
      </c>
      <c r="B1444" s="112" t="s">
        <v>557</v>
      </c>
      <c r="C1444" s="112" t="s">
        <v>426</v>
      </c>
      <c r="D1444" t="s">
        <v>165</v>
      </c>
      <c r="E1444" s="64" t="s">
        <v>570</v>
      </c>
      <c r="F1444" s="64" t="s">
        <v>53</v>
      </c>
      <c r="G1444">
        <v>532</v>
      </c>
      <c r="H1444" s="64">
        <f t="shared" si="66"/>
        <v>494</v>
      </c>
      <c r="I1444" s="90">
        <f t="shared" si="67"/>
        <v>38</v>
      </c>
      <c r="J1444" s="116">
        <f t="shared" si="68"/>
        <v>0.9285714285714286</v>
      </c>
      <c r="K1444" s="90"/>
      <c r="L1444" s="64">
        <v>494</v>
      </c>
      <c r="M1444" s="64">
        <v>7</v>
      </c>
      <c r="N1444" s="64">
        <v>20</v>
      </c>
      <c r="O1444" s="64">
        <v>7</v>
      </c>
      <c r="P1444" s="64">
        <v>4</v>
      </c>
    </row>
    <row r="1445" spans="1:16" x14ac:dyDescent="0.2">
      <c r="A1445" s="112" t="s">
        <v>401</v>
      </c>
      <c r="B1445" s="112" t="s">
        <v>557</v>
      </c>
      <c r="C1445" s="112" t="s">
        <v>426</v>
      </c>
      <c r="D1445" t="s">
        <v>165</v>
      </c>
      <c r="E1445" s="64" t="s">
        <v>570</v>
      </c>
      <c r="F1445" s="64" t="s">
        <v>67</v>
      </c>
      <c r="G1445">
        <v>102</v>
      </c>
      <c r="H1445" s="64">
        <f t="shared" si="66"/>
        <v>98</v>
      </c>
      <c r="I1445" s="90">
        <f t="shared" si="67"/>
        <v>4</v>
      </c>
      <c r="J1445" s="116">
        <f t="shared" si="68"/>
        <v>0.96078431372549022</v>
      </c>
      <c r="K1445" s="90"/>
      <c r="L1445" s="64">
        <v>98</v>
      </c>
      <c r="M1445" s="64">
        <v>2</v>
      </c>
      <c r="N1445" s="64">
        <v>1</v>
      </c>
      <c r="O1445" s="64">
        <v>1</v>
      </c>
      <c r="P1445" s="64">
        <v>0</v>
      </c>
    </row>
    <row r="1446" spans="1:16" x14ac:dyDescent="0.2">
      <c r="A1446" s="112" t="s">
        <v>401</v>
      </c>
      <c r="B1446" s="112" t="s">
        <v>557</v>
      </c>
      <c r="C1446" s="112" t="s">
        <v>426</v>
      </c>
      <c r="D1446" t="s">
        <v>165</v>
      </c>
      <c r="E1446" s="64" t="s">
        <v>570</v>
      </c>
      <c r="F1446" s="64" t="s">
        <v>69</v>
      </c>
      <c r="G1446">
        <v>1</v>
      </c>
      <c r="H1446" s="64">
        <f t="shared" si="66"/>
        <v>1</v>
      </c>
      <c r="I1446" s="90">
        <f t="shared" si="67"/>
        <v>0</v>
      </c>
      <c r="J1446" s="116">
        <f t="shared" si="68"/>
        <v>1</v>
      </c>
      <c r="K1446" s="90"/>
      <c r="L1446" s="64">
        <v>1</v>
      </c>
      <c r="M1446" s="64">
        <v>0</v>
      </c>
      <c r="N1446" s="64">
        <v>0</v>
      </c>
      <c r="O1446" s="64">
        <v>0</v>
      </c>
      <c r="P1446" s="64">
        <v>0</v>
      </c>
    </row>
    <row r="1447" spans="1:16" x14ac:dyDescent="0.2">
      <c r="A1447" s="112" t="s">
        <v>401</v>
      </c>
      <c r="B1447" s="112" t="s">
        <v>557</v>
      </c>
      <c r="C1447" s="112" t="s">
        <v>426</v>
      </c>
      <c r="D1447" t="s">
        <v>165</v>
      </c>
      <c r="E1447" s="64" t="s">
        <v>570</v>
      </c>
      <c r="F1447" s="64" t="s">
        <v>58</v>
      </c>
      <c r="G1447">
        <v>314</v>
      </c>
      <c r="H1447" s="64">
        <f t="shared" si="66"/>
        <v>311</v>
      </c>
      <c r="I1447" s="90">
        <f t="shared" si="67"/>
        <v>3</v>
      </c>
      <c r="J1447" s="116">
        <f t="shared" si="68"/>
        <v>0.99044585987261147</v>
      </c>
      <c r="K1447" s="90"/>
      <c r="L1447" s="64">
        <v>311</v>
      </c>
      <c r="M1447" s="64">
        <v>2</v>
      </c>
      <c r="N1447" s="64">
        <v>0</v>
      </c>
      <c r="O1447" s="64">
        <v>0</v>
      </c>
      <c r="P1447" s="64">
        <v>1</v>
      </c>
    </row>
    <row r="1448" spans="1:16" x14ac:dyDescent="0.2">
      <c r="A1448" s="112" t="s">
        <v>401</v>
      </c>
      <c r="B1448" s="112" t="s">
        <v>557</v>
      </c>
      <c r="C1448" s="112" t="s">
        <v>426</v>
      </c>
      <c r="D1448" t="s">
        <v>165</v>
      </c>
      <c r="E1448" s="64" t="s">
        <v>570</v>
      </c>
      <c r="F1448" s="64" t="s">
        <v>60</v>
      </c>
      <c r="G1448">
        <v>476</v>
      </c>
      <c r="H1448" s="64">
        <f t="shared" si="66"/>
        <v>445</v>
      </c>
      <c r="I1448" s="90">
        <f t="shared" si="67"/>
        <v>31</v>
      </c>
      <c r="J1448" s="116">
        <f t="shared" si="68"/>
        <v>0.93487394957983194</v>
      </c>
      <c r="K1448" s="90"/>
      <c r="L1448" s="64">
        <v>445</v>
      </c>
      <c r="M1448" s="64">
        <v>9</v>
      </c>
      <c r="N1448" s="64">
        <v>14</v>
      </c>
      <c r="O1448" s="64">
        <v>5</v>
      </c>
      <c r="P1448" s="64">
        <v>3</v>
      </c>
    </row>
    <row r="1449" spans="1:16" x14ac:dyDescent="0.2">
      <c r="A1449" s="112" t="s">
        <v>401</v>
      </c>
      <c r="B1449" s="112" t="s">
        <v>557</v>
      </c>
      <c r="C1449" s="112" t="s">
        <v>426</v>
      </c>
      <c r="D1449" t="s">
        <v>165</v>
      </c>
      <c r="E1449" s="64" t="s">
        <v>570</v>
      </c>
      <c r="F1449" s="64" t="s">
        <v>61</v>
      </c>
      <c r="G1449">
        <v>448</v>
      </c>
      <c r="H1449" s="64">
        <f t="shared" si="66"/>
        <v>423</v>
      </c>
      <c r="I1449" s="90">
        <f t="shared" si="67"/>
        <v>25</v>
      </c>
      <c r="J1449" s="116">
        <f t="shared" si="68"/>
        <v>0.9441964285714286</v>
      </c>
      <c r="K1449" s="90"/>
      <c r="L1449" s="64">
        <v>423</v>
      </c>
      <c r="M1449" s="64">
        <v>8</v>
      </c>
      <c r="N1449" s="64">
        <v>13</v>
      </c>
      <c r="O1449" s="64">
        <v>3</v>
      </c>
      <c r="P1449" s="64">
        <v>1</v>
      </c>
    </row>
    <row r="1450" spans="1:16" x14ac:dyDescent="0.2">
      <c r="A1450" s="112" t="s">
        <v>402</v>
      </c>
      <c r="B1450" s="112" t="s">
        <v>515</v>
      </c>
      <c r="C1450" s="112" t="s">
        <v>427</v>
      </c>
      <c r="D1450" t="s">
        <v>72</v>
      </c>
      <c r="E1450" s="64" t="s">
        <v>571</v>
      </c>
      <c r="F1450" s="64" t="s">
        <v>71</v>
      </c>
      <c r="G1450">
        <v>10</v>
      </c>
      <c r="H1450" s="64">
        <f t="shared" si="66"/>
        <v>10</v>
      </c>
      <c r="I1450" s="90">
        <f t="shared" si="67"/>
        <v>0</v>
      </c>
      <c r="J1450" s="116">
        <f t="shared" si="68"/>
        <v>1</v>
      </c>
      <c r="K1450" s="90"/>
      <c r="L1450" s="64">
        <v>10</v>
      </c>
      <c r="M1450" s="64">
        <v>0</v>
      </c>
      <c r="N1450" s="64">
        <v>0</v>
      </c>
      <c r="O1450" s="64">
        <v>0</v>
      </c>
      <c r="P1450" s="64">
        <v>0</v>
      </c>
    </row>
    <row r="1451" spans="1:16" x14ac:dyDescent="0.2">
      <c r="A1451" s="112" t="s">
        <v>402</v>
      </c>
      <c r="B1451" s="112" t="s">
        <v>515</v>
      </c>
      <c r="C1451" s="112" t="s">
        <v>427</v>
      </c>
      <c r="D1451" t="s">
        <v>72</v>
      </c>
      <c r="E1451" s="64" t="s">
        <v>571</v>
      </c>
      <c r="F1451" s="64" t="s">
        <v>65</v>
      </c>
      <c r="G1451">
        <v>266</v>
      </c>
      <c r="H1451" s="64">
        <f t="shared" si="66"/>
        <v>247</v>
      </c>
      <c r="I1451" s="90">
        <f t="shared" si="67"/>
        <v>19</v>
      </c>
      <c r="J1451" s="116">
        <f t="shared" si="68"/>
        <v>0.9285714285714286</v>
      </c>
      <c r="K1451" s="90"/>
      <c r="L1451" s="64">
        <v>247</v>
      </c>
      <c r="M1451" s="64">
        <v>5</v>
      </c>
      <c r="N1451" s="64">
        <v>9</v>
      </c>
      <c r="O1451" s="64">
        <v>3</v>
      </c>
      <c r="P1451" s="64">
        <v>2</v>
      </c>
    </row>
    <row r="1452" spans="1:16" x14ac:dyDescent="0.2">
      <c r="A1452" s="112" t="s">
        <v>402</v>
      </c>
      <c r="B1452" s="112" t="s">
        <v>515</v>
      </c>
      <c r="C1452" s="112" t="s">
        <v>427</v>
      </c>
      <c r="D1452" t="s">
        <v>72</v>
      </c>
      <c r="E1452" s="64" t="s">
        <v>571</v>
      </c>
      <c r="F1452" s="64" t="s">
        <v>56</v>
      </c>
      <c r="G1452">
        <v>7</v>
      </c>
      <c r="H1452" s="64">
        <f t="shared" si="66"/>
        <v>5</v>
      </c>
      <c r="I1452" s="90">
        <f t="shared" si="67"/>
        <v>2</v>
      </c>
      <c r="J1452" s="116">
        <f t="shared" si="68"/>
        <v>0.7142857142857143</v>
      </c>
      <c r="K1452" s="90"/>
      <c r="L1452" s="64">
        <v>5</v>
      </c>
      <c r="M1452" s="64">
        <v>0</v>
      </c>
      <c r="N1452" s="64">
        <v>1</v>
      </c>
      <c r="O1452" s="64">
        <v>0</v>
      </c>
      <c r="P1452" s="64">
        <v>1</v>
      </c>
    </row>
    <row r="1453" spans="1:16" x14ac:dyDescent="0.2">
      <c r="A1453" s="112" t="s">
        <v>402</v>
      </c>
      <c r="B1453" s="112" t="s">
        <v>515</v>
      </c>
      <c r="C1453" s="112" t="s">
        <v>427</v>
      </c>
      <c r="D1453" t="s">
        <v>72</v>
      </c>
      <c r="E1453" s="64" t="s">
        <v>571</v>
      </c>
      <c r="F1453" s="64" t="s">
        <v>57</v>
      </c>
      <c r="G1453">
        <v>119</v>
      </c>
      <c r="H1453" s="64">
        <f t="shared" si="66"/>
        <v>114</v>
      </c>
      <c r="I1453" s="90">
        <f t="shared" si="67"/>
        <v>5</v>
      </c>
      <c r="J1453" s="116">
        <f t="shared" si="68"/>
        <v>0.95798319327731096</v>
      </c>
      <c r="K1453" s="90"/>
      <c r="L1453" s="64">
        <v>114</v>
      </c>
      <c r="M1453" s="64">
        <v>0</v>
      </c>
      <c r="N1453" s="64">
        <v>5</v>
      </c>
      <c r="O1453" s="64">
        <v>0</v>
      </c>
      <c r="P1453" s="64">
        <v>0</v>
      </c>
    </row>
    <row r="1454" spans="1:16" x14ac:dyDescent="0.2">
      <c r="A1454" s="112" t="s">
        <v>402</v>
      </c>
      <c r="B1454" s="112" t="s">
        <v>515</v>
      </c>
      <c r="C1454" s="112" t="s">
        <v>427</v>
      </c>
      <c r="D1454" t="s">
        <v>72</v>
      </c>
      <c r="E1454" s="64" t="s">
        <v>571</v>
      </c>
      <c r="F1454" s="64" t="s">
        <v>66</v>
      </c>
      <c r="G1454">
        <v>14</v>
      </c>
      <c r="H1454" s="64">
        <f t="shared" si="66"/>
        <v>13</v>
      </c>
      <c r="I1454" s="90">
        <f t="shared" si="67"/>
        <v>1</v>
      </c>
      <c r="J1454" s="116">
        <f t="shared" si="68"/>
        <v>0.9285714285714286</v>
      </c>
      <c r="K1454" s="90"/>
      <c r="L1454" s="64">
        <v>13</v>
      </c>
      <c r="M1454" s="64">
        <v>0</v>
      </c>
      <c r="N1454" s="64">
        <v>1</v>
      </c>
      <c r="O1454" s="64">
        <v>0</v>
      </c>
      <c r="P1454" s="64">
        <v>0</v>
      </c>
    </row>
    <row r="1455" spans="1:16" x14ac:dyDescent="0.2">
      <c r="A1455" s="112" t="s">
        <v>402</v>
      </c>
      <c r="B1455" s="112" t="s">
        <v>515</v>
      </c>
      <c r="C1455" s="112" t="s">
        <v>427</v>
      </c>
      <c r="D1455" t="s">
        <v>72</v>
      </c>
      <c r="E1455" s="64" t="s">
        <v>571</v>
      </c>
      <c r="F1455" s="64" t="s">
        <v>54</v>
      </c>
      <c r="G1455">
        <v>126</v>
      </c>
      <c r="H1455" s="64">
        <f t="shared" si="66"/>
        <v>103</v>
      </c>
      <c r="I1455" s="90">
        <f t="shared" si="67"/>
        <v>23</v>
      </c>
      <c r="J1455" s="116">
        <f t="shared" si="68"/>
        <v>0.81746031746031744</v>
      </c>
      <c r="K1455" s="90"/>
      <c r="L1455" s="64">
        <v>103</v>
      </c>
      <c r="M1455" s="64">
        <v>1</v>
      </c>
      <c r="N1455" s="64">
        <v>3</v>
      </c>
      <c r="O1455" s="64">
        <v>10</v>
      </c>
      <c r="P1455" s="64">
        <v>9</v>
      </c>
    </row>
    <row r="1456" spans="1:16" x14ac:dyDescent="0.2">
      <c r="A1456" s="112" t="s">
        <v>402</v>
      </c>
      <c r="B1456" s="112" t="s">
        <v>515</v>
      </c>
      <c r="C1456" s="112" t="s">
        <v>427</v>
      </c>
      <c r="D1456" t="s">
        <v>72</v>
      </c>
      <c r="E1456" s="64" t="s">
        <v>571</v>
      </c>
      <c r="F1456" s="64" t="s">
        <v>53</v>
      </c>
      <c r="G1456">
        <v>277</v>
      </c>
      <c r="H1456" s="64">
        <f t="shared" si="66"/>
        <v>260</v>
      </c>
      <c r="I1456" s="90">
        <f t="shared" si="67"/>
        <v>17</v>
      </c>
      <c r="J1456" s="116">
        <f t="shared" si="68"/>
        <v>0.93862815884476536</v>
      </c>
      <c r="K1456" s="90"/>
      <c r="L1456" s="64">
        <v>260</v>
      </c>
      <c r="M1456" s="64">
        <v>4</v>
      </c>
      <c r="N1456" s="64">
        <v>7</v>
      </c>
      <c r="O1456" s="64">
        <v>5</v>
      </c>
      <c r="P1456" s="64">
        <v>1</v>
      </c>
    </row>
    <row r="1457" spans="1:16" x14ac:dyDescent="0.2">
      <c r="A1457" s="112" t="s">
        <v>402</v>
      </c>
      <c r="B1457" s="112" t="s">
        <v>515</v>
      </c>
      <c r="C1457" s="112" t="s">
        <v>427</v>
      </c>
      <c r="D1457" t="s">
        <v>72</v>
      </c>
      <c r="E1457" s="64" t="s">
        <v>571</v>
      </c>
      <c r="F1457" s="64" t="s">
        <v>67</v>
      </c>
      <c r="G1457">
        <v>36</v>
      </c>
      <c r="H1457" s="64">
        <f t="shared" si="66"/>
        <v>36</v>
      </c>
      <c r="I1457" s="90">
        <f t="shared" si="67"/>
        <v>0</v>
      </c>
      <c r="J1457" s="116">
        <f t="shared" si="68"/>
        <v>1</v>
      </c>
      <c r="K1457" s="90"/>
      <c r="L1457" s="64">
        <v>36</v>
      </c>
      <c r="M1457" s="64">
        <v>0</v>
      </c>
      <c r="N1457" s="64">
        <v>0</v>
      </c>
      <c r="O1457" s="64">
        <v>0</v>
      </c>
      <c r="P1457" s="64">
        <v>0</v>
      </c>
    </row>
    <row r="1458" spans="1:16" x14ac:dyDescent="0.2">
      <c r="A1458" s="112" t="s">
        <v>402</v>
      </c>
      <c r="B1458" s="112" t="s">
        <v>515</v>
      </c>
      <c r="C1458" s="112" t="s">
        <v>427</v>
      </c>
      <c r="D1458" t="s">
        <v>72</v>
      </c>
      <c r="E1458" s="64" t="s">
        <v>571</v>
      </c>
      <c r="F1458" s="64" t="s">
        <v>68</v>
      </c>
      <c r="G1458">
        <v>3</v>
      </c>
      <c r="H1458" s="64">
        <f t="shared" si="66"/>
        <v>3</v>
      </c>
      <c r="I1458" s="90">
        <f t="shared" si="67"/>
        <v>0</v>
      </c>
      <c r="J1458" s="116">
        <f t="shared" si="68"/>
        <v>1</v>
      </c>
      <c r="K1458" s="90"/>
      <c r="L1458" s="64">
        <v>3</v>
      </c>
      <c r="M1458" s="64">
        <v>0</v>
      </c>
      <c r="N1458" s="64">
        <v>0</v>
      </c>
      <c r="O1458" s="64">
        <v>0</v>
      </c>
      <c r="P1458" s="64">
        <v>0</v>
      </c>
    </row>
    <row r="1459" spans="1:16" x14ac:dyDescent="0.2">
      <c r="A1459" s="112" t="s">
        <v>402</v>
      </c>
      <c r="B1459" s="112" t="s">
        <v>515</v>
      </c>
      <c r="C1459" s="112" t="s">
        <v>427</v>
      </c>
      <c r="D1459" t="s">
        <v>72</v>
      </c>
      <c r="E1459" s="64" t="s">
        <v>571</v>
      </c>
      <c r="F1459" s="64" t="s">
        <v>69</v>
      </c>
      <c r="G1459">
        <v>4</v>
      </c>
      <c r="H1459" s="64">
        <f t="shared" si="66"/>
        <v>4</v>
      </c>
      <c r="I1459" s="90">
        <f t="shared" si="67"/>
        <v>0</v>
      </c>
      <c r="J1459" s="116">
        <f t="shared" si="68"/>
        <v>1</v>
      </c>
      <c r="K1459" s="90"/>
      <c r="L1459" s="64">
        <v>4</v>
      </c>
      <c r="M1459" s="64">
        <v>0</v>
      </c>
      <c r="N1459" s="64">
        <v>0</v>
      </c>
      <c r="O1459" s="64">
        <v>0</v>
      </c>
      <c r="P1459" s="64">
        <v>0</v>
      </c>
    </row>
    <row r="1460" spans="1:16" x14ac:dyDescent="0.2">
      <c r="A1460" s="112" t="s">
        <v>402</v>
      </c>
      <c r="B1460" s="112" t="s">
        <v>515</v>
      </c>
      <c r="C1460" s="112" t="s">
        <v>427</v>
      </c>
      <c r="D1460" t="s">
        <v>72</v>
      </c>
      <c r="E1460" s="64" t="s">
        <v>571</v>
      </c>
      <c r="F1460" s="64" t="s">
        <v>58</v>
      </c>
      <c r="G1460">
        <v>251</v>
      </c>
      <c r="H1460" s="64">
        <f t="shared" si="66"/>
        <v>242</v>
      </c>
      <c r="I1460" s="90">
        <f t="shared" si="67"/>
        <v>9</v>
      </c>
      <c r="J1460" s="116">
        <f t="shared" si="68"/>
        <v>0.96414342629482075</v>
      </c>
      <c r="K1460" s="90"/>
      <c r="L1460" s="64">
        <v>242</v>
      </c>
      <c r="M1460" s="64">
        <v>4</v>
      </c>
      <c r="N1460" s="64">
        <v>3</v>
      </c>
      <c r="O1460" s="64">
        <v>2</v>
      </c>
      <c r="P1460" s="64">
        <v>0</v>
      </c>
    </row>
    <row r="1461" spans="1:16" x14ac:dyDescent="0.2">
      <c r="A1461" s="112" t="s">
        <v>402</v>
      </c>
      <c r="B1461" s="112" t="s">
        <v>515</v>
      </c>
      <c r="C1461" s="112" t="s">
        <v>427</v>
      </c>
      <c r="D1461" t="s">
        <v>72</v>
      </c>
      <c r="E1461" s="64" t="s">
        <v>571</v>
      </c>
      <c r="F1461" s="64" t="s">
        <v>59</v>
      </c>
      <c r="G1461">
        <v>9</v>
      </c>
      <c r="H1461" s="64">
        <f t="shared" si="66"/>
        <v>9</v>
      </c>
      <c r="I1461" s="90">
        <f t="shared" si="67"/>
        <v>0</v>
      </c>
      <c r="J1461" s="116">
        <f t="shared" si="68"/>
        <v>1</v>
      </c>
      <c r="K1461" s="90"/>
      <c r="L1461" s="64">
        <v>9</v>
      </c>
      <c r="M1461" s="64">
        <v>0</v>
      </c>
      <c r="N1461" s="64">
        <v>0</v>
      </c>
      <c r="O1461" s="64">
        <v>0</v>
      </c>
      <c r="P1461" s="64">
        <v>0</v>
      </c>
    </row>
    <row r="1462" spans="1:16" x14ac:dyDescent="0.2">
      <c r="A1462" s="112" t="s">
        <v>402</v>
      </c>
      <c r="B1462" s="112" t="s">
        <v>515</v>
      </c>
      <c r="C1462" s="112" t="s">
        <v>427</v>
      </c>
      <c r="D1462" t="s">
        <v>72</v>
      </c>
      <c r="E1462" s="64" t="s">
        <v>571</v>
      </c>
      <c r="F1462" s="64" t="s">
        <v>60</v>
      </c>
      <c r="G1462">
        <v>209</v>
      </c>
      <c r="H1462" s="64">
        <f t="shared" si="66"/>
        <v>195</v>
      </c>
      <c r="I1462" s="90">
        <f t="shared" si="67"/>
        <v>14</v>
      </c>
      <c r="J1462" s="116">
        <f t="shared" si="68"/>
        <v>0.93301435406698563</v>
      </c>
      <c r="K1462" s="90"/>
      <c r="L1462" s="64">
        <v>195</v>
      </c>
      <c r="M1462" s="64">
        <v>1</v>
      </c>
      <c r="N1462" s="64">
        <v>5</v>
      </c>
      <c r="O1462" s="64">
        <v>5</v>
      </c>
      <c r="P1462" s="64">
        <v>3</v>
      </c>
    </row>
    <row r="1463" spans="1:16" x14ac:dyDescent="0.2">
      <c r="A1463" s="112" t="s">
        <v>402</v>
      </c>
      <c r="B1463" s="112" t="s">
        <v>515</v>
      </c>
      <c r="C1463" s="112" t="s">
        <v>427</v>
      </c>
      <c r="D1463" t="s">
        <v>72</v>
      </c>
      <c r="E1463" s="64" t="s">
        <v>571</v>
      </c>
      <c r="F1463" s="64" t="s">
        <v>61</v>
      </c>
      <c r="G1463">
        <v>159</v>
      </c>
      <c r="H1463" s="64">
        <f t="shared" si="66"/>
        <v>154</v>
      </c>
      <c r="I1463" s="90">
        <f t="shared" si="67"/>
        <v>5</v>
      </c>
      <c r="J1463" s="116">
        <f t="shared" si="68"/>
        <v>0.96855345911949686</v>
      </c>
      <c r="K1463" s="90"/>
      <c r="L1463" s="64">
        <v>154</v>
      </c>
      <c r="M1463" s="64">
        <v>1</v>
      </c>
      <c r="N1463" s="64">
        <v>3</v>
      </c>
      <c r="O1463" s="64">
        <v>1</v>
      </c>
      <c r="P1463" s="64">
        <v>0</v>
      </c>
    </row>
    <row r="1464" spans="1:16" x14ac:dyDescent="0.2">
      <c r="A1464" s="112" t="s">
        <v>402</v>
      </c>
      <c r="B1464" s="112" t="s">
        <v>515</v>
      </c>
      <c r="C1464" s="112" t="s">
        <v>427</v>
      </c>
      <c r="D1464" t="s">
        <v>107</v>
      </c>
      <c r="E1464" s="64" t="s">
        <v>572</v>
      </c>
      <c r="F1464" s="64" t="s">
        <v>74</v>
      </c>
      <c r="G1464">
        <v>1</v>
      </c>
      <c r="H1464" s="64">
        <f t="shared" si="66"/>
        <v>1</v>
      </c>
      <c r="I1464" s="90">
        <f t="shared" si="67"/>
        <v>0</v>
      </c>
      <c r="J1464" s="116">
        <f t="shared" si="68"/>
        <v>1</v>
      </c>
      <c r="K1464" s="90"/>
      <c r="L1464" s="64">
        <v>1</v>
      </c>
      <c r="M1464" s="64">
        <v>0</v>
      </c>
      <c r="N1464" s="64">
        <v>0</v>
      </c>
      <c r="O1464" s="64">
        <v>0</v>
      </c>
      <c r="P1464" s="64">
        <v>0</v>
      </c>
    </row>
    <row r="1465" spans="1:16" x14ac:dyDescent="0.2">
      <c r="A1465" s="112" t="s">
        <v>402</v>
      </c>
      <c r="B1465" s="112" t="s">
        <v>515</v>
      </c>
      <c r="C1465" s="112" t="s">
        <v>427</v>
      </c>
      <c r="D1465" t="s">
        <v>107</v>
      </c>
      <c r="E1465" s="64" t="s">
        <v>572</v>
      </c>
      <c r="F1465" s="64" t="s">
        <v>71</v>
      </c>
      <c r="G1465">
        <v>8</v>
      </c>
      <c r="H1465" s="64">
        <f t="shared" si="66"/>
        <v>8</v>
      </c>
      <c r="I1465" s="90">
        <f t="shared" si="67"/>
        <v>0</v>
      </c>
      <c r="J1465" s="116">
        <f t="shared" si="68"/>
        <v>1</v>
      </c>
      <c r="K1465" s="90"/>
      <c r="L1465" s="64">
        <v>8</v>
      </c>
      <c r="M1465" s="64">
        <v>0</v>
      </c>
      <c r="N1465" s="64">
        <v>0</v>
      </c>
      <c r="O1465" s="64">
        <v>0</v>
      </c>
      <c r="P1465" s="64">
        <v>0</v>
      </c>
    </row>
    <row r="1466" spans="1:16" x14ac:dyDescent="0.2">
      <c r="A1466" s="112" t="s">
        <v>402</v>
      </c>
      <c r="B1466" s="112" t="s">
        <v>515</v>
      </c>
      <c r="C1466" s="112" t="s">
        <v>427</v>
      </c>
      <c r="D1466" t="s">
        <v>107</v>
      </c>
      <c r="E1466" s="64" t="s">
        <v>572</v>
      </c>
      <c r="F1466" s="64" t="s">
        <v>65</v>
      </c>
      <c r="G1466">
        <v>368</v>
      </c>
      <c r="H1466" s="64">
        <f t="shared" si="66"/>
        <v>363</v>
      </c>
      <c r="I1466" s="90">
        <f t="shared" si="67"/>
        <v>5</v>
      </c>
      <c r="J1466" s="116">
        <f t="shared" si="68"/>
        <v>0.98641304347826086</v>
      </c>
      <c r="K1466" s="90"/>
      <c r="L1466" s="64">
        <v>363</v>
      </c>
      <c r="M1466" s="64">
        <v>1</v>
      </c>
      <c r="N1466" s="64">
        <v>3</v>
      </c>
      <c r="O1466" s="64">
        <v>1</v>
      </c>
      <c r="P1466" s="64">
        <v>0</v>
      </c>
    </row>
    <row r="1467" spans="1:16" x14ac:dyDescent="0.2">
      <c r="A1467" s="112" t="s">
        <v>402</v>
      </c>
      <c r="B1467" s="112" t="s">
        <v>515</v>
      </c>
      <c r="C1467" s="112" t="s">
        <v>427</v>
      </c>
      <c r="D1467" t="s">
        <v>107</v>
      </c>
      <c r="E1467" s="64" t="s">
        <v>572</v>
      </c>
      <c r="F1467" s="64" t="s">
        <v>56</v>
      </c>
      <c r="G1467">
        <v>6</v>
      </c>
      <c r="H1467" s="64">
        <f t="shared" si="66"/>
        <v>6</v>
      </c>
      <c r="I1467" s="90">
        <f t="shared" si="67"/>
        <v>0</v>
      </c>
      <c r="J1467" s="116">
        <f t="shared" si="68"/>
        <v>1</v>
      </c>
      <c r="K1467" s="90"/>
      <c r="L1467" s="64">
        <v>6</v>
      </c>
      <c r="M1467" s="64">
        <v>0</v>
      </c>
      <c r="N1467" s="64">
        <v>0</v>
      </c>
      <c r="O1467" s="64">
        <v>0</v>
      </c>
      <c r="P1467" s="64">
        <v>0</v>
      </c>
    </row>
    <row r="1468" spans="1:16" x14ac:dyDescent="0.2">
      <c r="A1468" s="112" t="s">
        <v>402</v>
      </c>
      <c r="B1468" s="112" t="s">
        <v>515</v>
      </c>
      <c r="C1468" s="112" t="s">
        <v>427</v>
      </c>
      <c r="D1468" t="s">
        <v>107</v>
      </c>
      <c r="E1468" s="64" t="s">
        <v>572</v>
      </c>
      <c r="F1468" s="64" t="s">
        <v>57</v>
      </c>
      <c r="G1468">
        <v>123</v>
      </c>
      <c r="H1468" s="64">
        <f t="shared" si="66"/>
        <v>116</v>
      </c>
      <c r="I1468" s="90">
        <f t="shared" si="67"/>
        <v>7</v>
      </c>
      <c r="J1468" s="116">
        <f t="shared" si="68"/>
        <v>0.94308943089430897</v>
      </c>
      <c r="K1468" s="90"/>
      <c r="L1468" s="64">
        <v>116</v>
      </c>
      <c r="M1468" s="64">
        <v>1</v>
      </c>
      <c r="N1468" s="64">
        <v>4</v>
      </c>
      <c r="O1468" s="64">
        <v>2</v>
      </c>
      <c r="P1468" s="64">
        <v>0</v>
      </c>
    </row>
    <row r="1469" spans="1:16" x14ac:dyDescent="0.2">
      <c r="A1469" s="112" t="s">
        <v>402</v>
      </c>
      <c r="B1469" s="112" t="s">
        <v>515</v>
      </c>
      <c r="C1469" s="112" t="s">
        <v>427</v>
      </c>
      <c r="D1469" t="s">
        <v>107</v>
      </c>
      <c r="E1469" s="64" t="s">
        <v>572</v>
      </c>
      <c r="F1469" s="64" t="s">
        <v>66</v>
      </c>
      <c r="G1469">
        <v>19</v>
      </c>
      <c r="H1469" s="64">
        <f t="shared" si="66"/>
        <v>19</v>
      </c>
      <c r="I1469" s="90">
        <f t="shared" si="67"/>
        <v>0</v>
      </c>
      <c r="J1469" s="116">
        <f t="shared" si="68"/>
        <v>1</v>
      </c>
      <c r="K1469" s="90"/>
      <c r="L1469" s="64">
        <v>19</v>
      </c>
      <c r="M1469" s="64">
        <v>0</v>
      </c>
      <c r="N1469" s="64">
        <v>0</v>
      </c>
      <c r="O1469" s="64">
        <v>0</v>
      </c>
      <c r="P1469" s="64">
        <v>0</v>
      </c>
    </row>
    <row r="1470" spans="1:16" x14ac:dyDescent="0.2">
      <c r="A1470" s="112" t="s">
        <v>402</v>
      </c>
      <c r="B1470" s="112" t="s">
        <v>515</v>
      </c>
      <c r="C1470" s="112" t="s">
        <v>427</v>
      </c>
      <c r="D1470" t="s">
        <v>107</v>
      </c>
      <c r="E1470" s="64" t="s">
        <v>572</v>
      </c>
      <c r="F1470" s="64" t="s">
        <v>54</v>
      </c>
      <c r="G1470">
        <v>174</v>
      </c>
      <c r="H1470" s="64">
        <f t="shared" si="66"/>
        <v>167</v>
      </c>
      <c r="I1470" s="90">
        <f t="shared" si="67"/>
        <v>7</v>
      </c>
      <c r="J1470" s="116">
        <f t="shared" si="68"/>
        <v>0.95977011494252873</v>
      </c>
      <c r="K1470" s="90"/>
      <c r="L1470" s="64">
        <v>167</v>
      </c>
      <c r="M1470" s="64">
        <v>1</v>
      </c>
      <c r="N1470" s="64">
        <v>3</v>
      </c>
      <c r="O1470" s="64">
        <v>3</v>
      </c>
      <c r="P1470" s="64">
        <v>0</v>
      </c>
    </row>
    <row r="1471" spans="1:16" x14ac:dyDescent="0.2">
      <c r="A1471" s="112" t="s">
        <v>402</v>
      </c>
      <c r="B1471" s="112" t="s">
        <v>515</v>
      </c>
      <c r="C1471" s="112" t="s">
        <v>427</v>
      </c>
      <c r="D1471" t="s">
        <v>107</v>
      </c>
      <c r="E1471" s="64" t="s">
        <v>572</v>
      </c>
      <c r="F1471" s="64" t="s">
        <v>53</v>
      </c>
      <c r="G1471">
        <v>389</v>
      </c>
      <c r="H1471" s="64">
        <f t="shared" si="66"/>
        <v>373</v>
      </c>
      <c r="I1471" s="90">
        <f t="shared" si="67"/>
        <v>16</v>
      </c>
      <c r="J1471" s="116">
        <f t="shared" si="68"/>
        <v>0.95886889460154245</v>
      </c>
      <c r="K1471" s="90"/>
      <c r="L1471" s="64">
        <v>373</v>
      </c>
      <c r="M1471" s="64">
        <v>1</v>
      </c>
      <c r="N1471" s="64">
        <v>9</v>
      </c>
      <c r="O1471" s="64">
        <v>1</v>
      </c>
      <c r="P1471" s="64">
        <v>5</v>
      </c>
    </row>
    <row r="1472" spans="1:16" x14ac:dyDescent="0.2">
      <c r="A1472" s="112" t="s">
        <v>402</v>
      </c>
      <c r="B1472" s="112" t="s">
        <v>515</v>
      </c>
      <c r="C1472" s="112" t="s">
        <v>427</v>
      </c>
      <c r="D1472" t="s">
        <v>107</v>
      </c>
      <c r="E1472" s="64" t="s">
        <v>572</v>
      </c>
      <c r="F1472" s="64" t="s">
        <v>67</v>
      </c>
      <c r="G1472">
        <v>29</v>
      </c>
      <c r="H1472" s="64">
        <f t="shared" si="66"/>
        <v>27</v>
      </c>
      <c r="I1472" s="90">
        <f t="shared" si="67"/>
        <v>2</v>
      </c>
      <c r="J1472" s="116">
        <f t="shared" si="68"/>
        <v>0.93103448275862066</v>
      </c>
      <c r="K1472" s="90"/>
      <c r="L1472" s="64">
        <v>27</v>
      </c>
      <c r="M1472" s="64">
        <v>1</v>
      </c>
      <c r="N1472" s="64">
        <v>1</v>
      </c>
      <c r="O1472" s="64">
        <v>0</v>
      </c>
      <c r="P1472" s="64">
        <v>0</v>
      </c>
    </row>
    <row r="1473" spans="1:16" x14ac:dyDescent="0.2">
      <c r="A1473" s="112" t="s">
        <v>402</v>
      </c>
      <c r="B1473" s="112" t="s">
        <v>515</v>
      </c>
      <c r="C1473" s="112" t="s">
        <v>427</v>
      </c>
      <c r="D1473" t="s">
        <v>107</v>
      </c>
      <c r="E1473" s="64" t="s">
        <v>572</v>
      </c>
      <c r="F1473" s="64" t="s">
        <v>68</v>
      </c>
      <c r="G1473">
        <v>11</v>
      </c>
      <c r="H1473" s="64">
        <f t="shared" si="66"/>
        <v>11</v>
      </c>
      <c r="I1473" s="90">
        <f t="shared" si="67"/>
        <v>0</v>
      </c>
      <c r="J1473" s="116">
        <f t="shared" si="68"/>
        <v>1</v>
      </c>
      <c r="K1473" s="90"/>
      <c r="L1473" s="64">
        <v>11</v>
      </c>
      <c r="M1473" s="64">
        <v>0</v>
      </c>
      <c r="N1473" s="64">
        <v>0</v>
      </c>
      <c r="O1473" s="64">
        <v>0</v>
      </c>
      <c r="P1473" s="64">
        <v>0</v>
      </c>
    </row>
    <row r="1474" spans="1:16" x14ac:dyDescent="0.2">
      <c r="A1474" s="112" t="s">
        <v>402</v>
      </c>
      <c r="B1474" s="112" t="s">
        <v>515</v>
      </c>
      <c r="C1474" s="112" t="s">
        <v>427</v>
      </c>
      <c r="D1474" t="s">
        <v>107</v>
      </c>
      <c r="E1474" s="64" t="s">
        <v>572</v>
      </c>
      <c r="F1474" s="64" t="s">
        <v>69</v>
      </c>
      <c r="G1474">
        <v>6</v>
      </c>
      <c r="H1474" s="64">
        <f t="shared" si="66"/>
        <v>6</v>
      </c>
      <c r="I1474" s="90">
        <f t="shared" si="67"/>
        <v>0</v>
      </c>
      <c r="J1474" s="116">
        <f t="shared" si="68"/>
        <v>1</v>
      </c>
      <c r="K1474" s="90"/>
      <c r="L1474" s="64">
        <v>6</v>
      </c>
      <c r="M1474" s="64">
        <v>0</v>
      </c>
      <c r="N1474" s="64">
        <v>0</v>
      </c>
      <c r="O1474" s="64">
        <v>0</v>
      </c>
      <c r="P1474" s="64">
        <v>0</v>
      </c>
    </row>
    <row r="1475" spans="1:16" x14ac:dyDescent="0.2">
      <c r="A1475" s="112" t="s">
        <v>402</v>
      </c>
      <c r="B1475" s="112" t="s">
        <v>515</v>
      </c>
      <c r="C1475" s="112" t="s">
        <v>427</v>
      </c>
      <c r="D1475" t="s">
        <v>107</v>
      </c>
      <c r="E1475" s="64" t="s">
        <v>572</v>
      </c>
      <c r="F1475" s="64" t="s">
        <v>58</v>
      </c>
      <c r="G1475">
        <v>325</v>
      </c>
      <c r="H1475" s="64">
        <f t="shared" si="66"/>
        <v>301</v>
      </c>
      <c r="I1475" s="90">
        <f t="shared" si="67"/>
        <v>24</v>
      </c>
      <c r="J1475" s="116">
        <f t="shared" si="68"/>
        <v>0.92615384615384611</v>
      </c>
      <c r="K1475" s="90"/>
      <c r="L1475" s="64">
        <v>301</v>
      </c>
      <c r="M1475" s="64">
        <v>6</v>
      </c>
      <c r="N1475" s="64">
        <v>11</v>
      </c>
      <c r="O1475" s="64">
        <v>3</v>
      </c>
      <c r="P1475" s="64">
        <v>4</v>
      </c>
    </row>
    <row r="1476" spans="1:16" x14ac:dyDescent="0.2">
      <c r="A1476" s="112" t="s">
        <v>402</v>
      </c>
      <c r="B1476" s="112" t="s">
        <v>515</v>
      </c>
      <c r="C1476" s="112" t="s">
        <v>427</v>
      </c>
      <c r="D1476" t="s">
        <v>107</v>
      </c>
      <c r="E1476" s="64" t="s">
        <v>572</v>
      </c>
      <c r="F1476" s="64" t="s">
        <v>59</v>
      </c>
      <c r="G1476">
        <v>16</v>
      </c>
      <c r="H1476" s="64">
        <f t="shared" si="66"/>
        <v>16</v>
      </c>
      <c r="I1476" s="90">
        <f t="shared" si="67"/>
        <v>0</v>
      </c>
      <c r="J1476" s="116">
        <f t="shared" si="68"/>
        <v>1</v>
      </c>
      <c r="K1476" s="90"/>
      <c r="L1476" s="64">
        <v>16</v>
      </c>
      <c r="M1476" s="64">
        <v>0</v>
      </c>
      <c r="N1476" s="64">
        <v>0</v>
      </c>
      <c r="O1476" s="64">
        <v>0</v>
      </c>
      <c r="P1476" s="64">
        <v>0</v>
      </c>
    </row>
    <row r="1477" spans="1:16" x14ac:dyDescent="0.2">
      <c r="A1477" s="112" t="s">
        <v>402</v>
      </c>
      <c r="B1477" s="112" t="s">
        <v>515</v>
      </c>
      <c r="C1477" s="112" t="s">
        <v>427</v>
      </c>
      <c r="D1477" t="s">
        <v>107</v>
      </c>
      <c r="E1477" s="64" t="s">
        <v>572</v>
      </c>
      <c r="F1477" s="64" t="s">
        <v>60</v>
      </c>
      <c r="G1477">
        <v>210</v>
      </c>
      <c r="H1477" s="64">
        <f t="shared" si="66"/>
        <v>205</v>
      </c>
      <c r="I1477" s="90">
        <f t="shared" si="67"/>
        <v>5</v>
      </c>
      <c r="J1477" s="116">
        <f t="shared" si="68"/>
        <v>0.97619047619047616</v>
      </c>
      <c r="K1477" s="90"/>
      <c r="L1477" s="64">
        <v>205</v>
      </c>
      <c r="M1477" s="64">
        <v>0</v>
      </c>
      <c r="N1477" s="64">
        <v>3</v>
      </c>
      <c r="O1477" s="64">
        <v>2</v>
      </c>
      <c r="P1477" s="64">
        <v>0</v>
      </c>
    </row>
    <row r="1478" spans="1:16" x14ac:dyDescent="0.2">
      <c r="A1478" s="112" t="s">
        <v>402</v>
      </c>
      <c r="B1478" s="112" t="s">
        <v>515</v>
      </c>
      <c r="C1478" s="112" t="s">
        <v>427</v>
      </c>
      <c r="D1478" t="s">
        <v>107</v>
      </c>
      <c r="E1478" s="64" t="s">
        <v>572</v>
      </c>
      <c r="F1478" s="64" t="s">
        <v>61</v>
      </c>
      <c r="G1478">
        <v>219</v>
      </c>
      <c r="H1478" s="64">
        <f t="shared" si="66"/>
        <v>207</v>
      </c>
      <c r="I1478" s="90">
        <f t="shared" si="67"/>
        <v>12</v>
      </c>
      <c r="J1478" s="116">
        <f t="shared" si="68"/>
        <v>0.9452054794520548</v>
      </c>
      <c r="K1478" s="90"/>
      <c r="L1478" s="64">
        <v>207</v>
      </c>
      <c r="M1478" s="64">
        <v>3</v>
      </c>
      <c r="N1478" s="64">
        <v>7</v>
      </c>
      <c r="O1478" s="64">
        <v>1</v>
      </c>
      <c r="P1478" s="64">
        <v>1</v>
      </c>
    </row>
    <row r="1479" spans="1:16" x14ac:dyDescent="0.2">
      <c r="A1479" s="112" t="s">
        <v>402</v>
      </c>
      <c r="B1479" s="112" t="s">
        <v>515</v>
      </c>
      <c r="C1479" s="112" t="s">
        <v>427</v>
      </c>
      <c r="D1479" t="s">
        <v>168</v>
      </c>
      <c r="E1479" s="64" t="s">
        <v>573</v>
      </c>
      <c r="F1479" s="64" t="s">
        <v>56</v>
      </c>
      <c r="G1479">
        <v>1</v>
      </c>
      <c r="H1479" s="64">
        <f t="shared" si="66"/>
        <v>1</v>
      </c>
      <c r="I1479" s="90">
        <f t="shared" si="67"/>
        <v>0</v>
      </c>
      <c r="J1479" s="116">
        <f t="shared" si="68"/>
        <v>1</v>
      </c>
      <c r="K1479" s="90"/>
      <c r="L1479" s="64">
        <v>1</v>
      </c>
      <c r="M1479" s="64">
        <v>0</v>
      </c>
      <c r="N1479" s="64">
        <v>0</v>
      </c>
      <c r="O1479" s="64">
        <v>0</v>
      </c>
      <c r="P1479" s="64">
        <v>0</v>
      </c>
    </row>
    <row r="1480" spans="1:16" x14ac:dyDescent="0.2">
      <c r="A1480" s="112" t="s">
        <v>402</v>
      </c>
      <c r="B1480" s="112" t="s">
        <v>515</v>
      </c>
      <c r="C1480" s="112" t="s">
        <v>427</v>
      </c>
      <c r="D1480" t="s">
        <v>168</v>
      </c>
      <c r="E1480" s="64" t="s">
        <v>573</v>
      </c>
      <c r="F1480" s="64" t="s">
        <v>54</v>
      </c>
      <c r="G1480">
        <v>197</v>
      </c>
      <c r="H1480" s="64">
        <f t="shared" ref="H1480:H1543" si="69">L1480</f>
        <v>189</v>
      </c>
      <c r="I1480" s="90">
        <f t="shared" ref="I1480:I1543" si="70">SUM(M1480:P1480)</f>
        <v>8</v>
      </c>
      <c r="J1480" s="116">
        <f t="shared" ref="J1480:J1543" si="71">H1480/G1480</f>
        <v>0.95939086294416243</v>
      </c>
      <c r="K1480" s="90"/>
      <c r="L1480" s="64">
        <v>189</v>
      </c>
      <c r="M1480" s="64">
        <v>1</v>
      </c>
      <c r="N1480" s="64">
        <v>4</v>
      </c>
      <c r="O1480" s="64">
        <v>2</v>
      </c>
      <c r="P1480" s="64">
        <v>1</v>
      </c>
    </row>
    <row r="1481" spans="1:16" x14ac:dyDescent="0.2">
      <c r="A1481" s="112" t="s">
        <v>402</v>
      </c>
      <c r="B1481" s="112" t="s">
        <v>515</v>
      </c>
      <c r="C1481" s="112" t="s">
        <v>427</v>
      </c>
      <c r="D1481" t="s">
        <v>168</v>
      </c>
      <c r="E1481" s="64" t="s">
        <v>573</v>
      </c>
      <c r="F1481" s="64" t="s">
        <v>58</v>
      </c>
      <c r="G1481">
        <v>157</v>
      </c>
      <c r="H1481" s="64">
        <f t="shared" si="69"/>
        <v>150</v>
      </c>
      <c r="I1481" s="90">
        <f t="shared" si="70"/>
        <v>7</v>
      </c>
      <c r="J1481" s="116">
        <f t="shared" si="71"/>
        <v>0.95541401273885351</v>
      </c>
      <c r="K1481" s="90"/>
      <c r="L1481" s="64">
        <v>150</v>
      </c>
      <c r="M1481" s="64">
        <v>2</v>
      </c>
      <c r="N1481" s="64">
        <v>1</v>
      </c>
      <c r="O1481" s="64">
        <v>3</v>
      </c>
      <c r="P1481" s="64">
        <v>1</v>
      </c>
    </row>
    <row r="1482" spans="1:16" x14ac:dyDescent="0.2">
      <c r="A1482" s="112" t="s">
        <v>402</v>
      </c>
      <c r="B1482" s="112" t="s">
        <v>515</v>
      </c>
      <c r="C1482" s="112" t="s">
        <v>427</v>
      </c>
      <c r="D1482" t="s">
        <v>190</v>
      </c>
      <c r="E1482" s="64" t="s">
        <v>574</v>
      </c>
      <c r="F1482" s="64" t="s">
        <v>71</v>
      </c>
      <c r="G1482">
        <v>8</v>
      </c>
      <c r="H1482" s="64">
        <f t="shared" si="69"/>
        <v>7</v>
      </c>
      <c r="I1482" s="90">
        <f t="shared" si="70"/>
        <v>1</v>
      </c>
      <c r="J1482" s="116">
        <f t="shared" si="71"/>
        <v>0.875</v>
      </c>
      <c r="K1482" s="90"/>
      <c r="L1482" s="64">
        <v>7</v>
      </c>
      <c r="M1482" s="64">
        <v>0</v>
      </c>
      <c r="N1482" s="64">
        <v>1</v>
      </c>
      <c r="O1482" s="64">
        <v>0</v>
      </c>
      <c r="P1482" s="64">
        <v>0</v>
      </c>
    </row>
    <row r="1483" spans="1:16" x14ac:dyDescent="0.2">
      <c r="A1483" s="112" t="s">
        <v>402</v>
      </c>
      <c r="B1483" s="112" t="s">
        <v>515</v>
      </c>
      <c r="C1483" s="112" t="s">
        <v>427</v>
      </c>
      <c r="D1483" t="s">
        <v>190</v>
      </c>
      <c r="E1483" s="64" t="s">
        <v>574</v>
      </c>
      <c r="F1483" s="64" t="s">
        <v>65</v>
      </c>
      <c r="G1483">
        <v>308</v>
      </c>
      <c r="H1483" s="64">
        <f t="shared" si="69"/>
        <v>307</v>
      </c>
      <c r="I1483" s="90">
        <f t="shared" si="70"/>
        <v>1</v>
      </c>
      <c r="J1483" s="116">
        <f t="shared" si="71"/>
        <v>0.99675324675324672</v>
      </c>
      <c r="K1483" s="90"/>
      <c r="L1483" s="64">
        <v>307</v>
      </c>
      <c r="M1483" s="64">
        <v>0</v>
      </c>
      <c r="N1483" s="64">
        <v>1</v>
      </c>
      <c r="O1483" s="64">
        <v>0</v>
      </c>
      <c r="P1483" s="64">
        <v>0</v>
      </c>
    </row>
    <row r="1484" spans="1:16" x14ac:dyDescent="0.2">
      <c r="A1484" s="112" t="s">
        <v>402</v>
      </c>
      <c r="B1484" s="112" t="s">
        <v>515</v>
      </c>
      <c r="C1484" s="112" t="s">
        <v>427</v>
      </c>
      <c r="D1484" t="s">
        <v>190</v>
      </c>
      <c r="E1484" s="64" t="s">
        <v>574</v>
      </c>
      <c r="F1484" s="64" t="s">
        <v>56</v>
      </c>
      <c r="G1484">
        <v>11</v>
      </c>
      <c r="H1484" s="64">
        <f t="shared" si="69"/>
        <v>11</v>
      </c>
      <c r="I1484" s="90">
        <f t="shared" si="70"/>
        <v>0</v>
      </c>
      <c r="J1484" s="116">
        <f t="shared" si="71"/>
        <v>1</v>
      </c>
      <c r="K1484" s="90"/>
      <c r="L1484" s="64">
        <v>11</v>
      </c>
      <c r="M1484" s="64">
        <v>0</v>
      </c>
      <c r="N1484" s="64">
        <v>0</v>
      </c>
      <c r="O1484" s="64">
        <v>0</v>
      </c>
      <c r="P1484" s="64">
        <v>0</v>
      </c>
    </row>
    <row r="1485" spans="1:16" x14ac:dyDescent="0.2">
      <c r="A1485" s="112" t="s">
        <v>402</v>
      </c>
      <c r="B1485" s="112" t="s">
        <v>515</v>
      </c>
      <c r="C1485" s="112" t="s">
        <v>427</v>
      </c>
      <c r="D1485" t="s">
        <v>190</v>
      </c>
      <c r="E1485" s="64" t="s">
        <v>574</v>
      </c>
      <c r="F1485" s="64" t="s">
        <v>57</v>
      </c>
      <c r="G1485">
        <v>164</v>
      </c>
      <c r="H1485" s="64">
        <f t="shared" si="69"/>
        <v>158</v>
      </c>
      <c r="I1485" s="90">
        <f t="shared" si="70"/>
        <v>6</v>
      </c>
      <c r="J1485" s="116">
        <f t="shared" si="71"/>
        <v>0.96341463414634143</v>
      </c>
      <c r="K1485" s="90"/>
      <c r="L1485" s="64">
        <v>158</v>
      </c>
      <c r="M1485" s="64">
        <v>4</v>
      </c>
      <c r="N1485" s="64">
        <v>2</v>
      </c>
      <c r="O1485" s="64">
        <v>0</v>
      </c>
      <c r="P1485" s="64">
        <v>0</v>
      </c>
    </row>
    <row r="1486" spans="1:16" x14ac:dyDescent="0.2">
      <c r="A1486" s="112" t="s">
        <v>402</v>
      </c>
      <c r="B1486" s="112" t="s">
        <v>515</v>
      </c>
      <c r="C1486" s="112" t="s">
        <v>427</v>
      </c>
      <c r="D1486" t="s">
        <v>190</v>
      </c>
      <c r="E1486" s="64" t="s">
        <v>574</v>
      </c>
      <c r="F1486" s="64" t="s">
        <v>66</v>
      </c>
      <c r="G1486">
        <v>19</v>
      </c>
      <c r="H1486" s="64">
        <f t="shared" si="69"/>
        <v>19</v>
      </c>
      <c r="I1486" s="90">
        <f t="shared" si="70"/>
        <v>0</v>
      </c>
      <c r="J1486" s="116">
        <f t="shared" si="71"/>
        <v>1</v>
      </c>
      <c r="K1486" s="90"/>
      <c r="L1486" s="64">
        <v>19</v>
      </c>
      <c r="M1486" s="64">
        <v>0</v>
      </c>
      <c r="N1486" s="64">
        <v>0</v>
      </c>
      <c r="O1486" s="64">
        <v>0</v>
      </c>
      <c r="P1486" s="64">
        <v>0</v>
      </c>
    </row>
    <row r="1487" spans="1:16" x14ac:dyDescent="0.2">
      <c r="A1487" s="112" t="s">
        <v>402</v>
      </c>
      <c r="B1487" s="112" t="s">
        <v>515</v>
      </c>
      <c r="C1487" s="112" t="s">
        <v>427</v>
      </c>
      <c r="D1487" t="s">
        <v>190</v>
      </c>
      <c r="E1487" s="64" t="s">
        <v>574</v>
      </c>
      <c r="F1487" s="64" t="s">
        <v>54</v>
      </c>
      <c r="G1487">
        <v>165</v>
      </c>
      <c r="H1487" s="64">
        <f t="shared" si="69"/>
        <v>162</v>
      </c>
      <c r="I1487" s="90">
        <f t="shared" si="70"/>
        <v>3</v>
      </c>
      <c r="J1487" s="116">
        <f t="shared" si="71"/>
        <v>0.98181818181818181</v>
      </c>
      <c r="K1487" s="90"/>
      <c r="L1487" s="64">
        <v>162</v>
      </c>
      <c r="M1487" s="64">
        <v>0</v>
      </c>
      <c r="N1487" s="64">
        <v>1</v>
      </c>
      <c r="O1487" s="64">
        <v>2</v>
      </c>
      <c r="P1487" s="64">
        <v>0</v>
      </c>
    </row>
    <row r="1488" spans="1:16" x14ac:dyDescent="0.2">
      <c r="A1488" s="112" t="s">
        <v>402</v>
      </c>
      <c r="B1488" s="112" t="s">
        <v>515</v>
      </c>
      <c r="C1488" s="112" t="s">
        <v>427</v>
      </c>
      <c r="D1488" t="s">
        <v>190</v>
      </c>
      <c r="E1488" s="64" t="s">
        <v>574</v>
      </c>
      <c r="F1488" s="64" t="s">
        <v>53</v>
      </c>
      <c r="G1488">
        <v>403</v>
      </c>
      <c r="H1488" s="64">
        <f t="shared" si="69"/>
        <v>323</v>
      </c>
      <c r="I1488" s="90">
        <f t="shared" si="70"/>
        <v>80</v>
      </c>
      <c r="J1488" s="116">
        <f t="shared" si="71"/>
        <v>0.80148883374689828</v>
      </c>
      <c r="K1488" s="90"/>
      <c r="L1488" s="64">
        <v>323</v>
      </c>
      <c r="M1488" s="64">
        <v>27</v>
      </c>
      <c r="N1488" s="64">
        <v>31</v>
      </c>
      <c r="O1488" s="64">
        <v>11</v>
      </c>
      <c r="P1488" s="64">
        <v>11</v>
      </c>
    </row>
    <row r="1489" spans="1:16" x14ac:dyDescent="0.2">
      <c r="A1489" s="112" t="s">
        <v>402</v>
      </c>
      <c r="B1489" s="112" t="s">
        <v>515</v>
      </c>
      <c r="C1489" s="112" t="s">
        <v>427</v>
      </c>
      <c r="D1489" t="s">
        <v>190</v>
      </c>
      <c r="E1489" s="64" t="s">
        <v>574</v>
      </c>
      <c r="F1489" s="64" t="s">
        <v>67</v>
      </c>
      <c r="G1489">
        <v>97</v>
      </c>
      <c r="H1489" s="64">
        <f t="shared" si="69"/>
        <v>91</v>
      </c>
      <c r="I1489" s="90">
        <f t="shared" si="70"/>
        <v>6</v>
      </c>
      <c r="J1489" s="116">
        <f t="shared" si="71"/>
        <v>0.93814432989690721</v>
      </c>
      <c r="K1489" s="90"/>
      <c r="L1489" s="64">
        <v>91</v>
      </c>
      <c r="M1489" s="64">
        <v>3</v>
      </c>
      <c r="N1489" s="64">
        <v>3</v>
      </c>
      <c r="O1489" s="64">
        <v>0</v>
      </c>
      <c r="P1489" s="64">
        <v>0</v>
      </c>
    </row>
    <row r="1490" spans="1:16" x14ac:dyDescent="0.2">
      <c r="A1490" s="112" t="s">
        <v>402</v>
      </c>
      <c r="B1490" s="112" t="s">
        <v>515</v>
      </c>
      <c r="C1490" s="112" t="s">
        <v>427</v>
      </c>
      <c r="D1490" t="s">
        <v>190</v>
      </c>
      <c r="E1490" s="64" t="s">
        <v>574</v>
      </c>
      <c r="F1490" s="64" t="s">
        <v>68</v>
      </c>
      <c r="G1490">
        <v>1</v>
      </c>
      <c r="H1490" s="64">
        <f t="shared" si="69"/>
        <v>1</v>
      </c>
      <c r="I1490" s="90">
        <f t="shared" si="70"/>
        <v>0</v>
      </c>
      <c r="J1490" s="116">
        <f t="shared" si="71"/>
        <v>1</v>
      </c>
      <c r="K1490" s="90"/>
      <c r="L1490" s="64">
        <v>1</v>
      </c>
      <c r="M1490" s="64">
        <v>0</v>
      </c>
      <c r="N1490" s="64">
        <v>0</v>
      </c>
      <c r="O1490" s="64">
        <v>0</v>
      </c>
      <c r="P1490" s="64">
        <v>0</v>
      </c>
    </row>
    <row r="1491" spans="1:16" x14ac:dyDescent="0.2">
      <c r="A1491" s="112" t="s">
        <v>402</v>
      </c>
      <c r="B1491" s="112" t="s">
        <v>515</v>
      </c>
      <c r="C1491" s="112" t="s">
        <v>427</v>
      </c>
      <c r="D1491" t="s">
        <v>190</v>
      </c>
      <c r="E1491" s="64" t="s">
        <v>574</v>
      </c>
      <c r="F1491" s="64" t="s">
        <v>69</v>
      </c>
      <c r="G1491">
        <v>20</v>
      </c>
      <c r="H1491" s="64">
        <f t="shared" si="69"/>
        <v>20</v>
      </c>
      <c r="I1491" s="90">
        <f t="shared" si="70"/>
        <v>0</v>
      </c>
      <c r="J1491" s="116">
        <f t="shared" si="71"/>
        <v>1</v>
      </c>
      <c r="K1491" s="90"/>
      <c r="L1491" s="64">
        <v>20</v>
      </c>
      <c r="M1491" s="64">
        <v>0</v>
      </c>
      <c r="N1491" s="64">
        <v>0</v>
      </c>
      <c r="O1491" s="64">
        <v>0</v>
      </c>
      <c r="P1491" s="64">
        <v>0</v>
      </c>
    </row>
    <row r="1492" spans="1:16" x14ac:dyDescent="0.2">
      <c r="A1492" s="112" t="s">
        <v>402</v>
      </c>
      <c r="B1492" s="112" t="s">
        <v>515</v>
      </c>
      <c r="C1492" s="112" t="s">
        <v>427</v>
      </c>
      <c r="D1492" t="s">
        <v>190</v>
      </c>
      <c r="E1492" s="64" t="s">
        <v>574</v>
      </c>
      <c r="F1492" s="64" t="s">
        <v>58</v>
      </c>
      <c r="G1492">
        <v>356</v>
      </c>
      <c r="H1492" s="64">
        <f t="shared" si="69"/>
        <v>330</v>
      </c>
      <c r="I1492" s="90">
        <f t="shared" si="70"/>
        <v>26</v>
      </c>
      <c r="J1492" s="116">
        <f t="shared" si="71"/>
        <v>0.9269662921348315</v>
      </c>
      <c r="K1492" s="90"/>
      <c r="L1492" s="64">
        <v>330</v>
      </c>
      <c r="M1492" s="64">
        <v>12</v>
      </c>
      <c r="N1492" s="64">
        <v>10</v>
      </c>
      <c r="O1492" s="64">
        <v>4</v>
      </c>
      <c r="P1492" s="64">
        <v>0</v>
      </c>
    </row>
    <row r="1493" spans="1:16" x14ac:dyDescent="0.2">
      <c r="A1493" s="112" t="s">
        <v>402</v>
      </c>
      <c r="B1493" s="112" t="s">
        <v>515</v>
      </c>
      <c r="C1493" s="112" t="s">
        <v>427</v>
      </c>
      <c r="D1493" t="s">
        <v>190</v>
      </c>
      <c r="E1493" s="64" t="s">
        <v>574</v>
      </c>
      <c r="F1493" s="64" t="s">
        <v>59</v>
      </c>
      <c r="G1493">
        <v>2</v>
      </c>
      <c r="H1493" s="64">
        <f t="shared" si="69"/>
        <v>1</v>
      </c>
      <c r="I1493" s="90">
        <f t="shared" si="70"/>
        <v>1</v>
      </c>
      <c r="J1493" s="116">
        <f t="shared" si="71"/>
        <v>0.5</v>
      </c>
      <c r="K1493" s="90"/>
      <c r="L1493" s="64">
        <v>1</v>
      </c>
      <c r="M1493" s="64">
        <v>0</v>
      </c>
      <c r="N1493" s="64">
        <v>1</v>
      </c>
      <c r="O1493" s="64">
        <v>0</v>
      </c>
      <c r="P1493" s="64">
        <v>0</v>
      </c>
    </row>
    <row r="1494" spans="1:16" x14ac:dyDescent="0.2">
      <c r="A1494" s="112" t="s">
        <v>402</v>
      </c>
      <c r="B1494" s="112" t="s">
        <v>515</v>
      </c>
      <c r="C1494" s="112" t="s">
        <v>427</v>
      </c>
      <c r="D1494" t="s">
        <v>190</v>
      </c>
      <c r="E1494" s="64" t="s">
        <v>574</v>
      </c>
      <c r="F1494" s="64" t="s">
        <v>60</v>
      </c>
      <c r="G1494">
        <v>259</v>
      </c>
      <c r="H1494" s="64">
        <f t="shared" si="69"/>
        <v>210</v>
      </c>
      <c r="I1494" s="90">
        <f t="shared" si="70"/>
        <v>49</v>
      </c>
      <c r="J1494" s="116">
        <f t="shared" si="71"/>
        <v>0.81081081081081086</v>
      </c>
      <c r="K1494" s="90"/>
      <c r="L1494" s="64">
        <v>210</v>
      </c>
      <c r="M1494" s="64">
        <v>22</v>
      </c>
      <c r="N1494" s="64">
        <v>14</v>
      </c>
      <c r="O1494" s="64">
        <v>7</v>
      </c>
      <c r="P1494" s="64">
        <v>6</v>
      </c>
    </row>
    <row r="1495" spans="1:16" x14ac:dyDescent="0.2">
      <c r="A1495" s="112" t="s">
        <v>402</v>
      </c>
      <c r="B1495" s="112" t="s">
        <v>515</v>
      </c>
      <c r="C1495" s="112" t="s">
        <v>427</v>
      </c>
      <c r="D1495" t="s">
        <v>190</v>
      </c>
      <c r="E1495" s="64" t="s">
        <v>574</v>
      </c>
      <c r="F1495" s="64" t="s">
        <v>61</v>
      </c>
      <c r="G1495">
        <v>206</v>
      </c>
      <c r="H1495" s="64">
        <f t="shared" si="69"/>
        <v>198</v>
      </c>
      <c r="I1495" s="90">
        <f t="shared" si="70"/>
        <v>8</v>
      </c>
      <c r="J1495" s="116">
        <f t="shared" si="71"/>
        <v>0.96116504854368934</v>
      </c>
      <c r="K1495" s="90"/>
      <c r="L1495" s="64">
        <v>198</v>
      </c>
      <c r="M1495" s="64">
        <v>2</v>
      </c>
      <c r="N1495" s="64">
        <v>4</v>
      </c>
      <c r="O1495" s="64">
        <v>2</v>
      </c>
      <c r="P1495" s="64">
        <v>0</v>
      </c>
    </row>
    <row r="1496" spans="1:16" x14ac:dyDescent="0.2">
      <c r="A1496" s="112" t="s">
        <v>402</v>
      </c>
      <c r="B1496" s="112" t="s">
        <v>515</v>
      </c>
      <c r="C1496" s="112" t="s">
        <v>427</v>
      </c>
      <c r="D1496" t="s">
        <v>191</v>
      </c>
      <c r="E1496" s="64" t="s">
        <v>575</v>
      </c>
      <c r="F1496" s="64" t="s">
        <v>71</v>
      </c>
      <c r="G1496">
        <v>32</v>
      </c>
      <c r="H1496" s="64">
        <f t="shared" si="69"/>
        <v>32</v>
      </c>
      <c r="I1496" s="90">
        <f t="shared" si="70"/>
        <v>0</v>
      </c>
      <c r="J1496" s="116">
        <f t="shared" si="71"/>
        <v>1</v>
      </c>
      <c r="K1496" s="90"/>
      <c r="L1496" s="64">
        <v>32</v>
      </c>
      <c r="M1496" s="64">
        <v>0</v>
      </c>
      <c r="N1496" s="64">
        <v>0</v>
      </c>
      <c r="O1496" s="64">
        <v>0</v>
      </c>
      <c r="P1496" s="64">
        <v>0</v>
      </c>
    </row>
    <row r="1497" spans="1:16" x14ac:dyDescent="0.2">
      <c r="A1497" s="112" t="s">
        <v>402</v>
      </c>
      <c r="B1497" s="112" t="s">
        <v>515</v>
      </c>
      <c r="C1497" s="112" t="s">
        <v>427</v>
      </c>
      <c r="D1497" t="s">
        <v>191</v>
      </c>
      <c r="E1497" s="64" t="s">
        <v>575</v>
      </c>
      <c r="F1497" s="64" t="s">
        <v>65</v>
      </c>
      <c r="G1497">
        <v>499</v>
      </c>
      <c r="H1497" s="64">
        <f t="shared" si="69"/>
        <v>489</v>
      </c>
      <c r="I1497" s="90">
        <f t="shared" si="70"/>
        <v>10</v>
      </c>
      <c r="J1497" s="116">
        <f t="shared" si="71"/>
        <v>0.97995991983967934</v>
      </c>
      <c r="K1497" s="90"/>
      <c r="L1497" s="64">
        <v>489</v>
      </c>
      <c r="M1497" s="64">
        <v>2</v>
      </c>
      <c r="N1497" s="64">
        <v>4</v>
      </c>
      <c r="O1497" s="64">
        <v>3</v>
      </c>
      <c r="P1497" s="64">
        <v>1</v>
      </c>
    </row>
    <row r="1498" spans="1:16" x14ac:dyDescent="0.2">
      <c r="A1498" s="112" t="s">
        <v>402</v>
      </c>
      <c r="B1498" s="112" t="s">
        <v>515</v>
      </c>
      <c r="C1498" s="112" t="s">
        <v>427</v>
      </c>
      <c r="D1498" t="s">
        <v>191</v>
      </c>
      <c r="E1498" s="64" t="s">
        <v>575</v>
      </c>
      <c r="F1498" s="64" t="s">
        <v>56</v>
      </c>
      <c r="G1498">
        <v>16</v>
      </c>
      <c r="H1498" s="64">
        <f t="shared" si="69"/>
        <v>16</v>
      </c>
      <c r="I1498" s="90">
        <f t="shared" si="70"/>
        <v>0</v>
      </c>
      <c r="J1498" s="116">
        <f t="shared" si="71"/>
        <v>1</v>
      </c>
      <c r="K1498" s="90"/>
      <c r="L1498" s="64">
        <v>16</v>
      </c>
      <c r="M1498" s="64">
        <v>0</v>
      </c>
      <c r="N1498" s="64">
        <v>0</v>
      </c>
      <c r="O1498" s="64">
        <v>0</v>
      </c>
      <c r="P1498" s="64">
        <v>0</v>
      </c>
    </row>
    <row r="1499" spans="1:16" x14ac:dyDescent="0.2">
      <c r="A1499" s="112" t="s">
        <v>402</v>
      </c>
      <c r="B1499" s="112" t="s">
        <v>515</v>
      </c>
      <c r="C1499" s="112" t="s">
        <v>427</v>
      </c>
      <c r="D1499" t="s">
        <v>191</v>
      </c>
      <c r="E1499" s="64" t="s">
        <v>575</v>
      </c>
      <c r="F1499" s="64" t="s">
        <v>57</v>
      </c>
      <c r="G1499">
        <v>217</v>
      </c>
      <c r="H1499" s="64">
        <f t="shared" si="69"/>
        <v>203</v>
      </c>
      <c r="I1499" s="90">
        <f t="shared" si="70"/>
        <v>14</v>
      </c>
      <c r="J1499" s="116">
        <f t="shared" si="71"/>
        <v>0.93548387096774188</v>
      </c>
      <c r="K1499" s="90"/>
      <c r="L1499" s="64">
        <v>203</v>
      </c>
      <c r="M1499" s="64">
        <v>2</v>
      </c>
      <c r="N1499" s="64">
        <v>9</v>
      </c>
      <c r="O1499" s="64">
        <v>1</v>
      </c>
      <c r="P1499" s="64">
        <v>2</v>
      </c>
    </row>
    <row r="1500" spans="1:16" x14ac:dyDescent="0.2">
      <c r="A1500" s="112" t="s">
        <v>402</v>
      </c>
      <c r="B1500" s="112" t="s">
        <v>515</v>
      </c>
      <c r="C1500" s="112" t="s">
        <v>427</v>
      </c>
      <c r="D1500" t="s">
        <v>191</v>
      </c>
      <c r="E1500" s="64" t="s">
        <v>575</v>
      </c>
      <c r="F1500" s="64" t="s">
        <v>66</v>
      </c>
      <c r="G1500">
        <v>37</v>
      </c>
      <c r="H1500" s="64">
        <f t="shared" si="69"/>
        <v>36</v>
      </c>
      <c r="I1500" s="90">
        <f t="shared" si="70"/>
        <v>1</v>
      </c>
      <c r="J1500" s="116">
        <f t="shared" si="71"/>
        <v>0.97297297297297303</v>
      </c>
      <c r="K1500" s="90"/>
      <c r="L1500" s="64">
        <v>36</v>
      </c>
      <c r="M1500" s="64">
        <v>0</v>
      </c>
      <c r="N1500" s="64">
        <v>1</v>
      </c>
      <c r="O1500" s="64">
        <v>0</v>
      </c>
      <c r="P1500" s="64">
        <v>0</v>
      </c>
    </row>
    <row r="1501" spans="1:16" x14ac:dyDescent="0.2">
      <c r="A1501" s="112" t="s">
        <v>402</v>
      </c>
      <c r="B1501" s="112" t="s">
        <v>515</v>
      </c>
      <c r="C1501" s="112" t="s">
        <v>427</v>
      </c>
      <c r="D1501" t="s">
        <v>191</v>
      </c>
      <c r="E1501" s="64" t="s">
        <v>575</v>
      </c>
      <c r="F1501" s="64" t="s">
        <v>54</v>
      </c>
      <c r="G1501">
        <v>206</v>
      </c>
      <c r="H1501" s="64">
        <f t="shared" si="69"/>
        <v>196</v>
      </c>
      <c r="I1501" s="90">
        <f t="shared" si="70"/>
        <v>10</v>
      </c>
      <c r="J1501" s="116">
        <f t="shared" si="71"/>
        <v>0.95145631067961167</v>
      </c>
      <c r="K1501" s="90"/>
      <c r="L1501" s="64">
        <v>196</v>
      </c>
      <c r="M1501" s="64">
        <v>4</v>
      </c>
      <c r="N1501" s="64">
        <v>6</v>
      </c>
      <c r="O1501" s="64">
        <v>0</v>
      </c>
      <c r="P1501" s="64">
        <v>0</v>
      </c>
    </row>
    <row r="1502" spans="1:16" x14ac:dyDescent="0.2">
      <c r="A1502" s="112" t="s">
        <v>402</v>
      </c>
      <c r="B1502" s="112" t="s">
        <v>515</v>
      </c>
      <c r="C1502" s="112" t="s">
        <v>427</v>
      </c>
      <c r="D1502" t="s">
        <v>191</v>
      </c>
      <c r="E1502" s="64" t="s">
        <v>575</v>
      </c>
      <c r="F1502" s="64" t="s">
        <v>53</v>
      </c>
      <c r="G1502">
        <v>486</v>
      </c>
      <c r="H1502" s="64">
        <f t="shared" si="69"/>
        <v>432</v>
      </c>
      <c r="I1502" s="90">
        <f t="shared" si="70"/>
        <v>54</v>
      </c>
      <c r="J1502" s="116">
        <f t="shared" si="71"/>
        <v>0.88888888888888884</v>
      </c>
      <c r="K1502" s="90"/>
      <c r="L1502" s="64">
        <v>432</v>
      </c>
      <c r="M1502" s="64">
        <v>22</v>
      </c>
      <c r="N1502" s="64">
        <v>21</v>
      </c>
      <c r="O1502" s="64">
        <v>8</v>
      </c>
      <c r="P1502" s="64">
        <v>3</v>
      </c>
    </row>
    <row r="1503" spans="1:16" x14ac:dyDescent="0.2">
      <c r="A1503" s="112" t="s">
        <v>402</v>
      </c>
      <c r="B1503" s="112" t="s">
        <v>515</v>
      </c>
      <c r="C1503" s="112" t="s">
        <v>427</v>
      </c>
      <c r="D1503" t="s">
        <v>191</v>
      </c>
      <c r="E1503" s="64" t="s">
        <v>575</v>
      </c>
      <c r="F1503" s="64" t="s">
        <v>67</v>
      </c>
      <c r="G1503">
        <v>125</v>
      </c>
      <c r="H1503" s="64">
        <f t="shared" si="69"/>
        <v>119</v>
      </c>
      <c r="I1503" s="90">
        <f t="shared" si="70"/>
        <v>6</v>
      </c>
      <c r="J1503" s="116">
        <f t="shared" si="71"/>
        <v>0.95199999999999996</v>
      </c>
      <c r="K1503" s="90"/>
      <c r="L1503" s="64">
        <v>119</v>
      </c>
      <c r="M1503" s="64">
        <v>0</v>
      </c>
      <c r="N1503" s="64">
        <v>4</v>
      </c>
      <c r="O1503" s="64">
        <v>2</v>
      </c>
      <c r="P1503" s="64">
        <v>0</v>
      </c>
    </row>
    <row r="1504" spans="1:16" x14ac:dyDescent="0.2">
      <c r="A1504" s="112" t="s">
        <v>402</v>
      </c>
      <c r="B1504" s="112" t="s">
        <v>515</v>
      </c>
      <c r="C1504" s="112" t="s">
        <v>427</v>
      </c>
      <c r="D1504" t="s">
        <v>191</v>
      </c>
      <c r="E1504" s="64" t="s">
        <v>575</v>
      </c>
      <c r="F1504" s="64" t="s">
        <v>68</v>
      </c>
      <c r="G1504">
        <v>2</v>
      </c>
      <c r="H1504" s="64">
        <f t="shared" si="69"/>
        <v>2</v>
      </c>
      <c r="I1504" s="90">
        <f t="shared" si="70"/>
        <v>0</v>
      </c>
      <c r="J1504" s="116">
        <f t="shared" si="71"/>
        <v>1</v>
      </c>
      <c r="K1504" s="90"/>
      <c r="L1504" s="64">
        <v>2</v>
      </c>
      <c r="M1504" s="64">
        <v>0</v>
      </c>
      <c r="N1504" s="64">
        <v>0</v>
      </c>
      <c r="O1504" s="64">
        <v>0</v>
      </c>
      <c r="P1504" s="64">
        <v>0</v>
      </c>
    </row>
    <row r="1505" spans="1:16" x14ac:dyDescent="0.2">
      <c r="A1505" s="112" t="s">
        <v>402</v>
      </c>
      <c r="B1505" s="112" t="s">
        <v>515</v>
      </c>
      <c r="C1505" s="112" t="s">
        <v>427</v>
      </c>
      <c r="D1505" t="s">
        <v>191</v>
      </c>
      <c r="E1505" s="64" t="s">
        <v>575</v>
      </c>
      <c r="F1505" s="64" t="s">
        <v>69</v>
      </c>
      <c r="G1505">
        <v>25</v>
      </c>
      <c r="H1505" s="64">
        <f t="shared" si="69"/>
        <v>24</v>
      </c>
      <c r="I1505" s="90">
        <f t="shared" si="70"/>
        <v>1</v>
      </c>
      <c r="J1505" s="116">
        <f t="shared" si="71"/>
        <v>0.96</v>
      </c>
      <c r="K1505" s="90"/>
      <c r="L1505" s="64">
        <v>24</v>
      </c>
      <c r="M1505" s="64">
        <v>0</v>
      </c>
      <c r="N1505" s="64">
        <v>0</v>
      </c>
      <c r="O1505" s="64">
        <v>0</v>
      </c>
      <c r="P1505" s="64">
        <v>1</v>
      </c>
    </row>
    <row r="1506" spans="1:16" x14ac:dyDescent="0.2">
      <c r="A1506" s="112" t="s">
        <v>402</v>
      </c>
      <c r="B1506" s="112" t="s">
        <v>515</v>
      </c>
      <c r="C1506" s="112" t="s">
        <v>427</v>
      </c>
      <c r="D1506" t="s">
        <v>191</v>
      </c>
      <c r="E1506" s="64" t="s">
        <v>575</v>
      </c>
      <c r="F1506" s="64" t="s">
        <v>58</v>
      </c>
      <c r="G1506">
        <v>466</v>
      </c>
      <c r="H1506" s="64">
        <f t="shared" si="69"/>
        <v>409</v>
      </c>
      <c r="I1506" s="90">
        <f t="shared" si="70"/>
        <v>57</v>
      </c>
      <c r="J1506" s="116">
        <f t="shared" si="71"/>
        <v>0.87768240343347637</v>
      </c>
      <c r="K1506" s="90"/>
      <c r="L1506" s="64">
        <v>409</v>
      </c>
      <c r="M1506" s="64">
        <v>17</v>
      </c>
      <c r="N1506" s="64">
        <v>26</v>
      </c>
      <c r="O1506" s="64">
        <v>7</v>
      </c>
      <c r="P1506" s="64">
        <v>7</v>
      </c>
    </row>
    <row r="1507" spans="1:16" x14ac:dyDescent="0.2">
      <c r="A1507" s="112" t="s">
        <v>402</v>
      </c>
      <c r="B1507" s="112" t="s">
        <v>515</v>
      </c>
      <c r="C1507" s="112" t="s">
        <v>427</v>
      </c>
      <c r="D1507" t="s">
        <v>191</v>
      </c>
      <c r="E1507" s="64" t="s">
        <v>575</v>
      </c>
      <c r="F1507" s="64" t="s">
        <v>59</v>
      </c>
      <c r="G1507">
        <v>23</v>
      </c>
      <c r="H1507" s="64">
        <f t="shared" si="69"/>
        <v>23</v>
      </c>
      <c r="I1507" s="90">
        <f t="shared" si="70"/>
        <v>0</v>
      </c>
      <c r="J1507" s="116">
        <f t="shared" si="71"/>
        <v>1</v>
      </c>
      <c r="K1507" s="90"/>
      <c r="L1507" s="64">
        <v>23</v>
      </c>
      <c r="M1507" s="64">
        <v>0</v>
      </c>
      <c r="N1507" s="64">
        <v>0</v>
      </c>
      <c r="O1507" s="64">
        <v>0</v>
      </c>
      <c r="P1507" s="64">
        <v>0</v>
      </c>
    </row>
    <row r="1508" spans="1:16" x14ac:dyDescent="0.2">
      <c r="A1508" s="112" t="s">
        <v>402</v>
      </c>
      <c r="B1508" s="112" t="s">
        <v>515</v>
      </c>
      <c r="C1508" s="112" t="s">
        <v>427</v>
      </c>
      <c r="D1508" t="s">
        <v>191</v>
      </c>
      <c r="E1508" s="64" t="s">
        <v>575</v>
      </c>
      <c r="F1508" s="64" t="s">
        <v>60</v>
      </c>
      <c r="G1508">
        <v>473</v>
      </c>
      <c r="H1508" s="64">
        <f t="shared" si="69"/>
        <v>441</v>
      </c>
      <c r="I1508" s="90">
        <f t="shared" si="70"/>
        <v>32</v>
      </c>
      <c r="J1508" s="116">
        <f t="shared" si="71"/>
        <v>0.93234672304439747</v>
      </c>
      <c r="K1508" s="90"/>
      <c r="L1508" s="64">
        <v>441</v>
      </c>
      <c r="M1508" s="64">
        <v>10</v>
      </c>
      <c r="N1508" s="64">
        <v>16</v>
      </c>
      <c r="O1508" s="64">
        <v>4</v>
      </c>
      <c r="P1508" s="64">
        <v>2</v>
      </c>
    </row>
    <row r="1509" spans="1:16" x14ac:dyDescent="0.2">
      <c r="A1509" s="112" t="s">
        <v>402</v>
      </c>
      <c r="B1509" s="112" t="s">
        <v>515</v>
      </c>
      <c r="C1509" s="112" t="s">
        <v>427</v>
      </c>
      <c r="D1509" t="s">
        <v>191</v>
      </c>
      <c r="E1509" s="64" t="s">
        <v>575</v>
      </c>
      <c r="F1509" s="64" t="s">
        <v>61</v>
      </c>
      <c r="G1509">
        <v>315</v>
      </c>
      <c r="H1509" s="64">
        <f t="shared" si="69"/>
        <v>298</v>
      </c>
      <c r="I1509" s="90">
        <f t="shared" si="70"/>
        <v>17</v>
      </c>
      <c r="J1509" s="116">
        <f t="shared" si="71"/>
        <v>0.946031746031746</v>
      </c>
      <c r="K1509" s="90"/>
      <c r="L1509" s="64">
        <v>298</v>
      </c>
      <c r="M1509" s="64">
        <v>3</v>
      </c>
      <c r="N1509" s="64">
        <v>8</v>
      </c>
      <c r="O1509" s="64">
        <v>4</v>
      </c>
      <c r="P1509" s="64">
        <v>2</v>
      </c>
    </row>
    <row r="1510" spans="1:16" x14ac:dyDescent="0.2">
      <c r="A1510" s="112" t="s">
        <v>402</v>
      </c>
      <c r="B1510" s="112" t="s">
        <v>515</v>
      </c>
      <c r="C1510" s="112" t="s">
        <v>427</v>
      </c>
      <c r="D1510" t="s">
        <v>214</v>
      </c>
      <c r="E1510" s="64" t="s">
        <v>576</v>
      </c>
      <c r="F1510" s="64" t="s">
        <v>71</v>
      </c>
      <c r="G1510">
        <v>16</v>
      </c>
      <c r="H1510" s="64">
        <f t="shared" si="69"/>
        <v>15</v>
      </c>
      <c r="I1510" s="90">
        <f t="shared" si="70"/>
        <v>1</v>
      </c>
      <c r="J1510" s="116">
        <f t="shared" si="71"/>
        <v>0.9375</v>
      </c>
      <c r="K1510" s="90"/>
      <c r="L1510" s="64">
        <v>15</v>
      </c>
      <c r="M1510" s="64">
        <v>0</v>
      </c>
      <c r="N1510" s="64">
        <v>1</v>
      </c>
      <c r="O1510" s="64">
        <v>0</v>
      </c>
      <c r="P1510" s="64">
        <v>0</v>
      </c>
    </row>
    <row r="1511" spans="1:16" x14ac:dyDescent="0.2">
      <c r="A1511" s="112" t="s">
        <v>402</v>
      </c>
      <c r="B1511" s="112" t="s">
        <v>515</v>
      </c>
      <c r="C1511" s="112" t="s">
        <v>427</v>
      </c>
      <c r="D1511" t="s">
        <v>214</v>
      </c>
      <c r="E1511" s="64" t="s">
        <v>576</v>
      </c>
      <c r="F1511" s="64" t="s">
        <v>65</v>
      </c>
      <c r="G1511">
        <v>494</v>
      </c>
      <c r="H1511" s="64">
        <f t="shared" si="69"/>
        <v>469</v>
      </c>
      <c r="I1511" s="90">
        <f t="shared" si="70"/>
        <v>25</v>
      </c>
      <c r="J1511" s="116">
        <f t="shared" si="71"/>
        <v>0.94939271255060731</v>
      </c>
      <c r="K1511" s="90"/>
      <c r="L1511" s="64">
        <v>469</v>
      </c>
      <c r="M1511" s="64">
        <v>2</v>
      </c>
      <c r="N1511" s="64">
        <v>13</v>
      </c>
      <c r="O1511" s="64">
        <v>7</v>
      </c>
      <c r="P1511" s="64">
        <v>3</v>
      </c>
    </row>
    <row r="1512" spans="1:16" x14ac:dyDescent="0.2">
      <c r="A1512" s="112" t="s">
        <v>402</v>
      </c>
      <c r="B1512" s="112" t="s">
        <v>515</v>
      </c>
      <c r="C1512" s="112" t="s">
        <v>427</v>
      </c>
      <c r="D1512" t="s">
        <v>214</v>
      </c>
      <c r="E1512" s="64" t="s">
        <v>576</v>
      </c>
      <c r="F1512" s="64" t="s">
        <v>56</v>
      </c>
      <c r="G1512">
        <v>22</v>
      </c>
      <c r="H1512" s="64">
        <f t="shared" si="69"/>
        <v>20</v>
      </c>
      <c r="I1512" s="90">
        <f t="shared" si="70"/>
        <v>2</v>
      </c>
      <c r="J1512" s="116">
        <f t="shared" si="71"/>
        <v>0.90909090909090906</v>
      </c>
      <c r="K1512" s="90"/>
      <c r="L1512" s="64">
        <v>20</v>
      </c>
      <c r="M1512" s="64">
        <v>0</v>
      </c>
      <c r="N1512" s="64">
        <v>1</v>
      </c>
      <c r="O1512" s="64">
        <v>1</v>
      </c>
      <c r="P1512" s="64">
        <v>0</v>
      </c>
    </row>
    <row r="1513" spans="1:16" x14ac:dyDescent="0.2">
      <c r="A1513" s="112" t="s">
        <v>402</v>
      </c>
      <c r="B1513" s="112" t="s">
        <v>515</v>
      </c>
      <c r="C1513" s="112" t="s">
        <v>427</v>
      </c>
      <c r="D1513" t="s">
        <v>214</v>
      </c>
      <c r="E1513" s="64" t="s">
        <v>576</v>
      </c>
      <c r="F1513" s="64" t="s">
        <v>57</v>
      </c>
      <c r="G1513">
        <v>295</v>
      </c>
      <c r="H1513" s="64">
        <f t="shared" si="69"/>
        <v>273</v>
      </c>
      <c r="I1513" s="90">
        <f t="shared" si="70"/>
        <v>22</v>
      </c>
      <c r="J1513" s="116">
        <f t="shared" si="71"/>
        <v>0.92542372881355928</v>
      </c>
      <c r="K1513" s="90"/>
      <c r="L1513" s="64">
        <v>273</v>
      </c>
      <c r="M1513" s="64">
        <v>2</v>
      </c>
      <c r="N1513" s="64">
        <v>12</v>
      </c>
      <c r="O1513" s="64">
        <v>7</v>
      </c>
      <c r="P1513" s="64">
        <v>1</v>
      </c>
    </row>
    <row r="1514" spans="1:16" x14ac:dyDescent="0.2">
      <c r="A1514" s="112" t="s">
        <v>402</v>
      </c>
      <c r="B1514" s="112" t="s">
        <v>515</v>
      </c>
      <c r="C1514" s="112" t="s">
        <v>427</v>
      </c>
      <c r="D1514" t="s">
        <v>214</v>
      </c>
      <c r="E1514" s="64" t="s">
        <v>576</v>
      </c>
      <c r="F1514" s="64" t="s">
        <v>66</v>
      </c>
      <c r="G1514">
        <v>19</v>
      </c>
      <c r="H1514" s="64">
        <f t="shared" si="69"/>
        <v>19</v>
      </c>
      <c r="I1514" s="90">
        <f t="shared" si="70"/>
        <v>0</v>
      </c>
      <c r="J1514" s="116">
        <f t="shared" si="71"/>
        <v>1</v>
      </c>
      <c r="K1514" s="90"/>
      <c r="L1514" s="64">
        <v>19</v>
      </c>
      <c r="M1514" s="64">
        <v>0</v>
      </c>
      <c r="N1514" s="64">
        <v>0</v>
      </c>
      <c r="O1514" s="64">
        <v>0</v>
      </c>
      <c r="P1514" s="64">
        <v>0</v>
      </c>
    </row>
    <row r="1515" spans="1:16" x14ac:dyDescent="0.2">
      <c r="A1515" s="112" t="s">
        <v>402</v>
      </c>
      <c r="B1515" s="112" t="s">
        <v>515</v>
      </c>
      <c r="C1515" s="112" t="s">
        <v>427</v>
      </c>
      <c r="D1515" t="s">
        <v>214</v>
      </c>
      <c r="E1515" s="64" t="s">
        <v>576</v>
      </c>
      <c r="F1515" s="64" t="s">
        <v>54</v>
      </c>
      <c r="G1515">
        <v>306</v>
      </c>
      <c r="H1515" s="64">
        <f t="shared" si="69"/>
        <v>299</v>
      </c>
      <c r="I1515" s="90">
        <f t="shared" si="70"/>
        <v>7</v>
      </c>
      <c r="J1515" s="116">
        <f t="shared" si="71"/>
        <v>0.97712418300653592</v>
      </c>
      <c r="K1515" s="90"/>
      <c r="L1515" s="64">
        <v>299</v>
      </c>
      <c r="M1515" s="64">
        <v>1</v>
      </c>
      <c r="N1515" s="64">
        <v>4</v>
      </c>
      <c r="O1515" s="64">
        <v>2</v>
      </c>
      <c r="P1515" s="64">
        <v>0</v>
      </c>
    </row>
    <row r="1516" spans="1:16" x14ac:dyDescent="0.2">
      <c r="A1516" s="112" t="s">
        <v>402</v>
      </c>
      <c r="B1516" s="112" t="s">
        <v>515</v>
      </c>
      <c r="C1516" s="112" t="s">
        <v>427</v>
      </c>
      <c r="D1516" t="s">
        <v>214</v>
      </c>
      <c r="E1516" s="64" t="s">
        <v>576</v>
      </c>
      <c r="F1516" s="64" t="s">
        <v>53</v>
      </c>
      <c r="G1516">
        <v>621</v>
      </c>
      <c r="H1516" s="64">
        <f t="shared" si="69"/>
        <v>579</v>
      </c>
      <c r="I1516" s="90">
        <f t="shared" si="70"/>
        <v>42</v>
      </c>
      <c r="J1516" s="116">
        <f t="shared" si="71"/>
        <v>0.93236714975845414</v>
      </c>
      <c r="K1516" s="90"/>
      <c r="L1516" s="64">
        <v>579</v>
      </c>
      <c r="M1516" s="64">
        <v>5</v>
      </c>
      <c r="N1516" s="64">
        <v>17</v>
      </c>
      <c r="O1516" s="64">
        <v>18</v>
      </c>
      <c r="P1516" s="64">
        <v>2</v>
      </c>
    </row>
    <row r="1517" spans="1:16" x14ac:dyDescent="0.2">
      <c r="A1517" s="112" t="s">
        <v>402</v>
      </c>
      <c r="B1517" s="112" t="s">
        <v>515</v>
      </c>
      <c r="C1517" s="112" t="s">
        <v>427</v>
      </c>
      <c r="D1517" t="s">
        <v>214</v>
      </c>
      <c r="E1517" s="64" t="s">
        <v>576</v>
      </c>
      <c r="F1517" s="64" t="s">
        <v>67</v>
      </c>
      <c r="G1517">
        <v>138</v>
      </c>
      <c r="H1517" s="64">
        <f t="shared" si="69"/>
        <v>133</v>
      </c>
      <c r="I1517" s="90">
        <f t="shared" si="70"/>
        <v>5</v>
      </c>
      <c r="J1517" s="116">
        <f t="shared" si="71"/>
        <v>0.96376811594202894</v>
      </c>
      <c r="K1517" s="90"/>
      <c r="L1517" s="64">
        <v>133</v>
      </c>
      <c r="M1517" s="64">
        <v>1</v>
      </c>
      <c r="N1517" s="64">
        <v>3</v>
      </c>
      <c r="O1517" s="64">
        <v>1</v>
      </c>
      <c r="P1517" s="64">
        <v>0</v>
      </c>
    </row>
    <row r="1518" spans="1:16" x14ac:dyDescent="0.2">
      <c r="A1518" s="112" t="s">
        <v>402</v>
      </c>
      <c r="B1518" s="112" t="s">
        <v>515</v>
      </c>
      <c r="C1518" s="112" t="s">
        <v>427</v>
      </c>
      <c r="D1518" t="s">
        <v>214</v>
      </c>
      <c r="E1518" s="64" t="s">
        <v>576</v>
      </c>
      <c r="F1518" s="64" t="s">
        <v>68</v>
      </c>
      <c r="G1518">
        <v>17</v>
      </c>
      <c r="H1518" s="64">
        <f t="shared" si="69"/>
        <v>17</v>
      </c>
      <c r="I1518" s="90">
        <f t="shared" si="70"/>
        <v>0</v>
      </c>
      <c r="J1518" s="116">
        <f t="shared" si="71"/>
        <v>1</v>
      </c>
      <c r="K1518" s="90"/>
      <c r="L1518" s="64">
        <v>17</v>
      </c>
      <c r="M1518" s="64">
        <v>0</v>
      </c>
      <c r="N1518" s="64">
        <v>0</v>
      </c>
      <c r="O1518" s="64">
        <v>0</v>
      </c>
      <c r="P1518" s="64">
        <v>0</v>
      </c>
    </row>
    <row r="1519" spans="1:16" x14ac:dyDescent="0.2">
      <c r="A1519" s="112" t="s">
        <v>402</v>
      </c>
      <c r="B1519" s="112" t="s">
        <v>515</v>
      </c>
      <c r="C1519" s="112" t="s">
        <v>427</v>
      </c>
      <c r="D1519" t="s">
        <v>214</v>
      </c>
      <c r="E1519" s="64" t="s">
        <v>576</v>
      </c>
      <c r="F1519" s="64" t="s">
        <v>69</v>
      </c>
      <c r="G1519">
        <v>8</v>
      </c>
      <c r="H1519" s="64">
        <f t="shared" si="69"/>
        <v>7</v>
      </c>
      <c r="I1519" s="90">
        <f t="shared" si="70"/>
        <v>1</v>
      </c>
      <c r="J1519" s="116">
        <f t="shared" si="71"/>
        <v>0.875</v>
      </c>
      <c r="K1519" s="90"/>
      <c r="L1519" s="64">
        <v>7</v>
      </c>
      <c r="M1519" s="64">
        <v>0</v>
      </c>
      <c r="N1519" s="64">
        <v>0</v>
      </c>
      <c r="O1519" s="64">
        <v>1</v>
      </c>
      <c r="P1519" s="64">
        <v>0</v>
      </c>
    </row>
    <row r="1520" spans="1:16" x14ac:dyDescent="0.2">
      <c r="A1520" s="112" t="s">
        <v>402</v>
      </c>
      <c r="B1520" s="112" t="s">
        <v>515</v>
      </c>
      <c r="C1520" s="112" t="s">
        <v>427</v>
      </c>
      <c r="D1520" t="s">
        <v>214</v>
      </c>
      <c r="E1520" s="64" t="s">
        <v>576</v>
      </c>
      <c r="F1520" s="64" t="s">
        <v>58</v>
      </c>
      <c r="G1520">
        <v>610</v>
      </c>
      <c r="H1520" s="64">
        <f t="shared" si="69"/>
        <v>558</v>
      </c>
      <c r="I1520" s="90">
        <f t="shared" si="70"/>
        <v>52</v>
      </c>
      <c r="J1520" s="116">
        <f t="shared" si="71"/>
        <v>0.91475409836065569</v>
      </c>
      <c r="K1520" s="90"/>
      <c r="L1520" s="64">
        <v>558</v>
      </c>
      <c r="M1520" s="64">
        <v>2</v>
      </c>
      <c r="N1520" s="64">
        <v>25</v>
      </c>
      <c r="O1520" s="64">
        <v>18</v>
      </c>
      <c r="P1520" s="64">
        <v>7</v>
      </c>
    </row>
    <row r="1521" spans="1:16" x14ac:dyDescent="0.2">
      <c r="A1521" s="112" t="s">
        <v>402</v>
      </c>
      <c r="B1521" s="112" t="s">
        <v>515</v>
      </c>
      <c r="C1521" s="112" t="s">
        <v>427</v>
      </c>
      <c r="D1521" t="s">
        <v>214</v>
      </c>
      <c r="E1521" s="64" t="s">
        <v>576</v>
      </c>
      <c r="F1521" s="64" t="s">
        <v>59</v>
      </c>
      <c r="G1521">
        <v>18</v>
      </c>
      <c r="H1521" s="64">
        <f t="shared" si="69"/>
        <v>17</v>
      </c>
      <c r="I1521" s="90">
        <f t="shared" si="70"/>
        <v>1</v>
      </c>
      <c r="J1521" s="116">
        <f t="shared" si="71"/>
        <v>0.94444444444444442</v>
      </c>
      <c r="K1521" s="90"/>
      <c r="L1521" s="64">
        <v>17</v>
      </c>
      <c r="M1521" s="64">
        <v>0</v>
      </c>
      <c r="N1521" s="64">
        <v>1</v>
      </c>
      <c r="O1521" s="64">
        <v>0</v>
      </c>
      <c r="P1521" s="64">
        <v>0</v>
      </c>
    </row>
    <row r="1522" spans="1:16" x14ac:dyDescent="0.2">
      <c r="A1522" s="112" t="s">
        <v>402</v>
      </c>
      <c r="B1522" s="112" t="s">
        <v>515</v>
      </c>
      <c r="C1522" s="112" t="s">
        <v>427</v>
      </c>
      <c r="D1522" t="s">
        <v>214</v>
      </c>
      <c r="E1522" s="64" t="s">
        <v>576</v>
      </c>
      <c r="F1522" s="64" t="s">
        <v>60</v>
      </c>
      <c r="G1522">
        <v>498</v>
      </c>
      <c r="H1522" s="64">
        <f t="shared" si="69"/>
        <v>410</v>
      </c>
      <c r="I1522" s="90">
        <f t="shared" si="70"/>
        <v>88</v>
      </c>
      <c r="J1522" s="116">
        <f t="shared" si="71"/>
        <v>0.82329317269076308</v>
      </c>
      <c r="K1522" s="90"/>
      <c r="L1522" s="64">
        <v>410</v>
      </c>
      <c r="M1522" s="64">
        <v>30</v>
      </c>
      <c r="N1522" s="64">
        <v>37</v>
      </c>
      <c r="O1522" s="64">
        <v>16</v>
      </c>
      <c r="P1522" s="64">
        <v>5</v>
      </c>
    </row>
    <row r="1523" spans="1:16" x14ac:dyDescent="0.2">
      <c r="A1523" s="112" t="s">
        <v>402</v>
      </c>
      <c r="B1523" s="112" t="s">
        <v>515</v>
      </c>
      <c r="C1523" s="112" t="s">
        <v>427</v>
      </c>
      <c r="D1523" t="s">
        <v>214</v>
      </c>
      <c r="E1523" s="64" t="s">
        <v>576</v>
      </c>
      <c r="F1523" s="64" t="s">
        <v>61</v>
      </c>
      <c r="G1523">
        <v>492</v>
      </c>
      <c r="H1523" s="64">
        <f t="shared" si="69"/>
        <v>467</v>
      </c>
      <c r="I1523" s="90">
        <f t="shared" si="70"/>
        <v>25</v>
      </c>
      <c r="J1523" s="116">
        <f t="shared" si="71"/>
        <v>0.94918699186991873</v>
      </c>
      <c r="K1523" s="90"/>
      <c r="L1523" s="64">
        <v>467</v>
      </c>
      <c r="M1523" s="64">
        <v>6</v>
      </c>
      <c r="N1523" s="64">
        <v>13</v>
      </c>
      <c r="O1523" s="64">
        <v>4</v>
      </c>
      <c r="P1523" s="64">
        <v>2</v>
      </c>
    </row>
    <row r="1524" spans="1:16" x14ac:dyDescent="0.2">
      <c r="A1524" s="112" t="s">
        <v>402</v>
      </c>
      <c r="B1524" s="112" t="s">
        <v>515</v>
      </c>
      <c r="C1524" s="112" t="s">
        <v>427</v>
      </c>
      <c r="D1524" t="s">
        <v>216</v>
      </c>
      <c r="E1524" s="64" t="s">
        <v>577</v>
      </c>
      <c r="F1524" s="64" t="s">
        <v>71</v>
      </c>
      <c r="G1524">
        <v>49</v>
      </c>
      <c r="H1524" s="64">
        <f t="shared" si="69"/>
        <v>47</v>
      </c>
      <c r="I1524" s="90">
        <f t="shared" si="70"/>
        <v>2</v>
      </c>
      <c r="J1524" s="116">
        <f t="shared" si="71"/>
        <v>0.95918367346938771</v>
      </c>
      <c r="K1524" s="90"/>
      <c r="L1524" s="64">
        <v>47</v>
      </c>
      <c r="M1524" s="64">
        <v>1</v>
      </c>
      <c r="N1524" s="64">
        <v>1</v>
      </c>
      <c r="O1524" s="64">
        <v>0</v>
      </c>
      <c r="P1524" s="64">
        <v>0</v>
      </c>
    </row>
    <row r="1525" spans="1:16" x14ac:dyDescent="0.2">
      <c r="A1525" s="112" t="s">
        <v>402</v>
      </c>
      <c r="B1525" s="112" t="s">
        <v>515</v>
      </c>
      <c r="C1525" s="112" t="s">
        <v>427</v>
      </c>
      <c r="D1525" t="s">
        <v>216</v>
      </c>
      <c r="E1525" s="64" t="s">
        <v>577</v>
      </c>
      <c r="F1525" s="64" t="s">
        <v>65</v>
      </c>
      <c r="G1525">
        <v>717</v>
      </c>
      <c r="H1525" s="64">
        <f t="shared" si="69"/>
        <v>705</v>
      </c>
      <c r="I1525" s="90">
        <f t="shared" si="70"/>
        <v>12</v>
      </c>
      <c r="J1525" s="116">
        <f t="shared" si="71"/>
        <v>0.98326359832635979</v>
      </c>
      <c r="K1525" s="90"/>
      <c r="L1525" s="64">
        <v>705</v>
      </c>
      <c r="M1525" s="64">
        <v>5</v>
      </c>
      <c r="N1525" s="64">
        <v>1</v>
      </c>
      <c r="O1525" s="64">
        <v>5</v>
      </c>
      <c r="P1525" s="64">
        <v>1</v>
      </c>
    </row>
    <row r="1526" spans="1:16" x14ac:dyDescent="0.2">
      <c r="A1526" s="112" t="s">
        <v>402</v>
      </c>
      <c r="B1526" s="112" t="s">
        <v>515</v>
      </c>
      <c r="C1526" s="112" t="s">
        <v>427</v>
      </c>
      <c r="D1526" t="s">
        <v>216</v>
      </c>
      <c r="E1526" s="64" t="s">
        <v>577</v>
      </c>
      <c r="F1526" s="64" t="s">
        <v>56</v>
      </c>
      <c r="G1526">
        <v>33</v>
      </c>
      <c r="H1526" s="64">
        <f t="shared" si="69"/>
        <v>30</v>
      </c>
      <c r="I1526" s="90">
        <f t="shared" si="70"/>
        <v>3</v>
      </c>
      <c r="J1526" s="116">
        <f t="shared" si="71"/>
        <v>0.90909090909090906</v>
      </c>
      <c r="K1526" s="90"/>
      <c r="L1526" s="64">
        <v>30</v>
      </c>
      <c r="M1526" s="64">
        <v>1</v>
      </c>
      <c r="N1526" s="64">
        <v>1</v>
      </c>
      <c r="O1526" s="64">
        <v>0</v>
      </c>
      <c r="P1526" s="64">
        <v>1</v>
      </c>
    </row>
    <row r="1527" spans="1:16" x14ac:dyDescent="0.2">
      <c r="A1527" s="112" t="s">
        <v>402</v>
      </c>
      <c r="B1527" s="112" t="s">
        <v>515</v>
      </c>
      <c r="C1527" s="112" t="s">
        <v>427</v>
      </c>
      <c r="D1527" t="s">
        <v>216</v>
      </c>
      <c r="E1527" s="64" t="s">
        <v>577</v>
      </c>
      <c r="F1527" s="64" t="s">
        <v>57</v>
      </c>
      <c r="G1527">
        <v>355</v>
      </c>
      <c r="H1527" s="64">
        <f t="shared" si="69"/>
        <v>338</v>
      </c>
      <c r="I1527" s="90">
        <f t="shared" si="70"/>
        <v>17</v>
      </c>
      <c r="J1527" s="116">
        <f t="shared" si="71"/>
        <v>0.95211267605633798</v>
      </c>
      <c r="K1527" s="90"/>
      <c r="L1527" s="64">
        <v>338</v>
      </c>
      <c r="M1527" s="64">
        <v>10</v>
      </c>
      <c r="N1527" s="64">
        <v>6</v>
      </c>
      <c r="O1527" s="64">
        <v>0</v>
      </c>
      <c r="P1527" s="64">
        <v>1</v>
      </c>
    </row>
    <row r="1528" spans="1:16" x14ac:dyDescent="0.2">
      <c r="A1528" s="112" t="s">
        <v>402</v>
      </c>
      <c r="B1528" s="112" t="s">
        <v>515</v>
      </c>
      <c r="C1528" s="112" t="s">
        <v>427</v>
      </c>
      <c r="D1528" t="s">
        <v>216</v>
      </c>
      <c r="E1528" s="64" t="s">
        <v>577</v>
      </c>
      <c r="F1528" s="64" t="s">
        <v>66</v>
      </c>
      <c r="G1528">
        <v>12</v>
      </c>
      <c r="H1528" s="64">
        <f t="shared" si="69"/>
        <v>12</v>
      </c>
      <c r="I1528" s="90">
        <f t="shared" si="70"/>
        <v>0</v>
      </c>
      <c r="J1528" s="116">
        <f t="shared" si="71"/>
        <v>1</v>
      </c>
      <c r="K1528" s="90"/>
      <c r="L1528" s="64">
        <v>12</v>
      </c>
      <c r="M1528" s="64">
        <v>0</v>
      </c>
      <c r="N1528" s="64">
        <v>0</v>
      </c>
      <c r="O1528" s="64">
        <v>0</v>
      </c>
      <c r="P1528" s="64">
        <v>0</v>
      </c>
    </row>
    <row r="1529" spans="1:16" x14ac:dyDescent="0.2">
      <c r="A1529" s="112" t="s">
        <v>402</v>
      </c>
      <c r="B1529" s="112" t="s">
        <v>515</v>
      </c>
      <c r="C1529" s="112" t="s">
        <v>427</v>
      </c>
      <c r="D1529" t="s">
        <v>216</v>
      </c>
      <c r="E1529" s="64" t="s">
        <v>577</v>
      </c>
      <c r="F1529" s="64" t="s">
        <v>54</v>
      </c>
      <c r="G1529">
        <v>489</v>
      </c>
      <c r="H1529" s="64">
        <f t="shared" si="69"/>
        <v>471</v>
      </c>
      <c r="I1529" s="90">
        <f t="shared" si="70"/>
        <v>18</v>
      </c>
      <c r="J1529" s="116">
        <f t="shared" si="71"/>
        <v>0.96319018404907975</v>
      </c>
      <c r="K1529" s="90"/>
      <c r="L1529" s="64">
        <v>471</v>
      </c>
      <c r="M1529" s="64">
        <v>3</v>
      </c>
      <c r="N1529" s="64">
        <v>10</v>
      </c>
      <c r="O1529" s="64">
        <v>3</v>
      </c>
      <c r="P1529" s="64">
        <v>2</v>
      </c>
    </row>
    <row r="1530" spans="1:16" x14ac:dyDescent="0.2">
      <c r="A1530" s="112" t="s">
        <v>402</v>
      </c>
      <c r="B1530" s="112" t="s">
        <v>515</v>
      </c>
      <c r="C1530" s="112" t="s">
        <v>427</v>
      </c>
      <c r="D1530" t="s">
        <v>216</v>
      </c>
      <c r="E1530" s="64" t="s">
        <v>577</v>
      </c>
      <c r="F1530" s="64" t="s">
        <v>53</v>
      </c>
      <c r="G1530">
        <v>614</v>
      </c>
      <c r="H1530" s="64">
        <f t="shared" si="69"/>
        <v>560</v>
      </c>
      <c r="I1530" s="90">
        <f t="shared" si="70"/>
        <v>54</v>
      </c>
      <c r="J1530" s="116">
        <f t="shared" si="71"/>
        <v>0.91205211726384361</v>
      </c>
      <c r="K1530" s="90"/>
      <c r="L1530" s="64">
        <v>560</v>
      </c>
      <c r="M1530" s="64">
        <v>8</v>
      </c>
      <c r="N1530" s="64">
        <v>30</v>
      </c>
      <c r="O1530" s="64">
        <v>11</v>
      </c>
      <c r="P1530" s="64">
        <v>5</v>
      </c>
    </row>
    <row r="1531" spans="1:16" x14ac:dyDescent="0.2">
      <c r="A1531" s="112" t="s">
        <v>402</v>
      </c>
      <c r="B1531" s="112" t="s">
        <v>515</v>
      </c>
      <c r="C1531" s="112" t="s">
        <v>427</v>
      </c>
      <c r="D1531" t="s">
        <v>216</v>
      </c>
      <c r="E1531" s="64" t="s">
        <v>577</v>
      </c>
      <c r="F1531" s="64" t="s">
        <v>67</v>
      </c>
      <c r="G1531">
        <v>141</v>
      </c>
      <c r="H1531" s="64">
        <f t="shared" si="69"/>
        <v>109</v>
      </c>
      <c r="I1531" s="90">
        <f t="shared" si="70"/>
        <v>32</v>
      </c>
      <c r="J1531" s="116">
        <f t="shared" si="71"/>
        <v>0.77304964539007093</v>
      </c>
      <c r="K1531" s="90"/>
      <c r="L1531" s="64">
        <v>109</v>
      </c>
      <c r="M1531" s="64">
        <v>11</v>
      </c>
      <c r="N1531" s="64">
        <v>11</v>
      </c>
      <c r="O1531" s="64">
        <v>6</v>
      </c>
      <c r="P1531" s="64">
        <v>4</v>
      </c>
    </row>
    <row r="1532" spans="1:16" x14ac:dyDescent="0.2">
      <c r="A1532" s="112" t="s">
        <v>402</v>
      </c>
      <c r="B1532" s="112" t="s">
        <v>515</v>
      </c>
      <c r="C1532" s="112" t="s">
        <v>427</v>
      </c>
      <c r="D1532" t="s">
        <v>216</v>
      </c>
      <c r="E1532" s="64" t="s">
        <v>577</v>
      </c>
      <c r="F1532" s="64" t="s">
        <v>68</v>
      </c>
      <c r="G1532">
        <v>1</v>
      </c>
      <c r="H1532" s="64">
        <f t="shared" si="69"/>
        <v>1</v>
      </c>
      <c r="I1532" s="90">
        <f t="shared" si="70"/>
        <v>0</v>
      </c>
      <c r="J1532" s="116">
        <f t="shared" si="71"/>
        <v>1</v>
      </c>
      <c r="K1532" s="90"/>
      <c r="L1532" s="64">
        <v>1</v>
      </c>
      <c r="M1532" s="64">
        <v>0</v>
      </c>
      <c r="N1532" s="64">
        <v>0</v>
      </c>
      <c r="O1532" s="64">
        <v>0</v>
      </c>
      <c r="P1532" s="64">
        <v>0</v>
      </c>
    </row>
    <row r="1533" spans="1:16" x14ac:dyDescent="0.2">
      <c r="A1533" s="112" t="s">
        <v>402</v>
      </c>
      <c r="B1533" s="112" t="s">
        <v>515</v>
      </c>
      <c r="C1533" s="112" t="s">
        <v>427</v>
      </c>
      <c r="D1533" t="s">
        <v>216</v>
      </c>
      <c r="E1533" s="64" t="s">
        <v>577</v>
      </c>
      <c r="F1533" s="64" t="s">
        <v>69</v>
      </c>
      <c r="G1533">
        <v>30</v>
      </c>
      <c r="H1533" s="64">
        <f t="shared" si="69"/>
        <v>30</v>
      </c>
      <c r="I1533" s="90">
        <f t="shared" si="70"/>
        <v>0</v>
      </c>
      <c r="J1533" s="116">
        <f t="shared" si="71"/>
        <v>1</v>
      </c>
      <c r="K1533" s="90"/>
      <c r="L1533" s="64">
        <v>30</v>
      </c>
      <c r="M1533" s="64">
        <v>0</v>
      </c>
      <c r="N1533" s="64">
        <v>0</v>
      </c>
      <c r="O1533" s="64">
        <v>0</v>
      </c>
      <c r="P1533" s="64">
        <v>0</v>
      </c>
    </row>
    <row r="1534" spans="1:16" x14ac:dyDescent="0.2">
      <c r="A1534" s="112" t="s">
        <v>402</v>
      </c>
      <c r="B1534" s="112" t="s">
        <v>515</v>
      </c>
      <c r="C1534" s="112" t="s">
        <v>427</v>
      </c>
      <c r="D1534" t="s">
        <v>216</v>
      </c>
      <c r="E1534" s="64" t="s">
        <v>577</v>
      </c>
      <c r="F1534" s="64" t="s">
        <v>58</v>
      </c>
      <c r="G1534">
        <v>753</v>
      </c>
      <c r="H1534" s="64">
        <f t="shared" si="69"/>
        <v>723</v>
      </c>
      <c r="I1534" s="90">
        <f t="shared" si="70"/>
        <v>30</v>
      </c>
      <c r="J1534" s="116">
        <f t="shared" si="71"/>
        <v>0.96015936254980083</v>
      </c>
      <c r="K1534" s="90"/>
      <c r="L1534" s="64">
        <v>723</v>
      </c>
      <c r="M1534" s="64">
        <v>10</v>
      </c>
      <c r="N1534" s="64">
        <v>15</v>
      </c>
      <c r="O1534" s="64">
        <v>5</v>
      </c>
      <c r="P1534" s="64">
        <v>0</v>
      </c>
    </row>
    <row r="1535" spans="1:16" x14ac:dyDescent="0.2">
      <c r="A1535" s="112" t="s">
        <v>402</v>
      </c>
      <c r="B1535" s="112" t="s">
        <v>515</v>
      </c>
      <c r="C1535" s="112" t="s">
        <v>427</v>
      </c>
      <c r="D1535" t="s">
        <v>216</v>
      </c>
      <c r="E1535" s="64" t="s">
        <v>577</v>
      </c>
      <c r="F1535" s="64" t="s">
        <v>60</v>
      </c>
      <c r="G1535">
        <v>416</v>
      </c>
      <c r="H1535" s="64">
        <f t="shared" si="69"/>
        <v>346</v>
      </c>
      <c r="I1535" s="90">
        <f t="shared" si="70"/>
        <v>70</v>
      </c>
      <c r="J1535" s="116">
        <f t="shared" si="71"/>
        <v>0.83173076923076927</v>
      </c>
      <c r="K1535" s="90"/>
      <c r="L1535" s="64">
        <v>346</v>
      </c>
      <c r="M1535" s="64">
        <v>21</v>
      </c>
      <c r="N1535" s="64">
        <v>25</v>
      </c>
      <c r="O1535" s="64">
        <v>12</v>
      </c>
      <c r="P1535" s="64">
        <v>12</v>
      </c>
    </row>
    <row r="1536" spans="1:16" x14ac:dyDescent="0.2">
      <c r="A1536" s="112" t="s">
        <v>402</v>
      </c>
      <c r="B1536" s="112" t="s">
        <v>515</v>
      </c>
      <c r="C1536" s="112" t="s">
        <v>427</v>
      </c>
      <c r="D1536" t="s">
        <v>216</v>
      </c>
      <c r="E1536" s="64" t="s">
        <v>577</v>
      </c>
      <c r="F1536" s="64" t="s">
        <v>61</v>
      </c>
      <c r="G1536">
        <v>546</v>
      </c>
      <c r="H1536" s="64">
        <f t="shared" si="69"/>
        <v>525</v>
      </c>
      <c r="I1536" s="90">
        <f t="shared" si="70"/>
        <v>21</v>
      </c>
      <c r="J1536" s="116">
        <f t="shared" si="71"/>
        <v>0.96153846153846156</v>
      </c>
      <c r="K1536" s="90"/>
      <c r="L1536" s="64">
        <v>525</v>
      </c>
      <c r="M1536" s="64">
        <v>1</v>
      </c>
      <c r="N1536" s="64">
        <v>10</v>
      </c>
      <c r="O1536" s="64">
        <v>5</v>
      </c>
      <c r="P1536" s="64">
        <v>5</v>
      </c>
    </row>
    <row r="1537" spans="1:16" x14ac:dyDescent="0.2">
      <c r="A1537" s="112" t="s">
        <v>402</v>
      </c>
      <c r="B1537" s="112" t="s">
        <v>515</v>
      </c>
      <c r="C1537" s="112" t="s">
        <v>427</v>
      </c>
      <c r="D1537" t="s">
        <v>226</v>
      </c>
      <c r="E1537" s="64" t="s">
        <v>578</v>
      </c>
      <c r="F1537" s="64" t="s">
        <v>71</v>
      </c>
      <c r="G1537">
        <v>22</v>
      </c>
      <c r="H1537" s="64">
        <f t="shared" si="69"/>
        <v>21</v>
      </c>
      <c r="I1537" s="90">
        <f t="shared" si="70"/>
        <v>1</v>
      </c>
      <c r="J1537" s="116">
        <f t="shared" si="71"/>
        <v>0.95454545454545459</v>
      </c>
      <c r="K1537" s="90"/>
      <c r="L1537" s="64">
        <v>21</v>
      </c>
      <c r="M1537" s="64">
        <v>0</v>
      </c>
      <c r="N1537" s="64">
        <v>0</v>
      </c>
      <c r="O1537" s="64">
        <v>0</v>
      </c>
      <c r="P1537" s="64">
        <v>1</v>
      </c>
    </row>
    <row r="1538" spans="1:16" x14ac:dyDescent="0.2">
      <c r="A1538" s="112" t="s">
        <v>402</v>
      </c>
      <c r="B1538" s="112" t="s">
        <v>515</v>
      </c>
      <c r="C1538" s="112" t="s">
        <v>427</v>
      </c>
      <c r="D1538" t="s">
        <v>226</v>
      </c>
      <c r="E1538" s="64" t="s">
        <v>578</v>
      </c>
      <c r="F1538" s="64" t="s">
        <v>65</v>
      </c>
      <c r="G1538">
        <v>580</v>
      </c>
      <c r="H1538" s="64">
        <f t="shared" si="69"/>
        <v>534</v>
      </c>
      <c r="I1538" s="90">
        <f t="shared" si="70"/>
        <v>46</v>
      </c>
      <c r="J1538" s="116">
        <f t="shared" si="71"/>
        <v>0.92068965517241375</v>
      </c>
      <c r="K1538" s="90"/>
      <c r="L1538" s="64">
        <v>534</v>
      </c>
      <c r="M1538" s="64">
        <v>12</v>
      </c>
      <c r="N1538" s="64">
        <v>28</v>
      </c>
      <c r="O1538" s="64">
        <v>5</v>
      </c>
      <c r="P1538" s="64">
        <v>1</v>
      </c>
    </row>
    <row r="1539" spans="1:16" x14ac:dyDescent="0.2">
      <c r="A1539" s="112" t="s">
        <v>402</v>
      </c>
      <c r="B1539" s="112" t="s">
        <v>515</v>
      </c>
      <c r="C1539" s="112" t="s">
        <v>427</v>
      </c>
      <c r="D1539" t="s">
        <v>226</v>
      </c>
      <c r="E1539" s="64" t="s">
        <v>578</v>
      </c>
      <c r="F1539" s="64" t="s">
        <v>56</v>
      </c>
      <c r="G1539">
        <v>14</v>
      </c>
      <c r="H1539" s="64">
        <f t="shared" si="69"/>
        <v>12</v>
      </c>
      <c r="I1539" s="90">
        <f t="shared" si="70"/>
        <v>2</v>
      </c>
      <c r="J1539" s="116">
        <f t="shared" si="71"/>
        <v>0.8571428571428571</v>
      </c>
      <c r="K1539" s="90"/>
      <c r="L1539" s="64">
        <v>12</v>
      </c>
      <c r="M1539" s="64">
        <v>1</v>
      </c>
      <c r="N1539" s="64">
        <v>1</v>
      </c>
      <c r="O1539" s="64">
        <v>0</v>
      </c>
      <c r="P1539" s="64">
        <v>0</v>
      </c>
    </row>
    <row r="1540" spans="1:16" x14ac:dyDescent="0.2">
      <c r="A1540" s="112" t="s">
        <v>402</v>
      </c>
      <c r="B1540" s="112" t="s">
        <v>515</v>
      </c>
      <c r="C1540" s="112" t="s">
        <v>427</v>
      </c>
      <c r="D1540" t="s">
        <v>226</v>
      </c>
      <c r="E1540" s="64" t="s">
        <v>578</v>
      </c>
      <c r="F1540" s="64" t="s">
        <v>57</v>
      </c>
      <c r="G1540">
        <v>335</v>
      </c>
      <c r="H1540" s="64">
        <f t="shared" si="69"/>
        <v>318</v>
      </c>
      <c r="I1540" s="90">
        <f t="shared" si="70"/>
        <v>17</v>
      </c>
      <c r="J1540" s="116">
        <f t="shared" si="71"/>
        <v>0.94925373134328361</v>
      </c>
      <c r="K1540" s="90"/>
      <c r="L1540" s="64">
        <v>318</v>
      </c>
      <c r="M1540" s="64">
        <v>4</v>
      </c>
      <c r="N1540" s="64">
        <v>7</v>
      </c>
      <c r="O1540" s="64">
        <v>4</v>
      </c>
      <c r="P1540" s="64">
        <v>2</v>
      </c>
    </row>
    <row r="1541" spans="1:16" x14ac:dyDescent="0.2">
      <c r="A1541" s="112" t="s">
        <v>402</v>
      </c>
      <c r="B1541" s="112" t="s">
        <v>515</v>
      </c>
      <c r="C1541" s="112" t="s">
        <v>427</v>
      </c>
      <c r="D1541" t="s">
        <v>226</v>
      </c>
      <c r="E1541" s="64" t="s">
        <v>578</v>
      </c>
      <c r="F1541" s="64" t="s">
        <v>66</v>
      </c>
      <c r="G1541">
        <v>6</v>
      </c>
      <c r="H1541" s="64">
        <f t="shared" si="69"/>
        <v>6</v>
      </c>
      <c r="I1541" s="90">
        <f t="shared" si="70"/>
        <v>0</v>
      </c>
      <c r="J1541" s="116">
        <f t="shared" si="71"/>
        <v>1</v>
      </c>
      <c r="K1541" s="90"/>
      <c r="L1541" s="64">
        <v>6</v>
      </c>
      <c r="M1541" s="64">
        <v>0</v>
      </c>
      <c r="N1541" s="64">
        <v>0</v>
      </c>
      <c r="O1541" s="64">
        <v>0</v>
      </c>
      <c r="P1541" s="64">
        <v>0</v>
      </c>
    </row>
    <row r="1542" spans="1:16" x14ac:dyDescent="0.2">
      <c r="A1542" s="112" t="s">
        <v>402</v>
      </c>
      <c r="B1542" s="112" t="s">
        <v>515</v>
      </c>
      <c r="C1542" s="112" t="s">
        <v>427</v>
      </c>
      <c r="D1542" t="s">
        <v>226</v>
      </c>
      <c r="E1542" s="64" t="s">
        <v>578</v>
      </c>
      <c r="F1542" s="64" t="s">
        <v>54</v>
      </c>
      <c r="G1542">
        <v>314</v>
      </c>
      <c r="H1542" s="64">
        <f t="shared" si="69"/>
        <v>310</v>
      </c>
      <c r="I1542" s="90">
        <f t="shared" si="70"/>
        <v>4</v>
      </c>
      <c r="J1542" s="116">
        <f t="shared" si="71"/>
        <v>0.98726114649681529</v>
      </c>
      <c r="K1542" s="90"/>
      <c r="L1542" s="64">
        <v>310</v>
      </c>
      <c r="M1542" s="64">
        <v>2</v>
      </c>
      <c r="N1542" s="64">
        <v>0</v>
      </c>
      <c r="O1542" s="64">
        <v>2</v>
      </c>
      <c r="P1542" s="64">
        <v>0</v>
      </c>
    </row>
    <row r="1543" spans="1:16" x14ac:dyDescent="0.2">
      <c r="A1543" s="112" t="s">
        <v>402</v>
      </c>
      <c r="B1543" s="112" t="s">
        <v>515</v>
      </c>
      <c r="C1543" s="112" t="s">
        <v>427</v>
      </c>
      <c r="D1543" t="s">
        <v>226</v>
      </c>
      <c r="E1543" s="64" t="s">
        <v>578</v>
      </c>
      <c r="F1543" s="64" t="s">
        <v>53</v>
      </c>
      <c r="G1543">
        <v>456</v>
      </c>
      <c r="H1543" s="64">
        <f t="shared" si="69"/>
        <v>434</v>
      </c>
      <c r="I1543" s="90">
        <f t="shared" si="70"/>
        <v>22</v>
      </c>
      <c r="J1543" s="116">
        <f t="shared" si="71"/>
        <v>0.95175438596491224</v>
      </c>
      <c r="K1543" s="90"/>
      <c r="L1543" s="64">
        <v>434</v>
      </c>
      <c r="M1543" s="64">
        <v>15</v>
      </c>
      <c r="N1543" s="64">
        <v>5</v>
      </c>
      <c r="O1543" s="64">
        <v>2</v>
      </c>
      <c r="P1543" s="64">
        <v>0</v>
      </c>
    </row>
    <row r="1544" spans="1:16" x14ac:dyDescent="0.2">
      <c r="A1544" s="112" t="s">
        <v>402</v>
      </c>
      <c r="B1544" s="112" t="s">
        <v>515</v>
      </c>
      <c r="C1544" s="112" t="s">
        <v>427</v>
      </c>
      <c r="D1544" t="s">
        <v>226</v>
      </c>
      <c r="E1544" s="64" t="s">
        <v>578</v>
      </c>
      <c r="F1544" s="64" t="s">
        <v>67</v>
      </c>
      <c r="G1544">
        <v>150</v>
      </c>
      <c r="H1544" s="64">
        <f t="shared" ref="H1544:H1607" si="72">L1544</f>
        <v>104</v>
      </c>
      <c r="I1544" s="90">
        <f t="shared" ref="I1544:I1607" si="73">SUM(M1544:P1544)</f>
        <v>46</v>
      </c>
      <c r="J1544" s="116">
        <f t="shared" ref="J1544:J1607" si="74">H1544/G1544</f>
        <v>0.69333333333333336</v>
      </c>
      <c r="K1544" s="90"/>
      <c r="L1544" s="64">
        <v>104</v>
      </c>
      <c r="M1544" s="64">
        <v>24</v>
      </c>
      <c r="N1544" s="64">
        <v>13</v>
      </c>
      <c r="O1544" s="64">
        <v>7</v>
      </c>
      <c r="P1544" s="64">
        <v>2</v>
      </c>
    </row>
    <row r="1545" spans="1:16" x14ac:dyDescent="0.2">
      <c r="A1545" s="112" t="s">
        <v>402</v>
      </c>
      <c r="B1545" s="112" t="s">
        <v>515</v>
      </c>
      <c r="C1545" s="112" t="s">
        <v>427</v>
      </c>
      <c r="D1545" t="s">
        <v>226</v>
      </c>
      <c r="E1545" s="64" t="s">
        <v>578</v>
      </c>
      <c r="F1545" s="64" t="s">
        <v>68</v>
      </c>
      <c r="G1545">
        <v>12</v>
      </c>
      <c r="H1545" s="64">
        <f t="shared" si="72"/>
        <v>11</v>
      </c>
      <c r="I1545" s="90">
        <f t="shared" si="73"/>
        <v>1</v>
      </c>
      <c r="J1545" s="116">
        <f t="shared" si="74"/>
        <v>0.91666666666666663</v>
      </c>
      <c r="K1545" s="90"/>
      <c r="L1545" s="64">
        <v>11</v>
      </c>
      <c r="M1545" s="64">
        <v>0</v>
      </c>
      <c r="N1545" s="64">
        <v>0</v>
      </c>
      <c r="O1545" s="64">
        <v>0</v>
      </c>
      <c r="P1545" s="64">
        <v>1</v>
      </c>
    </row>
    <row r="1546" spans="1:16" x14ac:dyDescent="0.2">
      <c r="A1546" s="112" t="s">
        <v>402</v>
      </c>
      <c r="B1546" s="112" t="s">
        <v>515</v>
      </c>
      <c r="C1546" s="112" t="s">
        <v>427</v>
      </c>
      <c r="D1546" t="s">
        <v>226</v>
      </c>
      <c r="E1546" s="64" t="s">
        <v>578</v>
      </c>
      <c r="F1546" s="64" t="s">
        <v>69</v>
      </c>
      <c r="G1546">
        <v>14</v>
      </c>
      <c r="H1546" s="64">
        <f t="shared" si="72"/>
        <v>14</v>
      </c>
      <c r="I1546" s="90">
        <f t="shared" si="73"/>
        <v>0</v>
      </c>
      <c r="J1546" s="116">
        <f t="shared" si="74"/>
        <v>1</v>
      </c>
      <c r="K1546" s="90"/>
      <c r="L1546" s="64">
        <v>14</v>
      </c>
      <c r="M1546" s="64">
        <v>0</v>
      </c>
      <c r="N1546" s="64">
        <v>0</v>
      </c>
      <c r="O1546" s="64">
        <v>0</v>
      </c>
      <c r="P1546" s="64">
        <v>0</v>
      </c>
    </row>
    <row r="1547" spans="1:16" x14ac:dyDescent="0.2">
      <c r="A1547" s="112" t="s">
        <v>402</v>
      </c>
      <c r="B1547" s="112" t="s">
        <v>515</v>
      </c>
      <c r="C1547" s="112" t="s">
        <v>427</v>
      </c>
      <c r="D1547" t="s">
        <v>226</v>
      </c>
      <c r="E1547" s="64" t="s">
        <v>578</v>
      </c>
      <c r="F1547" s="64" t="s">
        <v>58</v>
      </c>
      <c r="G1547">
        <v>594</v>
      </c>
      <c r="H1547" s="64">
        <f t="shared" si="72"/>
        <v>573</v>
      </c>
      <c r="I1547" s="90">
        <f t="shared" si="73"/>
        <v>21</v>
      </c>
      <c r="J1547" s="116">
        <f t="shared" si="74"/>
        <v>0.96464646464646464</v>
      </c>
      <c r="K1547" s="90"/>
      <c r="L1547" s="64">
        <v>573</v>
      </c>
      <c r="M1547" s="64">
        <v>4</v>
      </c>
      <c r="N1547" s="64">
        <v>12</v>
      </c>
      <c r="O1547" s="64">
        <v>4</v>
      </c>
      <c r="P1547" s="64">
        <v>1</v>
      </c>
    </row>
    <row r="1548" spans="1:16" x14ac:dyDescent="0.2">
      <c r="A1548" s="112" t="s">
        <v>402</v>
      </c>
      <c r="B1548" s="112" t="s">
        <v>515</v>
      </c>
      <c r="C1548" s="112" t="s">
        <v>427</v>
      </c>
      <c r="D1548" t="s">
        <v>226</v>
      </c>
      <c r="E1548" s="64" t="s">
        <v>578</v>
      </c>
      <c r="F1548" s="64" t="s">
        <v>59</v>
      </c>
      <c r="G1548">
        <v>35</v>
      </c>
      <c r="H1548" s="64">
        <f t="shared" si="72"/>
        <v>35</v>
      </c>
      <c r="I1548" s="90">
        <f t="shared" si="73"/>
        <v>0</v>
      </c>
      <c r="J1548" s="116">
        <f t="shared" si="74"/>
        <v>1</v>
      </c>
      <c r="K1548" s="90"/>
      <c r="L1548" s="64">
        <v>35</v>
      </c>
      <c r="M1548" s="64">
        <v>0</v>
      </c>
      <c r="N1548" s="64">
        <v>0</v>
      </c>
      <c r="O1548" s="64">
        <v>0</v>
      </c>
      <c r="P1548" s="64">
        <v>0</v>
      </c>
    </row>
    <row r="1549" spans="1:16" x14ac:dyDescent="0.2">
      <c r="A1549" s="112" t="s">
        <v>402</v>
      </c>
      <c r="B1549" s="112" t="s">
        <v>515</v>
      </c>
      <c r="C1549" s="112" t="s">
        <v>427</v>
      </c>
      <c r="D1549" t="s">
        <v>226</v>
      </c>
      <c r="E1549" s="64" t="s">
        <v>578</v>
      </c>
      <c r="F1549" s="64" t="s">
        <v>60</v>
      </c>
      <c r="G1549">
        <v>503</v>
      </c>
      <c r="H1549" s="64">
        <f t="shared" si="72"/>
        <v>397</v>
      </c>
      <c r="I1549" s="90">
        <f t="shared" si="73"/>
        <v>106</v>
      </c>
      <c r="J1549" s="116">
        <f t="shared" si="74"/>
        <v>0.78926441351888665</v>
      </c>
      <c r="K1549" s="90"/>
      <c r="L1549" s="64">
        <v>397</v>
      </c>
      <c r="M1549" s="64">
        <v>36</v>
      </c>
      <c r="N1549" s="64">
        <v>39</v>
      </c>
      <c r="O1549" s="64">
        <v>26</v>
      </c>
      <c r="P1549" s="64">
        <v>5</v>
      </c>
    </row>
    <row r="1550" spans="1:16" x14ac:dyDescent="0.2">
      <c r="A1550" s="112" t="s">
        <v>402</v>
      </c>
      <c r="B1550" s="112" t="s">
        <v>515</v>
      </c>
      <c r="C1550" s="112" t="s">
        <v>427</v>
      </c>
      <c r="D1550" t="s">
        <v>226</v>
      </c>
      <c r="E1550" s="64" t="s">
        <v>578</v>
      </c>
      <c r="F1550" s="64" t="s">
        <v>61</v>
      </c>
      <c r="G1550">
        <v>533</v>
      </c>
      <c r="H1550" s="64">
        <f t="shared" si="72"/>
        <v>514</v>
      </c>
      <c r="I1550" s="90">
        <f t="shared" si="73"/>
        <v>19</v>
      </c>
      <c r="J1550" s="116">
        <f t="shared" si="74"/>
        <v>0.96435272045028142</v>
      </c>
      <c r="K1550" s="90"/>
      <c r="L1550" s="64">
        <v>514</v>
      </c>
      <c r="M1550" s="64">
        <v>10</v>
      </c>
      <c r="N1550" s="64">
        <v>4</v>
      </c>
      <c r="O1550" s="64">
        <v>3</v>
      </c>
      <c r="P1550" s="64">
        <v>2</v>
      </c>
    </row>
    <row r="1551" spans="1:16" x14ac:dyDescent="0.2">
      <c r="A1551" s="112" t="s">
        <v>403</v>
      </c>
      <c r="B1551" s="112" t="s">
        <v>509</v>
      </c>
      <c r="C1551" s="112" t="s">
        <v>428</v>
      </c>
      <c r="D1551" t="s">
        <v>103</v>
      </c>
      <c r="E1551" s="64" t="s">
        <v>579</v>
      </c>
      <c r="F1551" s="64" t="s">
        <v>71</v>
      </c>
      <c r="G1551">
        <v>22</v>
      </c>
      <c r="H1551" s="64">
        <f t="shared" si="72"/>
        <v>22</v>
      </c>
      <c r="I1551" s="90">
        <f t="shared" si="73"/>
        <v>0</v>
      </c>
      <c r="J1551" s="116">
        <f t="shared" si="74"/>
        <v>1</v>
      </c>
      <c r="K1551" s="90"/>
      <c r="L1551" s="64">
        <v>22</v>
      </c>
      <c r="M1551" s="64">
        <v>0</v>
      </c>
      <c r="N1551" s="64">
        <v>0</v>
      </c>
      <c r="O1551" s="64">
        <v>0</v>
      </c>
      <c r="P1551" s="64">
        <v>0</v>
      </c>
    </row>
    <row r="1552" spans="1:16" x14ac:dyDescent="0.2">
      <c r="A1552" s="112" t="s">
        <v>403</v>
      </c>
      <c r="B1552" s="112" t="s">
        <v>509</v>
      </c>
      <c r="C1552" s="112" t="s">
        <v>428</v>
      </c>
      <c r="D1552" t="s">
        <v>103</v>
      </c>
      <c r="E1552" s="64" t="s">
        <v>579</v>
      </c>
      <c r="F1552" s="64" t="s">
        <v>65</v>
      </c>
      <c r="G1552">
        <v>657</v>
      </c>
      <c r="H1552" s="64">
        <f t="shared" si="72"/>
        <v>655</v>
      </c>
      <c r="I1552" s="90">
        <f t="shared" si="73"/>
        <v>2</v>
      </c>
      <c r="J1552" s="116">
        <f t="shared" si="74"/>
        <v>0.9969558599695586</v>
      </c>
      <c r="K1552" s="90"/>
      <c r="L1552" s="64">
        <v>655</v>
      </c>
      <c r="M1552" s="64">
        <v>0</v>
      </c>
      <c r="N1552" s="64">
        <v>2</v>
      </c>
      <c r="O1552" s="64">
        <v>0</v>
      </c>
      <c r="P1552" s="64">
        <v>0</v>
      </c>
    </row>
    <row r="1553" spans="1:16" x14ac:dyDescent="0.2">
      <c r="A1553" s="112" t="s">
        <v>403</v>
      </c>
      <c r="B1553" s="112" t="s">
        <v>509</v>
      </c>
      <c r="C1553" s="112" t="s">
        <v>428</v>
      </c>
      <c r="D1553" t="s">
        <v>103</v>
      </c>
      <c r="E1553" s="64" t="s">
        <v>579</v>
      </c>
      <c r="F1553" s="64" t="s">
        <v>56</v>
      </c>
      <c r="G1553">
        <v>17</v>
      </c>
      <c r="H1553" s="64">
        <f t="shared" si="72"/>
        <v>16</v>
      </c>
      <c r="I1553" s="90">
        <f t="shared" si="73"/>
        <v>1</v>
      </c>
      <c r="J1553" s="116">
        <f t="shared" si="74"/>
        <v>0.94117647058823528</v>
      </c>
      <c r="K1553" s="90"/>
      <c r="L1553" s="64">
        <v>16</v>
      </c>
      <c r="M1553" s="64">
        <v>1</v>
      </c>
      <c r="N1553" s="64">
        <v>0</v>
      </c>
      <c r="O1553" s="64">
        <v>0</v>
      </c>
      <c r="P1553" s="64">
        <v>0</v>
      </c>
    </row>
    <row r="1554" spans="1:16" x14ac:dyDescent="0.2">
      <c r="A1554" s="112" t="s">
        <v>403</v>
      </c>
      <c r="B1554" s="112" t="s">
        <v>509</v>
      </c>
      <c r="C1554" s="112" t="s">
        <v>428</v>
      </c>
      <c r="D1554" t="s">
        <v>103</v>
      </c>
      <c r="E1554" s="64" t="s">
        <v>579</v>
      </c>
      <c r="F1554" s="64" t="s">
        <v>57</v>
      </c>
      <c r="G1554">
        <v>202</v>
      </c>
      <c r="H1554" s="64">
        <f t="shared" si="72"/>
        <v>198</v>
      </c>
      <c r="I1554" s="90">
        <f t="shared" si="73"/>
        <v>4</v>
      </c>
      <c r="J1554" s="116">
        <f t="shared" si="74"/>
        <v>0.98019801980198018</v>
      </c>
      <c r="K1554" s="90"/>
      <c r="L1554" s="64">
        <v>198</v>
      </c>
      <c r="M1554" s="64">
        <v>2</v>
      </c>
      <c r="N1554" s="64">
        <v>1</v>
      </c>
      <c r="O1554" s="64">
        <v>1</v>
      </c>
      <c r="P1554" s="64">
        <v>0</v>
      </c>
    </row>
    <row r="1555" spans="1:16" x14ac:dyDescent="0.2">
      <c r="A1555" s="112" t="s">
        <v>403</v>
      </c>
      <c r="B1555" s="112" t="s">
        <v>509</v>
      </c>
      <c r="C1555" s="112" t="s">
        <v>428</v>
      </c>
      <c r="D1555" t="s">
        <v>103</v>
      </c>
      <c r="E1555" s="64" t="s">
        <v>579</v>
      </c>
      <c r="F1555" s="64" t="s">
        <v>66</v>
      </c>
      <c r="G1555">
        <v>9</v>
      </c>
      <c r="H1555" s="64">
        <f t="shared" si="72"/>
        <v>9</v>
      </c>
      <c r="I1555" s="90">
        <f t="shared" si="73"/>
        <v>0</v>
      </c>
      <c r="J1555" s="116">
        <f t="shared" si="74"/>
        <v>1</v>
      </c>
      <c r="K1555" s="90"/>
      <c r="L1555" s="64">
        <v>9</v>
      </c>
      <c r="M1555" s="64">
        <v>0</v>
      </c>
      <c r="N1555" s="64">
        <v>0</v>
      </c>
      <c r="O1555" s="64">
        <v>0</v>
      </c>
      <c r="P1555" s="64">
        <v>0</v>
      </c>
    </row>
    <row r="1556" spans="1:16" x14ac:dyDescent="0.2">
      <c r="A1556" s="112" t="s">
        <v>403</v>
      </c>
      <c r="B1556" s="112" t="s">
        <v>509</v>
      </c>
      <c r="C1556" s="112" t="s">
        <v>428</v>
      </c>
      <c r="D1556" t="s">
        <v>103</v>
      </c>
      <c r="E1556" s="64" t="s">
        <v>579</v>
      </c>
      <c r="F1556" s="64" t="s">
        <v>54</v>
      </c>
      <c r="G1556">
        <v>278</v>
      </c>
      <c r="H1556" s="64">
        <f t="shared" si="72"/>
        <v>265</v>
      </c>
      <c r="I1556" s="90">
        <f t="shared" si="73"/>
        <v>13</v>
      </c>
      <c r="J1556" s="116">
        <f t="shared" si="74"/>
        <v>0.9532374100719424</v>
      </c>
      <c r="K1556" s="90"/>
      <c r="L1556" s="64">
        <v>265</v>
      </c>
      <c r="M1556" s="64">
        <v>5</v>
      </c>
      <c r="N1556" s="64">
        <v>6</v>
      </c>
      <c r="O1556" s="64">
        <v>1</v>
      </c>
      <c r="P1556" s="64">
        <v>1</v>
      </c>
    </row>
    <row r="1557" spans="1:16" x14ac:dyDescent="0.2">
      <c r="A1557" s="112" t="s">
        <v>403</v>
      </c>
      <c r="B1557" s="112" t="s">
        <v>509</v>
      </c>
      <c r="C1557" s="112" t="s">
        <v>428</v>
      </c>
      <c r="D1557" t="s">
        <v>103</v>
      </c>
      <c r="E1557" s="64" t="s">
        <v>579</v>
      </c>
      <c r="F1557" s="64" t="s">
        <v>53</v>
      </c>
      <c r="G1557">
        <v>433</v>
      </c>
      <c r="H1557" s="64">
        <f t="shared" si="72"/>
        <v>395</v>
      </c>
      <c r="I1557" s="90">
        <f t="shared" si="73"/>
        <v>38</v>
      </c>
      <c r="J1557" s="116">
        <f t="shared" si="74"/>
        <v>0.91224018475750579</v>
      </c>
      <c r="K1557" s="90"/>
      <c r="L1557" s="64">
        <v>395</v>
      </c>
      <c r="M1557" s="64">
        <v>11</v>
      </c>
      <c r="N1557" s="64">
        <v>19</v>
      </c>
      <c r="O1557" s="64">
        <v>6</v>
      </c>
      <c r="P1557" s="64">
        <v>2</v>
      </c>
    </row>
    <row r="1558" spans="1:16" x14ac:dyDescent="0.2">
      <c r="A1558" s="112" t="s">
        <v>403</v>
      </c>
      <c r="B1558" s="112" t="s">
        <v>509</v>
      </c>
      <c r="C1558" s="112" t="s">
        <v>428</v>
      </c>
      <c r="D1558" t="s">
        <v>103</v>
      </c>
      <c r="E1558" s="64" t="s">
        <v>579</v>
      </c>
      <c r="F1558" s="64" t="s">
        <v>67</v>
      </c>
      <c r="G1558">
        <v>48</v>
      </c>
      <c r="H1558" s="64">
        <f t="shared" si="72"/>
        <v>46</v>
      </c>
      <c r="I1558" s="90">
        <f t="shared" si="73"/>
        <v>2</v>
      </c>
      <c r="J1558" s="116">
        <f t="shared" si="74"/>
        <v>0.95833333333333337</v>
      </c>
      <c r="K1558" s="90"/>
      <c r="L1558" s="64">
        <v>46</v>
      </c>
      <c r="M1558" s="64">
        <v>2</v>
      </c>
      <c r="N1558" s="64">
        <v>0</v>
      </c>
      <c r="O1558" s="64">
        <v>0</v>
      </c>
      <c r="P1558" s="64">
        <v>0</v>
      </c>
    </row>
    <row r="1559" spans="1:16" x14ac:dyDescent="0.2">
      <c r="A1559" s="112" t="s">
        <v>403</v>
      </c>
      <c r="B1559" s="112" t="s">
        <v>509</v>
      </c>
      <c r="C1559" s="112" t="s">
        <v>428</v>
      </c>
      <c r="D1559" t="s">
        <v>103</v>
      </c>
      <c r="E1559" s="64" t="s">
        <v>579</v>
      </c>
      <c r="F1559" s="64" t="s">
        <v>68</v>
      </c>
      <c r="G1559">
        <v>17</v>
      </c>
      <c r="H1559" s="64">
        <f t="shared" si="72"/>
        <v>14</v>
      </c>
      <c r="I1559" s="90">
        <f t="shared" si="73"/>
        <v>3</v>
      </c>
      <c r="J1559" s="116">
        <f t="shared" si="74"/>
        <v>0.82352941176470584</v>
      </c>
      <c r="K1559" s="90"/>
      <c r="L1559" s="64">
        <v>14</v>
      </c>
      <c r="M1559" s="64">
        <v>1</v>
      </c>
      <c r="N1559" s="64">
        <v>2</v>
      </c>
      <c r="O1559" s="64">
        <v>0</v>
      </c>
      <c r="P1559" s="64">
        <v>0</v>
      </c>
    </row>
    <row r="1560" spans="1:16" x14ac:dyDescent="0.2">
      <c r="A1560" s="112" t="s">
        <v>403</v>
      </c>
      <c r="B1560" s="112" t="s">
        <v>509</v>
      </c>
      <c r="C1560" s="112" t="s">
        <v>428</v>
      </c>
      <c r="D1560" t="s">
        <v>103</v>
      </c>
      <c r="E1560" s="64" t="s">
        <v>579</v>
      </c>
      <c r="F1560" s="64" t="s">
        <v>58</v>
      </c>
      <c r="G1560">
        <v>383</v>
      </c>
      <c r="H1560" s="64">
        <f t="shared" si="72"/>
        <v>366</v>
      </c>
      <c r="I1560" s="90">
        <f t="shared" si="73"/>
        <v>17</v>
      </c>
      <c r="J1560" s="116">
        <f t="shared" si="74"/>
        <v>0.95561357702349869</v>
      </c>
      <c r="K1560" s="90"/>
      <c r="L1560" s="64">
        <v>366</v>
      </c>
      <c r="M1560" s="64">
        <v>3</v>
      </c>
      <c r="N1560" s="64">
        <v>6</v>
      </c>
      <c r="O1560" s="64">
        <v>7</v>
      </c>
      <c r="P1560" s="64">
        <v>1</v>
      </c>
    </row>
    <row r="1561" spans="1:16" x14ac:dyDescent="0.2">
      <c r="A1561" s="112" t="s">
        <v>403</v>
      </c>
      <c r="B1561" s="112" t="s">
        <v>509</v>
      </c>
      <c r="C1561" s="112" t="s">
        <v>428</v>
      </c>
      <c r="D1561" t="s">
        <v>103</v>
      </c>
      <c r="E1561" s="64" t="s">
        <v>579</v>
      </c>
      <c r="F1561" s="64" t="s">
        <v>59</v>
      </c>
      <c r="G1561">
        <v>16</v>
      </c>
      <c r="H1561" s="64">
        <f t="shared" si="72"/>
        <v>16</v>
      </c>
      <c r="I1561" s="90">
        <f t="shared" si="73"/>
        <v>0</v>
      </c>
      <c r="J1561" s="116">
        <f t="shared" si="74"/>
        <v>1</v>
      </c>
      <c r="K1561" s="90"/>
      <c r="L1561" s="64">
        <v>16</v>
      </c>
      <c r="M1561" s="64">
        <v>0</v>
      </c>
      <c r="N1561" s="64">
        <v>0</v>
      </c>
      <c r="O1561" s="64">
        <v>0</v>
      </c>
      <c r="P1561" s="64">
        <v>0</v>
      </c>
    </row>
    <row r="1562" spans="1:16" x14ac:dyDescent="0.2">
      <c r="A1562" s="112" t="s">
        <v>403</v>
      </c>
      <c r="B1562" s="112" t="s">
        <v>509</v>
      </c>
      <c r="C1562" s="112" t="s">
        <v>428</v>
      </c>
      <c r="D1562" t="s">
        <v>103</v>
      </c>
      <c r="E1562" s="64" t="s">
        <v>579</v>
      </c>
      <c r="F1562" s="64" t="s">
        <v>60</v>
      </c>
      <c r="G1562">
        <v>301</v>
      </c>
      <c r="H1562" s="64">
        <f t="shared" si="72"/>
        <v>265</v>
      </c>
      <c r="I1562" s="90">
        <f t="shared" si="73"/>
        <v>36</v>
      </c>
      <c r="J1562" s="116">
        <f t="shared" si="74"/>
        <v>0.88039867109634551</v>
      </c>
      <c r="K1562" s="90"/>
      <c r="L1562" s="64">
        <v>265</v>
      </c>
      <c r="M1562" s="64">
        <v>13</v>
      </c>
      <c r="N1562" s="64">
        <v>10</v>
      </c>
      <c r="O1562" s="64">
        <v>9</v>
      </c>
      <c r="P1562" s="64">
        <v>4</v>
      </c>
    </row>
    <row r="1563" spans="1:16" x14ac:dyDescent="0.2">
      <c r="A1563" s="112" t="s">
        <v>403</v>
      </c>
      <c r="B1563" s="112" t="s">
        <v>509</v>
      </c>
      <c r="C1563" s="112" t="s">
        <v>428</v>
      </c>
      <c r="D1563" t="s">
        <v>103</v>
      </c>
      <c r="E1563" s="64" t="s">
        <v>579</v>
      </c>
      <c r="F1563" s="64" t="s">
        <v>61</v>
      </c>
      <c r="G1563">
        <v>294</v>
      </c>
      <c r="H1563" s="64">
        <f t="shared" si="72"/>
        <v>280</v>
      </c>
      <c r="I1563" s="90">
        <f t="shared" si="73"/>
        <v>14</v>
      </c>
      <c r="J1563" s="116">
        <f t="shared" si="74"/>
        <v>0.95238095238095233</v>
      </c>
      <c r="K1563" s="90"/>
      <c r="L1563" s="64">
        <v>280</v>
      </c>
      <c r="M1563" s="64">
        <v>5</v>
      </c>
      <c r="N1563" s="64">
        <v>4</v>
      </c>
      <c r="O1563" s="64">
        <v>5</v>
      </c>
      <c r="P1563" s="64">
        <v>0</v>
      </c>
    </row>
    <row r="1564" spans="1:16" x14ac:dyDescent="0.2">
      <c r="A1564" s="112" t="s">
        <v>403</v>
      </c>
      <c r="B1564" s="112" t="s">
        <v>509</v>
      </c>
      <c r="C1564" s="112" t="s">
        <v>428</v>
      </c>
      <c r="D1564" t="s">
        <v>129</v>
      </c>
      <c r="E1564" s="64" t="s">
        <v>580</v>
      </c>
      <c r="F1564" s="64" t="s">
        <v>74</v>
      </c>
      <c r="G1564">
        <v>2</v>
      </c>
      <c r="H1564" s="64">
        <f t="shared" si="72"/>
        <v>2</v>
      </c>
      <c r="I1564" s="90">
        <f t="shared" si="73"/>
        <v>0</v>
      </c>
      <c r="J1564" s="116">
        <f t="shared" si="74"/>
        <v>1</v>
      </c>
      <c r="K1564" s="90"/>
      <c r="L1564" s="64">
        <v>2</v>
      </c>
      <c r="M1564" s="64">
        <v>0</v>
      </c>
      <c r="N1564" s="64">
        <v>0</v>
      </c>
      <c r="O1564" s="64">
        <v>0</v>
      </c>
      <c r="P1564" s="64">
        <v>0</v>
      </c>
    </row>
    <row r="1565" spans="1:16" x14ac:dyDescent="0.2">
      <c r="A1565" s="112" t="s">
        <v>403</v>
      </c>
      <c r="B1565" s="112" t="s">
        <v>509</v>
      </c>
      <c r="C1565" s="112" t="s">
        <v>428</v>
      </c>
      <c r="D1565" t="s">
        <v>129</v>
      </c>
      <c r="E1565" s="64" t="s">
        <v>580</v>
      </c>
      <c r="F1565" s="64" t="s">
        <v>71</v>
      </c>
      <c r="G1565">
        <v>40</v>
      </c>
      <c r="H1565" s="64">
        <f t="shared" si="72"/>
        <v>40</v>
      </c>
      <c r="I1565" s="90">
        <f t="shared" si="73"/>
        <v>0</v>
      </c>
      <c r="J1565" s="116">
        <f t="shared" si="74"/>
        <v>1</v>
      </c>
      <c r="K1565" s="90"/>
      <c r="L1565" s="64">
        <v>40</v>
      </c>
      <c r="M1565" s="64">
        <v>0</v>
      </c>
      <c r="N1565" s="64">
        <v>0</v>
      </c>
      <c r="O1565" s="64">
        <v>0</v>
      </c>
      <c r="P1565" s="64">
        <v>0</v>
      </c>
    </row>
    <row r="1566" spans="1:16" x14ac:dyDescent="0.2">
      <c r="A1566" s="112" t="s">
        <v>403</v>
      </c>
      <c r="B1566" s="112" t="s">
        <v>509</v>
      </c>
      <c r="C1566" s="112" t="s">
        <v>428</v>
      </c>
      <c r="D1566" t="s">
        <v>129</v>
      </c>
      <c r="E1566" s="64" t="s">
        <v>580</v>
      </c>
      <c r="F1566" s="64" t="s">
        <v>65</v>
      </c>
      <c r="G1566">
        <v>607</v>
      </c>
      <c r="H1566" s="64">
        <f t="shared" si="72"/>
        <v>572</v>
      </c>
      <c r="I1566" s="90">
        <f t="shared" si="73"/>
        <v>35</v>
      </c>
      <c r="J1566" s="116">
        <f t="shared" si="74"/>
        <v>0.94233937397034595</v>
      </c>
      <c r="K1566" s="90"/>
      <c r="L1566" s="64">
        <v>572</v>
      </c>
      <c r="M1566" s="64">
        <v>17</v>
      </c>
      <c r="N1566" s="64">
        <v>11</v>
      </c>
      <c r="O1566" s="64">
        <v>2</v>
      </c>
      <c r="P1566" s="64">
        <v>5</v>
      </c>
    </row>
    <row r="1567" spans="1:16" x14ac:dyDescent="0.2">
      <c r="A1567" s="112" t="s">
        <v>403</v>
      </c>
      <c r="B1567" s="112" t="s">
        <v>509</v>
      </c>
      <c r="C1567" s="112" t="s">
        <v>428</v>
      </c>
      <c r="D1567" t="s">
        <v>129</v>
      </c>
      <c r="E1567" s="64" t="s">
        <v>580</v>
      </c>
      <c r="F1567" s="64" t="s">
        <v>56</v>
      </c>
      <c r="G1567">
        <v>31</v>
      </c>
      <c r="H1567" s="64">
        <f t="shared" si="72"/>
        <v>30</v>
      </c>
      <c r="I1567" s="90">
        <f t="shared" si="73"/>
        <v>1</v>
      </c>
      <c r="J1567" s="116">
        <f t="shared" si="74"/>
        <v>0.967741935483871</v>
      </c>
      <c r="K1567" s="90"/>
      <c r="L1567" s="64">
        <v>30</v>
      </c>
      <c r="M1567" s="64">
        <v>0</v>
      </c>
      <c r="N1567" s="64">
        <v>0</v>
      </c>
      <c r="O1567" s="64">
        <v>1</v>
      </c>
      <c r="P1567" s="64">
        <v>0</v>
      </c>
    </row>
    <row r="1568" spans="1:16" x14ac:dyDescent="0.2">
      <c r="A1568" s="112" t="s">
        <v>403</v>
      </c>
      <c r="B1568" s="112" t="s">
        <v>509</v>
      </c>
      <c r="C1568" s="112" t="s">
        <v>428</v>
      </c>
      <c r="D1568" t="s">
        <v>129</v>
      </c>
      <c r="E1568" s="64" t="s">
        <v>580</v>
      </c>
      <c r="F1568" s="64" t="s">
        <v>57</v>
      </c>
      <c r="G1568">
        <v>296</v>
      </c>
      <c r="H1568" s="64">
        <f t="shared" si="72"/>
        <v>279</v>
      </c>
      <c r="I1568" s="90">
        <f t="shared" si="73"/>
        <v>17</v>
      </c>
      <c r="J1568" s="116">
        <f t="shared" si="74"/>
        <v>0.94256756756756754</v>
      </c>
      <c r="K1568" s="90"/>
      <c r="L1568" s="64">
        <v>279</v>
      </c>
      <c r="M1568" s="64">
        <v>7</v>
      </c>
      <c r="N1568" s="64">
        <v>5</v>
      </c>
      <c r="O1568" s="64">
        <v>3</v>
      </c>
      <c r="P1568" s="64">
        <v>2</v>
      </c>
    </row>
    <row r="1569" spans="1:16" x14ac:dyDescent="0.2">
      <c r="A1569" s="112" t="s">
        <v>403</v>
      </c>
      <c r="B1569" s="112" t="s">
        <v>509</v>
      </c>
      <c r="C1569" s="112" t="s">
        <v>428</v>
      </c>
      <c r="D1569" t="s">
        <v>129</v>
      </c>
      <c r="E1569" s="64" t="s">
        <v>580</v>
      </c>
      <c r="F1569" s="64" t="s">
        <v>66</v>
      </c>
      <c r="G1569">
        <v>43</v>
      </c>
      <c r="H1569" s="64">
        <f t="shared" si="72"/>
        <v>41</v>
      </c>
      <c r="I1569" s="90">
        <f t="shared" si="73"/>
        <v>2</v>
      </c>
      <c r="J1569" s="116">
        <f t="shared" si="74"/>
        <v>0.95348837209302328</v>
      </c>
      <c r="K1569" s="90"/>
      <c r="L1569" s="64">
        <v>41</v>
      </c>
      <c r="M1569" s="64">
        <v>0</v>
      </c>
      <c r="N1569" s="64">
        <v>2</v>
      </c>
      <c r="O1569" s="64">
        <v>0</v>
      </c>
      <c r="P1569" s="64">
        <v>0</v>
      </c>
    </row>
    <row r="1570" spans="1:16" x14ac:dyDescent="0.2">
      <c r="A1570" s="112" t="s">
        <v>403</v>
      </c>
      <c r="B1570" s="112" t="s">
        <v>509</v>
      </c>
      <c r="C1570" s="112" t="s">
        <v>428</v>
      </c>
      <c r="D1570" t="s">
        <v>129</v>
      </c>
      <c r="E1570" s="64" t="s">
        <v>580</v>
      </c>
      <c r="F1570" s="64" t="s">
        <v>54</v>
      </c>
      <c r="G1570">
        <v>333</v>
      </c>
      <c r="H1570" s="64">
        <f t="shared" si="72"/>
        <v>329</v>
      </c>
      <c r="I1570" s="90">
        <f t="shared" si="73"/>
        <v>4</v>
      </c>
      <c r="J1570" s="116">
        <f t="shared" si="74"/>
        <v>0.98798798798798804</v>
      </c>
      <c r="K1570" s="90"/>
      <c r="L1570" s="64">
        <v>329</v>
      </c>
      <c r="M1570" s="64">
        <v>2</v>
      </c>
      <c r="N1570" s="64">
        <v>2</v>
      </c>
      <c r="O1570" s="64">
        <v>0</v>
      </c>
      <c r="P1570" s="64">
        <v>0</v>
      </c>
    </row>
    <row r="1571" spans="1:16" x14ac:dyDescent="0.2">
      <c r="A1571" s="112" t="s">
        <v>403</v>
      </c>
      <c r="B1571" s="112" t="s">
        <v>509</v>
      </c>
      <c r="C1571" s="112" t="s">
        <v>428</v>
      </c>
      <c r="D1571" t="s">
        <v>129</v>
      </c>
      <c r="E1571" s="64" t="s">
        <v>580</v>
      </c>
      <c r="F1571" s="64" t="s">
        <v>53</v>
      </c>
      <c r="G1571">
        <v>532</v>
      </c>
      <c r="H1571" s="64">
        <f t="shared" si="72"/>
        <v>463</v>
      </c>
      <c r="I1571" s="90">
        <f t="shared" si="73"/>
        <v>69</v>
      </c>
      <c r="J1571" s="116">
        <f t="shared" si="74"/>
        <v>0.87030075187969924</v>
      </c>
      <c r="K1571" s="90"/>
      <c r="L1571" s="64">
        <v>463</v>
      </c>
      <c r="M1571" s="64">
        <v>14</v>
      </c>
      <c r="N1571" s="64">
        <v>28</v>
      </c>
      <c r="O1571" s="64">
        <v>15</v>
      </c>
      <c r="P1571" s="64">
        <v>12</v>
      </c>
    </row>
    <row r="1572" spans="1:16" x14ac:dyDescent="0.2">
      <c r="A1572" s="112" t="s">
        <v>403</v>
      </c>
      <c r="B1572" s="112" t="s">
        <v>509</v>
      </c>
      <c r="C1572" s="112" t="s">
        <v>428</v>
      </c>
      <c r="D1572" t="s">
        <v>129</v>
      </c>
      <c r="E1572" s="64" t="s">
        <v>580</v>
      </c>
      <c r="F1572" s="64" t="s">
        <v>67</v>
      </c>
      <c r="G1572">
        <v>108</v>
      </c>
      <c r="H1572" s="64">
        <f t="shared" si="72"/>
        <v>105</v>
      </c>
      <c r="I1572" s="90">
        <f t="shared" si="73"/>
        <v>3</v>
      </c>
      <c r="J1572" s="116">
        <f t="shared" si="74"/>
        <v>0.97222222222222221</v>
      </c>
      <c r="K1572" s="90"/>
      <c r="L1572" s="64">
        <v>105</v>
      </c>
      <c r="M1572" s="64">
        <v>0</v>
      </c>
      <c r="N1572" s="64">
        <v>1</v>
      </c>
      <c r="O1572" s="64">
        <v>1</v>
      </c>
      <c r="P1572" s="64">
        <v>1</v>
      </c>
    </row>
    <row r="1573" spans="1:16" x14ac:dyDescent="0.2">
      <c r="A1573" s="112" t="s">
        <v>403</v>
      </c>
      <c r="B1573" s="112" t="s">
        <v>509</v>
      </c>
      <c r="C1573" s="112" t="s">
        <v>428</v>
      </c>
      <c r="D1573" t="s">
        <v>129</v>
      </c>
      <c r="E1573" s="64" t="s">
        <v>580</v>
      </c>
      <c r="F1573" s="64" t="s">
        <v>68</v>
      </c>
      <c r="G1573">
        <v>1</v>
      </c>
      <c r="H1573" s="64">
        <f t="shared" si="72"/>
        <v>1</v>
      </c>
      <c r="I1573" s="90">
        <f t="shared" si="73"/>
        <v>0</v>
      </c>
      <c r="J1573" s="116">
        <f t="shared" si="74"/>
        <v>1</v>
      </c>
      <c r="K1573" s="90"/>
      <c r="L1573" s="64">
        <v>1</v>
      </c>
      <c r="M1573" s="64">
        <v>0</v>
      </c>
      <c r="N1573" s="64">
        <v>0</v>
      </c>
      <c r="O1573" s="64">
        <v>0</v>
      </c>
      <c r="P1573" s="64">
        <v>0</v>
      </c>
    </row>
    <row r="1574" spans="1:16" x14ac:dyDescent="0.2">
      <c r="A1574" s="112" t="s">
        <v>403</v>
      </c>
      <c r="B1574" s="112" t="s">
        <v>509</v>
      </c>
      <c r="C1574" s="112" t="s">
        <v>428</v>
      </c>
      <c r="D1574" t="s">
        <v>129</v>
      </c>
      <c r="E1574" s="64" t="s">
        <v>580</v>
      </c>
      <c r="F1574" s="64" t="s">
        <v>69</v>
      </c>
      <c r="G1574">
        <v>6</v>
      </c>
      <c r="H1574" s="64">
        <f t="shared" si="72"/>
        <v>5</v>
      </c>
      <c r="I1574" s="90">
        <f t="shared" si="73"/>
        <v>1</v>
      </c>
      <c r="J1574" s="116">
        <f t="shared" si="74"/>
        <v>0.83333333333333337</v>
      </c>
      <c r="K1574" s="90"/>
      <c r="L1574" s="64">
        <v>5</v>
      </c>
      <c r="M1574" s="64">
        <v>0</v>
      </c>
      <c r="N1574" s="64">
        <v>1</v>
      </c>
      <c r="O1574" s="64">
        <v>0</v>
      </c>
      <c r="P1574" s="64">
        <v>0</v>
      </c>
    </row>
    <row r="1575" spans="1:16" x14ac:dyDescent="0.2">
      <c r="A1575" s="112" t="s">
        <v>403</v>
      </c>
      <c r="B1575" s="112" t="s">
        <v>509</v>
      </c>
      <c r="C1575" s="112" t="s">
        <v>428</v>
      </c>
      <c r="D1575" t="s">
        <v>129</v>
      </c>
      <c r="E1575" s="64" t="s">
        <v>580</v>
      </c>
      <c r="F1575" s="64" t="s">
        <v>58</v>
      </c>
      <c r="G1575">
        <v>679</v>
      </c>
      <c r="H1575" s="64">
        <f t="shared" si="72"/>
        <v>625</v>
      </c>
      <c r="I1575" s="90">
        <f t="shared" si="73"/>
        <v>54</v>
      </c>
      <c r="J1575" s="116">
        <f t="shared" si="74"/>
        <v>0.92047128129602351</v>
      </c>
      <c r="K1575" s="90"/>
      <c r="L1575" s="64">
        <v>625</v>
      </c>
      <c r="M1575" s="64">
        <v>13</v>
      </c>
      <c r="N1575" s="64">
        <v>19</v>
      </c>
      <c r="O1575" s="64">
        <v>10</v>
      </c>
      <c r="P1575" s="64">
        <v>12</v>
      </c>
    </row>
    <row r="1576" spans="1:16" x14ac:dyDescent="0.2">
      <c r="A1576" s="112" t="s">
        <v>403</v>
      </c>
      <c r="B1576" s="112" t="s">
        <v>509</v>
      </c>
      <c r="C1576" s="112" t="s">
        <v>428</v>
      </c>
      <c r="D1576" t="s">
        <v>129</v>
      </c>
      <c r="E1576" s="64" t="s">
        <v>580</v>
      </c>
      <c r="F1576" s="64" t="s">
        <v>59</v>
      </c>
      <c r="G1576">
        <v>85</v>
      </c>
      <c r="H1576" s="64">
        <f t="shared" si="72"/>
        <v>83</v>
      </c>
      <c r="I1576" s="90">
        <f t="shared" si="73"/>
        <v>2</v>
      </c>
      <c r="J1576" s="116">
        <f t="shared" si="74"/>
        <v>0.97647058823529409</v>
      </c>
      <c r="K1576" s="90"/>
      <c r="L1576" s="64">
        <v>83</v>
      </c>
      <c r="M1576" s="64">
        <v>0</v>
      </c>
      <c r="N1576" s="64">
        <v>1</v>
      </c>
      <c r="O1576" s="64">
        <v>0</v>
      </c>
      <c r="P1576" s="64">
        <v>1</v>
      </c>
    </row>
    <row r="1577" spans="1:16" x14ac:dyDescent="0.2">
      <c r="A1577" s="112" t="s">
        <v>403</v>
      </c>
      <c r="B1577" s="112" t="s">
        <v>509</v>
      </c>
      <c r="C1577" s="112" t="s">
        <v>428</v>
      </c>
      <c r="D1577" t="s">
        <v>129</v>
      </c>
      <c r="E1577" s="64" t="s">
        <v>580</v>
      </c>
      <c r="F1577" s="64" t="s">
        <v>60</v>
      </c>
      <c r="G1577">
        <v>373</v>
      </c>
      <c r="H1577" s="64">
        <f t="shared" si="72"/>
        <v>348</v>
      </c>
      <c r="I1577" s="90">
        <f t="shared" si="73"/>
        <v>25</v>
      </c>
      <c r="J1577" s="116">
        <f t="shared" si="74"/>
        <v>0.93297587131367288</v>
      </c>
      <c r="K1577" s="90"/>
      <c r="L1577" s="64">
        <v>348</v>
      </c>
      <c r="M1577" s="64">
        <v>11</v>
      </c>
      <c r="N1577" s="64">
        <v>10</v>
      </c>
      <c r="O1577" s="64">
        <v>3</v>
      </c>
      <c r="P1577" s="64">
        <v>1</v>
      </c>
    </row>
    <row r="1578" spans="1:16" x14ac:dyDescent="0.2">
      <c r="A1578" s="112" t="s">
        <v>403</v>
      </c>
      <c r="B1578" s="112" t="s">
        <v>509</v>
      </c>
      <c r="C1578" s="112" t="s">
        <v>428</v>
      </c>
      <c r="D1578" t="s">
        <v>129</v>
      </c>
      <c r="E1578" s="64" t="s">
        <v>580</v>
      </c>
      <c r="F1578" s="64" t="s">
        <v>61</v>
      </c>
      <c r="G1578">
        <v>378</v>
      </c>
      <c r="H1578" s="64">
        <f t="shared" si="72"/>
        <v>358</v>
      </c>
      <c r="I1578" s="90">
        <f t="shared" si="73"/>
        <v>20</v>
      </c>
      <c r="J1578" s="116">
        <f t="shared" si="74"/>
        <v>0.94708994708994709</v>
      </c>
      <c r="K1578" s="90"/>
      <c r="L1578" s="64">
        <v>358</v>
      </c>
      <c r="M1578" s="64">
        <v>1</v>
      </c>
      <c r="N1578" s="64">
        <v>8</v>
      </c>
      <c r="O1578" s="64">
        <v>6</v>
      </c>
      <c r="P1578" s="64">
        <v>5</v>
      </c>
    </row>
    <row r="1579" spans="1:16" x14ac:dyDescent="0.2">
      <c r="A1579" s="112" t="s">
        <v>403</v>
      </c>
      <c r="B1579" s="112" t="s">
        <v>509</v>
      </c>
      <c r="C1579" s="112" t="s">
        <v>428</v>
      </c>
      <c r="D1579" t="s">
        <v>189</v>
      </c>
      <c r="E1579" s="64" t="s">
        <v>581</v>
      </c>
      <c r="F1579" s="64" t="s">
        <v>71</v>
      </c>
      <c r="G1579">
        <v>20</v>
      </c>
      <c r="H1579" s="64">
        <f t="shared" si="72"/>
        <v>19</v>
      </c>
      <c r="I1579" s="90">
        <f t="shared" si="73"/>
        <v>1</v>
      </c>
      <c r="J1579" s="116">
        <f t="shared" si="74"/>
        <v>0.95</v>
      </c>
      <c r="K1579" s="90"/>
      <c r="L1579" s="64">
        <v>19</v>
      </c>
      <c r="M1579" s="64">
        <v>0</v>
      </c>
      <c r="N1579" s="64">
        <v>1</v>
      </c>
      <c r="O1579" s="64">
        <v>0</v>
      </c>
      <c r="P1579" s="64">
        <v>0</v>
      </c>
    </row>
    <row r="1580" spans="1:16" x14ac:dyDescent="0.2">
      <c r="A1580" s="112" t="s">
        <v>403</v>
      </c>
      <c r="B1580" s="112" t="s">
        <v>509</v>
      </c>
      <c r="C1580" s="112" t="s">
        <v>428</v>
      </c>
      <c r="D1580" t="s">
        <v>189</v>
      </c>
      <c r="E1580" s="64" t="s">
        <v>581</v>
      </c>
      <c r="F1580" s="64" t="s">
        <v>65</v>
      </c>
      <c r="G1580">
        <v>1000</v>
      </c>
      <c r="H1580" s="64">
        <f t="shared" si="72"/>
        <v>979</v>
      </c>
      <c r="I1580" s="90">
        <f t="shared" si="73"/>
        <v>21</v>
      </c>
      <c r="J1580" s="116">
        <f t="shared" si="74"/>
        <v>0.97899999999999998</v>
      </c>
      <c r="K1580" s="90"/>
      <c r="L1580" s="64">
        <v>979</v>
      </c>
      <c r="M1580" s="64">
        <v>7</v>
      </c>
      <c r="N1580" s="64">
        <v>7</v>
      </c>
      <c r="O1580" s="64">
        <v>6</v>
      </c>
      <c r="P1580" s="64">
        <v>1</v>
      </c>
    </row>
    <row r="1581" spans="1:16" x14ac:dyDescent="0.2">
      <c r="A1581" s="112" t="s">
        <v>403</v>
      </c>
      <c r="B1581" s="112" t="s">
        <v>509</v>
      </c>
      <c r="C1581" s="112" t="s">
        <v>428</v>
      </c>
      <c r="D1581" t="s">
        <v>189</v>
      </c>
      <c r="E1581" s="64" t="s">
        <v>581</v>
      </c>
      <c r="F1581" s="64" t="s">
        <v>56</v>
      </c>
      <c r="G1581">
        <v>16</v>
      </c>
      <c r="H1581" s="64">
        <f t="shared" si="72"/>
        <v>15</v>
      </c>
      <c r="I1581" s="90">
        <f t="shared" si="73"/>
        <v>1</v>
      </c>
      <c r="J1581" s="116">
        <f t="shared" si="74"/>
        <v>0.9375</v>
      </c>
      <c r="K1581" s="90"/>
      <c r="L1581" s="64">
        <v>15</v>
      </c>
      <c r="M1581" s="64">
        <v>0</v>
      </c>
      <c r="N1581" s="64">
        <v>1</v>
      </c>
      <c r="O1581" s="64">
        <v>0</v>
      </c>
      <c r="P1581" s="64">
        <v>0</v>
      </c>
    </row>
    <row r="1582" spans="1:16" x14ac:dyDescent="0.2">
      <c r="A1582" s="112" t="s">
        <v>403</v>
      </c>
      <c r="B1582" s="112" t="s">
        <v>509</v>
      </c>
      <c r="C1582" s="112" t="s">
        <v>428</v>
      </c>
      <c r="D1582" t="s">
        <v>189</v>
      </c>
      <c r="E1582" s="64" t="s">
        <v>581</v>
      </c>
      <c r="F1582" s="64" t="s">
        <v>57</v>
      </c>
      <c r="G1582">
        <v>323</v>
      </c>
      <c r="H1582" s="64">
        <f t="shared" si="72"/>
        <v>319</v>
      </c>
      <c r="I1582" s="90">
        <f t="shared" si="73"/>
        <v>4</v>
      </c>
      <c r="J1582" s="116">
        <f t="shared" si="74"/>
        <v>0.9876160990712074</v>
      </c>
      <c r="K1582" s="90"/>
      <c r="L1582" s="64">
        <v>319</v>
      </c>
      <c r="M1582" s="64">
        <v>1</v>
      </c>
      <c r="N1582" s="64">
        <v>2</v>
      </c>
      <c r="O1582" s="64">
        <v>1</v>
      </c>
      <c r="P1582" s="64">
        <v>0</v>
      </c>
    </row>
    <row r="1583" spans="1:16" x14ac:dyDescent="0.2">
      <c r="A1583" s="112" t="s">
        <v>403</v>
      </c>
      <c r="B1583" s="112" t="s">
        <v>509</v>
      </c>
      <c r="C1583" s="112" t="s">
        <v>428</v>
      </c>
      <c r="D1583" t="s">
        <v>189</v>
      </c>
      <c r="E1583" s="64" t="s">
        <v>581</v>
      </c>
      <c r="F1583" s="64" t="s">
        <v>66</v>
      </c>
      <c r="G1583">
        <v>42</v>
      </c>
      <c r="H1583" s="64">
        <f t="shared" si="72"/>
        <v>42</v>
      </c>
      <c r="I1583" s="90">
        <f t="shared" si="73"/>
        <v>0</v>
      </c>
      <c r="J1583" s="116">
        <f t="shared" si="74"/>
        <v>1</v>
      </c>
      <c r="K1583" s="90"/>
      <c r="L1583" s="64">
        <v>42</v>
      </c>
      <c r="M1583" s="64">
        <v>0</v>
      </c>
      <c r="N1583" s="64">
        <v>0</v>
      </c>
      <c r="O1583" s="64">
        <v>0</v>
      </c>
      <c r="P1583" s="64">
        <v>0</v>
      </c>
    </row>
    <row r="1584" spans="1:16" x14ac:dyDescent="0.2">
      <c r="A1584" s="112" t="s">
        <v>403</v>
      </c>
      <c r="B1584" s="112" t="s">
        <v>509</v>
      </c>
      <c r="C1584" s="112" t="s">
        <v>428</v>
      </c>
      <c r="D1584" t="s">
        <v>189</v>
      </c>
      <c r="E1584" s="64" t="s">
        <v>581</v>
      </c>
      <c r="F1584" s="64" t="s">
        <v>54</v>
      </c>
      <c r="G1584">
        <v>457</v>
      </c>
      <c r="H1584" s="64">
        <f t="shared" si="72"/>
        <v>451</v>
      </c>
      <c r="I1584" s="90">
        <f t="shared" si="73"/>
        <v>6</v>
      </c>
      <c r="J1584" s="116">
        <f t="shared" si="74"/>
        <v>0.98687089715536103</v>
      </c>
      <c r="K1584" s="90"/>
      <c r="L1584" s="64">
        <v>451</v>
      </c>
      <c r="M1584" s="64">
        <v>1</v>
      </c>
      <c r="N1584" s="64">
        <v>4</v>
      </c>
      <c r="O1584" s="64">
        <v>1</v>
      </c>
      <c r="P1584" s="64">
        <v>0</v>
      </c>
    </row>
    <row r="1585" spans="1:16" x14ac:dyDescent="0.2">
      <c r="A1585" s="112" t="s">
        <v>403</v>
      </c>
      <c r="B1585" s="112" t="s">
        <v>509</v>
      </c>
      <c r="C1585" s="112" t="s">
        <v>428</v>
      </c>
      <c r="D1585" t="s">
        <v>189</v>
      </c>
      <c r="E1585" s="64" t="s">
        <v>581</v>
      </c>
      <c r="F1585" s="64" t="s">
        <v>53</v>
      </c>
      <c r="G1585">
        <v>736</v>
      </c>
      <c r="H1585" s="64">
        <f t="shared" si="72"/>
        <v>703</v>
      </c>
      <c r="I1585" s="90">
        <f t="shared" si="73"/>
        <v>33</v>
      </c>
      <c r="J1585" s="116">
        <f t="shared" si="74"/>
        <v>0.95516304347826086</v>
      </c>
      <c r="K1585" s="90"/>
      <c r="L1585" s="64">
        <v>703</v>
      </c>
      <c r="M1585" s="64">
        <v>10</v>
      </c>
      <c r="N1585" s="64">
        <v>17</v>
      </c>
      <c r="O1585" s="64">
        <v>6</v>
      </c>
      <c r="P1585" s="64">
        <v>0</v>
      </c>
    </row>
    <row r="1586" spans="1:16" x14ac:dyDescent="0.2">
      <c r="A1586" s="112" t="s">
        <v>403</v>
      </c>
      <c r="B1586" s="112" t="s">
        <v>509</v>
      </c>
      <c r="C1586" s="112" t="s">
        <v>428</v>
      </c>
      <c r="D1586" t="s">
        <v>189</v>
      </c>
      <c r="E1586" s="64" t="s">
        <v>581</v>
      </c>
      <c r="F1586" s="64" t="s">
        <v>67</v>
      </c>
      <c r="G1586">
        <v>204</v>
      </c>
      <c r="H1586" s="64">
        <f t="shared" si="72"/>
        <v>202</v>
      </c>
      <c r="I1586" s="90">
        <f t="shared" si="73"/>
        <v>2</v>
      </c>
      <c r="J1586" s="116">
        <f t="shared" si="74"/>
        <v>0.99019607843137258</v>
      </c>
      <c r="K1586" s="90"/>
      <c r="L1586" s="64">
        <v>202</v>
      </c>
      <c r="M1586" s="64">
        <v>0</v>
      </c>
      <c r="N1586" s="64">
        <v>1</v>
      </c>
      <c r="O1586" s="64">
        <v>1</v>
      </c>
      <c r="P1586" s="64">
        <v>0</v>
      </c>
    </row>
    <row r="1587" spans="1:16" x14ac:dyDescent="0.2">
      <c r="A1587" s="112" t="s">
        <v>403</v>
      </c>
      <c r="B1587" s="112" t="s">
        <v>509</v>
      </c>
      <c r="C1587" s="112" t="s">
        <v>428</v>
      </c>
      <c r="D1587" t="s">
        <v>189</v>
      </c>
      <c r="E1587" s="64" t="s">
        <v>581</v>
      </c>
      <c r="F1587" s="64" t="s">
        <v>68</v>
      </c>
      <c r="G1587">
        <v>3</v>
      </c>
      <c r="H1587" s="64">
        <f t="shared" si="72"/>
        <v>3</v>
      </c>
      <c r="I1587" s="90">
        <f t="shared" si="73"/>
        <v>0</v>
      </c>
      <c r="J1587" s="116">
        <f t="shared" si="74"/>
        <v>1</v>
      </c>
      <c r="K1587" s="90"/>
      <c r="L1587" s="64">
        <v>3</v>
      </c>
      <c r="M1587" s="64">
        <v>0</v>
      </c>
      <c r="N1587" s="64">
        <v>0</v>
      </c>
      <c r="O1587" s="64">
        <v>0</v>
      </c>
      <c r="P1587" s="64">
        <v>0</v>
      </c>
    </row>
    <row r="1588" spans="1:16" x14ac:dyDescent="0.2">
      <c r="A1588" s="112" t="s">
        <v>403</v>
      </c>
      <c r="B1588" s="112" t="s">
        <v>509</v>
      </c>
      <c r="C1588" s="112" t="s">
        <v>428</v>
      </c>
      <c r="D1588" t="s">
        <v>189</v>
      </c>
      <c r="E1588" s="64" t="s">
        <v>581</v>
      </c>
      <c r="F1588" s="64" t="s">
        <v>69</v>
      </c>
      <c r="G1588">
        <v>49</v>
      </c>
      <c r="H1588" s="64">
        <f t="shared" si="72"/>
        <v>49</v>
      </c>
      <c r="I1588" s="90">
        <f t="shared" si="73"/>
        <v>0</v>
      </c>
      <c r="J1588" s="116">
        <f t="shared" si="74"/>
        <v>1</v>
      </c>
      <c r="K1588" s="90"/>
      <c r="L1588" s="64">
        <v>49</v>
      </c>
      <c r="M1588" s="64">
        <v>0</v>
      </c>
      <c r="N1588" s="64">
        <v>0</v>
      </c>
      <c r="O1588" s="64">
        <v>0</v>
      </c>
      <c r="P1588" s="64">
        <v>0</v>
      </c>
    </row>
    <row r="1589" spans="1:16" x14ac:dyDescent="0.2">
      <c r="A1589" s="112" t="s">
        <v>403</v>
      </c>
      <c r="B1589" s="112" t="s">
        <v>509</v>
      </c>
      <c r="C1589" s="112" t="s">
        <v>428</v>
      </c>
      <c r="D1589" t="s">
        <v>189</v>
      </c>
      <c r="E1589" s="64" t="s">
        <v>581</v>
      </c>
      <c r="F1589" s="64" t="s">
        <v>58</v>
      </c>
      <c r="G1589">
        <v>783</v>
      </c>
      <c r="H1589" s="64">
        <f t="shared" si="72"/>
        <v>769</v>
      </c>
      <c r="I1589" s="90">
        <f t="shared" si="73"/>
        <v>14</v>
      </c>
      <c r="J1589" s="116">
        <f t="shared" si="74"/>
        <v>0.98212005108556832</v>
      </c>
      <c r="K1589" s="90"/>
      <c r="L1589" s="64">
        <v>769</v>
      </c>
      <c r="M1589" s="64">
        <v>3</v>
      </c>
      <c r="N1589" s="64">
        <v>5</v>
      </c>
      <c r="O1589" s="64">
        <v>6</v>
      </c>
      <c r="P1589" s="64">
        <v>0</v>
      </c>
    </row>
    <row r="1590" spans="1:16" x14ac:dyDescent="0.2">
      <c r="A1590" s="112" t="s">
        <v>403</v>
      </c>
      <c r="B1590" s="112" t="s">
        <v>509</v>
      </c>
      <c r="C1590" s="112" t="s">
        <v>428</v>
      </c>
      <c r="D1590" t="s">
        <v>189</v>
      </c>
      <c r="E1590" s="64" t="s">
        <v>581</v>
      </c>
      <c r="F1590" s="64" t="s">
        <v>59</v>
      </c>
      <c r="G1590">
        <v>25</v>
      </c>
      <c r="H1590" s="64">
        <f t="shared" si="72"/>
        <v>25</v>
      </c>
      <c r="I1590" s="90">
        <f t="shared" si="73"/>
        <v>0</v>
      </c>
      <c r="J1590" s="116">
        <f t="shared" si="74"/>
        <v>1</v>
      </c>
      <c r="K1590" s="90"/>
      <c r="L1590" s="64">
        <v>25</v>
      </c>
      <c r="M1590" s="64">
        <v>0</v>
      </c>
      <c r="N1590" s="64">
        <v>0</v>
      </c>
      <c r="O1590" s="64">
        <v>0</v>
      </c>
      <c r="P1590" s="64">
        <v>0</v>
      </c>
    </row>
    <row r="1591" spans="1:16" x14ac:dyDescent="0.2">
      <c r="A1591" s="112" t="s">
        <v>403</v>
      </c>
      <c r="B1591" s="112" t="s">
        <v>509</v>
      </c>
      <c r="C1591" s="112" t="s">
        <v>428</v>
      </c>
      <c r="D1591" t="s">
        <v>189</v>
      </c>
      <c r="E1591" s="64" t="s">
        <v>581</v>
      </c>
      <c r="F1591" s="64" t="s">
        <v>60</v>
      </c>
      <c r="G1591">
        <v>559</v>
      </c>
      <c r="H1591" s="64">
        <f t="shared" si="72"/>
        <v>545</v>
      </c>
      <c r="I1591" s="90">
        <f t="shared" si="73"/>
        <v>14</v>
      </c>
      <c r="J1591" s="116">
        <f t="shared" si="74"/>
        <v>0.97495527728085862</v>
      </c>
      <c r="K1591" s="90"/>
      <c r="L1591" s="64">
        <v>545</v>
      </c>
      <c r="M1591" s="64">
        <v>6</v>
      </c>
      <c r="N1591" s="64">
        <v>6</v>
      </c>
      <c r="O1591" s="64">
        <v>2</v>
      </c>
      <c r="P1591" s="64">
        <v>0</v>
      </c>
    </row>
    <row r="1592" spans="1:16" x14ac:dyDescent="0.2">
      <c r="A1592" s="112" t="s">
        <v>403</v>
      </c>
      <c r="B1592" s="112" t="s">
        <v>509</v>
      </c>
      <c r="C1592" s="112" t="s">
        <v>428</v>
      </c>
      <c r="D1592" t="s">
        <v>189</v>
      </c>
      <c r="E1592" s="64" t="s">
        <v>581</v>
      </c>
      <c r="F1592" s="64" t="s">
        <v>61</v>
      </c>
      <c r="G1592">
        <v>624</v>
      </c>
      <c r="H1592" s="64">
        <f t="shared" si="72"/>
        <v>599</v>
      </c>
      <c r="I1592" s="90">
        <f t="shared" si="73"/>
        <v>25</v>
      </c>
      <c r="J1592" s="116">
        <f t="shared" si="74"/>
        <v>0.95993589743589747</v>
      </c>
      <c r="K1592" s="90"/>
      <c r="L1592" s="64">
        <v>599</v>
      </c>
      <c r="M1592" s="64">
        <v>8</v>
      </c>
      <c r="N1592" s="64">
        <v>12</v>
      </c>
      <c r="O1592" s="64">
        <v>5</v>
      </c>
      <c r="P1592" s="64">
        <v>0</v>
      </c>
    </row>
    <row r="1593" spans="1:16" x14ac:dyDescent="0.2">
      <c r="A1593" s="112" t="s">
        <v>403</v>
      </c>
      <c r="B1593" s="112" t="s">
        <v>509</v>
      </c>
      <c r="C1593" s="112" t="s">
        <v>428</v>
      </c>
      <c r="D1593" t="s">
        <v>221</v>
      </c>
      <c r="E1593" s="64" t="s">
        <v>582</v>
      </c>
      <c r="F1593" s="64" t="s">
        <v>71</v>
      </c>
      <c r="G1593">
        <v>8</v>
      </c>
      <c r="H1593" s="64">
        <f t="shared" si="72"/>
        <v>7</v>
      </c>
      <c r="I1593" s="90">
        <f t="shared" si="73"/>
        <v>1</v>
      </c>
      <c r="J1593" s="116">
        <f t="shared" si="74"/>
        <v>0.875</v>
      </c>
      <c r="K1593" s="90"/>
      <c r="L1593" s="64">
        <v>7</v>
      </c>
      <c r="M1593" s="64">
        <v>0</v>
      </c>
      <c r="N1593" s="64">
        <v>1</v>
      </c>
      <c r="O1593" s="64">
        <v>0</v>
      </c>
      <c r="P1593" s="64">
        <v>0</v>
      </c>
    </row>
    <row r="1594" spans="1:16" x14ac:dyDescent="0.2">
      <c r="A1594" s="112" t="s">
        <v>403</v>
      </c>
      <c r="B1594" s="112" t="s">
        <v>509</v>
      </c>
      <c r="C1594" s="112" t="s">
        <v>428</v>
      </c>
      <c r="D1594" t="s">
        <v>221</v>
      </c>
      <c r="E1594" s="64" t="s">
        <v>582</v>
      </c>
      <c r="F1594" s="64" t="s">
        <v>65</v>
      </c>
      <c r="G1594">
        <v>280</v>
      </c>
      <c r="H1594" s="64">
        <f t="shared" si="72"/>
        <v>276</v>
      </c>
      <c r="I1594" s="90">
        <f t="shared" si="73"/>
        <v>4</v>
      </c>
      <c r="J1594" s="116">
        <f t="shared" si="74"/>
        <v>0.98571428571428577</v>
      </c>
      <c r="K1594" s="90"/>
      <c r="L1594" s="64">
        <v>276</v>
      </c>
      <c r="M1594" s="64">
        <v>2</v>
      </c>
      <c r="N1594" s="64">
        <v>1</v>
      </c>
      <c r="O1594" s="64">
        <v>1</v>
      </c>
      <c r="P1594" s="64">
        <v>0</v>
      </c>
    </row>
    <row r="1595" spans="1:16" x14ac:dyDescent="0.2">
      <c r="A1595" s="112" t="s">
        <v>403</v>
      </c>
      <c r="B1595" s="112" t="s">
        <v>509</v>
      </c>
      <c r="C1595" s="112" t="s">
        <v>428</v>
      </c>
      <c r="D1595" t="s">
        <v>221</v>
      </c>
      <c r="E1595" s="64" t="s">
        <v>582</v>
      </c>
      <c r="F1595" s="64" t="s">
        <v>56</v>
      </c>
      <c r="G1595">
        <v>11</v>
      </c>
      <c r="H1595" s="64">
        <f t="shared" si="72"/>
        <v>11</v>
      </c>
      <c r="I1595" s="90">
        <f t="shared" si="73"/>
        <v>0</v>
      </c>
      <c r="J1595" s="116">
        <f t="shared" si="74"/>
        <v>1</v>
      </c>
      <c r="K1595" s="90"/>
      <c r="L1595" s="64">
        <v>11</v>
      </c>
      <c r="M1595" s="64">
        <v>0</v>
      </c>
      <c r="N1595" s="64">
        <v>0</v>
      </c>
      <c r="O1595" s="64">
        <v>0</v>
      </c>
      <c r="P1595" s="64">
        <v>0</v>
      </c>
    </row>
    <row r="1596" spans="1:16" x14ac:dyDescent="0.2">
      <c r="A1596" s="112" t="s">
        <v>403</v>
      </c>
      <c r="B1596" s="112" t="s">
        <v>509</v>
      </c>
      <c r="C1596" s="112" t="s">
        <v>428</v>
      </c>
      <c r="D1596" t="s">
        <v>221</v>
      </c>
      <c r="E1596" s="64" t="s">
        <v>582</v>
      </c>
      <c r="F1596" s="64" t="s">
        <v>57</v>
      </c>
      <c r="G1596">
        <v>189</v>
      </c>
      <c r="H1596" s="64">
        <f t="shared" si="72"/>
        <v>178</v>
      </c>
      <c r="I1596" s="90">
        <f t="shared" si="73"/>
        <v>11</v>
      </c>
      <c r="J1596" s="116">
        <f t="shared" si="74"/>
        <v>0.94179894179894175</v>
      </c>
      <c r="K1596" s="90"/>
      <c r="L1596" s="64">
        <v>178</v>
      </c>
      <c r="M1596" s="64">
        <v>5</v>
      </c>
      <c r="N1596" s="64">
        <v>4</v>
      </c>
      <c r="O1596" s="64">
        <v>2</v>
      </c>
      <c r="P1596" s="64">
        <v>0</v>
      </c>
    </row>
    <row r="1597" spans="1:16" x14ac:dyDescent="0.2">
      <c r="A1597" s="112" t="s">
        <v>403</v>
      </c>
      <c r="B1597" s="112" t="s">
        <v>509</v>
      </c>
      <c r="C1597" s="112" t="s">
        <v>428</v>
      </c>
      <c r="D1597" t="s">
        <v>221</v>
      </c>
      <c r="E1597" s="64" t="s">
        <v>582</v>
      </c>
      <c r="F1597" s="64" t="s">
        <v>66</v>
      </c>
      <c r="G1597">
        <v>17</v>
      </c>
      <c r="H1597" s="64">
        <f t="shared" si="72"/>
        <v>17</v>
      </c>
      <c r="I1597" s="90">
        <f t="shared" si="73"/>
        <v>0</v>
      </c>
      <c r="J1597" s="116">
        <f t="shared" si="74"/>
        <v>1</v>
      </c>
      <c r="K1597" s="90"/>
      <c r="L1597" s="64">
        <v>17</v>
      </c>
      <c r="M1597" s="64">
        <v>0</v>
      </c>
      <c r="N1597" s="64">
        <v>0</v>
      </c>
      <c r="O1597" s="64">
        <v>0</v>
      </c>
      <c r="P1597" s="64">
        <v>0</v>
      </c>
    </row>
    <row r="1598" spans="1:16" x14ac:dyDescent="0.2">
      <c r="A1598" s="112" t="s">
        <v>403</v>
      </c>
      <c r="B1598" s="112" t="s">
        <v>509</v>
      </c>
      <c r="C1598" s="112" t="s">
        <v>428</v>
      </c>
      <c r="D1598" t="s">
        <v>221</v>
      </c>
      <c r="E1598" s="64" t="s">
        <v>582</v>
      </c>
      <c r="F1598" s="64" t="s">
        <v>54</v>
      </c>
      <c r="G1598">
        <v>265</v>
      </c>
      <c r="H1598" s="64">
        <f t="shared" si="72"/>
        <v>257</v>
      </c>
      <c r="I1598" s="90">
        <f t="shared" si="73"/>
        <v>8</v>
      </c>
      <c r="J1598" s="116">
        <f t="shared" si="74"/>
        <v>0.96981132075471699</v>
      </c>
      <c r="K1598" s="90"/>
      <c r="L1598" s="64">
        <v>257</v>
      </c>
      <c r="M1598" s="64">
        <v>3</v>
      </c>
      <c r="N1598" s="64">
        <v>1</v>
      </c>
      <c r="O1598" s="64">
        <v>3</v>
      </c>
      <c r="P1598" s="64">
        <v>1</v>
      </c>
    </row>
    <row r="1599" spans="1:16" x14ac:dyDescent="0.2">
      <c r="A1599" s="112" t="s">
        <v>403</v>
      </c>
      <c r="B1599" s="112" t="s">
        <v>509</v>
      </c>
      <c r="C1599" s="112" t="s">
        <v>428</v>
      </c>
      <c r="D1599" t="s">
        <v>221</v>
      </c>
      <c r="E1599" s="64" t="s">
        <v>582</v>
      </c>
      <c r="F1599" s="64" t="s">
        <v>53</v>
      </c>
      <c r="G1599">
        <v>506</v>
      </c>
      <c r="H1599" s="64">
        <f t="shared" si="72"/>
        <v>473</v>
      </c>
      <c r="I1599" s="90">
        <f t="shared" si="73"/>
        <v>33</v>
      </c>
      <c r="J1599" s="116">
        <f t="shared" si="74"/>
        <v>0.93478260869565222</v>
      </c>
      <c r="K1599" s="90"/>
      <c r="L1599" s="64">
        <v>473</v>
      </c>
      <c r="M1599" s="64">
        <v>6</v>
      </c>
      <c r="N1599" s="64">
        <v>13</v>
      </c>
      <c r="O1599" s="64">
        <v>10</v>
      </c>
      <c r="P1599" s="64">
        <v>4</v>
      </c>
    </row>
    <row r="1600" spans="1:16" x14ac:dyDescent="0.2">
      <c r="A1600" s="112" t="s">
        <v>403</v>
      </c>
      <c r="B1600" s="112" t="s">
        <v>509</v>
      </c>
      <c r="C1600" s="112" t="s">
        <v>428</v>
      </c>
      <c r="D1600" t="s">
        <v>221</v>
      </c>
      <c r="E1600" s="64" t="s">
        <v>582</v>
      </c>
      <c r="F1600" s="64" t="s">
        <v>67</v>
      </c>
      <c r="G1600">
        <v>88</v>
      </c>
      <c r="H1600" s="64">
        <f t="shared" si="72"/>
        <v>87</v>
      </c>
      <c r="I1600" s="90">
        <f t="shared" si="73"/>
        <v>1</v>
      </c>
      <c r="J1600" s="116">
        <f t="shared" si="74"/>
        <v>0.98863636363636365</v>
      </c>
      <c r="K1600" s="90"/>
      <c r="L1600" s="64">
        <v>87</v>
      </c>
      <c r="M1600" s="64">
        <v>0</v>
      </c>
      <c r="N1600" s="64">
        <v>1</v>
      </c>
      <c r="O1600" s="64">
        <v>0</v>
      </c>
      <c r="P1600" s="64">
        <v>0</v>
      </c>
    </row>
    <row r="1601" spans="1:16" x14ac:dyDescent="0.2">
      <c r="A1601" s="112" t="s">
        <v>403</v>
      </c>
      <c r="B1601" s="112" t="s">
        <v>509</v>
      </c>
      <c r="C1601" s="112" t="s">
        <v>428</v>
      </c>
      <c r="D1601" t="s">
        <v>221</v>
      </c>
      <c r="E1601" s="64" t="s">
        <v>582</v>
      </c>
      <c r="F1601" s="64" t="s">
        <v>68</v>
      </c>
      <c r="G1601">
        <v>14</v>
      </c>
      <c r="H1601" s="64">
        <f t="shared" si="72"/>
        <v>14</v>
      </c>
      <c r="I1601" s="90">
        <f t="shared" si="73"/>
        <v>0</v>
      </c>
      <c r="J1601" s="116">
        <f t="shared" si="74"/>
        <v>1</v>
      </c>
      <c r="K1601" s="90"/>
      <c r="L1601" s="64">
        <v>14</v>
      </c>
      <c r="M1601" s="64">
        <v>0</v>
      </c>
      <c r="N1601" s="64">
        <v>0</v>
      </c>
      <c r="O1601" s="64">
        <v>0</v>
      </c>
      <c r="P1601" s="64">
        <v>0</v>
      </c>
    </row>
    <row r="1602" spans="1:16" x14ac:dyDescent="0.2">
      <c r="A1602" s="112" t="s">
        <v>403</v>
      </c>
      <c r="B1602" s="112" t="s">
        <v>509</v>
      </c>
      <c r="C1602" s="112" t="s">
        <v>428</v>
      </c>
      <c r="D1602" t="s">
        <v>221</v>
      </c>
      <c r="E1602" s="64" t="s">
        <v>582</v>
      </c>
      <c r="F1602" s="64" t="s">
        <v>69</v>
      </c>
      <c r="G1602">
        <v>3</v>
      </c>
      <c r="H1602" s="64">
        <f t="shared" si="72"/>
        <v>3</v>
      </c>
      <c r="I1602" s="90">
        <f t="shared" si="73"/>
        <v>0</v>
      </c>
      <c r="J1602" s="116">
        <f t="shared" si="74"/>
        <v>1</v>
      </c>
      <c r="K1602" s="90"/>
      <c r="L1602" s="64">
        <v>3</v>
      </c>
      <c r="M1602" s="64">
        <v>0</v>
      </c>
      <c r="N1602" s="64">
        <v>0</v>
      </c>
      <c r="O1602" s="64">
        <v>0</v>
      </c>
      <c r="P1602" s="64">
        <v>0</v>
      </c>
    </row>
    <row r="1603" spans="1:16" x14ac:dyDescent="0.2">
      <c r="A1603" s="112" t="s">
        <v>403</v>
      </c>
      <c r="B1603" s="112" t="s">
        <v>509</v>
      </c>
      <c r="C1603" s="112" t="s">
        <v>428</v>
      </c>
      <c r="D1603" t="s">
        <v>221</v>
      </c>
      <c r="E1603" s="64" t="s">
        <v>582</v>
      </c>
      <c r="F1603" s="64" t="s">
        <v>58</v>
      </c>
      <c r="G1603">
        <v>617</v>
      </c>
      <c r="H1603" s="64">
        <f t="shared" si="72"/>
        <v>600</v>
      </c>
      <c r="I1603" s="90">
        <f t="shared" si="73"/>
        <v>17</v>
      </c>
      <c r="J1603" s="116">
        <f t="shared" si="74"/>
        <v>0.97244732576985415</v>
      </c>
      <c r="K1603" s="90"/>
      <c r="L1603" s="64">
        <v>600</v>
      </c>
      <c r="M1603" s="64">
        <v>2</v>
      </c>
      <c r="N1603" s="64">
        <v>11</v>
      </c>
      <c r="O1603" s="64">
        <v>3</v>
      </c>
      <c r="P1603" s="64">
        <v>1</v>
      </c>
    </row>
    <row r="1604" spans="1:16" x14ac:dyDescent="0.2">
      <c r="A1604" s="112" t="s">
        <v>403</v>
      </c>
      <c r="B1604" s="112" t="s">
        <v>509</v>
      </c>
      <c r="C1604" s="112" t="s">
        <v>428</v>
      </c>
      <c r="D1604" t="s">
        <v>221</v>
      </c>
      <c r="E1604" s="64" t="s">
        <v>582</v>
      </c>
      <c r="F1604" s="64" t="s">
        <v>59</v>
      </c>
      <c r="G1604">
        <v>15</v>
      </c>
      <c r="H1604" s="64">
        <f t="shared" si="72"/>
        <v>15</v>
      </c>
      <c r="I1604" s="90">
        <f t="shared" si="73"/>
        <v>0</v>
      </c>
      <c r="J1604" s="116">
        <f t="shared" si="74"/>
        <v>1</v>
      </c>
      <c r="K1604" s="90"/>
      <c r="L1604" s="64">
        <v>15</v>
      </c>
      <c r="M1604" s="64">
        <v>0</v>
      </c>
      <c r="N1604" s="64">
        <v>0</v>
      </c>
      <c r="O1604" s="64">
        <v>0</v>
      </c>
      <c r="P1604" s="64">
        <v>0</v>
      </c>
    </row>
    <row r="1605" spans="1:16" x14ac:dyDescent="0.2">
      <c r="A1605" s="112" t="s">
        <v>403</v>
      </c>
      <c r="B1605" s="112" t="s">
        <v>509</v>
      </c>
      <c r="C1605" s="112" t="s">
        <v>428</v>
      </c>
      <c r="D1605" t="s">
        <v>221</v>
      </c>
      <c r="E1605" s="64" t="s">
        <v>582</v>
      </c>
      <c r="F1605" s="64" t="s">
        <v>60</v>
      </c>
      <c r="G1605">
        <v>413</v>
      </c>
      <c r="H1605" s="64">
        <f t="shared" si="72"/>
        <v>387</v>
      </c>
      <c r="I1605" s="90">
        <f t="shared" si="73"/>
        <v>26</v>
      </c>
      <c r="J1605" s="116">
        <f t="shared" si="74"/>
        <v>0.93704600484261502</v>
      </c>
      <c r="K1605" s="90"/>
      <c r="L1605" s="64">
        <v>387</v>
      </c>
      <c r="M1605" s="64">
        <v>8</v>
      </c>
      <c r="N1605" s="64">
        <v>13</v>
      </c>
      <c r="O1605" s="64">
        <v>5</v>
      </c>
      <c r="P1605" s="64">
        <v>0</v>
      </c>
    </row>
    <row r="1606" spans="1:16" x14ac:dyDescent="0.2">
      <c r="A1606" s="112" t="s">
        <v>403</v>
      </c>
      <c r="B1606" s="112" t="s">
        <v>509</v>
      </c>
      <c r="C1606" s="112" t="s">
        <v>428</v>
      </c>
      <c r="D1606" t="s">
        <v>221</v>
      </c>
      <c r="E1606" s="64" t="s">
        <v>582</v>
      </c>
      <c r="F1606" s="64" t="s">
        <v>61</v>
      </c>
      <c r="G1606">
        <v>514</v>
      </c>
      <c r="H1606" s="64">
        <f t="shared" si="72"/>
        <v>471</v>
      </c>
      <c r="I1606" s="90">
        <f t="shared" si="73"/>
        <v>43</v>
      </c>
      <c r="J1606" s="116">
        <f t="shared" si="74"/>
        <v>0.91634241245136183</v>
      </c>
      <c r="K1606" s="90"/>
      <c r="L1606" s="64">
        <v>471</v>
      </c>
      <c r="M1606" s="64">
        <v>13</v>
      </c>
      <c r="N1606" s="64">
        <v>20</v>
      </c>
      <c r="O1606" s="64">
        <v>9</v>
      </c>
      <c r="P1606" s="64">
        <v>1</v>
      </c>
    </row>
    <row r="1607" spans="1:16" x14ac:dyDescent="0.2">
      <c r="A1607" s="112" t="s">
        <v>404</v>
      </c>
      <c r="B1607" s="112" t="s">
        <v>509</v>
      </c>
      <c r="C1607" s="112" t="s">
        <v>429</v>
      </c>
      <c r="D1607" t="s">
        <v>64</v>
      </c>
      <c r="E1607" s="64" t="s">
        <v>583</v>
      </c>
      <c r="F1607" s="64" t="s">
        <v>65</v>
      </c>
      <c r="G1607">
        <v>179</v>
      </c>
      <c r="H1607" s="64">
        <f t="shared" si="72"/>
        <v>176</v>
      </c>
      <c r="I1607" s="90">
        <f t="shared" si="73"/>
        <v>3</v>
      </c>
      <c r="J1607" s="116">
        <f t="shared" si="74"/>
        <v>0.98324022346368711</v>
      </c>
      <c r="K1607" s="90"/>
      <c r="L1607" s="64">
        <v>176</v>
      </c>
      <c r="M1607" s="64">
        <v>2</v>
      </c>
      <c r="N1607" s="64">
        <v>0</v>
      </c>
      <c r="O1607" s="64">
        <v>1</v>
      </c>
      <c r="P1607" s="64">
        <v>0</v>
      </c>
    </row>
    <row r="1608" spans="1:16" x14ac:dyDescent="0.2">
      <c r="A1608" s="112" t="s">
        <v>404</v>
      </c>
      <c r="B1608" s="112" t="s">
        <v>509</v>
      </c>
      <c r="C1608" s="112" t="s">
        <v>429</v>
      </c>
      <c r="D1608" t="s">
        <v>64</v>
      </c>
      <c r="E1608" s="64" t="s">
        <v>583</v>
      </c>
      <c r="F1608" s="64" t="s">
        <v>56</v>
      </c>
      <c r="G1608">
        <v>1</v>
      </c>
      <c r="H1608" s="64">
        <f t="shared" ref="H1608:H1671" si="75">L1608</f>
        <v>1</v>
      </c>
      <c r="I1608" s="90">
        <f t="shared" ref="I1608:I1671" si="76">SUM(M1608:P1608)</f>
        <v>0</v>
      </c>
      <c r="J1608" s="116">
        <f t="shared" ref="J1608:J1671" si="77">H1608/G1608</f>
        <v>1</v>
      </c>
      <c r="K1608" s="90"/>
      <c r="L1608" s="64">
        <v>1</v>
      </c>
      <c r="M1608" s="64">
        <v>0</v>
      </c>
      <c r="N1608" s="64">
        <v>0</v>
      </c>
      <c r="O1608" s="64">
        <v>0</v>
      </c>
      <c r="P1608" s="64">
        <v>0</v>
      </c>
    </row>
    <row r="1609" spans="1:16" x14ac:dyDescent="0.2">
      <c r="A1609" s="112" t="s">
        <v>404</v>
      </c>
      <c r="B1609" s="112" t="s">
        <v>509</v>
      </c>
      <c r="C1609" s="112" t="s">
        <v>429</v>
      </c>
      <c r="D1609" t="s">
        <v>64</v>
      </c>
      <c r="E1609" s="64" t="s">
        <v>583</v>
      </c>
      <c r="F1609" s="64" t="s">
        <v>57</v>
      </c>
      <c r="G1609">
        <v>67</v>
      </c>
      <c r="H1609" s="64">
        <f t="shared" si="75"/>
        <v>67</v>
      </c>
      <c r="I1609" s="90">
        <f t="shared" si="76"/>
        <v>0</v>
      </c>
      <c r="J1609" s="116">
        <f t="shared" si="77"/>
        <v>1</v>
      </c>
      <c r="K1609" s="90"/>
      <c r="L1609" s="64">
        <v>67</v>
      </c>
      <c r="M1609" s="64">
        <v>0</v>
      </c>
      <c r="N1609" s="64">
        <v>0</v>
      </c>
      <c r="O1609" s="64">
        <v>0</v>
      </c>
      <c r="P1609" s="64">
        <v>0</v>
      </c>
    </row>
    <row r="1610" spans="1:16" x14ac:dyDescent="0.2">
      <c r="A1610" s="112" t="s">
        <v>404</v>
      </c>
      <c r="B1610" s="112" t="s">
        <v>509</v>
      </c>
      <c r="C1610" s="112" t="s">
        <v>429</v>
      </c>
      <c r="D1610" t="s">
        <v>64</v>
      </c>
      <c r="E1610" s="64" t="s">
        <v>583</v>
      </c>
      <c r="F1610" s="64" t="s">
        <v>66</v>
      </c>
      <c r="G1610">
        <v>7</v>
      </c>
      <c r="H1610" s="64">
        <f t="shared" si="75"/>
        <v>7</v>
      </c>
      <c r="I1610" s="90">
        <f t="shared" si="76"/>
        <v>0</v>
      </c>
      <c r="J1610" s="116">
        <f t="shared" si="77"/>
        <v>1</v>
      </c>
      <c r="K1610" s="90"/>
      <c r="L1610" s="64">
        <v>7</v>
      </c>
      <c r="M1610" s="64">
        <v>0</v>
      </c>
      <c r="N1610" s="64">
        <v>0</v>
      </c>
      <c r="O1610" s="64">
        <v>0</v>
      </c>
      <c r="P1610" s="64">
        <v>0</v>
      </c>
    </row>
    <row r="1611" spans="1:16" x14ac:dyDescent="0.2">
      <c r="A1611" s="112" t="s">
        <v>404</v>
      </c>
      <c r="B1611" s="112" t="s">
        <v>509</v>
      </c>
      <c r="C1611" s="112" t="s">
        <v>429</v>
      </c>
      <c r="D1611" t="s">
        <v>64</v>
      </c>
      <c r="E1611" s="64" t="s">
        <v>583</v>
      </c>
      <c r="F1611" s="64" t="s">
        <v>54</v>
      </c>
      <c r="G1611">
        <v>109</v>
      </c>
      <c r="H1611" s="64">
        <f t="shared" si="75"/>
        <v>107</v>
      </c>
      <c r="I1611" s="90">
        <f t="shared" si="76"/>
        <v>2</v>
      </c>
      <c r="J1611" s="116">
        <f t="shared" si="77"/>
        <v>0.98165137614678899</v>
      </c>
      <c r="K1611" s="90"/>
      <c r="L1611" s="64">
        <v>107</v>
      </c>
      <c r="M1611" s="64">
        <v>2</v>
      </c>
      <c r="N1611" s="64">
        <v>0</v>
      </c>
      <c r="O1611" s="64">
        <v>0</v>
      </c>
      <c r="P1611" s="64">
        <v>0</v>
      </c>
    </row>
    <row r="1612" spans="1:16" x14ac:dyDescent="0.2">
      <c r="A1612" s="112" t="s">
        <v>404</v>
      </c>
      <c r="B1612" s="112" t="s">
        <v>509</v>
      </c>
      <c r="C1612" s="112" t="s">
        <v>429</v>
      </c>
      <c r="D1612" t="s">
        <v>64</v>
      </c>
      <c r="E1612" s="64" t="s">
        <v>583</v>
      </c>
      <c r="F1612" s="64" t="s">
        <v>53</v>
      </c>
      <c r="G1612">
        <v>228</v>
      </c>
      <c r="H1612" s="64">
        <f t="shared" si="75"/>
        <v>224</v>
      </c>
      <c r="I1612" s="90">
        <f t="shared" si="76"/>
        <v>4</v>
      </c>
      <c r="J1612" s="116">
        <f t="shared" si="77"/>
        <v>0.98245614035087714</v>
      </c>
      <c r="K1612" s="90"/>
      <c r="L1612" s="64">
        <v>224</v>
      </c>
      <c r="M1612" s="64">
        <v>0</v>
      </c>
      <c r="N1612" s="64">
        <v>2</v>
      </c>
      <c r="O1612" s="64">
        <v>2</v>
      </c>
      <c r="P1612" s="64">
        <v>0</v>
      </c>
    </row>
    <row r="1613" spans="1:16" x14ac:dyDescent="0.2">
      <c r="A1613" s="112" t="s">
        <v>404</v>
      </c>
      <c r="B1613" s="112" t="s">
        <v>509</v>
      </c>
      <c r="C1613" s="112" t="s">
        <v>429</v>
      </c>
      <c r="D1613" t="s">
        <v>64</v>
      </c>
      <c r="E1613" s="64" t="s">
        <v>583</v>
      </c>
      <c r="F1613" s="64" t="s">
        <v>67</v>
      </c>
      <c r="G1613">
        <v>41</v>
      </c>
      <c r="H1613" s="64">
        <f t="shared" si="75"/>
        <v>41</v>
      </c>
      <c r="I1613" s="90">
        <f t="shared" si="76"/>
        <v>0</v>
      </c>
      <c r="J1613" s="116">
        <f t="shared" si="77"/>
        <v>1</v>
      </c>
      <c r="K1613" s="90"/>
      <c r="L1613" s="64">
        <v>41</v>
      </c>
      <c r="M1613" s="64">
        <v>0</v>
      </c>
      <c r="N1613" s="64">
        <v>0</v>
      </c>
      <c r="O1613" s="64">
        <v>0</v>
      </c>
      <c r="P1613" s="64">
        <v>0</v>
      </c>
    </row>
    <row r="1614" spans="1:16" x14ac:dyDescent="0.2">
      <c r="A1614" s="112" t="s">
        <v>404</v>
      </c>
      <c r="B1614" s="112" t="s">
        <v>509</v>
      </c>
      <c r="C1614" s="112" t="s">
        <v>429</v>
      </c>
      <c r="D1614" t="s">
        <v>64</v>
      </c>
      <c r="E1614" s="64" t="s">
        <v>583</v>
      </c>
      <c r="F1614" s="64" t="s">
        <v>68</v>
      </c>
      <c r="G1614">
        <v>3</v>
      </c>
      <c r="H1614" s="64">
        <f t="shared" si="75"/>
        <v>3</v>
      </c>
      <c r="I1614" s="90">
        <f t="shared" si="76"/>
        <v>0</v>
      </c>
      <c r="J1614" s="116">
        <f t="shared" si="77"/>
        <v>1</v>
      </c>
      <c r="K1614" s="90"/>
      <c r="L1614" s="64">
        <v>3</v>
      </c>
      <c r="M1614" s="64">
        <v>0</v>
      </c>
      <c r="N1614" s="64">
        <v>0</v>
      </c>
      <c r="O1614" s="64">
        <v>0</v>
      </c>
      <c r="P1614" s="64">
        <v>0</v>
      </c>
    </row>
    <row r="1615" spans="1:16" x14ac:dyDescent="0.2">
      <c r="A1615" s="112" t="s">
        <v>404</v>
      </c>
      <c r="B1615" s="112" t="s">
        <v>509</v>
      </c>
      <c r="C1615" s="112" t="s">
        <v>429</v>
      </c>
      <c r="D1615" t="s">
        <v>64</v>
      </c>
      <c r="E1615" s="64" t="s">
        <v>583</v>
      </c>
      <c r="F1615" s="64" t="s">
        <v>69</v>
      </c>
      <c r="G1615">
        <v>6</v>
      </c>
      <c r="H1615" s="64">
        <f t="shared" si="75"/>
        <v>6</v>
      </c>
      <c r="I1615" s="90">
        <f t="shared" si="76"/>
        <v>0</v>
      </c>
      <c r="J1615" s="116">
        <f t="shared" si="77"/>
        <v>1</v>
      </c>
      <c r="K1615" s="90"/>
      <c r="L1615" s="64">
        <v>6</v>
      </c>
      <c r="M1615" s="64">
        <v>0</v>
      </c>
      <c r="N1615" s="64">
        <v>0</v>
      </c>
      <c r="O1615" s="64">
        <v>0</v>
      </c>
      <c r="P1615" s="64">
        <v>0</v>
      </c>
    </row>
    <row r="1616" spans="1:16" x14ac:dyDescent="0.2">
      <c r="A1616" s="112" t="s">
        <v>404</v>
      </c>
      <c r="B1616" s="112" t="s">
        <v>509</v>
      </c>
      <c r="C1616" s="112" t="s">
        <v>429</v>
      </c>
      <c r="D1616" t="s">
        <v>64</v>
      </c>
      <c r="E1616" s="64" t="s">
        <v>583</v>
      </c>
      <c r="F1616" s="64" t="s">
        <v>58</v>
      </c>
      <c r="G1616">
        <v>165</v>
      </c>
      <c r="H1616" s="64">
        <f t="shared" si="75"/>
        <v>163</v>
      </c>
      <c r="I1616" s="90">
        <f t="shared" si="76"/>
        <v>2</v>
      </c>
      <c r="J1616" s="116">
        <f t="shared" si="77"/>
        <v>0.98787878787878791</v>
      </c>
      <c r="K1616" s="90"/>
      <c r="L1616" s="64">
        <v>163</v>
      </c>
      <c r="M1616" s="64">
        <v>0</v>
      </c>
      <c r="N1616" s="64">
        <v>1</v>
      </c>
      <c r="O1616" s="64">
        <v>1</v>
      </c>
      <c r="P1616" s="64">
        <v>0</v>
      </c>
    </row>
    <row r="1617" spans="1:16" x14ac:dyDescent="0.2">
      <c r="A1617" s="112" t="s">
        <v>404</v>
      </c>
      <c r="B1617" s="112" t="s">
        <v>509</v>
      </c>
      <c r="C1617" s="112" t="s">
        <v>429</v>
      </c>
      <c r="D1617" t="s">
        <v>64</v>
      </c>
      <c r="E1617" s="64" t="s">
        <v>583</v>
      </c>
      <c r="F1617" s="64" t="s">
        <v>59</v>
      </c>
      <c r="G1617">
        <v>10</v>
      </c>
      <c r="H1617" s="64">
        <f t="shared" si="75"/>
        <v>10</v>
      </c>
      <c r="I1617" s="90">
        <f t="shared" si="76"/>
        <v>0</v>
      </c>
      <c r="J1617" s="116">
        <f t="shared" si="77"/>
        <v>1</v>
      </c>
      <c r="K1617" s="90"/>
      <c r="L1617" s="64">
        <v>10</v>
      </c>
      <c r="M1617" s="64">
        <v>0</v>
      </c>
      <c r="N1617" s="64">
        <v>0</v>
      </c>
      <c r="O1617" s="64">
        <v>0</v>
      </c>
      <c r="P1617" s="64">
        <v>0</v>
      </c>
    </row>
    <row r="1618" spans="1:16" x14ac:dyDescent="0.2">
      <c r="A1618" s="112" t="s">
        <v>404</v>
      </c>
      <c r="B1618" s="112" t="s">
        <v>509</v>
      </c>
      <c r="C1618" s="112" t="s">
        <v>429</v>
      </c>
      <c r="D1618" t="s">
        <v>64</v>
      </c>
      <c r="E1618" s="64" t="s">
        <v>583</v>
      </c>
      <c r="F1618" s="64" t="s">
        <v>60</v>
      </c>
      <c r="G1618">
        <v>183</v>
      </c>
      <c r="H1618" s="64">
        <f t="shared" si="75"/>
        <v>177</v>
      </c>
      <c r="I1618" s="90">
        <f t="shared" si="76"/>
        <v>6</v>
      </c>
      <c r="J1618" s="116">
        <f t="shared" si="77"/>
        <v>0.96721311475409832</v>
      </c>
      <c r="K1618" s="90"/>
      <c r="L1618" s="64">
        <v>177</v>
      </c>
      <c r="M1618" s="64">
        <v>1</v>
      </c>
      <c r="N1618" s="64">
        <v>3</v>
      </c>
      <c r="O1618" s="64">
        <v>1</v>
      </c>
      <c r="P1618" s="64">
        <v>1</v>
      </c>
    </row>
    <row r="1619" spans="1:16" x14ac:dyDescent="0.2">
      <c r="A1619" s="112" t="s">
        <v>404</v>
      </c>
      <c r="B1619" s="112" t="s">
        <v>509</v>
      </c>
      <c r="C1619" s="112" t="s">
        <v>429</v>
      </c>
      <c r="D1619" t="s">
        <v>64</v>
      </c>
      <c r="E1619" s="64" t="s">
        <v>583</v>
      </c>
      <c r="F1619" s="64" t="s">
        <v>61</v>
      </c>
      <c r="G1619">
        <v>151</v>
      </c>
      <c r="H1619" s="64">
        <f t="shared" si="75"/>
        <v>132</v>
      </c>
      <c r="I1619" s="90">
        <f t="shared" si="76"/>
        <v>19</v>
      </c>
      <c r="J1619" s="116">
        <f t="shared" si="77"/>
        <v>0.8741721854304636</v>
      </c>
      <c r="K1619" s="90"/>
      <c r="L1619" s="64">
        <v>132</v>
      </c>
      <c r="M1619" s="64">
        <v>8</v>
      </c>
      <c r="N1619" s="64">
        <v>3</v>
      </c>
      <c r="O1619" s="64">
        <v>8</v>
      </c>
      <c r="P1619" s="64">
        <v>0</v>
      </c>
    </row>
    <row r="1620" spans="1:16" x14ac:dyDescent="0.2">
      <c r="A1620" s="112" t="s">
        <v>404</v>
      </c>
      <c r="B1620" s="112" t="s">
        <v>437</v>
      </c>
      <c r="C1620" s="112" t="s">
        <v>429</v>
      </c>
      <c r="D1620" t="s">
        <v>86</v>
      </c>
      <c r="E1620" s="64" t="s">
        <v>584</v>
      </c>
      <c r="F1620" s="64" t="s">
        <v>71</v>
      </c>
      <c r="G1620">
        <v>8</v>
      </c>
      <c r="H1620" s="64">
        <f t="shared" si="75"/>
        <v>8</v>
      </c>
      <c r="I1620" s="90">
        <f t="shared" si="76"/>
        <v>0</v>
      </c>
      <c r="J1620" s="116">
        <f t="shared" si="77"/>
        <v>1</v>
      </c>
      <c r="K1620" s="90"/>
      <c r="L1620" s="64">
        <v>8</v>
      </c>
      <c r="M1620" s="64">
        <v>0</v>
      </c>
      <c r="N1620" s="64">
        <v>0</v>
      </c>
      <c r="O1620" s="64">
        <v>0</v>
      </c>
      <c r="P1620" s="64">
        <v>0</v>
      </c>
    </row>
    <row r="1621" spans="1:16" x14ac:dyDescent="0.2">
      <c r="A1621" s="112" t="s">
        <v>404</v>
      </c>
      <c r="B1621" s="112" t="s">
        <v>437</v>
      </c>
      <c r="C1621" s="112" t="s">
        <v>429</v>
      </c>
      <c r="D1621" t="s">
        <v>86</v>
      </c>
      <c r="E1621" s="64" t="s">
        <v>584</v>
      </c>
      <c r="F1621" s="64" t="s">
        <v>65</v>
      </c>
      <c r="G1621">
        <v>317</v>
      </c>
      <c r="H1621" s="64">
        <f t="shared" si="75"/>
        <v>269</v>
      </c>
      <c r="I1621" s="90">
        <f t="shared" si="76"/>
        <v>48</v>
      </c>
      <c r="J1621" s="116">
        <f t="shared" si="77"/>
        <v>0.8485804416403786</v>
      </c>
      <c r="K1621" s="90"/>
      <c r="L1621" s="64">
        <v>269</v>
      </c>
      <c r="M1621" s="64">
        <v>9</v>
      </c>
      <c r="N1621" s="64">
        <v>29</v>
      </c>
      <c r="O1621" s="64">
        <v>10</v>
      </c>
      <c r="P1621" s="64">
        <v>0</v>
      </c>
    </row>
    <row r="1622" spans="1:16" x14ac:dyDescent="0.2">
      <c r="A1622" s="112" t="s">
        <v>404</v>
      </c>
      <c r="B1622" s="112" t="s">
        <v>437</v>
      </c>
      <c r="C1622" s="112" t="s">
        <v>429</v>
      </c>
      <c r="D1622" t="s">
        <v>86</v>
      </c>
      <c r="E1622" s="64" t="s">
        <v>584</v>
      </c>
      <c r="F1622" s="64" t="s">
        <v>56</v>
      </c>
      <c r="G1622">
        <v>4</v>
      </c>
      <c r="H1622" s="64">
        <f t="shared" si="75"/>
        <v>3</v>
      </c>
      <c r="I1622" s="90">
        <f t="shared" si="76"/>
        <v>1</v>
      </c>
      <c r="J1622" s="116">
        <f t="shared" si="77"/>
        <v>0.75</v>
      </c>
      <c r="K1622" s="90"/>
      <c r="L1622" s="64">
        <v>3</v>
      </c>
      <c r="M1622" s="64">
        <v>0</v>
      </c>
      <c r="N1622" s="64">
        <v>1</v>
      </c>
      <c r="O1622" s="64">
        <v>0</v>
      </c>
      <c r="P1622" s="64">
        <v>0</v>
      </c>
    </row>
    <row r="1623" spans="1:16" x14ac:dyDescent="0.2">
      <c r="A1623" s="112" t="s">
        <v>404</v>
      </c>
      <c r="B1623" s="112" t="s">
        <v>437</v>
      </c>
      <c r="C1623" s="112" t="s">
        <v>429</v>
      </c>
      <c r="D1623" t="s">
        <v>86</v>
      </c>
      <c r="E1623" s="64" t="s">
        <v>584</v>
      </c>
      <c r="F1623" s="64" t="s">
        <v>57</v>
      </c>
      <c r="G1623">
        <v>139</v>
      </c>
      <c r="H1623" s="64">
        <f t="shared" si="75"/>
        <v>130</v>
      </c>
      <c r="I1623" s="90">
        <f t="shared" si="76"/>
        <v>9</v>
      </c>
      <c r="J1623" s="116">
        <f t="shared" si="77"/>
        <v>0.93525179856115104</v>
      </c>
      <c r="K1623" s="90"/>
      <c r="L1623" s="64">
        <v>130</v>
      </c>
      <c r="M1623" s="64">
        <v>2</v>
      </c>
      <c r="N1623" s="64">
        <v>3</v>
      </c>
      <c r="O1623" s="64">
        <v>4</v>
      </c>
      <c r="P1623" s="64">
        <v>0</v>
      </c>
    </row>
    <row r="1624" spans="1:16" x14ac:dyDescent="0.2">
      <c r="A1624" s="112" t="s">
        <v>404</v>
      </c>
      <c r="B1624" s="112" t="s">
        <v>437</v>
      </c>
      <c r="C1624" s="112" t="s">
        <v>429</v>
      </c>
      <c r="D1624" t="s">
        <v>86</v>
      </c>
      <c r="E1624" s="64" t="s">
        <v>584</v>
      </c>
      <c r="F1624" s="64" t="s">
        <v>66</v>
      </c>
      <c r="G1624">
        <v>18</v>
      </c>
      <c r="H1624" s="64">
        <f t="shared" si="75"/>
        <v>16</v>
      </c>
      <c r="I1624" s="90">
        <f t="shared" si="76"/>
        <v>2</v>
      </c>
      <c r="J1624" s="116">
        <f t="shared" si="77"/>
        <v>0.88888888888888884</v>
      </c>
      <c r="K1624" s="90"/>
      <c r="L1624" s="64">
        <v>16</v>
      </c>
      <c r="M1624" s="64">
        <v>0</v>
      </c>
      <c r="N1624" s="64">
        <v>2</v>
      </c>
      <c r="O1624" s="64">
        <v>0</v>
      </c>
      <c r="P1624" s="64">
        <v>0</v>
      </c>
    </row>
    <row r="1625" spans="1:16" x14ac:dyDescent="0.2">
      <c r="A1625" s="112" t="s">
        <v>404</v>
      </c>
      <c r="B1625" s="112" t="s">
        <v>437</v>
      </c>
      <c r="C1625" s="112" t="s">
        <v>429</v>
      </c>
      <c r="D1625" t="s">
        <v>86</v>
      </c>
      <c r="E1625" s="64" t="s">
        <v>584</v>
      </c>
      <c r="F1625" s="64" t="s">
        <v>54</v>
      </c>
      <c r="G1625">
        <v>161</v>
      </c>
      <c r="H1625" s="64">
        <f t="shared" si="75"/>
        <v>156</v>
      </c>
      <c r="I1625" s="90">
        <f t="shared" si="76"/>
        <v>5</v>
      </c>
      <c r="J1625" s="116">
        <f t="shared" si="77"/>
        <v>0.96894409937888204</v>
      </c>
      <c r="K1625" s="90"/>
      <c r="L1625" s="64">
        <v>156</v>
      </c>
      <c r="M1625" s="64">
        <v>2</v>
      </c>
      <c r="N1625" s="64">
        <v>2</v>
      </c>
      <c r="O1625" s="64">
        <v>1</v>
      </c>
      <c r="P1625" s="64">
        <v>0</v>
      </c>
    </row>
    <row r="1626" spans="1:16" x14ac:dyDescent="0.2">
      <c r="A1626" s="112" t="s">
        <v>404</v>
      </c>
      <c r="B1626" s="112" t="s">
        <v>437</v>
      </c>
      <c r="C1626" s="112" t="s">
        <v>429</v>
      </c>
      <c r="D1626" t="s">
        <v>86</v>
      </c>
      <c r="E1626" s="64" t="s">
        <v>584</v>
      </c>
      <c r="F1626" s="64" t="s">
        <v>53</v>
      </c>
      <c r="G1626">
        <v>187</v>
      </c>
      <c r="H1626" s="64">
        <f t="shared" si="75"/>
        <v>176</v>
      </c>
      <c r="I1626" s="90">
        <f t="shared" si="76"/>
        <v>11</v>
      </c>
      <c r="J1626" s="116">
        <f t="shared" si="77"/>
        <v>0.94117647058823528</v>
      </c>
      <c r="K1626" s="90"/>
      <c r="L1626" s="64">
        <v>176</v>
      </c>
      <c r="M1626" s="64">
        <v>3</v>
      </c>
      <c r="N1626" s="64">
        <v>1</v>
      </c>
      <c r="O1626" s="64">
        <v>4</v>
      </c>
      <c r="P1626" s="64">
        <v>3</v>
      </c>
    </row>
    <row r="1627" spans="1:16" x14ac:dyDescent="0.2">
      <c r="A1627" s="112" t="s">
        <v>404</v>
      </c>
      <c r="B1627" s="112" t="s">
        <v>437</v>
      </c>
      <c r="C1627" s="112" t="s">
        <v>429</v>
      </c>
      <c r="D1627" t="s">
        <v>86</v>
      </c>
      <c r="E1627" s="64" t="s">
        <v>584</v>
      </c>
      <c r="F1627" s="64" t="s">
        <v>67</v>
      </c>
      <c r="G1627">
        <v>78</v>
      </c>
      <c r="H1627" s="64">
        <f t="shared" si="75"/>
        <v>71</v>
      </c>
      <c r="I1627" s="90">
        <f t="shared" si="76"/>
        <v>7</v>
      </c>
      <c r="J1627" s="116">
        <f t="shared" si="77"/>
        <v>0.91025641025641024</v>
      </c>
      <c r="K1627" s="90"/>
      <c r="L1627" s="64">
        <v>71</v>
      </c>
      <c r="M1627" s="64">
        <v>1</v>
      </c>
      <c r="N1627" s="64">
        <v>5</v>
      </c>
      <c r="O1627" s="64">
        <v>1</v>
      </c>
      <c r="P1627" s="64">
        <v>0</v>
      </c>
    </row>
    <row r="1628" spans="1:16" x14ac:dyDescent="0.2">
      <c r="A1628" s="112" t="s">
        <v>404</v>
      </c>
      <c r="B1628" s="112" t="s">
        <v>437</v>
      </c>
      <c r="C1628" s="112" t="s">
        <v>429</v>
      </c>
      <c r="D1628" t="s">
        <v>86</v>
      </c>
      <c r="E1628" s="64" t="s">
        <v>584</v>
      </c>
      <c r="F1628" s="64" t="s">
        <v>68</v>
      </c>
      <c r="G1628">
        <v>1</v>
      </c>
      <c r="H1628" s="64">
        <f t="shared" si="75"/>
        <v>1</v>
      </c>
      <c r="I1628" s="90">
        <f t="shared" si="76"/>
        <v>0</v>
      </c>
      <c r="J1628" s="116">
        <f t="shared" si="77"/>
        <v>1</v>
      </c>
      <c r="K1628" s="90"/>
      <c r="L1628" s="64">
        <v>1</v>
      </c>
      <c r="M1628" s="64">
        <v>0</v>
      </c>
      <c r="N1628" s="64">
        <v>0</v>
      </c>
      <c r="O1628" s="64">
        <v>0</v>
      </c>
      <c r="P1628" s="64">
        <v>0</v>
      </c>
    </row>
    <row r="1629" spans="1:16" x14ac:dyDescent="0.2">
      <c r="A1629" s="112" t="s">
        <v>404</v>
      </c>
      <c r="B1629" s="112" t="s">
        <v>437</v>
      </c>
      <c r="C1629" s="112" t="s">
        <v>429</v>
      </c>
      <c r="D1629" t="s">
        <v>86</v>
      </c>
      <c r="E1629" s="64" t="s">
        <v>584</v>
      </c>
      <c r="F1629" s="64" t="s">
        <v>69</v>
      </c>
      <c r="G1629">
        <v>3</v>
      </c>
      <c r="H1629" s="64">
        <f t="shared" si="75"/>
        <v>3</v>
      </c>
      <c r="I1629" s="90">
        <f t="shared" si="76"/>
        <v>0</v>
      </c>
      <c r="J1629" s="116">
        <f t="shared" si="77"/>
        <v>1</v>
      </c>
      <c r="K1629" s="90"/>
      <c r="L1629" s="64">
        <v>3</v>
      </c>
      <c r="M1629" s="64">
        <v>0</v>
      </c>
      <c r="N1629" s="64">
        <v>0</v>
      </c>
      <c r="O1629" s="64">
        <v>0</v>
      </c>
      <c r="P1629" s="64">
        <v>0</v>
      </c>
    </row>
    <row r="1630" spans="1:16" x14ac:dyDescent="0.2">
      <c r="A1630" s="112" t="s">
        <v>404</v>
      </c>
      <c r="B1630" s="112" t="s">
        <v>437</v>
      </c>
      <c r="C1630" s="112" t="s">
        <v>429</v>
      </c>
      <c r="D1630" t="s">
        <v>86</v>
      </c>
      <c r="E1630" s="64" t="s">
        <v>584</v>
      </c>
      <c r="F1630" s="64" t="s">
        <v>58</v>
      </c>
      <c r="G1630">
        <v>285</v>
      </c>
      <c r="H1630" s="64">
        <f t="shared" si="75"/>
        <v>259</v>
      </c>
      <c r="I1630" s="90">
        <f t="shared" si="76"/>
        <v>26</v>
      </c>
      <c r="J1630" s="116">
        <f t="shared" si="77"/>
        <v>0.90877192982456145</v>
      </c>
      <c r="K1630" s="90"/>
      <c r="L1630" s="64">
        <v>259</v>
      </c>
      <c r="M1630" s="64">
        <v>7</v>
      </c>
      <c r="N1630" s="64">
        <v>11</v>
      </c>
      <c r="O1630" s="64">
        <v>5</v>
      </c>
      <c r="P1630" s="64">
        <v>3</v>
      </c>
    </row>
    <row r="1631" spans="1:16" x14ac:dyDescent="0.2">
      <c r="A1631" s="112" t="s">
        <v>404</v>
      </c>
      <c r="B1631" s="112" t="s">
        <v>437</v>
      </c>
      <c r="C1631" s="112" t="s">
        <v>429</v>
      </c>
      <c r="D1631" t="s">
        <v>86</v>
      </c>
      <c r="E1631" s="64" t="s">
        <v>584</v>
      </c>
      <c r="F1631" s="64" t="s">
        <v>59</v>
      </c>
      <c r="G1631">
        <v>12</v>
      </c>
      <c r="H1631" s="64">
        <f t="shared" si="75"/>
        <v>12</v>
      </c>
      <c r="I1631" s="90">
        <f t="shared" si="76"/>
        <v>0</v>
      </c>
      <c r="J1631" s="116">
        <f t="shared" si="77"/>
        <v>1</v>
      </c>
      <c r="K1631" s="90"/>
      <c r="L1631" s="64">
        <v>12</v>
      </c>
      <c r="M1631" s="64">
        <v>0</v>
      </c>
      <c r="N1631" s="64">
        <v>0</v>
      </c>
      <c r="O1631" s="64">
        <v>0</v>
      </c>
      <c r="P1631" s="64">
        <v>0</v>
      </c>
    </row>
    <row r="1632" spans="1:16" x14ac:dyDescent="0.2">
      <c r="A1632" s="112" t="s">
        <v>404</v>
      </c>
      <c r="B1632" s="112" t="s">
        <v>437</v>
      </c>
      <c r="C1632" s="112" t="s">
        <v>429</v>
      </c>
      <c r="D1632" t="s">
        <v>86</v>
      </c>
      <c r="E1632" s="64" t="s">
        <v>584</v>
      </c>
      <c r="F1632" s="64" t="s">
        <v>60</v>
      </c>
      <c r="G1632">
        <v>78</v>
      </c>
      <c r="H1632" s="64">
        <f t="shared" si="75"/>
        <v>74</v>
      </c>
      <c r="I1632" s="90">
        <f t="shared" si="76"/>
        <v>4</v>
      </c>
      <c r="J1632" s="116">
        <f t="shared" si="77"/>
        <v>0.94871794871794868</v>
      </c>
      <c r="K1632" s="90"/>
      <c r="L1632" s="64">
        <v>74</v>
      </c>
      <c r="M1632" s="64">
        <v>2</v>
      </c>
      <c r="N1632" s="64">
        <v>1</v>
      </c>
      <c r="O1632" s="64">
        <v>1</v>
      </c>
      <c r="P1632" s="64">
        <v>0</v>
      </c>
    </row>
    <row r="1633" spans="1:16" x14ac:dyDescent="0.2">
      <c r="A1633" s="112" t="s">
        <v>404</v>
      </c>
      <c r="B1633" s="112" t="s">
        <v>437</v>
      </c>
      <c r="C1633" s="112" t="s">
        <v>429</v>
      </c>
      <c r="D1633" t="s">
        <v>86</v>
      </c>
      <c r="E1633" s="64" t="s">
        <v>584</v>
      </c>
      <c r="F1633" s="64" t="s">
        <v>61</v>
      </c>
      <c r="G1633">
        <v>262</v>
      </c>
      <c r="H1633" s="64">
        <f t="shared" si="75"/>
        <v>241</v>
      </c>
      <c r="I1633" s="90">
        <f t="shared" si="76"/>
        <v>21</v>
      </c>
      <c r="J1633" s="116">
        <f t="shared" si="77"/>
        <v>0.91984732824427484</v>
      </c>
      <c r="K1633" s="90"/>
      <c r="L1633" s="64">
        <v>241</v>
      </c>
      <c r="M1633" s="64">
        <v>6</v>
      </c>
      <c r="N1633" s="64">
        <v>8</v>
      </c>
      <c r="O1633" s="64">
        <v>6</v>
      </c>
      <c r="P1633" s="64">
        <v>1</v>
      </c>
    </row>
    <row r="1634" spans="1:16" x14ac:dyDescent="0.2">
      <c r="A1634" s="112" t="s">
        <v>404</v>
      </c>
      <c r="B1634" s="112" t="s">
        <v>437</v>
      </c>
      <c r="C1634" s="112" t="s">
        <v>429</v>
      </c>
      <c r="D1634" t="s">
        <v>102</v>
      </c>
      <c r="E1634" s="64" t="s">
        <v>585</v>
      </c>
      <c r="F1634" s="64" t="s">
        <v>71</v>
      </c>
      <c r="G1634">
        <v>18</v>
      </c>
      <c r="H1634" s="64">
        <f t="shared" si="75"/>
        <v>18</v>
      </c>
      <c r="I1634" s="90">
        <f t="shared" si="76"/>
        <v>0</v>
      </c>
      <c r="J1634" s="116">
        <f t="shared" si="77"/>
        <v>1</v>
      </c>
      <c r="K1634" s="90"/>
      <c r="L1634" s="64">
        <v>18</v>
      </c>
      <c r="M1634" s="64">
        <v>0</v>
      </c>
      <c r="N1634" s="64">
        <v>0</v>
      </c>
      <c r="O1634" s="64">
        <v>0</v>
      </c>
      <c r="P1634" s="64">
        <v>0</v>
      </c>
    </row>
    <row r="1635" spans="1:16" x14ac:dyDescent="0.2">
      <c r="A1635" s="112" t="s">
        <v>404</v>
      </c>
      <c r="B1635" s="112" t="s">
        <v>437</v>
      </c>
      <c r="C1635" s="112" t="s">
        <v>429</v>
      </c>
      <c r="D1635" t="s">
        <v>102</v>
      </c>
      <c r="E1635" s="64" t="s">
        <v>585</v>
      </c>
      <c r="F1635" s="64" t="s">
        <v>65</v>
      </c>
      <c r="G1635">
        <v>376</v>
      </c>
      <c r="H1635" s="64">
        <f t="shared" si="75"/>
        <v>376</v>
      </c>
      <c r="I1635" s="90">
        <f t="shared" si="76"/>
        <v>0</v>
      </c>
      <c r="J1635" s="116">
        <f t="shared" si="77"/>
        <v>1</v>
      </c>
      <c r="K1635" s="90"/>
      <c r="L1635" s="64">
        <v>376</v>
      </c>
      <c r="M1635" s="64">
        <v>0</v>
      </c>
      <c r="N1635" s="64">
        <v>0</v>
      </c>
      <c r="O1635" s="64">
        <v>0</v>
      </c>
      <c r="P1635" s="64">
        <v>0</v>
      </c>
    </row>
    <row r="1636" spans="1:16" x14ac:dyDescent="0.2">
      <c r="A1636" s="112" t="s">
        <v>404</v>
      </c>
      <c r="B1636" s="112" t="s">
        <v>437</v>
      </c>
      <c r="C1636" s="112" t="s">
        <v>429</v>
      </c>
      <c r="D1636" t="s">
        <v>102</v>
      </c>
      <c r="E1636" s="64" t="s">
        <v>585</v>
      </c>
      <c r="F1636" s="64" t="s">
        <v>56</v>
      </c>
      <c r="G1636">
        <v>10</v>
      </c>
      <c r="H1636" s="64">
        <f t="shared" si="75"/>
        <v>10</v>
      </c>
      <c r="I1636" s="90">
        <f t="shared" si="76"/>
        <v>0</v>
      </c>
      <c r="J1636" s="116">
        <f t="shared" si="77"/>
        <v>1</v>
      </c>
      <c r="K1636" s="90"/>
      <c r="L1636" s="64">
        <v>10</v>
      </c>
      <c r="M1636" s="64">
        <v>0</v>
      </c>
      <c r="N1636" s="64">
        <v>0</v>
      </c>
      <c r="O1636" s="64">
        <v>0</v>
      </c>
      <c r="P1636" s="64">
        <v>0</v>
      </c>
    </row>
    <row r="1637" spans="1:16" x14ac:dyDescent="0.2">
      <c r="A1637" s="112" t="s">
        <v>404</v>
      </c>
      <c r="B1637" s="112" t="s">
        <v>437</v>
      </c>
      <c r="C1637" s="112" t="s">
        <v>429</v>
      </c>
      <c r="D1637" t="s">
        <v>102</v>
      </c>
      <c r="E1637" s="64" t="s">
        <v>585</v>
      </c>
      <c r="F1637" s="64" t="s">
        <v>57</v>
      </c>
      <c r="G1637">
        <v>130</v>
      </c>
      <c r="H1637" s="64">
        <f t="shared" si="75"/>
        <v>127</v>
      </c>
      <c r="I1637" s="90">
        <f t="shared" si="76"/>
        <v>3</v>
      </c>
      <c r="J1637" s="116">
        <f t="shared" si="77"/>
        <v>0.97692307692307689</v>
      </c>
      <c r="K1637" s="90"/>
      <c r="L1637" s="64">
        <v>127</v>
      </c>
      <c r="M1637" s="64">
        <v>0</v>
      </c>
      <c r="N1637" s="64">
        <v>3</v>
      </c>
      <c r="O1637" s="64">
        <v>0</v>
      </c>
      <c r="P1637" s="64">
        <v>0</v>
      </c>
    </row>
    <row r="1638" spans="1:16" x14ac:dyDescent="0.2">
      <c r="A1638" s="112" t="s">
        <v>404</v>
      </c>
      <c r="B1638" s="112" t="s">
        <v>437</v>
      </c>
      <c r="C1638" s="112" t="s">
        <v>429</v>
      </c>
      <c r="D1638" t="s">
        <v>102</v>
      </c>
      <c r="E1638" s="64" t="s">
        <v>585</v>
      </c>
      <c r="F1638" s="64" t="s">
        <v>66</v>
      </c>
      <c r="G1638">
        <v>10</v>
      </c>
      <c r="H1638" s="64">
        <f t="shared" si="75"/>
        <v>10</v>
      </c>
      <c r="I1638" s="90">
        <f t="shared" si="76"/>
        <v>0</v>
      </c>
      <c r="J1638" s="116">
        <f t="shared" si="77"/>
        <v>1</v>
      </c>
      <c r="K1638" s="90"/>
      <c r="L1638" s="64">
        <v>10</v>
      </c>
      <c r="M1638" s="64">
        <v>0</v>
      </c>
      <c r="N1638" s="64">
        <v>0</v>
      </c>
      <c r="O1638" s="64">
        <v>0</v>
      </c>
      <c r="P1638" s="64">
        <v>0</v>
      </c>
    </row>
    <row r="1639" spans="1:16" x14ac:dyDescent="0.2">
      <c r="A1639" s="112" t="s">
        <v>404</v>
      </c>
      <c r="B1639" s="112" t="s">
        <v>437</v>
      </c>
      <c r="C1639" s="112" t="s">
        <v>429</v>
      </c>
      <c r="D1639" t="s">
        <v>102</v>
      </c>
      <c r="E1639" s="64" t="s">
        <v>585</v>
      </c>
      <c r="F1639" s="64" t="s">
        <v>54</v>
      </c>
      <c r="G1639">
        <v>281</v>
      </c>
      <c r="H1639" s="64">
        <f t="shared" si="75"/>
        <v>278</v>
      </c>
      <c r="I1639" s="90">
        <f t="shared" si="76"/>
        <v>3</v>
      </c>
      <c r="J1639" s="116">
        <f t="shared" si="77"/>
        <v>0.98932384341637014</v>
      </c>
      <c r="K1639" s="90"/>
      <c r="L1639" s="64">
        <v>278</v>
      </c>
      <c r="M1639" s="64">
        <v>0</v>
      </c>
      <c r="N1639" s="64">
        <v>2</v>
      </c>
      <c r="O1639" s="64">
        <v>1</v>
      </c>
      <c r="P1639" s="64">
        <v>0</v>
      </c>
    </row>
    <row r="1640" spans="1:16" x14ac:dyDescent="0.2">
      <c r="A1640" s="112" t="s">
        <v>404</v>
      </c>
      <c r="B1640" s="112" t="s">
        <v>437</v>
      </c>
      <c r="C1640" s="112" t="s">
        <v>429</v>
      </c>
      <c r="D1640" t="s">
        <v>102</v>
      </c>
      <c r="E1640" s="64" t="s">
        <v>585</v>
      </c>
      <c r="F1640" s="64" t="s">
        <v>53</v>
      </c>
      <c r="G1640">
        <v>210</v>
      </c>
      <c r="H1640" s="64">
        <f t="shared" si="75"/>
        <v>204</v>
      </c>
      <c r="I1640" s="90">
        <f t="shared" si="76"/>
        <v>6</v>
      </c>
      <c r="J1640" s="116">
        <f t="shared" si="77"/>
        <v>0.97142857142857142</v>
      </c>
      <c r="K1640" s="90"/>
      <c r="L1640" s="64">
        <v>204</v>
      </c>
      <c r="M1640" s="64">
        <v>1</v>
      </c>
      <c r="N1640" s="64">
        <v>3</v>
      </c>
      <c r="O1640" s="64">
        <v>0</v>
      </c>
      <c r="P1640" s="64">
        <v>2</v>
      </c>
    </row>
    <row r="1641" spans="1:16" x14ac:dyDescent="0.2">
      <c r="A1641" s="112" t="s">
        <v>404</v>
      </c>
      <c r="B1641" s="112" t="s">
        <v>437</v>
      </c>
      <c r="C1641" s="112" t="s">
        <v>429</v>
      </c>
      <c r="D1641" t="s">
        <v>102</v>
      </c>
      <c r="E1641" s="64" t="s">
        <v>585</v>
      </c>
      <c r="F1641" s="64" t="s">
        <v>67</v>
      </c>
      <c r="G1641">
        <v>78</v>
      </c>
      <c r="H1641" s="64">
        <f t="shared" si="75"/>
        <v>75</v>
      </c>
      <c r="I1641" s="90">
        <f t="shared" si="76"/>
        <v>3</v>
      </c>
      <c r="J1641" s="116">
        <f t="shared" si="77"/>
        <v>0.96153846153846156</v>
      </c>
      <c r="K1641" s="90"/>
      <c r="L1641" s="64">
        <v>75</v>
      </c>
      <c r="M1641" s="64">
        <v>1</v>
      </c>
      <c r="N1641" s="64">
        <v>1</v>
      </c>
      <c r="O1641" s="64">
        <v>0</v>
      </c>
      <c r="P1641" s="64">
        <v>1</v>
      </c>
    </row>
    <row r="1642" spans="1:16" x14ac:dyDescent="0.2">
      <c r="A1642" s="112" t="s">
        <v>404</v>
      </c>
      <c r="B1642" s="112" t="s">
        <v>437</v>
      </c>
      <c r="C1642" s="112" t="s">
        <v>429</v>
      </c>
      <c r="D1642" t="s">
        <v>102</v>
      </c>
      <c r="E1642" s="64" t="s">
        <v>585</v>
      </c>
      <c r="F1642" s="64" t="s">
        <v>68</v>
      </c>
      <c r="G1642">
        <v>1</v>
      </c>
      <c r="H1642" s="64">
        <f t="shared" si="75"/>
        <v>1</v>
      </c>
      <c r="I1642" s="90">
        <f t="shared" si="76"/>
        <v>0</v>
      </c>
      <c r="J1642" s="116">
        <f t="shared" si="77"/>
        <v>1</v>
      </c>
      <c r="K1642" s="90"/>
      <c r="L1642" s="64">
        <v>1</v>
      </c>
      <c r="M1642" s="64">
        <v>0</v>
      </c>
      <c r="N1642" s="64">
        <v>0</v>
      </c>
      <c r="O1642" s="64">
        <v>0</v>
      </c>
      <c r="P1642" s="64">
        <v>0</v>
      </c>
    </row>
    <row r="1643" spans="1:16" x14ac:dyDescent="0.2">
      <c r="A1643" s="112" t="s">
        <v>404</v>
      </c>
      <c r="B1643" s="112" t="s">
        <v>437</v>
      </c>
      <c r="C1643" s="112" t="s">
        <v>429</v>
      </c>
      <c r="D1643" t="s">
        <v>102</v>
      </c>
      <c r="E1643" s="64" t="s">
        <v>585</v>
      </c>
      <c r="F1643" s="64" t="s">
        <v>69</v>
      </c>
      <c r="G1643">
        <v>9</v>
      </c>
      <c r="H1643" s="64">
        <f t="shared" si="75"/>
        <v>9</v>
      </c>
      <c r="I1643" s="90">
        <f t="shared" si="76"/>
        <v>0</v>
      </c>
      <c r="J1643" s="116">
        <f t="shared" si="77"/>
        <v>1</v>
      </c>
      <c r="K1643" s="90"/>
      <c r="L1643" s="64">
        <v>9</v>
      </c>
      <c r="M1643" s="64">
        <v>0</v>
      </c>
      <c r="N1643" s="64">
        <v>0</v>
      </c>
      <c r="O1643" s="64">
        <v>0</v>
      </c>
      <c r="P1643" s="64">
        <v>0</v>
      </c>
    </row>
    <row r="1644" spans="1:16" x14ac:dyDescent="0.2">
      <c r="A1644" s="112" t="s">
        <v>404</v>
      </c>
      <c r="B1644" s="112" t="s">
        <v>437</v>
      </c>
      <c r="C1644" s="112" t="s">
        <v>429</v>
      </c>
      <c r="D1644" t="s">
        <v>102</v>
      </c>
      <c r="E1644" s="64" t="s">
        <v>585</v>
      </c>
      <c r="F1644" s="64" t="s">
        <v>58</v>
      </c>
      <c r="G1644">
        <v>305</v>
      </c>
      <c r="H1644" s="64">
        <f t="shared" si="75"/>
        <v>304</v>
      </c>
      <c r="I1644" s="90">
        <f t="shared" si="76"/>
        <v>1</v>
      </c>
      <c r="J1644" s="116">
        <f t="shared" si="77"/>
        <v>0.99672131147540988</v>
      </c>
      <c r="K1644" s="90"/>
      <c r="L1644" s="64">
        <v>304</v>
      </c>
      <c r="M1644" s="64">
        <v>1</v>
      </c>
      <c r="N1644" s="64">
        <v>0</v>
      </c>
      <c r="O1644" s="64">
        <v>0</v>
      </c>
      <c r="P1644" s="64">
        <v>0</v>
      </c>
    </row>
    <row r="1645" spans="1:16" x14ac:dyDescent="0.2">
      <c r="A1645" s="112" t="s">
        <v>404</v>
      </c>
      <c r="B1645" s="112" t="s">
        <v>437</v>
      </c>
      <c r="C1645" s="112" t="s">
        <v>429</v>
      </c>
      <c r="D1645" t="s">
        <v>102</v>
      </c>
      <c r="E1645" s="64" t="s">
        <v>585</v>
      </c>
      <c r="F1645" s="64" t="s">
        <v>60</v>
      </c>
      <c r="G1645">
        <v>182</v>
      </c>
      <c r="H1645" s="64">
        <f t="shared" si="75"/>
        <v>178</v>
      </c>
      <c r="I1645" s="90">
        <f t="shared" si="76"/>
        <v>4</v>
      </c>
      <c r="J1645" s="116">
        <f t="shared" si="77"/>
        <v>0.97802197802197799</v>
      </c>
      <c r="K1645" s="90"/>
      <c r="L1645" s="64">
        <v>178</v>
      </c>
      <c r="M1645" s="64">
        <v>0</v>
      </c>
      <c r="N1645" s="64">
        <v>1</v>
      </c>
      <c r="O1645" s="64">
        <v>3</v>
      </c>
      <c r="P1645" s="64">
        <v>0</v>
      </c>
    </row>
    <row r="1646" spans="1:16" x14ac:dyDescent="0.2">
      <c r="A1646" s="112" t="s">
        <v>404</v>
      </c>
      <c r="B1646" s="112" t="s">
        <v>437</v>
      </c>
      <c r="C1646" s="112" t="s">
        <v>429</v>
      </c>
      <c r="D1646" t="s">
        <v>108</v>
      </c>
      <c r="E1646" s="64" t="s">
        <v>586</v>
      </c>
      <c r="F1646" s="64" t="s">
        <v>71</v>
      </c>
      <c r="G1646">
        <v>16</v>
      </c>
      <c r="H1646" s="64">
        <f t="shared" si="75"/>
        <v>16</v>
      </c>
      <c r="I1646" s="90">
        <f t="shared" si="76"/>
        <v>0</v>
      </c>
      <c r="J1646" s="116">
        <f t="shared" si="77"/>
        <v>1</v>
      </c>
      <c r="K1646" s="90"/>
      <c r="L1646" s="64">
        <v>16</v>
      </c>
      <c r="M1646" s="64">
        <v>0</v>
      </c>
      <c r="N1646" s="64">
        <v>0</v>
      </c>
      <c r="O1646" s="64">
        <v>0</v>
      </c>
      <c r="P1646" s="64">
        <v>0</v>
      </c>
    </row>
    <row r="1647" spans="1:16" x14ac:dyDescent="0.2">
      <c r="A1647" s="112" t="s">
        <v>404</v>
      </c>
      <c r="B1647" s="112" t="s">
        <v>437</v>
      </c>
      <c r="C1647" s="112" t="s">
        <v>429</v>
      </c>
      <c r="D1647" t="s">
        <v>108</v>
      </c>
      <c r="E1647" s="64" t="s">
        <v>586</v>
      </c>
      <c r="F1647" s="64" t="s">
        <v>65</v>
      </c>
      <c r="G1647">
        <v>387</v>
      </c>
      <c r="H1647" s="64">
        <f t="shared" si="75"/>
        <v>384</v>
      </c>
      <c r="I1647" s="90">
        <f t="shared" si="76"/>
        <v>3</v>
      </c>
      <c r="J1647" s="116">
        <f t="shared" si="77"/>
        <v>0.99224806201550386</v>
      </c>
      <c r="K1647" s="90"/>
      <c r="L1647" s="64">
        <v>384</v>
      </c>
      <c r="M1647" s="64">
        <v>1</v>
      </c>
      <c r="N1647" s="64">
        <v>2</v>
      </c>
      <c r="O1647" s="64">
        <v>0</v>
      </c>
      <c r="P1647" s="64">
        <v>0</v>
      </c>
    </row>
    <row r="1648" spans="1:16" x14ac:dyDescent="0.2">
      <c r="A1648" s="112" t="s">
        <v>404</v>
      </c>
      <c r="B1648" s="112" t="s">
        <v>437</v>
      </c>
      <c r="C1648" s="112" t="s">
        <v>429</v>
      </c>
      <c r="D1648" t="s">
        <v>108</v>
      </c>
      <c r="E1648" s="64" t="s">
        <v>586</v>
      </c>
      <c r="F1648" s="64" t="s">
        <v>56</v>
      </c>
      <c r="G1648">
        <v>1</v>
      </c>
      <c r="H1648" s="64">
        <f t="shared" si="75"/>
        <v>1</v>
      </c>
      <c r="I1648" s="90">
        <f t="shared" si="76"/>
        <v>0</v>
      </c>
      <c r="J1648" s="116">
        <f t="shared" si="77"/>
        <v>1</v>
      </c>
      <c r="K1648" s="90"/>
      <c r="L1648" s="64">
        <v>1</v>
      </c>
      <c r="M1648" s="64">
        <v>0</v>
      </c>
      <c r="N1648" s="64">
        <v>0</v>
      </c>
      <c r="O1648" s="64">
        <v>0</v>
      </c>
      <c r="P1648" s="64">
        <v>0</v>
      </c>
    </row>
    <row r="1649" spans="1:16" x14ac:dyDescent="0.2">
      <c r="A1649" s="112" t="s">
        <v>404</v>
      </c>
      <c r="B1649" s="112" t="s">
        <v>437</v>
      </c>
      <c r="C1649" s="112" t="s">
        <v>429</v>
      </c>
      <c r="D1649" t="s">
        <v>108</v>
      </c>
      <c r="E1649" s="64" t="s">
        <v>586</v>
      </c>
      <c r="F1649" s="64" t="s">
        <v>57</v>
      </c>
      <c r="G1649">
        <v>215</v>
      </c>
      <c r="H1649" s="64">
        <f t="shared" si="75"/>
        <v>209</v>
      </c>
      <c r="I1649" s="90">
        <f t="shared" si="76"/>
        <v>6</v>
      </c>
      <c r="J1649" s="116">
        <f t="shared" si="77"/>
        <v>0.97209302325581393</v>
      </c>
      <c r="K1649" s="90"/>
      <c r="L1649" s="64">
        <v>209</v>
      </c>
      <c r="M1649" s="64">
        <v>2</v>
      </c>
      <c r="N1649" s="64">
        <v>3</v>
      </c>
      <c r="O1649" s="64">
        <v>1</v>
      </c>
      <c r="P1649" s="64">
        <v>0</v>
      </c>
    </row>
    <row r="1650" spans="1:16" x14ac:dyDescent="0.2">
      <c r="A1650" s="112" t="s">
        <v>404</v>
      </c>
      <c r="B1650" s="112" t="s">
        <v>437</v>
      </c>
      <c r="C1650" s="112" t="s">
        <v>429</v>
      </c>
      <c r="D1650" t="s">
        <v>108</v>
      </c>
      <c r="E1650" s="64" t="s">
        <v>586</v>
      </c>
      <c r="F1650" s="64" t="s">
        <v>66</v>
      </c>
      <c r="G1650">
        <v>13</v>
      </c>
      <c r="H1650" s="64">
        <f t="shared" si="75"/>
        <v>12</v>
      </c>
      <c r="I1650" s="90">
        <f t="shared" si="76"/>
        <v>1</v>
      </c>
      <c r="J1650" s="116">
        <f t="shared" si="77"/>
        <v>0.92307692307692313</v>
      </c>
      <c r="K1650" s="90"/>
      <c r="L1650" s="64">
        <v>12</v>
      </c>
      <c r="M1650" s="64">
        <v>0</v>
      </c>
      <c r="N1650" s="64">
        <v>0</v>
      </c>
      <c r="O1650" s="64">
        <v>1</v>
      </c>
      <c r="P1650" s="64">
        <v>0</v>
      </c>
    </row>
    <row r="1651" spans="1:16" x14ac:dyDescent="0.2">
      <c r="A1651" s="112" t="s">
        <v>404</v>
      </c>
      <c r="B1651" s="112" t="s">
        <v>437</v>
      </c>
      <c r="C1651" s="112" t="s">
        <v>429</v>
      </c>
      <c r="D1651" t="s">
        <v>108</v>
      </c>
      <c r="E1651" s="64" t="s">
        <v>586</v>
      </c>
      <c r="F1651" s="64" t="s">
        <v>54</v>
      </c>
      <c r="G1651">
        <v>120</v>
      </c>
      <c r="H1651" s="64">
        <f t="shared" si="75"/>
        <v>118</v>
      </c>
      <c r="I1651" s="90">
        <f t="shared" si="76"/>
        <v>2</v>
      </c>
      <c r="J1651" s="116">
        <f t="shared" si="77"/>
        <v>0.98333333333333328</v>
      </c>
      <c r="K1651" s="90"/>
      <c r="L1651" s="64">
        <v>118</v>
      </c>
      <c r="M1651" s="64">
        <v>1</v>
      </c>
      <c r="N1651" s="64">
        <v>1</v>
      </c>
      <c r="O1651" s="64">
        <v>0</v>
      </c>
      <c r="P1651" s="64">
        <v>0</v>
      </c>
    </row>
    <row r="1652" spans="1:16" x14ac:dyDescent="0.2">
      <c r="A1652" s="112" t="s">
        <v>404</v>
      </c>
      <c r="B1652" s="112" t="s">
        <v>437</v>
      </c>
      <c r="C1652" s="112" t="s">
        <v>429</v>
      </c>
      <c r="D1652" t="s">
        <v>108</v>
      </c>
      <c r="E1652" s="64" t="s">
        <v>586</v>
      </c>
      <c r="F1652" s="64" t="s">
        <v>53</v>
      </c>
      <c r="G1652">
        <v>449</v>
      </c>
      <c r="H1652" s="64">
        <f t="shared" si="75"/>
        <v>432</v>
      </c>
      <c r="I1652" s="90">
        <f t="shared" si="76"/>
        <v>17</v>
      </c>
      <c r="J1652" s="116">
        <f t="shared" si="77"/>
        <v>0.96213808463251671</v>
      </c>
      <c r="K1652" s="90"/>
      <c r="L1652" s="64">
        <v>432</v>
      </c>
      <c r="M1652" s="64">
        <v>2</v>
      </c>
      <c r="N1652" s="64">
        <v>6</v>
      </c>
      <c r="O1652" s="64">
        <v>4</v>
      </c>
      <c r="P1652" s="64">
        <v>5</v>
      </c>
    </row>
    <row r="1653" spans="1:16" x14ac:dyDescent="0.2">
      <c r="A1653" s="112" t="s">
        <v>404</v>
      </c>
      <c r="B1653" s="112" t="s">
        <v>437</v>
      </c>
      <c r="C1653" s="112" t="s">
        <v>429</v>
      </c>
      <c r="D1653" t="s">
        <v>108</v>
      </c>
      <c r="E1653" s="64" t="s">
        <v>586</v>
      </c>
      <c r="F1653" s="64" t="s">
        <v>67</v>
      </c>
      <c r="G1653">
        <v>142</v>
      </c>
      <c r="H1653" s="64">
        <f t="shared" si="75"/>
        <v>141</v>
      </c>
      <c r="I1653" s="90">
        <f t="shared" si="76"/>
        <v>1</v>
      </c>
      <c r="J1653" s="116">
        <f t="shared" si="77"/>
        <v>0.99295774647887325</v>
      </c>
      <c r="K1653" s="90"/>
      <c r="L1653" s="64">
        <v>141</v>
      </c>
      <c r="M1653" s="64">
        <v>1</v>
      </c>
      <c r="N1653" s="64">
        <v>0</v>
      </c>
      <c r="O1653" s="64">
        <v>0</v>
      </c>
      <c r="P1653" s="64">
        <v>0</v>
      </c>
    </row>
    <row r="1654" spans="1:16" x14ac:dyDescent="0.2">
      <c r="A1654" s="112" t="s">
        <v>404</v>
      </c>
      <c r="B1654" s="112" t="s">
        <v>437</v>
      </c>
      <c r="C1654" s="112" t="s">
        <v>429</v>
      </c>
      <c r="D1654" t="s">
        <v>108</v>
      </c>
      <c r="E1654" s="64" t="s">
        <v>586</v>
      </c>
      <c r="F1654" s="64" t="s">
        <v>69</v>
      </c>
      <c r="G1654">
        <v>23</v>
      </c>
      <c r="H1654" s="64">
        <f t="shared" si="75"/>
        <v>20</v>
      </c>
      <c r="I1654" s="90">
        <f t="shared" si="76"/>
        <v>3</v>
      </c>
      <c r="J1654" s="116">
        <f t="shared" si="77"/>
        <v>0.86956521739130432</v>
      </c>
      <c r="K1654" s="90"/>
      <c r="L1654" s="64">
        <v>20</v>
      </c>
      <c r="M1654" s="64">
        <v>0</v>
      </c>
      <c r="N1654" s="64">
        <v>1</v>
      </c>
      <c r="O1654" s="64">
        <v>0</v>
      </c>
      <c r="P1654" s="64">
        <v>2</v>
      </c>
    </row>
    <row r="1655" spans="1:16" x14ac:dyDescent="0.2">
      <c r="A1655" s="112" t="s">
        <v>404</v>
      </c>
      <c r="B1655" s="112" t="s">
        <v>437</v>
      </c>
      <c r="C1655" s="112" t="s">
        <v>429</v>
      </c>
      <c r="D1655" t="s">
        <v>108</v>
      </c>
      <c r="E1655" s="64" t="s">
        <v>586</v>
      </c>
      <c r="F1655" s="64" t="s">
        <v>58</v>
      </c>
      <c r="G1655">
        <v>497</v>
      </c>
      <c r="H1655" s="64">
        <f t="shared" si="75"/>
        <v>486</v>
      </c>
      <c r="I1655" s="90">
        <f t="shared" si="76"/>
        <v>11</v>
      </c>
      <c r="J1655" s="116">
        <f t="shared" si="77"/>
        <v>0.97786720321931586</v>
      </c>
      <c r="K1655" s="90"/>
      <c r="L1655" s="64">
        <v>486</v>
      </c>
      <c r="M1655" s="64">
        <v>4</v>
      </c>
      <c r="N1655" s="64">
        <v>5</v>
      </c>
      <c r="O1655" s="64">
        <v>1</v>
      </c>
      <c r="P1655" s="64">
        <v>1</v>
      </c>
    </row>
    <row r="1656" spans="1:16" x14ac:dyDescent="0.2">
      <c r="A1656" s="112" t="s">
        <v>404</v>
      </c>
      <c r="B1656" s="112" t="s">
        <v>437</v>
      </c>
      <c r="C1656" s="112" t="s">
        <v>429</v>
      </c>
      <c r="D1656" t="s">
        <v>108</v>
      </c>
      <c r="E1656" s="64" t="s">
        <v>586</v>
      </c>
      <c r="F1656" s="64" t="s">
        <v>59</v>
      </c>
      <c r="G1656">
        <v>19</v>
      </c>
      <c r="H1656" s="64">
        <f t="shared" si="75"/>
        <v>19</v>
      </c>
      <c r="I1656" s="90">
        <f t="shared" si="76"/>
        <v>0</v>
      </c>
      <c r="J1656" s="116">
        <f t="shared" si="77"/>
        <v>1</v>
      </c>
      <c r="K1656" s="90"/>
      <c r="L1656" s="64">
        <v>19</v>
      </c>
      <c r="M1656" s="64">
        <v>0</v>
      </c>
      <c r="N1656" s="64">
        <v>0</v>
      </c>
      <c r="O1656" s="64">
        <v>0</v>
      </c>
      <c r="P1656" s="64">
        <v>0</v>
      </c>
    </row>
    <row r="1657" spans="1:16" x14ac:dyDescent="0.2">
      <c r="A1657" s="112" t="s">
        <v>404</v>
      </c>
      <c r="B1657" s="112" t="s">
        <v>437</v>
      </c>
      <c r="C1657" s="112" t="s">
        <v>429</v>
      </c>
      <c r="D1657" t="s">
        <v>108</v>
      </c>
      <c r="E1657" s="64" t="s">
        <v>586</v>
      </c>
      <c r="F1657" s="64" t="s">
        <v>60</v>
      </c>
      <c r="G1657">
        <v>333</v>
      </c>
      <c r="H1657" s="64">
        <f t="shared" si="75"/>
        <v>209</v>
      </c>
      <c r="I1657" s="90">
        <f t="shared" si="76"/>
        <v>124</v>
      </c>
      <c r="J1657" s="116">
        <f t="shared" si="77"/>
        <v>0.62762762762762758</v>
      </c>
      <c r="K1657" s="90"/>
      <c r="L1657" s="64">
        <v>209</v>
      </c>
      <c r="M1657" s="64">
        <v>29</v>
      </c>
      <c r="N1657" s="64">
        <v>49</v>
      </c>
      <c r="O1657" s="64">
        <v>26</v>
      </c>
      <c r="P1657" s="64">
        <v>20</v>
      </c>
    </row>
    <row r="1658" spans="1:16" x14ac:dyDescent="0.2">
      <c r="A1658" s="112" t="s">
        <v>404</v>
      </c>
      <c r="B1658" s="112" t="s">
        <v>437</v>
      </c>
      <c r="C1658" s="112" t="s">
        <v>429</v>
      </c>
      <c r="D1658" t="s">
        <v>108</v>
      </c>
      <c r="E1658" s="64" t="s">
        <v>586</v>
      </c>
      <c r="F1658" s="64" t="s">
        <v>61</v>
      </c>
      <c r="G1658">
        <v>529</v>
      </c>
      <c r="H1658" s="64">
        <f t="shared" si="75"/>
        <v>467</v>
      </c>
      <c r="I1658" s="90">
        <f t="shared" si="76"/>
        <v>62</v>
      </c>
      <c r="J1658" s="116">
        <f t="shared" si="77"/>
        <v>0.8827977315689981</v>
      </c>
      <c r="K1658" s="90"/>
      <c r="L1658" s="64">
        <v>467</v>
      </c>
      <c r="M1658" s="64">
        <v>12</v>
      </c>
      <c r="N1658" s="64">
        <v>19</v>
      </c>
      <c r="O1658" s="64">
        <v>27</v>
      </c>
      <c r="P1658" s="64">
        <v>4</v>
      </c>
    </row>
    <row r="1659" spans="1:16" x14ac:dyDescent="0.2">
      <c r="A1659" s="112" t="s">
        <v>404</v>
      </c>
      <c r="B1659" s="112" t="s">
        <v>509</v>
      </c>
      <c r="C1659" s="112" t="s">
        <v>429</v>
      </c>
      <c r="D1659" t="s">
        <v>126</v>
      </c>
      <c r="E1659" s="64" t="s">
        <v>587</v>
      </c>
      <c r="F1659" s="64" t="s">
        <v>71</v>
      </c>
      <c r="G1659">
        <v>11</v>
      </c>
      <c r="H1659" s="64">
        <f t="shared" si="75"/>
        <v>11</v>
      </c>
      <c r="I1659" s="90">
        <f t="shared" si="76"/>
        <v>0</v>
      </c>
      <c r="J1659" s="116">
        <f t="shared" si="77"/>
        <v>1</v>
      </c>
      <c r="K1659" s="90"/>
      <c r="L1659" s="64">
        <v>11</v>
      </c>
      <c r="M1659" s="64">
        <v>0</v>
      </c>
      <c r="N1659" s="64">
        <v>0</v>
      </c>
      <c r="O1659" s="64">
        <v>0</v>
      </c>
      <c r="P1659" s="64">
        <v>0</v>
      </c>
    </row>
    <row r="1660" spans="1:16" x14ac:dyDescent="0.2">
      <c r="A1660" s="112" t="s">
        <v>404</v>
      </c>
      <c r="B1660" s="112" t="s">
        <v>509</v>
      </c>
      <c r="C1660" s="112" t="s">
        <v>429</v>
      </c>
      <c r="D1660" t="s">
        <v>126</v>
      </c>
      <c r="E1660" s="64" t="s">
        <v>587</v>
      </c>
      <c r="F1660" s="64" t="s">
        <v>65</v>
      </c>
      <c r="G1660">
        <v>628</v>
      </c>
      <c r="H1660" s="64">
        <f t="shared" si="75"/>
        <v>597</v>
      </c>
      <c r="I1660" s="90">
        <f t="shared" si="76"/>
        <v>31</v>
      </c>
      <c r="J1660" s="116">
        <f t="shared" si="77"/>
        <v>0.95063694267515919</v>
      </c>
      <c r="K1660" s="90"/>
      <c r="L1660" s="64">
        <v>597</v>
      </c>
      <c r="M1660" s="64">
        <v>8</v>
      </c>
      <c r="N1660" s="64">
        <v>15</v>
      </c>
      <c r="O1660" s="64">
        <v>4</v>
      </c>
      <c r="P1660" s="64">
        <v>4</v>
      </c>
    </row>
    <row r="1661" spans="1:16" x14ac:dyDescent="0.2">
      <c r="A1661" s="112" t="s">
        <v>404</v>
      </c>
      <c r="B1661" s="112" t="s">
        <v>509</v>
      </c>
      <c r="C1661" s="112" t="s">
        <v>429</v>
      </c>
      <c r="D1661" t="s">
        <v>126</v>
      </c>
      <c r="E1661" s="64" t="s">
        <v>587</v>
      </c>
      <c r="F1661" s="64" t="s">
        <v>56</v>
      </c>
      <c r="G1661">
        <v>19</v>
      </c>
      <c r="H1661" s="64">
        <f t="shared" si="75"/>
        <v>18</v>
      </c>
      <c r="I1661" s="90">
        <f t="shared" si="76"/>
        <v>1</v>
      </c>
      <c r="J1661" s="116">
        <f t="shared" si="77"/>
        <v>0.94736842105263153</v>
      </c>
      <c r="K1661" s="90"/>
      <c r="L1661" s="64">
        <v>18</v>
      </c>
      <c r="M1661" s="64">
        <v>0</v>
      </c>
      <c r="N1661" s="64">
        <v>0</v>
      </c>
      <c r="O1661" s="64">
        <v>0</v>
      </c>
      <c r="P1661" s="64">
        <v>1</v>
      </c>
    </row>
    <row r="1662" spans="1:16" x14ac:dyDescent="0.2">
      <c r="A1662" s="112" t="s">
        <v>404</v>
      </c>
      <c r="B1662" s="112" t="s">
        <v>509</v>
      </c>
      <c r="C1662" s="112" t="s">
        <v>429</v>
      </c>
      <c r="D1662" t="s">
        <v>126</v>
      </c>
      <c r="E1662" s="64" t="s">
        <v>587</v>
      </c>
      <c r="F1662" s="64" t="s">
        <v>57</v>
      </c>
      <c r="G1662">
        <v>274</v>
      </c>
      <c r="H1662" s="64">
        <f t="shared" si="75"/>
        <v>272</v>
      </c>
      <c r="I1662" s="90">
        <f t="shared" si="76"/>
        <v>2</v>
      </c>
      <c r="J1662" s="116">
        <f t="shared" si="77"/>
        <v>0.99270072992700731</v>
      </c>
      <c r="K1662" s="90"/>
      <c r="L1662" s="64">
        <v>272</v>
      </c>
      <c r="M1662" s="64">
        <v>0</v>
      </c>
      <c r="N1662" s="64">
        <v>1</v>
      </c>
      <c r="O1662" s="64">
        <v>0</v>
      </c>
      <c r="P1662" s="64">
        <v>1</v>
      </c>
    </row>
    <row r="1663" spans="1:16" x14ac:dyDescent="0.2">
      <c r="A1663" s="112" t="s">
        <v>404</v>
      </c>
      <c r="B1663" s="112" t="s">
        <v>509</v>
      </c>
      <c r="C1663" s="112" t="s">
        <v>429</v>
      </c>
      <c r="D1663" t="s">
        <v>126</v>
      </c>
      <c r="E1663" s="64" t="s">
        <v>587</v>
      </c>
      <c r="F1663" s="64" t="s">
        <v>66</v>
      </c>
      <c r="G1663">
        <v>23</v>
      </c>
      <c r="H1663" s="64">
        <f t="shared" si="75"/>
        <v>21</v>
      </c>
      <c r="I1663" s="90">
        <f t="shared" si="76"/>
        <v>2</v>
      </c>
      <c r="J1663" s="116">
        <f t="shared" si="77"/>
        <v>0.91304347826086951</v>
      </c>
      <c r="K1663" s="90"/>
      <c r="L1663" s="64">
        <v>21</v>
      </c>
      <c r="M1663" s="64">
        <v>0</v>
      </c>
      <c r="N1663" s="64">
        <v>1</v>
      </c>
      <c r="O1663" s="64">
        <v>1</v>
      </c>
      <c r="P1663" s="64">
        <v>0</v>
      </c>
    </row>
    <row r="1664" spans="1:16" x14ac:dyDescent="0.2">
      <c r="A1664" s="112" t="s">
        <v>404</v>
      </c>
      <c r="B1664" s="112" t="s">
        <v>509</v>
      </c>
      <c r="C1664" s="112" t="s">
        <v>429</v>
      </c>
      <c r="D1664" t="s">
        <v>126</v>
      </c>
      <c r="E1664" s="64" t="s">
        <v>587</v>
      </c>
      <c r="F1664" s="64" t="s">
        <v>54</v>
      </c>
      <c r="G1664">
        <v>419</v>
      </c>
      <c r="H1664" s="64">
        <f t="shared" si="75"/>
        <v>407</v>
      </c>
      <c r="I1664" s="90">
        <f t="shared" si="76"/>
        <v>12</v>
      </c>
      <c r="J1664" s="116">
        <f t="shared" si="77"/>
        <v>0.97136038186157514</v>
      </c>
      <c r="K1664" s="90"/>
      <c r="L1664" s="64">
        <v>407</v>
      </c>
      <c r="M1664" s="64">
        <v>0</v>
      </c>
      <c r="N1664" s="64">
        <v>3</v>
      </c>
      <c r="O1664" s="64">
        <v>2</v>
      </c>
      <c r="P1664" s="64">
        <v>7</v>
      </c>
    </row>
    <row r="1665" spans="1:16" x14ac:dyDescent="0.2">
      <c r="A1665" s="112" t="s">
        <v>404</v>
      </c>
      <c r="B1665" s="112" t="s">
        <v>509</v>
      </c>
      <c r="C1665" s="112" t="s">
        <v>429</v>
      </c>
      <c r="D1665" t="s">
        <v>126</v>
      </c>
      <c r="E1665" s="64" t="s">
        <v>587</v>
      </c>
      <c r="F1665" s="64" t="s">
        <v>53</v>
      </c>
      <c r="G1665">
        <v>494</v>
      </c>
      <c r="H1665" s="64">
        <f t="shared" si="75"/>
        <v>487</v>
      </c>
      <c r="I1665" s="90">
        <f t="shared" si="76"/>
        <v>7</v>
      </c>
      <c r="J1665" s="116">
        <f t="shared" si="77"/>
        <v>0.98582995951417007</v>
      </c>
      <c r="K1665" s="90"/>
      <c r="L1665" s="64">
        <v>487</v>
      </c>
      <c r="M1665" s="64">
        <v>3</v>
      </c>
      <c r="N1665" s="64">
        <v>0</v>
      </c>
      <c r="O1665" s="64">
        <v>1</v>
      </c>
      <c r="P1665" s="64">
        <v>3</v>
      </c>
    </row>
    <row r="1666" spans="1:16" x14ac:dyDescent="0.2">
      <c r="A1666" s="112" t="s">
        <v>404</v>
      </c>
      <c r="B1666" s="112" t="s">
        <v>509</v>
      </c>
      <c r="C1666" s="112" t="s">
        <v>429</v>
      </c>
      <c r="D1666" t="s">
        <v>126</v>
      </c>
      <c r="E1666" s="64" t="s">
        <v>587</v>
      </c>
      <c r="F1666" s="64" t="s">
        <v>67</v>
      </c>
      <c r="G1666">
        <v>160</v>
      </c>
      <c r="H1666" s="64">
        <f t="shared" si="75"/>
        <v>156</v>
      </c>
      <c r="I1666" s="90">
        <f t="shared" si="76"/>
        <v>4</v>
      </c>
      <c r="J1666" s="116">
        <f t="shared" si="77"/>
        <v>0.97499999999999998</v>
      </c>
      <c r="K1666" s="90"/>
      <c r="L1666" s="64">
        <v>156</v>
      </c>
      <c r="M1666" s="64">
        <v>0</v>
      </c>
      <c r="N1666" s="64">
        <v>2</v>
      </c>
      <c r="O1666" s="64">
        <v>2</v>
      </c>
      <c r="P1666" s="64">
        <v>0</v>
      </c>
    </row>
    <row r="1667" spans="1:16" x14ac:dyDescent="0.2">
      <c r="A1667" s="112" t="s">
        <v>404</v>
      </c>
      <c r="B1667" s="112" t="s">
        <v>509</v>
      </c>
      <c r="C1667" s="112" t="s">
        <v>429</v>
      </c>
      <c r="D1667" t="s">
        <v>126</v>
      </c>
      <c r="E1667" s="64" t="s">
        <v>587</v>
      </c>
      <c r="F1667" s="64" t="s">
        <v>69</v>
      </c>
      <c r="G1667">
        <v>27</v>
      </c>
      <c r="H1667" s="64">
        <f t="shared" si="75"/>
        <v>26</v>
      </c>
      <c r="I1667" s="90">
        <f t="shared" si="76"/>
        <v>1</v>
      </c>
      <c r="J1667" s="116">
        <f t="shared" si="77"/>
        <v>0.96296296296296291</v>
      </c>
      <c r="K1667" s="90"/>
      <c r="L1667" s="64">
        <v>26</v>
      </c>
      <c r="M1667" s="64">
        <v>0</v>
      </c>
      <c r="N1667" s="64">
        <v>0</v>
      </c>
      <c r="O1667" s="64">
        <v>0</v>
      </c>
      <c r="P1667" s="64">
        <v>1</v>
      </c>
    </row>
    <row r="1668" spans="1:16" x14ac:dyDescent="0.2">
      <c r="A1668" s="112" t="s">
        <v>404</v>
      </c>
      <c r="B1668" s="112" t="s">
        <v>509</v>
      </c>
      <c r="C1668" s="112" t="s">
        <v>429</v>
      </c>
      <c r="D1668" t="s">
        <v>126</v>
      </c>
      <c r="E1668" s="64" t="s">
        <v>587</v>
      </c>
      <c r="F1668" s="64" t="s">
        <v>58</v>
      </c>
      <c r="G1668">
        <v>637</v>
      </c>
      <c r="H1668" s="64">
        <f t="shared" si="75"/>
        <v>631</v>
      </c>
      <c r="I1668" s="90">
        <f t="shared" si="76"/>
        <v>6</v>
      </c>
      <c r="J1668" s="116">
        <f t="shared" si="77"/>
        <v>0.99058084772370492</v>
      </c>
      <c r="K1668" s="90"/>
      <c r="L1668" s="64">
        <v>631</v>
      </c>
      <c r="M1668" s="64">
        <v>1</v>
      </c>
      <c r="N1668" s="64">
        <v>3</v>
      </c>
      <c r="O1668" s="64">
        <v>1</v>
      </c>
      <c r="P1668" s="64">
        <v>1</v>
      </c>
    </row>
    <row r="1669" spans="1:16" x14ac:dyDescent="0.2">
      <c r="A1669" s="112" t="s">
        <v>404</v>
      </c>
      <c r="B1669" s="112" t="s">
        <v>509</v>
      </c>
      <c r="C1669" s="112" t="s">
        <v>429</v>
      </c>
      <c r="D1669" t="s">
        <v>126</v>
      </c>
      <c r="E1669" s="64" t="s">
        <v>587</v>
      </c>
      <c r="F1669" s="64" t="s">
        <v>59</v>
      </c>
      <c r="G1669">
        <v>6</v>
      </c>
      <c r="H1669" s="64">
        <f t="shared" si="75"/>
        <v>6</v>
      </c>
      <c r="I1669" s="90">
        <f t="shared" si="76"/>
        <v>0</v>
      </c>
      <c r="J1669" s="116">
        <f t="shared" si="77"/>
        <v>1</v>
      </c>
      <c r="K1669" s="90"/>
      <c r="L1669" s="64">
        <v>6</v>
      </c>
      <c r="M1669" s="64">
        <v>0</v>
      </c>
      <c r="N1669" s="64">
        <v>0</v>
      </c>
      <c r="O1669" s="64">
        <v>0</v>
      </c>
      <c r="P1669" s="64">
        <v>0</v>
      </c>
    </row>
    <row r="1670" spans="1:16" x14ac:dyDescent="0.2">
      <c r="A1670" s="112" t="s">
        <v>404</v>
      </c>
      <c r="B1670" s="112" t="s">
        <v>509</v>
      </c>
      <c r="C1670" s="112" t="s">
        <v>429</v>
      </c>
      <c r="D1670" t="s">
        <v>126</v>
      </c>
      <c r="E1670" s="64" t="s">
        <v>587</v>
      </c>
      <c r="F1670" s="64" t="s">
        <v>60</v>
      </c>
      <c r="G1670">
        <v>320</v>
      </c>
      <c r="H1670" s="64">
        <f t="shared" si="75"/>
        <v>304</v>
      </c>
      <c r="I1670" s="90">
        <f t="shared" si="76"/>
        <v>16</v>
      </c>
      <c r="J1670" s="116">
        <f t="shared" si="77"/>
        <v>0.95</v>
      </c>
      <c r="K1670" s="90"/>
      <c r="L1670" s="64">
        <v>304</v>
      </c>
      <c r="M1670" s="64">
        <v>1</v>
      </c>
      <c r="N1670" s="64">
        <v>6</v>
      </c>
      <c r="O1670" s="64">
        <v>3</v>
      </c>
      <c r="P1670" s="64">
        <v>6</v>
      </c>
    </row>
    <row r="1671" spans="1:16" x14ac:dyDescent="0.2">
      <c r="A1671" s="112" t="s">
        <v>404</v>
      </c>
      <c r="B1671" s="112" t="s">
        <v>509</v>
      </c>
      <c r="C1671" s="112" t="s">
        <v>429</v>
      </c>
      <c r="D1671" t="s">
        <v>126</v>
      </c>
      <c r="E1671" s="64" t="s">
        <v>587</v>
      </c>
      <c r="F1671" s="64" t="s">
        <v>61</v>
      </c>
      <c r="G1671">
        <v>402</v>
      </c>
      <c r="H1671" s="64">
        <f t="shared" si="75"/>
        <v>356</v>
      </c>
      <c r="I1671" s="90">
        <f t="shared" si="76"/>
        <v>46</v>
      </c>
      <c r="J1671" s="116">
        <f t="shared" si="77"/>
        <v>0.88557213930348255</v>
      </c>
      <c r="K1671" s="90"/>
      <c r="L1671" s="64">
        <v>356</v>
      </c>
      <c r="M1671" s="64">
        <v>12</v>
      </c>
      <c r="N1671" s="64">
        <v>18</v>
      </c>
      <c r="O1671" s="64">
        <v>1</v>
      </c>
      <c r="P1671" s="64">
        <v>15</v>
      </c>
    </row>
    <row r="1672" spans="1:16" x14ac:dyDescent="0.2">
      <c r="A1672" s="112" t="s">
        <v>404</v>
      </c>
      <c r="B1672" s="112" t="s">
        <v>509</v>
      </c>
      <c r="C1672" s="112" t="s">
        <v>429</v>
      </c>
      <c r="D1672" t="s">
        <v>128</v>
      </c>
      <c r="E1672" s="64" t="s">
        <v>588</v>
      </c>
      <c r="F1672" s="64" t="s">
        <v>65</v>
      </c>
      <c r="G1672">
        <v>596</v>
      </c>
      <c r="H1672" s="64">
        <f t="shared" ref="H1672:H1735" si="78">L1672</f>
        <v>583</v>
      </c>
      <c r="I1672" s="90">
        <f t="shared" ref="I1672:I1735" si="79">SUM(M1672:P1672)</f>
        <v>13</v>
      </c>
      <c r="J1672" s="116">
        <f t="shared" ref="J1672:J1735" si="80">H1672/G1672</f>
        <v>0.97818791946308725</v>
      </c>
      <c r="K1672" s="90"/>
      <c r="L1672" s="64">
        <v>583</v>
      </c>
      <c r="M1672" s="64">
        <v>3</v>
      </c>
      <c r="N1672" s="64">
        <v>9</v>
      </c>
      <c r="O1672" s="64">
        <v>0</v>
      </c>
      <c r="P1672" s="64">
        <v>1</v>
      </c>
    </row>
    <row r="1673" spans="1:16" x14ac:dyDescent="0.2">
      <c r="A1673" s="112" t="s">
        <v>404</v>
      </c>
      <c r="B1673" s="112" t="s">
        <v>509</v>
      </c>
      <c r="C1673" s="112" t="s">
        <v>429</v>
      </c>
      <c r="D1673" t="s">
        <v>128</v>
      </c>
      <c r="E1673" s="64" t="s">
        <v>588</v>
      </c>
      <c r="F1673" s="64" t="s">
        <v>56</v>
      </c>
      <c r="G1673">
        <v>10</v>
      </c>
      <c r="H1673" s="64">
        <f t="shared" si="78"/>
        <v>10</v>
      </c>
      <c r="I1673" s="90">
        <f t="shared" si="79"/>
        <v>0</v>
      </c>
      <c r="J1673" s="116">
        <f t="shared" si="80"/>
        <v>1</v>
      </c>
      <c r="K1673" s="90"/>
      <c r="L1673" s="64">
        <v>10</v>
      </c>
      <c r="M1673" s="64">
        <v>0</v>
      </c>
      <c r="N1673" s="64">
        <v>0</v>
      </c>
      <c r="O1673" s="64">
        <v>0</v>
      </c>
      <c r="P1673" s="64">
        <v>0</v>
      </c>
    </row>
    <row r="1674" spans="1:16" x14ac:dyDescent="0.2">
      <c r="A1674" s="112" t="s">
        <v>404</v>
      </c>
      <c r="B1674" s="112" t="s">
        <v>509</v>
      </c>
      <c r="C1674" s="112" t="s">
        <v>429</v>
      </c>
      <c r="D1674" t="s">
        <v>128</v>
      </c>
      <c r="E1674" s="64" t="s">
        <v>588</v>
      </c>
      <c r="F1674" s="64" t="s">
        <v>57</v>
      </c>
      <c r="G1674">
        <v>289</v>
      </c>
      <c r="H1674" s="64">
        <f t="shared" si="78"/>
        <v>282</v>
      </c>
      <c r="I1674" s="90">
        <f t="shared" si="79"/>
        <v>7</v>
      </c>
      <c r="J1674" s="116">
        <f t="shared" si="80"/>
        <v>0.97577854671280273</v>
      </c>
      <c r="K1674" s="90"/>
      <c r="L1674" s="64">
        <v>282</v>
      </c>
      <c r="M1674" s="64">
        <v>1</v>
      </c>
      <c r="N1674" s="64">
        <v>2</v>
      </c>
      <c r="O1674" s="64">
        <v>3</v>
      </c>
      <c r="P1674" s="64">
        <v>1</v>
      </c>
    </row>
    <row r="1675" spans="1:16" x14ac:dyDescent="0.2">
      <c r="A1675" s="112" t="s">
        <v>404</v>
      </c>
      <c r="B1675" s="112" t="s">
        <v>509</v>
      </c>
      <c r="C1675" s="112" t="s">
        <v>429</v>
      </c>
      <c r="D1675" t="s">
        <v>128</v>
      </c>
      <c r="E1675" s="64" t="s">
        <v>588</v>
      </c>
      <c r="F1675" s="64" t="s">
        <v>66</v>
      </c>
      <c r="G1675">
        <v>26</v>
      </c>
      <c r="H1675" s="64">
        <f t="shared" si="78"/>
        <v>23</v>
      </c>
      <c r="I1675" s="90">
        <f t="shared" si="79"/>
        <v>3</v>
      </c>
      <c r="J1675" s="116">
        <f t="shared" si="80"/>
        <v>0.88461538461538458</v>
      </c>
      <c r="K1675" s="90"/>
      <c r="L1675" s="64">
        <v>23</v>
      </c>
      <c r="M1675" s="64">
        <v>0</v>
      </c>
      <c r="N1675" s="64">
        <v>2</v>
      </c>
      <c r="O1675" s="64">
        <v>1</v>
      </c>
      <c r="P1675" s="64">
        <v>0</v>
      </c>
    </row>
    <row r="1676" spans="1:16" x14ac:dyDescent="0.2">
      <c r="A1676" s="112" t="s">
        <v>404</v>
      </c>
      <c r="B1676" s="112" t="s">
        <v>509</v>
      </c>
      <c r="C1676" s="112" t="s">
        <v>429</v>
      </c>
      <c r="D1676" t="s">
        <v>128</v>
      </c>
      <c r="E1676" s="64" t="s">
        <v>588</v>
      </c>
      <c r="F1676" s="64" t="s">
        <v>54</v>
      </c>
      <c r="G1676">
        <v>593</v>
      </c>
      <c r="H1676" s="64">
        <f t="shared" si="78"/>
        <v>578</v>
      </c>
      <c r="I1676" s="90">
        <f t="shared" si="79"/>
        <v>15</v>
      </c>
      <c r="J1676" s="116">
        <f t="shared" si="80"/>
        <v>0.97470489038785835</v>
      </c>
      <c r="K1676" s="90"/>
      <c r="L1676" s="64">
        <v>578</v>
      </c>
      <c r="M1676" s="64">
        <v>4</v>
      </c>
      <c r="N1676" s="64">
        <v>5</v>
      </c>
      <c r="O1676" s="64">
        <v>4</v>
      </c>
      <c r="P1676" s="64">
        <v>2</v>
      </c>
    </row>
    <row r="1677" spans="1:16" x14ac:dyDescent="0.2">
      <c r="A1677" s="112" t="s">
        <v>404</v>
      </c>
      <c r="B1677" s="112" t="s">
        <v>509</v>
      </c>
      <c r="C1677" s="112" t="s">
        <v>429</v>
      </c>
      <c r="D1677" t="s">
        <v>128</v>
      </c>
      <c r="E1677" s="64" t="s">
        <v>588</v>
      </c>
      <c r="F1677" s="64" t="s">
        <v>53</v>
      </c>
      <c r="G1677">
        <v>454</v>
      </c>
      <c r="H1677" s="64">
        <f t="shared" si="78"/>
        <v>400</v>
      </c>
      <c r="I1677" s="90">
        <f t="shared" si="79"/>
        <v>54</v>
      </c>
      <c r="J1677" s="116">
        <f t="shared" si="80"/>
        <v>0.88105726872246692</v>
      </c>
      <c r="K1677" s="90"/>
      <c r="L1677" s="64">
        <v>400</v>
      </c>
      <c r="M1677" s="64">
        <v>5</v>
      </c>
      <c r="N1677" s="64">
        <v>23</v>
      </c>
      <c r="O1677" s="64">
        <v>21</v>
      </c>
      <c r="P1677" s="64">
        <v>5</v>
      </c>
    </row>
    <row r="1678" spans="1:16" x14ac:dyDescent="0.2">
      <c r="A1678" s="112" t="s">
        <v>404</v>
      </c>
      <c r="B1678" s="112" t="s">
        <v>509</v>
      </c>
      <c r="C1678" s="112" t="s">
        <v>429</v>
      </c>
      <c r="D1678" t="s">
        <v>128</v>
      </c>
      <c r="E1678" s="64" t="s">
        <v>588</v>
      </c>
      <c r="F1678" s="64" t="s">
        <v>67</v>
      </c>
      <c r="G1678">
        <v>105</v>
      </c>
      <c r="H1678" s="64">
        <f t="shared" si="78"/>
        <v>105</v>
      </c>
      <c r="I1678" s="90">
        <f t="shared" si="79"/>
        <v>0</v>
      </c>
      <c r="J1678" s="116">
        <f t="shared" si="80"/>
        <v>1</v>
      </c>
      <c r="K1678" s="90"/>
      <c r="L1678" s="64">
        <v>105</v>
      </c>
      <c r="M1678" s="64">
        <v>0</v>
      </c>
      <c r="N1678" s="64">
        <v>0</v>
      </c>
      <c r="O1678" s="64">
        <v>0</v>
      </c>
      <c r="P1678" s="64">
        <v>0</v>
      </c>
    </row>
    <row r="1679" spans="1:16" x14ac:dyDescent="0.2">
      <c r="A1679" s="112" t="s">
        <v>404</v>
      </c>
      <c r="B1679" s="112" t="s">
        <v>509</v>
      </c>
      <c r="C1679" s="112" t="s">
        <v>429</v>
      </c>
      <c r="D1679" t="s">
        <v>128</v>
      </c>
      <c r="E1679" s="64" t="s">
        <v>588</v>
      </c>
      <c r="F1679" s="64" t="s">
        <v>68</v>
      </c>
      <c r="G1679">
        <v>20</v>
      </c>
      <c r="H1679" s="64">
        <f t="shared" si="78"/>
        <v>16</v>
      </c>
      <c r="I1679" s="90">
        <f t="shared" si="79"/>
        <v>4</v>
      </c>
      <c r="J1679" s="116">
        <f t="shared" si="80"/>
        <v>0.8</v>
      </c>
      <c r="K1679" s="90"/>
      <c r="L1679" s="64">
        <v>16</v>
      </c>
      <c r="M1679" s="64">
        <v>0</v>
      </c>
      <c r="N1679" s="64">
        <v>1</v>
      </c>
      <c r="O1679" s="64">
        <v>2</v>
      </c>
      <c r="P1679" s="64">
        <v>1</v>
      </c>
    </row>
    <row r="1680" spans="1:16" x14ac:dyDescent="0.2">
      <c r="A1680" s="112" t="s">
        <v>404</v>
      </c>
      <c r="B1680" s="112" t="s">
        <v>509</v>
      </c>
      <c r="C1680" s="112" t="s">
        <v>429</v>
      </c>
      <c r="D1680" t="s">
        <v>128</v>
      </c>
      <c r="E1680" s="64" t="s">
        <v>588</v>
      </c>
      <c r="F1680" s="64" t="s">
        <v>69</v>
      </c>
      <c r="G1680">
        <v>23</v>
      </c>
      <c r="H1680" s="64">
        <f t="shared" si="78"/>
        <v>22</v>
      </c>
      <c r="I1680" s="90">
        <f t="shared" si="79"/>
        <v>1</v>
      </c>
      <c r="J1680" s="116">
        <f t="shared" si="80"/>
        <v>0.95652173913043481</v>
      </c>
      <c r="K1680" s="90"/>
      <c r="L1680" s="64">
        <v>22</v>
      </c>
      <c r="M1680" s="64">
        <v>0</v>
      </c>
      <c r="N1680" s="64">
        <v>0</v>
      </c>
      <c r="O1680" s="64">
        <v>1</v>
      </c>
      <c r="P1680" s="64">
        <v>0</v>
      </c>
    </row>
    <row r="1681" spans="1:16" x14ac:dyDescent="0.2">
      <c r="A1681" s="112" t="s">
        <v>404</v>
      </c>
      <c r="B1681" s="112" t="s">
        <v>509</v>
      </c>
      <c r="C1681" s="112" t="s">
        <v>429</v>
      </c>
      <c r="D1681" t="s">
        <v>128</v>
      </c>
      <c r="E1681" s="64" t="s">
        <v>588</v>
      </c>
      <c r="F1681" s="64" t="s">
        <v>58</v>
      </c>
      <c r="G1681">
        <v>648</v>
      </c>
      <c r="H1681" s="64">
        <f t="shared" si="78"/>
        <v>635</v>
      </c>
      <c r="I1681" s="90">
        <f t="shared" si="79"/>
        <v>13</v>
      </c>
      <c r="J1681" s="116">
        <f t="shared" si="80"/>
        <v>0.97993827160493829</v>
      </c>
      <c r="K1681" s="90"/>
      <c r="L1681" s="64">
        <v>635</v>
      </c>
      <c r="M1681" s="64">
        <v>2</v>
      </c>
      <c r="N1681" s="64">
        <v>7</v>
      </c>
      <c r="O1681" s="64">
        <v>4</v>
      </c>
      <c r="P1681" s="64">
        <v>0</v>
      </c>
    </row>
    <row r="1682" spans="1:16" x14ac:dyDescent="0.2">
      <c r="A1682" s="112" t="s">
        <v>404</v>
      </c>
      <c r="B1682" s="112" t="s">
        <v>509</v>
      </c>
      <c r="C1682" s="112" t="s">
        <v>429</v>
      </c>
      <c r="D1682" t="s">
        <v>128</v>
      </c>
      <c r="E1682" s="64" t="s">
        <v>588</v>
      </c>
      <c r="F1682" s="64" t="s">
        <v>59</v>
      </c>
      <c r="G1682">
        <v>50</v>
      </c>
      <c r="H1682" s="64">
        <f t="shared" si="78"/>
        <v>48</v>
      </c>
      <c r="I1682" s="90">
        <f t="shared" si="79"/>
        <v>2</v>
      </c>
      <c r="J1682" s="116">
        <f t="shared" si="80"/>
        <v>0.96</v>
      </c>
      <c r="K1682" s="90"/>
      <c r="L1682" s="64">
        <v>48</v>
      </c>
      <c r="M1682" s="64">
        <v>1</v>
      </c>
      <c r="N1682" s="64">
        <v>0</v>
      </c>
      <c r="O1682" s="64">
        <v>1</v>
      </c>
      <c r="P1682" s="64">
        <v>0</v>
      </c>
    </row>
    <row r="1683" spans="1:16" x14ac:dyDescent="0.2">
      <c r="A1683" s="112" t="s">
        <v>404</v>
      </c>
      <c r="B1683" s="112" t="s">
        <v>509</v>
      </c>
      <c r="C1683" s="112" t="s">
        <v>429</v>
      </c>
      <c r="D1683" t="s">
        <v>128</v>
      </c>
      <c r="E1683" s="64" t="s">
        <v>588</v>
      </c>
      <c r="F1683" s="64" t="s">
        <v>60</v>
      </c>
      <c r="G1683">
        <v>575</v>
      </c>
      <c r="H1683" s="64">
        <f t="shared" si="78"/>
        <v>572</v>
      </c>
      <c r="I1683" s="90">
        <f t="shared" si="79"/>
        <v>3</v>
      </c>
      <c r="J1683" s="116">
        <f t="shared" si="80"/>
        <v>0.99478260869565216</v>
      </c>
      <c r="K1683" s="90"/>
      <c r="L1683" s="64">
        <v>572</v>
      </c>
      <c r="M1683" s="64">
        <v>2</v>
      </c>
      <c r="N1683" s="64">
        <v>1</v>
      </c>
      <c r="O1683" s="64">
        <v>0</v>
      </c>
      <c r="P1683" s="64">
        <v>0</v>
      </c>
    </row>
    <row r="1684" spans="1:16" x14ac:dyDescent="0.2">
      <c r="A1684" s="112" t="s">
        <v>404</v>
      </c>
      <c r="B1684" s="112" t="s">
        <v>509</v>
      </c>
      <c r="C1684" s="112" t="s">
        <v>429</v>
      </c>
      <c r="D1684" t="s">
        <v>128</v>
      </c>
      <c r="E1684" s="64" t="s">
        <v>588</v>
      </c>
      <c r="F1684" s="64" t="s">
        <v>61</v>
      </c>
      <c r="G1684">
        <v>581</v>
      </c>
      <c r="H1684" s="64">
        <f t="shared" si="78"/>
        <v>556</v>
      </c>
      <c r="I1684" s="90">
        <f t="shared" si="79"/>
        <v>25</v>
      </c>
      <c r="J1684" s="116">
        <f t="shared" si="80"/>
        <v>0.95697074010327021</v>
      </c>
      <c r="K1684" s="90"/>
      <c r="L1684" s="64">
        <v>556</v>
      </c>
      <c r="M1684" s="64">
        <v>4</v>
      </c>
      <c r="N1684" s="64">
        <v>7</v>
      </c>
      <c r="O1684" s="64">
        <v>11</v>
      </c>
      <c r="P1684" s="64">
        <v>3</v>
      </c>
    </row>
    <row r="1685" spans="1:16" x14ac:dyDescent="0.2">
      <c r="A1685" s="112" t="s">
        <v>404</v>
      </c>
      <c r="B1685" s="112" t="s">
        <v>509</v>
      </c>
      <c r="C1685" s="112" t="s">
        <v>429</v>
      </c>
      <c r="D1685" t="s">
        <v>158</v>
      </c>
      <c r="E1685" s="64" t="s">
        <v>589</v>
      </c>
      <c r="F1685" s="64" t="s">
        <v>71</v>
      </c>
      <c r="G1685">
        <v>7</v>
      </c>
      <c r="H1685" s="64">
        <f t="shared" si="78"/>
        <v>7</v>
      </c>
      <c r="I1685" s="90">
        <f t="shared" si="79"/>
        <v>0</v>
      </c>
      <c r="J1685" s="116">
        <f t="shared" si="80"/>
        <v>1</v>
      </c>
      <c r="K1685" s="90"/>
      <c r="L1685" s="64">
        <v>7</v>
      </c>
      <c r="M1685" s="64">
        <v>0</v>
      </c>
      <c r="N1685" s="64">
        <v>0</v>
      </c>
      <c r="O1685" s="64">
        <v>0</v>
      </c>
      <c r="P1685" s="64">
        <v>0</v>
      </c>
    </row>
    <row r="1686" spans="1:16" x14ac:dyDescent="0.2">
      <c r="A1686" s="112" t="s">
        <v>404</v>
      </c>
      <c r="B1686" s="112" t="s">
        <v>509</v>
      </c>
      <c r="C1686" s="112" t="s">
        <v>429</v>
      </c>
      <c r="D1686" t="s">
        <v>158</v>
      </c>
      <c r="E1686" s="64" t="s">
        <v>589</v>
      </c>
      <c r="F1686" s="64" t="s">
        <v>65</v>
      </c>
      <c r="G1686">
        <v>711</v>
      </c>
      <c r="H1686" s="64">
        <f t="shared" si="78"/>
        <v>701</v>
      </c>
      <c r="I1686" s="90">
        <f t="shared" si="79"/>
        <v>10</v>
      </c>
      <c r="J1686" s="116">
        <f t="shared" si="80"/>
        <v>0.98593530239099858</v>
      </c>
      <c r="K1686" s="90"/>
      <c r="L1686" s="64">
        <v>701</v>
      </c>
      <c r="M1686" s="64">
        <v>5</v>
      </c>
      <c r="N1686" s="64">
        <v>3</v>
      </c>
      <c r="O1686" s="64">
        <v>1</v>
      </c>
      <c r="P1686" s="64">
        <v>1</v>
      </c>
    </row>
    <row r="1687" spans="1:16" x14ac:dyDescent="0.2">
      <c r="A1687" s="112" t="s">
        <v>404</v>
      </c>
      <c r="B1687" s="112" t="s">
        <v>509</v>
      </c>
      <c r="C1687" s="112" t="s">
        <v>429</v>
      </c>
      <c r="D1687" t="s">
        <v>158</v>
      </c>
      <c r="E1687" s="64" t="s">
        <v>589</v>
      </c>
      <c r="F1687" s="64" t="s">
        <v>56</v>
      </c>
      <c r="G1687">
        <v>9</v>
      </c>
      <c r="H1687" s="64">
        <f t="shared" si="78"/>
        <v>9</v>
      </c>
      <c r="I1687" s="90">
        <f t="shared" si="79"/>
        <v>0</v>
      </c>
      <c r="J1687" s="116">
        <f t="shared" si="80"/>
        <v>1</v>
      </c>
      <c r="K1687" s="90"/>
      <c r="L1687" s="64">
        <v>9</v>
      </c>
      <c r="M1687" s="64">
        <v>0</v>
      </c>
      <c r="N1687" s="64">
        <v>0</v>
      </c>
      <c r="O1687" s="64">
        <v>0</v>
      </c>
      <c r="P1687" s="64">
        <v>0</v>
      </c>
    </row>
    <row r="1688" spans="1:16" x14ac:dyDescent="0.2">
      <c r="A1688" s="112" t="s">
        <v>404</v>
      </c>
      <c r="B1688" s="112" t="s">
        <v>509</v>
      </c>
      <c r="C1688" s="112" t="s">
        <v>429</v>
      </c>
      <c r="D1688" t="s">
        <v>158</v>
      </c>
      <c r="E1688" s="64" t="s">
        <v>589</v>
      </c>
      <c r="F1688" s="64" t="s">
        <v>57</v>
      </c>
      <c r="G1688">
        <v>240</v>
      </c>
      <c r="H1688" s="64">
        <f t="shared" si="78"/>
        <v>232</v>
      </c>
      <c r="I1688" s="90">
        <f t="shared" si="79"/>
        <v>8</v>
      </c>
      <c r="J1688" s="116">
        <f t="shared" si="80"/>
        <v>0.96666666666666667</v>
      </c>
      <c r="K1688" s="90"/>
      <c r="L1688" s="64">
        <v>232</v>
      </c>
      <c r="M1688" s="64">
        <v>1</v>
      </c>
      <c r="N1688" s="64">
        <v>6</v>
      </c>
      <c r="O1688" s="64">
        <v>0</v>
      </c>
      <c r="P1688" s="64">
        <v>1</v>
      </c>
    </row>
    <row r="1689" spans="1:16" x14ac:dyDescent="0.2">
      <c r="A1689" s="112" t="s">
        <v>404</v>
      </c>
      <c r="B1689" s="112" t="s">
        <v>509</v>
      </c>
      <c r="C1689" s="112" t="s">
        <v>429</v>
      </c>
      <c r="D1689" t="s">
        <v>158</v>
      </c>
      <c r="E1689" s="64" t="s">
        <v>589</v>
      </c>
      <c r="F1689" s="64" t="s">
        <v>66</v>
      </c>
      <c r="G1689">
        <v>21</v>
      </c>
      <c r="H1689" s="64">
        <f t="shared" si="78"/>
        <v>19</v>
      </c>
      <c r="I1689" s="90">
        <f t="shared" si="79"/>
        <v>2</v>
      </c>
      <c r="J1689" s="116">
        <f t="shared" si="80"/>
        <v>0.90476190476190477</v>
      </c>
      <c r="K1689" s="90"/>
      <c r="L1689" s="64">
        <v>19</v>
      </c>
      <c r="M1689" s="64">
        <v>0</v>
      </c>
      <c r="N1689" s="64">
        <v>2</v>
      </c>
      <c r="O1689" s="64">
        <v>0</v>
      </c>
      <c r="P1689" s="64">
        <v>0</v>
      </c>
    </row>
    <row r="1690" spans="1:16" x14ac:dyDescent="0.2">
      <c r="A1690" s="112" t="s">
        <v>404</v>
      </c>
      <c r="B1690" s="112" t="s">
        <v>509</v>
      </c>
      <c r="C1690" s="112" t="s">
        <v>429</v>
      </c>
      <c r="D1690" t="s">
        <v>158</v>
      </c>
      <c r="E1690" s="64" t="s">
        <v>589</v>
      </c>
      <c r="F1690" s="64" t="s">
        <v>54</v>
      </c>
      <c r="G1690">
        <v>309</v>
      </c>
      <c r="H1690" s="64">
        <f t="shared" si="78"/>
        <v>306</v>
      </c>
      <c r="I1690" s="90">
        <f t="shared" si="79"/>
        <v>3</v>
      </c>
      <c r="J1690" s="116">
        <f t="shared" si="80"/>
        <v>0.99029126213592233</v>
      </c>
      <c r="K1690" s="90"/>
      <c r="L1690" s="64">
        <v>306</v>
      </c>
      <c r="M1690" s="64">
        <v>1</v>
      </c>
      <c r="N1690" s="64">
        <v>1</v>
      </c>
      <c r="O1690" s="64">
        <v>0</v>
      </c>
      <c r="P1690" s="64">
        <v>1</v>
      </c>
    </row>
    <row r="1691" spans="1:16" x14ac:dyDescent="0.2">
      <c r="A1691" s="112" t="s">
        <v>404</v>
      </c>
      <c r="B1691" s="112" t="s">
        <v>509</v>
      </c>
      <c r="C1691" s="112" t="s">
        <v>429</v>
      </c>
      <c r="D1691" t="s">
        <v>158</v>
      </c>
      <c r="E1691" s="64" t="s">
        <v>589</v>
      </c>
      <c r="F1691" s="64" t="s">
        <v>53</v>
      </c>
      <c r="G1691">
        <v>445</v>
      </c>
      <c r="H1691" s="64">
        <f t="shared" si="78"/>
        <v>442</v>
      </c>
      <c r="I1691" s="90">
        <f t="shared" si="79"/>
        <v>3</v>
      </c>
      <c r="J1691" s="116">
        <f t="shared" si="80"/>
        <v>0.99325842696629218</v>
      </c>
      <c r="K1691" s="90"/>
      <c r="L1691" s="64">
        <v>442</v>
      </c>
      <c r="M1691" s="64">
        <v>0</v>
      </c>
      <c r="N1691" s="64">
        <v>2</v>
      </c>
      <c r="O1691" s="64">
        <v>1</v>
      </c>
      <c r="P1691" s="64">
        <v>0</v>
      </c>
    </row>
    <row r="1692" spans="1:16" x14ac:dyDescent="0.2">
      <c r="A1692" s="112" t="s">
        <v>404</v>
      </c>
      <c r="B1692" s="112" t="s">
        <v>509</v>
      </c>
      <c r="C1692" s="112" t="s">
        <v>429</v>
      </c>
      <c r="D1692" t="s">
        <v>158</v>
      </c>
      <c r="E1692" s="64" t="s">
        <v>589</v>
      </c>
      <c r="F1692" s="64" t="s">
        <v>67</v>
      </c>
      <c r="G1692">
        <v>119</v>
      </c>
      <c r="H1692" s="64">
        <f t="shared" si="78"/>
        <v>119</v>
      </c>
      <c r="I1692" s="90">
        <f t="shared" si="79"/>
        <v>0</v>
      </c>
      <c r="J1692" s="116">
        <f t="shared" si="80"/>
        <v>1</v>
      </c>
      <c r="K1692" s="90"/>
      <c r="L1692" s="64">
        <v>119</v>
      </c>
      <c r="M1692" s="64">
        <v>0</v>
      </c>
      <c r="N1692" s="64">
        <v>0</v>
      </c>
      <c r="O1692" s="64">
        <v>0</v>
      </c>
      <c r="P1692" s="64">
        <v>0</v>
      </c>
    </row>
    <row r="1693" spans="1:16" x14ac:dyDescent="0.2">
      <c r="A1693" s="112" t="s">
        <v>404</v>
      </c>
      <c r="B1693" s="112" t="s">
        <v>509</v>
      </c>
      <c r="C1693" s="112" t="s">
        <v>429</v>
      </c>
      <c r="D1693" t="s">
        <v>158</v>
      </c>
      <c r="E1693" s="64" t="s">
        <v>589</v>
      </c>
      <c r="F1693" s="64" t="s">
        <v>68</v>
      </c>
      <c r="G1693">
        <v>21</v>
      </c>
      <c r="H1693" s="64">
        <f t="shared" si="78"/>
        <v>20</v>
      </c>
      <c r="I1693" s="90">
        <f t="shared" si="79"/>
        <v>1</v>
      </c>
      <c r="J1693" s="116">
        <f t="shared" si="80"/>
        <v>0.95238095238095233</v>
      </c>
      <c r="K1693" s="90"/>
      <c r="L1693" s="64">
        <v>20</v>
      </c>
      <c r="M1693" s="64">
        <v>1</v>
      </c>
      <c r="N1693" s="64">
        <v>0</v>
      </c>
      <c r="O1693" s="64">
        <v>0</v>
      </c>
      <c r="P1693" s="64">
        <v>0</v>
      </c>
    </row>
    <row r="1694" spans="1:16" x14ac:dyDescent="0.2">
      <c r="A1694" s="112" t="s">
        <v>404</v>
      </c>
      <c r="B1694" s="112" t="s">
        <v>509</v>
      </c>
      <c r="C1694" s="112" t="s">
        <v>429</v>
      </c>
      <c r="D1694" t="s">
        <v>158</v>
      </c>
      <c r="E1694" s="64" t="s">
        <v>589</v>
      </c>
      <c r="F1694" s="64" t="s">
        <v>58</v>
      </c>
      <c r="G1694">
        <v>558</v>
      </c>
      <c r="H1694" s="64">
        <f t="shared" si="78"/>
        <v>544</v>
      </c>
      <c r="I1694" s="90">
        <f t="shared" si="79"/>
        <v>14</v>
      </c>
      <c r="J1694" s="116">
        <f t="shared" si="80"/>
        <v>0.97491039426523296</v>
      </c>
      <c r="K1694" s="90"/>
      <c r="L1694" s="64">
        <v>544</v>
      </c>
      <c r="M1694" s="64">
        <v>4</v>
      </c>
      <c r="N1694" s="64">
        <v>7</v>
      </c>
      <c r="O1694" s="64">
        <v>3</v>
      </c>
      <c r="P1694" s="64">
        <v>0</v>
      </c>
    </row>
    <row r="1695" spans="1:16" x14ac:dyDescent="0.2">
      <c r="A1695" s="112" t="s">
        <v>404</v>
      </c>
      <c r="B1695" s="112" t="s">
        <v>509</v>
      </c>
      <c r="C1695" s="112" t="s">
        <v>429</v>
      </c>
      <c r="D1695" t="s">
        <v>158</v>
      </c>
      <c r="E1695" s="64" t="s">
        <v>589</v>
      </c>
      <c r="F1695" s="64" t="s">
        <v>59</v>
      </c>
      <c r="G1695">
        <v>20</v>
      </c>
      <c r="H1695" s="64">
        <f t="shared" si="78"/>
        <v>20</v>
      </c>
      <c r="I1695" s="90">
        <f t="shared" si="79"/>
        <v>0</v>
      </c>
      <c r="J1695" s="116">
        <f t="shared" si="80"/>
        <v>1</v>
      </c>
      <c r="K1695" s="90"/>
      <c r="L1695" s="64">
        <v>20</v>
      </c>
      <c r="M1695" s="64">
        <v>0</v>
      </c>
      <c r="N1695" s="64">
        <v>0</v>
      </c>
      <c r="O1695" s="64">
        <v>0</v>
      </c>
      <c r="P1695" s="64">
        <v>0</v>
      </c>
    </row>
    <row r="1696" spans="1:16" x14ac:dyDescent="0.2">
      <c r="A1696" s="112" t="s">
        <v>404</v>
      </c>
      <c r="B1696" s="112" t="s">
        <v>509</v>
      </c>
      <c r="C1696" s="112" t="s">
        <v>429</v>
      </c>
      <c r="D1696" t="s">
        <v>158</v>
      </c>
      <c r="E1696" s="64" t="s">
        <v>589</v>
      </c>
      <c r="F1696" s="64" t="s">
        <v>60</v>
      </c>
      <c r="G1696">
        <v>471</v>
      </c>
      <c r="H1696" s="64">
        <f t="shared" si="78"/>
        <v>409</v>
      </c>
      <c r="I1696" s="90">
        <f t="shared" si="79"/>
        <v>62</v>
      </c>
      <c r="J1696" s="116">
        <f t="shared" si="80"/>
        <v>0.86836518046709132</v>
      </c>
      <c r="K1696" s="90"/>
      <c r="L1696" s="64">
        <v>409</v>
      </c>
      <c r="M1696" s="64">
        <v>20</v>
      </c>
      <c r="N1696" s="64">
        <v>34</v>
      </c>
      <c r="O1696" s="64">
        <v>7</v>
      </c>
      <c r="P1696" s="64">
        <v>1</v>
      </c>
    </row>
    <row r="1697" spans="1:16" x14ac:dyDescent="0.2">
      <c r="A1697" s="112" t="s">
        <v>404</v>
      </c>
      <c r="B1697" s="112" t="s">
        <v>509</v>
      </c>
      <c r="C1697" s="112" t="s">
        <v>429</v>
      </c>
      <c r="D1697" t="s">
        <v>158</v>
      </c>
      <c r="E1697" s="64" t="s">
        <v>589</v>
      </c>
      <c r="F1697" s="64" t="s">
        <v>61</v>
      </c>
      <c r="G1697">
        <v>354</v>
      </c>
      <c r="H1697" s="64">
        <f t="shared" si="78"/>
        <v>350</v>
      </c>
      <c r="I1697" s="90">
        <f t="shared" si="79"/>
        <v>4</v>
      </c>
      <c r="J1697" s="116">
        <f t="shared" si="80"/>
        <v>0.98870056497175141</v>
      </c>
      <c r="K1697" s="90"/>
      <c r="L1697" s="64">
        <v>350</v>
      </c>
      <c r="M1697" s="64">
        <v>1</v>
      </c>
      <c r="N1697" s="64">
        <v>2</v>
      </c>
      <c r="O1697" s="64">
        <v>0</v>
      </c>
      <c r="P1697" s="64">
        <v>1</v>
      </c>
    </row>
    <row r="1698" spans="1:16" x14ac:dyDescent="0.2">
      <c r="A1698" s="112" t="s">
        <v>405</v>
      </c>
      <c r="B1698" s="112" t="s">
        <v>557</v>
      </c>
      <c r="C1698" s="112" t="s">
        <v>430</v>
      </c>
      <c r="D1698" t="s">
        <v>78</v>
      </c>
      <c r="E1698" s="64" t="s">
        <v>590</v>
      </c>
      <c r="F1698" s="64" t="s">
        <v>71</v>
      </c>
      <c r="G1698">
        <v>31</v>
      </c>
      <c r="H1698" s="64">
        <f t="shared" si="78"/>
        <v>28</v>
      </c>
      <c r="I1698" s="90">
        <f t="shared" si="79"/>
        <v>3</v>
      </c>
      <c r="J1698" s="116">
        <f t="shared" si="80"/>
        <v>0.90322580645161288</v>
      </c>
      <c r="K1698" s="90"/>
      <c r="L1698" s="64">
        <v>28</v>
      </c>
      <c r="M1698" s="64">
        <v>1</v>
      </c>
      <c r="N1698" s="64">
        <v>2</v>
      </c>
      <c r="O1698" s="64">
        <v>0</v>
      </c>
      <c r="P1698" s="64">
        <v>0</v>
      </c>
    </row>
    <row r="1699" spans="1:16" x14ac:dyDescent="0.2">
      <c r="A1699" s="112" t="s">
        <v>405</v>
      </c>
      <c r="B1699" s="112" t="s">
        <v>557</v>
      </c>
      <c r="C1699" s="112" t="s">
        <v>430</v>
      </c>
      <c r="D1699" t="s">
        <v>78</v>
      </c>
      <c r="E1699" s="64" t="s">
        <v>590</v>
      </c>
      <c r="F1699" s="64" t="s">
        <v>65</v>
      </c>
      <c r="G1699">
        <v>757</v>
      </c>
      <c r="H1699" s="64">
        <f t="shared" si="78"/>
        <v>750</v>
      </c>
      <c r="I1699" s="90">
        <f t="shared" si="79"/>
        <v>7</v>
      </c>
      <c r="J1699" s="116">
        <f t="shared" si="80"/>
        <v>0.99075297225891679</v>
      </c>
      <c r="K1699" s="90"/>
      <c r="L1699" s="64">
        <v>750</v>
      </c>
      <c r="M1699" s="64">
        <v>1</v>
      </c>
      <c r="N1699" s="64">
        <v>5</v>
      </c>
      <c r="O1699" s="64">
        <v>0</v>
      </c>
      <c r="P1699" s="64">
        <v>1</v>
      </c>
    </row>
    <row r="1700" spans="1:16" x14ac:dyDescent="0.2">
      <c r="A1700" s="112" t="s">
        <v>405</v>
      </c>
      <c r="B1700" s="112" t="s">
        <v>557</v>
      </c>
      <c r="C1700" s="112" t="s">
        <v>430</v>
      </c>
      <c r="D1700" t="s">
        <v>78</v>
      </c>
      <c r="E1700" s="64" t="s">
        <v>590</v>
      </c>
      <c r="F1700" s="64" t="s">
        <v>56</v>
      </c>
      <c r="G1700">
        <v>20</v>
      </c>
      <c r="H1700" s="64">
        <f t="shared" si="78"/>
        <v>19</v>
      </c>
      <c r="I1700" s="90">
        <f t="shared" si="79"/>
        <v>1</v>
      </c>
      <c r="J1700" s="116">
        <f t="shared" si="80"/>
        <v>0.95</v>
      </c>
      <c r="K1700" s="90"/>
      <c r="L1700" s="64">
        <v>19</v>
      </c>
      <c r="M1700" s="64">
        <v>0</v>
      </c>
      <c r="N1700" s="64">
        <v>1</v>
      </c>
      <c r="O1700" s="64">
        <v>0</v>
      </c>
      <c r="P1700" s="64">
        <v>0</v>
      </c>
    </row>
    <row r="1701" spans="1:16" x14ac:dyDescent="0.2">
      <c r="A1701" s="112" t="s">
        <v>405</v>
      </c>
      <c r="B1701" s="112" t="s">
        <v>557</v>
      </c>
      <c r="C1701" s="112" t="s">
        <v>430</v>
      </c>
      <c r="D1701" t="s">
        <v>78</v>
      </c>
      <c r="E1701" s="64" t="s">
        <v>590</v>
      </c>
      <c r="F1701" s="64" t="s">
        <v>57</v>
      </c>
      <c r="G1701">
        <v>223</v>
      </c>
      <c r="H1701" s="64">
        <f t="shared" si="78"/>
        <v>207</v>
      </c>
      <c r="I1701" s="90">
        <f t="shared" si="79"/>
        <v>16</v>
      </c>
      <c r="J1701" s="116">
        <f t="shared" si="80"/>
        <v>0.9282511210762332</v>
      </c>
      <c r="K1701" s="90"/>
      <c r="L1701" s="64">
        <v>207</v>
      </c>
      <c r="M1701" s="64">
        <v>5</v>
      </c>
      <c r="N1701" s="64">
        <v>7</v>
      </c>
      <c r="O1701" s="64">
        <v>4</v>
      </c>
      <c r="P1701" s="64">
        <v>0</v>
      </c>
    </row>
    <row r="1702" spans="1:16" x14ac:dyDescent="0.2">
      <c r="A1702" s="112" t="s">
        <v>405</v>
      </c>
      <c r="B1702" s="112" t="s">
        <v>557</v>
      </c>
      <c r="C1702" s="112" t="s">
        <v>430</v>
      </c>
      <c r="D1702" t="s">
        <v>78</v>
      </c>
      <c r="E1702" s="64" t="s">
        <v>590</v>
      </c>
      <c r="F1702" s="64" t="s">
        <v>66</v>
      </c>
      <c r="G1702">
        <v>23</v>
      </c>
      <c r="H1702" s="64">
        <f t="shared" si="78"/>
        <v>22</v>
      </c>
      <c r="I1702" s="90">
        <f t="shared" si="79"/>
        <v>1</v>
      </c>
      <c r="J1702" s="116">
        <f t="shared" si="80"/>
        <v>0.95652173913043481</v>
      </c>
      <c r="K1702" s="90"/>
      <c r="L1702" s="64">
        <v>22</v>
      </c>
      <c r="M1702" s="64">
        <v>0</v>
      </c>
      <c r="N1702" s="64">
        <v>0</v>
      </c>
      <c r="O1702" s="64">
        <v>1</v>
      </c>
      <c r="P1702" s="64">
        <v>0</v>
      </c>
    </row>
    <row r="1703" spans="1:16" x14ac:dyDescent="0.2">
      <c r="A1703" s="112" t="s">
        <v>405</v>
      </c>
      <c r="B1703" s="112" t="s">
        <v>557</v>
      </c>
      <c r="C1703" s="112" t="s">
        <v>430</v>
      </c>
      <c r="D1703" t="s">
        <v>78</v>
      </c>
      <c r="E1703" s="64" t="s">
        <v>590</v>
      </c>
      <c r="F1703" s="64" t="s">
        <v>54</v>
      </c>
      <c r="G1703">
        <v>437</v>
      </c>
      <c r="H1703" s="64">
        <f t="shared" si="78"/>
        <v>415</v>
      </c>
      <c r="I1703" s="90">
        <f t="shared" si="79"/>
        <v>22</v>
      </c>
      <c r="J1703" s="116">
        <f t="shared" si="80"/>
        <v>0.94965675057208243</v>
      </c>
      <c r="K1703" s="90"/>
      <c r="L1703" s="64">
        <v>415</v>
      </c>
      <c r="M1703" s="64">
        <v>11</v>
      </c>
      <c r="N1703" s="64">
        <v>4</v>
      </c>
      <c r="O1703" s="64">
        <v>5</v>
      </c>
      <c r="P1703" s="64">
        <v>2</v>
      </c>
    </row>
    <row r="1704" spans="1:16" x14ac:dyDescent="0.2">
      <c r="A1704" s="112" t="s">
        <v>405</v>
      </c>
      <c r="B1704" s="112" t="s">
        <v>557</v>
      </c>
      <c r="C1704" s="112" t="s">
        <v>430</v>
      </c>
      <c r="D1704" t="s">
        <v>78</v>
      </c>
      <c r="E1704" s="64" t="s">
        <v>590</v>
      </c>
      <c r="F1704" s="64" t="s">
        <v>53</v>
      </c>
      <c r="G1704">
        <v>477</v>
      </c>
      <c r="H1704" s="64">
        <f t="shared" si="78"/>
        <v>465</v>
      </c>
      <c r="I1704" s="90">
        <f t="shared" si="79"/>
        <v>12</v>
      </c>
      <c r="J1704" s="116">
        <f t="shared" si="80"/>
        <v>0.97484276729559749</v>
      </c>
      <c r="K1704" s="90"/>
      <c r="L1704" s="64">
        <v>465</v>
      </c>
      <c r="M1704" s="64">
        <v>1</v>
      </c>
      <c r="N1704" s="64">
        <v>6</v>
      </c>
      <c r="O1704" s="64">
        <v>4</v>
      </c>
      <c r="P1704" s="64">
        <v>1</v>
      </c>
    </row>
    <row r="1705" spans="1:16" x14ac:dyDescent="0.2">
      <c r="A1705" s="112" t="s">
        <v>405</v>
      </c>
      <c r="B1705" s="112" t="s">
        <v>557</v>
      </c>
      <c r="C1705" s="112" t="s">
        <v>430</v>
      </c>
      <c r="D1705" t="s">
        <v>78</v>
      </c>
      <c r="E1705" s="64" t="s">
        <v>590</v>
      </c>
      <c r="F1705" s="64" t="s">
        <v>67</v>
      </c>
      <c r="G1705">
        <v>134</v>
      </c>
      <c r="H1705" s="64">
        <f t="shared" si="78"/>
        <v>131</v>
      </c>
      <c r="I1705" s="90">
        <f t="shared" si="79"/>
        <v>3</v>
      </c>
      <c r="J1705" s="116">
        <f t="shared" si="80"/>
        <v>0.97761194029850751</v>
      </c>
      <c r="K1705" s="90"/>
      <c r="L1705" s="64">
        <v>131</v>
      </c>
      <c r="M1705" s="64">
        <v>1</v>
      </c>
      <c r="N1705" s="64">
        <v>0</v>
      </c>
      <c r="O1705" s="64">
        <v>2</v>
      </c>
      <c r="P1705" s="64">
        <v>0</v>
      </c>
    </row>
    <row r="1706" spans="1:16" x14ac:dyDescent="0.2">
      <c r="A1706" s="112" t="s">
        <v>405</v>
      </c>
      <c r="B1706" s="112" t="s">
        <v>557</v>
      </c>
      <c r="C1706" s="112" t="s">
        <v>430</v>
      </c>
      <c r="D1706" t="s">
        <v>78</v>
      </c>
      <c r="E1706" s="64" t="s">
        <v>590</v>
      </c>
      <c r="F1706" s="64" t="s">
        <v>68</v>
      </c>
      <c r="G1706">
        <v>12</v>
      </c>
      <c r="H1706" s="64">
        <f t="shared" si="78"/>
        <v>11</v>
      </c>
      <c r="I1706" s="90">
        <f t="shared" si="79"/>
        <v>1</v>
      </c>
      <c r="J1706" s="116">
        <f t="shared" si="80"/>
        <v>0.91666666666666663</v>
      </c>
      <c r="K1706" s="90"/>
      <c r="L1706" s="64">
        <v>11</v>
      </c>
      <c r="M1706" s="64">
        <v>0</v>
      </c>
      <c r="N1706" s="64">
        <v>1</v>
      </c>
      <c r="O1706" s="64">
        <v>0</v>
      </c>
      <c r="P1706" s="64">
        <v>0</v>
      </c>
    </row>
    <row r="1707" spans="1:16" x14ac:dyDescent="0.2">
      <c r="A1707" s="112" t="s">
        <v>405</v>
      </c>
      <c r="B1707" s="112" t="s">
        <v>557</v>
      </c>
      <c r="C1707" s="112" t="s">
        <v>430</v>
      </c>
      <c r="D1707" t="s">
        <v>78</v>
      </c>
      <c r="E1707" s="64" t="s">
        <v>590</v>
      </c>
      <c r="F1707" s="64" t="s">
        <v>58</v>
      </c>
      <c r="G1707">
        <v>570</v>
      </c>
      <c r="H1707" s="64">
        <f t="shared" si="78"/>
        <v>552</v>
      </c>
      <c r="I1707" s="90">
        <f t="shared" si="79"/>
        <v>18</v>
      </c>
      <c r="J1707" s="116">
        <f t="shared" si="80"/>
        <v>0.96842105263157896</v>
      </c>
      <c r="K1707" s="90"/>
      <c r="L1707" s="64">
        <v>552</v>
      </c>
      <c r="M1707" s="64">
        <v>11</v>
      </c>
      <c r="N1707" s="64">
        <v>1</v>
      </c>
      <c r="O1707" s="64">
        <v>5</v>
      </c>
      <c r="P1707" s="64">
        <v>1</v>
      </c>
    </row>
    <row r="1708" spans="1:16" x14ac:dyDescent="0.2">
      <c r="A1708" s="112" t="s">
        <v>405</v>
      </c>
      <c r="B1708" s="112" t="s">
        <v>557</v>
      </c>
      <c r="C1708" s="112" t="s">
        <v>430</v>
      </c>
      <c r="D1708" t="s">
        <v>78</v>
      </c>
      <c r="E1708" s="64" t="s">
        <v>590</v>
      </c>
      <c r="F1708" s="64" t="s">
        <v>59</v>
      </c>
      <c r="G1708">
        <v>13</v>
      </c>
      <c r="H1708" s="64">
        <f t="shared" si="78"/>
        <v>13</v>
      </c>
      <c r="I1708" s="90">
        <f t="shared" si="79"/>
        <v>0</v>
      </c>
      <c r="J1708" s="116">
        <f t="shared" si="80"/>
        <v>1</v>
      </c>
      <c r="K1708" s="90"/>
      <c r="L1708" s="64">
        <v>13</v>
      </c>
      <c r="M1708" s="64">
        <v>0</v>
      </c>
      <c r="N1708" s="64">
        <v>0</v>
      </c>
      <c r="O1708" s="64">
        <v>0</v>
      </c>
      <c r="P1708" s="64">
        <v>0</v>
      </c>
    </row>
    <row r="1709" spans="1:16" x14ac:dyDescent="0.2">
      <c r="A1709" s="112" t="s">
        <v>405</v>
      </c>
      <c r="B1709" s="112" t="s">
        <v>557</v>
      </c>
      <c r="C1709" s="112" t="s">
        <v>430</v>
      </c>
      <c r="D1709" t="s">
        <v>78</v>
      </c>
      <c r="E1709" s="64" t="s">
        <v>590</v>
      </c>
      <c r="F1709" s="64" t="s">
        <v>60</v>
      </c>
      <c r="G1709">
        <v>409</v>
      </c>
      <c r="H1709" s="64">
        <f t="shared" si="78"/>
        <v>379</v>
      </c>
      <c r="I1709" s="90">
        <f t="shared" si="79"/>
        <v>30</v>
      </c>
      <c r="J1709" s="116">
        <f t="shared" si="80"/>
        <v>0.92665036674816625</v>
      </c>
      <c r="K1709" s="90"/>
      <c r="L1709" s="64">
        <v>379</v>
      </c>
      <c r="M1709" s="64">
        <v>7</v>
      </c>
      <c r="N1709" s="64">
        <v>11</v>
      </c>
      <c r="O1709" s="64">
        <v>10</v>
      </c>
      <c r="P1709" s="64">
        <v>2</v>
      </c>
    </row>
    <row r="1710" spans="1:16" x14ac:dyDescent="0.2">
      <c r="A1710" s="112" t="s">
        <v>405</v>
      </c>
      <c r="B1710" s="112" t="s">
        <v>557</v>
      </c>
      <c r="C1710" s="112" t="s">
        <v>430</v>
      </c>
      <c r="D1710" t="s">
        <v>78</v>
      </c>
      <c r="E1710" s="64" t="s">
        <v>590</v>
      </c>
      <c r="F1710" s="64" t="s">
        <v>61</v>
      </c>
      <c r="G1710">
        <v>288</v>
      </c>
      <c r="H1710" s="64">
        <f t="shared" si="78"/>
        <v>281</v>
      </c>
      <c r="I1710" s="90">
        <f t="shared" si="79"/>
        <v>7</v>
      </c>
      <c r="J1710" s="116">
        <f t="shared" si="80"/>
        <v>0.97569444444444442</v>
      </c>
      <c r="K1710" s="90"/>
      <c r="L1710" s="64">
        <v>281</v>
      </c>
      <c r="M1710" s="64">
        <v>2</v>
      </c>
      <c r="N1710" s="64">
        <v>5</v>
      </c>
      <c r="O1710" s="64">
        <v>0</v>
      </c>
      <c r="P1710" s="64">
        <v>0</v>
      </c>
    </row>
    <row r="1711" spans="1:16" x14ac:dyDescent="0.2">
      <c r="A1711" s="112" t="s">
        <v>405</v>
      </c>
      <c r="B1711" s="112" t="s">
        <v>557</v>
      </c>
      <c r="C1711" s="112" t="s">
        <v>430</v>
      </c>
      <c r="D1711" t="s">
        <v>98</v>
      </c>
      <c r="E1711" s="64" t="s">
        <v>591</v>
      </c>
      <c r="F1711" s="64" t="s">
        <v>74</v>
      </c>
      <c r="G1711">
        <v>3</v>
      </c>
      <c r="H1711" s="64">
        <f t="shared" si="78"/>
        <v>3</v>
      </c>
      <c r="I1711" s="90">
        <f t="shared" si="79"/>
        <v>0</v>
      </c>
      <c r="J1711" s="116">
        <f t="shared" si="80"/>
        <v>1</v>
      </c>
      <c r="K1711" s="90"/>
      <c r="L1711" s="64">
        <v>3</v>
      </c>
      <c r="M1711" s="64">
        <v>0</v>
      </c>
      <c r="N1711" s="64">
        <v>0</v>
      </c>
      <c r="O1711" s="64">
        <v>0</v>
      </c>
      <c r="P1711" s="64">
        <v>0</v>
      </c>
    </row>
    <row r="1712" spans="1:16" x14ac:dyDescent="0.2">
      <c r="A1712" s="112" t="s">
        <v>405</v>
      </c>
      <c r="B1712" s="112" t="s">
        <v>557</v>
      </c>
      <c r="C1712" s="112" t="s">
        <v>430</v>
      </c>
      <c r="D1712" t="s">
        <v>98</v>
      </c>
      <c r="E1712" s="64" t="s">
        <v>591</v>
      </c>
      <c r="F1712" s="64" t="s">
        <v>65</v>
      </c>
      <c r="G1712">
        <v>219</v>
      </c>
      <c r="H1712" s="64">
        <f t="shared" si="78"/>
        <v>218</v>
      </c>
      <c r="I1712" s="90">
        <f t="shared" si="79"/>
        <v>1</v>
      </c>
      <c r="J1712" s="116">
        <f t="shared" si="80"/>
        <v>0.99543378995433784</v>
      </c>
      <c r="K1712" s="90"/>
      <c r="L1712" s="64">
        <v>218</v>
      </c>
      <c r="M1712" s="64">
        <v>1</v>
      </c>
      <c r="N1712" s="64">
        <v>0</v>
      </c>
      <c r="O1712" s="64">
        <v>0</v>
      </c>
      <c r="P1712" s="64">
        <v>0</v>
      </c>
    </row>
    <row r="1713" spans="1:16" x14ac:dyDescent="0.2">
      <c r="A1713" s="112" t="s">
        <v>405</v>
      </c>
      <c r="B1713" s="112" t="s">
        <v>557</v>
      </c>
      <c r="C1713" s="112" t="s">
        <v>430</v>
      </c>
      <c r="D1713" t="s">
        <v>98</v>
      </c>
      <c r="E1713" s="64" t="s">
        <v>591</v>
      </c>
      <c r="F1713" s="64" t="s">
        <v>56</v>
      </c>
      <c r="G1713">
        <v>1</v>
      </c>
      <c r="H1713" s="64">
        <f t="shared" si="78"/>
        <v>1</v>
      </c>
      <c r="I1713" s="90">
        <f t="shared" si="79"/>
        <v>0</v>
      </c>
      <c r="J1713" s="116">
        <f t="shared" si="80"/>
        <v>1</v>
      </c>
      <c r="K1713" s="90"/>
      <c r="L1713" s="64">
        <v>1</v>
      </c>
      <c r="M1713" s="64">
        <v>0</v>
      </c>
      <c r="N1713" s="64">
        <v>0</v>
      </c>
      <c r="O1713" s="64">
        <v>0</v>
      </c>
      <c r="P1713" s="64">
        <v>0</v>
      </c>
    </row>
    <row r="1714" spans="1:16" x14ac:dyDescent="0.2">
      <c r="A1714" s="112" t="s">
        <v>405</v>
      </c>
      <c r="B1714" s="112" t="s">
        <v>557</v>
      </c>
      <c r="C1714" s="112" t="s">
        <v>430</v>
      </c>
      <c r="D1714" t="s">
        <v>98</v>
      </c>
      <c r="E1714" s="64" t="s">
        <v>591</v>
      </c>
      <c r="F1714" s="64" t="s">
        <v>57</v>
      </c>
      <c r="G1714">
        <v>165</v>
      </c>
      <c r="H1714" s="64">
        <f t="shared" si="78"/>
        <v>164</v>
      </c>
      <c r="I1714" s="90">
        <f t="shared" si="79"/>
        <v>1</v>
      </c>
      <c r="J1714" s="116">
        <f t="shared" si="80"/>
        <v>0.9939393939393939</v>
      </c>
      <c r="K1714" s="90"/>
      <c r="L1714" s="64">
        <v>164</v>
      </c>
      <c r="M1714" s="64">
        <v>1</v>
      </c>
      <c r="N1714" s="64">
        <v>0</v>
      </c>
      <c r="O1714" s="64">
        <v>0</v>
      </c>
      <c r="P1714" s="64">
        <v>0</v>
      </c>
    </row>
    <row r="1715" spans="1:16" x14ac:dyDescent="0.2">
      <c r="A1715" s="112" t="s">
        <v>405</v>
      </c>
      <c r="B1715" s="112" t="s">
        <v>557</v>
      </c>
      <c r="C1715" s="112" t="s">
        <v>430</v>
      </c>
      <c r="D1715" t="s">
        <v>98</v>
      </c>
      <c r="E1715" s="64" t="s">
        <v>591</v>
      </c>
      <c r="F1715" s="64" t="s">
        <v>66</v>
      </c>
      <c r="G1715">
        <v>35</v>
      </c>
      <c r="H1715" s="64">
        <f t="shared" si="78"/>
        <v>35</v>
      </c>
      <c r="I1715" s="90">
        <f t="shared" si="79"/>
        <v>0</v>
      </c>
      <c r="J1715" s="116">
        <f t="shared" si="80"/>
        <v>1</v>
      </c>
      <c r="K1715" s="90"/>
      <c r="L1715" s="64">
        <v>35</v>
      </c>
      <c r="M1715" s="64">
        <v>0</v>
      </c>
      <c r="N1715" s="64">
        <v>0</v>
      </c>
      <c r="O1715" s="64">
        <v>0</v>
      </c>
      <c r="P1715" s="64">
        <v>0</v>
      </c>
    </row>
    <row r="1716" spans="1:16" x14ac:dyDescent="0.2">
      <c r="A1716" s="112" t="s">
        <v>405</v>
      </c>
      <c r="B1716" s="112" t="s">
        <v>557</v>
      </c>
      <c r="C1716" s="112" t="s">
        <v>430</v>
      </c>
      <c r="D1716" t="s">
        <v>98</v>
      </c>
      <c r="E1716" s="64" t="s">
        <v>591</v>
      </c>
      <c r="F1716" s="64" t="s">
        <v>54</v>
      </c>
      <c r="G1716">
        <v>27</v>
      </c>
      <c r="H1716" s="64">
        <f t="shared" si="78"/>
        <v>27</v>
      </c>
      <c r="I1716" s="90">
        <f t="shared" si="79"/>
        <v>0</v>
      </c>
      <c r="J1716" s="116">
        <f t="shared" si="80"/>
        <v>1</v>
      </c>
      <c r="K1716" s="90"/>
      <c r="L1716" s="64">
        <v>27</v>
      </c>
      <c r="M1716" s="64">
        <v>0</v>
      </c>
      <c r="N1716" s="64">
        <v>0</v>
      </c>
      <c r="O1716" s="64">
        <v>0</v>
      </c>
      <c r="P1716" s="64">
        <v>0</v>
      </c>
    </row>
    <row r="1717" spans="1:16" x14ac:dyDescent="0.2">
      <c r="A1717" s="112" t="s">
        <v>405</v>
      </c>
      <c r="B1717" s="112" t="s">
        <v>557</v>
      </c>
      <c r="C1717" s="112" t="s">
        <v>430</v>
      </c>
      <c r="D1717" t="s">
        <v>98</v>
      </c>
      <c r="E1717" s="64" t="s">
        <v>591</v>
      </c>
      <c r="F1717" s="64" t="s">
        <v>53</v>
      </c>
      <c r="G1717">
        <v>250</v>
      </c>
      <c r="H1717" s="64">
        <f t="shared" si="78"/>
        <v>240</v>
      </c>
      <c r="I1717" s="90">
        <f t="shared" si="79"/>
        <v>10</v>
      </c>
      <c r="J1717" s="116">
        <f t="shared" si="80"/>
        <v>0.96</v>
      </c>
      <c r="K1717" s="90"/>
      <c r="L1717" s="64">
        <v>240</v>
      </c>
      <c r="M1717" s="64">
        <v>2</v>
      </c>
      <c r="N1717" s="64">
        <v>5</v>
      </c>
      <c r="O1717" s="64">
        <v>3</v>
      </c>
      <c r="P1717" s="64">
        <v>0</v>
      </c>
    </row>
    <row r="1718" spans="1:16" x14ac:dyDescent="0.2">
      <c r="A1718" s="112" t="s">
        <v>405</v>
      </c>
      <c r="B1718" s="112" t="s">
        <v>557</v>
      </c>
      <c r="C1718" s="112" t="s">
        <v>430</v>
      </c>
      <c r="D1718" t="s">
        <v>98</v>
      </c>
      <c r="E1718" s="64" t="s">
        <v>591</v>
      </c>
      <c r="F1718" s="64" t="s">
        <v>67</v>
      </c>
      <c r="G1718">
        <v>98</v>
      </c>
      <c r="H1718" s="64">
        <f t="shared" si="78"/>
        <v>96</v>
      </c>
      <c r="I1718" s="90">
        <f t="shared" si="79"/>
        <v>2</v>
      </c>
      <c r="J1718" s="116">
        <f t="shared" si="80"/>
        <v>0.97959183673469385</v>
      </c>
      <c r="K1718" s="90"/>
      <c r="L1718" s="64">
        <v>96</v>
      </c>
      <c r="M1718" s="64">
        <v>0</v>
      </c>
      <c r="N1718" s="64">
        <v>1</v>
      </c>
      <c r="O1718" s="64">
        <v>1</v>
      </c>
      <c r="P1718" s="64">
        <v>0</v>
      </c>
    </row>
    <row r="1719" spans="1:16" x14ac:dyDescent="0.2">
      <c r="A1719" s="112" t="s">
        <v>405</v>
      </c>
      <c r="B1719" s="112" t="s">
        <v>557</v>
      </c>
      <c r="C1719" s="112" t="s">
        <v>430</v>
      </c>
      <c r="D1719" t="s">
        <v>98</v>
      </c>
      <c r="E1719" s="64" t="s">
        <v>591</v>
      </c>
      <c r="F1719" s="64" t="s">
        <v>68</v>
      </c>
      <c r="G1719">
        <v>5</v>
      </c>
      <c r="H1719" s="64">
        <f t="shared" si="78"/>
        <v>5</v>
      </c>
      <c r="I1719" s="90">
        <f t="shared" si="79"/>
        <v>0</v>
      </c>
      <c r="J1719" s="116">
        <f t="shared" si="80"/>
        <v>1</v>
      </c>
      <c r="K1719" s="90"/>
      <c r="L1719" s="64">
        <v>5</v>
      </c>
      <c r="M1719" s="64">
        <v>0</v>
      </c>
      <c r="N1719" s="64">
        <v>0</v>
      </c>
      <c r="O1719" s="64">
        <v>0</v>
      </c>
      <c r="P1719" s="64">
        <v>0</v>
      </c>
    </row>
    <row r="1720" spans="1:16" x14ac:dyDescent="0.2">
      <c r="A1720" s="112" t="s">
        <v>405</v>
      </c>
      <c r="B1720" s="112" t="s">
        <v>557</v>
      </c>
      <c r="C1720" s="112" t="s">
        <v>430</v>
      </c>
      <c r="D1720" t="s">
        <v>98</v>
      </c>
      <c r="E1720" s="64" t="s">
        <v>591</v>
      </c>
      <c r="F1720" s="64" t="s">
        <v>69</v>
      </c>
      <c r="G1720">
        <v>4</v>
      </c>
      <c r="H1720" s="64">
        <f t="shared" si="78"/>
        <v>4</v>
      </c>
      <c r="I1720" s="90">
        <f t="shared" si="79"/>
        <v>0</v>
      </c>
      <c r="J1720" s="116">
        <f t="shared" si="80"/>
        <v>1</v>
      </c>
      <c r="K1720" s="90"/>
      <c r="L1720" s="64">
        <v>4</v>
      </c>
      <c r="M1720" s="64">
        <v>0</v>
      </c>
      <c r="N1720" s="64">
        <v>0</v>
      </c>
      <c r="O1720" s="64">
        <v>0</v>
      </c>
      <c r="P1720" s="64">
        <v>0</v>
      </c>
    </row>
    <row r="1721" spans="1:16" x14ac:dyDescent="0.2">
      <c r="A1721" s="112" t="s">
        <v>405</v>
      </c>
      <c r="B1721" s="112" t="s">
        <v>557</v>
      </c>
      <c r="C1721" s="112" t="s">
        <v>430</v>
      </c>
      <c r="D1721" t="s">
        <v>98</v>
      </c>
      <c r="E1721" s="64" t="s">
        <v>591</v>
      </c>
      <c r="F1721" s="64" t="s">
        <v>58</v>
      </c>
      <c r="G1721">
        <v>37</v>
      </c>
      <c r="H1721" s="64">
        <f t="shared" si="78"/>
        <v>36</v>
      </c>
      <c r="I1721" s="90">
        <f t="shared" si="79"/>
        <v>1</v>
      </c>
      <c r="J1721" s="116">
        <f t="shared" si="80"/>
        <v>0.97297297297297303</v>
      </c>
      <c r="K1721" s="90"/>
      <c r="L1721" s="64">
        <v>36</v>
      </c>
      <c r="M1721" s="64">
        <v>0</v>
      </c>
      <c r="N1721" s="64">
        <v>1</v>
      </c>
      <c r="O1721" s="64">
        <v>0</v>
      </c>
      <c r="P1721" s="64">
        <v>0</v>
      </c>
    </row>
    <row r="1722" spans="1:16" x14ac:dyDescent="0.2">
      <c r="A1722" s="112" t="s">
        <v>405</v>
      </c>
      <c r="B1722" s="112" t="s">
        <v>557</v>
      </c>
      <c r="C1722" s="112" t="s">
        <v>430</v>
      </c>
      <c r="D1722" t="s">
        <v>98</v>
      </c>
      <c r="E1722" s="64" t="s">
        <v>591</v>
      </c>
      <c r="F1722" s="64" t="s">
        <v>59</v>
      </c>
      <c r="G1722">
        <v>7</v>
      </c>
      <c r="H1722" s="64">
        <f t="shared" si="78"/>
        <v>7</v>
      </c>
      <c r="I1722" s="90">
        <f t="shared" si="79"/>
        <v>0</v>
      </c>
      <c r="J1722" s="116">
        <f t="shared" si="80"/>
        <v>1</v>
      </c>
      <c r="K1722" s="90"/>
      <c r="L1722" s="64">
        <v>7</v>
      </c>
      <c r="M1722" s="64">
        <v>0</v>
      </c>
      <c r="N1722" s="64">
        <v>0</v>
      </c>
      <c r="O1722" s="64">
        <v>0</v>
      </c>
      <c r="P1722" s="64">
        <v>0</v>
      </c>
    </row>
    <row r="1723" spans="1:16" x14ac:dyDescent="0.2">
      <c r="A1723" s="112" t="s">
        <v>405</v>
      </c>
      <c r="B1723" s="112" t="s">
        <v>557</v>
      </c>
      <c r="C1723" s="112" t="s">
        <v>430</v>
      </c>
      <c r="D1723" t="s">
        <v>98</v>
      </c>
      <c r="E1723" s="64" t="s">
        <v>591</v>
      </c>
      <c r="F1723" s="64" t="s">
        <v>60</v>
      </c>
      <c r="G1723">
        <v>275</v>
      </c>
      <c r="H1723" s="64">
        <f t="shared" si="78"/>
        <v>271</v>
      </c>
      <c r="I1723" s="90">
        <f t="shared" si="79"/>
        <v>4</v>
      </c>
      <c r="J1723" s="116">
        <f t="shared" si="80"/>
        <v>0.98545454545454547</v>
      </c>
      <c r="K1723" s="90"/>
      <c r="L1723" s="64">
        <v>271</v>
      </c>
      <c r="M1723" s="64">
        <v>0</v>
      </c>
      <c r="N1723" s="64">
        <v>3</v>
      </c>
      <c r="O1723" s="64">
        <v>1</v>
      </c>
      <c r="P1723" s="64">
        <v>0</v>
      </c>
    </row>
    <row r="1724" spans="1:16" x14ac:dyDescent="0.2">
      <c r="A1724" s="112" t="s">
        <v>405</v>
      </c>
      <c r="B1724" s="112" t="s">
        <v>557</v>
      </c>
      <c r="C1724" s="112" t="s">
        <v>430</v>
      </c>
      <c r="D1724" t="s">
        <v>98</v>
      </c>
      <c r="E1724" s="64" t="s">
        <v>591</v>
      </c>
      <c r="F1724" s="64" t="s">
        <v>61</v>
      </c>
      <c r="G1724">
        <v>139</v>
      </c>
      <c r="H1724" s="64">
        <f t="shared" si="78"/>
        <v>138</v>
      </c>
      <c r="I1724" s="90">
        <f t="shared" si="79"/>
        <v>1</v>
      </c>
      <c r="J1724" s="116">
        <f t="shared" si="80"/>
        <v>0.9928057553956835</v>
      </c>
      <c r="K1724" s="90"/>
      <c r="L1724" s="64">
        <v>138</v>
      </c>
      <c r="M1724" s="64">
        <v>1</v>
      </c>
      <c r="N1724" s="64">
        <v>0</v>
      </c>
      <c r="O1724" s="64">
        <v>0</v>
      </c>
      <c r="P1724" s="64">
        <v>0</v>
      </c>
    </row>
    <row r="1725" spans="1:16" x14ac:dyDescent="0.2">
      <c r="A1725" s="112" t="s">
        <v>405</v>
      </c>
      <c r="B1725" s="112" t="s">
        <v>557</v>
      </c>
      <c r="C1725" s="112" t="s">
        <v>430</v>
      </c>
      <c r="D1725" t="s">
        <v>179</v>
      </c>
      <c r="E1725" s="64" t="s">
        <v>592</v>
      </c>
      <c r="F1725" s="64" t="s">
        <v>71</v>
      </c>
      <c r="G1725">
        <v>39</v>
      </c>
      <c r="H1725" s="64">
        <f t="shared" si="78"/>
        <v>37</v>
      </c>
      <c r="I1725" s="90">
        <f t="shared" si="79"/>
        <v>2</v>
      </c>
      <c r="J1725" s="116">
        <f t="shared" si="80"/>
        <v>0.94871794871794868</v>
      </c>
      <c r="K1725" s="90"/>
      <c r="L1725" s="64">
        <v>37</v>
      </c>
      <c r="M1725" s="64">
        <v>0</v>
      </c>
      <c r="N1725" s="64">
        <v>1</v>
      </c>
      <c r="O1725" s="64">
        <v>1</v>
      </c>
      <c r="P1725" s="64">
        <v>0</v>
      </c>
    </row>
    <row r="1726" spans="1:16" x14ac:dyDescent="0.2">
      <c r="A1726" s="112" t="s">
        <v>405</v>
      </c>
      <c r="B1726" s="112" t="s">
        <v>557</v>
      </c>
      <c r="C1726" s="112" t="s">
        <v>430</v>
      </c>
      <c r="D1726" t="s">
        <v>179</v>
      </c>
      <c r="E1726" s="64" t="s">
        <v>592</v>
      </c>
      <c r="F1726" s="64" t="s">
        <v>65</v>
      </c>
      <c r="G1726">
        <v>916</v>
      </c>
      <c r="H1726" s="64">
        <f t="shared" si="78"/>
        <v>888</v>
      </c>
      <c r="I1726" s="90">
        <f t="shared" si="79"/>
        <v>28</v>
      </c>
      <c r="J1726" s="116">
        <f t="shared" si="80"/>
        <v>0.96943231441048039</v>
      </c>
      <c r="K1726" s="90"/>
      <c r="L1726" s="64">
        <v>888</v>
      </c>
      <c r="M1726" s="64">
        <v>9</v>
      </c>
      <c r="N1726" s="64">
        <v>10</v>
      </c>
      <c r="O1726" s="64">
        <v>6</v>
      </c>
      <c r="P1726" s="64">
        <v>3</v>
      </c>
    </row>
    <row r="1727" spans="1:16" x14ac:dyDescent="0.2">
      <c r="A1727" s="112" t="s">
        <v>405</v>
      </c>
      <c r="B1727" s="112" t="s">
        <v>557</v>
      </c>
      <c r="C1727" s="112" t="s">
        <v>430</v>
      </c>
      <c r="D1727" t="s">
        <v>179</v>
      </c>
      <c r="E1727" s="64" t="s">
        <v>592</v>
      </c>
      <c r="F1727" s="64" t="s">
        <v>56</v>
      </c>
      <c r="G1727">
        <v>33</v>
      </c>
      <c r="H1727" s="64">
        <f t="shared" si="78"/>
        <v>30</v>
      </c>
      <c r="I1727" s="90">
        <f t="shared" si="79"/>
        <v>3</v>
      </c>
      <c r="J1727" s="116">
        <f t="shared" si="80"/>
        <v>0.90909090909090906</v>
      </c>
      <c r="K1727" s="90"/>
      <c r="L1727" s="64">
        <v>30</v>
      </c>
      <c r="M1727" s="64">
        <v>1</v>
      </c>
      <c r="N1727" s="64">
        <v>2</v>
      </c>
      <c r="O1727" s="64">
        <v>0</v>
      </c>
      <c r="P1727" s="64">
        <v>0</v>
      </c>
    </row>
    <row r="1728" spans="1:16" x14ac:dyDescent="0.2">
      <c r="A1728" s="112" t="s">
        <v>405</v>
      </c>
      <c r="B1728" s="112" t="s">
        <v>557</v>
      </c>
      <c r="C1728" s="112" t="s">
        <v>430</v>
      </c>
      <c r="D1728" t="s">
        <v>179</v>
      </c>
      <c r="E1728" s="64" t="s">
        <v>592</v>
      </c>
      <c r="F1728" s="64" t="s">
        <v>57</v>
      </c>
      <c r="G1728">
        <v>455</v>
      </c>
      <c r="H1728" s="64">
        <f t="shared" si="78"/>
        <v>445</v>
      </c>
      <c r="I1728" s="90">
        <f t="shared" si="79"/>
        <v>10</v>
      </c>
      <c r="J1728" s="116">
        <f t="shared" si="80"/>
        <v>0.97802197802197799</v>
      </c>
      <c r="K1728" s="90"/>
      <c r="L1728" s="64">
        <v>445</v>
      </c>
      <c r="M1728" s="64">
        <v>4</v>
      </c>
      <c r="N1728" s="64">
        <v>3</v>
      </c>
      <c r="O1728" s="64">
        <v>2</v>
      </c>
      <c r="P1728" s="64">
        <v>1</v>
      </c>
    </row>
    <row r="1729" spans="1:16" x14ac:dyDescent="0.2">
      <c r="A1729" s="112" t="s">
        <v>405</v>
      </c>
      <c r="B1729" s="112" t="s">
        <v>557</v>
      </c>
      <c r="C1729" s="112" t="s">
        <v>430</v>
      </c>
      <c r="D1729" t="s">
        <v>179</v>
      </c>
      <c r="E1729" s="64" t="s">
        <v>592</v>
      </c>
      <c r="F1729" s="64" t="s">
        <v>66</v>
      </c>
      <c r="G1729">
        <v>56</v>
      </c>
      <c r="H1729" s="64">
        <f t="shared" si="78"/>
        <v>53</v>
      </c>
      <c r="I1729" s="90">
        <f t="shared" si="79"/>
        <v>3</v>
      </c>
      <c r="J1729" s="116">
        <f t="shared" si="80"/>
        <v>0.9464285714285714</v>
      </c>
      <c r="K1729" s="90"/>
      <c r="L1729" s="64">
        <v>53</v>
      </c>
      <c r="M1729" s="64">
        <v>1</v>
      </c>
      <c r="N1729" s="64">
        <v>2</v>
      </c>
      <c r="O1729" s="64">
        <v>0</v>
      </c>
      <c r="P1729" s="64">
        <v>0</v>
      </c>
    </row>
    <row r="1730" spans="1:16" x14ac:dyDescent="0.2">
      <c r="A1730" s="112" t="s">
        <v>405</v>
      </c>
      <c r="B1730" s="112" t="s">
        <v>557</v>
      </c>
      <c r="C1730" s="112" t="s">
        <v>430</v>
      </c>
      <c r="D1730" t="s">
        <v>179</v>
      </c>
      <c r="E1730" s="64" t="s">
        <v>592</v>
      </c>
      <c r="F1730" s="64" t="s">
        <v>54</v>
      </c>
      <c r="G1730">
        <v>890</v>
      </c>
      <c r="H1730" s="64">
        <f t="shared" si="78"/>
        <v>848</v>
      </c>
      <c r="I1730" s="90">
        <f t="shared" si="79"/>
        <v>42</v>
      </c>
      <c r="J1730" s="116">
        <f t="shared" si="80"/>
        <v>0.95280898876404496</v>
      </c>
      <c r="K1730" s="90"/>
      <c r="L1730" s="64">
        <v>848</v>
      </c>
      <c r="M1730" s="64">
        <v>3</v>
      </c>
      <c r="N1730" s="64">
        <v>22</v>
      </c>
      <c r="O1730" s="64">
        <v>12</v>
      </c>
      <c r="P1730" s="64">
        <v>5</v>
      </c>
    </row>
    <row r="1731" spans="1:16" x14ac:dyDescent="0.2">
      <c r="A1731" s="112" t="s">
        <v>405</v>
      </c>
      <c r="B1731" s="112" t="s">
        <v>557</v>
      </c>
      <c r="C1731" s="112" t="s">
        <v>430</v>
      </c>
      <c r="D1731" t="s">
        <v>179</v>
      </c>
      <c r="E1731" s="64" t="s">
        <v>592</v>
      </c>
      <c r="F1731" s="64" t="s">
        <v>53</v>
      </c>
      <c r="G1731">
        <v>936</v>
      </c>
      <c r="H1731" s="64">
        <f t="shared" si="78"/>
        <v>842</v>
      </c>
      <c r="I1731" s="90">
        <f t="shared" si="79"/>
        <v>94</v>
      </c>
      <c r="J1731" s="116">
        <f t="shared" si="80"/>
        <v>0.8995726495726496</v>
      </c>
      <c r="K1731" s="90"/>
      <c r="L1731" s="64">
        <v>842</v>
      </c>
      <c r="M1731" s="64">
        <v>29</v>
      </c>
      <c r="N1731" s="64">
        <v>48</v>
      </c>
      <c r="O1731" s="64">
        <v>15</v>
      </c>
      <c r="P1731" s="64">
        <v>2</v>
      </c>
    </row>
    <row r="1732" spans="1:16" x14ac:dyDescent="0.2">
      <c r="A1732" s="112" t="s">
        <v>405</v>
      </c>
      <c r="B1732" s="112" t="s">
        <v>557</v>
      </c>
      <c r="C1732" s="112" t="s">
        <v>430</v>
      </c>
      <c r="D1732" t="s">
        <v>179</v>
      </c>
      <c r="E1732" s="64" t="s">
        <v>592</v>
      </c>
      <c r="F1732" s="64" t="s">
        <v>67</v>
      </c>
      <c r="G1732">
        <v>115</v>
      </c>
      <c r="H1732" s="64">
        <f t="shared" si="78"/>
        <v>111</v>
      </c>
      <c r="I1732" s="90">
        <f t="shared" si="79"/>
        <v>4</v>
      </c>
      <c r="J1732" s="116">
        <f t="shared" si="80"/>
        <v>0.9652173913043478</v>
      </c>
      <c r="K1732" s="90"/>
      <c r="L1732" s="64">
        <v>111</v>
      </c>
      <c r="M1732" s="64">
        <v>3</v>
      </c>
      <c r="N1732" s="64">
        <v>1</v>
      </c>
      <c r="O1732" s="64">
        <v>0</v>
      </c>
      <c r="P1732" s="64">
        <v>0</v>
      </c>
    </row>
    <row r="1733" spans="1:16" x14ac:dyDescent="0.2">
      <c r="A1733" s="112" t="s">
        <v>405</v>
      </c>
      <c r="B1733" s="112" t="s">
        <v>557</v>
      </c>
      <c r="C1733" s="112" t="s">
        <v>430</v>
      </c>
      <c r="D1733" t="s">
        <v>179</v>
      </c>
      <c r="E1733" s="64" t="s">
        <v>592</v>
      </c>
      <c r="F1733" s="64" t="s">
        <v>68</v>
      </c>
      <c r="G1733">
        <v>1</v>
      </c>
      <c r="H1733" s="64">
        <f t="shared" si="78"/>
        <v>1</v>
      </c>
      <c r="I1733" s="90">
        <f t="shared" si="79"/>
        <v>0</v>
      </c>
      <c r="J1733" s="116">
        <f t="shared" si="80"/>
        <v>1</v>
      </c>
      <c r="K1733" s="90"/>
      <c r="L1733" s="64">
        <v>1</v>
      </c>
      <c r="M1733" s="64">
        <v>0</v>
      </c>
      <c r="N1733" s="64">
        <v>0</v>
      </c>
      <c r="O1733" s="64">
        <v>0</v>
      </c>
      <c r="P1733" s="64">
        <v>0</v>
      </c>
    </row>
    <row r="1734" spans="1:16" x14ac:dyDescent="0.2">
      <c r="A1734" s="112" t="s">
        <v>405</v>
      </c>
      <c r="B1734" s="112" t="s">
        <v>557</v>
      </c>
      <c r="C1734" s="112" t="s">
        <v>430</v>
      </c>
      <c r="D1734" t="s">
        <v>179</v>
      </c>
      <c r="E1734" s="64" t="s">
        <v>592</v>
      </c>
      <c r="F1734" s="64" t="s">
        <v>69</v>
      </c>
      <c r="G1734">
        <v>16</v>
      </c>
      <c r="H1734" s="64">
        <f t="shared" si="78"/>
        <v>16</v>
      </c>
      <c r="I1734" s="90">
        <f t="shared" si="79"/>
        <v>0</v>
      </c>
      <c r="J1734" s="116">
        <f t="shared" si="80"/>
        <v>1</v>
      </c>
      <c r="K1734" s="90"/>
      <c r="L1734" s="64">
        <v>16</v>
      </c>
      <c r="M1734" s="64">
        <v>0</v>
      </c>
      <c r="N1734" s="64">
        <v>0</v>
      </c>
      <c r="O1734" s="64">
        <v>0</v>
      </c>
      <c r="P1734" s="64">
        <v>0</v>
      </c>
    </row>
    <row r="1735" spans="1:16" x14ac:dyDescent="0.2">
      <c r="A1735" s="112" t="s">
        <v>405</v>
      </c>
      <c r="B1735" s="112" t="s">
        <v>557</v>
      </c>
      <c r="C1735" s="112" t="s">
        <v>430</v>
      </c>
      <c r="D1735" t="s">
        <v>179</v>
      </c>
      <c r="E1735" s="64" t="s">
        <v>592</v>
      </c>
      <c r="F1735" s="64" t="s">
        <v>58</v>
      </c>
      <c r="G1735">
        <v>1197</v>
      </c>
      <c r="H1735" s="64">
        <f t="shared" si="78"/>
        <v>1144</v>
      </c>
      <c r="I1735" s="90">
        <f t="shared" si="79"/>
        <v>53</v>
      </c>
      <c r="J1735" s="116">
        <f t="shared" si="80"/>
        <v>0.9557226399331662</v>
      </c>
      <c r="K1735" s="90"/>
      <c r="L1735" s="64">
        <v>1144</v>
      </c>
      <c r="M1735" s="64">
        <v>16</v>
      </c>
      <c r="N1735" s="64">
        <v>23</v>
      </c>
      <c r="O1735" s="64">
        <v>14</v>
      </c>
      <c r="P1735" s="64">
        <v>0</v>
      </c>
    </row>
    <row r="1736" spans="1:16" x14ac:dyDescent="0.2">
      <c r="A1736" s="112" t="s">
        <v>405</v>
      </c>
      <c r="B1736" s="112" t="s">
        <v>557</v>
      </c>
      <c r="C1736" s="112" t="s">
        <v>430</v>
      </c>
      <c r="D1736" t="s">
        <v>179</v>
      </c>
      <c r="E1736" s="64" t="s">
        <v>592</v>
      </c>
      <c r="F1736" s="64" t="s">
        <v>59</v>
      </c>
      <c r="G1736">
        <v>17</v>
      </c>
      <c r="H1736" s="64">
        <f t="shared" ref="H1736:H1779" si="81">L1736</f>
        <v>16</v>
      </c>
      <c r="I1736" s="90">
        <f t="shared" ref="I1736:I1779" si="82">SUM(M1736:P1736)</f>
        <v>1</v>
      </c>
      <c r="J1736" s="116">
        <f t="shared" ref="J1736:J1779" si="83">H1736/G1736</f>
        <v>0.94117647058823528</v>
      </c>
      <c r="K1736" s="90"/>
      <c r="L1736" s="64">
        <v>16</v>
      </c>
      <c r="M1736" s="64">
        <v>0</v>
      </c>
      <c r="N1736" s="64">
        <v>1</v>
      </c>
      <c r="O1736" s="64">
        <v>0</v>
      </c>
      <c r="P1736" s="64">
        <v>0</v>
      </c>
    </row>
    <row r="1737" spans="1:16" x14ac:dyDescent="0.2">
      <c r="A1737" s="112" t="s">
        <v>405</v>
      </c>
      <c r="B1737" s="112" t="s">
        <v>557</v>
      </c>
      <c r="C1737" s="112" t="s">
        <v>430</v>
      </c>
      <c r="D1737" t="s">
        <v>179</v>
      </c>
      <c r="E1737" s="64" t="s">
        <v>592</v>
      </c>
      <c r="F1737" s="64" t="s">
        <v>60</v>
      </c>
      <c r="G1737">
        <v>561</v>
      </c>
      <c r="H1737" s="64">
        <f t="shared" si="81"/>
        <v>511</v>
      </c>
      <c r="I1737" s="90">
        <f t="shared" si="82"/>
        <v>50</v>
      </c>
      <c r="J1737" s="116">
        <f t="shared" si="83"/>
        <v>0.910873440285205</v>
      </c>
      <c r="K1737" s="90"/>
      <c r="L1737" s="64">
        <v>511</v>
      </c>
      <c r="M1737" s="64">
        <v>11</v>
      </c>
      <c r="N1737" s="64">
        <v>21</v>
      </c>
      <c r="O1737" s="64">
        <v>16</v>
      </c>
      <c r="P1737" s="64">
        <v>2</v>
      </c>
    </row>
    <row r="1738" spans="1:16" x14ac:dyDescent="0.2">
      <c r="A1738" s="112" t="s">
        <v>405</v>
      </c>
      <c r="B1738" s="112" t="s">
        <v>557</v>
      </c>
      <c r="C1738" s="112" t="s">
        <v>430</v>
      </c>
      <c r="D1738" t="s">
        <v>179</v>
      </c>
      <c r="E1738" s="64" t="s">
        <v>592</v>
      </c>
      <c r="F1738" s="64" t="s">
        <v>61</v>
      </c>
      <c r="G1738">
        <v>680</v>
      </c>
      <c r="H1738" s="64">
        <f t="shared" si="81"/>
        <v>649</v>
      </c>
      <c r="I1738" s="90">
        <f t="shared" si="82"/>
        <v>31</v>
      </c>
      <c r="J1738" s="116">
        <f t="shared" si="83"/>
        <v>0.9544117647058824</v>
      </c>
      <c r="K1738" s="90"/>
      <c r="L1738" s="64">
        <v>649</v>
      </c>
      <c r="M1738" s="64">
        <v>12</v>
      </c>
      <c r="N1738" s="64">
        <v>11</v>
      </c>
      <c r="O1738" s="64">
        <v>8</v>
      </c>
      <c r="P1738" s="64">
        <v>0</v>
      </c>
    </row>
    <row r="1739" spans="1:16" x14ac:dyDescent="0.2">
      <c r="A1739" s="112" t="s">
        <v>405</v>
      </c>
      <c r="B1739" s="112" t="s">
        <v>557</v>
      </c>
      <c r="C1739" s="112" t="s">
        <v>430</v>
      </c>
      <c r="D1739" t="s">
        <v>212</v>
      </c>
      <c r="E1739" s="64" t="s">
        <v>593</v>
      </c>
      <c r="F1739" s="64" t="s">
        <v>71</v>
      </c>
      <c r="G1739">
        <v>20</v>
      </c>
      <c r="H1739" s="64">
        <f t="shared" si="81"/>
        <v>20</v>
      </c>
      <c r="I1739" s="90">
        <f t="shared" si="82"/>
        <v>0</v>
      </c>
      <c r="J1739" s="116">
        <f t="shared" si="83"/>
        <v>1</v>
      </c>
      <c r="K1739" s="90"/>
      <c r="L1739" s="64">
        <v>20</v>
      </c>
      <c r="M1739" s="64">
        <v>0</v>
      </c>
      <c r="N1739" s="64">
        <v>0</v>
      </c>
      <c r="O1739" s="64">
        <v>0</v>
      </c>
      <c r="P1739" s="64">
        <v>0</v>
      </c>
    </row>
    <row r="1740" spans="1:16" x14ac:dyDescent="0.2">
      <c r="A1740" s="112" t="s">
        <v>405</v>
      </c>
      <c r="B1740" s="112" t="s">
        <v>557</v>
      </c>
      <c r="C1740" s="112" t="s">
        <v>430</v>
      </c>
      <c r="D1740" t="s">
        <v>212</v>
      </c>
      <c r="E1740" s="64" t="s">
        <v>593</v>
      </c>
      <c r="F1740" s="64" t="s">
        <v>65</v>
      </c>
      <c r="G1740">
        <v>372</v>
      </c>
      <c r="H1740" s="64">
        <f t="shared" si="81"/>
        <v>372</v>
      </c>
      <c r="I1740" s="90">
        <f t="shared" si="82"/>
        <v>0</v>
      </c>
      <c r="J1740" s="116">
        <f t="shared" si="83"/>
        <v>1</v>
      </c>
      <c r="K1740" s="90"/>
      <c r="L1740" s="64">
        <v>372</v>
      </c>
      <c r="M1740" s="64">
        <v>0</v>
      </c>
      <c r="N1740" s="64">
        <v>0</v>
      </c>
      <c r="O1740" s="64">
        <v>0</v>
      </c>
      <c r="P1740" s="64">
        <v>0</v>
      </c>
    </row>
    <row r="1741" spans="1:16" x14ac:dyDescent="0.2">
      <c r="A1741" s="112" t="s">
        <v>405</v>
      </c>
      <c r="B1741" s="112" t="s">
        <v>557</v>
      </c>
      <c r="C1741" s="112" t="s">
        <v>430</v>
      </c>
      <c r="D1741" t="s">
        <v>212</v>
      </c>
      <c r="E1741" s="64" t="s">
        <v>593</v>
      </c>
      <c r="F1741" s="64" t="s">
        <v>56</v>
      </c>
      <c r="G1741">
        <v>21</v>
      </c>
      <c r="H1741" s="64">
        <f t="shared" si="81"/>
        <v>20</v>
      </c>
      <c r="I1741" s="90">
        <f t="shared" si="82"/>
        <v>1</v>
      </c>
      <c r="J1741" s="116">
        <f t="shared" si="83"/>
        <v>0.95238095238095233</v>
      </c>
      <c r="K1741" s="90"/>
      <c r="L1741" s="64">
        <v>20</v>
      </c>
      <c r="M1741" s="64">
        <v>0</v>
      </c>
      <c r="N1741" s="64">
        <v>0</v>
      </c>
      <c r="O1741" s="64">
        <v>1</v>
      </c>
      <c r="P1741" s="64">
        <v>0</v>
      </c>
    </row>
    <row r="1742" spans="1:16" x14ac:dyDescent="0.2">
      <c r="A1742" s="112" t="s">
        <v>405</v>
      </c>
      <c r="B1742" s="112" t="s">
        <v>557</v>
      </c>
      <c r="C1742" s="112" t="s">
        <v>430</v>
      </c>
      <c r="D1742" t="s">
        <v>212</v>
      </c>
      <c r="E1742" s="64" t="s">
        <v>593</v>
      </c>
      <c r="F1742" s="64" t="s">
        <v>57</v>
      </c>
      <c r="G1742">
        <v>241</v>
      </c>
      <c r="H1742" s="64">
        <f t="shared" si="81"/>
        <v>241</v>
      </c>
      <c r="I1742" s="90">
        <f t="shared" si="82"/>
        <v>0</v>
      </c>
      <c r="J1742" s="116">
        <f t="shared" si="83"/>
        <v>1</v>
      </c>
      <c r="K1742" s="90"/>
      <c r="L1742" s="64">
        <v>241</v>
      </c>
      <c r="M1742" s="64">
        <v>0</v>
      </c>
      <c r="N1742" s="64">
        <v>0</v>
      </c>
      <c r="O1742" s="64">
        <v>0</v>
      </c>
      <c r="P1742" s="64">
        <v>0</v>
      </c>
    </row>
    <row r="1743" spans="1:16" x14ac:dyDescent="0.2">
      <c r="A1743" s="112" t="s">
        <v>405</v>
      </c>
      <c r="B1743" s="112" t="s">
        <v>557</v>
      </c>
      <c r="C1743" s="112" t="s">
        <v>430</v>
      </c>
      <c r="D1743" t="s">
        <v>212</v>
      </c>
      <c r="E1743" s="64" t="s">
        <v>593</v>
      </c>
      <c r="F1743" s="64" t="s">
        <v>66</v>
      </c>
      <c r="G1743">
        <v>32</v>
      </c>
      <c r="H1743" s="64">
        <f t="shared" si="81"/>
        <v>32</v>
      </c>
      <c r="I1743" s="90">
        <f t="shared" si="82"/>
        <v>0</v>
      </c>
      <c r="J1743" s="116">
        <f t="shared" si="83"/>
        <v>1</v>
      </c>
      <c r="K1743" s="90"/>
      <c r="L1743" s="64">
        <v>32</v>
      </c>
      <c r="M1743" s="64">
        <v>0</v>
      </c>
      <c r="N1743" s="64">
        <v>0</v>
      </c>
      <c r="O1743" s="64">
        <v>0</v>
      </c>
      <c r="P1743" s="64">
        <v>0</v>
      </c>
    </row>
    <row r="1744" spans="1:16" x14ac:dyDescent="0.2">
      <c r="A1744" s="112" t="s">
        <v>405</v>
      </c>
      <c r="B1744" s="112" t="s">
        <v>557</v>
      </c>
      <c r="C1744" s="112" t="s">
        <v>430</v>
      </c>
      <c r="D1744" t="s">
        <v>212</v>
      </c>
      <c r="E1744" s="64" t="s">
        <v>593</v>
      </c>
      <c r="F1744" s="64" t="s">
        <v>54</v>
      </c>
      <c r="G1744">
        <v>252</v>
      </c>
      <c r="H1744" s="64">
        <f t="shared" si="81"/>
        <v>250</v>
      </c>
      <c r="I1744" s="90">
        <f t="shared" si="82"/>
        <v>2</v>
      </c>
      <c r="J1744" s="116">
        <f t="shared" si="83"/>
        <v>0.99206349206349209</v>
      </c>
      <c r="K1744" s="90"/>
      <c r="L1744" s="64">
        <v>250</v>
      </c>
      <c r="M1744" s="64">
        <v>0</v>
      </c>
      <c r="N1744" s="64">
        <v>2</v>
      </c>
      <c r="O1744" s="64">
        <v>0</v>
      </c>
      <c r="P1744" s="64">
        <v>0</v>
      </c>
    </row>
    <row r="1745" spans="1:16" x14ac:dyDescent="0.2">
      <c r="A1745" s="112" t="s">
        <v>405</v>
      </c>
      <c r="B1745" s="112" t="s">
        <v>557</v>
      </c>
      <c r="C1745" s="112" t="s">
        <v>430</v>
      </c>
      <c r="D1745" t="s">
        <v>212</v>
      </c>
      <c r="E1745" s="64" t="s">
        <v>593</v>
      </c>
      <c r="F1745" s="64" t="s">
        <v>53</v>
      </c>
      <c r="G1745">
        <v>406</v>
      </c>
      <c r="H1745" s="64">
        <f t="shared" si="81"/>
        <v>405</v>
      </c>
      <c r="I1745" s="90">
        <f t="shared" si="82"/>
        <v>1</v>
      </c>
      <c r="J1745" s="116">
        <f t="shared" si="83"/>
        <v>0.99753694581280783</v>
      </c>
      <c r="K1745" s="90"/>
      <c r="L1745" s="64">
        <v>405</v>
      </c>
      <c r="M1745" s="64">
        <v>0</v>
      </c>
      <c r="N1745" s="64">
        <v>0</v>
      </c>
      <c r="O1745" s="64">
        <v>1</v>
      </c>
      <c r="P1745" s="64">
        <v>0</v>
      </c>
    </row>
    <row r="1746" spans="1:16" x14ac:dyDescent="0.2">
      <c r="A1746" s="112" t="s">
        <v>405</v>
      </c>
      <c r="B1746" s="112" t="s">
        <v>557</v>
      </c>
      <c r="C1746" s="112" t="s">
        <v>430</v>
      </c>
      <c r="D1746" t="s">
        <v>212</v>
      </c>
      <c r="E1746" s="64" t="s">
        <v>593</v>
      </c>
      <c r="F1746" s="64" t="s">
        <v>67</v>
      </c>
      <c r="G1746">
        <v>121</v>
      </c>
      <c r="H1746" s="64">
        <f t="shared" si="81"/>
        <v>120</v>
      </c>
      <c r="I1746" s="90">
        <f t="shared" si="82"/>
        <v>1</v>
      </c>
      <c r="J1746" s="116">
        <f t="shared" si="83"/>
        <v>0.99173553719008267</v>
      </c>
      <c r="K1746" s="90"/>
      <c r="L1746" s="64">
        <v>120</v>
      </c>
      <c r="M1746" s="64">
        <v>1</v>
      </c>
      <c r="N1746" s="64">
        <v>0</v>
      </c>
      <c r="O1746" s="64">
        <v>0</v>
      </c>
      <c r="P1746" s="64">
        <v>0</v>
      </c>
    </row>
    <row r="1747" spans="1:16" x14ac:dyDescent="0.2">
      <c r="A1747" s="112" t="s">
        <v>405</v>
      </c>
      <c r="B1747" s="112" t="s">
        <v>557</v>
      </c>
      <c r="C1747" s="112" t="s">
        <v>430</v>
      </c>
      <c r="D1747" t="s">
        <v>212</v>
      </c>
      <c r="E1747" s="64" t="s">
        <v>593</v>
      </c>
      <c r="F1747" s="64" t="s">
        <v>69</v>
      </c>
      <c r="G1747">
        <v>13</v>
      </c>
      <c r="H1747" s="64">
        <f t="shared" si="81"/>
        <v>13</v>
      </c>
      <c r="I1747" s="90">
        <f t="shared" si="82"/>
        <v>0</v>
      </c>
      <c r="J1747" s="116">
        <f t="shared" si="83"/>
        <v>1</v>
      </c>
      <c r="K1747" s="90"/>
      <c r="L1747" s="64">
        <v>13</v>
      </c>
      <c r="M1747" s="64">
        <v>0</v>
      </c>
      <c r="N1747" s="64">
        <v>0</v>
      </c>
      <c r="O1747" s="64">
        <v>0</v>
      </c>
      <c r="P1747" s="64">
        <v>0</v>
      </c>
    </row>
    <row r="1748" spans="1:16" x14ac:dyDescent="0.2">
      <c r="A1748" s="112" t="s">
        <v>405</v>
      </c>
      <c r="B1748" s="112" t="s">
        <v>557</v>
      </c>
      <c r="C1748" s="112" t="s">
        <v>430</v>
      </c>
      <c r="D1748" t="s">
        <v>212</v>
      </c>
      <c r="E1748" s="64" t="s">
        <v>593</v>
      </c>
      <c r="F1748" s="64" t="s">
        <v>58</v>
      </c>
      <c r="G1748">
        <v>360</v>
      </c>
      <c r="H1748" s="64">
        <f t="shared" si="81"/>
        <v>352</v>
      </c>
      <c r="I1748" s="90">
        <f t="shared" si="82"/>
        <v>8</v>
      </c>
      <c r="J1748" s="116">
        <f t="shared" si="83"/>
        <v>0.97777777777777775</v>
      </c>
      <c r="K1748" s="90"/>
      <c r="L1748" s="64">
        <v>352</v>
      </c>
      <c r="M1748" s="64">
        <v>5</v>
      </c>
      <c r="N1748" s="64">
        <v>3</v>
      </c>
      <c r="O1748" s="64">
        <v>0</v>
      </c>
      <c r="P1748" s="64">
        <v>0</v>
      </c>
    </row>
    <row r="1749" spans="1:16" x14ac:dyDescent="0.2">
      <c r="A1749" s="112" t="s">
        <v>405</v>
      </c>
      <c r="B1749" s="112" t="s">
        <v>557</v>
      </c>
      <c r="C1749" s="112" t="s">
        <v>430</v>
      </c>
      <c r="D1749" t="s">
        <v>212</v>
      </c>
      <c r="E1749" s="64" t="s">
        <v>593</v>
      </c>
      <c r="F1749" s="64" t="s">
        <v>59</v>
      </c>
      <c r="G1749">
        <v>20</v>
      </c>
      <c r="H1749" s="64">
        <f t="shared" si="81"/>
        <v>20</v>
      </c>
      <c r="I1749" s="90">
        <f t="shared" si="82"/>
        <v>0</v>
      </c>
      <c r="J1749" s="116">
        <f t="shared" si="83"/>
        <v>1</v>
      </c>
      <c r="K1749" s="90"/>
      <c r="L1749" s="64">
        <v>20</v>
      </c>
      <c r="M1749" s="64">
        <v>0</v>
      </c>
      <c r="N1749" s="64">
        <v>0</v>
      </c>
      <c r="O1749" s="64">
        <v>0</v>
      </c>
      <c r="P1749" s="64">
        <v>0</v>
      </c>
    </row>
    <row r="1750" spans="1:16" x14ac:dyDescent="0.2">
      <c r="A1750" s="112" t="s">
        <v>405</v>
      </c>
      <c r="B1750" s="112" t="s">
        <v>557</v>
      </c>
      <c r="C1750" s="112" t="s">
        <v>430</v>
      </c>
      <c r="D1750" t="s">
        <v>212</v>
      </c>
      <c r="E1750" s="64" t="s">
        <v>593</v>
      </c>
      <c r="F1750" s="64" t="s">
        <v>60</v>
      </c>
      <c r="G1750">
        <v>296</v>
      </c>
      <c r="H1750" s="64">
        <f t="shared" si="81"/>
        <v>281</v>
      </c>
      <c r="I1750" s="90">
        <f t="shared" si="82"/>
        <v>15</v>
      </c>
      <c r="J1750" s="116">
        <f t="shared" si="83"/>
        <v>0.94932432432432434</v>
      </c>
      <c r="K1750" s="90"/>
      <c r="L1750" s="64">
        <v>281</v>
      </c>
      <c r="M1750" s="64">
        <v>2</v>
      </c>
      <c r="N1750" s="64">
        <v>4</v>
      </c>
      <c r="O1750" s="64">
        <v>7</v>
      </c>
      <c r="P1750" s="64">
        <v>2</v>
      </c>
    </row>
    <row r="1751" spans="1:16" x14ac:dyDescent="0.2">
      <c r="A1751" s="112" t="s">
        <v>405</v>
      </c>
      <c r="B1751" s="112" t="s">
        <v>557</v>
      </c>
      <c r="C1751" s="112" t="s">
        <v>430</v>
      </c>
      <c r="D1751" t="s">
        <v>212</v>
      </c>
      <c r="E1751" s="64" t="s">
        <v>593</v>
      </c>
      <c r="F1751" s="64" t="s">
        <v>61</v>
      </c>
      <c r="G1751">
        <v>301</v>
      </c>
      <c r="H1751" s="64">
        <f t="shared" si="81"/>
        <v>301</v>
      </c>
      <c r="I1751" s="90">
        <f t="shared" si="82"/>
        <v>0</v>
      </c>
      <c r="J1751" s="116">
        <f t="shared" si="83"/>
        <v>1</v>
      </c>
      <c r="K1751" s="90"/>
      <c r="L1751" s="64">
        <v>301</v>
      </c>
      <c r="M1751" s="64">
        <v>0</v>
      </c>
      <c r="N1751" s="64">
        <v>0</v>
      </c>
      <c r="O1751" s="64">
        <v>0</v>
      </c>
      <c r="P1751" s="64">
        <v>0</v>
      </c>
    </row>
    <row r="1752" spans="1:16" x14ac:dyDescent="0.2">
      <c r="A1752" s="112" t="s">
        <v>405</v>
      </c>
      <c r="B1752" s="112" t="s">
        <v>557</v>
      </c>
      <c r="C1752" s="112" t="s">
        <v>430</v>
      </c>
      <c r="D1752" t="s">
        <v>215</v>
      </c>
      <c r="E1752" s="64" t="s">
        <v>594</v>
      </c>
      <c r="F1752" s="64" t="s">
        <v>74</v>
      </c>
      <c r="G1752">
        <v>1</v>
      </c>
      <c r="H1752" s="64">
        <f t="shared" si="81"/>
        <v>1</v>
      </c>
      <c r="I1752" s="90">
        <f t="shared" si="82"/>
        <v>0</v>
      </c>
      <c r="J1752" s="116">
        <f t="shared" si="83"/>
        <v>1</v>
      </c>
      <c r="K1752" s="90"/>
      <c r="L1752" s="64">
        <v>1</v>
      </c>
      <c r="M1752" s="64">
        <v>0</v>
      </c>
      <c r="N1752" s="64">
        <v>0</v>
      </c>
      <c r="O1752" s="64">
        <v>0</v>
      </c>
      <c r="P1752" s="64">
        <v>0</v>
      </c>
    </row>
    <row r="1753" spans="1:16" x14ac:dyDescent="0.2">
      <c r="A1753" s="112" t="s">
        <v>405</v>
      </c>
      <c r="B1753" s="112" t="s">
        <v>557</v>
      </c>
      <c r="C1753" s="112" t="s">
        <v>430</v>
      </c>
      <c r="D1753" t="s">
        <v>215</v>
      </c>
      <c r="E1753" s="64" t="s">
        <v>594</v>
      </c>
      <c r="F1753" s="64" t="s">
        <v>71</v>
      </c>
      <c r="G1753">
        <v>10</v>
      </c>
      <c r="H1753" s="64">
        <f t="shared" si="81"/>
        <v>10</v>
      </c>
      <c r="I1753" s="90">
        <f t="shared" si="82"/>
        <v>0</v>
      </c>
      <c r="J1753" s="116">
        <f t="shared" si="83"/>
        <v>1</v>
      </c>
      <c r="K1753" s="90"/>
      <c r="L1753" s="64">
        <v>10</v>
      </c>
      <c r="M1753" s="64">
        <v>0</v>
      </c>
      <c r="N1753" s="64">
        <v>0</v>
      </c>
      <c r="O1753" s="64">
        <v>0</v>
      </c>
      <c r="P1753" s="64">
        <v>0</v>
      </c>
    </row>
    <row r="1754" spans="1:16" x14ac:dyDescent="0.2">
      <c r="A1754" s="112" t="s">
        <v>405</v>
      </c>
      <c r="B1754" s="112" t="s">
        <v>557</v>
      </c>
      <c r="C1754" s="112" t="s">
        <v>430</v>
      </c>
      <c r="D1754" t="s">
        <v>215</v>
      </c>
      <c r="E1754" s="64" t="s">
        <v>594</v>
      </c>
      <c r="F1754" s="64" t="s">
        <v>65</v>
      </c>
      <c r="G1754">
        <v>766</v>
      </c>
      <c r="H1754" s="64">
        <f t="shared" si="81"/>
        <v>757</v>
      </c>
      <c r="I1754" s="90">
        <f t="shared" si="82"/>
        <v>9</v>
      </c>
      <c r="J1754" s="116">
        <f t="shared" si="83"/>
        <v>0.98825065274151436</v>
      </c>
      <c r="K1754" s="90"/>
      <c r="L1754" s="64">
        <v>757</v>
      </c>
      <c r="M1754" s="64">
        <v>3</v>
      </c>
      <c r="N1754" s="64">
        <v>3</v>
      </c>
      <c r="O1754" s="64">
        <v>1</v>
      </c>
      <c r="P1754" s="64">
        <v>2</v>
      </c>
    </row>
    <row r="1755" spans="1:16" x14ac:dyDescent="0.2">
      <c r="A1755" s="112" t="s">
        <v>405</v>
      </c>
      <c r="B1755" s="112" t="s">
        <v>557</v>
      </c>
      <c r="C1755" s="112" t="s">
        <v>430</v>
      </c>
      <c r="D1755" t="s">
        <v>215</v>
      </c>
      <c r="E1755" s="64" t="s">
        <v>594</v>
      </c>
      <c r="F1755" s="64" t="s">
        <v>56</v>
      </c>
      <c r="G1755">
        <v>19</v>
      </c>
      <c r="H1755" s="64">
        <f t="shared" si="81"/>
        <v>19</v>
      </c>
      <c r="I1755" s="90">
        <f t="shared" si="82"/>
        <v>0</v>
      </c>
      <c r="J1755" s="116">
        <f t="shared" si="83"/>
        <v>1</v>
      </c>
      <c r="K1755" s="90"/>
      <c r="L1755" s="64">
        <v>19</v>
      </c>
      <c r="M1755" s="64">
        <v>0</v>
      </c>
      <c r="N1755" s="64">
        <v>0</v>
      </c>
      <c r="O1755" s="64">
        <v>0</v>
      </c>
      <c r="P1755" s="64">
        <v>0</v>
      </c>
    </row>
    <row r="1756" spans="1:16" x14ac:dyDescent="0.2">
      <c r="A1756" s="112" t="s">
        <v>405</v>
      </c>
      <c r="B1756" s="112" t="s">
        <v>557</v>
      </c>
      <c r="C1756" s="112" t="s">
        <v>430</v>
      </c>
      <c r="D1756" t="s">
        <v>215</v>
      </c>
      <c r="E1756" s="64" t="s">
        <v>594</v>
      </c>
      <c r="F1756" s="64" t="s">
        <v>57</v>
      </c>
      <c r="G1756">
        <v>446</v>
      </c>
      <c r="H1756" s="64">
        <f t="shared" si="81"/>
        <v>426</v>
      </c>
      <c r="I1756" s="90">
        <f t="shared" si="82"/>
        <v>20</v>
      </c>
      <c r="J1756" s="116">
        <f t="shared" si="83"/>
        <v>0.95515695067264572</v>
      </c>
      <c r="K1756" s="90"/>
      <c r="L1756" s="64">
        <v>426</v>
      </c>
      <c r="M1756" s="64">
        <v>5</v>
      </c>
      <c r="N1756" s="64">
        <v>6</v>
      </c>
      <c r="O1756" s="64">
        <v>8</v>
      </c>
      <c r="P1756" s="64">
        <v>1</v>
      </c>
    </row>
    <row r="1757" spans="1:16" x14ac:dyDescent="0.2">
      <c r="A1757" s="112" t="s">
        <v>405</v>
      </c>
      <c r="B1757" s="112" t="s">
        <v>557</v>
      </c>
      <c r="C1757" s="112" t="s">
        <v>430</v>
      </c>
      <c r="D1757" t="s">
        <v>215</v>
      </c>
      <c r="E1757" s="64" t="s">
        <v>594</v>
      </c>
      <c r="F1757" s="64" t="s">
        <v>66</v>
      </c>
      <c r="G1757">
        <v>33</v>
      </c>
      <c r="H1757" s="64">
        <f t="shared" si="81"/>
        <v>33</v>
      </c>
      <c r="I1757" s="90">
        <f t="shared" si="82"/>
        <v>0</v>
      </c>
      <c r="J1757" s="116">
        <f t="shared" si="83"/>
        <v>1</v>
      </c>
      <c r="K1757" s="90"/>
      <c r="L1757" s="64">
        <v>33</v>
      </c>
      <c r="M1757" s="64">
        <v>0</v>
      </c>
      <c r="N1757" s="64">
        <v>0</v>
      </c>
      <c r="O1757" s="64">
        <v>0</v>
      </c>
      <c r="P1757" s="64">
        <v>0</v>
      </c>
    </row>
    <row r="1758" spans="1:16" x14ac:dyDescent="0.2">
      <c r="A1758" s="112" t="s">
        <v>405</v>
      </c>
      <c r="B1758" s="112" t="s">
        <v>557</v>
      </c>
      <c r="C1758" s="112" t="s">
        <v>430</v>
      </c>
      <c r="D1758" t="s">
        <v>215</v>
      </c>
      <c r="E1758" s="64" t="s">
        <v>594</v>
      </c>
      <c r="F1758" s="64" t="s">
        <v>54</v>
      </c>
      <c r="G1758">
        <v>333</v>
      </c>
      <c r="H1758" s="64">
        <f t="shared" si="81"/>
        <v>324</v>
      </c>
      <c r="I1758" s="90">
        <f t="shared" si="82"/>
        <v>9</v>
      </c>
      <c r="J1758" s="116">
        <f t="shared" si="83"/>
        <v>0.97297297297297303</v>
      </c>
      <c r="K1758" s="90"/>
      <c r="L1758" s="64">
        <v>324</v>
      </c>
      <c r="M1758" s="64">
        <v>0</v>
      </c>
      <c r="N1758" s="64">
        <v>7</v>
      </c>
      <c r="O1758" s="64">
        <v>2</v>
      </c>
      <c r="P1758" s="64">
        <v>0</v>
      </c>
    </row>
    <row r="1759" spans="1:16" x14ac:dyDescent="0.2">
      <c r="A1759" s="112" t="s">
        <v>405</v>
      </c>
      <c r="B1759" s="112" t="s">
        <v>557</v>
      </c>
      <c r="C1759" s="112" t="s">
        <v>430</v>
      </c>
      <c r="D1759" t="s">
        <v>215</v>
      </c>
      <c r="E1759" s="64" t="s">
        <v>594</v>
      </c>
      <c r="F1759" s="64" t="s">
        <v>53</v>
      </c>
      <c r="G1759">
        <v>707</v>
      </c>
      <c r="H1759" s="64">
        <f t="shared" si="81"/>
        <v>705</v>
      </c>
      <c r="I1759" s="90">
        <f t="shared" si="82"/>
        <v>2</v>
      </c>
      <c r="J1759" s="116">
        <f t="shared" si="83"/>
        <v>0.99717114568599718</v>
      </c>
      <c r="K1759" s="90"/>
      <c r="L1759" s="64">
        <v>705</v>
      </c>
      <c r="M1759" s="64">
        <v>1</v>
      </c>
      <c r="N1759" s="64">
        <v>1</v>
      </c>
      <c r="O1759" s="64">
        <v>0</v>
      </c>
      <c r="P1759" s="64">
        <v>0</v>
      </c>
    </row>
    <row r="1760" spans="1:16" x14ac:dyDescent="0.2">
      <c r="A1760" s="112" t="s">
        <v>405</v>
      </c>
      <c r="B1760" s="112" t="s">
        <v>557</v>
      </c>
      <c r="C1760" s="112" t="s">
        <v>430</v>
      </c>
      <c r="D1760" t="s">
        <v>215</v>
      </c>
      <c r="E1760" s="64" t="s">
        <v>594</v>
      </c>
      <c r="F1760" s="64" t="s">
        <v>67</v>
      </c>
      <c r="G1760">
        <v>157</v>
      </c>
      <c r="H1760" s="64">
        <f t="shared" si="81"/>
        <v>153</v>
      </c>
      <c r="I1760" s="90">
        <f t="shared" si="82"/>
        <v>4</v>
      </c>
      <c r="J1760" s="116">
        <f t="shared" si="83"/>
        <v>0.97452229299363058</v>
      </c>
      <c r="K1760" s="90"/>
      <c r="L1760" s="64">
        <v>153</v>
      </c>
      <c r="M1760" s="64">
        <v>2</v>
      </c>
      <c r="N1760" s="64">
        <v>2</v>
      </c>
      <c r="O1760" s="64">
        <v>0</v>
      </c>
      <c r="P1760" s="64">
        <v>0</v>
      </c>
    </row>
    <row r="1761" spans="1:16" x14ac:dyDescent="0.2">
      <c r="A1761" s="112" t="s">
        <v>405</v>
      </c>
      <c r="B1761" s="112" t="s">
        <v>557</v>
      </c>
      <c r="C1761" s="112" t="s">
        <v>430</v>
      </c>
      <c r="D1761" t="s">
        <v>215</v>
      </c>
      <c r="E1761" s="64" t="s">
        <v>594</v>
      </c>
      <c r="F1761" s="64" t="s">
        <v>69</v>
      </c>
      <c r="G1761">
        <v>9</v>
      </c>
      <c r="H1761" s="64">
        <f t="shared" si="81"/>
        <v>9</v>
      </c>
      <c r="I1761" s="90">
        <f t="shared" si="82"/>
        <v>0</v>
      </c>
      <c r="J1761" s="116">
        <f t="shared" si="83"/>
        <v>1</v>
      </c>
      <c r="K1761" s="90"/>
      <c r="L1761" s="64">
        <v>9</v>
      </c>
      <c r="M1761" s="64">
        <v>0</v>
      </c>
      <c r="N1761" s="64">
        <v>0</v>
      </c>
      <c r="O1761" s="64">
        <v>0</v>
      </c>
      <c r="P1761" s="64">
        <v>0</v>
      </c>
    </row>
    <row r="1762" spans="1:16" x14ac:dyDescent="0.2">
      <c r="A1762" s="112" t="s">
        <v>405</v>
      </c>
      <c r="B1762" s="112" t="s">
        <v>557</v>
      </c>
      <c r="C1762" s="112" t="s">
        <v>430</v>
      </c>
      <c r="D1762" t="s">
        <v>215</v>
      </c>
      <c r="E1762" s="64" t="s">
        <v>594</v>
      </c>
      <c r="F1762" s="64" t="s">
        <v>58</v>
      </c>
      <c r="G1762">
        <v>546</v>
      </c>
      <c r="H1762" s="64">
        <f t="shared" si="81"/>
        <v>532</v>
      </c>
      <c r="I1762" s="90">
        <f t="shared" si="82"/>
        <v>14</v>
      </c>
      <c r="J1762" s="116">
        <f t="shared" si="83"/>
        <v>0.97435897435897434</v>
      </c>
      <c r="K1762" s="90"/>
      <c r="L1762" s="64">
        <v>532</v>
      </c>
      <c r="M1762" s="64">
        <v>5</v>
      </c>
      <c r="N1762" s="64">
        <v>8</v>
      </c>
      <c r="O1762" s="64">
        <v>1</v>
      </c>
      <c r="P1762" s="64">
        <v>0</v>
      </c>
    </row>
    <row r="1763" spans="1:16" x14ac:dyDescent="0.2">
      <c r="A1763" s="112" t="s">
        <v>405</v>
      </c>
      <c r="B1763" s="112" t="s">
        <v>557</v>
      </c>
      <c r="C1763" s="112" t="s">
        <v>430</v>
      </c>
      <c r="D1763" t="s">
        <v>215</v>
      </c>
      <c r="E1763" s="64" t="s">
        <v>594</v>
      </c>
      <c r="F1763" s="64" t="s">
        <v>59</v>
      </c>
      <c r="G1763">
        <v>14</v>
      </c>
      <c r="H1763" s="64">
        <f t="shared" si="81"/>
        <v>14</v>
      </c>
      <c r="I1763" s="90">
        <f t="shared" si="82"/>
        <v>0</v>
      </c>
      <c r="J1763" s="116">
        <f t="shared" si="83"/>
        <v>1</v>
      </c>
      <c r="K1763" s="90"/>
      <c r="L1763" s="64">
        <v>14</v>
      </c>
      <c r="M1763" s="64">
        <v>0</v>
      </c>
      <c r="N1763" s="64">
        <v>0</v>
      </c>
      <c r="O1763" s="64">
        <v>0</v>
      </c>
      <c r="P1763" s="64">
        <v>0</v>
      </c>
    </row>
    <row r="1764" spans="1:16" x14ac:dyDescent="0.2">
      <c r="A1764" s="112" t="s">
        <v>405</v>
      </c>
      <c r="B1764" s="112" t="s">
        <v>557</v>
      </c>
      <c r="C1764" s="112" t="s">
        <v>430</v>
      </c>
      <c r="D1764" t="s">
        <v>215</v>
      </c>
      <c r="E1764" s="64" t="s">
        <v>594</v>
      </c>
      <c r="F1764" s="64" t="s">
        <v>60</v>
      </c>
      <c r="G1764">
        <v>513</v>
      </c>
      <c r="H1764" s="64">
        <f t="shared" si="81"/>
        <v>496</v>
      </c>
      <c r="I1764" s="90">
        <f t="shared" si="82"/>
        <v>17</v>
      </c>
      <c r="J1764" s="116">
        <f t="shared" si="83"/>
        <v>0.96686159844054576</v>
      </c>
      <c r="K1764" s="90"/>
      <c r="L1764" s="64">
        <v>496</v>
      </c>
      <c r="M1764" s="64">
        <v>9</v>
      </c>
      <c r="N1764" s="64">
        <v>5</v>
      </c>
      <c r="O1764" s="64">
        <v>3</v>
      </c>
      <c r="P1764" s="64">
        <v>0</v>
      </c>
    </row>
    <row r="1765" spans="1:16" x14ac:dyDescent="0.2">
      <c r="A1765" s="112" t="s">
        <v>405</v>
      </c>
      <c r="B1765" s="112" t="s">
        <v>557</v>
      </c>
      <c r="C1765" s="112" t="s">
        <v>430</v>
      </c>
      <c r="D1765" t="s">
        <v>215</v>
      </c>
      <c r="E1765" s="64" t="s">
        <v>594</v>
      </c>
      <c r="F1765" s="64" t="s">
        <v>61</v>
      </c>
      <c r="G1765">
        <v>586</v>
      </c>
      <c r="H1765" s="64">
        <f t="shared" si="81"/>
        <v>571</v>
      </c>
      <c r="I1765" s="90">
        <f t="shared" si="82"/>
        <v>15</v>
      </c>
      <c r="J1765" s="116">
        <f t="shared" si="83"/>
        <v>0.97440273037542657</v>
      </c>
      <c r="K1765" s="90"/>
      <c r="L1765" s="64">
        <v>571</v>
      </c>
      <c r="M1765" s="64">
        <v>1</v>
      </c>
      <c r="N1765" s="64">
        <v>9</v>
      </c>
      <c r="O1765" s="64">
        <v>4</v>
      </c>
      <c r="P1765" s="64">
        <v>1</v>
      </c>
    </row>
    <row r="1766" spans="1:16" x14ac:dyDescent="0.2">
      <c r="A1766" s="153" t="s">
        <v>358</v>
      </c>
      <c r="B1766" s="112" t="s">
        <v>515</v>
      </c>
      <c r="C1766" s="151" t="s">
        <v>377</v>
      </c>
      <c r="D1766" t="s">
        <v>243</v>
      </c>
      <c r="E1766" s="64" t="s">
        <v>595</v>
      </c>
      <c r="F1766" s="64" t="s">
        <v>65</v>
      </c>
      <c r="G1766">
        <v>1</v>
      </c>
      <c r="H1766" s="64">
        <f t="shared" si="81"/>
        <v>1</v>
      </c>
      <c r="I1766" s="90">
        <f t="shared" si="82"/>
        <v>0</v>
      </c>
      <c r="J1766" s="116">
        <f t="shared" si="83"/>
        <v>1</v>
      </c>
      <c r="K1766" s="90"/>
      <c r="L1766" s="64">
        <v>1</v>
      </c>
      <c r="M1766" s="64">
        <v>0</v>
      </c>
      <c r="N1766" s="64">
        <v>0</v>
      </c>
      <c r="O1766" s="64">
        <v>0</v>
      </c>
      <c r="P1766" s="64">
        <v>0</v>
      </c>
    </row>
    <row r="1767" spans="1:16" x14ac:dyDescent="0.2">
      <c r="A1767" s="153" t="s">
        <v>358</v>
      </c>
      <c r="B1767" s="112" t="s">
        <v>509</v>
      </c>
      <c r="C1767" s="151" t="s">
        <v>377</v>
      </c>
      <c r="D1767" t="s">
        <v>367</v>
      </c>
      <c r="E1767" s="64" t="s">
        <v>596</v>
      </c>
      <c r="F1767" s="64" t="s">
        <v>54</v>
      </c>
      <c r="G1767">
        <v>1</v>
      </c>
      <c r="H1767" s="64">
        <f t="shared" si="81"/>
        <v>1</v>
      </c>
      <c r="I1767" s="90">
        <f t="shared" si="82"/>
        <v>0</v>
      </c>
      <c r="J1767" s="116">
        <f t="shared" si="83"/>
        <v>1</v>
      </c>
      <c r="K1767" s="90"/>
      <c r="L1767" s="64">
        <v>1</v>
      </c>
      <c r="M1767" s="64">
        <v>0</v>
      </c>
      <c r="N1767" s="64">
        <v>0</v>
      </c>
      <c r="O1767" s="64">
        <v>0</v>
      </c>
      <c r="P1767" s="64">
        <v>0</v>
      </c>
    </row>
    <row r="1768" spans="1:16" x14ac:dyDescent="0.2">
      <c r="A1768" s="153" t="s">
        <v>358</v>
      </c>
      <c r="B1768" s="112" t="s">
        <v>358</v>
      </c>
      <c r="C1768" s="152" t="s">
        <v>378</v>
      </c>
      <c r="D1768" t="s">
        <v>55</v>
      </c>
      <c r="E1768" s="64" t="s">
        <v>597</v>
      </c>
      <c r="F1768" s="64" t="s">
        <v>65</v>
      </c>
      <c r="G1768">
        <v>1</v>
      </c>
      <c r="H1768" s="64">
        <f t="shared" si="81"/>
        <v>1</v>
      </c>
      <c r="I1768" s="90">
        <f t="shared" si="82"/>
        <v>0</v>
      </c>
      <c r="J1768" s="116">
        <f t="shared" si="83"/>
        <v>1</v>
      </c>
      <c r="K1768" s="90"/>
      <c r="L1768" s="64">
        <v>1</v>
      </c>
      <c r="M1768" s="64">
        <v>0</v>
      </c>
      <c r="N1768" s="64">
        <v>0</v>
      </c>
      <c r="O1768" s="64">
        <v>0</v>
      </c>
      <c r="P1768" s="64">
        <v>0</v>
      </c>
    </row>
    <row r="1769" spans="1:16" x14ac:dyDescent="0.2">
      <c r="A1769" s="153" t="s">
        <v>358</v>
      </c>
      <c r="B1769" s="112" t="s">
        <v>358</v>
      </c>
      <c r="C1769" s="152" t="s">
        <v>378</v>
      </c>
      <c r="D1769" t="s">
        <v>55</v>
      </c>
      <c r="E1769" s="64" t="s">
        <v>597</v>
      </c>
      <c r="F1769" s="64" t="s">
        <v>56</v>
      </c>
      <c r="G1769">
        <v>2</v>
      </c>
      <c r="H1769" s="64">
        <f t="shared" si="81"/>
        <v>2</v>
      </c>
      <c r="I1769" s="90">
        <f t="shared" si="82"/>
        <v>0</v>
      </c>
      <c r="J1769" s="116">
        <f t="shared" si="83"/>
        <v>1</v>
      </c>
      <c r="K1769" s="90"/>
      <c r="L1769" s="64">
        <v>2</v>
      </c>
      <c r="M1769" s="64">
        <v>0</v>
      </c>
      <c r="N1769" s="64">
        <v>0</v>
      </c>
      <c r="O1769" s="64">
        <v>0</v>
      </c>
      <c r="P1769" s="64">
        <v>0</v>
      </c>
    </row>
    <row r="1770" spans="1:16" x14ac:dyDescent="0.2">
      <c r="A1770" s="153" t="s">
        <v>358</v>
      </c>
      <c r="B1770" s="112" t="s">
        <v>358</v>
      </c>
      <c r="C1770" s="152" t="s">
        <v>378</v>
      </c>
      <c r="D1770" t="s">
        <v>55</v>
      </c>
      <c r="E1770" s="64" t="s">
        <v>597</v>
      </c>
      <c r="F1770" s="64" t="s">
        <v>57</v>
      </c>
      <c r="G1770">
        <v>258</v>
      </c>
      <c r="H1770" s="64">
        <f t="shared" si="81"/>
        <v>252</v>
      </c>
      <c r="I1770" s="90">
        <f t="shared" si="82"/>
        <v>6</v>
      </c>
      <c r="J1770" s="116">
        <f t="shared" si="83"/>
        <v>0.97674418604651159</v>
      </c>
      <c r="K1770" s="90"/>
      <c r="L1770" s="64">
        <v>252</v>
      </c>
      <c r="M1770" s="64">
        <v>0</v>
      </c>
      <c r="N1770" s="64">
        <v>3</v>
      </c>
      <c r="O1770" s="64">
        <v>1</v>
      </c>
      <c r="P1770" s="64">
        <v>2</v>
      </c>
    </row>
    <row r="1771" spans="1:16" x14ac:dyDescent="0.2">
      <c r="A1771" s="153" t="s">
        <v>358</v>
      </c>
      <c r="B1771" s="112" t="s">
        <v>358</v>
      </c>
      <c r="C1771" s="152" t="s">
        <v>378</v>
      </c>
      <c r="D1771" t="s">
        <v>55</v>
      </c>
      <c r="E1771" s="64" t="s">
        <v>597</v>
      </c>
      <c r="F1771" s="64" t="s">
        <v>53</v>
      </c>
      <c r="G1771">
        <v>424</v>
      </c>
      <c r="H1771" s="64">
        <f t="shared" si="81"/>
        <v>400</v>
      </c>
      <c r="I1771" s="90">
        <f t="shared" si="82"/>
        <v>24</v>
      </c>
      <c r="J1771" s="116">
        <f t="shared" si="83"/>
        <v>0.94339622641509435</v>
      </c>
      <c r="K1771" s="90"/>
      <c r="L1771" s="64">
        <v>400</v>
      </c>
      <c r="M1771" s="64">
        <v>7</v>
      </c>
      <c r="N1771" s="64">
        <v>14</v>
      </c>
      <c r="O1771" s="64">
        <v>3</v>
      </c>
      <c r="P1771" s="64">
        <v>0</v>
      </c>
    </row>
    <row r="1772" spans="1:16" x14ac:dyDescent="0.2">
      <c r="A1772" s="153" t="s">
        <v>358</v>
      </c>
      <c r="B1772" s="112" t="s">
        <v>358</v>
      </c>
      <c r="C1772" s="152" t="s">
        <v>378</v>
      </c>
      <c r="D1772" t="s">
        <v>55</v>
      </c>
      <c r="E1772" s="64" t="s">
        <v>597</v>
      </c>
      <c r="F1772" s="64" t="s">
        <v>58</v>
      </c>
      <c r="G1772">
        <v>898</v>
      </c>
      <c r="H1772" s="64">
        <f t="shared" si="81"/>
        <v>875</v>
      </c>
      <c r="I1772" s="90">
        <f t="shared" si="82"/>
        <v>23</v>
      </c>
      <c r="J1772" s="116">
        <f t="shared" si="83"/>
        <v>0.97438752783964366</v>
      </c>
      <c r="K1772" s="90"/>
      <c r="L1772" s="64">
        <v>875</v>
      </c>
      <c r="M1772" s="64">
        <v>6</v>
      </c>
      <c r="N1772" s="64">
        <v>10</v>
      </c>
      <c r="O1772" s="64">
        <v>5</v>
      </c>
      <c r="P1772" s="64">
        <v>2</v>
      </c>
    </row>
    <row r="1773" spans="1:16" x14ac:dyDescent="0.2">
      <c r="A1773" s="153" t="s">
        <v>358</v>
      </c>
      <c r="B1773" s="112" t="s">
        <v>358</v>
      </c>
      <c r="C1773" s="152" t="s">
        <v>378</v>
      </c>
      <c r="D1773" t="s">
        <v>55</v>
      </c>
      <c r="E1773" s="64" t="s">
        <v>597</v>
      </c>
      <c r="F1773" s="64" t="s">
        <v>59</v>
      </c>
      <c r="G1773">
        <v>11</v>
      </c>
      <c r="H1773" s="64">
        <f t="shared" si="81"/>
        <v>11</v>
      </c>
      <c r="I1773" s="90">
        <f t="shared" si="82"/>
        <v>0</v>
      </c>
      <c r="J1773" s="116">
        <f t="shared" si="83"/>
        <v>1</v>
      </c>
      <c r="K1773" s="90"/>
      <c r="L1773" s="64">
        <v>11</v>
      </c>
      <c r="M1773" s="64">
        <v>0</v>
      </c>
      <c r="N1773" s="64">
        <v>0</v>
      </c>
      <c r="O1773" s="64">
        <v>0</v>
      </c>
      <c r="P1773" s="64">
        <v>0</v>
      </c>
    </row>
    <row r="1774" spans="1:16" x14ac:dyDescent="0.2">
      <c r="A1774" s="153" t="s">
        <v>358</v>
      </c>
      <c r="B1774" s="112" t="s">
        <v>358</v>
      </c>
      <c r="C1774" s="152" t="s">
        <v>378</v>
      </c>
      <c r="D1774" t="s">
        <v>55</v>
      </c>
      <c r="E1774" s="64" t="s">
        <v>597</v>
      </c>
      <c r="F1774" s="64" t="s">
        <v>60</v>
      </c>
      <c r="G1774">
        <v>481</v>
      </c>
      <c r="H1774" s="64">
        <f t="shared" si="81"/>
        <v>467</v>
      </c>
      <c r="I1774" s="90">
        <f t="shared" si="82"/>
        <v>14</v>
      </c>
      <c r="J1774" s="116">
        <f t="shared" si="83"/>
        <v>0.97089397089397089</v>
      </c>
      <c r="K1774" s="90"/>
      <c r="L1774" s="64">
        <v>467</v>
      </c>
      <c r="M1774" s="64">
        <v>2</v>
      </c>
      <c r="N1774" s="64">
        <v>5</v>
      </c>
      <c r="O1774" s="64">
        <v>5</v>
      </c>
      <c r="P1774" s="64">
        <v>2</v>
      </c>
    </row>
    <row r="1775" spans="1:16" x14ac:dyDescent="0.2">
      <c r="A1775" s="153" t="s">
        <v>358</v>
      </c>
      <c r="B1775" s="112" t="s">
        <v>358</v>
      </c>
      <c r="C1775" s="152" t="s">
        <v>378</v>
      </c>
      <c r="D1775" t="s">
        <v>55</v>
      </c>
      <c r="E1775" s="64" t="s">
        <v>597</v>
      </c>
      <c r="F1775" s="64" t="s">
        <v>61</v>
      </c>
      <c r="G1775">
        <v>288</v>
      </c>
      <c r="H1775" s="64">
        <f t="shared" si="81"/>
        <v>270</v>
      </c>
      <c r="I1775" s="90">
        <f t="shared" si="82"/>
        <v>18</v>
      </c>
      <c r="J1775" s="116">
        <f t="shared" si="83"/>
        <v>0.9375</v>
      </c>
      <c r="K1775" s="90"/>
      <c r="L1775" s="64">
        <v>270</v>
      </c>
      <c r="M1775" s="64">
        <v>2</v>
      </c>
      <c r="N1775" s="64">
        <v>3</v>
      </c>
      <c r="O1775" s="64">
        <v>9</v>
      </c>
      <c r="P1775" s="64">
        <v>4</v>
      </c>
    </row>
    <row r="1776" spans="1:16" x14ac:dyDescent="0.2">
      <c r="A1776" s="153" t="s">
        <v>358</v>
      </c>
      <c r="B1776" s="112" t="s">
        <v>358</v>
      </c>
      <c r="C1776" s="152" t="s">
        <v>378</v>
      </c>
      <c r="D1776" t="s">
        <v>231</v>
      </c>
      <c r="E1776" s="64" t="s">
        <v>598</v>
      </c>
      <c r="F1776" s="64" t="s">
        <v>58</v>
      </c>
      <c r="G1776">
        <v>89</v>
      </c>
      <c r="H1776" s="64">
        <f t="shared" si="81"/>
        <v>86</v>
      </c>
      <c r="I1776" s="90">
        <f t="shared" si="82"/>
        <v>3</v>
      </c>
      <c r="J1776" s="116">
        <f t="shared" si="83"/>
        <v>0.9662921348314607</v>
      </c>
      <c r="K1776" s="90"/>
      <c r="L1776" s="64">
        <v>86</v>
      </c>
      <c r="M1776" s="64">
        <v>0</v>
      </c>
      <c r="N1776" s="64">
        <v>1</v>
      </c>
      <c r="O1776" s="64">
        <v>2</v>
      </c>
      <c r="P1776" s="64">
        <v>0</v>
      </c>
    </row>
    <row r="1777" spans="1:16" x14ac:dyDescent="0.2">
      <c r="A1777" s="153" t="s">
        <v>358</v>
      </c>
      <c r="B1777" s="112" t="s">
        <v>358</v>
      </c>
      <c r="C1777" s="152" t="s">
        <v>378</v>
      </c>
      <c r="D1777" t="s">
        <v>62</v>
      </c>
      <c r="E1777" s="64" t="s">
        <v>599</v>
      </c>
      <c r="F1777" s="64" t="s">
        <v>61</v>
      </c>
      <c r="G1777">
        <v>11</v>
      </c>
      <c r="H1777" s="64">
        <f t="shared" si="81"/>
        <v>11</v>
      </c>
      <c r="I1777" s="90">
        <f t="shared" si="82"/>
        <v>0</v>
      </c>
      <c r="J1777" s="116">
        <f t="shared" si="83"/>
        <v>1</v>
      </c>
      <c r="K1777" s="90"/>
      <c r="L1777" s="64">
        <v>11</v>
      </c>
      <c r="M1777" s="64">
        <v>0</v>
      </c>
      <c r="N1777" s="64">
        <v>0</v>
      </c>
      <c r="O1777" s="64">
        <v>0</v>
      </c>
      <c r="P1777" s="64">
        <v>0</v>
      </c>
    </row>
    <row r="1778" spans="1:16" x14ac:dyDescent="0.2">
      <c r="A1778" s="153" t="s">
        <v>358</v>
      </c>
      <c r="B1778" s="112" t="s">
        <v>358</v>
      </c>
      <c r="C1778" s="152" t="s">
        <v>378</v>
      </c>
      <c r="D1778" t="s">
        <v>63</v>
      </c>
      <c r="E1778" s="64" t="s">
        <v>600</v>
      </c>
      <c r="F1778" s="64" t="s">
        <v>58</v>
      </c>
      <c r="G1778">
        <v>43</v>
      </c>
      <c r="H1778" s="64">
        <f t="shared" si="81"/>
        <v>43</v>
      </c>
      <c r="I1778" s="90">
        <f t="shared" si="82"/>
        <v>0</v>
      </c>
      <c r="J1778" s="116">
        <f t="shared" si="83"/>
        <v>1</v>
      </c>
      <c r="K1778" s="90"/>
      <c r="L1778" s="64">
        <v>43</v>
      </c>
      <c r="M1778" s="64">
        <v>0</v>
      </c>
      <c r="N1778" s="64">
        <v>0</v>
      </c>
      <c r="O1778" s="64">
        <v>0</v>
      </c>
      <c r="P1778" s="64">
        <v>0</v>
      </c>
    </row>
    <row r="1779" spans="1:16" x14ac:dyDescent="0.2">
      <c r="A1779" s="153" t="s">
        <v>358</v>
      </c>
      <c r="B1779" s="112" t="s">
        <v>525</v>
      </c>
      <c r="C1779" s="151" t="s">
        <v>377</v>
      </c>
      <c r="D1779" t="s">
        <v>119</v>
      </c>
      <c r="E1779" s="64" t="s">
        <v>601</v>
      </c>
      <c r="F1779" s="64" t="s">
        <v>65</v>
      </c>
      <c r="G1779">
        <v>1</v>
      </c>
      <c r="H1779" s="64">
        <f t="shared" si="81"/>
        <v>1</v>
      </c>
      <c r="I1779" s="90">
        <f t="shared" si="82"/>
        <v>0</v>
      </c>
      <c r="J1779" s="116">
        <f t="shared" si="83"/>
        <v>1</v>
      </c>
      <c r="K1779" s="90"/>
      <c r="L1779" s="64">
        <v>1</v>
      </c>
      <c r="M1779" s="64">
        <v>0</v>
      </c>
      <c r="N1779" s="64">
        <v>0</v>
      </c>
      <c r="O1779" s="64">
        <v>0</v>
      </c>
      <c r="P1779" s="64">
        <v>0</v>
      </c>
    </row>
    <row r="1780" spans="1:16" ht="15" x14ac:dyDescent="0.25">
      <c r="A1780" s="112"/>
      <c r="B1780" s="112"/>
      <c r="C1780" s="112"/>
      <c r="D1780" s="38"/>
      <c r="I1780" s="90"/>
      <c r="J1780" s="116"/>
      <c r="K1780" s="90"/>
    </row>
    <row r="1781" spans="1:16" ht="15" x14ac:dyDescent="0.25">
      <c r="D1781" s="16"/>
      <c r="E1781" s="92" t="s">
        <v>265</v>
      </c>
      <c r="F1781" s="92" t="s">
        <v>266</v>
      </c>
      <c r="G1781" s="32">
        <f t="shared" ref="G1781:G1795" si="84">SUMIF($F$7:$F$1779,$F1781,G$7:G$1779)</f>
        <v>62</v>
      </c>
      <c r="H1781" s="92">
        <f t="shared" ref="H1781:H1795" si="85">L1781</f>
        <v>57</v>
      </c>
      <c r="I1781" s="92">
        <f t="shared" ref="I1781:I1795" si="86">SUM(M1781:P1781)</f>
        <v>5</v>
      </c>
      <c r="J1781" s="95">
        <f t="shared" ref="J1781:J1795" si="87">H1781/G1781</f>
        <v>0.91935483870967738</v>
      </c>
      <c r="K1781" s="90"/>
      <c r="L1781" s="92">
        <f t="shared" ref="L1781:P1795" si="88">SUMIF($F$7:$F$1779,$F1781,L$7:L$1779)</f>
        <v>57</v>
      </c>
      <c r="M1781" s="92">
        <f t="shared" si="88"/>
        <v>1</v>
      </c>
      <c r="N1781" s="92">
        <f t="shared" si="88"/>
        <v>1</v>
      </c>
      <c r="O1781" s="92">
        <f t="shared" si="88"/>
        <v>0</v>
      </c>
      <c r="P1781" s="92">
        <f t="shared" si="88"/>
        <v>3</v>
      </c>
    </row>
    <row r="1782" spans="1:16" ht="15" x14ac:dyDescent="0.25">
      <c r="D1782" s="16"/>
      <c r="E1782" s="92" t="s">
        <v>265</v>
      </c>
      <c r="F1782" s="92" t="s">
        <v>267</v>
      </c>
      <c r="G1782" s="32">
        <f t="shared" si="84"/>
        <v>2126</v>
      </c>
      <c r="H1782" s="92">
        <f t="shared" si="85"/>
        <v>2046</v>
      </c>
      <c r="I1782" s="92">
        <f t="shared" si="86"/>
        <v>80</v>
      </c>
      <c r="J1782" s="95">
        <f t="shared" si="87"/>
        <v>0.96237064910630288</v>
      </c>
      <c r="K1782" s="90"/>
      <c r="L1782" s="92">
        <f t="shared" si="88"/>
        <v>2046</v>
      </c>
      <c r="M1782" s="92">
        <f t="shared" si="88"/>
        <v>15</v>
      </c>
      <c r="N1782" s="92">
        <f t="shared" si="88"/>
        <v>37</v>
      </c>
      <c r="O1782" s="92">
        <f t="shared" si="88"/>
        <v>17</v>
      </c>
      <c r="P1782" s="92">
        <f t="shared" si="88"/>
        <v>11</v>
      </c>
    </row>
    <row r="1783" spans="1:16" ht="15" x14ac:dyDescent="0.25">
      <c r="D1783" s="16"/>
      <c r="E1783" s="92" t="s">
        <v>265</v>
      </c>
      <c r="F1783" s="92" t="s">
        <v>268</v>
      </c>
      <c r="G1783" s="32">
        <f t="shared" si="84"/>
        <v>68114</v>
      </c>
      <c r="H1783" s="92">
        <f t="shared" si="85"/>
        <v>65569</v>
      </c>
      <c r="I1783" s="92">
        <f t="shared" si="86"/>
        <v>2545</v>
      </c>
      <c r="J1783" s="95">
        <f t="shared" si="87"/>
        <v>0.96263616877587577</v>
      </c>
      <c r="K1783" s="90"/>
      <c r="L1783" s="92">
        <f t="shared" si="88"/>
        <v>65569</v>
      </c>
      <c r="M1783" s="92">
        <f t="shared" si="88"/>
        <v>782</v>
      </c>
      <c r="N1783" s="92">
        <f t="shared" si="88"/>
        <v>1143</v>
      </c>
      <c r="O1783" s="92">
        <f t="shared" si="88"/>
        <v>477</v>
      </c>
      <c r="P1783" s="92">
        <f t="shared" si="88"/>
        <v>143</v>
      </c>
    </row>
    <row r="1784" spans="1:16" ht="15" x14ac:dyDescent="0.25">
      <c r="D1784" s="16"/>
      <c r="E1784" s="92" t="s">
        <v>265</v>
      </c>
      <c r="F1784" s="92" t="s">
        <v>269</v>
      </c>
      <c r="G1784" s="32">
        <f t="shared" si="84"/>
        <v>1696</v>
      </c>
      <c r="H1784" s="92">
        <f t="shared" si="85"/>
        <v>1631</v>
      </c>
      <c r="I1784" s="92">
        <f t="shared" si="86"/>
        <v>65</v>
      </c>
      <c r="J1784" s="95">
        <f t="shared" si="87"/>
        <v>0.96167452830188682</v>
      </c>
      <c r="K1784" s="90"/>
      <c r="L1784" s="92">
        <f t="shared" si="88"/>
        <v>1631</v>
      </c>
      <c r="M1784" s="92">
        <f t="shared" si="88"/>
        <v>23</v>
      </c>
      <c r="N1784" s="92">
        <f t="shared" si="88"/>
        <v>26</v>
      </c>
      <c r="O1784" s="92">
        <f t="shared" si="88"/>
        <v>9</v>
      </c>
      <c r="P1784" s="92">
        <f t="shared" si="88"/>
        <v>7</v>
      </c>
    </row>
    <row r="1785" spans="1:16" ht="15" x14ac:dyDescent="0.25">
      <c r="D1785" s="16"/>
      <c r="E1785" s="92" t="s">
        <v>265</v>
      </c>
      <c r="F1785" s="92" t="s">
        <v>270</v>
      </c>
      <c r="G1785" s="32">
        <f t="shared" si="84"/>
        <v>35266</v>
      </c>
      <c r="H1785" s="92">
        <f t="shared" si="85"/>
        <v>33626</v>
      </c>
      <c r="I1785" s="92">
        <f t="shared" si="86"/>
        <v>1640</v>
      </c>
      <c r="J1785" s="95">
        <f t="shared" si="87"/>
        <v>0.95349628537401465</v>
      </c>
      <c r="K1785" s="90"/>
      <c r="L1785" s="92">
        <f t="shared" si="88"/>
        <v>33626</v>
      </c>
      <c r="M1785" s="92">
        <f t="shared" si="88"/>
        <v>436</v>
      </c>
      <c r="N1785" s="92">
        <f t="shared" si="88"/>
        <v>714</v>
      </c>
      <c r="O1785" s="92">
        <f t="shared" si="88"/>
        <v>361</v>
      </c>
      <c r="P1785" s="92">
        <f t="shared" si="88"/>
        <v>129</v>
      </c>
    </row>
    <row r="1786" spans="1:16" ht="15" x14ac:dyDescent="0.25">
      <c r="D1786" s="16"/>
      <c r="E1786" s="92" t="s">
        <v>265</v>
      </c>
      <c r="F1786" s="92" t="s">
        <v>271</v>
      </c>
      <c r="G1786" s="32">
        <f t="shared" si="84"/>
        <v>3479</v>
      </c>
      <c r="H1786" s="92">
        <f t="shared" si="85"/>
        <v>3358</v>
      </c>
      <c r="I1786" s="92">
        <f t="shared" si="86"/>
        <v>121</v>
      </c>
      <c r="J1786" s="95">
        <f t="shared" si="87"/>
        <v>0.96521989077321069</v>
      </c>
      <c r="K1786" s="90"/>
      <c r="L1786" s="92">
        <f t="shared" si="88"/>
        <v>3358</v>
      </c>
      <c r="M1786" s="92">
        <f t="shared" si="88"/>
        <v>38</v>
      </c>
      <c r="N1786" s="92">
        <f t="shared" si="88"/>
        <v>49</v>
      </c>
      <c r="O1786" s="92">
        <f t="shared" si="88"/>
        <v>22</v>
      </c>
      <c r="P1786" s="92">
        <f t="shared" si="88"/>
        <v>12</v>
      </c>
    </row>
    <row r="1787" spans="1:16" ht="15" x14ac:dyDescent="0.25">
      <c r="D1787" s="16"/>
      <c r="E1787" s="92" t="s">
        <v>265</v>
      </c>
      <c r="F1787" s="92" t="s">
        <v>272</v>
      </c>
      <c r="G1787" s="32">
        <f t="shared" si="84"/>
        <v>37223</v>
      </c>
      <c r="H1787" s="92">
        <f t="shared" si="85"/>
        <v>35872</v>
      </c>
      <c r="I1787" s="92">
        <f t="shared" si="86"/>
        <v>1351</v>
      </c>
      <c r="J1787" s="95">
        <f t="shared" si="87"/>
        <v>0.9637052360099938</v>
      </c>
      <c r="K1787" s="90"/>
      <c r="L1787" s="92">
        <f t="shared" si="88"/>
        <v>35872</v>
      </c>
      <c r="M1787" s="92">
        <f t="shared" si="88"/>
        <v>373</v>
      </c>
      <c r="N1787" s="92">
        <f t="shared" si="88"/>
        <v>570</v>
      </c>
      <c r="O1787" s="92">
        <f t="shared" si="88"/>
        <v>288</v>
      </c>
      <c r="P1787" s="92">
        <f t="shared" si="88"/>
        <v>120</v>
      </c>
    </row>
    <row r="1788" spans="1:16" ht="15" x14ac:dyDescent="0.25">
      <c r="D1788" s="16"/>
      <c r="E1788" s="92" t="s">
        <v>265</v>
      </c>
      <c r="F1788" s="92" t="s">
        <v>273</v>
      </c>
      <c r="G1788" s="32">
        <f t="shared" si="84"/>
        <v>61181</v>
      </c>
      <c r="H1788" s="92">
        <f t="shared" si="85"/>
        <v>57159</v>
      </c>
      <c r="I1788" s="92">
        <f t="shared" si="86"/>
        <v>4022</v>
      </c>
      <c r="J1788" s="95">
        <f t="shared" si="87"/>
        <v>0.93426063647210733</v>
      </c>
      <c r="K1788" s="90"/>
      <c r="L1788" s="92">
        <f t="shared" si="88"/>
        <v>57159</v>
      </c>
      <c r="M1788" s="92">
        <f t="shared" si="88"/>
        <v>1019</v>
      </c>
      <c r="N1788" s="92">
        <f t="shared" si="88"/>
        <v>1650</v>
      </c>
      <c r="O1788" s="92">
        <f t="shared" si="88"/>
        <v>989</v>
      </c>
      <c r="P1788" s="92">
        <f t="shared" si="88"/>
        <v>364</v>
      </c>
    </row>
    <row r="1789" spans="1:16" ht="15" x14ac:dyDescent="0.25">
      <c r="D1789" s="16"/>
      <c r="E1789" s="92" t="s">
        <v>265</v>
      </c>
      <c r="F1789" s="92" t="s">
        <v>274</v>
      </c>
      <c r="G1789" s="32">
        <f t="shared" si="84"/>
        <v>15811</v>
      </c>
      <c r="H1789" s="92">
        <f t="shared" si="85"/>
        <v>15157</v>
      </c>
      <c r="I1789" s="92">
        <f t="shared" si="86"/>
        <v>654</v>
      </c>
      <c r="J1789" s="95">
        <f t="shared" si="87"/>
        <v>0.95863639238504839</v>
      </c>
      <c r="K1789" s="90"/>
      <c r="L1789" s="92">
        <f t="shared" si="88"/>
        <v>15157</v>
      </c>
      <c r="M1789" s="92">
        <f t="shared" si="88"/>
        <v>177</v>
      </c>
      <c r="N1789" s="92">
        <f t="shared" si="88"/>
        <v>278</v>
      </c>
      <c r="O1789" s="92">
        <f t="shared" si="88"/>
        <v>152</v>
      </c>
      <c r="P1789" s="92">
        <f t="shared" si="88"/>
        <v>47</v>
      </c>
    </row>
    <row r="1790" spans="1:16" ht="15" x14ac:dyDescent="0.25">
      <c r="D1790" s="16"/>
      <c r="E1790" s="92" t="s">
        <v>265</v>
      </c>
      <c r="F1790" s="92" t="s">
        <v>275</v>
      </c>
      <c r="G1790" s="32">
        <f t="shared" si="84"/>
        <v>706</v>
      </c>
      <c r="H1790" s="92">
        <f t="shared" si="85"/>
        <v>681</v>
      </c>
      <c r="I1790" s="92">
        <f t="shared" si="86"/>
        <v>25</v>
      </c>
      <c r="J1790" s="95">
        <f t="shared" si="87"/>
        <v>0.96458923512747874</v>
      </c>
      <c r="K1790" s="90"/>
      <c r="L1790" s="92">
        <f t="shared" si="88"/>
        <v>681</v>
      </c>
      <c r="M1790" s="92">
        <f t="shared" si="88"/>
        <v>6</v>
      </c>
      <c r="N1790" s="92">
        <f t="shared" si="88"/>
        <v>13</v>
      </c>
      <c r="O1790" s="92">
        <f t="shared" si="88"/>
        <v>3</v>
      </c>
      <c r="P1790" s="92">
        <f t="shared" si="88"/>
        <v>3</v>
      </c>
    </row>
    <row r="1791" spans="1:16" ht="15" x14ac:dyDescent="0.25">
      <c r="D1791" s="16"/>
      <c r="E1791" s="92" t="s">
        <v>265</v>
      </c>
      <c r="F1791" s="92" t="s">
        <v>276</v>
      </c>
      <c r="G1791" s="32">
        <f t="shared" si="84"/>
        <v>1730</v>
      </c>
      <c r="H1791" s="92">
        <f t="shared" si="85"/>
        <v>1649</v>
      </c>
      <c r="I1791" s="92">
        <f t="shared" si="86"/>
        <v>81</v>
      </c>
      <c r="J1791" s="95">
        <f t="shared" si="87"/>
        <v>0.95317919075144508</v>
      </c>
      <c r="K1791" s="90"/>
      <c r="L1791" s="92">
        <f t="shared" si="88"/>
        <v>1649</v>
      </c>
      <c r="M1791" s="92">
        <f t="shared" si="88"/>
        <v>16</v>
      </c>
      <c r="N1791" s="92">
        <f t="shared" si="88"/>
        <v>31</v>
      </c>
      <c r="O1791" s="92">
        <f t="shared" si="88"/>
        <v>17</v>
      </c>
      <c r="P1791" s="92">
        <f t="shared" si="88"/>
        <v>17</v>
      </c>
    </row>
    <row r="1792" spans="1:16" x14ac:dyDescent="0.2">
      <c r="E1792" s="92" t="s">
        <v>265</v>
      </c>
      <c r="F1792" s="92" t="s">
        <v>277</v>
      </c>
      <c r="G1792" s="32">
        <f t="shared" si="84"/>
        <v>62650</v>
      </c>
      <c r="H1792" s="92">
        <f t="shared" si="85"/>
        <v>59508</v>
      </c>
      <c r="I1792" s="92">
        <f t="shared" si="86"/>
        <v>3142</v>
      </c>
      <c r="J1792" s="95">
        <f t="shared" si="87"/>
        <v>0.94984836392657623</v>
      </c>
      <c r="K1792" s="90"/>
      <c r="L1792" s="92">
        <f t="shared" si="88"/>
        <v>59508</v>
      </c>
      <c r="M1792" s="92">
        <f t="shared" si="88"/>
        <v>736</v>
      </c>
      <c r="N1792" s="92">
        <f t="shared" si="88"/>
        <v>1218</v>
      </c>
      <c r="O1792" s="92">
        <f t="shared" si="88"/>
        <v>666</v>
      </c>
      <c r="P1792" s="92">
        <f t="shared" si="88"/>
        <v>522</v>
      </c>
    </row>
    <row r="1793" spans="1:16" ht="15" x14ac:dyDescent="0.25">
      <c r="D1793" s="16"/>
      <c r="E1793" s="92" t="s">
        <v>265</v>
      </c>
      <c r="F1793" s="92" t="s">
        <v>278</v>
      </c>
      <c r="G1793" s="32">
        <f t="shared" si="84"/>
        <v>2406</v>
      </c>
      <c r="H1793" s="92">
        <f t="shared" si="85"/>
        <v>2312</v>
      </c>
      <c r="I1793" s="92">
        <f t="shared" si="86"/>
        <v>94</v>
      </c>
      <c r="J1793" s="95">
        <f t="shared" si="87"/>
        <v>0.96093100581878632</v>
      </c>
      <c r="K1793" s="90"/>
      <c r="L1793" s="92">
        <f t="shared" si="88"/>
        <v>2312</v>
      </c>
      <c r="M1793" s="92">
        <f t="shared" si="88"/>
        <v>31</v>
      </c>
      <c r="N1793" s="92">
        <f t="shared" si="88"/>
        <v>30</v>
      </c>
      <c r="O1793" s="92">
        <f t="shared" si="88"/>
        <v>19</v>
      </c>
      <c r="P1793" s="92">
        <f t="shared" si="88"/>
        <v>14</v>
      </c>
    </row>
    <row r="1794" spans="1:16" ht="15" x14ac:dyDescent="0.25">
      <c r="D1794" s="16"/>
      <c r="E1794" s="92" t="s">
        <v>265</v>
      </c>
      <c r="F1794" s="92" t="s">
        <v>279</v>
      </c>
      <c r="G1794" s="32">
        <f t="shared" si="84"/>
        <v>52830</v>
      </c>
      <c r="H1794" s="92">
        <f t="shared" si="85"/>
        <v>48546</v>
      </c>
      <c r="I1794" s="92">
        <f t="shared" si="86"/>
        <v>4284</v>
      </c>
      <c r="J1794" s="95">
        <f t="shared" si="87"/>
        <v>0.91890971039182279</v>
      </c>
      <c r="K1794" s="90"/>
      <c r="L1794" s="92">
        <f t="shared" si="88"/>
        <v>48546</v>
      </c>
      <c r="M1794" s="92">
        <f t="shared" si="88"/>
        <v>1134</v>
      </c>
      <c r="N1794" s="92">
        <f t="shared" si="88"/>
        <v>1665</v>
      </c>
      <c r="O1794" s="92">
        <f t="shared" si="88"/>
        <v>1064</v>
      </c>
      <c r="P1794" s="92">
        <f t="shared" si="88"/>
        <v>421</v>
      </c>
    </row>
    <row r="1795" spans="1:16" ht="15" x14ac:dyDescent="0.25">
      <c r="D1795" s="16"/>
      <c r="E1795" s="92" t="s">
        <v>265</v>
      </c>
      <c r="F1795" s="92" t="s">
        <v>280</v>
      </c>
      <c r="G1795" s="32">
        <f t="shared" si="84"/>
        <v>47517</v>
      </c>
      <c r="H1795" s="92">
        <f t="shared" si="85"/>
        <v>44677</v>
      </c>
      <c r="I1795" s="92">
        <f t="shared" si="86"/>
        <v>2840</v>
      </c>
      <c r="J1795" s="95">
        <f t="shared" si="87"/>
        <v>0.94023191699812703</v>
      </c>
      <c r="K1795" s="90"/>
      <c r="L1795" s="92">
        <f t="shared" si="88"/>
        <v>44677</v>
      </c>
      <c r="M1795" s="92">
        <f t="shared" si="88"/>
        <v>740</v>
      </c>
      <c r="N1795" s="92">
        <f t="shared" si="88"/>
        <v>1150</v>
      </c>
      <c r="O1795" s="92">
        <f t="shared" si="88"/>
        <v>653</v>
      </c>
      <c r="P1795" s="92">
        <f t="shared" si="88"/>
        <v>297</v>
      </c>
    </row>
    <row r="1796" spans="1:16" ht="15" x14ac:dyDescent="0.25">
      <c r="D1796" s="16"/>
      <c r="F1796" s="16"/>
      <c r="G1796" s="18"/>
      <c r="H1796" s="92"/>
      <c r="I1796" s="92"/>
      <c r="J1796" s="95"/>
      <c r="L1796" s="17"/>
      <c r="M1796" s="17"/>
      <c r="N1796" s="17"/>
      <c r="O1796" s="17"/>
      <c r="P1796" s="17"/>
    </row>
    <row r="1797" spans="1:16" ht="15" x14ac:dyDescent="0.25">
      <c r="D1797" s="16"/>
      <c r="F1797" s="16"/>
      <c r="G1797" s="17"/>
      <c r="J1797" s="133"/>
      <c r="L1797" s="17"/>
      <c r="M1797" s="17"/>
      <c r="N1797" s="17"/>
      <c r="O1797" s="17"/>
      <c r="P1797" s="17"/>
    </row>
    <row r="1798" spans="1:16" ht="15" x14ac:dyDescent="0.25">
      <c r="D1798" s="16"/>
      <c r="F1798" s="16"/>
      <c r="G1798" s="17"/>
      <c r="J1798" s="133"/>
      <c r="L1798" s="17"/>
      <c r="M1798" s="17"/>
      <c r="N1798" s="17"/>
      <c r="O1798" s="17"/>
      <c r="P1798" s="17"/>
    </row>
    <row r="1799" spans="1:16" ht="15" x14ac:dyDescent="0.25">
      <c r="D1799" s="16"/>
      <c r="F1799" s="16"/>
      <c r="G1799" s="17"/>
      <c r="J1799" s="133"/>
      <c r="L1799" s="17"/>
      <c r="M1799" s="17"/>
      <c r="N1799" s="17"/>
      <c r="O1799" s="17"/>
      <c r="P1799" s="17"/>
    </row>
    <row r="1800" spans="1:16" ht="15" x14ac:dyDescent="0.25">
      <c r="A1800" s="90" t="s">
        <v>281</v>
      </c>
      <c r="D1800" s="16"/>
      <c r="F1800" s="16"/>
      <c r="G1800" s="17"/>
      <c r="J1800" s="133"/>
      <c r="L1800" s="17"/>
      <c r="M1800" s="17"/>
      <c r="N1800" s="17"/>
      <c r="O1800" s="17"/>
      <c r="P1800" s="17"/>
    </row>
    <row r="1801" spans="1:16" ht="15.75" customHeight="1" x14ac:dyDescent="0.25">
      <c r="A1801" s="90" t="s">
        <v>282</v>
      </c>
      <c r="D1801" s="16"/>
      <c r="F1801" s="16"/>
      <c r="G1801" s="17"/>
      <c r="J1801" s="133"/>
      <c r="L1801" s="17"/>
      <c r="M1801" s="17"/>
      <c r="N1801" s="17"/>
      <c r="O1801" s="17"/>
      <c r="P1801" s="17"/>
    </row>
    <row r="1802" spans="1:16" ht="15" x14ac:dyDescent="0.25">
      <c r="A1802" s="90" t="s">
        <v>283</v>
      </c>
      <c r="D1802" s="16"/>
      <c r="F1802" s="16"/>
      <c r="G1802" s="17"/>
      <c r="J1802" s="133"/>
      <c r="L1802" s="17"/>
      <c r="M1802" s="17"/>
      <c r="N1802" s="17"/>
      <c r="O1802" s="17"/>
      <c r="P1802" s="17"/>
    </row>
    <row r="1803" spans="1:16" ht="15" x14ac:dyDescent="0.25">
      <c r="A1803" s="90" t="s">
        <v>284</v>
      </c>
      <c r="D1803" s="16"/>
      <c r="F1803" s="16"/>
      <c r="G1803" s="17"/>
      <c r="J1803" s="133"/>
      <c r="L1803" s="17"/>
      <c r="M1803" s="17"/>
      <c r="N1803" s="17"/>
      <c r="O1803" s="17"/>
      <c r="P1803" s="17"/>
    </row>
    <row r="1804" spans="1:16" ht="15" x14ac:dyDescent="0.25">
      <c r="A1804" s="90" t="s">
        <v>285</v>
      </c>
      <c r="D1804" s="16"/>
      <c r="F1804" s="16"/>
      <c r="G1804" s="17"/>
      <c r="J1804" s="133"/>
      <c r="L1804" s="17"/>
      <c r="M1804" s="17"/>
      <c r="N1804" s="17"/>
      <c r="O1804" s="17"/>
      <c r="P1804" s="17"/>
    </row>
    <row r="1805" spans="1:16" ht="15" x14ac:dyDescent="0.25">
      <c r="A1805" s="92"/>
      <c r="D1805" s="16"/>
      <c r="F1805" s="16"/>
      <c r="G1805" s="17"/>
      <c r="J1805" s="133"/>
      <c r="L1805" s="17"/>
      <c r="M1805" s="17"/>
      <c r="N1805" s="17"/>
      <c r="O1805" s="17"/>
      <c r="P1805" s="17"/>
    </row>
    <row r="1806" spans="1:16" ht="15" x14ac:dyDescent="0.25">
      <c r="A1806" s="92"/>
      <c r="D1806" s="16"/>
      <c r="F1806" s="16"/>
      <c r="G1806" s="17"/>
      <c r="J1806" s="133"/>
      <c r="L1806" s="17"/>
      <c r="M1806" s="17"/>
      <c r="N1806" s="17"/>
      <c r="O1806" s="17"/>
      <c r="P1806" s="17"/>
    </row>
    <row r="1807" spans="1:16" ht="15" x14ac:dyDescent="0.25">
      <c r="D1807" s="16"/>
      <c r="F1807" s="16"/>
      <c r="G1807" s="17"/>
      <c r="J1807" s="133"/>
      <c r="L1807" s="17"/>
      <c r="M1807" s="17"/>
      <c r="N1807" s="17"/>
      <c r="O1807" s="17"/>
      <c r="P1807" s="17"/>
    </row>
    <row r="1808" spans="1:16" ht="15" x14ac:dyDescent="0.25">
      <c r="D1808" s="16"/>
      <c r="F1808" s="16"/>
      <c r="G1808" s="17"/>
      <c r="J1808" s="133"/>
      <c r="L1808" s="17"/>
      <c r="M1808" s="17"/>
      <c r="N1808" s="17"/>
      <c r="O1808" s="17"/>
      <c r="P1808" s="17"/>
    </row>
    <row r="1809" spans="1:16" ht="15" x14ac:dyDescent="0.25">
      <c r="A1809" s="120"/>
      <c r="D1809" s="16"/>
      <c r="F1809" s="16"/>
      <c r="G1809" s="17"/>
      <c r="J1809" s="133"/>
      <c r="L1809" s="17"/>
      <c r="M1809" s="17"/>
      <c r="N1809" s="17"/>
      <c r="O1809" s="17"/>
      <c r="P1809" s="17"/>
    </row>
    <row r="1810" spans="1:16" ht="15" x14ac:dyDescent="0.25">
      <c r="A1810" s="96"/>
      <c r="D1810" s="16"/>
      <c r="F1810" s="16"/>
      <c r="G1810" s="17"/>
      <c r="J1810" s="133"/>
      <c r="L1810" s="17"/>
      <c r="M1810" s="17"/>
      <c r="N1810" s="17"/>
      <c r="O1810" s="17"/>
      <c r="P1810" s="17"/>
    </row>
    <row r="1811" spans="1:16" ht="15" x14ac:dyDescent="0.25">
      <c r="A1811" s="97"/>
      <c r="D1811" s="16"/>
      <c r="F1811" s="16"/>
      <c r="G1811" s="17"/>
      <c r="J1811" s="133"/>
      <c r="L1811" s="17"/>
      <c r="M1811" s="17"/>
      <c r="N1811" s="17"/>
      <c r="O1811" s="17"/>
      <c r="P1811" s="17"/>
    </row>
    <row r="1812" spans="1:16" ht="15" x14ac:dyDescent="0.25">
      <c r="A1812" s="97"/>
      <c r="D1812" s="16"/>
      <c r="F1812" s="16"/>
      <c r="G1812" s="17"/>
      <c r="J1812" s="133"/>
      <c r="L1812" s="17"/>
      <c r="M1812" s="17"/>
      <c r="N1812" s="17"/>
      <c r="O1812" s="17"/>
      <c r="P1812" s="17"/>
    </row>
    <row r="1813" spans="1:16" ht="15" x14ac:dyDescent="0.25">
      <c r="A1813" s="97"/>
      <c r="D1813" s="16"/>
      <c r="F1813" s="16"/>
      <c r="G1813" s="17"/>
      <c r="J1813" s="133"/>
      <c r="L1813" s="17"/>
      <c r="M1813" s="17"/>
      <c r="N1813" s="17"/>
      <c r="O1813" s="17"/>
      <c r="P1813" s="17"/>
    </row>
    <row r="1815" spans="1:16" ht="10.5" customHeight="1" x14ac:dyDescent="0.2"/>
    <row r="3671" ht="15" customHeight="1" x14ac:dyDescent="0.2"/>
    <row r="3672" ht="13.15" customHeight="1" x14ac:dyDescent="0.2"/>
  </sheetData>
  <sortState ref="A8:P1813">
    <sortCondition sortBy="cellColor" ref="A8:A1813" dxfId="12"/>
    <sortCondition ref="C8:C1813"/>
    <sortCondition ref="E8:E1813"/>
    <sortCondition ref="D8:D1813"/>
    <sortCondition ref="F8:F1813"/>
  </sortState>
  <phoneticPr fontId="0" type="noConversion"/>
  <hyperlinks>
    <hyperlink ref="A5" location="'TWO WEEK WAIT-BY CANCER'!A1873"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P401"/>
  <sheetViews>
    <sheetView zoomScale="70" zoomScaleNormal="70" workbookViewId="0"/>
  </sheetViews>
  <sheetFormatPr defaultRowHeight="12.75" x14ac:dyDescent="0.2"/>
  <cols>
    <col min="1" max="1" width="18" style="64" customWidth="1"/>
    <col min="2" max="2" width="17.5703125" style="64" customWidth="1"/>
    <col min="3" max="3" width="83.5703125" style="64" bestFit="1" customWidth="1"/>
    <col min="4" max="4" width="16.140625" style="64" customWidth="1"/>
    <col min="5" max="5" width="82.28515625" style="64" bestFit="1" customWidth="1"/>
    <col min="6" max="6" width="32.7109375" style="64" customWidth="1"/>
    <col min="7" max="7" width="15.5703125" style="64" bestFit="1" customWidth="1"/>
    <col min="8" max="8" width="24.42578125" style="64" bestFit="1" customWidth="1"/>
    <col min="9" max="9" width="18.42578125" style="64" bestFit="1" customWidth="1"/>
    <col min="10" max="10" width="25.28515625" style="64" customWidth="1"/>
    <col min="11" max="11" width="4.85546875" style="64" customWidth="1"/>
    <col min="12" max="13" width="22.5703125" style="64" bestFit="1" customWidth="1"/>
    <col min="14" max="14" width="23.28515625" style="64" bestFit="1" customWidth="1"/>
    <col min="15" max="15" width="24.7109375" style="64" bestFit="1" customWidth="1"/>
    <col min="16" max="16" width="20.5703125" style="64" bestFit="1" customWidth="1"/>
    <col min="17" max="16384" width="9.140625" style="64"/>
  </cols>
  <sheetData>
    <row r="1" spans="1:16" ht="15.75" x14ac:dyDescent="0.25">
      <c r="A1" s="89" t="s">
        <v>40</v>
      </c>
    </row>
    <row r="2" spans="1:16" x14ac:dyDescent="0.2">
      <c r="A2" s="90" t="s">
        <v>380</v>
      </c>
    </row>
    <row r="3" spans="1:16" x14ac:dyDescent="0.2">
      <c r="A3" s="64" t="s">
        <v>1</v>
      </c>
    </row>
    <row r="4" spans="1:16" x14ac:dyDescent="0.2">
      <c r="A4" s="64" t="s">
        <v>31</v>
      </c>
    </row>
    <row r="5" spans="1:16" x14ac:dyDescent="0.2">
      <c r="A5" s="91" t="s">
        <v>21</v>
      </c>
    </row>
    <row r="6" spans="1:16" ht="12.75" customHeight="1" x14ac:dyDescent="0.2">
      <c r="F6" s="90"/>
      <c r="G6" s="93" t="s">
        <v>250</v>
      </c>
      <c r="H6" s="93"/>
      <c r="I6" s="93"/>
      <c r="J6" s="131" t="s">
        <v>251</v>
      </c>
      <c r="L6" s="93" t="s">
        <v>250</v>
      </c>
      <c r="M6" s="93"/>
      <c r="N6" s="93"/>
      <c r="O6" s="93"/>
      <c r="P6" s="93"/>
    </row>
    <row r="7" spans="1:16" ht="12.75" customHeight="1" x14ac:dyDescent="0.2">
      <c r="A7" s="92" t="s">
        <v>252</v>
      </c>
      <c r="B7" s="92" t="s">
        <v>253</v>
      </c>
      <c r="C7" s="92" t="s">
        <v>254</v>
      </c>
      <c r="D7" s="92" t="s">
        <v>255</v>
      </c>
      <c r="E7" s="92" t="s">
        <v>256</v>
      </c>
      <c r="F7" s="131" t="s">
        <v>286</v>
      </c>
      <c r="G7" s="92" t="s">
        <v>258</v>
      </c>
      <c r="H7" s="92" t="s">
        <v>259</v>
      </c>
      <c r="I7" s="92" t="s">
        <v>260</v>
      </c>
      <c r="J7" s="131"/>
      <c r="K7" s="136"/>
      <c r="L7" s="92" t="s">
        <v>259</v>
      </c>
      <c r="M7" s="92" t="s">
        <v>261</v>
      </c>
      <c r="N7" s="92" t="s">
        <v>262</v>
      </c>
      <c r="O7" s="92" t="s">
        <v>263</v>
      </c>
      <c r="P7" s="92" t="s">
        <v>264</v>
      </c>
    </row>
    <row r="8" spans="1:16" x14ac:dyDescent="0.2">
      <c r="A8" s="112" t="s">
        <v>381</v>
      </c>
      <c r="B8" s="112" t="s">
        <v>431</v>
      </c>
      <c r="C8" s="112" t="s">
        <v>406</v>
      </c>
      <c r="D8" t="s">
        <v>134</v>
      </c>
      <c r="E8" s="90" t="s">
        <v>432</v>
      </c>
      <c r="F8" s="90" t="s">
        <v>287</v>
      </c>
      <c r="G8">
        <v>1742</v>
      </c>
      <c r="H8" s="64">
        <f t="shared" ref="H8:H27" si="0">L8</f>
        <v>1674</v>
      </c>
      <c r="I8" s="90">
        <f t="shared" ref="I8:I26" si="1">SUM(M8:P8)</f>
        <v>68</v>
      </c>
      <c r="J8" s="116">
        <f t="shared" ref="J8:J39" si="2">H8/G8</f>
        <v>0.96096440872560274</v>
      </c>
      <c r="K8" s="90"/>
      <c r="L8">
        <v>1674</v>
      </c>
      <c r="M8">
        <v>16</v>
      </c>
      <c r="N8">
        <v>39</v>
      </c>
      <c r="O8">
        <v>11</v>
      </c>
      <c r="P8">
        <v>2</v>
      </c>
    </row>
    <row r="9" spans="1:16" x14ac:dyDescent="0.2">
      <c r="A9" s="112" t="s">
        <v>381</v>
      </c>
      <c r="B9" s="112" t="s">
        <v>431</v>
      </c>
      <c r="C9" s="112" t="s">
        <v>406</v>
      </c>
      <c r="D9" t="s">
        <v>144</v>
      </c>
      <c r="E9" s="90" t="s">
        <v>433</v>
      </c>
      <c r="F9" s="90" t="s">
        <v>287</v>
      </c>
      <c r="G9">
        <v>3929</v>
      </c>
      <c r="H9" s="64">
        <f t="shared" si="0"/>
        <v>3860</v>
      </c>
      <c r="I9" s="90">
        <f t="shared" si="1"/>
        <v>69</v>
      </c>
      <c r="J9" s="116">
        <f t="shared" si="2"/>
        <v>0.9824382794604225</v>
      </c>
      <c r="K9" s="90"/>
      <c r="L9">
        <v>3860</v>
      </c>
      <c r="M9">
        <v>18</v>
      </c>
      <c r="N9">
        <v>30</v>
      </c>
      <c r="O9">
        <v>17</v>
      </c>
      <c r="P9">
        <v>4</v>
      </c>
    </row>
    <row r="10" spans="1:16" x14ac:dyDescent="0.2">
      <c r="A10" s="112" t="s">
        <v>381</v>
      </c>
      <c r="B10" s="112" t="s">
        <v>431</v>
      </c>
      <c r="C10" s="112" t="s">
        <v>406</v>
      </c>
      <c r="D10" t="s">
        <v>149</v>
      </c>
      <c r="E10" s="90" t="s">
        <v>434</v>
      </c>
      <c r="F10" s="90" t="s">
        <v>287</v>
      </c>
      <c r="G10">
        <v>1789</v>
      </c>
      <c r="H10" s="64">
        <f t="shared" si="0"/>
        <v>1721</v>
      </c>
      <c r="I10" s="90">
        <f t="shared" si="1"/>
        <v>68</v>
      </c>
      <c r="J10" s="116">
        <f t="shared" si="2"/>
        <v>0.96198993851313586</v>
      </c>
      <c r="K10" s="90"/>
      <c r="L10">
        <v>1721</v>
      </c>
      <c r="M10">
        <v>24</v>
      </c>
      <c r="N10">
        <v>27</v>
      </c>
      <c r="O10">
        <v>11</v>
      </c>
      <c r="P10">
        <v>6</v>
      </c>
    </row>
    <row r="11" spans="1:16" x14ac:dyDescent="0.2">
      <c r="A11" s="112" t="s">
        <v>381</v>
      </c>
      <c r="B11" s="112" t="s">
        <v>431</v>
      </c>
      <c r="C11" s="112" t="s">
        <v>406</v>
      </c>
      <c r="D11" t="s">
        <v>150</v>
      </c>
      <c r="E11" s="90" t="s">
        <v>435</v>
      </c>
      <c r="F11" s="90" t="s">
        <v>287</v>
      </c>
      <c r="G11">
        <v>1230</v>
      </c>
      <c r="H11" s="64">
        <f t="shared" si="0"/>
        <v>1180</v>
      </c>
      <c r="I11" s="90">
        <f t="shared" si="1"/>
        <v>50</v>
      </c>
      <c r="J11" s="116">
        <f t="shared" si="2"/>
        <v>0.95934959349593496</v>
      </c>
      <c r="K11" s="90"/>
      <c r="L11">
        <v>1180</v>
      </c>
      <c r="M11">
        <v>17</v>
      </c>
      <c r="N11">
        <v>19</v>
      </c>
      <c r="O11">
        <v>9</v>
      </c>
      <c r="P11">
        <v>5</v>
      </c>
    </row>
    <row r="12" spans="1:16" x14ac:dyDescent="0.2">
      <c r="A12" s="112" t="s">
        <v>381</v>
      </c>
      <c r="B12" s="112" t="s">
        <v>431</v>
      </c>
      <c r="C12" s="112" t="s">
        <v>406</v>
      </c>
      <c r="D12" t="s">
        <v>210</v>
      </c>
      <c r="E12" s="90" t="s">
        <v>436</v>
      </c>
      <c r="F12" s="90" t="s">
        <v>287</v>
      </c>
      <c r="G12">
        <v>3923</v>
      </c>
      <c r="H12" s="64">
        <f t="shared" si="0"/>
        <v>3717</v>
      </c>
      <c r="I12" s="90">
        <f t="shared" si="1"/>
        <v>206</v>
      </c>
      <c r="J12" s="116">
        <f t="shared" si="2"/>
        <v>0.94748916645424419</v>
      </c>
      <c r="K12" s="90"/>
      <c r="L12">
        <v>3717</v>
      </c>
      <c r="M12">
        <v>62</v>
      </c>
      <c r="N12">
        <v>87</v>
      </c>
      <c r="O12">
        <v>45</v>
      </c>
      <c r="P12">
        <v>12</v>
      </c>
    </row>
    <row r="13" spans="1:16" x14ac:dyDescent="0.2">
      <c r="A13" s="112" t="s">
        <v>382</v>
      </c>
      <c r="B13" s="112" t="s">
        <v>437</v>
      </c>
      <c r="C13" s="112" t="s">
        <v>407</v>
      </c>
      <c r="D13" t="s">
        <v>101</v>
      </c>
      <c r="E13" s="90" t="s">
        <v>438</v>
      </c>
      <c r="F13" s="90" t="s">
        <v>287</v>
      </c>
      <c r="G13">
        <v>2394</v>
      </c>
      <c r="H13" s="64">
        <f t="shared" si="0"/>
        <v>2228</v>
      </c>
      <c r="I13" s="90">
        <f t="shared" si="1"/>
        <v>166</v>
      </c>
      <c r="J13" s="116">
        <f t="shared" si="2"/>
        <v>0.93065998329156219</v>
      </c>
      <c r="K13" s="90"/>
      <c r="L13">
        <v>2228</v>
      </c>
      <c r="M13">
        <v>40</v>
      </c>
      <c r="N13">
        <v>51</v>
      </c>
      <c r="O13">
        <v>41</v>
      </c>
      <c r="P13">
        <v>34</v>
      </c>
    </row>
    <row r="14" spans="1:16" x14ac:dyDescent="0.2">
      <c r="A14" s="112" t="s">
        <v>382</v>
      </c>
      <c r="B14" s="112" t="s">
        <v>437</v>
      </c>
      <c r="C14" s="112" t="s">
        <v>407</v>
      </c>
      <c r="D14" t="s">
        <v>157</v>
      </c>
      <c r="E14" s="90" t="s">
        <v>439</v>
      </c>
      <c r="F14" s="90" t="s">
        <v>287</v>
      </c>
      <c r="G14">
        <v>2366</v>
      </c>
      <c r="H14" s="64">
        <f t="shared" si="0"/>
        <v>2234</v>
      </c>
      <c r="I14" s="90">
        <f t="shared" si="1"/>
        <v>132</v>
      </c>
      <c r="J14" s="116">
        <f t="shared" si="2"/>
        <v>0.94420963651732881</v>
      </c>
      <c r="K14" s="90"/>
      <c r="L14">
        <v>2234</v>
      </c>
      <c r="M14">
        <v>23</v>
      </c>
      <c r="N14">
        <v>63</v>
      </c>
      <c r="O14">
        <v>32</v>
      </c>
      <c r="P14">
        <v>14</v>
      </c>
    </row>
    <row r="15" spans="1:16" x14ac:dyDescent="0.2">
      <c r="A15" s="112" t="s">
        <v>382</v>
      </c>
      <c r="B15" s="112" t="s">
        <v>437</v>
      </c>
      <c r="C15" s="112" t="s">
        <v>407</v>
      </c>
      <c r="D15" t="s">
        <v>164</v>
      </c>
      <c r="E15" s="90" t="s">
        <v>440</v>
      </c>
      <c r="F15" s="90" t="s">
        <v>287</v>
      </c>
      <c r="G15">
        <v>1636</v>
      </c>
      <c r="H15" s="64">
        <f t="shared" si="0"/>
        <v>1551</v>
      </c>
      <c r="I15" s="90">
        <f t="shared" si="1"/>
        <v>85</v>
      </c>
      <c r="J15" s="116">
        <f t="shared" si="2"/>
        <v>0.94804400977995107</v>
      </c>
      <c r="K15" s="90"/>
      <c r="L15">
        <v>1551</v>
      </c>
      <c r="M15">
        <v>23</v>
      </c>
      <c r="N15">
        <v>31</v>
      </c>
      <c r="O15">
        <v>27</v>
      </c>
      <c r="P15">
        <v>4</v>
      </c>
    </row>
    <row r="16" spans="1:16" x14ac:dyDescent="0.2">
      <c r="A16" s="112" t="s">
        <v>382</v>
      </c>
      <c r="B16" s="112" t="s">
        <v>437</v>
      </c>
      <c r="C16" s="112" t="s">
        <v>407</v>
      </c>
      <c r="D16" t="s">
        <v>186</v>
      </c>
      <c r="E16" s="90" t="s">
        <v>441</v>
      </c>
      <c r="F16" s="90" t="s">
        <v>287</v>
      </c>
      <c r="G16">
        <v>4231</v>
      </c>
      <c r="H16" s="64">
        <f t="shared" si="0"/>
        <v>3758</v>
      </c>
      <c r="I16" s="90">
        <f t="shared" si="1"/>
        <v>473</v>
      </c>
      <c r="J16" s="116">
        <f t="shared" si="2"/>
        <v>0.88820609784920823</v>
      </c>
      <c r="K16" s="90"/>
      <c r="L16">
        <v>3758</v>
      </c>
      <c r="M16">
        <v>116</v>
      </c>
      <c r="N16">
        <v>216</v>
      </c>
      <c r="O16">
        <v>103</v>
      </c>
      <c r="P16">
        <v>38</v>
      </c>
    </row>
    <row r="17" spans="1:16" x14ac:dyDescent="0.2">
      <c r="A17" s="112" t="s">
        <v>383</v>
      </c>
      <c r="B17" s="112" t="s">
        <v>431</v>
      </c>
      <c r="C17" s="112" t="s">
        <v>408</v>
      </c>
      <c r="D17" t="s">
        <v>87</v>
      </c>
      <c r="E17" s="90" t="s">
        <v>442</v>
      </c>
      <c r="F17" s="90" t="s">
        <v>287</v>
      </c>
      <c r="G17">
        <v>2037</v>
      </c>
      <c r="H17" s="64">
        <f t="shared" si="0"/>
        <v>1813</v>
      </c>
      <c r="I17" s="90">
        <f t="shared" si="1"/>
        <v>224</v>
      </c>
      <c r="J17" s="116">
        <f t="shared" si="2"/>
        <v>0.89003436426116833</v>
      </c>
      <c r="K17" s="90"/>
      <c r="L17">
        <v>1813</v>
      </c>
      <c r="M17">
        <v>21</v>
      </c>
      <c r="N17">
        <v>78</v>
      </c>
      <c r="O17">
        <v>83</v>
      </c>
      <c r="P17">
        <v>42</v>
      </c>
    </row>
    <row r="18" spans="1:16" x14ac:dyDescent="0.2">
      <c r="A18" s="112" t="s">
        <v>383</v>
      </c>
      <c r="B18" s="112" t="s">
        <v>431</v>
      </c>
      <c r="C18" s="112" t="s">
        <v>408</v>
      </c>
      <c r="D18" t="s">
        <v>147</v>
      </c>
      <c r="E18" s="90" t="s">
        <v>443</v>
      </c>
      <c r="F18" s="90" t="s">
        <v>287</v>
      </c>
      <c r="G18">
        <v>2827</v>
      </c>
      <c r="H18" s="64">
        <f t="shared" si="0"/>
        <v>2496</v>
      </c>
      <c r="I18" s="90">
        <f t="shared" si="1"/>
        <v>331</v>
      </c>
      <c r="J18" s="116">
        <f t="shared" si="2"/>
        <v>0.8829147506190308</v>
      </c>
      <c r="K18" s="90"/>
      <c r="L18">
        <v>2496</v>
      </c>
      <c r="M18">
        <v>80</v>
      </c>
      <c r="N18">
        <v>150</v>
      </c>
      <c r="O18">
        <v>82</v>
      </c>
      <c r="P18">
        <v>19</v>
      </c>
    </row>
    <row r="19" spans="1:16" x14ac:dyDescent="0.2">
      <c r="A19" s="112" t="s">
        <v>383</v>
      </c>
      <c r="B19" s="112" t="s">
        <v>431</v>
      </c>
      <c r="C19" s="112" t="s">
        <v>408</v>
      </c>
      <c r="D19" t="s">
        <v>151</v>
      </c>
      <c r="E19" s="90" t="s">
        <v>444</v>
      </c>
      <c r="F19" s="90" t="s">
        <v>287</v>
      </c>
      <c r="G19">
        <v>369</v>
      </c>
      <c r="H19" s="64">
        <f t="shared" si="0"/>
        <v>347</v>
      </c>
      <c r="I19" s="90">
        <f t="shared" si="1"/>
        <v>22</v>
      </c>
      <c r="J19" s="116">
        <f t="shared" si="2"/>
        <v>0.94037940379403795</v>
      </c>
      <c r="K19" s="90"/>
      <c r="L19">
        <v>347</v>
      </c>
      <c r="M19">
        <v>6</v>
      </c>
      <c r="N19">
        <v>6</v>
      </c>
      <c r="O19">
        <v>8</v>
      </c>
      <c r="P19">
        <v>2</v>
      </c>
    </row>
    <row r="20" spans="1:16" x14ac:dyDescent="0.2">
      <c r="A20" s="112" t="s">
        <v>383</v>
      </c>
      <c r="B20" s="112" t="s">
        <v>431</v>
      </c>
      <c r="C20" s="112" t="s">
        <v>408</v>
      </c>
      <c r="D20" t="s">
        <v>160</v>
      </c>
      <c r="E20" s="90" t="s">
        <v>445</v>
      </c>
      <c r="F20" s="90" t="s">
        <v>287</v>
      </c>
      <c r="G20">
        <v>2799</v>
      </c>
      <c r="H20" s="64">
        <f t="shared" si="0"/>
        <v>2737</v>
      </c>
      <c r="I20" s="90">
        <f t="shared" si="1"/>
        <v>62</v>
      </c>
      <c r="J20" s="116">
        <f t="shared" si="2"/>
        <v>0.97784923186852446</v>
      </c>
      <c r="K20" s="90"/>
      <c r="L20">
        <v>2737</v>
      </c>
      <c r="M20">
        <v>18</v>
      </c>
      <c r="N20">
        <v>28</v>
      </c>
      <c r="O20">
        <v>13</v>
      </c>
      <c r="P20">
        <v>3</v>
      </c>
    </row>
    <row r="21" spans="1:16" x14ac:dyDescent="0.2">
      <c r="A21" s="112" t="s">
        <v>383</v>
      </c>
      <c r="B21" s="112" t="s">
        <v>431</v>
      </c>
      <c r="C21" s="112" t="s">
        <v>408</v>
      </c>
      <c r="D21" t="s">
        <v>170</v>
      </c>
      <c r="E21" s="90" t="s">
        <v>446</v>
      </c>
      <c r="F21" s="90" t="s">
        <v>287</v>
      </c>
      <c r="G21">
        <v>20</v>
      </c>
      <c r="H21" s="64">
        <f t="shared" si="0"/>
        <v>20</v>
      </c>
      <c r="I21" s="90">
        <f t="shared" si="1"/>
        <v>0</v>
      </c>
      <c r="J21" s="116">
        <f t="shared" si="2"/>
        <v>1</v>
      </c>
      <c r="K21" s="90"/>
      <c r="L21">
        <v>20</v>
      </c>
      <c r="M21">
        <v>0</v>
      </c>
      <c r="N21">
        <v>0</v>
      </c>
      <c r="O21">
        <v>0</v>
      </c>
      <c r="P21">
        <v>0</v>
      </c>
    </row>
    <row r="22" spans="1:16" x14ac:dyDescent="0.2">
      <c r="A22" s="112" t="s">
        <v>383</v>
      </c>
      <c r="B22" s="112" t="s">
        <v>431</v>
      </c>
      <c r="C22" s="112" t="s">
        <v>408</v>
      </c>
      <c r="D22" t="s">
        <v>177</v>
      </c>
      <c r="E22" s="90" t="s">
        <v>447</v>
      </c>
      <c r="F22" s="90" t="s">
        <v>287</v>
      </c>
      <c r="G22">
        <v>5647</v>
      </c>
      <c r="H22" s="64">
        <f t="shared" si="0"/>
        <v>5180</v>
      </c>
      <c r="I22" s="90">
        <f t="shared" si="1"/>
        <v>467</v>
      </c>
      <c r="J22" s="116">
        <f t="shared" si="2"/>
        <v>0.917301221887728</v>
      </c>
      <c r="K22" s="90"/>
      <c r="L22">
        <v>5180</v>
      </c>
      <c r="M22">
        <v>98</v>
      </c>
      <c r="N22">
        <v>175</v>
      </c>
      <c r="O22">
        <v>151</v>
      </c>
      <c r="P22">
        <v>43</v>
      </c>
    </row>
    <row r="23" spans="1:16" x14ac:dyDescent="0.2">
      <c r="A23" s="112" t="s">
        <v>383</v>
      </c>
      <c r="B23" s="112" t="s">
        <v>431</v>
      </c>
      <c r="C23" s="112" t="s">
        <v>408</v>
      </c>
      <c r="D23" t="s">
        <v>181</v>
      </c>
      <c r="E23" s="90" t="s">
        <v>448</v>
      </c>
      <c r="F23" s="90" t="s">
        <v>287</v>
      </c>
      <c r="G23">
        <v>98</v>
      </c>
      <c r="H23" s="64">
        <f t="shared" si="0"/>
        <v>98</v>
      </c>
      <c r="I23" s="90">
        <f t="shared" si="1"/>
        <v>0</v>
      </c>
      <c r="J23" s="116">
        <f t="shared" si="2"/>
        <v>1</v>
      </c>
      <c r="K23" s="90"/>
      <c r="L23">
        <v>98</v>
      </c>
      <c r="M23">
        <v>0</v>
      </c>
      <c r="N23">
        <v>0</v>
      </c>
      <c r="O23">
        <v>0</v>
      </c>
      <c r="P23">
        <v>0</v>
      </c>
    </row>
    <row r="24" spans="1:16" x14ac:dyDescent="0.2">
      <c r="A24" s="112" t="s">
        <v>383</v>
      </c>
      <c r="B24" s="112" t="s">
        <v>431</v>
      </c>
      <c r="C24" s="112" t="s">
        <v>408</v>
      </c>
      <c r="D24" t="s">
        <v>182</v>
      </c>
      <c r="E24" s="90" t="s">
        <v>449</v>
      </c>
      <c r="F24" s="90" t="s">
        <v>287</v>
      </c>
      <c r="G24">
        <v>2580</v>
      </c>
      <c r="H24" s="64">
        <f t="shared" si="0"/>
        <v>2525</v>
      </c>
      <c r="I24" s="90">
        <f t="shared" si="1"/>
        <v>55</v>
      </c>
      <c r="J24" s="116">
        <f t="shared" si="2"/>
        <v>0.97868217054263562</v>
      </c>
      <c r="K24" s="90"/>
      <c r="L24">
        <v>2525</v>
      </c>
      <c r="M24">
        <v>16</v>
      </c>
      <c r="N24">
        <v>26</v>
      </c>
      <c r="O24">
        <v>9</v>
      </c>
      <c r="P24">
        <v>4</v>
      </c>
    </row>
    <row r="25" spans="1:16" x14ac:dyDescent="0.2">
      <c r="A25" s="112" t="s">
        <v>383</v>
      </c>
      <c r="B25" s="112" t="s">
        <v>431</v>
      </c>
      <c r="C25" s="112" t="s">
        <v>408</v>
      </c>
      <c r="D25" t="s">
        <v>217</v>
      </c>
      <c r="E25" s="90" t="s">
        <v>450</v>
      </c>
      <c r="F25" s="90" t="s">
        <v>287</v>
      </c>
      <c r="G25">
        <v>2926</v>
      </c>
      <c r="H25" s="64">
        <f t="shared" si="0"/>
        <v>2744</v>
      </c>
      <c r="I25" s="90">
        <f t="shared" si="1"/>
        <v>182</v>
      </c>
      <c r="J25" s="116">
        <f t="shared" si="2"/>
        <v>0.93779904306220097</v>
      </c>
      <c r="K25" s="90"/>
      <c r="L25">
        <v>2744</v>
      </c>
      <c r="M25">
        <v>66</v>
      </c>
      <c r="N25">
        <v>84</v>
      </c>
      <c r="O25">
        <v>23</v>
      </c>
      <c r="P25">
        <v>9</v>
      </c>
    </row>
    <row r="26" spans="1:16" x14ac:dyDescent="0.2">
      <c r="A26" s="112" t="s">
        <v>383</v>
      </c>
      <c r="B26" s="112" t="s">
        <v>431</v>
      </c>
      <c r="C26" s="112" t="s">
        <v>408</v>
      </c>
      <c r="D26" t="s">
        <v>227</v>
      </c>
      <c r="E26" s="90" t="s">
        <v>451</v>
      </c>
      <c r="F26" s="90" t="s">
        <v>287</v>
      </c>
      <c r="G26">
        <v>10</v>
      </c>
      <c r="H26" s="64">
        <f t="shared" si="0"/>
        <v>10</v>
      </c>
      <c r="I26" s="90">
        <f t="shared" si="1"/>
        <v>0</v>
      </c>
      <c r="J26" s="116">
        <f t="shared" si="2"/>
        <v>1</v>
      </c>
      <c r="K26" s="90"/>
      <c r="L26">
        <v>10</v>
      </c>
      <c r="M26">
        <v>0</v>
      </c>
      <c r="N26">
        <v>0</v>
      </c>
      <c r="O26">
        <v>0</v>
      </c>
      <c r="P26">
        <v>0</v>
      </c>
    </row>
    <row r="27" spans="1:16" x14ac:dyDescent="0.2">
      <c r="A27" s="112" t="s">
        <v>384</v>
      </c>
      <c r="B27" s="112" t="s">
        <v>437</v>
      </c>
      <c r="C27" s="112" t="s">
        <v>409</v>
      </c>
      <c r="D27" t="s">
        <v>73</v>
      </c>
      <c r="E27" s="90" t="s">
        <v>452</v>
      </c>
      <c r="F27" s="90" t="s">
        <v>287</v>
      </c>
      <c r="G27">
        <v>1111</v>
      </c>
      <c r="H27" s="64">
        <f t="shared" si="0"/>
        <v>1085</v>
      </c>
      <c r="I27" s="90">
        <v>0</v>
      </c>
      <c r="J27" s="116">
        <f t="shared" si="2"/>
        <v>0.97659765976597657</v>
      </c>
      <c r="K27" s="90"/>
      <c r="L27">
        <v>1085</v>
      </c>
      <c r="M27">
        <v>6</v>
      </c>
      <c r="N27">
        <v>11</v>
      </c>
      <c r="O27">
        <v>8</v>
      </c>
      <c r="P27">
        <v>1</v>
      </c>
    </row>
    <row r="28" spans="1:16" x14ac:dyDescent="0.2">
      <c r="A28" s="112" t="s">
        <v>384</v>
      </c>
      <c r="B28" s="112" t="s">
        <v>437</v>
      </c>
      <c r="C28" s="112" t="s">
        <v>409</v>
      </c>
      <c r="D28" t="s">
        <v>75</v>
      </c>
      <c r="E28" s="90" t="s">
        <v>453</v>
      </c>
      <c r="F28" s="90" t="s">
        <v>287</v>
      </c>
      <c r="G28">
        <v>1373</v>
      </c>
      <c r="H28" s="64">
        <f t="shared" ref="H28:H59" si="3">L28</f>
        <v>1269</v>
      </c>
      <c r="I28" s="90">
        <f t="shared" ref="I28:I59" si="4">SUM(M28:P28)</f>
        <v>104</v>
      </c>
      <c r="J28" s="116">
        <f t="shared" si="2"/>
        <v>0.92425345957756733</v>
      </c>
      <c r="K28" s="90"/>
      <c r="L28">
        <v>1269</v>
      </c>
      <c r="M28">
        <v>20</v>
      </c>
      <c r="N28">
        <v>48</v>
      </c>
      <c r="O28">
        <v>24</v>
      </c>
      <c r="P28">
        <v>12</v>
      </c>
    </row>
    <row r="29" spans="1:16" x14ac:dyDescent="0.2">
      <c r="A29" s="112" t="s">
        <v>384</v>
      </c>
      <c r="B29" s="112" t="s">
        <v>437</v>
      </c>
      <c r="C29" s="112" t="s">
        <v>409</v>
      </c>
      <c r="D29" t="s">
        <v>76</v>
      </c>
      <c r="E29" s="90" t="s">
        <v>454</v>
      </c>
      <c r="F29" s="90" t="s">
        <v>287</v>
      </c>
      <c r="G29">
        <v>2680</v>
      </c>
      <c r="H29" s="64">
        <f t="shared" si="3"/>
        <v>2527</v>
      </c>
      <c r="I29" s="90">
        <f t="shared" si="4"/>
        <v>153</v>
      </c>
      <c r="J29" s="116">
        <f t="shared" si="2"/>
        <v>0.94291044776119404</v>
      </c>
      <c r="K29" s="90"/>
      <c r="L29">
        <v>2527</v>
      </c>
      <c r="M29">
        <v>39</v>
      </c>
      <c r="N29">
        <v>68</v>
      </c>
      <c r="O29">
        <v>37</v>
      </c>
      <c r="P29">
        <v>9</v>
      </c>
    </row>
    <row r="30" spans="1:16" x14ac:dyDescent="0.2">
      <c r="A30" s="112" t="s">
        <v>384</v>
      </c>
      <c r="B30" s="112" t="s">
        <v>437</v>
      </c>
      <c r="C30" s="112" t="s">
        <v>409</v>
      </c>
      <c r="D30" t="s">
        <v>85</v>
      </c>
      <c r="E30" s="90" t="s">
        <v>455</v>
      </c>
      <c r="F30" s="90" t="s">
        <v>287</v>
      </c>
      <c r="G30">
        <v>2410</v>
      </c>
      <c r="H30" s="64">
        <f t="shared" si="3"/>
        <v>2264</v>
      </c>
      <c r="I30" s="90">
        <f t="shared" si="4"/>
        <v>146</v>
      </c>
      <c r="J30" s="116">
        <f t="shared" si="2"/>
        <v>0.93941908713692945</v>
      </c>
      <c r="K30" s="90"/>
      <c r="L30">
        <v>2264</v>
      </c>
      <c r="M30">
        <v>53</v>
      </c>
      <c r="N30">
        <v>69</v>
      </c>
      <c r="O30">
        <v>20</v>
      </c>
      <c r="P30">
        <v>4</v>
      </c>
    </row>
    <row r="31" spans="1:16" x14ac:dyDescent="0.2">
      <c r="A31" s="112" t="s">
        <v>384</v>
      </c>
      <c r="B31" s="112" t="s">
        <v>437</v>
      </c>
      <c r="C31" s="112" t="s">
        <v>409</v>
      </c>
      <c r="D31" t="s">
        <v>195</v>
      </c>
      <c r="E31" s="90" t="s">
        <v>456</v>
      </c>
      <c r="F31" s="90" t="s">
        <v>287</v>
      </c>
      <c r="G31">
        <v>4754</v>
      </c>
      <c r="H31" s="64">
        <f t="shared" si="3"/>
        <v>4403</v>
      </c>
      <c r="I31" s="90">
        <f t="shared" si="4"/>
        <v>351</v>
      </c>
      <c r="J31" s="116">
        <f t="shared" si="2"/>
        <v>0.92616743794699197</v>
      </c>
      <c r="K31" s="90"/>
      <c r="L31">
        <v>4403</v>
      </c>
      <c r="M31">
        <v>61</v>
      </c>
      <c r="N31">
        <v>146</v>
      </c>
      <c r="O31">
        <v>95</v>
      </c>
      <c r="P31">
        <v>49</v>
      </c>
    </row>
    <row r="32" spans="1:16" x14ac:dyDescent="0.2">
      <c r="A32" s="112" t="s">
        <v>385</v>
      </c>
      <c r="B32" s="112" t="s">
        <v>457</v>
      </c>
      <c r="C32" s="112" t="s">
        <v>410</v>
      </c>
      <c r="D32" t="s">
        <v>88</v>
      </c>
      <c r="E32" s="90" t="s">
        <v>458</v>
      </c>
      <c r="F32" s="90" t="s">
        <v>287</v>
      </c>
      <c r="G32">
        <v>3123</v>
      </c>
      <c r="H32" s="64">
        <f t="shared" si="3"/>
        <v>2916</v>
      </c>
      <c r="I32" s="90">
        <f t="shared" si="4"/>
        <v>207</v>
      </c>
      <c r="J32" s="116">
        <f t="shared" si="2"/>
        <v>0.93371757925072041</v>
      </c>
      <c r="K32" s="90"/>
      <c r="L32">
        <v>2916</v>
      </c>
      <c r="M32">
        <v>21</v>
      </c>
      <c r="N32">
        <v>61</v>
      </c>
      <c r="O32">
        <v>91</v>
      </c>
      <c r="P32">
        <v>34</v>
      </c>
    </row>
    <row r="33" spans="1:16" x14ac:dyDescent="0.2">
      <c r="A33" s="112" t="s">
        <v>385</v>
      </c>
      <c r="B33" s="112" t="s">
        <v>457</v>
      </c>
      <c r="C33" s="112" t="s">
        <v>410</v>
      </c>
      <c r="D33" t="s">
        <v>91</v>
      </c>
      <c r="E33" s="90" t="s">
        <v>459</v>
      </c>
      <c r="F33" s="90" t="s">
        <v>287</v>
      </c>
      <c r="G33">
        <v>1742</v>
      </c>
      <c r="H33" s="64">
        <f t="shared" si="3"/>
        <v>1685</v>
      </c>
      <c r="I33" s="90">
        <f t="shared" si="4"/>
        <v>57</v>
      </c>
      <c r="J33" s="116">
        <f t="shared" si="2"/>
        <v>0.96727898966704939</v>
      </c>
      <c r="K33" s="90"/>
      <c r="L33">
        <v>1685</v>
      </c>
      <c r="M33">
        <v>15</v>
      </c>
      <c r="N33">
        <v>21</v>
      </c>
      <c r="O33">
        <v>14</v>
      </c>
      <c r="P33">
        <v>7</v>
      </c>
    </row>
    <row r="34" spans="1:16" x14ac:dyDescent="0.2">
      <c r="A34" s="112" t="s">
        <v>385</v>
      </c>
      <c r="B34" s="112" t="s">
        <v>457</v>
      </c>
      <c r="C34" s="112" t="s">
        <v>410</v>
      </c>
      <c r="D34" t="s">
        <v>139</v>
      </c>
      <c r="E34" s="90" t="s">
        <v>460</v>
      </c>
      <c r="F34" s="90" t="s">
        <v>287</v>
      </c>
      <c r="G34">
        <v>1452</v>
      </c>
      <c r="H34" s="64">
        <f t="shared" si="3"/>
        <v>1433</v>
      </c>
      <c r="I34" s="90">
        <f t="shared" si="4"/>
        <v>19</v>
      </c>
      <c r="J34" s="116">
        <f t="shared" si="2"/>
        <v>0.98691460055096414</v>
      </c>
      <c r="K34" s="90"/>
      <c r="L34">
        <v>1433</v>
      </c>
      <c r="M34">
        <v>8</v>
      </c>
      <c r="N34">
        <v>7</v>
      </c>
      <c r="O34">
        <v>3</v>
      </c>
      <c r="P34">
        <v>1</v>
      </c>
    </row>
    <row r="35" spans="1:16" x14ac:dyDescent="0.2">
      <c r="A35" s="112" t="s">
        <v>385</v>
      </c>
      <c r="B35" s="112" t="s">
        <v>457</v>
      </c>
      <c r="C35" s="112" t="s">
        <v>410</v>
      </c>
      <c r="D35" t="s">
        <v>140</v>
      </c>
      <c r="E35" s="90" t="s">
        <v>461</v>
      </c>
      <c r="F35" s="90" t="s">
        <v>287</v>
      </c>
      <c r="G35">
        <v>2090</v>
      </c>
      <c r="H35" s="64">
        <f t="shared" si="3"/>
        <v>2004</v>
      </c>
      <c r="I35" s="90">
        <f t="shared" si="4"/>
        <v>86</v>
      </c>
      <c r="J35" s="116">
        <f t="shared" si="2"/>
        <v>0.95885167464114829</v>
      </c>
      <c r="K35" s="90"/>
      <c r="L35">
        <v>2004</v>
      </c>
      <c r="M35">
        <v>15</v>
      </c>
      <c r="N35">
        <v>36</v>
      </c>
      <c r="O35">
        <v>24</v>
      </c>
      <c r="P35">
        <v>11</v>
      </c>
    </row>
    <row r="36" spans="1:16" x14ac:dyDescent="0.2">
      <c r="A36" s="112" t="s">
        <v>385</v>
      </c>
      <c r="B36" s="112" t="s">
        <v>457</v>
      </c>
      <c r="C36" s="112" t="s">
        <v>410</v>
      </c>
      <c r="D36" t="s">
        <v>211</v>
      </c>
      <c r="E36" s="90" t="s">
        <v>462</v>
      </c>
      <c r="F36" s="90" t="s">
        <v>287</v>
      </c>
      <c r="G36">
        <v>1887</v>
      </c>
      <c r="H36" s="64">
        <f t="shared" si="3"/>
        <v>1783</v>
      </c>
      <c r="I36" s="90">
        <f t="shared" si="4"/>
        <v>104</v>
      </c>
      <c r="J36" s="116">
        <f t="shared" si="2"/>
        <v>0.94488606253312135</v>
      </c>
      <c r="K36" s="90"/>
      <c r="L36">
        <v>1783</v>
      </c>
      <c r="M36">
        <v>18</v>
      </c>
      <c r="N36">
        <v>51</v>
      </c>
      <c r="O36">
        <v>28</v>
      </c>
      <c r="P36">
        <v>7</v>
      </c>
    </row>
    <row r="37" spans="1:16" x14ac:dyDescent="0.2">
      <c r="A37" s="112" t="s">
        <v>386</v>
      </c>
      <c r="B37" s="112" t="s">
        <v>463</v>
      </c>
      <c r="C37" s="112" t="s">
        <v>411</v>
      </c>
      <c r="D37" t="s">
        <v>109</v>
      </c>
      <c r="E37" s="90" t="s">
        <v>464</v>
      </c>
      <c r="F37" s="90" t="s">
        <v>287</v>
      </c>
      <c r="G37">
        <v>671</v>
      </c>
      <c r="H37" s="64">
        <f t="shared" si="3"/>
        <v>650</v>
      </c>
      <c r="I37" s="90">
        <f t="shared" si="4"/>
        <v>21</v>
      </c>
      <c r="J37" s="116">
        <f t="shared" si="2"/>
        <v>0.96870342771982121</v>
      </c>
      <c r="K37" s="90"/>
      <c r="L37">
        <v>650</v>
      </c>
      <c r="M37">
        <v>4</v>
      </c>
      <c r="N37">
        <v>14</v>
      </c>
      <c r="O37">
        <v>2</v>
      </c>
      <c r="P37">
        <v>1</v>
      </c>
    </row>
    <row r="38" spans="1:16" x14ac:dyDescent="0.2">
      <c r="A38" s="112" t="s">
        <v>386</v>
      </c>
      <c r="B38" s="112" t="s">
        <v>463</v>
      </c>
      <c r="C38" s="112" t="s">
        <v>411</v>
      </c>
      <c r="D38" t="s">
        <v>148</v>
      </c>
      <c r="E38" s="90" t="s">
        <v>465</v>
      </c>
      <c r="F38" s="90" t="s">
        <v>287</v>
      </c>
      <c r="G38">
        <v>2285</v>
      </c>
      <c r="H38" s="64">
        <f t="shared" si="3"/>
        <v>2133</v>
      </c>
      <c r="I38" s="90">
        <f t="shared" si="4"/>
        <v>152</v>
      </c>
      <c r="J38" s="116">
        <f t="shared" si="2"/>
        <v>0.93347921225382935</v>
      </c>
      <c r="K38" s="90"/>
      <c r="L38">
        <v>2133</v>
      </c>
      <c r="M38">
        <v>41</v>
      </c>
      <c r="N38">
        <v>41</v>
      </c>
      <c r="O38">
        <v>32</v>
      </c>
      <c r="P38">
        <v>38</v>
      </c>
    </row>
    <row r="39" spans="1:16" x14ac:dyDescent="0.2">
      <c r="A39" s="112" t="s">
        <v>386</v>
      </c>
      <c r="B39" s="112" t="s">
        <v>457</v>
      </c>
      <c r="C39" s="112" t="s">
        <v>411</v>
      </c>
      <c r="D39" t="s">
        <v>161</v>
      </c>
      <c r="E39" s="90" t="s">
        <v>466</v>
      </c>
      <c r="F39" s="90" t="s">
        <v>287</v>
      </c>
      <c r="G39">
        <v>2228</v>
      </c>
      <c r="H39" s="64">
        <f t="shared" si="3"/>
        <v>2022</v>
      </c>
      <c r="I39" s="90">
        <f t="shared" si="4"/>
        <v>206</v>
      </c>
      <c r="J39" s="116">
        <f t="shared" si="2"/>
        <v>0.90754039497307004</v>
      </c>
      <c r="K39" s="90"/>
      <c r="L39">
        <v>2022</v>
      </c>
      <c r="M39">
        <v>66</v>
      </c>
      <c r="N39">
        <v>68</v>
      </c>
      <c r="O39">
        <v>51</v>
      </c>
      <c r="P39">
        <v>21</v>
      </c>
    </row>
    <row r="40" spans="1:16" x14ac:dyDescent="0.2">
      <c r="A40" s="112" t="s">
        <v>386</v>
      </c>
      <c r="B40" s="112" t="s">
        <v>463</v>
      </c>
      <c r="C40" s="112" t="s">
        <v>411</v>
      </c>
      <c r="D40" t="s">
        <v>178</v>
      </c>
      <c r="E40" s="90" t="s">
        <v>467</v>
      </c>
      <c r="F40" s="90" t="s">
        <v>287</v>
      </c>
      <c r="G40">
        <v>2280</v>
      </c>
      <c r="H40" s="64">
        <f t="shared" si="3"/>
        <v>2121</v>
      </c>
      <c r="I40" s="90">
        <f t="shared" si="4"/>
        <v>159</v>
      </c>
      <c r="J40" s="116">
        <f t="shared" ref="J40:J71" si="5">H40/G40</f>
        <v>0.93026315789473679</v>
      </c>
      <c r="K40" s="90"/>
      <c r="L40">
        <v>2121</v>
      </c>
      <c r="M40">
        <v>31</v>
      </c>
      <c r="N40">
        <v>64</v>
      </c>
      <c r="O40">
        <v>54</v>
      </c>
      <c r="P40">
        <v>10</v>
      </c>
    </row>
    <row r="41" spans="1:16" x14ac:dyDescent="0.2">
      <c r="A41" s="112" t="s">
        <v>386</v>
      </c>
      <c r="B41" s="112" t="s">
        <v>463</v>
      </c>
      <c r="C41" s="112" t="s">
        <v>411</v>
      </c>
      <c r="D41" t="s">
        <v>185</v>
      </c>
      <c r="E41" s="90" t="s">
        <v>468</v>
      </c>
      <c r="F41" s="90" t="s">
        <v>287</v>
      </c>
      <c r="G41">
        <v>4980</v>
      </c>
      <c r="H41" s="64">
        <f t="shared" si="3"/>
        <v>4784</v>
      </c>
      <c r="I41" s="90">
        <f t="shared" si="4"/>
        <v>196</v>
      </c>
      <c r="J41" s="116">
        <f t="shared" si="5"/>
        <v>0.96064257028112454</v>
      </c>
      <c r="K41" s="90"/>
      <c r="L41">
        <v>4784</v>
      </c>
      <c r="M41">
        <v>54</v>
      </c>
      <c r="N41">
        <v>79</v>
      </c>
      <c r="O41">
        <v>41</v>
      </c>
      <c r="P41">
        <v>22</v>
      </c>
    </row>
    <row r="42" spans="1:16" x14ac:dyDescent="0.2">
      <c r="A42" s="112" t="s">
        <v>386</v>
      </c>
      <c r="B42" s="112" t="s">
        <v>463</v>
      </c>
      <c r="C42" s="112" t="s">
        <v>411</v>
      </c>
      <c r="D42" t="s">
        <v>187</v>
      </c>
      <c r="E42" s="90" t="s">
        <v>469</v>
      </c>
      <c r="F42" s="90" t="s">
        <v>287</v>
      </c>
      <c r="G42">
        <v>2873</v>
      </c>
      <c r="H42" s="64">
        <f t="shared" si="3"/>
        <v>2741</v>
      </c>
      <c r="I42" s="90">
        <f t="shared" si="4"/>
        <v>132</v>
      </c>
      <c r="J42" s="116">
        <f t="shared" si="5"/>
        <v>0.95405499477897671</v>
      </c>
      <c r="K42" s="90"/>
      <c r="L42">
        <v>2741</v>
      </c>
      <c r="M42">
        <v>28</v>
      </c>
      <c r="N42">
        <v>50</v>
      </c>
      <c r="O42">
        <v>38</v>
      </c>
      <c r="P42">
        <v>16</v>
      </c>
    </row>
    <row r="43" spans="1:16" x14ac:dyDescent="0.2">
      <c r="A43" s="112" t="s">
        <v>386</v>
      </c>
      <c r="B43" s="112" t="s">
        <v>457</v>
      </c>
      <c r="C43" s="112" t="s">
        <v>411</v>
      </c>
      <c r="D43" t="s">
        <v>193</v>
      </c>
      <c r="E43" s="90" t="s">
        <v>470</v>
      </c>
      <c r="F43" s="90" t="s">
        <v>287</v>
      </c>
      <c r="G43">
        <v>2501</v>
      </c>
      <c r="H43" s="64">
        <f t="shared" si="3"/>
        <v>2331</v>
      </c>
      <c r="I43" s="90">
        <f t="shared" si="4"/>
        <v>170</v>
      </c>
      <c r="J43" s="116">
        <f t="shared" si="5"/>
        <v>0.93202718912435023</v>
      </c>
      <c r="K43" s="90"/>
      <c r="L43">
        <v>2331</v>
      </c>
      <c r="M43">
        <v>59</v>
      </c>
      <c r="N43">
        <v>73</v>
      </c>
      <c r="O43">
        <v>31</v>
      </c>
      <c r="P43">
        <v>7</v>
      </c>
    </row>
    <row r="44" spans="1:16" x14ac:dyDescent="0.2">
      <c r="A44" s="112" t="s">
        <v>387</v>
      </c>
      <c r="B44" s="112" t="s">
        <v>471</v>
      </c>
      <c r="C44" s="112" t="s">
        <v>412</v>
      </c>
      <c r="D44" t="s">
        <v>117</v>
      </c>
      <c r="E44" s="90" t="s">
        <v>472</v>
      </c>
      <c r="F44" s="90" t="s">
        <v>287</v>
      </c>
      <c r="G44">
        <v>2017</v>
      </c>
      <c r="H44" s="64">
        <f t="shared" si="3"/>
        <v>1872</v>
      </c>
      <c r="I44" s="90">
        <f t="shared" si="4"/>
        <v>145</v>
      </c>
      <c r="J44" s="116">
        <f t="shared" si="5"/>
        <v>0.92811105602379773</v>
      </c>
      <c r="K44" s="90"/>
      <c r="L44">
        <v>1872</v>
      </c>
      <c r="M44">
        <v>47</v>
      </c>
      <c r="N44">
        <v>49</v>
      </c>
      <c r="O44">
        <v>41</v>
      </c>
      <c r="P44">
        <v>8</v>
      </c>
    </row>
    <row r="45" spans="1:16" x14ac:dyDescent="0.2">
      <c r="A45" s="112" t="s">
        <v>387</v>
      </c>
      <c r="B45" s="112" t="s">
        <v>471</v>
      </c>
      <c r="C45" s="112" t="s">
        <v>412</v>
      </c>
      <c r="D45" t="s">
        <v>142</v>
      </c>
      <c r="E45" s="90" t="s">
        <v>473</v>
      </c>
      <c r="F45" s="90" t="s">
        <v>287</v>
      </c>
      <c r="G45">
        <v>2665</v>
      </c>
      <c r="H45" s="64">
        <f t="shared" si="3"/>
        <v>2525</v>
      </c>
      <c r="I45" s="90">
        <f t="shared" si="4"/>
        <v>140</v>
      </c>
      <c r="J45" s="116">
        <f t="shared" si="5"/>
        <v>0.94746716697936206</v>
      </c>
      <c r="K45" s="90"/>
      <c r="L45">
        <v>2525</v>
      </c>
      <c r="M45">
        <v>49</v>
      </c>
      <c r="N45">
        <v>54</v>
      </c>
      <c r="O45">
        <v>27</v>
      </c>
      <c r="P45">
        <v>10</v>
      </c>
    </row>
    <row r="46" spans="1:16" x14ac:dyDescent="0.2">
      <c r="A46" s="112" t="s">
        <v>387</v>
      </c>
      <c r="B46" s="112" t="s">
        <v>471</v>
      </c>
      <c r="C46" s="112" t="s">
        <v>412</v>
      </c>
      <c r="D46" t="s">
        <v>188</v>
      </c>
      <c r="E46" s="90" t="s">
        <v>474</v>
      </c>
      <c r="F46" s="90" t="s">
        <v>287</v>
      </c>
      <c r="G46">
        <v>3570</v>
      </c>
      <c r="H46" s="64">
        <f t="shared" si="3"/>
        <v>3377</v>
      </c>
      <c r="I46" s="90">
        <f t="shared" si="4"/>
        <v>193</v>
      </c>
      <c r="J46" s="116">
        <f t="shared" si="5"/>
        <v>0.94593837535014003</v>
      </c>
      <c r="K46" s="90"/>
      <c r="L46">
        <v>3377</v>
      </c>
      <c r="M46">
        <v>63</v>
      </c>
      <c r="N46">
        <v>70</v>
      </c>
      <c r="O46">
        <v>45</v>
      </c>
      <c r="P46">
        <v>15</v>
      </c>
    </row>
    <row r="47" spans="1:16" x14ac:dyDescent="0.2">
      <c r="A47" s="112" t="s">
        <v>387</v>
      </c>
      <c r="B47" s="112" t="s">
        <v>471</v>
      </c>
      <c r="C47" s="112" t="s">
        <v>412</v>
      </c>
      <c r="D47" t="s">
        <v>213</v>
      </c>
      <c r="E47" s="90" t="s">
        <v>475</v>
      </c>
      <c r="F47" s="90" t="s">
        <v>287</v>
      </c>
      <c r="G47">
        <v>3817</v>
      </c>
      <c r="H47" s="64">
        <f t="shared" si="3"/>
        <v>3448</v>
      </c>
      <c r="I47" s="90">
        <f t="shared" si="4"/>
        <v>369</v>
      </c>
      <c r="J47" s="116">
        <f t="shared" si="5"/>
        <v>0.90332722033010215</v>
      </c>
      <c r="K47" s="90"/>
      <c r="L47">
        <v>3448</v>
      </c>
      <c r="M47">
        <v>80</v>
      </c>
      <c r="N47">
        <v>171</v>
      </c>
      <c r="O47">
        <v>80</v>
      </c>
      <c r="P47">
        <v>38</v>
      </c>
    </row>
    <row r="48" spans="1:16" x14ac:dyDescent="0.2">
      <c r="A48" s="112" t="s">
        <v>388</v>
      </c>
      <c r="B48" s="112" t="s">
        <v>437</v>
      </c>
      <c r="C48" s="112" t="s">
        <v>413</v>
      </c>
      <c r="D48" t="s">
        <v>77</v>
      </c>
      <c r="E48" s="90" t="s">
        <v>476</v>
      </c>
      <c r="F48" s="90" t="s">
        <v>287</v>
      </c>
      <c r="G48">
        <v>2245</v>
      </c>
      <c r="H48" s="64">
        <f t="shared" si="3"/>
        <v>2172</v>
      </c>
      <c r="I48" s="90">
        <f t="shared" si="4"/>
        <v>73</v>
      </c>
      <c r="J48" s="116">
        <f t="shared" si="5"/>
        <v>0.96748329621380846</v>
      </c>
      <c r="K48" s="90"/>
      <c r="L48">
        <v>2172</v>
      </c>
      <c r="M48">
        <v>22</v>
      </c>
      <c r="N48">
        <v>37</v>
      </c>
      <c r="O48">
        <v>11</v>
      </c>
      <c r="P48">
        <v>3</v>
      </c>
    </row>
    <row r="49" spans="1:16" x14ac:dyDescent="0.2">
      <c r="A49" s="112" t="s">
        <v>388</v>
      </c>
      <c r="B49" s="112" t="s">
        <v>437</v>
      </c>
      <c r="C49" s="112" t="s">
        <v>413</v>
      </c>
      <c r="D49" t="s">
        <v>92</v>
      </c>
      <c r="E49" s="90" t="s">
        <v>477</v>
      </c>
      <c r="F49" s="90" t="s">
        <v>287</v>
      </c>
      <c r="G49">
        <v>1287</v>
      </c>
      <c r="H49" s="64">
        <f t="shared" si="3"/>
        <v>1121</v>
      </c>
      <c r="I49" s="90">
        <f t="shared" si="4"/>
        <v>166</v>
      </c>
      <c r="J49" s="116">
        <f t="shared" si="5"/>
        <v>0.87101787101787098</v>
      </c>
      <c r="K49" s="90"/>
      <c r="L49">
        <v>1121</v>
      </c>
      <c r="M49">
        <v>56</v>
      </c>
      <c r="N49">
        <v>73</v>
      </c>
      <c r="O49">
        <v>26</v>
      </c>
      <c r="P49">
        <v>11</v>
      </c>
    </row>
    <row r="50" spans="1:16" x14ac:dyDescent="0.2">
      <c r="A50" s="112" t="s">
        <v>388</v>
      </c>
      <c r="B50" s="112" t="s">
        <v>437</v>
      </c>
      <c r="C50" s="112" t="s">
        <v>413</v>
      </c>
      <c r="D50" t="s">
        <v>110</v>
      </c>
      <c r="E50" s="90" t="s">
        <v>478</v>
      </c>
      <c r="F50" s="90" t="s">
        <v>287</v>
      </c>
      <c r="G50">
        <v>3683</v>
      </c>
      <c r="H50" s="64">
        <f t="shared" si="3"/>
        <v>3457</v>
      </c>
      <c r="I50" s="90">
        <f t="shared" si="4"/>
        <v>226</v>
      </c>
      <c r="J50" s="116">
        <f t="shared" si="5"/>
        <v>0.93863698072223734</v>
      </c>
      <c r="K50" s="90"/>
      <c r="L50">
        <v>3457</v>
      </c>
      <c r="M50">
        <v>92</v>
      </c>
      <c r="N50">
        <v>81</v>
      </c>
      <c r="O50">
        <v>47</v>
      </c>
      <c r="P50">
        <v>6</v>
      </c>
    </row>
    <row r="51" spans="1:16" x14ac:dyDescent="0.2">
      <c r="A51" s="112" t="s">
        <v>388</v>
      </c>
      <c r="B51" s="112" t="s">
        <v>437</v>
      </c>
      <c r="C51" s="112" t="s">
        <v>413</v>
      </c>
      <c r="D51" t="s">
        <v>125</v>
      </c>
      <c r="E51" s="90" t="s">
        <v>479</v>
      </c>
      <c r="F51" s="90" t="s">
        <v>287</v>
      </c>
      <c r="G51">
        <v>3578</v>
      </c>
      <c r="H51" s="64">
        <f t="shared" si="3"/>
        <v>3179</v>
      </c>
      <c r="I51" s="90">
        <f t="shared" si="4"/>
        <v>399</v>
      </c>
      <c r="J51" s="116">
        <f t="shared" si="5"/>
        <v>0.88848518725545</v>
      </c>
      <c r="K51" s="90"/>
      <c r="L51">
        <v>3179</v>
      </c>
      <c r="M51">
        <v>96</v>
      </c>
      <c r="N51">
        <v>187</v>
      </c>
      <c r="O51">
        <v>85</v>
      </c>
      <c r="P51">
        <v>31</v>
      </c>
    </row>
    <row r="52" spans="1:16" x14ac:dyDescent="0.2">
      <c r="A52" s="112" t="s">
        <v>388</v>
      </c>
      <c r="B52" s="112" t="s">
        <v>437</v>
      </c>
      <c r="C52" s="112" t="s">
        <v>413</v>
      </c>
      <c r="D52" t="s">
        <v>143</v>
      </c>
      <c r="E52" s="90" t="s">
        <v>480</v>
      </c>
      <c r="F52" s="90" t="s">
        <v>287</v>
      </c>
      <c r="G52">
        <v>3985</v>
      </c>
      <c r="H52" s="64">
        <f t="shared" si="3"/>
        <v>3695</v>
      </c>
      <c r="I52" s="90">
        <f t="shared" si="4"/>
        <v>290</v>
      </c>
      <c r="J52" s="116">
        <f t="shared" si="5"/>
        <v>0.92722710163111666</v>
      </c>
      <c r="K52" s="90"/>
      <c r="L52">
        <v>3695</v>
      </c>
      <c r="M52">
        <v>70</v>
      </c>
      <c r="N52">
        <v>114</v>
      </c>
      <c r="O52">
        <v>69</v>
      </c>
      <c r="P52">
        <v>37</v>
      </c>
    </row>
    <row r="53" spans="1:16" x14ac:dyDescent="0.2">
      <c r="A53" s="112" t="s">
        <v>389</v>
      </c>
      <c r="B53" s="112" t="s">
        <v>463</v>
      </c>
      <c r="C53" s="112" t="s">
        <v>414</v>
      </c>
      <c r="D53" t="s">
        <v>192</v>
      </c>
      <c r="E53" s="90" t="s">
        <v>481</v>
      </c>
      <c r="F53" s="90" t="s">
        <v>287</v>
      </c>
      <c r="G53">
        <v>3890</v>
      </c>
      <c r="H53" s="64">
        <f t="shared" si="3"/>
        <v>3713</v>
      </c>
      <c r="I53" s="90">
        <f t="shared" si="4"/>
        <v>177</v>
      </c>
      <c r="J53" s="116">
        <f t="shared" si="5"/>
        <v>0.95449871465295633</v>
      </c>
      <c r="K53" s="90"/>
      <c r="L53">
        <v>3713</v>
      </c>
      <c r="M53">
        <v>41</v>
      </c>
      <c r="N53">
        <v>74</v>
      </c>
      <c r="O53">
        <v>50</v>
      </c>
      <c r="P53">
        <v>12</v>
      </c>
    </row>
    <row r="54" spans="1:16" x14ac:dyDescent="0.2">
      <c r="A54" s="112" t="s">
        <v>389</v>
      </c>
      <c r="B54" s="112" t="s">
        <v>463</v>
      </c>
      <c r="C54" s="112" t="s">
        <v>414</v>
      </c>
      <c r="D54" t="s">
        <v>199</v>
      </c>
      <c r="E54" s="90" t="s">
        <v>482</v>
      </c>
      <c r="F54" s="90" t="s">
        <v>287</v>
      </c>
      <c r="G54">
        <v>2333</v>
      </c>
      <c r="H54" s="64">
        <f t="shared" si="3"/>
        <v>2225</v>
      </c>
      <c r="I54" s="90">
        <f t="shared" si="4"/>
        <v>108</v>
      </c>
      <c r="J54" s="116">
        <f t="shared" si="5"/>
        <v>0.95370767252464639</v>
      </c>
      <c r="K54" s="90"/>
      <c r="L54">
        <v>2225</v>
      </c>
      <c r="M54">
        <v>17</v>
      </c>
      <c r="N54">
        <v>35</v>
      </c>
      <c r="O54">
        <v>41</v>
      </c>
      <c r="P54">
        <v>15</v>
      </c>
    </row>
    <row r="55" spans="1:16" x14ac:dyDescent="0.2">
      <c r="A55" s="112" t="s">
        <v>389</v>
      </c>
      <c r="B55" s="112" t="s">
        <v>463</v>
      </c>
      <c r="C55" s="112" t="s">
        <v>414</v>
      </c>
      <c r="D55" t="s">
        <v>220</v>
      </c>
      <c r="E55" s="90" t="s">
        <v>483</v>
      </c>
      <c r="F55" s="90" t="s">
        <v>287</v>
      </c>
      <c r="G55">
        <v>3803</v>
      </c>
      <c r="H55" s="64">
        <f t="shared" si="3"/>
        <v>3659</v>
      </c>
      <c r="I55" s="90">
        <f t="shared" si="4"/>
        <v>144</v>
      </c>
      <c r="J55" s="116">
        <f t="shared" si="5"/>
        <v>0.96213515645542991</v>
      </c>
      <c r="K55" s="90"/>
      <c r="L55">
        <v>3659</v>
      </c>
      <c r="M55">
        <v>45</v>
      </c>
      <c r="N55">
        <v>59</v>
      </c>
      <c r="O55">
        <v>33</v>
      </c>
      <c r="P55">
        <v>7</v>
      </c>
    </row>
    <row r="56" spans="1:16" x14ac:dyDescent="0.2">
      <c r="A56" s="112" t="s">
        <v>390</v>
      </c>
      <c r="B56" s="112" t="s">
        <v>484</v>
      </c>
      <c r="C56" s="112" t="s">
        <v>415</v>
      </c>
      <c r="D56" t="s">
        <v>100</v>
      </c>
      <c r="E56" s="90" t="s">
        <v>485</v>
      </c>
      <c r="F56" s="90" t="s">
        <v>287</v>
      </c>
      <c r="G56">
        <v>1770</v>
      </c>
      <c r="H56" s="64">
        <f t="shared" si="3"/>
        <v>1745</v>
      </c>
      <c r="I56" s="90">
        <f t="shared" si="4"/>
        <v>25</v>
      </c>
      <c r="J56" s="116">
        <f t="shared" si="5"/>
        <v>0.98587570621468923</v>
      </c>
      <c r="K56" s="90"/>
      <c r="L56">
        <v>1745</v>
      </c>
      <c r="M56">
        <v>7</v>
      </c>
      <c r="N56">
        <v>12</v>
      </c>
      <c r="O56">
        <v>5</v>
      </c>
      <c r="P56">
        <v>1</v>
      </c>
    </row>
    <row r="57" spans="1:16" x14ac:dyDescent="0.2">
      <c r="A57" s="112" t="s">
        <v>390</v>
      </c>
      <c r="B57" s="112" t="s">
        <v>484</v>
      </c>
      <c r="C57" s="112" t="s">
        <v>415</v>
      </c>
      <c r="D57" t="s">
        <v>120</v>
      </c>
      <c r="E57" s="90" t="s">
        <v>486</v>
      </c>
      <c r="F57" s="90" t="s">
        <v>287</v>
      </c>
      <c r="G57">
        <v>2649</v>
      </c>
      <c r="H57" s="64">
        <f t="shared" si="3"/>
        <v>2576</v>
      </c>
      <c r="I57" s="90">
        <f t="shared" si="4"/>
        <v>73</v>
      </c>
      <c r="J57" s="116">
        <f t="shared" si="5"/>
        <v>0.97244243110607775</v>
      </c>
      <c r="K57" s="90"/>
      <c r="L57">
        <v>2576</v>
      </c>
      <c r="M57">
        <v>23</v>
      </c>
      <c r="N57">
        <v>30</v>
      </c>
      <c r="O57">
        <v>17</v>
      </c>
      <c r="P57">
        <v>3</v>
      </c>
    </row>
    <row r="58" spans="1:16" x14ac:dyDescent="0.2">
      <c r="A58" s="112" t="s">
        <v>390</v>
      </c>
      <c r="B58" s="112" t="s">
        <v>484</v>
      </c>
      <c r="C58" s="112" t="s">
        <v>415</v>
      </c>
      <c r="D58" t="s">
        <v>121</v>
      </c>
      <c r="E58" s="90" t="s">
        <v>487</v>
      </c>
      <c r="F58" s="90" t="s">
        <v>287</v>
      </c>
      <c r="G58">
        <v>1739</v>
      </c>
      <c r="H58" s="64">
        <f t="shared" si="3"/>
        <v>1701</v>
      </c>
      <c r="I58" s="90">
        <f t="shared" si="4"/>
        <v>38</v>
      </c>
      <c r="J58" s="116">
        <f t="shared" si="5"/>
        <v>0.97814836112708459</v>
      </c>
      <c r="K58" s="90"/>
      <c r="L58">
        <v>1701</v>
      </c>
      <c r="M58">
        <v>10</v>
      </c>
      <c r="N58">
        <v>14</v>
      </c>
      <c r="O58">
        <v>10</v>
      </c>
      <c r="P58">
        <v>4</v>
      </c>
    </row>
    <row r="59" spans="1:16" x14ac:dyDescent="0.2">
      <c r="A59" s="112" t="s">
        <v>390</v>
      </c>
      <c r="B59" s="112" t="s">
        <v>484</v>
      </c>
      <c r="C59" s="112" t="s">
        <v>415</v>
      </c>
      <c r="D59" t="s">
        <v>122</v>
      </c>
      <c r="E59" s="90" t="s">
        <v>488</v>
      </c>
      <c r="F59" s="90" t="s">
        <v>287</v>
      </c>
      <c r="G59">
        <v>2299</v>
      </c>
      <c r="H59" s="64">
        <f t="shared" si="3"/>
        <v>2245</v>
      </c>
      <c r="I59" s="90">
        <f t="shared" si="4"/>
        <v>54</v>
      </c>
      <c r="J59" s="116">
        <f t="shared" si="5"/>
        <v>0.97651152675076125</v>
      </c>
      <c r="K59" s="90"/>
      <c r="L59">
        <v>2245</v>
      </c>
      <c r="M59">
        <v>17</v>
      </c>
      <c r="N59">
        <v>21</v>
      </c>
      <c r="O59">
        <v>11</v>
      </c>
      <c r="P59">
        <v>5</v>
      </c>
    </row>
    <row r="60" spans="1:16" x14ac:dyDescent="0.2">
      <c r="A60" s="112" t="s">
        <v>390</v>
      </c>
      <c r="B60" s="112" t="s">
        <v>484</v>
      </c>
      <c r="C60" s="112" t="s">
        <v>415</v>
      </c>
      <c r="D60" t="s">
        <v>123</v>
      </c>
      <c r="E60" s="90" t="s">
        <v>489</v>
      </c>
      <c r="F60" s="90" t="s">
        <v>287</v>
      </c>
      <c r="G60">
        <v>2105</v>
      </c>
      <c r="H60" s="64">
        <f t="shared" ref="H60:H91" si="6">L60</f>
        <v>2085</v>
      </c>
      <c r="I60" s="90">
        <f t="shared" ref="I60:I91" si="7">SUM(M60:P60)</f>
        <v>20</v>
      </c>
      <c r="J60" s="116">
        <f t="shared" si="5"/>
        <v>0.99049881235154391</v>
      </c>
      <c r="K60" s="90"/>
      <c r="L60">
        <v>2085</v>
      </c>
      <c r="M60">
        <v>11</v>
      </c>
      <c r="N60">
        <v>6</v>
      </c>
      <c r="O60">
        <v>2</v>
      </c>
      <c r="P60">
        <v>1</v>
      </c>
    </row>
    <row r="61" spans="1:16" x14ac:dyDescent="0.2">
      <c r="A61" s="112" t="s">
        <v>390</v>
      </c>
      <c r="B61" s="112" t="s">
        <v>484</v>
      </c>
      <c r="C61" s="112" t="s">
        <v>415</v>
      </c>
      <c r="D61" t="s">
        <v>124</v>
      </c>
      <c r="E61" s="90" t="s">
        <v>490</v>
      </c>
      <c r="F61" s="90" t="s">
        <v>287</v>
      </c>
      <c r="G61">
        <v>3274</v>
      </c>
      <c r="H61" s="64">
        <f t="shared" si="6"/>
        <v>2823</v>
      </c>
      <c r="I61" s="90">
        <f t="shared" si="7"/>
        <v>451</v>
      </c>
      <c r="J61" s="116">
        <f t="shared" si="5"/>
        <v>0.86224801466096523</v>
      </c>
      <c r="K61" s="90"/>
      <c r="L61">
        <v>2823</v>
      </c>
      <c r="M61">
        <v>212</v>
      </c>
      <c r="N61">
        <v>152</v>
      </c>
      <c r="O61">
        <v>55</v>
      </c>
      <c r="P61">
        <v>32</v>
      </c>
    </row>
    <row r="62" spans="1:16" x14ac:dyDescent="0.2">
      <c r="A62" s="112" t="s">
        <v>390</v>
      </c>
      <c r="B62" s="112" t="s">
        <v>484</v>
      </c>
      <c r="C62" s="112" t="s">
        <v>415</v>
      </c>
      <c r="D62" t="s">
        <v>152</v>
      </c>
      <c r="E62" s="90" t="s">
        <v>491</v>
      </c>
      <c r="F62" s="90" t="s">
        <v>287</v>
      </c>
      <c r="G62">
        <v>4820</v>
      </c>
      <c r="H62" s="64">
        <f t="shared" si="6"/>
        <v>4654</v>
      </c>
      <c r="I62" s="90">
        <f t="shared" si="7"/>
        <v>166</v>
      </c>
      <c r="J62" s="116">
        <f t="shared" si="5"/>
        <v>0.96556016597510375</v>
      </c>
      <c r="K62" s="90"/>
      <c r="L62">
        <v>4654</v>
      </c>
      <c r="M62">
        <v>43</v>
      </c>
      <c r="N62">
        <v>76</v>
      </c>
      <c r="O62">
        <v>47</v>
      </c>
      <c r="P62">
        <v>0</v>
      </c>
    </row>
    <row r="63" spans="1:16" x14ac:dyDescent="0.2">
      <c r="A63" s="112" t="s">
        <v>390</v>
      </c>
      <c r="B63" s="112" t="s">
        <v>484</v>
      </c>
      <c r="C63" s="112" t="s">
        <v>415</v>
      </c>
      <c r="D63" t="s">
        <v>174</v>
      </c>
      <c r="E63" s="90" t="s">
        <v>492</v>
      </c>
      <c r="F63" s="90" t="s">
        <v>287</v>
      </c>
      <c r="G63">
        <v>1200</v>
      </c>
      <c r="H63" s="64">
        <f t="shared" si="6"/>
        <v>1176</v>
      </c>
      <c r="I63" s="90">
        <f t="shared" si="7"/>
        <v>24</v>
      </c>
      <c r="J63" s="116">
        <f t="shared" si="5"/>
        <v>0.98</v>
      </c>
      <c r="K63" s="90"/>
      <c r="L63">
        <v>1176</v>
      </c>
      <c r="M63">
        <v>7</v>
      </c>
      <c r="N63">
        <v>11</v>
      </c>
      <c r="O63">
        <v>6</v>
      </c>
      <c r="P63">
        <v>0</v>
      </c>
    </row>
    <row r="64" spans="1:16" x14ac:dyDescent="0.2">
      <c r="A64" s="112" t="s">
        <v>391</v>
      </c>
      <c r="B64" s="112" t="s">
        <v>484</v>
      </c>
      <c r="C64" s="112" t="s">
        <v>416</v>
      </c>
      <c r="D64" t="s">
        <v>79</v>
      </c>
      <c r="E64" s="90" t="s">
        <v>493</v>
      </c>
      <c r="F64" s="90" t="s">
        <v>287</v>
      </c>
      <c r="G64">
        <v>1926</v>
      </c>
      <c r="H64" s="64">
        <f t="shared" si="6"/>
        <v>1833</v>
      </c>
      <c r="I64" s="90">
        <f t="shared" si="7"/>
        <v>93</v>
      </c>
      <c r="J64" s="116">
        <f t="shared" si="5"/>
        <v>0.95171339563862933</v>
      </c>
      <c r="K64" s="90"/>
      <c r="L64">
        <v>1833</v>
      </c>
      <c r="M64">
        <v>32</v>
      </c>
      <c r="N64">
        <v>37</v>
      </c>
      <c r="O64">
        <v>17</v>
      </c>
      <c r="P64">
        <v>7</v>
      </c>
    </row>
    <row r="65" spans="1:16" x14ac:dyDescent="0.2">
      <c r="A65" s="112" t="s">
        <v>391</v>
      </c>
      <c r="B65" s="112" t="s">
        <v>484</v>
      </c>
      <c r="C65" s="112" t="s">
        <v>416</v>
      </c>
      <c r="D65" t="s">
        <v>105</v>
      </c>
      <c r="E65" s="90" t="s">
        <v>494</v>
      </c>
      <c r="F65" s="90" t="s">
        <v>287</v>
      </c>
      <c r="G65">
        <v>3076</v>
      </c>
      <c r="H65" s="64">
        <f t="shared" si="6"/>
        <v>2964</v>
      </c>
      <c r="I65" s="90">
        <f t="shared" si="7"/>
        <v>112</v>
      </c>
      <c r="J65" s="116">
        <f t="shared" si="5"/>
        <v>0.96358907672301686</v>
      </c>
      <c r="K65" s="90"/>
      <c r="L65">
        <v>2964</v>
      </c>
      <c r="M65">
        <v>26</v>
      </c>
      <c r="N65">
        <v>44</v>
      </c>
      <c r="O65">
        <v>31</v>
      </c>
      <c r="P65">
        <v>11</v>
      </c>
    </row>
    <row r="66" spans="1:16" x14ac:dyDescent="0.2">
      <c r="A66" s="112" t="s">
        <v>391</v>
      </c>
      <c r="B66" s="112" t="s">
        <v>484</v>
      </c>
      <c r="C66" s="112" t="s">
        <v>416</v>
      </c>
      <c r="D66" t="s">
        <v>106</v>
      </c>
      <c r="E66" s="90" t="s">
        <v>495</v>
      </c>
      <c r="F66" s="90" t="s">
        <v>287</v>
      </c>
      <c r="G66">
        <v>2664</v>
      </c>
      <c r="H66" s="64">
        <f t="shared" si="6"/>
        <v>2295</v>
      </c>
      <c r="I66" s="90">
        <f t="shared" si="7"/>
        <v>369</v>
      </c>
      <c r="J66" s="116">
        <f t="shared" si="5"/>
        <v>0.86148648648648651</v>
      </c>
      <c r="K66" s="90"/>
      <c r="L66">
        <v>2295</v>
      </c>
      <c r="M66">
        <v>49</v>
      </c>
      <c r="N66">
        <v>49</v>
      </c>
      <c r="O66">
        <v>95</v>
      </c>
      <c r="P66">
        <v>176</v>
      </c>
    </row>
    <row r="67" spans="1:16" x14ac:dyDescent="0.2">
      <c r="A67" s="112" t="s">
        <v>391</v>
      </c>
      <c r="B67" s="112" t="s">
        <v>484</v>
      </c>
      <c r="C67" s="112" t="s">
        <v>416</v>
      </c>
      <c r="D67" t="s">
        <v>172</v>
      </c>
      <c r="E67" s="90" t="s">
        <v>496</v>
      </c>
      <c r="F67" s="90" t="s">
        <v>287</v>
      </c>
      <c r="G67">
        <v>2387</v>
      </c>
      <c r="H67" s="64">
        <f t="shared" si="6"/>
        <v>2270</v>
      </c>
      <c r="I67" s="90">
        <f t="shared" si="7"/>
        <v>117</v>
      </c>
      <c r="J67" s="116">
        <f t="shared" si="5"/>
        <v>0.95098449937159613</v>
      </c>
      <c r="K67" s="90"/>
      <c r="L67">
        <v>2270</v>
      </c>
      <c r="M67">
        <v>28</v>
      </c>
      <c r="N67">
        <v>54</v>
      </c>
      <c r="O67">
        <v>23</v>
      </c>
      <c r="P67">
        <v>12</v>
      </c>
    </row>
    <row r="68" spans="1:16" x14ac:dyDescent="0.2">
      <c r="A68" s="112" t="s">
        <v>391</v>
      </c>
      <c r="B68" s="112" t="s">
        <v>484</v>
      </c>
      <c r="C68" s="112" t="s">
        <v>416</v>
      </c>
      <c r="D68" t="s">
        <v>175</v>
      </c>
      <c r="E68" s="90" t="s">
        <v>497</v>
      </c>
      <c r="F68" s="90" t="s">
        <v>287</v>
      </c>
      <c r="G68">
        <v>2080</v>
      </c>
      <c r="H68" s="64">
        <f t="shared" si="6"/>
        <v>2006</v>
      </c>
      <c r="I68" s="90">
        <f t="shared" si="7"/>
        <v>74</v>
      </c>
      <c r="J68" s="116">
        <f t="shared" si="5"/>
        <v>0.96442307692307694</v>
      </c>
      <c r="K68" s="90"/>
      <c r="L68">
        <v>2006</v>
      </c>
      <c r="M68">
        <v>30</v>
      </c>
      <c r="N68">
        <v>26</v>
      </c>
      <c r="O68">
        <v>18</v>
      </c>
      <c r="P68">
        <v>0</v>
      </c>
    </row>
    <row r="69" spans="1:16" x14ac:dyDescent="0.2">
      <c r="A69" s="112" t="s">
        <v>392</v>
      </c>
      <c r="B69" s="112" t="s">
        <v>457</v>
      </c>
      <c r="C69" s="112" t="s">
        <v>417</v>
      </c>
      <c r="D69" t="s">
        <v>153</v>
      </c>
      <c r="E69" s="90" t="s">
        <v>498</v>
      </c>
      <c r="F69" s="90" t="s">
        <v>287</v>
      </c>
      <c r="G69">
        <v>2249</v>
      </c>
      <c r="H69" s="64">
        <f t="shared" si="6"/>
        <v>2194</v>
      </c>
      <c r="I69" s="90">
        <f t="shared" si="7"/>
        <v>55</v>
      </c>
      <c r="J69" s="116">
        <f t="shared" si="5"/>
        <v>0.97554468652734549</v>
      </c>
      <c r="K69" s="90"/>
      <c r="L69">
        <v>2194</v>
      </c>
      <c r="M69">
        <v>22</v>
      </c>
      <c r="N69">
        <v>22</v>
      </c>
      <c r="O69">
        <v>9</v>
      </c>
      <c r="P69">
        <v>2</v>
      </c>
    </row>
    <row r="70" spans="1:16" x14ac:dyDescent="0.2">
      <c r="A70" s="112" t="s">
        <v>392</v>
      </c>
      <c r="B70" s="112" t="s">
        <v>457</v>
      </c>
      <c r="C70" s="112" t="s">
        <v>417</v>
      </c>
      <c r="D70" t="s">
        <v>154</v>
      </c>
      <c r="E70" s="90" t="s">
        <v>499</v>
      </c>
      <c r="F70" s="90" t="s">
        <v>287</v>
      </c>
      <c r="G70">
        <v>2087</v>
      </c>
      <c r="H70" s="64">
        <f t="shared" si="6"/>
        <v>2004</v>
      </c>
      <c r="I70" s="90">
        <f t="shared" si="7"/>
        <v>83</v>
      </c>
      <c r="J70" s="116">
        <f t="shared" si="5"/>
        <v>0.96022999520843311</v>
      </c>
      <c r="K70" s="90"/>
      <c r="L70">
        <v>2004</v>
      </c>
      <c r="M70">
        <v>26</v>
      </c>
      <c r="N70">
        <v>30</v>
      </c>
      <c r="O70">
        <v>21</v>
      </c>
      <c r="P70">
        <v>6</v>
      </c>
    </row>
    <row r="71" spans="1:16" x14ac:dyDescent="0.2">
      <c r="A71" s="112" t="s">
        <v>392</v>
      </c>
      <c r="B71" s="112" t="s">
        <v>457</v>
      </c>
      <c r="C71" s="112" t="s">
        <v>417</v>
      </c>
      <c r="D71" t="s">
        <v>155</v>
      </c>
      <c r="E71" s="90" t="s">
        <v>500</v>
      </c>
      <c r="F71" s="90" t="s">
        <v>287</v>
      </c>
      <c r="G71">
        <v>1751</v>
      </c>
      <c r="H71" s="64">
        <f t="shared" si="6"/>
        <v>1693</v>
      </c>
      <c r="I71" s="90">
        <f t="shared" si="7"/>
        <v>58</v>
      </c>
      <c r="J71" s="116">
        <f t="shared" si="5"/>
        <v>0.96687607081667615</v>
      </c>
      <c r="K71" s="90"/>
      <c r="L71">
        <v>1693</v>
      </c>
      <c r="M71">
        <v>28</v>
      </c>
      <c r="N71">
        <v>19</v>
      </c>
      <c r="O71">
        <v>8</v>
      </c>
      <c r="P71">
        <v>3</v>
      </c>
    </row>
    <row r="72" spans="1:16" x14ac:dyDescent="0.2">
      <c r="A72" s="112" t="s">
        <v>392</v>
      </c>
      <c r="B72" s="112" t="s">
        <v>457</v>
      </c>
      <c r="C72" s="112" t="s">
        <v>417</v>
      </c>
      <c r="D72" t="s">
        <v>156</v>
      </c>
      <c r="E72" s="90" t="s">
        <v>501</v>
      </c>
      <c r="F72" s="90" t="s">
        <v>287</v>
      </c>
      <c r="G72">
        <v>2277</v>
      </c>
      <c r="H72" s="64">
        <f t="shared" si="6"/>
        <v>2199</v>
      </c>
      <c r="I72" s="90">
        <f t="shared" si="7"/>
        <v>78</v>
      </c>
      <c r="J72" s="116">
        <f t="shared" ref="J72:J103" si="8">H72/G72</f>
        <v>0.96574440052700927</v>
      </c>
      <c r="K72" s="90"/>
      <c r="L72">
        <v>2199</v>
      </c>
      <c r="M72">
        <v>39</v>
      </c>
      <c r="N72">
        <v>27</v>
      </c>
      <c r="O72">
        <v>10</v>
      </c>
      <c r="P72">
        <v>2</v>
      </c>
    </row>
    <row r="73" spans="1:16" x14ac:dyDescent="0.2">
      <c r="A73" s="112" t="s">
        <v>392</v>
      </c>
      <c r="B73" s="112" t="s">
        <v>457</v>
      </c>
      <c r="C73" s="112" t="s">
        <v>417</v>
      </c>
      <c r="D73" t="s">
        <v>180</v>
      </c>
      <c r="E73" s="90" t="s">
        <v>502</v>
      </c>
      <c r="F73" s="90" t="s">
        <v>287</v>
      </c>
      <c r="G73">
        <v>1958</v>
      </c>
      <c r="H73" s="64">
        <f t="shared" si="6"/>
        <v>1926</v>
      </c>
      <c r="I73" s="90">
        <f t="shared" si="7"/>
        <v>32</v>
      </c>
      <c r="J73" s="116">
        <f t="shared" si="8"/>
        <v>0.98365679264555672</v>
      </c>
      <c r="K73" s="90"/>
      <c r="L73">
        <v>1926</v>
      </c>
      <c r="M73">
        <v>12</v>
      </c>
      <c r="N73">
        <v>14</v>
      </c>
      <c r="O73">
        <v>6</v>
      </c>
      <c r="P73">
        <v>0</v>
      </c>
    </row>
    <row r="74" spans="1:16" x14ac:dyDescent="0.2">
      <c r="A74" s="112" t="s">
        <v>392</v>
      </c>
      <c r="B74" s="112" t="s">
        <v>457</v>
      </c>
      <c r="C74" s="112" t="s">
        <v>417</v>
      </c>
      <c r="D74" t="s">
        <v>201</v>
      </c>
      <c r="E74" s="90" t="s">
        <v>503</v>
      </c>
      <c r="F74" s="90" t="s">
        <v>287</v>
      </c>
      <c r="G74">
        <v>1917</v>
      </c>
      <c r="H74" s="64">
        <f t="shared" si="6"/>
        <v>1835</v>
      </c>
      <c r="I74" s="90">
        <f t="shared" si="7"/>
        <v>82</v>
      </c>
      <c r="J74" s="116">
        <f t="shared" si="8"/>
        <v>0.9572248304642671</v>
      </c>
      <c r="K74" s="90"/>
      <c r="L74">
        <v>1835</v>
      </c>
      <c r="M74">
        <v>24</v>
      </c>
      <c r="N74">
        <v>36</v>
      </c>
      <c r="O74">
        <v>16</v>
      </c>
      <c r="P74">
        <v>6</v>
      </c>
    </row>
    <row r="75" spans="1:16" x14ac:dyDescent="0.2">
      <c r="A75" s="112" t="s">
        <v>392</v>
      </c>
      <c r="B75" s="112" t="s">
        <v>457</v>
      </c>
      <c r="C75" s="112" t="s">
        <v>417</v>
      </c>
      <c r="D75" t="s">
        <v>202</v>
      </c>
      <c r="E75" s="90" t="s">
        <v>504</v>
      </c>
      <c r="F75" s="90" t="s">
        <v>287</v>
      </c>
      <c r="G75">
        <v>4597</v>
      </c>
      <c r="H75" s="64">
        <f t="shared" si="6"/>
        <v>4401</v>
      </c>
      <c r="I75" s="90">
        <f t="shared" si="7"/>
        <v>196</v>
      </c>
      <c r="J75" s="116">
        <f t="shared" si="8"/>
        <v>0.95736349793343489</v>
      </c>
      <c r="K75" s="90"/>
      <c r="L75">
        <v>4401</v>
      </c>
      <c r="M75">
        <v>48</v>
      </c>
      <c r="N75">
        <v>96</v>
      </c>
      <c r="O75">
        <v>37</v>
      </c>
      <c r="P75">
        <v>15</v>
      </c>
    </row>
    <row r="76" spans="1:16" x14ac:dyDescent="0.2">
      <c r="A76" s="112" t="s">
        <v>392</v>
      </c>
      <c r="B76" s="112" t="s">
        <v>457</v>
      </c>
      <c r="C76" s="112" t="s">
        <v>417</v>
      </c>
      <c r="D76" t="s">
        <v>209</v>
      </c>
      <c r="E76" s="90" t="s">
        <v>505</v>
      </c>
      <c r="F76" s="90" t="s">
        <v>287</v>
      </c>
      <c r="G76">
        <v>2380</v>
      </c>
      <c r="H76" s="64">
        <f t="shared" si="6"/>
        <v>2273</v>
      </c>
      <c r="I76" s="90">
        <f t="shared" si="7"/>
        <v>107</v>
      </c>
      <c r="J76" s="116">
        <f t="shared" si="8"/>
        <v>0.95504201680672274</v>
      </c>
      <c r="K76" s="90"/>
      <c r="L76">
        <v>2273</v>
      </c>
      <c r="M76">
        <v>30</v>
      </c>
      <c r="N76">
        <v>54</v>
      </c>
      <c r="O76">
        <v>11</v>
      </c>
      <c r="P76">
        <v>12</v>
      </c>
    </row>
    <row r="77" spans="1:16" x14ac:dyDescent="0.2">
      <c r="A77" s="112" t="s">
        <v>392</v>
      </c>
      <c r="B77" s="112" t="s">
        <v>457</v>
      </c>
      <c r="C77" s="112" t="s">
        <v>417</v>
      </c>
      <c r="D77" t="s">
        <v>224</v>
      </c>
      <c r="E77" s="90" t="s">
        <v>506</v>
      </c>
      <c r="F77" s="90" t="s">
        <v>287</v>
      </c>
      <c r="G77">
        <v>286</v>
      </c>
      <c r="H77" s="64">
        <f t="shared" si="6"/>
        <v>286</v>
      </c>
      <c r="I77" s="90">
        <f t="shared" si="7"/>
        <v>0</v>
      </c>
      <c r="J77" s="116">
        <f t="shared" si="8"/>
        <v>1</v>
      </c>
      <c r="K77" s="90"/>
      <c r="L77">
        <v>286</v>
      </c>
      <c r="M77">
        <v>0</v>
      </c>
      <c r="N77">
        <v>0</v>
      </c>
      <c r="O77">
        <v>0</v>
      </c>
      <c r="P77">
        <v>0</v>
      </c>
    </row>
    <row r="78" spans="1:16" x14ac:dyDescent="0.2">
      <c r="A78" s="112" t="s">
        <v>393</v>
      </c>
      <c r="B78" s="112" t="s">
        <v>484</v>
      </c>
      <c r="C78" s="112" t="s">
        <v>418</v>
      </c>
      <c r="D78" t="s">
        <v>93</v>
      </c>
      <c r="E78" s="90" t="s">
        <v>507</v>
      </c>
      <c r="F78" s="90" t="s">
        <v>287</v>
      </c>
      <c r="G78">
        <v>1749</v>
      </c>
      <c r="H78" s="64">
        <f t="shared" si="6"/>
        <v>1652</v>
      </c>
      <c r="I78" s="90">
        <f t="shared" si="7"/>
        <v>97</v>
      </c>
      <c r="J78" s="116">
        <f t="shared" si="8"/>
        <v>0.94453973699256721</v>
      </c>
      <c r="K78" s="90"/>
      <c r="L78">
        <v>1652</v>
      </c>
      <c r="M78">
        <v>37</v>
      </c>
      <c r="N78">
        <v>29</v>
      </c>
      <c r="O78">
        <v>26</v>
      </c>
      <c r="P78">
        <v>5</v>
      </c>
    </row>
    <row r="79" spans="1:16" x14ac:dyDescent="0.2">
      <c r="A79" s="112" t="s">
        <v>393</v>
      </c>
      <c r="B79" s="112" t="s">
        <v>484</v>
      </c>
      <c r="C79" s="112" t="s">
        <v>418</v>
      </c>
      <c r="D79" t="s">
        <v>95</v>
      </c>
      <c r="E79" s="90" t="s">
        <v>508</v>
      </c>
      <c r="F79" s="90" t="s">
        <v>287</v>
      </c>
      <c r="G79">
        <v>1631</v>
      </c>
      <c r="H79" s="64">
        <f t="shared" si="6"/>
        <v>1568</v>
      </c>
      <c r="I79" s="90">
        <f t="shared" si="7"/>
        <v>63</v>
      </c>
      <c r="J79" s="116">
        <f t="shared" si="8"/>
        <v>0.96137339055793991</v>
      </c>
      <c r="K79" s="90"/>
      <c r="L79">
        <v>1568</v>
      </c>
      <c r="M79">
        <v>15</v>
      </c>
      <c r="N79">
        <v>33</v>
      </c>
      <c r="O79">
        <v>9</v>
      </c>
      <c r="P79">
        <v>6</v>
      </c>
    </row>
    <row r="80" spans="1:16" x14ac:dyDescent="0.2">
      <c r="A80" s="112" t="s">
        <v>393</v>
      </c>
      <c r="B80" s="112" t="s">
        <v>509</v>
      </c>
      <c r="C80" s="112" t="s">
        <v>418</v>
      </c>
      <c r="D80" t="s">
        <v>104</v>
      </c>
      <c r="E80" s="90" t="s">
        <v>510</v>
      </c>
      <c r="F80" s="90" t="s">
        <v>287</v>
      </c>
      <c r="G80">
        <v>1987</v>
      </c>
      <c r="H80" s="64">
        <f t="shared" si="6"/>
        <v>1894</v>
      </c>
      <c r="I80" s="90">
        <f t="shared" si="7"/>
        <v>93</v>
      </c>
      <c r="J80" s="116">
        <f t="shared" si="8"/>
        <v>0.95319577252138898</v>
      </c>
      <c r="K80" s="90"/>
      <c r="L80">
        <v>1894</v>
      </c>
      <c r="M80">
        <v>30</v>
      </c>
      <c r="N80">
        <v>32</v>
      </c>
      <c r="O80">
        <v>30</v>
      </c>
      <c r="P80">
        <v>1</v>
      </c>
    </row>
    <row r="81" spans="1:16" x14ac:dyDescent="0.2">
      <c r="A81" s="112" t="s">
        <v>393</v>
      </c>
      <c r="B81" s="112" t="s">
        <v>471</v>
      </c>
      <c r="C81" s="112" t="s">
        <v>418</v>
      </c>
      <c r="D81" t="s">
        <v>162</v>
      </c>
      <c r="E81" s="90" t="s">
        <v>511</v>
      </c>
      <c r="F81" s="90" t="s">
        <v>287</v>
      </c>
      <c r="G81">
        <v>2228</v>
      </c>
      <c r="H81" s="64">
        <f t="shared" si="6"/>
        <v>2141</v>
      </c>
      <c r="I81" s="90">
        <f t="shared" si="7"/>
        <v>87</v>
      </c>
      <c r="J81" s="116">
        <f t="shared" si="8"/>
        <v>0.96095152603231593</v>
      </c>
      <c r="K81" s="90"/>
      <c r="L81">
        <v>2141</v>
      </c>
      <c r="M81">
        <v>28</v>
      </c>
      <c r="N81">
        <v>43</v>
      </c>
      <c r="O81">
        <v>12</v>
      </c>
      <c r="P81">
        <v>4</v>
      </c>
    </row>
    <row r="82" spans="1:16" x14ac:dyDescent="0.2">
      <c r="A82" s="112" t="s">
        <v>393</v>
      </c>
      <c r="B82" s="112" t="s">
        <v>471</v>
      </c>
      <c r="C82" s="112" t="s">
        <v>418</v>
      </c>
      <c r="D82" t="s">
        <v>163</v>
      </c>
      <c r="E82" s="90" t="s">
        <v>512</v>
      </c>
      <c r="F82" s="90" t="s">
        <v>287</v>
      </c>
      <c r="G82">
        <v>2280</v>
      </c>
      <c r="H82" s="64">
        <f t="shared" si="6"/>
        <v>2112</v>
      </c>
      <c r="I82" s="90">
        <f t="shared" si="7"/>
        <v>168</v>
      </c>
      <c r="J82" s="116">
        <f t="shared" si="8"/>
        <v>0.9263157894736842</v>
      </c>
      <c r="K82" s="90"/>
      <c r="L82">
        <v>2112</v>
      </c>
      <c r="M82">
        <v>48</v>
      </c>
      <c r="N82">
        <v>68</v>
      </c>
      <c r="O82">
        <v>41</v>
      </c>
      <c r="P82">
        <v>11</v>
      </c>
    </row>
    <row r="83" spans="1:16" x14ac:dyDescent="0.2">
      <c r="A83" s="112" t="s">
        <v>393</v>
      </c>
      <c r="B83" s="112" t="s">
        <v>484</v>
      </c>
      <c r="C83" s="112" t="s">
        <v>418</v>
      </c>
      <c r="D83" t="s">
        <v>207</v>
      </c>
      <c r="E83" s="90" t="s">
        <v>513</v>
      </c>
      <c r="F83" s="90" t="s">
        <v>287</v>
      </c>
      <c r="G83">
        <v>3161</v>
      </c>
      <c r="H83" s="64">
        <f t="shared" si="6"/>
        <v>3102</v>
      </c>
      <c r="I83" s="90">
        <f t="shared" si="7"/>
        <v>59</v>
      </c>
      <c r="J83" s="116">
        <f t="shared" si="8"/>
        <v>0.98133502056311295</v>
      </c>
      <c r="K83" s="90"/>
      <c r="L83">
        <v>3102</v>
      </c>
      <c r="M83">
        <v>27</v>
      </c>
      <c r="N83">
        <v>18</v>
      </c>
      <c r="O83">
        <v>10</v>
      </c>
      <c r="P83">
        <v>4</v>
      </c>
    </row>
    <row r="84" spans="1:16" x14ac:dyDescent="0.2">
      <c r="A84" s="112" t="s">
        <v>393</v>
      </c>
      <c r="B84" s="112" t="s">
        <v>484</v>
      </c>
      <c r="C84" s="112" t="s">
        <v>418</v>
      </c>
      <c r="D84" t="s">
        <v>208</v>
      </c>
      <c r="E84" s="90" t="s">
        <v>514</v>
      </c>
      <c r="F84" s="90" t="s">
        <v>287</v>
      </c>
      <c r="G84">
        <v>2402</v>
      </c>
      <c r="H84" s="64">
        <f t="shared" si="6"/>
        <v>2338</v>
      </c>
      <c r="I84" s="90">
        <f t="shared" si="7"/>
        <v>64</v>
      </c>
      <c r="J84" s="116">
        <f t="shared" si="8"/>
        <v>0.97335553705245625</v>
      </c>
      <c r="K84" s="90"/>
      <c r="L84">
        <v>2338</v>
      </c>
      <c r="M84">
        <v>9</v>
      </c>
      <c r="N84">
        <v>29</v>
      </c>
      <c r="O84">
        <v>20</v>
      </c>
      <c r="P84">
        <v>6</v>
      </c>
    </row>
    <row r="85" spans="1:16" x14ac:dyDescent="0.2">
      <c r="A85" s="112" t="s">
        <v>394</v>
      </c>
      <c r="B85" s="112" t="s">
        <v>515</v>
      </c>
      <c r="C85" s="112" t="s">
        <v>419</v>
      </c>
      <c r="D85" t="s">
        <v>159</v>
      </c>
      <c r="E85" s="90" t="s">
        <v>516</v>
      </c>
      <c r="F85" s="90" t="s">
        <v>287</v>
      </c>
      <c r="G85">
        <v>1724</v>
      </c>
      <c r="H85" s="64">
        <f t="shared" si="6"/>
        <v>1608</v>
      </c>
      <c r="I85" s="90">
        <f t="shared" si="7"/>
        <v>116</v>
      </c>
      <c r="J85" s="116">
        <f t="shared" si="8"/>
        <v>0.93271461716937354</v>
      </c>
      <c r="K85" s="90"/>
      <c r="L85">
        <v>1608</v>
      </c>
      <c r="M85">
        <v>23</v>
      </c>
      <c r="N85">
        <v>52</v>
      </c>
      <c r="O85">
        <v>33</v>
      </c>
      <c r="P85">
        <v>8</v>
      </c>
    </row>
    <row r="86" spans="1:16" x14ac:dyDescent="0.2">
      <c r="A86" s="112" t="s">
        <v>394</v>
      </c>
      <c r="B86" s="112" t="s">
        <v>515</v>
      </c>
      <c r="C86" s="112" t="s">
        <v>419</v>
      </c>
      <c r="D86" t="s">
        <v>167</v>
      </c>
      <c r="E86" s="90" t="s">
        <v>517</v>
      </c>
      <c r="F86" s="90" t="s">
        <v>287</v>
      </c>
      <c r="G86">
        <v>3359</v>
      </c>
      <c r="H86" s="64">
        <f t="shared" si="6"/>
        <v>2867</v>
      </c>
      <c r="I86" s="90">
        <f t="shared" si="7"/>
        <v>492</v>
      </c>
      <c r="J86" s="116">
        <f t="shared" si="8"/>
        <v>0.8535278356653766</v>
      </c>
      <c r="K86" s="90"/>
      <c r="L86">
        <v>2867</v>
      </c>
      <c r="M86">
        <v>119</v>
      </c>
      <c r="N86">
        <v>194</v>
      </c>
      <c r="O86">
        <v>147</v>
      </c>
      <c r="P86">
        <v>32</v>
      </c>
    </row>
    <row r="87" spans="1:16" x14ac:dyDescent="0.2">
      <c r="A87" s="112" t="s">
        <v>394</v>
      </c>
      <c r="B87" s="112" t="s">
        <v>515</v>
      </c>
      <c r="C87" s="112" t="s">
        <v>419</v>
      </c>
      <c r="D87" t="s">
        <v>198</v>
      </c>
      <c r="E87" s="90" t="s">
        <v>518</v>
      </c>
      <c r="F87" s="90" t="s">
        <v>287</v>
      </c>
      <c r="G87">
        <v>6585</v>
      </c>
      <c r="H87" s="64">
        <f t="shared" si="6"/>
        <v>6182</v>
      </c>
      <c r="I87" s="90">
        <f t="shared" si="7"/>
        <v>403</v>
      </c>
      <c r="J87" s="116">
        <f t="shared" si="8"/>
        <v>0.9388003037205771</v>
      </c>
      <c r="K87" s="90"/>
      <c r="L87">
        <v>6182</v>
      </c>
      <c r="M87">
        <v>98</v>
      </c>
      <c r="N87">
        <v>188</v>
      </c>
      <c r="O87">
        <v>83</v>
      </c>
      <c r="P87">
        <v>34</v>
      </c>
    </row>
    <row r="88" spans="1:16" x14ac:dyDescent="0.2">
      <c r="A88" s="112" t="s">
        <v>394</v>
      </c>
      <c r="B88" s="112" t="s">
        <v>515</v>
      </c>
      <c r="C88" s="112" t="s">
        <v>419</v>
      </c>
      <c r="D88" t="s">
        <v>206</v>
      </c>
      <c r="E88" s="90" t="s">
        <v>519</v>
      </c>
      <c r="F88" s="90" t="s">
        <v>287</v>
      </c>
      <c r="G88">
        <v>2741</v>
      </c>
      <c r="H88" s="64">
        <f t="shared" si="6"/>
        <v>2607</v>
      </c>
      <c r="I88" s="90">
        <f t="shared" si="7"/>
        <v>134</v>
      </c>
      <c r="J88" s="116">
        <f t="shared" si="8"/>
        <v>0.95111273257935058</v>
      </c>
      <c r="K88" s="90"/>
      <c r="L88">
        <v>2607</v>
      </c>
      <c r="M88">
        <v>45</v>
      </c>
      <c r="N88">
        <v>54</v>
      </c>
      <c r="O88">
        <v>28</v>
      </c>
      <c r="P88">
        <v>7</v>
      </c>
    </row>
    <row r="89" spans="1:16" x14ac:dyDescent="0.2">
      <c r="A89" s="112" t="s">
        <v>395</v>
      </c>
      <c r="B89" s="112" t="s">
        <v>457</v>
      </c>
      <c r="C89" s="112" t="s">
        <v>420</v>
      </c>
      <c r="D89" t="s">
        <v>218</v>
      </c>
      <c r="E89" s="90" t="s">
        <v>520</v>
      </c>
      <c r="F89" s="90" t="s">
        <v>287</v>
      </c>
      <c r="G89">
        <v>2669</v>
      </c>
      <c r="H89" s="64">
        <f t="shared" si="6"/>
        <v>2566</v>
      </c>
      <c r="I89" s="90">
        <f t="shared" si="7"/>
        <v>103</v>
      </c>
      <c r="J89" s="116">
        <f t="shared" si="8"/>
        <v>0.96140876732858749</v>
      </c>
      <c r="K89" s="90"/>
      <c r="L89">
        <v>2566</v>
      </c>
      <c r="M89">
        <v>32</v>
      </c>
      <c r="N89">
        <v>41</v>
      </c>
      <c r="O89">
        <v>21</v>
      </c>
      <c r="P89">
        <v>9</v>
      </c>
    </row>
    <row r="90" spans="1:16" x14ac:dyDescent="0.2">
      <c r="A90" s="112" t="s">
        <v>395</v>
      </c>
      <c r="B90" s="112" t="s">
        <v>457</v>
      </c>
      <c r="C90" s="112" t="s">
        <v>420</v>
      </c>
      <c r="D90" t="s">
        <v>219</v>
      </c>
      <c r="E90" s="90" t="s">
        <v>521</v>
      </c>
      <c r="F90" s="90" t="s">
        <v>287</v>
      </c>
      <c r="G90">
        <v>3069</v>
      </c>
      <c r="H90" s="64">
        <f t="shared" si="6"/>
        <v>2928</v>
      </c>
      <c r="I90" s="90">
        <f t="shared" si="7"/>
        <v>141</v>
      </c>
      <c r="J90" s="116">
        <f t="shared" si="8"/>
        <v>0.9540566959921799</v>
      </c>
      <c r="K90" s="90"/>
      <c r="L90">
        <v>2928</v>
      </c>
      <c r="M90">
        <v>36</v>
      </c>
      <c r="N90">
        <v>81</v>
      </c>
      <c r="O90">
        <v>21</v>
      </c>
      <c r="P90">
        <v>3</v>
      </c>
    </row>
    <row r="91" spans="1:16" x14ac:dyDescent="0.2">
      <c r="A91" s="112" t="s">
        <v>395</v>
      </c>
      <c r="B91" s="112" t="s">
        <v>457</v>
      </c>
      <c r="C91" s="112" t="s">
        <v>420</v>
      </c>
      <c r="D91" t="s">
        <v>222</v>
      </c>
      <c r="E91" s="90" t="s">
        <v>522</v>
      </c>
      <c r="F91" s="90" t="s">
        <v>287</v>
      </c>
      <c r="G91">
        <v>3602</v>
      </c>
      <c r="H91" s="64">
        <f t="shared" si="6"/>
        <v>3502</v>
      </c>
      <c r="I91" s="90">
        <f t="shared" si="7"/>
        <v>100</v>
      </c>
      <c r="J91" s="116">
        <f t="shared" si="8"/>
        <v>0.97223764575235982</v>
      </c>
      <c r="K91" s="90"/>
      <c r="L91">
        <v>3502</v>
      </c>
      <c r="M91">
        <v>21</v>
      </c>
      <c r="N91">
        <v>52</v>
      </c>
      <c r="O91">
        <v>22</v>
      </c>
      <c r="P91">
        <v>5</v>
      </c>
    </row>
    <row r="92" spans="1:16" x14ac:dyDescent="0.2">
      <c r="A92" s="112" t="s">
        <v>396</v>
      </c>
      <c r="B92" s="112" t="s">
        <v>471</v>
      </c>
      <c r="C92" s="112" t="s">
        <v>421</v>
      </c>
      <c r="D92" t="s">
        <v>204</v>
      </c>
      <c r="E92" s="90" t="s">
        <v>523</v>
      </c>
      <c r="F92" s="90" t="s">
        <v>287</v>
      </c>
      <c r="G92">
        <v>4489</v>
      </c>
      <c r="H92" s="64">
        <f t="shared" ref="H92:H123" si="9">L92</f>
        <v>3952</v>
      </c>
      <c r="I92" s="90">
        <f t="shared" ref="I92:I123" si="10">SUM(M92:P92)</f>
        <v>537</v>
      </c>
      <c r="J92" s="116">
        <f t="shared" si="8"/>
        <v>0.88037424816217424</v>
      </c>
      <c r="K92" s="90"/>
      <c r="L92">
        <v>3952</v>
      </c>
      <c r="M92">
        <v>116</v>
      </c>
      <c r="N92">
        <v>176</v>
      </c>
      <c r="O92">
        <v>152</v>
      </c>
      <c r="P92">
        <v>93</v>
      </c>
    </row>
    <row r="93" spans="1:16" x14ac:dyDescent="0.2">
      <c r="A93" s="112" t="s">
        <v>396</v>
      </c>
      <c r="B93" s="112" t="s">
        <v>471</v>
      </c>
      <c r="C93" s="112" t="s">
        <v>421</v>
      </c>
      <c r="D93" t="s">
        <v>205</v>
      </c>
      <c r="E93" s="90" t="s">
        <v>524</v>
      </c>
      <c r="F93" s="90" t="s">
        <v>287</v>
      </c>
      <c r="G93">
        <v>5938</v>
      </c>
      <c r="H93" s="64">
        <f t="shared" si="9"/>
        <v>5480</v>
      </c>
      <c r="I93" s="90">
        <f t="shared" si="10"/>
        <v>458</v>
      </c>
      <c r="J93" s="116">
        <f t="shared" si="8"/>
        <v>0.92286965308184576</v>
      </c>
      <c r="K93" s="90"/>
      <c r="L93">
        <v>5480</v>
      </c>
      <c r="M93">
        <v>112</v>
      </c>
      <c r="N93">
        <v>193</v>
      </c>
      <c r="O93">
        <v>104</v>
      </c>
      <c r="P93">
        <v>49</v>
      </c>
    </row>
    <row r="94" spans="1:16" x14ac:dyDescent="0.2">
      <c r="A94" s="112" t="s">
        <v>397</v>
      </c>
      <c r="B94" s="112" t="s">
        <v>525</v>
      </c>
      <c r="C94" s="112" t="s">
        <v>422</v>
      </c>
      <c r="D94" t="s">
        <v>70</v>
      </c>
      <c r="E94" s="90" t="s">
        <v>526</v>
      </c>
      <c r="F94" s="90" t="s">
        <v>287</v>
      </c>
      <c r="G94">
        <v>5415</v>
      </c>
      <c r="H94" s="64">
        <f t="shared" si="9"/>
        <v>5153</v>
      </c>
      <c r="I94" s="90">
        <f t="shared" si="10"/>
        <v>262</v>
      </c>
      <c r="J94" s="116">
        <f t="shared" si="8"/>
        <v>0.95161588180978762</v>
      </c>
      <c r="K94" s="90"/>
      <c r="L94">
        <v>5153</v>
      </c>
      <c r="M94">
        <v>76</v>
      </c>
      <c r="N94">
        <v>97</v>
      </c>
      <c r="O94">
        <v>57</v>
      </c>
      <c r="P94">
        <v>32</v>
      </c>
    </row>
    <row r="95" spans="1:16" x14ac:dyDescent="0.2">
      <c r="A95" s="112" t="s">
        <v>397</v>
      </c>
      <c r="B95" s="112" t="s">
        <v>358</v>
      </c>
      <c r="C95" s="112" t="s">
        <v>422</v>
      </c>
      <c r="D95" t="s">
        <v>368</v>
      </c>
      <c r="E95" s="90" t="s">
        <v>527</v>
      </c>
      <c r="F95" s="90" t="s">
        <v>287</v>
      </c>
      <c r="G95">
        <v>3675</v>
      </c>
      <c r="H95" s="64">
        <f t="shared" si="9"/>
        <v>3516</v>
      </c>
      <c r="I95" s="90">
        <f t="shared" si="10"/>
        <v>159</v>
      </c>
      <c r="J95" s="116">
        <f t="shared" si="8"/>
        <v>0.95673469387755106</v>
      </c>
      <c r="K95" s="90"/>
      <c r="L95">
        <v>3516</v>
      </c>
      <c r="M95">
        <v>39</v>
      </c>
      <c r="N95">
        <v>64</v>
      </c>
      <c r="O95">
        <v>37</v>
      </c>
      <c r="P95">
        <v>19</v>
      </c>
    </row>
    <row r="96" spans="1:16" x14ac:dyDescent="0.2">
      <c r="A96" s="112" t="s">
        <v>397</v>
      </c>
      <c r="B96" s="112" t="s">
        <v>525</v>
      </c>
      <c r="C96" s="112" t="s">
        <v>422</v>
      </c>
      <c r="D96" t="s">
        <v>80</v>
      </c>
      <c r="E96" s="90" t="s">
        <v>528</v>
      </c>
      <c r="F96" s="90" t="s">
        <v>287</v>
      </c>
      <c r="G96">
        <v>5755</v>
      </c>
      <c r="H96" s="64">
        <f t="shared" si="9"/>
        <v>5497</v>
      </c>
      <c r="I96" s="90">
        <f t="shared" si="10"/>
        <v>258</v>
      </c>
      <c r="J96" s="116">
        <f t="shared" si="8"/>
        <v>0.95516941789748044</v>
      </c>
      <c r="K96" s="90"/>
      <c r="L96">
        <v>5497</v>
      </c>
      <c r="M96">
        <v>57</v>
      </c>
      <c r="N96">
        <v>99</v>
      </c>
      <c r="O96">
        <v>58</v>
      </c>
      <c r="P96">
        <v>44</v>
      </c>
    </row>
    <row r="97" spans="1:16" x14ac:dyDescent="0.2">
      <c r="A97" s="112" t="s">
        <v>397</v>
      </c>
      <c r="B97" s="112" t="s">
        <v>525</v>
      </c>
      <c r="C97" s="112" t="s">
        <v>422</v>
      </c>
      <c r="D97" t="s">
        <v>81</v>
      </c>
      <c r="E97" s="90" t="s">
        <v>529</v>
      </c>
      <c r="F97" s="90" t="s">
        <v>287</v>
      </c>
      <c r="G97">
        <v>234</v>
      </c>
      <c r="H97" s="64">
        <f t="shared" si="9"/>
        <v>221</v>
      </c>
      <c r="I97" s="90">
        <f t="shared" si="10"/>
        <v>13</v>
      </c>
      <c r="J97" s="116">
        <f t="shared" si="8"/>
        <v>0.94444444444444442</v>
      </c>
      <c r="K97" s="90"/>
      <c r="L97">
        <v>221</v>
      </c>
      <c r="M97">
        <v>1</v>
      </c>
      <c r="N97">
        <v>3</v>
      </c>
      <c r="O97">
        <v>4</v>
      </c>
      <c r="P97">
        <v>5</v>
      </c>
    </row>
    <row r="98" spans="1:16" x14ac:dyDescent="0.2">
      <c r="A98" s="112" t="s">
        <v>397</v>
      </c>
      <c r="B98" s="112" t="s">
        <v>525</v>
      </c>
      <c r="C98" s="112" t="s">
        <v>422</v>
      </c>
      <c r="D98" t="s">
        <v>82</v>
      </c>
      <c r="E98" s="90" t="s">
        <v>530</v>
      </c>
      <c r="F98" s="90" t="s">
        <v>287</v>
      </c>
      <c r="G98">
        <v>1219</v>
      </c>
      <c r="H98" s="64">
        <f t="shared" si="9"/>
        <v>1168</v>
      </c>
      <c r="I98" s="90">
        <f t="shared" si="10"/>
        <v>51</v>
      </c>
      <c r="J98" s="116">
        <f t="shared" si="8"/>
        <v>0.95816242821985231</v>
      </c>
      <c r="K98" s="90"/>
      <c r="L98">
        <v>1168</v>
      </c>
      <c r="M98">
        <v>8</v>
      </c>
      <c r="N98">
        <v>27</v>
      </c>
      <c r="O98">
        <v>9</v>
      </c>
      <c r="P98">
        <v>7</v>
      </c>
    </row>
    <row r="99" spans="1:16" x14ac:dyDescent="0.2">
      <c r="A99" s="112" t="s">
        <v>397</v>
      </c>
      <c r="B99" s="112" t="s">
        <v>525</v>
      </c>
      <c r="C99" s="112" t="s">
        <v>422</v>
      </c>
      <c r="D99" t="s">
        <v>83</v>
      </c>
      <c r="E99" s="90" t="s">
        <v>531</v>
      </c>
      <c r="F99" s="90" t="s">
        <v>287</v>
      </c>
      <c r="G99">
        <v>1345</v>
      </c>
      <c r="H99" s="64">
        <f t="shared" si="9"/>
        <v>1317</v>
      </c>
      <c r="I99" s="90">
        <f t="shared" si="10"/>
        <v>28</v>
      </c>
      <c r="J99" s="116">
        <f t="shared" si="8"/>
        <v>0.97918215613382897</v>
      </c>
      <c r="K99" s="90"/>
      <c r="L99">
        <v>1317</v>
      </c>
      <c r="M99">
        <v>10</v>
      </c>
      <c r="N99">
        <v>15</v>
      </c>
      <c r="O99">
        <v>1</v>
      </c>
      <c r="P99">
        <v>2</v>
      </c>
    </row>
    <row r="100" spans="1:16" x14ac:dyDescent="0.2">
      <c r="A100" s="112" t="s">
        <v>397</v>
      </c>
      <c r="B100" s="112" t="s">
        <v>525</v>
      </c>
      <c r="C100" s="112" t="s">
        <v>422</v>
      </c>
      <c r="D100" t="s">
        <v>84</v>
      </c>
      <c r="E100" s="90" t="s">
        <v>532</v>
      </c>
      <c r="F100" s="90" t="s">
        <v>287</v>
      </c>
      <c r="G100">
        <v>2030</v>
      </c>
      <c r="H100" s="64">
        <f t="shared" si="9"/>
        <v>1919</v>
      </c>
      <c r="I100" s="90">
        <f t="shared" si="10"/>
        <v>111</v>
      </c>
      <c r="J100" s="116">
        <f t="shared" si="8"/>
        <v>0.94532019704433501</v>
      </c>
      <c r="K100" s="90"/>
      <c r="L100">
        <v>1919</v>
      </c>
      <c r="M100">
        <v>29</v>
      </c>
      <c r="N100">
        <v>49</v>
      </c>
      <c r="O100">
        <v>18</v>
      </c>
      <c r="P100">
        <v>15</v>
      </c>
    </row>
    <row r="101" spans="1:16" x14ac:dyDescent="0.2">
      <c r="A101" s="112" t="s">
        <v>397</v>
      </c>
      <c r="B101" s="112" t="s">
        <v>525</v>
      </c>
      <c r="C101" s="112" t="s">
        <v>422</v>
      </c>
      <c r="D101" t="s">
        <v>114</v>
      </c>
      <c r="E101" s="90" t="s">
        <v>533</v>
      </c>
      <c r="F101" s="90" t="s">
        <v>287</v>
      </c>
      <c r="G101">
        <v>4554</v>
      </c>
      <c r="H101" s="64">
        <f t="shared" si="9"/>
        <v>4295</v>
      </c>
      <c r="I101" s="90">
        <f t="shared" si="10"/>
        <v>259</v>
      </c>
      <c r="J101" s="116">
        <f t="shared" si="8"/>
        <v>0.94312692138779097</v>
      </c>
      <c r="K101" s="90"/>
      <c r="L101">
        <v>4295</v>
      </c>
      <c r="M101">
        <v>89</v>
      </c>
      <c r="N101">
        <v>137</v>
      </c>
      <c r="O101">
        <v>30</v>
      </c>
      <c r="P101">
        <v>3</v>
      </c>
    </row>
    <row r="102" spans="1:16" x14ac:dyDescent="0.2">
      <c r="A102" s="112" t="s">
        <v>397</v>
      </c>
      <c r="B102" s="112" t="s">
        <v>525</v>
      </c>
      <c r="C102" s="112" t="s">
        <v>422</v>
      </c>
      <c r="D102" t="s">
        <v>118</v>
      </c>
      <c r="E102" s="90" t="s">
        <v>534</v>
      </c>
      <c r="F102" s="90" t="s">
        <v>287</v>
      </c>
      <c r="G102">
        <v>1290</v>
      </c>
      <c r="H102" s="64">
        <f t="shared" si="9"/>
        <v>1202</v>
      </c>
      <c r="I102" s="90">
        <f t="shared" si="10"/>
        <v>88</v>
      </c>
      <c r="J102" s="116">
        <f t="shared" si="8"/>
        <v>0.93178294573643405</v>
      </c>
      <c r="K102" s="90"/>
      <c r="L102">
        <v>1202</v>
      </c>
      <c r="M102">
        <v>25</v>
      </c>
      <c r="N102">
        <v>36</v>
      </c>
      <c r="O102">
        <v>17</v>
      </c>
      <c r="P102">
        <v>10</v>
      </c>
    </row>
    <row r="103" spans="1:16" x14ac:dyDescent="0.2">
      <c r="A103" s="112" t="s">
        <v>397</v>
      </c>
      <c r="B103" s="112" t="s">
        <v>525</v>
      </c>
      <c r="C103" s="112" t="s">
        <v>422</v>
      </c>
      <c r="D103" t="s">
        <v>130</v>
      </c>
      <c r="E103" s="90" t="s">
        <v>535</v>
      </c>
      <c r="F103" s="90" t="s">
        <v>287</v>
      </c>
      <c r="G103">
        <v>3287</v>
      </c>
      <c r="H103" s="64">
        <f t="shared" si="9"/>
        <v>3108</v>
      </c>
      <c r="I103" s="90">
        <f t="shared" si="10"/>
        <v>179</v>
      </c>
      <c r="J103" s="116">
        <f t="shared" si="8"/>
        <v>0.94554304837237602</v>
      </c>
      <c r="K103" s="90"/>
      <c r="L103">
        <v>3108</v>
      </c>
      <c r="M103">
        <v>55</v>
      </c>
      <c r="N103">
        <v>63</v>
      </c>
      <c r="O103">
        <v>33</v>
      </c>
      <c r="P103">
        <v>28</v>
      </c>
    </row>
    <row r="104" spans="1:16" x14ac:dyDescent="0.2">
      <c r="A104" s="112" t="s">
        <v>397</v>
      </c>
      <c r="B104" s="112" t="s">
        <v>525</v>
      </c>
      <c r="C104" s="112" t="s">
        <v>422</v>
      </c>
      <c r="D104" t="s">
        <v>131</v>
      </c>
      <c r="E104" s="90" t="s">
        <v>536</v>
      </c>
      <c r="F104" s="90" t="s">
        <v>287</v>
      </c>
      <c r="G104">
        <v>4912</v>
      </c>
      <c r="H104" s="64">
        <f t="shared" si="9"/>
        <v>4691</v>
      </c>
      <c r="I104" s="90">
        <f t="shared" si="10"/>
        <v>221</v>
      </c>
      <c r="J104" s="116">
        <f t="shared" ref="J104:J135" si="11">H104/G104</f>
        <v>0.95500814332247552</v>
      </c>
      <c r="K104" s="90"/>
      <c r="L104">
        <v>4691</v>
      </c>
      <c r="M104">
        <v>78</v>
      </c>
      <c r="N104">
        <v>99</v>
      </c>
      <c r="O104">
        <v>34</v>
      </c>
      <c r="P104">
        <v>10</v>
      </c>
    </row>
    <row r="105" spans="1:16" x14ac:dyDescent="0.2">
      <c r="A105" s="112" t="s">
        <v>397</v>
      </c>
      <c r="B105" s="112" t="s">
        <v>525</v>
      </c>
      <c r="C105" s="112" t="s">
        <v>422</v>
      </c>
      <c r="D105" t="s">
        <v>132</v>
      </c>
      <c r="E105" s="90" t="s">
        <v>537</v>
      </c>
      <c r="F105" s="90" t="s">
        <v>287</v>
      </c>
      <c r="G105">
        <v>2342</v>
      </c>
      <c r="H105" s="64">
        <f t="shared" si="9"/>
        <v>2214</v>
      </c>
      <c r="I105" s="90">
        <f t="shared" si="10"/>
        <v>128</v>
      </c>
      <c r="J105" s="116">
        <f t="shared" si="11"/>
        <v>0.94534585824081985</v>
      </c>
      <c r="K105" s="90"/>
      <c r="L105">
        <v>2214</v>
      </c>
      <c r="M105">
        <v>27</v>
      </c>
      <c r="N105">
        <v>54</v>
      </c>
      <c r="O105">
        <v>34</v>
      </c>
      <c r="P105">
        <v>13</v>
      </c>
    </row>
    <row r="106" spans="1:16" x14ac:dyDescent="0.2">
      <c r="A106" s="112" t="s">
        <v>397</v>
      </c>
      <c r="B106" s="112" t="s">
        <v>525</v>
      </c>
      <c r="C106" s="112" t="s">
        <v>422</v>
      </c>
      <c r="D106" t="s">
        <v>133</v>
      </c>
      <c r="E106" s="90" t="s">
        <v>538</v>
      </c>
      <c r="F106" s="90" t="s">
        <v>287</v>
      </c>
      <c r="G106">
        <v>3458</v>
      </c>
      <c r="H106" s="64">
        <f t="shared" si="9"/>
        <v>3348</v>
      </c>
      <c r="I106" s="90">
        <f t="shared" si="10"/>
        <v>110</v>
      </c>
      <c r="J106" s="116">
        <f t="shared" si="11"/>
        <v>0.96818970503181034</v>
      </c>
      <c r="K106" s="90"/>
      <c r="L106">
        <v>3348</v>
      </c>
      <c r="M106">
        <v>25</v>
      </c>
      <c r="N106">
        <v>55</v>
      </c>
      <c r="O106">
        <v>24</v>
      </c>
      <c r="P106">
        <v>6</v>
      </c>
    </row>
    <row r="107" spans="1:16" x14ac:dyDescent="0.2">
      <c r="A107" s="112" t="s">
        <v>397</v>
      </c>
      <c r="B107" s="112" t="s">
        <v>525</v>
      </c>
      <c r="C107" s="112" t="s">
        <v>422</v>
      </c>
      <c r="D107" t="s">
        <v>141</v>
      </c>
      <c r="E107" s="90" t="s">
        <v>539</v>
      </c>
      <c r="F107" s="90" t="s">
        <v>287</v>
      </c>
      <c r="G107">
        <v>4578</v>
      </c>
      <c r="H107" s="64">
        <f t="shared" si="9"/>
        <v>4354</v>
      </c>
      <c r="I107" s="90">
        <f t="shared" si="10"/>
        <v>224</v>
      </c>
      <c r="J107" s="116">
        <f t="shared" si="11"/>
        <v>0.95107033639143734</v>
      </c>
      <c r="K107" s="90"/>
      <c r="L107">
        <v>4354</v>
      </c>
      <c r="M107">
        <v>58</v>
      </c>
      <c r="N107">
        <v>112</v>
      </c>
      <c r="O107">
        <v>28</v>
      </c>
      <c r="P107">
        <v>26</v>
      </c>
    </row>
    <row r="108" spans="1:16" x14ac:dyDescent="0.2">
      <c r="A108" s="112" t="s">
        <v>397</v>
      </c>
      <c r="B108" s="112" t="s">
        <v>525</v>
      </c>
      <c r="C108" s="112" t="s">
        <v>422</v>
      </c>
      <c r="D108" t="s">
        <v>145</v>
      </c>
      <c r="E108" s="90" t="s">
        <v>540</v>
      </c>
      <c r="F108" s="90" t="s">
        <v>287</v>
      </c>
      <c r="G108">
        <v>1335</v>
      </c>
      <c r="H108" s="64">
        <f t="shared" si="9"/>
        <v>1254</v>
      </c>
      <c r="I108" s="90">
        <f t="shared" si="10"/>
        <v>81</v>
      </c>
      <c r="J108" s="116">
        <f t="shared" si="11"/>
        <v>0.93932584269662922</v>
      </c>
      <c r="K108" s="90"/>
      <c r="L108">
        <v>1254</v>
      </c>
      <c r="M108">
        <v>15</v>
      </c>
      <c r="N108">
        <v>31</v>
      </c>
      <c r="O108">
        <v>24</v>
      </c>
      <c r="P108">
        <v>11</v>
      </c>
    </row>
    <row r="109" spans="1:16" x14ac:dyDescent="0.2">
      <c r="A109" s="112" t="s">
        <v>397</v>
      </c>
      <c r="B109" s="112" t="s">
        <v>525</v>
      </c>
      <c r="C109" s="112" t="s">
        <v>422</v>
      </c>
      <c r="D109" t="s">
        <v>166</v>
      </c>
      <c r="E109" s="90" t="s">
        <v>541</v>
      </c>
      <c r="F109" s="90" t="s">
        <v>287</v>
      </c>
      <c r="G109">
        <v>4</v>
      </c>
      <c r="H109" s="64">
        <f t="shared" si="9"/>
        <v>4</v>
      </c>
      <c r="I109" s="90">
        <f t="shared" si="10"/>
        <v>0</v>
      </c>
      <c r="J109" s="116">
        <f t="shared" si="11"/>
        <v>1</v>
      </c>
      <c r="K109" s="90"/>
      <c r="L109">
        <v>4</v>
      </c>
      <c r="M109">
        <v>0</v>
      </c>
      <c r="N109">
        <v>0</v>
      </c>
      <c r="O109">
        <v>0</v>
      </c>
      <c r="P109">
        <v>0</v>
      </c>
    </row>
    <row r="110" spans="1:16" x14ac:dyDescent="0.2">
      <c r="A110" s="112" t="s">
        <v>397</v>
      </c>
      <c r="B110" s="112" t="s">
        <v>525</v>
      </c>
      <c r="C110" s="112" t="s">
        <v>422</v>
      </c>
      <c r="D110" t="s">
        <v>169</v>
      </c>
      <c r="E110" s="90" t="s">
        <v>542</v>
      </c>
      <c r="F110" s="90" t="s">
        <v>287</v>
      </c>
      <c r="G110">
        <v>914</v>
      </c>
      <c r="H110" s="64">
        <f t="shared" si="9"/>
        <v>899</v>
      </c>
      <c r="I110" s="90">
        <f t="shared" si="10"/>
        <v>15</v>
      </c>
      <c r="J110" s="116">
        <f t="shared" si="11"/>
        <v>0.98358862144420134</v>
      </c>
      <c r="K110" s="90"/>
      <c r="L110">
        <v>899</v>
      </c>
      <c r="M110">
        <v>4</v>
      </c>
      <c r="N110">
        <v>4</v>
      </c>
      <c r="O110">
        <v>5</v>
      </c>
      <c r="P110">
        <v>2</v>
      </c>
    </row>
    <row r="111" spans="1:16" x14ac:dyDescent="0.2">
      <c r="A111" s="112" t="s">
        <v>397</v>
      </c>
      <c r="B111" s="112" t="s">
        <v>525</v>
      </c>
      <c r="C111" s="112" t="s">
        <v>422</v>
      </c>
      <c r="D111" t="s">
        <v>173</v>
      </c>
      <c r="E111" s="90" t="s">
        <v>543</v>
      </c>
      <c r="F111" s="90" t="s">
        <v>287</v>
      </c>
      <c r="G111">
        <v>848</v>
      </c>
      <c r="H111" s="64">
        <f t="shared" si="9"/>
        <v>800</v>
      </c>
      <c r="I111" s="90">
        <f t="shared" si="10"/>
        <v>48</v>
      </c>
      <c r="J111" s="116">
        <f t="shared" si="11"/>
        <v>0.94339622641509435</v>
      </c>
      <c r="K111" s="90"/>
      <c r="L111">
        <v>800</v>
      </c>
      <c r="M111">
        <v>13</v>
      </c>
      <c r="N111">
        <v>21</v>
      </c>
      <c r="O111">
        <v>10</v>
      </c>
      <c r="P111">
        <v>4</v>
      </c>
    </row>
    <row r="112" spans="1:16" x14ac:dyDescent="0.2">
      <c r="A112" s="112" t="s">
        <v>397</v>
      </c>
      <c r="B112" s="112" t="s">
        <v>525</v>
      </c>
      <c r="C112" s="112" t="s">
        <v>422</v>
      </c>
      <c r="D112" t="s">
        <v>176</v>
      </c>
      <c r="E112" s="90" t="s">
        <v>544</v>
      </c>
      <c r="F112" s="90" t="s">
        <v>287</v>
      </c>
      <c r="G112">
        <v>1365</v>
      </c>
      <c r="H112" s="64">
        <f t="shared" si="9"/>
        <v>1323</v>
      </c>
      <c r="I112" s="90">
        <f t="shared" si="10"/>
        <v>42</v>
      </c>
      <c r="J112" s="116">
        <f t="shared" si="11"/>
        <v>0.96923076923076923</v>
      </c>
      <c r="K112" s="90"/>
      <c r="L112">
        <v>1323</v>
      </c>
      <c r="M112">
        <v>5</v>
      </c>
      <c r="N112">
        <v>27</v>
      </c>
      <c r="O112">
        <v>9</v>
      </c>
      <c r="P112">
        <v>1</v>
      </c>
    </row>
    <row r="113" spans="1:16" x14ac:dyDescent="0.2">
      <c r="A113" s="112" t="s">
        <v>397</v>
      </c>
      <c r="B113" s="112" t="s">
        <v>525</v>
      </c>
      <c r="C113" s="112" t="s">
        <v>422</v>
      </c>
      <c r="D113" t="s">
        <v>183</v>
      </c>
      <c r="E113" s="90" t="s">
        <v>545</v>
      </c>
      <c r="F113" s="90" t="s">
        <v>287</v>
      </c>
      <c r="G113">
        <v>2072</v>
      </c>
      <c r="H113" s="64">
        <f t="shared" si="9"/>
        <v>1957</v>
      </c>
      <c r="I113" s="90">
        <f t="shared" si="10"/>
        <v>115</v>
      </c>
      <c r="J113" s="116">
        <f t="shared" si="11"/>
        <v>0.94449806949806947</v>
      </c>
      <c r="K113" s="90"/>
      <c r="L113">
        <v>1957</v>
      </c>
      <c r="M113">
        <v>23</v>
      </c>
      <c r="N113">
        <v>49</v>
      </c>
      <c r="O113">
        <v>32</v>
      </c>
      <c r="P113">
        <v>11</v>
      </c>
    </row>
    <row r="114" spans="1:16" x14ac:dyDescent="0.2">
      <c r="A114" s="112" t="s">
        <v>397</v>
      </c>
      <c r="B114" s="112" t="s">
        <v>525</v>
      </c>
      <c r="C114" s="112" t="s">
        <v>422</v>
      </c>
      <c r="D114" t="s">
        <v>184</v>
      </c>
      <c r="E114" s="90" t="s">
        <v>546</v>
      </c>
      <c r="F114" s="90" t="s">
        <v>287</v>
      </c>
      <c r="G114">
        <v>7</v>
      </c>
      <c r="H114" s="64">
        <f t="shared" si="9"/>
        <v>7</v>
      </c>
      <c r="I114" s="90">
        <f t="shared" si="10"/>
        <v>0</v>
      </c>
      <c r="J114" s="116">
        <f t="shared" si="11"/>
        <v>1</v>
      </c>
      <c r="K114" s="90"/>
      <c r="L114">
        <v>7</v>
      </c>
      <c r="M114">
        <v>0</v>
      </c>
      <c r="N114">
        <v>0</v>
      </c>
      <c r="O114">
        <v>0</v>
      </c>
      <c r="P114">
        <v>0</v>
      </c>
    </row>
    <row r="115" spans="1:16" x14ac:dyDescent="0.2">
      <c r="A115" s="112" t="s">
        <v>397</v>
      </c>
      <c r="B115" s="112" t="s">
        <v>525</v>
      </c>
      <c r="C115" s="112" t="s">
        <v>422</v>
      </c>
      <c r="D115" t="s">
        <v>197</v>
      </c>
      <c r="E115" s="90" t="s">
        <v>547</v>
      </c>
      <c r="F115" s="90" t="s">
        <v>287</v>
      </c>
      <c r="G115">
        <v>2274</v>
      </c>
      <c r="H115" s="64">
        <f t="shared" si="9"/>
        <v>2185</v>
      </c>
      <c r="I115" s="90">
        <f t="shared" si="10"/>
        <v>89</v>
      </c>
      <c r="J115" s="116">
        <f t="shared" si="11"/>
        <v>0.96086191732629722</v>
      </c>
      <c r="K115" s="90"/>
      <c r="L115">
        <v>2185</v>
      </c>
      <c r="M115">
        <v>18</v>
      </c>
      <c r="N115">
        <v>33</v>
      </c>
      <c r="O115">
        <v>24</v>
      </c>
      <c r="P115">
        <v>14</v>
      </c>
    </row>
    <row r="116" spans="1:16" x14ac:dyDescent="0.2">
      <c r="A116" s="112" t="s">
        <v>397</v>
      </c>
      <c r="B116" s="112" t="s">
        <v>525</v>
      </c>
      <c r="C116" s="112" t="s">
        <v>422</v>
      </c>
      <c r="D116" t="s">
        <v>225</v>
      </c>
      <c r="E116" s="90" t="s">
        <v>548</v>
      </c>
      <c r="F116" s="90" t="s">
        <v>287</v>
      </c>
      <c r="G116">
        <v>3442</v>
      </c>
      <c r="H116" s="64">
        <f t="shared" si="9"/>
        <v>3233</v>
      </c>
      <c r="I116" s="90">
        <f t="shared" si="10"/>
        <v>209</v>
      </c>
      <c r="J116" s="116">
        <f t="shared" si="11"/>
        <v>0.93927948866937827</v>
      </c>
      <c r="K116" s="90"/>
      <c r="L116">
        <v>3233</v>
      </c>
      <c r="M116">
        <v>31</v>
      </c>
      <c r="N116">
        <v>99</v>
      </c>
      <c r="O116">
        <v>61</v>
      </c>
      <c r="P116">
        <v>18</v>
      </c>
    </row>
    <row r="117" spans="1:16" x14ac:dyDescent="0.2">
      <c r="A117" s="112" t="s">
        <v>398</v>
      </c>
      <c r="B117" s="112" t="s">
        <v>457</v>
      </c>
      <c r="C117" s="112" t="s">
        <v>423</v>
      </c>
      <c r="D117" t="s">
        <v>89</v>
      </c>
      <c r="E117" s="90" t="s">
        <v>549</v>
      </c>
      <c r="F117" s="90" t="s">
        <v>287</v>
      </c>
      <c r="G117">
        <v>2476</v>
      </c>
      <c r="H117" s="64">
        <f t="shared" si="9"/>
        <v>2349</v>
      </c>
      <c r="I117" s="90">
        <f t="shared" si="10"/>
        <v>127</v>
      </c>
      <c r="J117" s="116">
        <f t="shared" si="11"/>
        <v>0.94870759289176088</v>
      </c>
      <c r="K117" s="90"/>
      <c r="L117">
        <v>2349</v>
      </c>
      <c r="M117">
        <v>33</v>
      </c>
      <c r="N117">
        <v>61</v>
      </c>
      <c r="O117">
        <v>24</v>
      </c>
      <c r="P117">
        <v>9</v>
      </c>
    </row>
    <row r="118" spans="1:16" x14ac:dyDescent="0.2">
      <c r="A118" s="112" t="s">
        <v>398</v>
      </c>
      <c r="B118" s="112" t="s">
        <v>457</v>
      </c>
      <c r="C118" s="112" t="s">
        <v>423</v>
      </c>
      <c r="D118" t="s">
        <v>90</v>
      </c>
      <c r="E118" s="90" t="s">
        <v>550</v>
      </c>
      <c r="F118" s="90" t="s">
        <v>287</v>
      </c>
      <c r="G118">
        <v>82</v>
      </c>
      <c r="H118" s="64">
        <f t="shared" si="9"/>
        <v>82</v>
      </c>
      <c r="I118" s="90">
        <f t="shared" si="10"/>
        <v>0</v>
      </c>
      <c r="J118" s="116">
        <f t="shared" si="11"/>
        <v>1</v>
      </c>
      <c r="K118" s="90"/>
      <c r="L118">
        <v>82</v>
      </c>
      <c r="M118">
        <v>0</v>
      </c>
      <c r="N118">
        <v>0</v>
      </c>
      <c r="O118">
        <v>0</v>
      </c>
      <c r="P118">
        <v>0</v>
      </c>
    </row>
    <row r="119" spans="1:16" x14ac:dyDescent="0.2">
      <c r="A119" s="112" t="s">
        <v>398</v>
      </c>
      <c r="B119" s="112" t="s">
        <v>457</v>
      </c>
      <c r="C119" s="112" t="s">
        <v>423</v>
      </c>
      <c r="D119" t="s">
        <v>232</v>
      </c>
      <c r="E119" s="90" t="s">
        <v>551</v>
      </c>
      <c r="F119" s="90" t="s">
        <v>287</v>
      </c>
      <c r="G119">
        <v>2</v>
      </c>
      <c r="H119" s="64">
        <f t="shared" si="9"/>
        <v>2</v>
      </c>
      <c r="I119" s="90">
        <f t="shared" si="10"/>
        <v>0</v>
      </c>
      <c r="J119" s="116">
        <f t="shared" si="11"/>
        <v>1</v>
      </c>
      <c r="K119" s="90"/>
      <c r="L119">
        <v>2</v>
      </c>
      <c r="M119">
        <v>0</v>
      </c>
      <c r="N119">
        <v>0</v>
      </c>
      <c r="O119">
        <v>0</v>
      </c>
      <c r="P119">
        <v>0</v>
      </c>
    </row>
    <row r="120" spans="1:16" x14ac:dyDescent="0.2">
      <c r="A120" s="112" t="s">
        <v>398</v>
      </c>
      <c r="B120" s="112" t="s">
        <v>457</v>
      </c>
      <c r="C120" s="112" t="s">
        <v>423</v>
      </c>
      <c r="D120" t="s">
        <v>111</v>
      </c>
      <c r="E120" s="90" t="s">
        <v>552</v>
      </c>
      <c r="F120" s="90" t="s">
        <v>287</v>
      </c>
      <c r="G120">
        <v>2642</v>
      </c>
      <c r="H120" s="64">
        <f t="shared" si="9"/>
        <v>2537</v>
      </c>
      <c r="I120" s="90">
        <f t="shared" si="10"/>
        <v>105</v>
      </c>
      <c r="J120" s="116">
        <f t="shared" si="11"/>
        <v>0.96025738077214229</v>
      </c>
      <c r="K120" s="90"/>
      <c r="L120">
        <v>2537</v>
      </c>
      <c r="M120">
        <v>21</v>
      </c>
      <c r="N120">
        <v>49</v>
      </c>
      <c r="O120">
        <v>29</v>
      </c>
      <c r="P120">
        <v>6</v>
      </c>
    </row>
    <row r="121" spans="1:16" x14ac:dyDescent="0.2">
      <c r="A121" s="112" t="s">
        <v>398</v>
      </c>
      <c r="B121" s="112" t="s">
        <v>457</v>
      </c>
      <c r="C121" s="112" t="s">
        <v>423</v>
      </c>
      <c r="D121" t="s">
        <v>112</v>
      </c>
      <c r="E121" s="90" t="s">
        <v>553</v>
      </c>
      <c r="F121" s="90" t="s">
        <v>287</v>
      </c>
      <c r="G121">
        <v>592</v>
      </c>
      <c r="H121" s="64">
        <f t="shared" si="9"/>
        <v>563</v>
      </c>
      <c r="I121" s="90">
        <f t="shared" si="10"/>
        <v>29</v>
      </c>
      <c r="J121" s="116">
        <f t="shared" si="11"/>
        <v>0.95101351351351349</v>
      </c>
      <c r="K121" s="90"/>
      <c r="L121">
        <v>563</v>
      </c>
      <c r="M121">
        <v>4</v>
      </c>
      <c r="N121">
        <v>15</v>
      </c>
      <c r="O121">
        <v>9</v>
      </c>
      <c r="P121">
        <v>1</v>
      </c>
    </row>
    <row r="122" spans="1:16" x14ac:dyDescent="0.2">
      <c r="A122" s="112" t="s">
        <v>398</v>
      </c>
      <c r="B122" s="112" t="s">
        <v>457</v>
      </c>
      <c r="C122" s="112" t="s">
        <v>423</v>
      </c>
      <c r="D122" t="s">
        <v>113</v>
      </c>
      <c r="E122" s="90" t="s">
        <v>554</v>
      </c>
      <c r="F122" s="90" t="s">
        <v>287</v>
      </c>
      <c r="G122">
        <v>78</v>
      </c>
      <c r="H122" s="64">
        <f t="shared" si="9"/>
        <v>78</v>
      </c>
      <c r="I122" s="90">
        <f t="shared" si="10"/>
        <v>0</v>
      </c>
      <c r="J122" s="116">
        <f t="shared" si="11"/>
        <v>1</v>
      </c>
      <c r="K122" s="90"/>
      <c r="L122">
        <v>78</v>
      </c>
      <c r="M122">
        <v>0</v>
      </c>
      <c r="N122">
        <v>0</v>
      </c>
      <c r="O122">
        <v>0</v>
      </c>
      <c r="P122">
        <v>0</v>
      </c>
    </row>
    <row r="123" spans="1:16" x14ac:dyDescent="0.2">
      <c r="A123" s="112" t="s">
        <v>398</v>
      </c>
      <c r="B123" s="112" t="s">
        <v>457</v>
      </c>
      <c r="C123" s="112" t="s">
        <v>423</v>
      </c>
      <c r="D123" t="s">
        <v>171</v>
      </c>
      <c r="E123" s="90" t="s">
        <v>555</v>
      </c>
      <c r="F123" s="90" t="s">
        <v>287</v>
      </c>
      <c r="G123">
        <v>2846</v>
      </c>
      <c r="H123" s="64">
        <f t="shared" si="9"/>
        <v>2743</v>
      </c>
      <c r="I123" s="90">
        <f t="shared" si="10"/>
        <v>103</v>
      </c>
      <c r="J123" s="116">
        <f t="shared" si="11"/>
        <v>0.96380885453267739</v>
      </c>
      <c r="K123" s="90"/>
      <c r="L123">
        <v>2743</v>
      </c>
      <c r="M123">
        <v>26</v>
      </c>
      <c r="N123">
        <v>48</v>
      </c>
      <c r="O123">
        <v>18</v>
      </c>
      <c r="P123">
        <v>11</v>
      </c>
    </row>
    <row r="124" spans="1:16" x14ac:dyDescent="0.2">
      <c r="A124" s="112" t="s">
        <v>398</v>
      </c>
      <c r="B124" s="112" t="s">
        <v>457</v>
      </c>
      <c r="C124" s="112" t="s">
        <v>423</v>
      </c>
      <c r="D124" t="s">
        <v>200</v>
      </c>
      <c r="E124" s="90" t="s">
        <v>556</v>
      </c>
      <c r="F124" s="90" t="s">
        <v>287</v>
      </c>
      <c r="G124">
        <v>1935</v>
      </c>
      <c r="H124" s="64">
        <f t="shared" ref="H124:H155" si="12">L124</f>
        <v>1830</v>
      </c>
      <c r="I124" s="90">
        <f t="shared" ref="I124:I155" si="13">SUM(M124:P124)</f>
        <v>105</v>
      </c>
      <c r="J124" s="116">
        <f t="shared" si="11"/>
        <v>0.94573643410852715</v>
      </c>
      <c r="K124" s="90"/>
      <c r="L124">
        <v>1830</v>
      </c>
      <c r="M124">
        <v>35</v>
      </c>
      <c r="N124">
        <v>44</v>
      </c>
      <c r="O124">
        <v>25</v>
      </c>
      <c r="P124">
        <v>1</v>
      </c>
    </row>
    <row r="125" spans="1:16" x14ac:dyDescent="0.2">
      <c r="A125" s="112" t="s">
        <v>399</v>
      </c>
      <c r="B125" s="112" t="s">
        <v>557</v>
      </c>
      <c r="C125" s="112" t="s">
        <v>424</v>
      </c>
      <c r="D125" t="s">
        <v>96</v>
      </c>
      <c r="E125" s="90" t="s">
        <v>558</v>
      </c>
      <c r="F125" s="90" t="s">
        <v>287</v>
      </c>
      <c r="G125">
        <v>3690</v>
      </c>
      <c r="H125" s="64">
        <f t="shared" si="12"/>
        <v>3313</v>
      </c>
      <c r="I125" s="90">
        <f t="shared" si="13"/>
        <v>377</v>
      </c>
      <c r="J125" s="116">
        <f t="shared" si="11"/>
        <v>0.89783197831978323</v>
      </c>
      <c r="K125" s="90"/>
      <c r="L125">
        <v>3313</v>
      </c>
      <c r="M125">
        <v>82</v>
      </c>
      <c r="N125">
        <v>91</v>
      </c>
      <c r="O125">
        <v>63</v>
      </c>
      <c r="P125">
        <v>141</v>
      </c>
    </row>
    <row r="126" spans="1:16" x14ac:dyDescent="0.2">
      <c r="A126" s="112" t="s">
        <v>399</v>
      </c>
      <c r="B126" s="112" t="s">
        <v>557</v>
      </c>
      <c r="C126" s="112" t="s">
        <v>424</v>
      </c>
      <c r="D126" t="s">
        <v>97</v>
      </c>
      <c r="E126" s="90" t="s">
        <v>559</v>
      </c>
      <c r="F126" s="90" t="s">
        <v>287</v>
      </c>
      <c r="G126">
        <v>2166</v>
      </c>
      <c r="H126" s="64">
        <f t="shared" si="12"/>
        <v>2089</v>
      </c>
      <c r="I126" s="90">
        <f t="shared" si="13"/>
        <v>77</v>
      </c>
      <c r="J126" s="116">
        <f t="shared" si="11"/>
        <v>0.96445060018467221</v>
      </c>
      <c r="K126" s="90"/>
      <c r="L126">
        <v>2089</v>
      </c>
      <c r="M126">
        <v>33</v>
      </c>
      <c r="N126">
        <v>27</v>
      </c>
      <c r="O126">
        <v>14</v>
      </c>
      <c r="P126">
        <v>3</v>
      </c>
    </row>
    <row r="127" spans="1:16" x14ac:dyDescent="0.2">
      <c r="A127" s="112" t="s">
        <v>399</v>
      </c>
      <c r="B127" s="112" t="s">
        <v>557</v>
      </c>
      <c r="C127" s="112" t="s">
        <v>424</v>
      </c>
      <c r="D127" t="s">
        <v>138</v>
      </c>
      <c r="E127" s="90" t="s">
        <v>560</v>
      </c>
      <c r="F127" s="90" t="s">
        <v>287</v>
      </c>
      <c r="G127">
        <v>2384</v>
      </c>
      <c r="H127" s="64">
        <f t="shared" si="12"/>
        <v>2345</v>
      </c>
      <c r="I127" s="90">
        <f t="shared" si="13"/>
        <v>39</v>
      </c>
      <c r="J127" s="116">
        <f t="shared" si="11"/>
        <v>0.98364093959731547</v>
      </c>
      <c r="K127" s="90"/>
      <c r="L127">
        <v>2345</v>
      </c>
      <c r="M127">
        <v>11</v>
      </c>
      <c r="N127">
        <v>19</v>
      </c>
      <c r="O127">
        <v>7</v>
      </c>
      <c r="P127">
        <v>2</v>
      </c>
    </row>
    <row r="128" spans="1:16" x14ac:dyDescent="0.2">
      <c r="A128" s="112" t="s">
        <v>399</v>
      </c>
      <c r="B128" s="112" t="s">
        <v>557</v>
      </c>
      <c r="C128" s="112" t="s">
        <v>424</v>
      </c>
      <c r="D128" t="s">
        <v>203</v>
      </c>
      <c r="E128" s="90" t="s">
        <v>561</v>
      </c>
      <c r="F128" s="90" t="s">
        <v>287</v>
      </c>
      <c r="G128">
        <v>3200</v>
      </c>
      <c r="H128" s="64">
        <f t="shared" si="12"/>
        <v>3031</v>
      </c>
      <c r="I128" s="90">
        <f t="shared" si="13"/>
        <v>169</v>
      </c>
      <c r="J128" s="116">
        <f t="shared" si="11"/>
        <v>0.94718749999999996</v>
      </c>
      <c r="K128" s="90"/>
      <c r="L128">
        <v>3031</v>
      </c>
      <c r="M128">
        <v>34</v>
      </c>
      <c r="N128">
        <v>75</v>
      </c>
      <c r="O128">
        <v>44</v>
      </c>
      <c r="P128">
        <v>16</v>
      </c>
    </row>
    <row r="129" spans="1:16" x14ac:dyDescent="0.2">
      <c r="A129" s="112" t="s">
        <v>400</v>
      </c>
      <c r="B129" s="112" t="s">
        <v>431</v>
      </c>
      <c r="C129" s="112" t="s">
        <v>425</v>
      </c>
      <c r="D129" t="s">
        <v>136</v>
      </c>
      <c r="E129" s="90" t="s">
        <v>562</v>
      </c>
      <c r="F129" s="90" t="s">
        <v>287</v>
      </c>
      <c r="G129">
        <v>5299</v>
      </c>
      <c r="H129" s="64">
        <f t="shared" si="12"/>
        <v>5131</v>
      </c>
      <c r="I129" s="90">
        <f t="shared" si="13"/>
        <v>168</v>
      </c>
      <c r="J129" s="116">
        <f t="shared" si="11"/>
        <v>0.96829590488771466</v>
      </c>
      <c r="K129" s="90"/>
      <c r="L129">
        <v>5131</v>
      </c>
      <c r="M129">
        <v>73</v>
      </c>
      <c r="N129">
        <v>64</v>
      </c>
      <c r="O129">
        <v>22</v>
      </c>
      <c r="P129">
        <v>9</v>
      </c>
    </row>
    <row r="130" spans="1:16" x14ac:dyDescent="0.2">
      <c r="A130" s="112" t="s">
        <v>400</v>
      </c>
      <c r="B130" s="112" t="s">
        <v>431</v>
      </c>
      <c r="C130" s="112" t="s">
        <v>425</v>
      </c>
      <c r="D130" t="s">
        <v>137</v>
      </c>
      <c r="E130" s="90" t="s">
        <v>563</v>
      </c>
      <c r="F130" s="90" t="s">
        <v>287</v>
      </c>
      <c r="G130">
        <v>1609</v>
      </c>
      <c r="H130" s="64">
        <f t="shared" si="12"/>
        <v>1568</v>
      </c>
      <c r="I130" s="90">
        <f t="shared" si="13"/>
        <v>41</v>
      </c>
      <c r="J130" s="116">
        <f t="shared" si="11"/>
        <v>0.97451833436917334</v>
      </c>
      <c r="K130" s="90"/>
      <c r="L130">
        <v>1568</v>
      </c>
      <c r="M130">
        <v>11</v>
      </c>
      <c r="N130">
        <v>19</v>
      </c>
      <c r="O130">
        <v>11</v>
      </c>
      <c r="P130">
        <v>0</v>
      </c>
    </row>
    <row r="131" spans="1:16" x14ac:dyDescent="0.2">
      <c r="A131" s="112" t="s">
        <v>400</v>
      </c>
      <c r="B131" s="112" t="s">
        <v>431</v>
      </c>
      <c r="C131" s="112" t="s">
        <v>425</v>
      </c>
      <c r="D131" t="s">
        <v>146</v>
      </c>
      <c r="E131" s="90" t="s">
        <v>564</v>
      </c>
      <c r="F131" s="90" t="s">
        <v>287</v>
      </c>
      <c r="G131">
        <v>32</v>
      </c>
      <c r="H131" s="64">
        <f t="shared" si="12"/>
        <v>32</v>
      </c>
      <c r="I131" s="90">
        <f t="shared" si="13"/>
        <v>0</v>
      </c>
      <c r="J131" s="116">
        <f t="shared" si="11"/>
        <v>1</v>
      </c>
      <c r="K131" s="90"/>
      <c r="L131">
        <v>32</v>
      </c>
      <c r="M131">
        <v>0</v>
      </c>
      <c r="N131">
        <v>0</v>
      </c>
      <c r="O131">
        <v>0</v>
      </c>
      <c r="P131">
        <v>0</v>
      </c>
    </row>
    <row r="132" spans="1:16" x14ac:dyDescent="0.2">
      <c r="A132" s="112" t="s">
        <v>400</v>
      </c>
      <c r="B132" s="112" t="s">
        <v>431</v>
      </c>
      <c r="C132" s="112" t="s">
        <v>425</v>
      </c>
      <c r="D132" t="s">
        <v>223</v>
      </c>
      <c r="E132" s="90" t="s">
        <v>565</v>
      </c>
      <c r="F132" s="90" t="s">
        <v>287</v>
      </c>
      <c r="G132">
        <v>4298</v>
      </c>
      <c r="H132" s="64">
        <f t="shared" si="12"/>
        <v>4147</v>
      </c>
      <c r="I132" s="90">
        <f t="shared" si="13"/>
        <v>151</v>
      </c>
      <c r="J132" s="116">
        <f t="shared" si="11"/>
        <v>0.96486738017682638</v>
      </c>
      <c r="K132" s="90"/>
      <c r="L132">
        <v>4147</v>
      </c>
      <c r="M132">
        <v>37</v>
      </c>
      <c r="N132">
        <v>78</v>
      </c>
      <c r="O132">
        <v>32</v>
      </c>
      <c r="P132">
        <v>4</v>
      </c>
    </row>
    <row r="133" spans="1:16" x14ac:dyDescent="0.2">
      <c r="A133" s="112" t="s">
        <v>401</v>
      </c>
      <c r="B133" s="112" t="s">
        <v>557</v>
      </c>
      <c r="C133" s="112" t="s">
        <v>426</v>
      </c>
      <c r="D133" t="s">
        <v>99</v>
      </c>
      <c r="E133" s="90" t="s">
        <v>566</v>
      </c>
      <c r="F133" s="90" t="s">
        <v>287</v>
      </c>
      <c r="G133">
        <v>28</v>
      </c>
      <c r="H133" s="64">
        <f t="shared" si="12"/>
        <v>28</v>
      </c>
      <c r="I133" s="90">
        <f t="shared" si="13"/>
        <v>0</v>
      </c>
      <c r="J133" s="116">
        <f t="shared" si="11"/>
        <v>1</v>
      </c>
      <c r="K133" s="90"/>
      <c r="L133">
        <v>28</v>
      </c>
      <c r="M133">
        <v>0</v>
      </c>
      <c r="N133">
        <v>0</v>
      </c>
      <c r="O133">
        <v>0</v>
      </c>
      <c r="P133">
        <v>0</v>
      </c>
    </row>
    <row r="134" spans="1:16" x14ac:dyDescent="0.2">
      <c r="A134" s="112" t="s">
        <v>401</v>
      </c>
      <c r="B134" s="112" t="s">
        <v>557</v>
      </c>
      <c r="C134" s="112" t="s">
        <v>426</v>
      </c>
      <c r="D134" t="s">
        <v>115</v>
      </c>
      <c r="E134" s="90" t="s">
        <v>567</v>
      </c>
      <c r="F134" s="90" t="s">
        <v>287</v>
      </c>
      <c r="G134">
        <v>1730</v>
      </c>
      <c r="H134" s="64">
        <f t="shared" si="12"/>
        <v>1715</v>
      </c>
      <c r="I134" s="90">
        <f t="shared" si="13"/>
        <v>15</v>
      </c>
      <c r="J134" s="116">
        <f t="shared" si="11"/>
        <v>0.99132947976878616</v>
      </c>
      <c r="K134" s="90"/>
      <c r="L134">
        <v>1715</v>
      </c>
      <c r="M134">
        <v>6</v>
      </c>
      <c r="N134">
        <v>7</v>
      </c>
      <c r="O134">
        <v>1</v>
      </c>
      <c r="P134">
        <v>1</v>
      </c>
    </row>
    <row r="135" spans="1:16" x14ac:dyDescent="0.2">
      <c r="A135" s="112" t="s">
        <v>401</v>
      </c>
      <c r="B135" s="112" t="s">
        <v>557</v>
      </c>
      <c r="C135" s="112" t="s">
        <v>426</v>
      </c>
      <c r="D135" t="s">
        <v>116</v>
      </c>
      <c r="E135" s="90" t="s">
        <v>568</v>
      </c>
      <c r="F135" s="90" t="s">
        <v>287</v>
      </c>
      <c r="G135">
        <v>1685</v>
      </c>
      <c r="H135" s="64">
        <f t="shared" si="12"/>
        <v>1599</v>
      </c>
      <c r="I135" s="90">
        <f t="shared" si="13"/>
        <v>86</v>
      </c>
      <c r="J135" s="116">
        <f t="shared" si="11"/>
        <v>0.94896142433234421</v>
      </c>
      <c r="K135" s="90"/>
      <c r="L135">
        <v>1599</v>
      </c>
      <c r="M135">
        <v>21</v>
      </c>
      <c r="N135">
        <v>38</v>
      </c>
      <c r="O135">
        <v>21</v>
      </c>
      <c r="P135">
        <v>6</v>
      </c>
    </row>
    <row r="136" spans="1:16" x14ac:dyDescent="0.2">
      <c r="A136" s="112" t="s">
        <v>401</v>
      </c>
      <c r="B136" s="112" t="s">
        <v>557</v>
      </c>
      <c r="C136" s="112" t="s">
        <v>426</v>
      </c>
      <c r="D136" t="s">
        <v>127</v>
      </c>
      <c r="E136" s="90" t="s">
        <v>569</v>
      </c>
      <c r="F136" s="90" t="s">
        <v>287</v>
      </c>
      <c r="G136">
        <v>4132</v>
      </c>
      <c r="H136" s="64">
        <f t="shared" si="12"/>
        <v>3902</v>
      </c>
      <c r="I136" s="90">
        <f t="shared" si="13"/>
        <v>230</v>
      </c>
      <c r="J136" s="116">
        <f t="shared" ref="J136:J168" si="14">H136/G136</f>
        <v>0.94433688286544049</v>
      </c>
      <c r="K136" s="90"/>
      <c r="L136">
        <v>3902</v>
      </c>
      <c r="M136">
        <v>44</v>
      </c>
      <c r="N136">
        <v>100</v>
      </c>
      <c r="O136">
        <v>58</v>
      </c>
      <c r="P136">
        <v>28</v>
      </c>
    </row>
    <row r="137" spans="1:16" x14ac:dyDescent="0.2">
      <c r="A137" s="112" t="s">
        <v>401</v>
      </c>
      <c r="B137" s="112" t="s">
        <v>557</v>
      </c>
      <c r="C137" s="112" t="s">
        <v>426</v>
      </c>
      <c r="D137" t="s">
        <v>165</v>
      </c>
      <c r="E137" s="90" t="s">
        <v>570</v>
      </c>
      <c r="F137" s="90" t="s">
        <v>287</v>
      </c>
      <c r="G137">
        <v>3218</v>
      </c>
      <c r="H137" s="64">
        <f t="shared" si="12"/>
        <v>3059</v>
      </c>
      <c r="I137" s="90">
        <f t="shared" si="13"/>
        <v>159</v>
      </c>
      <c r="J137" s="116">
        <f t="shared" si="14"/>
        <v>0.95059042883778744</v>
      </c>
      <c r="K137" s="90"/>
      <c r="L137">
        <v>3059</v>
      </c>
      <c r="M137">
        <v>50</v>
      </c>
      <c r="N137">
        <v>66</v>
      </c>
      <c r="O137">
        <v>31</v>
      </c>
      <c r="P137">
        <v>12</v>
      </c>
    </row>
    <row r="138" spans="1:16" x14ac:dyDescent="0.2">
      <c r="A138" s="112" t="s">
        <v>402</v>
      </c>
      <c r="B138" s="112" t="s">
        <v>515</v>
      </c>
      <c r="C138" s="112" t="s">
        <v>427</v>
      </c>
      <c r="D138" t="s">
        <v>72</v>
      </c>
      <c r="E138" s="90" t="s">
        <v>571</v>
      </c>
      <c r="F138" s="90" t="s">
        <v>287</v>
      </c>
      <c r="G138">
        <v>1490</v>
      </c>
      <c r="H138" s="64">
        <f t="shared" si="12"/>
        <v>1395</v>
      </c>
      <c r="I138" s="90">
        <f t="shared" si="13"/>
        <v>95</v>
      </c>
      <c r="J138" s="116">
        <f t="shared" si="14"/>
        <v>0.93624161073825507</v>
      </c>
      <c r="K138" s="90"/>
      <c r="L138">
        <v>1395</v>
      </c>
      <c r="M138">
        <v>16</v>
      </c>
      <c r="N138">
        <v>37</v>
      </c>
      <c r="O138">
        <v>26</v>
      </c>
      <c r="P138">
        <v>16</v>
      </c>
    </row>
    <row r="139" spans="1:16" x14ac:dyDescent="0.2">
      <c r="A139" s="112" t="s">
        <v>402</v>
      </c>
      <c r="B139" s="112" t="s">
        <v>515</v>
      </c>
      <c r="C139" s="112" t="s">
        <v>427</v>
      </c>
      <c r="D139" t="s">
        <v>107</v>
      </c>
      <c r="E139" s="90" t="s">
        <v>572</v>
      </c>
      <c r="F139" s="90" t="s">
        <v>287</v>
      </c>
      <c r="G139">
        <v>1904</v>
      </c>
      <c r="H139" s="64">
        <f t="shared" si="12"/>
        <v>1826</v>
      </c>
      <c r="I139" s="90">
        <f t="shared" si="13"/>
        <v>78</v>
      </c>
      <c r="J139" s="116">
        <f t="shared" si="14"/>
        <v>0.95903361344537819</v>
      </c>
      <c r="K139" s="90"/>
      <c r="L139">
        <v>1826</v>
      </c>
      <c r="M139">
        <v>14</v>
      </c>
      <c r="N139">
        <v>41</v>
      </c>
      <c r="O139">
        <v>13</v>
      </c>
      <c r="P139">
        <v>10</v>
      </c>
    </row>
    <row r="140" spans="1:16" x14ac:dyDescent="0.2">
      <c r="A140" s="112" t="s">
        <v>402</v>
      </c>
      <c r="B140" s="112" t="s">
        <v>515</v>
      </c>
      <c r="C140" s="112" t="s">
        <v>427</v>
      </c>
      <c r="D140" t="s">
        <v>168</v>
      </c>
      <c r="E140" s="90" t="s">
        <v>573</v>
      </c>
      <c r="F140" s="90" t="s">
        <v>287</v>
      </c>
      <c r="G140">
        <v>355</v>
      </c>
      <c r="H140" s="64">
        <f t="shared" si="12"/>
        <v>340</v>
      </c>
      <c r="I140" s="90">
        <f t="shared" si="13"/>
        <v>15</v>
      </c>
      <c r="J140" s="116">
        <f t="shared" si="14"/>
        <v>0.95774647887323938</v>
      </c>
      <c r="K140" s="90"/>
      <c r="L140">
        <v>340</v>
      </c>
      <c r="M140">
        <v>3</v>
      </c>
      <c r="N140">
        <v>5</v>
      </c>
      <c r="O140">
        <v>5</v>
      </c>
      <c r="P140">
        <v>2</v>
      </c>
    </row>
    <row r="141" spans="1:16" x14ac:dyDescent="0.2">
      <c r="A141" s="112" t="s">
        <v>402</v>
      </c>
      <c r="B141" s="112" t="s">
        <v>515</v>
      </c>
      <c r="C141" s="112" t="s">
        <v>427</v>
      </c>
      <c r="D141" t="s">
        <v>190</v>
      </c>
      <c r="E141" s="90" t="s">
        <v>574</v>
      </c>
      <c r="F141" s="90" t="s">
        <v>287</v>
      </c>
      <c r="G141">
        <v>2019</v>
      </c>
      <c r="H141" s="64">
        <f t="shared" si="12"/>
        <v>1838</v>
      </c>
      <c r="I141" s="90">
        <f t="shared" si="13"/>
        <v>181</v>
      </c>
      <c r="J141" s="116">
        <f t="shared" si="14"/>
        <v>0.91035165923724615</v>
      </c>
      <c r="K141" s="90"/>
      <c r="L141">
        <v>1838</v>
      </c>
      <c r="M141">
        <v>70</v>
      </c>
      <c r="N141">
        <v>68</v>
      </c>
      <c r="O141">
        <v>26</v>
      </c>
      <c r="P141">
        <v>17</v>
      </c>
    </row>
    <row r="142" spans="1:16" x14ac:dyDescent="0.2">
      <c r="A142" s="112" t="s">
        <v>402</v>
      </c>
      <c r="B142" s="112" t="s">
        <v>515</v>
      </c>
      <c r="C142" s="112" t="s">
        <v>427</v>
      </c>
      <c r="D142" t="s">
        <v>191</v>
      </c>
      <c r="E142" s="90" t="s">
        <v>575</v>
      </c>
      <c r="F142" s="90" t="s">
        <v>287</v>
      </c>
      <c r="G142">
        <v>2922</v>
      </c>
      <c r="H142" s="64">
        <f t="shared" si="12"/>
        <v>2720</v>
      </c>
      <c r="I142" s="90">
        <f t="shared" si="13"/>
        <v>202</v>
      </c>
      <c r="J142" s="116">
        <f t="shared" si="14"/>
        <v>0.9308692676249144</v>
      </c>
      <c r="K142" s="90"/>
      <c r="L142">
        <v>2720</v>
      </c>
      <c r="M142">
        <v>60</v>
      </c>
      <c r="N142">
        <v>95</v>
      </c>
      <c r="O142">
        <v>29</v>
      </c>
      <c r="P142">
        <v>18</v>
      </c>
    </row>
    <row r="143" spans="1:16" x14ac:dyDescent="0.2">
      <c r="A143" s="112" t="s">
        <v>402</v>
      </c>
      <c r="B143" s="112" t="s">
        <v>515</v>
      </c>
      <c r="C143" s="112" t="s">
        <v>427</v>
      </c>
      <c r="D143" t="s">
        <v>214</v>
      </c>
      <c r="E143" s="90" t="s">
        <v>576</v>
      </c>
      <c r="F143" s="90" t="s">
        <v>287</v>
      </c>
      <c r="G143">
        <v>3554</v>
      </c>
      <c r="H143" s="64">
        <f t="shared" si="12"/>
        <v>3283</v>
      </c>
      <c r="I143" s="90">
        <f t="shared" si="13"/>
        <v>271</v>
      </c>
      <c r="J143" s="116">
        <f t="shared" si="14"/>
        <v>0.92374788970174448</v>
      </c>
      <c r="K143" s="90"/>
      <c r="L143">
        <v>3283</v>
      </c>
      <c r="M143">
        <v>49</v>
      </c>
      <c r="N143">
        <v>127</v>
      </c>
      <c r="O143">
        <v>75</v>
      </c>
      <c r="P143">
        <v>20</v>
      </c>
    </row>
    <row r="144" spans="1:16" x14ac:dyDescent="0.2">
      <c r="A144" s="112" t="s">
        <v>402</v>
      </c>
      <c r="B144" s="112" t="s">
        <v>515</v>
      </c>
      <c r="C144" s="112" t="s">
        <v>427</v>
      </c>
      <c r="D144" t="s">
        <v>216</v>
      </c>
      <c r="E144" s="90" t="s">
        <v>577</v>
      </c>
      <c r="F144" s="90" t="s">
        <v>287</v>
      </c>
      <c r="G144">
        <v>4156</v>
      </c>
      <c r="H144" s="64">
        <f t="shared" si="12"/>
        <v>3897</v>
      </c>
      <c r="I144" s="90">
        <f t="shared" si="13"/>
        <v>259</v>
      </c>
      <c r="J144" s="116">
        <f t="shared" si="14"/>
        <v>0.93768046198267563</v>
      </c>
      <c r="K144" s="90"/>
      <c r="L144">
        <v>3897</v>
      </c>
      <c r="M144">
        <v>71</v>
      </c>
      <c r="N144">
        <v>110</v>
      </c>
      <c r="O144">
        <v>47</v>
      </c>
      <c r="P144">
        <v>31</v>
      </c>
    </row>
    <row r="145" spans="1:16" x14ac:dyDescent="0.2">
      <c r="A145" s="112" t="s">
        <v>402</v>
      </c>
      <c r="B145" s="112" t="s">
        <v>515</v>
      </c>
      <c r="C145" s="112" t="s">
        <v>427</v>
      </c>
      <c r="D145" t="s">
        <v>226</v>
      </c>
      <c r="E145" s="90" t="s">
        <v>578</v>
      </c>
      <c r="F145" s="90" t="s">
        <v>287</v>
      </c>
      <c r="G145">
        <v>3568</v>
      </c>
      <c r="H145" s="64">
        <f t="shared" si="12"/>
        <v>3283</v>
      </c>
      <c r="I145" s="90">
        <f t="shared" si="13"/>
        <v>285</v>
      </c>
      <c r="J145" s="116">
        <f t="shared" si="14"/>
        <v>0.9201233183856502</v>
      </c>
      <c r="K145" s="90"/>
      <c r="L145">
        <v>3283</v>
      </c>
      <c r="M145">
        <v>108</v>
      </c>
      <c r="N145">
        <v>109</v>
      </c>
      <c r="O145">
        <v>53</v>
      </c>
      <c r="P145">
        <v>15</v>
      </c>
    </row>
    <row r="146" spans="1:16" x14ac:dyDescent="0.2">
      <c r="A146" s="112" t="s">
        <v>403</v>
      </c>
      <c r="B146" s="112" t="s">
        <v>509</v>
      </c>
      <c r="C146" s="112" t="s">
        <v>428</v>
      </c>
      <c r="D146" t="s">
        <v>103</v>
      </c>
      <c r="E146" s="90" t="s">
        <v>579</v>
      </c>
      <c r="F146" s="90" t="s">
        <v>287</v>
      </c>
      <c r="G146">
        <v>2677</v>
      </c>
      <c r="H146" s="64">
        <f t="shared" si="12"/>
        <v>2547</v>
      </c>
      <c r="I146" s="90">
        <f t="shared" si="13"/>
        <v>130</v>
      </c>
      <c r="J146" s="116">
        <f t="shared" si="14"/>
        <v>0.95143817706387745</v>
      </c>
      <c r="K146" s="90"/>
      <c r="L146">
        <v>2547</v>
      </c>
      <c r="M146">
        <v>43</v>
      </c>
      <c r="N146">
        <v>50</v>
      </c>
      <c r="O146">
        <v>29</v>
      </c>
      <c r="P146">
        <v>8</v>
      </c>
    </row>
    <row r="147" spans="1:16" x14ac:dyDescent="0.2">
      <c r="A147" s="112" t="s">
        <v>403</v>
      </c>
      <c r="B147" s="112" t="s">
        <v>509</v>
      </c>
      <c r="C147" s="112" t="s">
        <v>428</v>
      </c>
      <c r="D147" t="s">
        <v>129</v>
      </c>
      <c r="E147" s="90" t="s">
        <v>580</v>
      </c>
      <c r="F147" s="90" t="s">
        <v>287</v>
      </c>
      <c r="G147">
        <v>3514</v>
      </c>
      <c r="H147" s="64">
        <f t="shared" si="12"/>
        <v>3281</v>
      </c>
      <c r="I147" s="90">
        <f t="shared" si="13"/>
        <v>233</v>
      </c>
      <c r="J147" s="116">
        <f t="shared" si="14"/>
        <v>0.93369379624359705</v>
      </c>
      <c r="K147" s="90"/>
      <c r="L147">
        <v>3281</v>
      </c>
      <c r="M147">
        <v>65</v>
      </c>
      <c r="N147">
        <v>88</v>
      </c>
      <c r="O147">
        <v>41</v>
      </c>
      <c r="P147">
        <v>39</v>
      </c>
    </row>
    <row r="148" spans="1:16" x14ac:dyDescent="0.2">
      <c r="A148" s="112" t="s">
        <v>403</v>
      </c>
      <c r="B148" s="112" t="s">
        <v>509</v>
      </c>
      <c r="C148" s="112" t="s">
        <v>428</v>
      </c>
      <c r="D148" t="s">
        <v>189</v>
      </c>
      <c r="E148" s="90" t="s">
        <v>581</v>
      </c>
      <c r="F148" s="90" t="s">
        <v>287</v>
      </c>
      <c r="G148">
        <v>4841</v>
      </c>
      <c r="H148" s="64">
        <f t="shared" si="12"/>
        <v>4720</v>
      </c>
      <c r="I148" s="90">
        <f t="shared" si="13"/>
        <v>121</v>
      </c>
      <c r="J148" s="116">
        <f t="shared" si="14"/>
        <v>0.97500516422226813</v>
      </c>
      <c r="K148" s="90"/>
      <c r="L148">
        <v>4720</v>
      </c>
      <c r="M148">
        <v>36</v>
      </c>
      <c r="N148">
        <v>56</v>
      </c>
      <c r="O148">
        <v>28</v>
      </c>
      <c r="P148">
        <v>1</v>
      </c>
    </row>
    <row r="149" spans="1:16" x14ac:dyDescent="0.2">
      <c r="A149" s="112" t="s">
        <v>403</v>
      </c>
      <c r="B149" s="112" t="s">
        <v>509</v>
      </c>
      <c r="C149" s="112" t="s">
        <v>428</v>
      </c>
      <c r="D149" t="s">
        <v>221</v>
      </c>
      <c r="E149" s="90" t="s">
        <v>582</v>
      </c>
      <c r="F149" s="90" t="s">
        <v>287</v>
      </c>
      <c r="G149">
        <v>2940</v>
      </c>
      <c r="H149" s="64">
        <f t="shared" si="12"/>
        <v>2796</v>
      </c>
      <c r="I149" s="90">
        <f t="shared" si="13"/>
        <v>144</v>
      </c>
      <c r="J149" s="116">
        <f t="shared" si="14"/>
        <v>0.95102040816326527</v>
      </c>
      <c r="K149" s="90"/>
      <c r="L149">
        <v>2796</v>
      </c>
      <c r="M149">
        <v>39</v>
      </c>
      <c r="N149">
        <v>65</v>
      </c>
      <c r="O149">
        <v>33</v>
      </c>
      <c r="P149">
        <v>7</v>
      </c>
    </row>
    <row r="150" spans="1:16" x14ac:dyDescent="0.2">
      <c r="A150" s="112" t="s">
        <v>404</v>
      </c>
      <c r="B150" s="112" t="s">
        <v>509</v>
      </c>
      <c r="C150" s="112" t="s">
        <v>429</v>
      </c>
      <c r="D150" t="s">
        <v>64</v>
      </c>
      <c r="E150" s="90" t="s">
        <v>583</v>
      </c>
      <c r="F150" s="90" t="s">
        <v>287</v>
      </c>
      <c r="G150">
        <v>1150</v>
      </c>
      <c r="H150" s="64">
        <f t="shared" si="12"/>
        <v>1114</v>
      </c>
      <c r="I150" s="90">
        <f t="shared" si="13"/>
        <v>36</v>
      </c>
      <c r="J150" s="116">
        <f t="shared" si="14"/>
        <v>0.96869565217391307</v>
      </c>
      <c r="K150" s="90"/>
      <c r="L150">
        <v>1114</v>
      </c>
      <c r="M150">
        <v>13</v>
      </c>
      <c r="N150">
        <v>9</v>
      </c>
      <c r="O150">
        <v>13</v>
      </c>
      <c r="P150">
        <v>1</v>
      </c>
    </row>
    <row r="151" spans="1:16" x14ac:dyDescent="0.2">
      <c r="A151" s="112" t="s">
        <v>404</v>
      </c>
      <c r="B151" s="112" t="s">
        <v>437</v>
      </c>
      <c r="C151" s="112" t="s">
        <v>429</v>
      </c>
      <c r="D151" t="s">
        <v>86</v>
      </c>
      <c r="E151" s="90" t="s">
        <v>584</v>
      </c>
      <c r="F151" s="90" t="s">
        <v>287</v>
      </c>
      <c r="G151">
        <v>1553</v>
      </c>
      <c r="H151" s="64">
        <f t="shared" si="12"/>
        <v>1419</v>
      </c>
      <c r="I151" s="90">
        <f t="shared" si="13"/>
        <v>134</v>
      </c>
      <c r="J151" s="116">
        <f t="shared" si="14"/>
        <v>0.9137153895685769</v>
      </c>
      <c r="K151" s="90"/>
      <c r="L151">
        <v>1419</v>
      </c>
      <c r="M151">
        <v>32</v>
      </c>
      <c r="N151">
        <v>63</v>
      </c>
      <c r="O151">
        <v>32</v>
      </c>
      <c r="P151">
        <v>7</v>
      </c>
    </row>
    <row r="152" spans="1:16" x14ac:dyDescent="0.2">
      <c r="A152" s="112" t="s">
        <v>404</v>
      </c>
      <c r="B152" s="112" t="s">
        <v>437</v>
      </c>
      <c r="C152" s="112" t="s">
        <v>429</v>
      </c>
      <c r="D152" t="s">
        <v>102</v>
      </c>
      <c r="E152" s="90" t="s">
        <v>585</v>
      </c>
      <c r="F152" s="90" t="s">
        <v>287</v>
      </c>
      <c r="G152">
        <v>1610</v>
      </c>
      <c r="H152" s="64">
        <f t="shared" si="12"/>
        <v>1590</v>
      </c>
      <c r="I152" s="90">
        <f t="shared" si="13"/>
        <v>20</v>
      </c>
      <c r="J152" s="116">
        <f t="shared" si="14"/>
        <v>0.98757763975155277</v>
      </c>
      <c r="K152" s="90"/>
      <c r="L152">
        <v>1590</v>
      </c>
      <c r="M152">
        <v>3</v>
      </c>
      <c r="N152">
        <v>10</v>
      </c>
      <c r="O152">
        <v>4</v>
      </c>
      <c r="P152">
        <v>3</v>
      </c>
    </row>
    <row r="153" spans="1:16" x14ac:dyDescent="0.2">
      <c r="A153" s="112" t="s">
        <v>404</v>
      </c>
      <c r="B153" s="112" t="s">
        <v>437</v>
      </c>
      <c r="C153" s="112" t="s">
        <v>429</v>
      </c>
      <c r="D153" t="s">
        <v>108</v>
      </c>
      <c r="E153" s="90" t="s">
        <v>586</v>
      </c>
      <c r="F153" s="90" t="s">
        <v>287</v>
      </c>
      <c r="G153">
        <v>2744</v>
      </c>
      <c r="H153" s="64">
        <f t="shared" si="12"/>
        <v>2514</v>
      </c>
      <c r="I153" s="90">
        <f t="shared" si="13"/>
        <v>230</v>
      </c>
      <c r="J153" s="116">
        <f t="shared" si="14"/>
        <v>0.91618075801749266</v>
      </c>
      <c r="K153" s="90"/>
      <c r="L153">
        <v>2514</v>
      </c>
      <c r="M153">
        <v>52</v>
      </c>
      <c r="N153">
        <v>86</v>
      </c>
      <c r="O153">
        <v>60</v>
      </c>
      <c r="P153">
        <v>32</v>
      </c>
    </row>
    <row r="154" spans="1:16" x14ac:dyDescent="0.2">
      <c r="A154" s="112" t="s">
        <v>404</v>
      </c>
      <c r="B154" s="112" t="s">
        <v>509</v>
      </c>
      <c r="C154" s="112" t="s">
        <v>429</v>
      </c>
      <c r="D154" t="s">
        <v>126</v>
      </c>
      <c r="E154" s="90" t="s">
        <v>587</v>
      </c>
      <c r="F154" s="90" t="s">
        <v>287</v>
      </c>
      <c r="G154">
        <v>3420</v>
      </c>
      <c r="H154" s="64">
        <f t="shared" si="12"/>
        <v>3292</v>
      </c>
      <c r="I154" s="90">
        <f t="shared" si="13"/>
        <v>128</v>
      </c>
      <c r="J154" s="116">
        <f t="shared" si="14"/>
        <v>0.96257309941520464</v>
      </c>
      <c r="K154" s="90"/>
      <c r="L154">
        <v>3292</v>
      </c>
      <c r="M154">
        <v>25</v>
      </c>
      <c r="N154">
        <v>49</v>
      </c>
      <c r="O154">
        <v>15</v>
      </c>
      <c r="P154">
        <v>39</v>
      </c>
    </row>
    <row r="155" spans="1:16" x14ac:dyDescent="0.2">
      <c r="A155" s="112" t="s">
        <v>404</v>
      </c>
      <c r="B155" s="112" t="s">
        <v>509</v>
      </c>
      <c r="C155" s="112" t="s">
        <v>429</v>
      </c>
      <c r="D155" t="s">
        <v>128</v>
      </c>
      <c r="E155" s="90" t="s">
        <v>588</v>
      </c>
      <c r="F155" s="90" t="s">
        <v>287</v>
      </c>
      <c r="G155">
        <v>3970</v>
      </c>
      <c r="H155" s="64">
        <f t="shared" si="12"/>
        <v>3830</v>
      </c>
      <c r="I155" s="90">
        <f t="shared" si="13"/>
        <v>140</v>
      </c>
      <c r="J155" s="116">
        <f t="shared" si="14"/>
        <v>0.96473551637279598</v>
      </c>
      <c r="K155" s="90"/>
      <c r="L155">
        <v>3830</v>
      </c>
      <c r="M155">
        <v>22</v>
      </c>
      <c r="N155">
        <v>57</v>
      </c>
      <c r="O155">
        <v>48</v>
      </c>
      <c r="P155">
        <v>13</v>
      </c>
    </row>
    <row r="156" spans="1:16" x14ac:dyDescent="0.2">
      <c r="A156" s="112" t="s">
        <v>404</v>
      </c>
      <c r="B156" s="112" t="s">
        <v>509</v>
      </c>
      <c r="C156" s="112" t="s">
        <v>429</v>
      </c>
      <c r="D156" t="s">
        <v>158</v>
      </c>
      <c r="E156" s="90" t="s">
        <v>589</v>
      </c>
      <c r="F156" s="90" t="s">
        <v>287</v>
      </c>
      <c r="G156">
        <v>3285</v>
      </c>
      <c r="H156" s="64">
        <f t="shared" ref="H156:H168" si="15">L156</f>
        <v>3178</v>
      </c>
      <c r="I156" s="90">
        <f t="shared" ref="I156:I168" si="16">SUM(M156:P156)</f>
        <v>107</v>
      </c>
      <c r="J156" s="116">
        <f t="shared" si="14"/>
        <v>0.96742770167427705</v>
      </c>
      <c r="K156" s="90"/>
      <c r="L156">
        <v>3178</v>
      </c>
      <c r="M156">
        <v>33</v>
      </c>
      <c r="N156">
        <v>57</v>
      </c>
      <c r="O156">
        <v>12</v>
      </c>
      <c r="P156">
        <v>5</v>
      </c>
    </row>
    <row r="157" spans="1:16" x14ac:dyDescent="0.2">
      <c r="A157" s="112" t="s">
        <v>405</v>
      </c>
      <c r="B157" s="112" t="s">
        <v>557</v>
      </c>
      <c r="C157" s="112" t="s">
        <v>430</v>
      </c>
      <c r="D157" t="s">
        <v>78</v>
      </c>
      <c r="E157" s="90" t="s">
        <v>590</v>
      </c>
      <c r="F157" s="90" t="s">
        <v>287</v>
      </c>
      <c r="G157">
        <v>3394</v>
      </c>
      <c r="H157" s="64">
        <f t="shared" si="15"/>
        <v>3273</v>
      </c>
      <c r="I157" s="90">
        <f t="shared" si="16"/>
        <v>121</v>
      </c>
      <c r="J157" s="116">
        <f t="shared" si="14"/>
        <v>0.96434885091337652</v>
      </c>
      <c r="K157" s="90"/>
      <c r="L157">
        <v>3273</v>
      </c>
      <c r="M157">
        <v>40</v>
      </c>
      <c r="N157">
        <v>43</v>
      </c>
      <c r="O157">
        <v>31</v>
      </c>
      <c r="P157">
        <v>7</v>
      </c>
    </row>
    <row r="158" spans="1:16" x14ac:dyDescent="0.2">
      <c r="A158" s="112" t="s">
        <v>405</v>
      </c>
      <c r="B158" s="112" t="s">
        <v>557</v>
      </c>
      <c r="C158" s="112" t="s">
        <v>430</v>
      </c>
      <c r="D158" t="s">
        <v>98</v>
      </c>
      <c r="E158" s="90" t="s">
        <v>591</v>
      </c>
      <c r="F158" s="90" t="s">
        <v>287</v>
      </c>
      <c r="G158">
        <v>1265</v>
      </c>
      <c r="H158" s="64">
        <f t="shared" si="15"/>
        <v>1245</v>
      </c>
      <c r="I158" s="90">
        <f t="shared" si="16"/>
        <v>20</v>
      </c>
      <c r="J158" s="116">
        <f t="shared" si="14"/>
        <v>0.98418972332015808</v>
      </c>
      <c r="K158" s="90"/>
      <c r="L158">
        <v>1245</v>
      </c>
      <c r="M158">
        <v>5</v>
      </c>
      <c r="N158">
        <v>10</v>
      </c>
      <c r="O158">
        <v>5</v>
      </c>
      <c r="P158">
        <v>0</v>
      </c>
    </row>
    <row r="159" spans="1:16" x14ac:dyDescent="0.2">
      <c r="A159" s="112" t="s">
        <v>405</v>
      </c>
      <c r="B159" s="112" t="s">
        <v>557</v>
      </c>
      <c r="C159" s="112" t="s">
        <v>430</v>
      </c>
      <c r="D159" t="s">
        <v>179</v>
      </c>
      <c r="E159" s="90" t="s">
        <v>592</v>
      </c>
      <c r="F159" s="90" t="s">
        <v>287</v>
      </c>
      <c r="G159">
        <v>5912</v>
      </c>
      <c r="H159" s="64">
        <f t="shared" si="15"/>
        <v>5591</v>
      </c>
      <c r="I159" s="90">
        <f t="shared" si="16"/>
        <v>321</v>
      </c>
      <c r="J159" s="116">
        <f t="shared" si="14"/>
        <v>0.9457036535859269</v>
      </c>
      <c r="K159" s="90"/>
      <c r="L159">
        <v>5591</v>
      </c>
      <c r="M159">
        <v>89</v>
      </c>
      <c r="N159">
        <v>145</v>
      </c>
      <c r="O159">
        <v>74</v>
      </c>
      <c r="P159">
        <v>13</v>
      </c>
    </row>
    <row r="160" spans="1:16" x14ac:dyDescent="0.2">
      <c r="A160" s="112" t="s">
        <v>405</v>
      </c>
      <c r="B160" s="112" t="s">
        <v>557</v>
      </c>
      <c r="C160" s="112" t="s">
        <v>430</v>
      </c>
      <c r="D160" t="s">
        <v>212</v>
      </c>
      <c r="E160" s="90" t="s">
        <v>593</v>
      </c>
      <c r="F160" s="90" t="s">
        <v>287</v>
      </c>
      <c r="G160">
        <v>2455</v>
      </c>
      <c r="H160" s="64">
        <f t="shared" si="15"/>
        <v>2427</v>
      </c>
      <c r="I160" s="90">
        <f t="shared" si="16"/>
        <v>28</v>
      </c>
      <c r="J160" s="116">
        <f t="shared" si="14"/>
        <v>0.98859470468431776</v>
      </c>
      <c r="K160" s="90"/>
      <c r="L160">
        <v>2427</v>
      </c>
      <c r="M160">
        <v>8</v>
      </c>
      <c r="N160">
        <v>9</v>
      </c>
      <c r="O160">
        <v>9</v>
      </c>
      <c r="P160">
        <v>2</v>
      </c>
    </row>
    <row r="161" spans="1:16" x14ac:dyDescent="0.2">
      <c r="A161" s="112" t="s">
        <v>405</v>
      </c>
      <c r="B161" s="112" t="s">
        <v>557</v>
      </c>
      <c r="C161" s="112" t="s">
        <v>430</v>
      </c>
      <c r="D161" t="s">
        <v>215</v>
      </c>
      <c r="E161" s="90" t="s">
        <v>594</v>
      </c>
      <c r="F161" s="90" t="s">
        <v>287</v>
      </c>
      <c r="G161">
        <v>4140</v>
      </c>
      <c r="H161" s="64">
        <f t="shared" si="15"/>
        <v>4050</v>
      </c>
      <c r="I161" s="90">
        <f t="shared" si="16"/>
        <v>90</v>
      </c>
      <c r="J161" s="116">
        <f t="shared" si="14"/>
        <v>0.97826086956521741</v>
      </c>
      <c r="K161" s="90"/>
      <c r="L161">
        <v>4050</v>
      </c>
      <c r="M161">
        <v>26</v>
      </c>
      <c r="N161">
        <v>41</v>
      </c>
      <c r="O161">
        <v>19</v>
      </c>
      <c r="P161">
        <v>4</v>
      </c>
    </row>
    <row r="162" spans="1:16" x14ac:dyDescent="0.2">
      <c r="A162" s="112" t="s">
        <v>358</v>
      </c>
      <c r="B162" s="112" t="s">
        <v>515</v>
      </c>
      <c r="C162" s="112" t="s">
        <v>377</v>
      </c>
      <c r="D162" t="s">
        <v>243</v>
      </c>
      <c r="E162" s="90" t="s">
        <v>595</v>
      </c>
      <c r="F162" s="90" t="s">
        <v>287</v>
      </c>
      <c r="G162">
        <v>1</v>
      </c>
      <c r="H162" s="64">
        <f t="shared" si="15"/>
        <v>1</v>
      </c>
      <c r="I162" s="90">
        <f t="shared" si="16"/>
        <v>0</v>
      </c>
      <c r="J162" s="116">
        <f t="shared" si="14"/>
        <v>1</v>
      </c>
      <c r="K162" s="90"/>
      <c r="L162">
        <v>1</v>
      </c>
      <c r="M162">
        <v>0</v>
      </c>
      <c r="N162">
        <v>0</v>
      </c>
      <c r="O162">
        <v>0</v>
      </c>
      <c r="P162">
        <v>0</v>
      </c>
    </row>
    <row r="163" spans="1:16" x14ac:dyDescent="0.2">
      <c r="A163" s="112" t="s">
        <v>358</v>
      </c>
      <c r="B163" s="112" t="s">
        <v>509</v>
      </c>
      <c r="C163" s="112" t="s">
        <v>377</v>
      </c>
      <c r="D163" t="s">
        <v>367</v>
      </c>
      <c r="E163" s="90" t="s">
        <v>596</v>
      </c>
      <c r="F163" s="90" t="s">
        <v>287</v>
      </c>
      <c r="G163">
        <v>1</v>
      </c>
      <c r="H163" s="64">
        <f t="shared" si="15"/>
        <v>1</v>
      </c>
      <c r="I163" s="90">
        <f t="shared" si="16"/>
        <v>0</v>
      </c>
      <c r="J163" s="116">
        <f t="shared" si="14"/>
        <v>1</v>
      </c>
      <c r="K163" s="90"/>
      <c r="L163">
        <v>1</v>
      </c>
      <c r="M163">
        <v>0</v>
      </c>
      <c r="N163">
        <v>0</v>
      </c>
      <c r="O163">
        <v>0</v>
      </c>
      <c r="P163">
        <v>0</v>
      </c>
    </row>
    <row r="164" spans="1:16" x14ac:dyDescent="0.2">
      <c r="A164" s="112" t="s">
        <v>358</v>
      </c>
      <c r="B164" s="112" t="s">
        <v>358</v>
      </c>
      <c r="C164" s="112" t="s">
        <v>378</v>
      </c>
      <c r="D164" t="s">
        <v>55</v>
      </c>
      <c r="E164" s="90" t="s">
        <v>597</v>
      </c>
      <c r="F164" s="90" t="s">
        <v>287</v>
      </c>
      <c r="G164">
        <v>2363</v>
      </c>
      <c r="H164" s="64">
        <f t="shared" si="15"/>
        <v>2278</v>
      </c>
      <c r="I164" s="90">
        <f t="shared" si="16"/>
        <v>85</v>
      </c>
      <c r="J164" s="116">
        <f t="shared" si="14"/>
        <v>0.96402877697841727</v>
      </c>
      <c r="K164" s="90"/>
      <c r="L164">
        <v>2278</v>
      </c>
      <c r="M164">
        <v>17</v>
      </c>
      <c r="N164">
        <v>35</v>
      </c>
      <c r="O164">
        <v>23</v>
      </c>
      <c r="P164">
        <v>10</v>
      </c>
    </row>
    <row r="165" spans="1:16" x14ac:dyDescent="0.2">
      <c r="A165" s="112" t="s">
        <v>358</v>
      </c>
      <c r="B165" s="112" t="s">
        <v>358</v>
      </c>
      <c r="C165" s="112" t="s">
        <v>378</v>
      </c>
      <c r="D165" t="s">
        <v>231</v>
      </c>
      <c r="E165" s="90" t="s">
        <v>598</v>
      </c>
      <c r="F165" s="90" t="s">
        <v>287</v>
      </c>
      <c r="G165">
        <v>89</v>
      </c>
      <c r="H165" s="64">
        <f t="shared" si="15"/>
        <v>86</v>
      </c>
      <c r="I165" s="90">
        <f t="shared" si="16"/>
        <v>3</v>
      </c>
      <c r="J165" s="116">
        <f t="shared" si="14"/>
        <v>0.9662921348314607</v>
      </c>
      <c r="K165" s="90"/>
      <c r="L165">
        <v>86</v>
      </c>
      <c r="M165">
        <v>0</v>
      </c>
      <c r="N165">
        <v>1</v>
      </c>
      <c r="O165">
        <v>2</v>
      </c>
      <c r="P165">
        <v>0</v>
      </c>
    </row>
    <row r="166" spans="1:16" x14ac:dyDescent="0.2">
      <c r="A166" s="112" t="s">
        <v>358</v>
      </c>
      <c r="B166" s="112" t="s">
        <v>358</v>
      </c>
      <c r="C166" s="112" t="s">
        <v>378</v>
      </c>
      <c r="D166" t="s">
        <v>62</v>
      </c>
      <c r="E166" s="90" t="s">
        <v>599</v>
      </c>
      <c r="F166" s="90" t="s">
        <v>287</v>
      </c>
      <c r="G166">
        <v>11</v>
      </c>
      <c r="H166" s="64">
        <f t="shared" si="15"/>
        <v>11</v>
      </c>
      <c r="I166" s="90">
        <f t="shared" si="16"/>
        <v>0</v>
      </c>
      <c r="J166" s="116">
        <f t="shared" si="14"/>
        <v>1</v>
      </c>
      <c r="K166" s="90"/>
      <c r="L166">
        <v>11</v>
      </c>
      <c r="M166">
        <v>0</v>
      </c>
      <c r="N166">
        <v>0</v>
      </c>
      <c r="O166">
        <v>0</v>
      </c>
      <c r="P166">
        <v>0</v>
      </c>
    </row>
    <row r="167" spans="1:16" x14ac:dyDescent="0.2">
      <c r="A167" s="112" t="s">
        <v>358</v>
      </c>
      <c r="B167" s="112" t="s">
        <v>358</v>
      </c>
      <c r="C167" s="112" t="s">
        <v>378</v>
      </c>
      <c r="D167" t="s">
        <v>63</v>
      </c>
      <c r="E167" s="90" t="s">
        <v>600</v>
      </c>
      <c r="F167" s="90" t="s">
        <v>287</v>
      </c>
      <c r="G167">
        <v>43</v>
      </c>
      <c r="H167" s="64">
        <f t="shared" si="15"/>
        <v>43</v>
      </c>
      <c r="I167" s="90">
        <f t="shared" si="16"/>
        <v>0</v>
      </c>
      <c r="J167" s="116">
        <f t="shared" si="14"/>
        <v>1</v>
      </c>
      <c r="K167" s="90"/>
      <c r="L167">
        <v>43</v>
      </c>
      <c r="M167">
        <v>0</v>
      </c>
      <c r="N167">
        <v>0</v>
      </c>
      <c r="O167">
        <v>0</v>
      </c>
      <c r="P167">
        <v>0</v>
      </c>
    </row>
    <row r="168" spans="1:16" x14ac:dyDescent="0.2">
      <c r="A168" s="112" t="s">
        <v>358</v>
      </c>
      <c r="B168" s="112" t="s">
        <v>525</v>
      </c>
      <c r="C168" s="112" t="s">
        <v>358</v>
      </c>
      <c r="D168" t="s">
        <v>119</v>
      </c>
      <c r="E168" s="90" t="s">
        <v>601</v>
      </c>
      <c r="F168" s="90" t="s">
        <v>287</v>
      </c>
      <c r="G168">
        <v>1</v>
      </c>
      <c r="H168" s="64">
        <f t="shared" si="15"/>
        <v>1</v>
      </c>
      <c r="I168" s="90">
        <f t="shared" si="16"/>
        <v>0</v>
      </c>
      <c r="J168" s="116">
        <f t="shared" si="14"/>
        <v>1</v>
      </c>
      <c r="K168" s="90"/>
      <c r="L168">
        <v>1</v>
      </c>
      <c r="M168">
        <v>0</v>
      </c>
      <c r="N168">
        <v>0</v>
      </c>
      <c r="O168">
        <v>0</v>
      </c>
      <c r="P168">
        <v>0</v>
      </c>
    </row>
    <row r="169" spans="1:16" x14ac:dyDescent="0.2">
      <c r="A169" s="112"/>
      <c r="B169" s="112"/>
      <c r="C169" s="112"/>
      <c r="E169" s="90"/>
      <c r="F169" s="90"/>
      <c r="I169" s="90"/>
      <c r="J169" s="116"/>
      <c r="K169" s="90"/>
    </row>
    <row r="170" spans="1:16" x14ac:dyDescent="0.2">
      <c r="E170" s="92" t="s">
        <v>265</v>
      </c>
      <c r="F170" s="92" t="s">
        <v>288</v>
      </c>
      <c r="G170" s="92">
        <f>SUM(G8:G168)</f>
        <v>392797</v>
      </c>
      <c r="H170" s="92">
        <f>L170</f>
        <v>371848</v>
      </c>
      <c r="I170" s="92">
        <f>SUM(M170:P170)</f>
        <v>20949</v>
      </c>
      <c r="J170" s="95">
        <f>H170/G170</f>
        <v>0.94666710794634379</v>
      </c>
      <c r="K170" s="92"/>
      <c r="L170" s="92">
        <f>SUM(L8:L168)</f>
        <v>371848</v>
      </c>
      <c r="M170" s="92">
        <f>SUM(M8:M168)</f>
        <v>5527</v>
      </c>
      <c r="N170" s="92">
        <f>SUM(N8:N168)</f>
        <v>8575</v>
      </c>
      <c r="O170" s="92">
        <f>SUM(O8:O168)</f>
        <v>4737</v>
      </c>
      <c r="P170" s="92">
        <f>SUM(P8:P168)</f>
        <v>2110</v>
      </c>
    </row>
    <row r="172" spans="1:16" x14ac:dyDescent="0.2">
      <c r="J172" s="132"/>
    </row>
    <row r="173" spans="1:16" x14ac:dyDescent="0.2">
      <c r="A173" s="90" t="s">
        <v>281</v>
      </c>
      <c r="J173" s="132"/>
    </row>
    <row r="174" spans="1:16" x14ac:dyDescent="0.2">
      <c r="A174" s="90" t="s">
        <v>282</v>
      </c>
    </row>
    <row r="175" spans="1:16" x14ac:dyDescent="0.2">
      <c r="A175" s="90" t="s">
        <v>283</v>
      </c>
    </row>
    <row r="176" spans="1:16" x14ac:dyDescent="0.2">
      <c r="A176" s="90" t="s">
        <v>284</v>
      </c>
    </row>
    <row r="177" spans="1:1" x14ac:dyDescent="0.2">
      <c r="A177" s="90" t="s">
        <v>285</v>
      </c>
    </row>
    <row r="178" spans="1:1" x14ac:dyDescent="0.2">
      <c r="A178" s="90" t="s">
        <v>289</v>
      </c>
    </row>
    <row r="183" spans="1:1" ht="15" x14ac:dyDescent="0.2">
      <c r="A183" s="120"/>
    </row>
    <row r="184" spans="1:1" ht="15" x14ac:dyDescent="0.2">
      <c r="A184" s="96"/>
    </row>
    <row r="185" spans="1:1" ht="14.25" x14ac:dyDescent="0.2">
      <c r="A185" s="97"/>
    </row>
    <row r="186" spans="1:1" ht="14.25" x14ac:dyDescent="0.2">
      <c r="A186" s="97"/>
    </row>
    <row r="187" spans="1:1" ht="14.25" x14ac:dyDescent="0.2">
      <c r="A187" s="97"/>
    </row>
    <row r="401" ht="15" customHeight="1" x14ac:dyDescent="0.2"/>
  </sheetData>
  <sortState ref="A8:P171">
    <sortCondition sortBy="cellColor" ref="A8:A171" dxfId="11"/>
    <sortCondition ref="C8:C171"/>
    <sortCondition ref="E8:E171"/>
    <sortCondition ref="D8:D171"/>
  </sortState>
  <phoneticPr fontId="0" type="noConversion"/>
  <hyperlinks>
    <hyperlink ref="A5" location="'TWO WEEK WAIT-ALL CANCER'!A189"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Q528"/>
  <sheetViews>
    <sheetView zoomScale="70" zoomScaleNormal="70" workbookViewId="0"/>
  </sheetViews>
  <sheetFormatPr defaultColWidth="9.140625" defaultRowHeight="12.75" x14ac:dyDescent="0.2"/>
  <cols>
    <col min="1" max="2" width="18.42578125" style="64" customWidth="1"/>
    <col min="3" max="3" width="83.5703125" style="64" bestFit="1" customWidth="1"/>
    <col min="4" max="4" width="18.28515625" style="64" bestFit="1" customWidth="1"/>
    <col min="5" max="5" width="82.42578125" style="64" bestFit="1" customWidth="1"/>
    <col min="6" max="6" width="24.7109375" style="64" bestFit="1" customWidth="1"/>
    <col min="7" max="7" width="20.28515625" style="64" bestFit="1" customWidth="1"/>
    <col min="8" max="8" width="27.28515625" style="64" customWidth="1"/>
    <col min="9" max="9" width="18" style="64" bestFit="1" customWidth="1"/>
    <col min="10" max="10" width="28.140625" style="64" customWidth="1"/>
    <col min="11" max="11" width="30.5703125" style="64" customWidth="1"/>
    <col min="12" max="12" width="5.28515625" style="64" customWidth="1"/>
    <col min="13" max="13" width="18" style="64" customWidth="1"/>
    <col min="14" max="16" width="16.7109375" style="64" bestFit="1" customWidth="1"/>
    <col min="17" max="17" width="18.28515625" style="64" bestFit="1" customWidth="1"/>
    <col min="18" max="16384" width="9.140625" style="64"/>
  </cols>
  <sheetData>
    <row r="1" spans="1:17" ht="15.75" x14ac:dyDescent="0.25">
      <c r="A1" s="15" t="s">
        <v>41</v>
      </c>
    </row>
    <row r="2" spans="1:17" x14ac:dyDescent="0.2">
      <c r="A2" s="90" t="s">
        <v>380</v>
      </c>
    </row>
    <row r="3" spans="1:17" x14ac:dyDescent="0.2">
      <c r="A3" s="64" t="s">
        <v>1</v>
      </c>
    </row>
    <row r="4" spans="1:17" x14ac:dyDescent="0.2">
      <c r="A4" s="64" t="s">
        <v>31</v>
      </c>
    </row>
    <row r="5" spans="1:17" x14ac:dyDescent="0.2">
      <c r="A5" s="91" t="s">
        <v>21</v>
      </c>
    </row>
    <row r="7" spans="1:17" ht="12.75" customHeight="1" x14ac:dyDescent="0.2">
      <c r="B7" s="30"/>
      <c r="C7" s="30"/>
      <c r="D7" s="30"/>
      <c r="E7" s="30"/>
      <c r="F7" s="27"/>
      <c r="G7" s="27"/>
      <c r="L7" s="30"/>
    </row>
    <row r="8" spans="1:17" ht="15" x14ac:dyDescent="0.25">
      <c r="A8" s="31" t="s">
        <v>300</v>
      </c>
      <c r="B8" s="30"/>
      <c r="C8" s="30"/>
      <c r="D8" s="30"/>
      <c r="E8" s="30"/>
      <c r="F8" s="27"/>
      <c r="G8" s="27"/>
      <c r="H8" s="137"/>
      <c r="I8" s="137"/>
      <c r="J8" s="137"/>
      <c r="K8" s="154"/>
      <c r="L8" s="30"/>
      <c r="M8" s="137"/>
      <c r="N8" s="137"/>
      <c r="O8" s="137"/>
      <c r="P8" s="137"/>
      <c r="Q8" s="137"/>
    </row>
    <row r="9" spans="1:17" ht="15" x14ac:dyDescent="0.25">
      <c r="A9" s="31"/>
      <c r="B9" s="30"/>
      <c r="C9" s="30"/>
      <c r="D9" s="30"/>
      <c r="E9" s="30"/>
      <c r="F9" s="27"/>
      <c r="G9" s="27"/>
      <c r="H9" s="155" t="s">
        <v>290</v>
      </c>
      <c r="I9" s="155"/>
      <c r="J9" s="155"/>
      <c r="L9" s="30"/>
      <c r="M9" s="155" t="s">
        <v>290</v>
      </c>
      <c r="N9" s="155"/>
      <c r="O9" s="155"/>
      <c r="P9" s="155"/>
      <c r="Q9" s="155"/>
    </row>
    <row r="10" spans="1:17" x14ac:dyDescent="0.2">
      <c r="A10" s="23" t="s">
        <v>252</v>
      </c>
      <c r="B10" s="23" t="s">
        <v>253</v>
      </c>
      <c r="C10" s="23" t="s">
        <v>254</v>
      </c>
      <c r="D10" s="23" t="s">
        <v>255</v>
      </c>
      <c r="E10" s="23" t="s">
        <v>256</v>
      </c>
      <c r="F10" s="23" t="s">
        <v>292</v>
      </c>
      <c r="G10" s="23" t="s">
        <v>293</v>
      </c>
      <c r="H10" s="137" t="s">
        <v>258</v>
      </c>
      <c r="I10" s="137" t="s">
        <v>294</v>
      </c>
      <c r="J10" s="137" t="s">
        <v>295</v>
      </c>
      <c r="K10" s="20" t="s">
        <v>291</v>
      </c>
      <c r="L10" s="23"/>
      <c r="M10" s="123" t="s">
        <v>294</v>
      </c>
      <c r="N10" s="123" t="s">
        <v>296</v>
      </c>
      <c r="O10" s="123" t="s">
        <v>297</v>
      </c>
      <c r="P10" s="123" t="s">
        <v>298</v>
      </c>
      <c r="Q10" s="123" t="s">
        <v>299</v>
      </c>
    </row>
    <row r="11" spans="1:17" x14ac:dyDescent="0.2">
      <c r="A11" s="112" t="s">
        <v>381</v>
      </c>
      <c r="B11" s="112" t="s">
        <v>431</v>
      </c>
      <c r="C11" s="112" t="s">
        <v>406</v>
      </c>
      <c r="D11" t="s">
        <v>134</v>
      </c>
      <c r="E11" s="90" t="s">
        <v>432</v>
      </c>
      <c r="F11" s="124" t="s">
        <v>301</v>
      </c>
      <c r="G11" s="90" t="s">
        <v>325</v>
      </c>
      <c r="H11">
        <v>136</v>
      </c>
      <c r="I11" s="64">
        <f t="shared" ref="I11:I42" si="0">M11</f>
        <v>130</v>
      </c>
      <c r="J11" s="90">
        <f t="shared" ref="J11:J42" si="1">SUM(N11:Q11)</f>
        <v>6</v>
      </c>
      <c r="K11" s="116">
        <f t="shared" ref="K11:K42" si="2">I11/H11</f>
        <v>0.95588235294117652</v>
      </c>
      <c r="L11" s="90"/>
      <c r="M11">
        <v>130</v>
      </c>
      <c r="N11">
        <v>3</v>
      </c>
      <c r="O11">
        <v>1</v>
      </c>
      <c r="P11">
        <v>2</v>
      </c>
      <c r="Q11">
        <v>0</v>
      </c>
    </row>
    <row r="12" spans="1:17" x14ac:dyDescent="0.2">
      <c r="A12" s="112" t="s">
        <v>381</v>
      </c>
      <c r="B12" s="112" t="s">
        <v>431</v>
      </c>
      <c r="C12" s="112" t="s">
        <v>406</v>
      </c>
      <c r="D12" t="s">
        <v>144</v>
      </c>
      <c r="E12" s="90" t="s">
        <v>433</v>
      </c>
      <c r="F12" s="124" t="s">
        <v>301</v>
      </c>
      <c r="G12" s="90" t="s">
        <v>325</v>
      </c>
      <c r="H12">
        <v>433</v>
      </c>
      <c r="I12" s="64">
        <f t="shared" si="0"/>
        <v>428</v>
      </c>
      <c r="J12" s="90">
        <f t="shared" si="1"/>
        <v>5</v>
      </c>
      <c r="K12" s="116">
        <f t="shared" si="2"/>
        <v>0.98845265588914555</v>
      </c>
      <c r="L12" s="90"/>
      <c r="M12">
        <v>428</v>
      </c>
      <c r="N12">
        <v>3</v>
      </c>
      <c r="O12">
        <v>1</v>
      </c>
      <c r="P12">
        <v>0</v>
      </c>
      <c r="Q12">
        <v>1</v>
      </c>
    </row>
    <row r="13" spans="1:17" x14ac:dyDescent="0.2">
      <c r="A13" s="112" t="s">
        <v>381</v>
      </c>
      <c r="B13" s="112" t="s">
        <v>431</v>
      </c>
      <c r="C13" s="112" t="s">
        <v>406</v>
      </c>
      <c r="D13" t="s">
        <v>149</v>
      </c>
      <c r="E13" s="90" t="s">
        <v>434</v>
      </c>
      <c r="F13" s="124" t="s">
        <v>301</v>
      </c>
      <c r="G13" s="90" t="s">
        <v>325</v>
      </c>
      <c r="H13">
        <v>177</v>
      </c>
      <c r="I13" s="64">
        <f t="shared" si="0"/>
        <v>176</v>
      </c>
      <c r="J13" s="90">
        <f t="shared" si="1"/>
        <v>1</v>
      </c>
      <c r="K13" s="116">
        <f t="shared" si="2"/>
        <v>0.99435028248587576</v>
      </c>
      <c r="L13" s="90"/>
      <c r="M13">
        <v>176</v>
      </c>
      <c r="N13">
        <v>1</v>
      </c>
      <c r="O13">
        <v>0</v>
      </c>
      <c r="P13">
        <v>0</v>
      </c>
      <c r="Q13">
        <v>0</v>
      </c>
    </row>
    <row r="14" spans="1:17" x14ac:dyDescent="0.2">
      <c r="A14" s="112" t="s">
        <v>381</v>
      </c>
      <c r="B14" s="112" t="s">
        <v>431</v>
      </c>
      <c r="C14" s="112" t="s">
        <v>406</v>
      </c>
      <c r="D14" t="s">
        <v>150</v>
      </c>
      <c r="E14" s="90" t="s">
        <v>435</v>
      </c>
      <c r="F14" s="124" t="s">
        <v>301</v>
      </c>
      <c r="G14" s="90" t="s">
        <v>325</v>
      </c>
      <c r="H14">
        <v>124</v>
      </c>
      <c r="I14" s="64">
        <f t="shared" si="0"/>
        <v>120</v>
      </c>
      <c r="J14" s="90">
        <f t="shared" si="1"/>
        <v>4</v>
      </c>
      <c r="K14" s="116">
        <f t="shared" si="2"/>
        <v>0.967741935483871</v>
      </c>
      <c r="L14" s="90"/>
      <c r="M14">
        <v>120</v>
      </c>
      <c r="N14">
        <v>3</v>
      </c>
      <c r="O14">
        <v>0</v>
      </c>
      <c r="P14">
        <v>1</v>
      </c>
      <c r="Q14">
        <v>0</v>
      </c>
    </row>
    <row r="15" spans="1:17" x14ac:dyDescent="0.2">
      <c r="A15" s="112" t="s">
        <v>381</v>
      </c>
      <c r="B15" s="112" t="s">
        <v>431</v>
      </c>
      <c r="C15" s="112" t="s">
        <v>406</v>
      </c>
      <c r="D15" t="s">
        <v>210</v>
      </c>
      <c r="E15" s="90" t="s">
        <v>436</v>
      </c>
      <c r="F15" s="124" t="s">
        <v>301</v>
      </c>
      <c r="G15" s="90" t="s">
        <v>325</v>
      </c>
      <c r="H15">
        <v>448</v>
      </c>
      <c r="I15" s="64">
        <f t="shared" si="0"/>
        <v>431</v>
      </c>
      <c r="J15" s="90">
        <f t="shared" si="1"/>
        <v>17</v>
      </c>
      <c r="K15" s="116">
        <f t="shared" si="2"/>
        <v>0.9620535714285714</v>
      </c>
      <c r="L15" s="90"/>
      <c r="M15">
        <v>431</v>
      </c>
      <c r="N15">
        <v>9</v>
      </c>
      <c r="O15">
        <v>5</v>
      </c>
      <c r="P15">
        <v>1</v>
      </c>
      <c r="Q15">
        <v>2</v>
      </c>
    </row>
    <row r="16" spans="1:17" x14ac:dyDescent="0.2">
      <c r="A16" s="112" t="s">
        <v>382</v>
      </c>
      <c r="B16" s="112" t="s">
        <v>437</v>
      </c>
      <c r="C16" s="112" t="s">
        <v>407</v>
      </c>
      <c r="D16" t="s">
        <v>101</v>
      </c>
      <c r="E16" s="90" t="s">
        <v>438</v>
      </c>
      <c r="F16" s="124" t="s">
        <v>301</v>
      </c>
      <c r="G16" s="90" t="s">
        <v>325</v>
      </c>
      <c r="H16">
        <v>243</v>
      </c>
      <c r="I16" s="64">
        <f t="shared" si="0"/>
        <v>241</v>
      </c>
      <c r="J16" s="90">
        <f t="shared" si="1"/>
        <v>2</v>
      </c>
      <c r="K16" s="116">
        <f t="shared" si="2"/>
        <v>0.99176954732510292</v>
      </c>
      <c r="L16" s="90"/>
      <c r="M16">
        <v>241</v>
      </c>
      <c r="N16">
        <v>1</v>
      </c>
      <c r="O16">
        <v>0</v>
      </c>
      <c r="P16">
        <v>1</v>
      </c>
      <c r="Q16">
        <v>0</v>
      </c>
    </row>
    <row r="17" spans="1:17" x14ac:dyDescent="0.2">
      <c r="A17" s="112" t="s">
        <v>382</v>
      </c>
      <c r="B17" s="112" t="s">
        <v>437</v>
      </c>
      <c r="C17" s="112" t="s">
        <v>407</v>
      </c>
      <c r="D17" t="s">
        <v>157</v>
      </c>
      <c r="E17" s="90" t="s">
        <v>439</v>
      </c>
      <c r="F17" s="124" t="s">
        <v>301</v>
      </c>
      <c r="G17" s="90" t="s">
        <v>325</v>
      </c>
      <c r="H17">
        <v>257</v>
      </c>
      <c r="I17" s="64">
        <f t="shared" si="0"/>
        <v>254</v>
      </c>
      <c r="J17" s="90">
        <f t="shared" si="1"/>
        <v>3</v>
      </c>
      <c r="K17" s="116">
        <f t="shared" si="2"/>
        <v>0.98832684824902728</v>
      </c>
      <c r="L17" s="90"/>
      <c r="M17">
        <v>254</v>
      </c>
      <c r="N17">
        <v>3</v>
      </c>
      <c r="O17">
        <v>0</v>
      </c>
      <c r="P17">
        <v>0</v>
      </c>
      <c r="Q17">
        <v>0</v>
      </c>
    </row>
    <row r="18" spans="1:17" x14ac:dyDescent="0.2">
      <c r="A18" s="112" t="s">
        <v>382</v>
      </c>
      <c r="B18" s="112" t="s">
        <v>437</v>
      </c>
      <c r="C18" s="112" t="s">
        <v>407</v>
      </c>
      <c r="D18" t="s">
        <v>164</v>
      </c>
      <c r="E18" s="90" t="s">
        <v>440</v>
      </c>
      <c r="F18" s="124" t="s">
        <v>301</v>
      </c>
      <c r="G18" s="90" t="s">
        <v>325</v>
      </c>
      <c r="H18">
        <v>234</v>
      </c>
      <c r="I18" s="64">
        <f t="shared" si="0"/>
        <v>232</v>
      </c>
      <c r="J18" s="90">
        <f t="shared" si="1"/>
        <v>2</v>
      </c>
      <c r="K18" s="116">
        <f t="shared" si="2"/>
        <v>0.99145299145299148</v>
      </c>
      <c r="L18" s="90"/>
      <c r="M18">
        <v>232</v>
      </c>
      <c r="N18">
        <v>2</v>
      </c>
      <c r="O18">
        <v>0</v>
      </c>
      <c r="P18">
        <v>0</v>
      </c>
      <c r="Q18">
        <v>0</v>
      </c>
    </row>
    <row r="19" spans="1:17" x14ac:dyDescent="0.2">
      <c r="A19" s="112" t="s">
        <v>382</v>
      </c>
      <c r="B19" s="112" t="s">
        <v>437</v>
      </c>
      <c r="C19" s="112" t="s">
        <v>407</v>
      </c>
      <c r="D19" t="s">
        <v>186</v>
      </c>
      <c r="E19" s="90" t="s">
        <v>441</v>
      </c>
      <c r="F19" s="124" t="s">
        <v>301</v>
      </c>
      <c r="G19" s="90" t="s">
        <v>325</v>
      </c>
      <c r="H19">
        <v>575</v>
      </c>
      <c r="I19" s="64">
        <f t="shared" si="0"/>
        <v>575</v>
      </c>
      <c r="J19" s="90">
        <f t="shared" si="1"/>
        <v>0</v>
      </c>
      <c r="K19" s="116">
        <f t="shared" si="2"/>
        <v>1</v>
      </c>
      <c r="L19" s="90"/>
      <c r="M19">
        <v>575</v>
      </c>
      <c r="N19">
        <v>0</v>
      </c>
      <c r="O19">
        <v>0</v>
      </c>
      <c r="P19">
        <v>0</v>
      </c>
      <c r="Q19">
        <v>0</v>
      </c>
    </row>
    <row r="20" spans="1:17" x14ac:dyDescent="0.2">
      <c r="A20" s="112" t="s">
        <v>383</v>
      </c>
      <c r="B20" s="112" t="s">
        <v>431</v>
      </c>
      <c r="C20" s="112" t="s">
        <v>408</v>
      </c>
      <c r="D20" t="s">
        <v>87</v>
      </c>
      <c r="E20" s="90" t="s">
        <v>442</v>
      </c>
      <c r="F20" s="124" t="s">
        <v>301</v>
      </c>
      <c r="G20" s="90" t="s">
        <v>325</v>
      </c>
      <c r="H20">
        <v>172</v>
      </c>
      <c r="I20" s="64">
        <f t="shared" si="0"/>
        <v>167</v>
      </c>
      <c r="J20" s="90">
        <f t="shared" si="1"/>
        <v>5</v>
      </c>
      <c r="K20" s="116">
        <f t="shared" si="2"/>
        <v>0.97093023255813948</v>
      </c>
      <c r="L20" s="90"/>
      <c r="M20">
        <v>167</v>
      </c>
      <c r="N20">
        <v>1</v>
      </c>
      <c r="O20">
        <v>1</v>
      </c>
      <c r="P20">
        <v>1</v>
      </c>
      <c r="Q20">
        <v>2</v>
      </c>
    </row>
    <row r="21" spans="1:17" x14ac:dyDescent="0.2">
      <c r="A21" s="112" t="s">
        <v>383</v>
      </c>
      <c r="B21" s="112" t="s">
        <v>431</v>
      </c>
      <c r="C21" s="112" t="s">
        <v>408</v>
      </c>
      <c r="D21" t="s">
        <v>147</v>
      </c>
      <c r="E21" s="90" t="s">
        <v>443</v>
      </c>
      <c r="F21" s="124" t="s">
        <v>301</v>
      </c>
      <c r="G21" s="90" t="s">
        <v>325</v>
      </c>
      <c r="H21">
        <v>370</v>
      </c>
      <c r="I21" s="64">
        <f t="shared" si="0"/>
        <v>355</v>
      </c>
      <c r="J21" s="90">
        <f t="shared" si="1"/>
        <v>15</v>
      </c>
      <c r="K21" s="116">
        <f t="shared" si="2"/>
        <v>0.95945945945945943</v>
      </c>
      <c r="L21" s="90"/>
      <c r="M21">
        <v>355</v>
      </c>
      <c r="N21">
        <v>3</v>
      </c>
      <c r="O21">
        <v>3</v>
      </c>
      <c r="P21">
        <v>4</v>
      </c>
      <c r="Q21">
        <v>5</v>
      </c>
    </row>
    <row r="22" spans="1:17" x14ac:dyDescent="0.2">
      <c r="A22" s="112" t="s">
        <v>383</v>
      </c>
      <c r="B22" s="112" t="s">
        <v>431</v>
      </c>
      <c r="C22" s="112" t="s">
        <v>408</v>
      </c>
      <c r="D22" t="s">
        <v>151</v>
      </c>
      <c r="E22" s="90" t="s">
        <v>444</v>
      </c>
      <c r="F22" s="124" t="s">
        <v>301</v>
      </c>
      <c r="G22" s="90" t="s">
        <v>325</v>
      </c>
      <c r="H22">
        <v>8</v>
      </c>
      <c r="I22" s="64">
        <f t="shared" si="0"/>
        <v>8</v>
      </c>
      <c r="J22" s="90">
        <f t="shared" si="1"/>
        <v>0</v>
      </c>
      <c r="K22" s="116">
        <f t="shared" si="2"/>
        <v>1</v>
      </c>
      <c r="L22" s="90"/>
      <c r="M22">
        <v>8</v>
      </c>
      <c r="N22">
        <v>0</v>
      </c>
      <c r="O22">
        <v>0</v>
      </c>
      <c r="P22">
        <v>0</v>
      </c>
      <c r="Q22">
        <v>0</v>
      </c>
    </row>
    <row r="23" spans="1:17" x14ac:dyDescent="0.2">
      <c r="A23" s="112" t="s">
        <v>383</v>
      </c>
      <c r="B23" s="112" t="s">
        <v>431</v>
      </c>
      <c r="C23" s="112" t="s">
        <v>408</v>
      </c>
      <c r="D23" t="s">
        <v>160</v>
      </c>
      <c r="E23" s="90" t="s">
        <v>445</v>
      </c>
      <c r="F23" s="124" t="s">
        <v>301</v>
      </c>
      <c r="G23" s="90" t="s">
        <v>325</v>
      </c>
      <c r="H23">
        <v>274</v>
      </c>
      <c r="I23" s="64">
        <f t="shared" si="0"/>
        <v>271</v>
      </c>
      <c r="J23" s="90">
        <f t="shared" si="1"/>
        <v>3</v>
      </c>
      <c r="K23" s="116">
        <f t="shared" si="2"/>
        <v>0.98905109489051091</v>
      </c>
      <c r="L23" s="90"/>
      <c r="M23">
        <v>271</v>
      </c>
      <c r="N23">
        <v>1</v>
      </c>
      <c r="O23">
        <v>1</v>
      </c>
      <c r="P23">
        <v>1</v>
      </c>
      <c r="Q23">
        <v>0</v>
      </c>
    </row>
    <row r="24" spans="1:17" x14ac:dyDescent="0.2">
      <c r="A24" s="112" t="s">
        <v>383</v>
      </c>
      <c r="B24" s="112" t="s">
        <v>431</v>
      </c>
      <c r="C24" s="112" t="s">
        <v>408</v>
      </c>
      <c r="D24" t="s">
        <v>170</v>
      </c>
      <c r="E24" s="90" t="s">
        <v>446</v>
      </c>
      <c r="F24" s="124" t="s">
        <v>301</v>
      </c>
      <c r="G24" s="90" t="s">
        <v>325</v>
      </c>
      <c r="H24">
        <v>27</v>
      </c>
      <c r="I24" s="64">
        <f t="shared" si="0"/>
        <v>26</v>
      </c>
      <c r="J24" s="90">
        <f t="shared" si="1"/>
        <v>1</v>
      </c>
      <c r="K24" s="116">
        <f t="shared" si="2"/>
        <v>0.96296296296296291</v>
      </c>
      <c r="L24" s="90"/>
      <c r="M24">
        <v>26</v>
      </c>
      <c r="N24">
        <v>0</v>
      </c>
      <c r="O24">
        <v>0</v>
      </c>
      <c r="P24">
        <v>1</v>
      </c>
      <c r="Q24">
        <v>0</v>
      </c>
    </row>
    <row r="25" spans="1:17" x14ac:dyDescent="0.2">
      <c r="A25" s="112" t="s">
        <v>383</v>
      </c>
      <c r="B25" s="112" t="s">
        <v>431</v>
      </c>
      <c r="C25" s="112" t="s">
        <v>408</v>
      </c>
      <c r="D25" t="s">
        <v>177</v>
      </c>
      <c r="E25" s="90" t="s">
        <v>447</v>
      </c>
      <c r="F25" s="124" t="s">
        <v>301</v>
      </c>
      <c r="G25" s="90" t="s">
        <v>325</v>
      </c>
      <c r="H25">
        <v>654</v>
      </c>
      <c r="I25" s="64">
        <f t="shared" si="0"/>
        <v>644</v>
      </c>
      <c r="J25" s="90">
        <f t="shared" si="1"/>
        <v>10</v>
      </c>
      <c r="K25" s="116">
        <f t="shared" si="2"/>
        <v>0.98470948012232418</v>
      </c>
      <c r="L25" s="90"/>
      <c r="M25">
        <v>644</v>
      </c>
      <c r="N25">
        <v>6</v>
      </c>
      <c r="O25">
        <v>0</v>
      </c>
      <c r="P25">
        <v>3</v>
      </c>
      <c r="Q25">
        <v>1</v>
      </c>
    </row>
    <row r="26" spans="1:17" x14ac:dyDescent="0.2">
      <c r="A26" s="112" t="s">
        <v>383</v>
      </c>
      <c r="B26" s="112" t="s">
        <v>431</v>
      </c>
      <c r="C26" s="112" t="s">
        <v>408</v>
      </c>
      <c r="D26" t="s">
        <v>181</v>
      </c>
      <c r="E26" s="90" t="s">
        <v>448</v>
      </c>
      <c r="F26" s="124" t="s">
        <v>301</v>
      </c>
      <c r="G26" s="90" t="s">
        <v>325</v>
      </c>
      <c r="H26">
        <v>32</v>
      </c>
      <c r="I26" s="64">
        <f t="shared" si="0"/>
        <v>32</v>
      </c>
      <c r="J26" s="90">
        <f t="shared" si="1"/>
        <v>0</v>
      </c>
      <c r="K26" s="116">
        <f t="shared" si="2"/>
        <v>1</v>
      </c>
      <c r="L26" s="90"/>
      <c r="M26">
        <v>32</v>
      </c>
      <c r="N26">
        <v>0</v>
      </c>
      <c r="O26">
        <v>0</v>
      </c>
      <c r="P26">
        <v>0</v>
      </c>
      <c r="Q26">
        <v>0</v>
      </c>
    </row>
    <row r="27" spans="1:17" x14ac:dyDescent="0.2">
      <c r="A27" s="112" t="s">
        <v>383</v>
      </c>
      <c r="B27" s="112" t="s">
        <v>431</v>
      </c>
      <c r="C27" s="112" t="s">
        <v>408</v>
      </c>
      <c r="D27" t="s">
        <v>182</v>
      </c>
      <c r="E27" s="90" t="s">
        <v>449</v>
      </c>
      <c r="F27" s="124" t="s">
        <v>301</v>
      </c>
      <c r="G27" s="90" t="s">
        <v>325</v>
      </c>
      <c r="H27">
        <v>479</v>
      </c>
      <c r="I27" s="64">
        <f t="shared" si="0"/>
        <v>404</v>
      </c>
      <c r="J27" s="90">
        <f t="shared" si="1"/>
        <v>75</v>
      </c>
      <c r="K27" s="116">
        <f t="shared" si="2"/>
        <v>0.8434237995824635</v>
      </c>
      <c r="L27" s="90"/>
      <c r="M27">
        <v>404</v>
      </c>
      <c r="N27">
        <v>20</v>
      </c>
      <c r="O27">
        <v>20</v>
      </c>
      <c r="P27">
        <v>22</v>
      </c>
      <c r="Q27">
        <v>13</v>
      </c>
    </row>
    <row r="28" spans="1:17" x14ac:dyDescent="0.2">
      <c r="A28" s="112" t="s">
        <v>383</v>
      </c>
      <c r="B28" s="112" t="s">
        <v>431</v>
      </c>
      <c r="C28" s="112" t="s">
        <v>408</v>
      </c>
      <c r="D28" t="s">
        <v>217</v>
      </c>
      <c r="E28" s="90" t="s">
        <v>450</v>
      </c>
      <c r="F28" s="124" t="s">
        <v>301</v>
      </c>
      <c r="G28" s="90" t="s">
        <v>325</v>
      </c>
      <c r="H28">
        <v>343</v>
      </c>
      <c r="I28" s="64">
        <f t="shared" si="0"/>
        <v>332</v>
      </c>
      <c r="J28" s="90">
        <f t="shared" si="1"/>
        <v>11</v>
      </c>
      <c r="K28" s="116">
        <f t="shared" si="2"/>
        <v>0.96793002915451898</v>
      </c>
      <c r="L28" s="90"/>
      <c r="M28">
        <v>332</v>
      </c>
      <c r="N28">
        <v>6</v>
      </c>
      <c r="O28">
        <v>3</v>
      </c>
      <c r="P28">
        <v>1</v>
      </c>
      <c r="Q28">
        <v>1</v>
      </c>
    </row>
    <row r="29" spans="1:17" x14ac:dyDescent="0.2">
      <c r="A29" s="112" t="s">
        <v>384</v>
      </c>
      <c r="B29" s="112" t="s">
        <v>437</v>
      </c>
      <c r="C29" s="112" t="s">
        <v>409</v>
      </c>
      <c r="D29" t="s">
        <v>73</v>
      </c>
      <c r="E29" s="90" t="s">
        <v>452</v>
      </c>
      <c r="F29" s="124" t="s">
        <v>301</v>
      </c>
      <c r="G29" s="90" t="s">
        <v>325</v>
      </c>
      <c r="H29">
        <v>87</v>
      </c>
      <c r="I29" s="64">
        <f t="shared" si="0"/>
        <v>87</v>
      </c>
      <c r="J29" s="90">
        <f t="shared" si="1"/>
        <v>0</v>
      </c>
      <c r="K29" s="116">
        <f t="shared" si="2"/>
        <v>1</v>
      </c>
      <c r="L29" s="90"/>
      <c r="M29">
        <v>87</v>
      </c>
      <c r="N29">
        <v>0</v>
      </c>
      <c r="O29">
        <v>0</v>
      </c>
      <c r="P29">
        <v>0</v>
      </c>
      <c r="Q29">
        <v>0</v>
      </c>
    </row>
    <row r="30" spans="1:17" x14ac:dyDescent="0.2">
      <c r="A30" s="112" t="s">
        <v>384</v>
      </c>
      <c r="B30" s="112" t="s">
        <v>437</v>
      </c>
      <c r="C30" s="112" t="s">
        <v>409</v>
      </c>
      <c r="D30" t="s">
        <v>75</v>
      </c>
      <c r="E30" s="90" t="s">
        <v>453</v>
      </c>
      <c r="F30" s="124" t="s">
        <v>301</v>
      </c>
      <c r="G30" s="90" t="s">
        <v>325</v>
      </c>
      <c r="H30">
        <v>144</v>
      </c>
      <c r="I30" s="64">
        <f t="shared" si="0"/>
        <v>139</v>
      </c>
      <c r="J30" s="90">
        <f t="shared" si="1"/>
        <v>5</v>
      </c>
      <c r="K30" s="116">
        <f t="shared" si="2"/>
        <v>0.96527777777777779</v>
      </c>
      <c r="L30" s="90"/>
      <c r="M30">
        <v>139</v>
      </c>
      <c r="N30">
        <v>0</v>
      </c>
      <c r="O30">
        <v>1</v>
      </c>
      <c r="P30">
        <v>1</v>
      </c>
      <c r="Q30">
        <v>3</v>
      </c>
    </row>
    <row r="31" spans="1:17" x14ac:dyDescent="0.2">
      <c r="A31" s="112" t="s">
        <v>384</v>
      </c>
      <c r="B31" s="112" t="s">
        <v>437</v>
      </c>
      <c r="C31" s="112" t="s">
        <v>409</v>
      </c>
      <c r="D31" t="s">
        <v>76</v>
      </c>
      <c r="E31" s="90" t="s">
        <v>454</v>
      </c>
      <c r="F31" s="124" t="s">
        <v>301</v>
      </c>
      <c r="G31" s="90" t="s">
        <v>325</v>
      </c>
      <c r="H31">
        <v>489</v>
      </c>
      <c r="I31" s="64">
        <f t="shared" si="0"/>
        <v>478</v>
      </c>
      <c r="J31" s="90">
        <f t="shared" si="1"/>
        <v>11</v>
      </c>
      <c r="K31" s="116">
        <f t="shared" si="2"/>
        <v>0.97750511247443761</v>
      </c>
      <c r="L31" s="90"/>
      <c r="M31">
        <v>478</v>
      </c>
      <c r="N31">
        <v>6</v>
      </c>
      <c r="O31">
        <v>5</v>
      </c>
      <c r="P31">
        <v>0</v>
      </c>
      <c r="Q31">
        <v>0</v>
      </c>
    </row>
    <row r="32" spans="1:17" x14ac:dyDescent="0.2">
      <c r="A32" s="112" t="s">
        <v>384</v>
      </c>
      <c r="B32" s="112" t="s">
        <v>437</v>
      </c>
      <c r="C32" s="112" t="s">
        <v>409</v>
      </c>
      <c r="D32" t="s">
        <v>85</v>
      </c>
      <c r="E32" s="90" t="s">
        <v>455</v>
      </c>
      <c r="F32" s="124" t="s">
        <v>301</v>
      </c>
      <c r="G32" s="90" t="s">
        <v>325</v>
      </c>
      <c r="H32">
        <v>377</v>
      </c>
      <c r="I32" s="64">
        <f t="shared" si="0"/>
        <v>350</v>
      </c>
      <c r="J32" s="90">
        <f t="shared" si="1"/>
        <v>27</v>
      </c>
      <c r="K32" s="116">
        <f t="shared" si="2"/>
        <v>0.92838196286472152</v>
      </c>
      <c r="L32" s="90"/>
      <c r="M32">
        <v>350</v>
      </c>
      <c r="N32">
        <v>14</v>
      </c>
      <c r="O32">
        <v>6</v>
      </c>
      <c r="P32">
        <v>6</v>
      </c>
      <c r="Q32">
        <v>1</v>
      </c>
    </row>
    <row r="33" spans="1:17" x14ac:dyDescent="0.2">
      <c r="A33" s="112" t="s">
        <v>384</v>
      </c>
      <c r="B33" s="112" t="s">
        <v>437</v>
      </c>
      <c r="C33" s="112" t="s">
        <v>409</v>
      </c>
      <c r="D33" t="s">
        <v>195</v>
      </c>
      <c r="E33" s="90" t="s">
        <v>456</v>
      </c>
      <c r="F33" s="124" t="s">
        <v>301</v>
      </c>
      <c r="G33" s="90" t="s">
        <v>325</v>
      </c>
      <c r="H33">
        <v>575</v>
      </c>
      <c r="I33" s="64">
        <f t="shared" si="0"/>
        <v>539</v>
      </c>
      <c r="J33" s="90">
        <f t="shared" si="1"/>
        <v>36</v>
      </c>
      <c r="K33" s="116">
        <f t="shared" si="2"/>
        <v>0.93739130434782614</v>
      </c>
      <c r="L33" s="90"/>
      <c r="M33">
        <v>539</v>
      </c>
      <c r="N33">
        <v>12</v>
      </c>
      <c r="O33">
        <v>13</v>
      </c>
      <c r="P33">
        <v>4</v>
      </c>
      <c r="Q33">
        <v>7</v>
      </c>
    </row>
    <row r="34" spans="1:17" x14ac:dyDescent="0.2">
      <c r="A34" s="112" t="s">
        <v>385</v>
      </c>
      <c r="B34" s="112" t="s">
        <v>457</v>
      </c>
      <c r="C34" s="112" t="s">
        <v>410</v>
      </c>
      <c r="D34" t="s">
        <v>88</v>
      </c>
      <c r="E34" s="90" t="s">
        <v>458</v>
      </c>
      <c r="F34" s="124" t="s">
        <v>301</v>
      </c>
      <c r="G34" s="90" t="s">
        <v>325</v>
      </c>
      <c r="H34">
        <v>305</v>
      </c>
      <c r="I34" s="64">
        <f t="shared" si="0"/>
        <v>293</v>
      </c>
      <c r="J34" s="90">
        <f t="shared" si="1"/>
        <v>12</v>
      </c>
      <c r="K34" s="116">
        <f t="shared" si="2"/>
        <v>0.96065573770491808</v>
      </c>
      <c r="L34" s="90"/>
      <c r="M34">
        <v>293</v>
      </c>
      <c r="N34">
        <v>1</v>
      </c>
      <c r="O34">
        <v>2</v>
      </c>
      <c r="P34">
        <v>2</v>
      </c>
      <c r="Q34">
        <v>7</v>
      </c>
    </row>
    <row r="35" spans="1:17" x14ac:dyDescent="0.2">
      <c r="A35" s="112" t="s">
        <v>385</v>
      </c>
      <c r="B35" s="112" t="s">
        <v>457</v>
      </c>
      <c r="C35" s="112" t="s">
        <v>410</v>
      </c>
      <c r="D35" t="s">
        <v>91</v>
      </c>
      <c r="E35" s="90" t="s">
        <v>459</v>
      </c>
      <c r="F35" s="124" t="s">
        <v>301</v>
      </c>
      <c r="G35" s="90" t="s">
        <v>325</v>
      </c>
      <c r="H35">
        <v>104</v>
      </c>
      <c r="I35" s="64">
        <f t="shared" si="0"/>
        <v>104</v>
      </c>
      <c r="J35" s="90">
        <f t="shared" si="1"/>
        <v>0</v>
      </c>
      <c r="K35" s="116">
        <f t="shared" si="2"/>
        <v>1</v>
      </c>
      <c r="L35" s="90"/>
      <c r="M35">
        <v>104</v>
      </c>
      <c r="N35">
        <v>0</v>
      </c>
      <c r="O35">
        <v>0</v>
      </c>
      <c r="P35">
        <v>0</v>
      </c>
      <c r="Q35">
        <v>0</v>
      </c>
    </row>
    <row r="36" spans="1:17" x14ac:dyDescent="0.2">
      <c r="A36" s="112" t="s">
        <v>385</v>
      </c>
      <c r="B36" s="112" t="s">
        <v>457</v>
      </c>
      <c r="C36" s="112" t="s">
        <v>410</v>
      </c>
      <c r="D36" t="s">
        <v>234</v>
      </c>
      <c r="E36" s="90" t="s">
        <v>602</v>
      </c>
      <c r="F36" s="124" t="s">
        <v>301</v>
      </c>
      <c r="G36" s="90" t="s">
        <v>325</v>
      </c>
      <c r="H36">
        <v>43</v>
      </c>
      <c r="I36" s="64">
        <f t="shared" si="0"/>
        <v>42</v>
      </c>
      <c r="J36" s="90">
        <f t="shared" si="1"/>
        <v>1</v>
      </c>
      <c r="K36" s="116">
        <f t="shared" si="2"/>
        <v>0.97674418604651159</v>
      </c>
      <c r="L36" s="90"/>
      <c r="M36">
        <v>42</v>
      </c>
      <c r="N36">
        <v>1</v>
      </c>
      <c r="O36">
        <v>0</v>
      </c>
      <c r="P36">
        <v>0</v>
      </c>
      <c r="Q36">
        <v>0</v>
      </c>
    </row>
    <row r="37" spans="1:17" x14ac:dyDescent="0.2">
      <c r="A37" s="112" t="s">
        <v>385</v>
      </c>
      <c r="B37" s="112" t="s">
        <v>457</v>
      </c>
      <c r="C37" s="112" t="s">
        <v>410</v>
      </c>
      <c r="D37" t="s">
        <v>139</v>
      </c>
      <c r="E37" s="90" t="s">
        <v>460</v>
      </c>
      <c r="F37" s="124" t="s">
        <v>301</v>
      </c>
      <c r="G37" s="90" t="s">
        <v>325</v>
      </c>
      <c r="H37">
        <v>94</v>
      </c>
      <c r="I37" s="64">
        <f t="shared" si="0"/>
        <v>93</v>
      </c>
      <c r="J37" s="90">
        <f t="shared" si="1"/>
        <v>1</v>
      </c>
      <c r="K37" s="116">
        <f t="shared" si="2"/>
        <v>0.98936170212765961</v>
      </c>
      <c r="L37" s="90"/>
      <c r="M37">
        <v>93</v>
      </c>
      <c r="N37">
        <v>1</v>
      </c>
      <c r="O37">
        <v>0</v>
      </c>
      <c r="P37">
        <v>0</v>
      </c>
      <c r="Q37">
        <v>0</v>
      </c>
    </row>
    <row r="38" spans="1:17" x14ac:dyDescent="0.2">
      <c r="A38" s="112" t="s">
        <v>385</v>
      </c>
      <c r="B38" s="112" t="s">
        <v>457</v>
      </c>
      <c r="C38" s="112" t="s">
        <v>410</v>
      </c>
      <c r="D38" t="s">
        <v>140</v>
      </c>
      <c r="E38" s="90" t="s">
        <v>461</v>
      </c>
      <c r="F38" s="124" t="s">
        <v>301</v>
      </c>
      <c r="G38" s="90" t="s">
        <v>325</v>
      </c>
      <c r="H38">
        <v>201</v>
      </c>
      <c r="I38" s="64">
        <f t="shared" si="0"/>
        <v>200</v>
      </c>
      <c r="J38" s="90">
        <f t="shared" si="1"/>
        <v>1</v>
      </c>
      <c r="K38" s="116">
        <f t="shared" si="2"/>
        <v>0.99502487562189057</v>
      </c>
      <c r="L38" s="90"/>
      <c r="M38">
        <v>200</v>
      </c>
      <c r="N38">
        <v>1</v>
      </c>
      <c r="O38">
        <v>0</v>
      </c>
      <c r="P38">
        <v>0</v>
      </c>
      <c r="Q38">
        <v>0</v>
      </c>
    </row>
    <row r="39" spans="1:17" x14ac:dyDescent="0.2">
      <c r="A39" s="112" t="s">
        <v>385</v>
      </c>
      <c r="B39" s="112" t="s">
        <v>457</v>
      </c>
      <c r="C39" s="112" t="s">
        <v>410</v>
      </c>
      <c r="D39" t="s">
        <v>211</v>
      </c>
      <c r="E39" s="90" t="s">
        <v>462</v>
      </c>
      <c r="F39" s="124" t="s">
        <v>301</v>
      </c>
      <c r="G39" s="90" t="s">
        <v>325</v>
      </c>
      <c r="H39">
        <v>64</v>
      </c>
      <c r="I39" s="64">
        <f t="shared" si="0"/>
        <v>64</v>
      </c>
      <c r="J39" s="90">
        <f t="shared" si="1"/>
        <v>0</v>
      </c>
      <c r="K39" s="116">
        <f t="shared" si="2"/>
        <v>1</v>
      </c>
      <c r="L39" s="90"/>
      <c r="M39">
        <v>64</v>
      </c>
      <c r="N39">
        <v>0</v>
      </c>
      <c r="O39">
        <v>0</v>
      </c>
      <c r="P39">
        <v>0</v>
      </c>
      <c r="Q39">
        <v>0</v>
      </c>
    </row>
    <row r="40" spans="1:17" x14ac:dyDescent="0.2">
      <c r="A40" s="112" t="s">
        <v>386</v>
      </c>
      <c r="B40" s="112" t="s">
        <v>463</v>
      </c>
      <c r="C40" s="112" t="s">
        <v>411</v>
      </c>
      <c r="D40" t="s">
        <v>109</v>
      </c>
      <c r="E40" s="90" t="s">
        <v>464</v>
      </c>
      <c r="F40" s="124" t="s">
        <v>301</v>
      </c>
      <c r="G40" s="90" t="s">
        <v>325</v>
      </c>
      <c r="H40">
        <v>46</v>
      </c>
      <c r="I40" s="64">
        <f t="shared" si="0"/>
        <v>46</v>
      </c>
      <c r="J40" s="90">
        <f t="shared" si="1"/>
        <v>0</v>
      </c>
      <c r="K40" s="116">
        <f t="shared" si="2"/>
        <v>1</v>
      </c>
      <c r="L40" s="90"/>
      <c r="M40">
        <v>46</v>
      </c>
      <c r="N40">
        <v>0</v>
      </c>
      <c r="O40">
        <v>0</v>
      </c>
      <c r="P40">
        <v>0</v>
      </c>
      <c r="Q40">
        <v>0</v>
      </c>
    </row>
    <row r="41" spans="1:17" x14ac:dyDescent="0.2">
      <c r="A41" s="112" t="s">
        <v>386</v>
      </c>
      <c r="B41" s="112" t="s">
        <v>463</v>
      </c>
      <c r="C41" s="112" t="s">
        <v>411</v>
      </c>
      <c r="D41" t="s">
        <v>148</v>
      </c>
      <c r="E41" s="90" t="s">
        <v>465</v>
      </c>
      <c r="F41" s="124" t="s">
        <v>301</v>
      </c>
      <c r="G41" s="90" t="s">
        <v>325</v>
      </c>
      <c r="H41">
        <v>273</v>
      </c>
      <c r="I41" s="64">
        <f t="shared" si="0"/>
        <v>263</v>
      </c>
      <c r="J41" s="90">
        <f t="shared" si="1"/>
        <v>10</v>
      </c>
      <c r="K41" s="116">
        <f t="shared" si="2"/>
        <v>0.96336996336996339</v>
      </c>
      <c r="L41" s="90"/>
      <c r="M41">
        <v>263</v>
      </c>
      <c r="N41">
        <v>2</v>
      </c>
      <c r="O41">
        <v>4</v>
      </c>
      <c r="P41">
        <v>1</v>
      </c>
      <c r="Q41">
        <v>3</v>
      </c>
    </row>
    <row r="42" spans="1:17" x14ac:dyDescent="0.2">
      <c r="A42" s="112" t="s">
        <v>386</v>
      </c>
      <c r="B42" s="112" t="s">
        <v>457</v>
      </c>
      <c r="C42" s="112" t="s">
        <v>411</v>
      </c>
      <c r="D42" t="s">
        <v>161</v>
      </c>
      <c r="E42" s="90" t="s">
        <v>466</v>
      </c>
      <c r="F42" s="124" t="s">
        <v>301</v>
      </c>
      <c r="G42" s="90" t="s">
        <v>325</v>
      </c>
      <c r="H42">
        <v>259</v>
      </c>
      <c r="I42" s="64">
        <f t="shared" si="0"/>
        <v>247</v>
      </c>
      <c r="J42" s="90">
        <f t="shared" si="1"/>
        <v>12</v>
      </c>
      <c r="K42" s="116">
        <f t="shared" si="2"/>
        <v>0.95366795366795365</v>
      </c>
      <c r="L42" s="90"/>
      <c r="M42">
        <v>247</v>
      </c>
      <c r="N42">
        <v>3</v>
      </c>
      <c r="O42">
        <v>7</v>
      </c>
      <c r="P42">
        <v>2</v>
      </c>
      <c r="Q42">
        <v>0</v>
      </c>
    </row>
    <row r="43" spans="1:17" x14ac:dyDescent="0.2">
      <c r="A43" s="112" t="s">
        <v>386</v>
      </c>
      <c r="B43" s="112" t="s">
        <v>463</v>
      </c>
      <c r="C43" s="112" t="s">
        <v>411</v>
      </c>
      <c r="D43" t="s">
        <v>178</v>
      </c>
      <c r="E43" s="90" t="s">
        <v>467</v>
      </c>
      <c r="F43" s="124" t="s">
        <v>301</v>
      </c>
      <c r="G43" s="90" t="s">
        <v>325</v>
      </c>
      <c r="H43">
        <v>229</v>
      </c>
      <c r="I43" s="64">
        <f t="shared" ref="I43:I74" si="3">M43</f>
        <v>228</v>
      </c>
      <c r="J43" s="90">
        <f t="shared" ref="J43:J74" si="4">SUM(N43:Q43)</f>
        <v>1</v>
      </c>
      <c r="K43" s="116">
        <f t="shared" ref="K43:K74" si="5">I43/H43</f>
        <v>0.99563318777292575</v>
      </c>
      <c r="L43" s="90"/>
      <c r="M43">
        <v>228</v>
      </c>
      <c r="N43">
        <v>1</v>
      </c>
      <c r="O43">
        <v>0</v>
      </c>
      <c r="P43">
        <v>0</v>
      </c>
      <c r="Q43">
        <v>0</v>
      </c>
    </row>
    <row r="44" spans="1:17" x14ac:dyDescent="0.2">
      <c r="A44" s="112" t="s">
        <v>386</v>
      </c>
      <c r="B44" s="112" t="s">
        <v>463</v>
      </c>
      <c r="C44" s="112" t="s">
        <v>411</v>
      </c>
      <c r="D44" t="s">
        <v>185</v>
      </c>
      <c r="E44" s="90" t="s">
        <v>468</v>
      </c>
      <c r="F44" s="124" t="s">
        <v>301</v>
      </c>
      <c r="G44" s="90" t="s">
        <v>325</v>
      </c>
      <c r="H44">
        <v>901</v>
      </c>
      <c r="I44" s="64">
        <f t="shared" si="3"/>
        <v>886</v>
      </c>
      <c r="J44" s="90">
        <f t="shared" si="4"/>
        <v>15</v>
      </c>
      <c r="K44" s="116">
        <f t="shared" si="5"/>
        <v>0.98335183129855719</v>
      </c>
      <c r="L44" s="90"/>
      <c r="M44">
        <v>886</v>
      </c>
      <c r="N44">
        <v>7</v>
      </c>
      <c r="O44">
        <v>5</v>
      </c>
      <c r="P44">
        <v>2</v>
      </c>
      <c r="Q44">
        <v>1</v>
      </c>
    </row>
    <row r="45" spans="1:17" x14ac:dyDescent="0.2">
      <c r="A45" s="112" t="s">
        <v>386</v>
      </c>
      <c r="B45" s="112" t="s">
        <v>463</v>
      </c>
      <c r="C45" s="112" t="s">
        <v>411</v>
      </c>
      <c r="D45" t="s">
        <v>187</v>
      </c>
      <c r="E45" s="90" t="s">
        <v>469</v>
      </c>
      <c r="F45" s="124" t="s">
        <v>301</v>
      </c>
      <c r="G45" s="90" t="s">
        <v>325</v>
      </c>
      <c r="H45">
        <v>227</v>
      </c>
      <c r="I45" s="64">
        <f t="shared" si="3"/>
        <v>226</v>
      </c>
      <c r="J45" s="90">
        <f t="shared" si="4"/>
        <v>1</v>
      </c>
      <c r="K45" s="116">
        <f t="shared" si="5"/>
        <v>0.99559471365638763</v>
      </c>
      <c r="L45" s="90"/>
      <c r="M45">
        <v>226</v>
      </c>
      <c r="N45">
        <v>0</v>
      </c>
      <c r="O45">
        <v>0</v>
      </c>
      <c r="P45">
        <v>1</v>
      </c>
      <c r="Q45">
        <v>0</v>
      </c>
    </row>
    <row r="46" spans="1:17" x14ac:dyDescent="0.2">
      <c r="A46" s="112" t="s">
        <v>386</v>
      </c>
      <c r="B46" s="112" t="s">
        <v>457</v>
      </c>
      <c r="C46" s="112" t="s">
        <v>411</v>
      </c>
      <c r="D46" t="s">
        <v>193</v>
      </c>
      <c r="E46" s="90" t="s">
        <v>470</v>
      </c>
      <c r="F46" s="124" t="s">
        <v>301</v>
      </c>
      <c r="G46" s="90" t="s">
        <v>325</v>
      </c>
      <c r="H46">
        <v>273</v>
      </c>
      <c r="I46" s="64">
        <f t="shared" si="3"/>
        <v>270</v>
      </c>
      <c r="J46" s="90">
        <f t="shared" si="4"/>
        <v>3</v>
      </c>
      <c r="K46" s="116">
        <f t="shared" si="5"/>
        <v>0.98901098901098905</v>
      </c>
      <c r="L46" s="90"/>
      <c r="M46">
        <v>270</v>
      </c>
      <c r="N46">
        <v>2</v>
      </c>
      <c r="O46">
        <v>0</v>
      </c>
      <c r="P46">
        <v>1</v>
      </c>
      <c r="Q46">
        <v>0</v>
      </c>
    </row>
    <row r="47" spans="1:17" x14ac:dyDescent="0.2">
      <c r="A47" s="112" t="s">
        <v>387</v>
      </c>
      <c r="B47" s="112" t="s">
        <v>471</v>
      </c>
      <c r="C47" s="112" t="s">
        <v>412</v>
      </c>
      <c r="D47" t="s">
        <v>117</v>
      </c>
      <c r="E47" s="90" t="s">
        <v>472</v>
      </c>
      <c r="F47" s="124" t="s">
        <v>301</v>
      </c>
      <c r="G47" s="90" t="s">
        <v>325</v>
      </c>
      <c r="H47">
        <v>210</v>
      </c>
      <c r="I47" s="64">
        <f t="shared" si="3"/>
        <v>207</v>
      </c>
      <c r="J47" s="90">
        <f t="shared" si="4"/>
        <v>3</v>
      </c>
      <c r="K47" s="116">
        <f t="shared" si="5"/>
        <v>0.98571428571428577</v>
      </c>
      <c r="L47" s="90"/>
      <c r="M47">
        <v>207</v>
      </c>
      <c r="N47">
        <v>0</v>
      </c>
      <c r="O47">
        <v>2</v>
      </c>
      <c r="P47">
        <v>1</v>
      </c>
      <c r="Q47">
        <v>0</v>
      </c>
    </row>
    <row r="48" spans="1:17" x14ac:dyDescent="0.2">
      <c r="A48" s="112" t="s">
        <v>387</v>
      </c>
      <c r="B48" s="112" t="s">
        <v>471</v>
      </c>
      <c r="C48" s="112" t="s">
        <v>412</v>
      </c>
      <c r="D48" t="s">
        <v>142</v>
      </c>
      <c r="E48" s="90" t="s">
        <v>473</v>
      </c>
      <c r="F48" s="124" t="s">
        <v>301</v>
      </c>
      <c r="G48" s="90" t="s">
        <v>325</v>
      </c>
      <c r="H48">
        <v>238</v>
      </c>
      <c r="I48" s="64">
        <f t="shared" si="3"/>
        <v>233</v>
      </c>
      <c r="J48" s="90">
        <f t="shared" si="4"/>
        <v>5</v>
      </c>
      <c r="K48" s="116">
        <f t="shared" si="5"/>
        <v>0.97899159663865543</v>
      </c>
      <c r="L48" s="90"/>
      <c r="M48">
        <v>233</v>
      </c>
      <c r="N48">
        <v>2</v>
      </c>
      <c r="O48">
        <v>2</v>
      </c>
      <c r="P48">
        <v>1</v>
      </c>
      <c r="Q48">
        <v>0</v>
      </c>
    </row>
    <row r="49" spans="1:17" x14ac:dyDescent="0.2">
      <c r="A49" s="112" t="s">
        <v>387</v>
      </c>
      <c r="B49" s="112" t="s">
        <v>471</v>
      </c>
      <c r="C49" s="112" t="s">
        <v>412</v>
      </c>
      <c r="D49" t="s">
        <v>188</v>
      </c>
      <c r="E49" s="90" t="s">
        <v>474</v>
      </c>
      <c r="F49" s="124" t="s">
        <v>301</v>
      </c>
      <c r="G49" s="90" t="s">
        <v>325</v>
      </c>
      <c r="H49">
        <v>601</v>
      </c>
      <c r="I49" s="64">
        <f t="shared" si="3"/>
        <v>577</v>
      </c>
      <c r="J49" s="90">
        <f t="shared" si="4"/>
        <v>24</v>
      </c>
      <c r="K49" s="116">
        <f t="shared" si="5"/>
        <v>0.96006655574043265</v>
      </c>
      <c r="L49" s="90"/>
      <c r="M49">
        <v>577</v>
      </c>
      <c r="N49">
        <v>10</v>
      </c>
      <c r="O49">
        <v>6</v>
      </c>
      <c r="P49">
        <v>7</v>
      </c>
      <c r="Q49">
        <v>1</v>
      </c>
    </row>
    <row r="50" spans="1:17" x14ac:dyDescent="0.2">
      <c r="A50" s="112" t="s">
        <v>387</v>
      </c>
      <c r="B50" s="112" t="s">
        <v>471</v>
      </c>
      <c r="C50" s="112" t="s">
        <v>412</v>
      </c>
      <c r="D50" t="s">
        <v>213</v>
      </c>
      <c r="E50" s="90" t="s">
        <v>475</v>
      </c>
      <c r="F50" s="124" t="s">
        <v>301</v>
      </c>
      <c r="G50" s="90" t="s">
        <v>325</v>
      </c>
      <c r="H50">
        <v>898</v>
      </c>
      <c r="I50" s="64">
        <f t="shared" si="3"/>
        <v>858</v>
      </c>
      <c r="J50" s="90">
        <f t="shared" si="4"/>
        <v>40</v>
      </c>
      <c r="K50" s="116">
        <f t="shared" si="5"/>
        <v>0.95545657015590202</v>
      </c>
      <c r="L50" s="90"/>
      <c r="M50">
        <v>858</v>
      </c>
      <c r="N50">
        <v>18</v>
      </c>
      <c r="O50">
        <v>11</v>
      </c>
      <c r="P50">
        <v>6</v>
      </c>
      <c r="Q50">
        <v>5</v>
      </c>
    </row>
    <row r="51" spans="1:17" x14ac:dyDescent="0.2">
      <c r="A51" s="112" t="s">
        <v>388</v>
      </c>
      <c r="B51" s="112" t="s">
        <v>437</v>
      </c>
      <c r="C51" s="112" t="s">
        <v>413</v>
      </c>
      <c r="D51" t="s">
        <v>77</v>
      </c>
      <c r="E51" s="90" t="s">
        <v>476</v>
      </c>
      <c r="F51" s="124" t="s">
        <v>301</v>
      </c>
      <c r="G51" s="90" t="s">
        <v>325</v>
      </c>
      <c r="H51">
        <v>276</v>
      </c>
      <c r="I51" s="64">
        <f t="shared" si="3"/>
        <v>270</v>
      </c>
      <c r="J51" s="90">
        <f t="shared" si="4"/>
        <v>6</v>
      </c>
      <c r="K51" s="116">
        <f t="shared" si="5"/>
        <v>0.97826086956521741</v>
      </c>
      <c r="L51" s="90"/>
      <c r="M51">
        <v>270</v>
      </c>
      <c r="N51">
        <v>2</v>
      </c>
      <c r="O51">
        <v>2</v>
      </c>
      <c r="P51">
        <v>0</v>
      </c>
      <c r="Q51">
        <v>2</v>
      </c>
    </row>
    <row r="52" spans="1:17" x14ac:dyDescent="0.2">
      <c r="A52" s="112" t="s">
        <v>388</v>
      </c>
      <c r="B52" s="112" t="s">
        <v>437</v>
      </c>
      <c r="C52" s="112" t="s">
        <v>413</v>
      </c>
      <c r="D52" t="s">
        <v>92</v>
      </c>
      <c r="E52" s="90" t="s">
        <v>477</v>
      </c>
      <c r="F52" s="124" t="s">
        <v>301</v>
      </c>
      <c r="G52" s="90" t="s">
        <v>325</v>
      </c>
      <c r="H52">
        <v>152</v>
      </c>
      <c r="I52" s="64">
        <f t="shared" si="3"/>
        <v>139</v>
      </c>
      <c r="J52" s="90">
        <f t="shared" si="4"/>
        <v>13</v>
      </c>
      <c r="K52" s="116">
        <f t="shared" si="5"/>
        <v>0.91447368421052633</v>
      </c>
      <c r="L52" s="90"/>
      <c r="M52">
        <v>139</v>
      </c>
      <c r="N52">
        <v>7</v>
      </c>
      <c r="O52">
        <v>1</v>
      </c>
      <c r="P52">
        <v>4</v>
      </c>
      <c r="Q52">
        <v>1</v>
      </c>
    </row>
    <row r="53" spans="1:17" x14ac:dyDescent="0.2">
      <c r="A53" s="112" t="s">
        <v>388</v>
      </c>
      <c r="B53" s="112" t="s">
        <v>437</v>
      </c>
      <c r="C53" s="112" t="s">
        <v>413</v>
      </c>
      <c r="D53" t="s">
        <v>110</v>
      </c>
      <c r="E53" s="90" t="s">
        <v>478</v>
      </c>
      <c r="F53" s="124" t="s">
        <v>301</v>
      </c>
      <c r="G53" s="90" t="s">
        <v>325</v>
      </c>
      <c r="H53">
        <v>384</v>
      </c>
      <c r="I53" s="64">
        <f t="shared" si="3"/>
        <v>366</v>
      </c>
      <c r="J53" s="90">
        <f t="shared" si="4"/>
        <v>18</v>
      </c>
      <c r="K53" s="116">
        <f t="shared" si="5"/>
        <v>0.953125</v>
      </c>
      <c r="L53" s="90"/>
      <c r="M53">
        <v>366</v>
      </c>
      <c r="N53">
        <v>6</v>
      </c>
      <c r="O53">
        <v>8</v>
      </c>
      <c r="P53">
        <v>3</v>
      </c>
      <c r="Q53">
        <v>1</v>
      </c>
    </row>
    <row r="54" spans="1:17" x14ac:dyDescent="0.2">
      <c r="A54" s="112" t="s">
        <v>388</v>
      </c>
      <c r="B54" s="112" t="s">
        <v>437</v>
      </c>
      <c r="C54" s="112" t="s">
        <v>413</v>
      </c>
      <c r="D54" t="s">
        <v>125</v>
      </c>
      <c r="E54" s="90" t="s">
        <v>479</v>
      </c>
      <c r="F54" s="124" t="s">
        <v>301</v>
      </c>
      <c r="G54" s="90" t="s">
        <v>325</v>
      </c>
      <c r="H54">
        <v>536</v>
      </c>
      <c r="I54" s="64">
        <f t="shared" si="3"/>
        <v>455</v>
      </c>
      <c r="J54" s="90">
        <f t="shared" si="4"/>
        <v>81</v>
      </c>
      <c r="K54" s="116">
        <f t="shared" si="5"/>
        <v>0.84888059701492535</v>
      </c>
      <c r="L54" s="90"/>
      <c r="M54">
        <v>455</v>
      </c>
      <c r="N54">
        <v>19</v>
      </c>
      <c r="O54">
        <v>22</v>
      </c>
      <c r="P54">
        <v>13</v>
      </c>
      <c r="Q54">
        <v>27</v>
      </c>
    </row>
    <row r="55" spans="1:17" x14ac:dyDescent="0.2">
      <c r="A55" s="112" t="s">
        <v>388</v>
      </c>
      <c r="B55" s="112" t="s">
        <v>437</v>
      </c>
      <c r="C55" s="112" t="s">
        <v>413</v>
      </c>
      <c r="D55" t="s">
        <v>143</v>
      </c>
      <c r="E55" s="90" t="s">
        <v>480</v>
      </c>
      <c r="F55" s="124" t="s">
        <v>301</v>
      </c>
      <c r="G55" s="90" t="s">
        <v>325</v>
      </c>
      <c r="H55">
        <v>580</v>
      </c>
      <c r="I55" s="64">
        <f t="shared" si="3"/>
        <v>565</v>
      </c>
      <c r="J55" s="90">
        <f t="shared" si="4"/>
        <v>15</v>
      </c>
      <c r="K55" s="116">
        <f t="shared" si="5"/>
        <v>0.97413793103448276</v>
      </c>
      <c r="L55" s="90"/>
      <c r="M55">
        <v>565</v>
      </c>
      <c r="N55">
        <v>4</v>
      </c>
      <c r="O55">
        <v>3</v>
      </c>
      <c r="P55">
        <v>5</v>
      </c>
      <c r="Q55">
        <v>3</v>
      </c>
    </row>
    <row r="56" spans="1:17" x14ac:dyDescent="0.2">
      <c r="A56" s="112" t="s">
        <v>389</v>
      </c>
      <c r="B56" s="112" t="s">
        <v>463</v>
      </c>
      <c r="C56" s="112" t="s">
        <v>414</v>
      </c>
      <c r="D56" t="s">
        <v>192</v>
      </c>
      <c r="E56" s="90" t="s">
        <v>481</v>
      </c>
      <c r="F56" s="124" t="s">
        <v>301</v>
      </c>
      <c r="G56" s="90" t="s">
        <v>325</v>
      </c>
      <c r="H56">
        <v>468</v>
      </c>
      <c r="I56" s="64">
        <f t="shared" si="3"/>
        <v>453</v>
      </c>
      <c r="J56" s="90">
        <f t="shared" si="4"/>
        <v>15</v>
      </c>
      <c r="K56" s="116">
        <f t="shared" si="5"/>
        <v>0.96794871794871795</v>
      </c>
      <c r="L56" s="90"/>
      <c r="M56">
        <v>453</v>
      </c>
      <c r="N56">
        <v>9</v>
      </c>
      <c r="O56">
        <v>3</v>
      </c>
      <c r="P56">
        <v>1</v>
      </c>
      <c r="Q56">
        <v>2</v>
      </c>
    </row>
    <row r="57" spans="1:17" x14ac:dyDescent="0.2">
      <c r="A57" s="112" t="s">
        <v>389</v>
      </c>
      <c r="B57" s="112" t="s">
        <v>463</v>
      </c>
      <c r="C57" s="112" t="s">
        <v>414</v>
      </c>
      <c r="D57" t="s">
        <v>199</v>
      </c>
      <c r="E57" s="90" t="s">
        <v>482</v>
      </c>
      <c r="F57" s="124" t="s">
        <v>301</v>
      </c>
      <c r="G57" s="90" t="s">
        <v>325</v>
      </c>
      <c r="H57">
        <v>237</v>
      </c>
      <c r="I57" s="64">
        <f t="shared" si="3"/>
        <v>233</v>
      </c>
      <c r="J57" s="90">
        <f t="shared" si="4"/>
        <v>4</v>
      </c>
      <c r="K57" s="116">
        <f t="shared" si="5"/>
        <v>0.9831223628691983</v>
      </c>
      <c r="L57" s="90"/>
      <c r="M57">
        <v>233</v>
      </c>
      <c r="N57">
        <v>2</v>
      </c>
      <c r="O57">
        <v>1</v>
      </c>
      <c r="P57">
        <v>0</v>
      </c>
      <c r="Q57">
        <v>1</v>
      </c>
    </row>
    <row r="58" spans="1:17" x14ac:dyDescent="0.2">
      <c r="A58" s="112" t="s">
        <v>389</v>
      </c>
      <c r="B58" s="112" t="s">
        <v>463</v>
      </c>
      <c r="C58" s="112" t="s">
        <v>414</v>
      </c>
      <c r="D58" t="s">
        <v>220</v>
      </c>
      <c r="E58" s="90" t="s">
        <v>483</v>
      </c>
      <c r="F58" s="124" t="s">
        <v>301</v>
      </c>
      <c r="G58" s="90" t="s">
        <v>325</v>
      </c>
      <c r="H58">
        <v>382</v>
      </c>
      <c r="I58" s="64">
        <f t="shared" si="3"/>
        <v>381</v>
      </c>
      <c r="J58" s="90">
        <f t="shared" si="4"/>
        <v>1</v>
      </c>
      <c r="K58" s="116">
        <f t="shared" si="5"/>
        <v>0.99738219895287961</v>
      </c>
      <c r="L58" s="90"/>
      <c r="M58">
        <v>381</v>
      </c>
      <c r="N58">
        <v>0</v>
      </c>
      <c r="O58">
        <v>1</v>
      </c>
      <c r="P58">
        <v>0</v>
      </c>
      <c r="Q58">
        <v>0</v>
      </c>
    </row>
    <row r="59" spans="1:17" x14ac:dyDescent="0.2">
      <c r="A59" s="112" t="s">
        <v>390</v>
      </c>
      <c r="B59" s="112" t="s">
        <v>484</v>
      </c>
      <c r="C59" s="112" t="s">
        <v>415</v>
      </c>
      <c r="D59" t="s">
        <v>100</v>
      </c>
      <c r="E59" s="90" t="s">
        <v>485</v>
      </c>
      <c r="F59" s="124" t="s">
        <v>301</v>
      </c>
      <c r="G59" s="90" t="s">
        <v>325</v>
      </c>
      <c r="H59">
        <v>176</v>
      </c>
      <c r="I59" s="64">
        <f t="shared" si="3"/>
        <v>176</v>
      </c>
      <c r="J59" s="90">
        <f t="shared" si="4"/>
        <v>0</v>
      </c>
      <c r="K59" s="116">
        <f t="shared" si="5"/>
        <v>1</v>
      </c>
      <c r="L59" s="90"/>
      <c r="M59">
        <v>176</v>
      </c>
      <c r="N59">
        <v>0</v>
      </c>
      <c r="O59">
        <v>0</v>
      </c>
      <c r="P59">
        <v>0</v>
      </c>
      <c r="Q59">
        <v>0</v>
      </c>
    </row>
    <row r="60" spans="1:17" x14ac:dyDescent="0.2">
      <c r="A60" s="112" t="s">
        <v>390</v>
      </c>
      <c r="B60" s="112" t="s">
        <v>484</v>
      </c>
      <c r="C60" s="112" t="s">
        <v>415</v>
      </c>
      <c r="D60" t="s">
        <v>235</v>
      </c>
      <c r="E60" s="90" t="s">
        <v>603</v>
      </c>
      <c r="F60" s="124" t="s">
        <v>301</v>
      </c>
      <c r="G60" s="90" t="s">
        <v>325</v>
      </c>
      <c r="H60">
        <v>43</v>
      </c>
      <c r="I60" s="64">
        <f t="shared" si="3"/>
        <v>42</v>
      </c>
      <c r="J60" s="90">
        <f t="shared" si="4"/>
        <v>1</v>
      </c>
      <c r="K60" s="116">
        <f t="shared" si="5"/>
        <v>0.97674418604651159</v>
      </c>
      <c r="L60" s="90"/>
      <c r="M60">
        <v>42</v>
      </c>
      <c r="N60">
        <v>0</v>
      </c>
      <c r="O60">
        <v>0</v>
      </c>
      <c r="P60">
        <v>0</v>
      </c>
      <c r="Q60">
        <v>1</v>
      </c>
    </row>
    <row r="61" spans="1:17" x14ac:dyDescent="0.2">
      <c r="A61" s="112" t="s">
        <v>390</v>
      </c>
      <c r="B61" s="112" t="s">
        <v>484</v>
      </c>
      <c r="C61" s="112" t="s">
        <v>415</v>
      </c>
      <c r="D61" t="s">
        <v>120</v>
      </c>
      <c r="E61" s="90" t="s">
        <v>486</v>
      </c>
      <c r="F61" s="124" t="s">
        <v>301</v>
      </c>
      <c r="G61" s="90" t="s">
        <v>325</v>
      </c>
      <c r="H61">
        <v>276</v>
      </c>
      <c r="I61" s="64">
        <f t="shared" si="3"/>
        <v>275</v>
      </c>
      <c r="J61" s="90">
        <f t="shared" si="4"/>
        <v>1</v>
      </c>
      <c r="K61" s="116">
        <f t="shared" si="5"/>
        <v>0.99637681159420288</v>
      </c>
      <c r="L61" s="90"/>
      <c r="M61">
        <v>275</v>
      </c>
      <c r="N61">
        <v>1</v>
      </c>
      <c r="O61">
        <v>0</v>
      </c>
      <c r="P61">
        <v>0</v>
      </c>
      <c r="Q61">
        <v>0</v>
      </c>
    </row>
    <row r="62" spans="1:17" x14ac:dyDescent="0.2">
      <c r="A62" s="112" t="s">
        <v>390</v>
      </c>
      <c r="B62" s="112" t="s">
        <v>484</v>
      </c>
      <c r="C62" s="112" t="s">
        <v>415</v>
      </c>
      <c r="D62" t="s">
        <v>121</v>
      </c>
      <c r="E62" s="90" t="s">
        <v>487</v>
      </c>
      <c r="F62" s="124" t="s">
        <v>301</v>
      </c>
      <c r="G62" s="90" t="s">
        <v>325</v>
      </c>
      <c r="H62">
        <v>201</v>
      </c>
      <c r="I62" s="64">
        <f t="shared" si="3"/>
        <v>200</v>
      </c>
      <c r="J62" s="90">
        <f t="shared" si="4"/>
        <v>1</v>
      </c>
      <c r="K62" s="116">
        <f t="shared" si="5"/>
        <v>0.99502487562189057</v>
      </c>
      <c r="L62" s="90"/>
      <c r="M62">
        <v>200</v>
      </c>
      <c r="N62">
        <v>1</v>
      </c>
      <c r="O62">
        <v>0</v>
      </c>
      <c r="P62">
        <v>0</v>
      </c>
      <c r="Q62">
        <v>0</v>
      </c>
    </row>
    <row r="63" spans="1:17" x14ac:dyDescent="0.2">
      <c r="A63" s="112" t="s">
        <v>390</v>
      </c>
      <c r="B63" s="112" t="s">
        <v>484</v>
      </c>
      <c r="C63" s="112" t="s">
        <v>415</v>
      </c>
      <c r="D63" t="s">
        <v>122</v>
      </c>
      <c r="E63" s="90" t="s">
        <v>488</v>
      </c>
      <c r="F63" s="124" t="s">
        <v>301</v>
      </c>
      <c r="G63" s="90" t="s">
        <v>325</v>
      </c>
      <c r="H63">
        <v>282</v>
      </c>
      <c r="I63" s="64">
        <f t="shared" si="3"/>
        <v>259</v>
      </c>
      <c r="J63" s="90">
        <f t="shared" si="4"/>
        <v>23</v>
      </c>
      <c r="K63" s="116">
        <f t="shared" si="5"/>
        <v>0.91843971631205679</v>
      </c>
      <c r="L63" s="90"/>
      <c r="M63">
        <v>259</v>
      </c>
      <c r="N63">
        <v>7</v>
      </c>
      <c r="O63">
        <v>9</v>
      </c>
      <c r="P63">
        <v>7</v>
      </c>
      <c r="Q63">
        <v>0</v>
      </c>
    </row>
    <row r="64" spans="1:17" x14ac:dyDescent="0.2">
      <c r="A64" s="112" t="s">
        <v>390</v>
      </c>
      <c r="B64" s="112" t="s">
        <v>484</v>
      </c>
      <c r="C64" s="112" t="s">
        <v>415</v>
      </c>
      <c r="D64" t="s">
        <v>123</v>
      </c>
      <c r="E64" s="90" t="s">
        <v>489</v>
      </c>
      <c r="F64" s="124" t="s">
        <v>301</v>
      </c>
      <c r="G64" s="90" t="s">
        <v>325</v>
      </c>
      <c r="H64">
        <v>257</v>
      </c>
      <c r="I64" s="64">
        <f t="shared" si="3"/>
        <v>257</v>
      </c>
      <c r="J64" s="90">
        <f t="shared" si="4"/>
        <v>0</v>
      </c>
      <c r="K64" s="116">
        <f t="shared" si="5"/>
        <v>1</v>
      </c>
      <c r="L64" s="90"/>
      <c r="M64">
        <v>257</v>
      </c>
      <c r="N64">
        <v>0</v>
      </c>
      <c r="O64">
        <v>0</v>
      </c>
      <c r="P64">
        <v>0</v>
      </c>
      <c r="Q64">
        <v>0</v>
      </c>
    </row>
    <row r="65" spans="1:17" x14ac:dyDescent="0.2">
      <c r="A65" s="112" t="s">
        <v>390</v>
      </c>
      <c r="B65" s="112" t="s">
        <v>484</v>
      </c>
      <c r="C65" s="112" t="s">
        <v>415</v>
      </c>
      <c r="D65" t="s">
        <v>124</v>
      </c>
      <c r="E65" s="90" t="s">
        <v>490</v>
      </c>
      <c r="F65" s="124" t="s">
        <v>301</v>
      </c>
      <c r="G65" s="90" t="s">
        <v>325</v>
      </c>
      <c r="H65">
        <v>426</v>
      </c>
      <c r="I65" s="64">
        <f t="shared" si="3"/>
        <v>397</v>
      </c>
      <c r="J65" s="90">
        <f t="shared" si="4"/>
        <v>29</v>
      </c>
      <c r="K65" s="116">
        <f t="shared" si="5"/>
        <v>0.931924882629108</v>
      </c>
      <c r="L65" s="90"/>
      <c r="M65">
        <v>397</v>
      </c>
      <c r="N65">
        <v>11</v>
      </c>
      <c r="O65">
        <v>9</v>
      </c>
      <c r="P65">
        <v>5</v>
      </c>
      <c r="Q65">
        <v>4</v>
      </c>
    </row>
    <row r="66" spans="1:17" x14ac:dyDescent="0.2">
      <c r="A66" s="112" t="s">
        <v>390</v>
      </c>
      <c r="B66" s="112" t="s">
        <v>484</v>
      </c>
      <c r="C66" s="112" t="s">
        <v>415</v>
      </c>
      <c r="D66" t="s">
        <v>152</v>
      </c>
      <c r="E66" s="90" t="s">
        <v>491</v>
      </c>
      <c r="F66" s="124" t="s">
        <v>301</v>
      </c>
      <c r="G66" s="90" t="s">
        <v>325</v>
      </c>
      <c r="H66">
        <v>751</v>
      </c>
      <c r="I66" s="64">
        <f t="shared" si="3"/>
        <v>718</v>
      </c>
      <c r="J66" s="90">
        <f t="shared" si="4"/>
        <v>33</v>
      </c>
      <c r="K66" s="116">
        <f t="shared" si="5"/>
        <v>0.95605858854860182</v>
      </c>
      <c r="L66" s="90"/>
      <c r="M66">
        <v>718</v>
      </c>
      <c r="N66">
        <v>11</v>
      </c>
      <c r="O66">
        <v>9</v>
      </c>
      <c r="P66">
        <v>6</v>
      </c>
      <c r="Q66">
        <v>7</v>
      </c>
    </row>
    <row r="67" spans="1:17" x14ac:dyDescent="0.2">
      <c r="A67" s="112" t="s">
        <v>390</v>
      </c>
      <c r="B67" s="112" t="s">
        <v>484</v>
      </c>
      <c r="C67" s="112" t="s">
        <v>415</v>
      </c>
      <c r="D67" t="s">
        <v>174</v>
      </c>
      <c r="E67" s="90" t="s">
        <v>492</v>
      </c>
      <c r="F67" s="124" t="s">
        <v>301</v>
      </c>
      <c r="G67" s="90" t="s">
        <v>325</v>
      </c>
      <c r="H67">
        <v>99</v>
      </c>
      <c r="I67" s="64">
        <f t="shared" si="3"/>
        <v>96</v>
      </c>
      <c r="J67" s="90">
        <f t="shared" si="4"/>
        <v>3</v>
      </c>
      <c r="K67" s="116">
        <f t="shared" si="5"/>
        <v>0.96969696969696972</v>
      </c>
      <c r="L67" s="90"/>
      <c r="M67">
        <v>96</v>
      </c>
      <c r="N67">
        <v>3</v>
      </c>
      <c r="O67">
        <v>0</v>
      </c>
      <c r="P67">
        <v>0</v>
      </c>
      <c r="Q67">
        <v>0</v>
      </c>
    </row>
    <row r="68" spans="1:17" x14ac:dyDescent="0.2">
      <c r="A68" s="112" t="s">
        <v>390</v>
      </c>
      <c r="B68" s="112" t="s">
        <v>484</v>
      </c>
      <c r="C68" s="112" t="s">
        <v>415</v>
      </c>
      <c r="D68" t="s">
        <v>369</v>
      </c>
      <c r="E68" s="90" t="s">
        <v>604</v>
      </c>
      <c r="F68" s="124" t="s">
        <v>301</v>
      </c>
      <c r="G68" s="90" t="s">
        <v>325</v>
      </c>
      <c r="H68">
        <v>1</v>
      </c>
      <c r="I68" s="64">
        <f t="shared" si="3"/>
        <v>1</v>
      </c>
      <c r="J68" s="90">
        <f t="shared" si="4"/>
        <v>0</v>
      </c>
      <c r="K68" s="116">
        <f t="shared" si="5"/>
        <v>1</v>
      </c>
      <c r="L68" s="90"/>
      <c r="M68">
        <v>1</v>
      </c>
      <c r="N68">
        <v>0</v>
      </c>
      <c r="O68">
        <v>0</v>
      </c>
      <c r="P68">
        <v>0</v>
      </c>
      <c r="Q68">
        <v>0</v>
      </c>
    </row>
    <row r="69" spans="1:17" x14ac:dyDescent="0.2">
      <c r="A69" s="112" t="s">
        <v>391</v>
      </c>
      <c r="B69" s="112" t="s">
        <v>484</v>
      </c>
      <c r="C69" s="112" t="s">
        <v>416</v>
      </c>
      <c r="D69" t="s">
        <v>79</v>
      </c>
      <c r="E69" s="90" t="s">
        <v>493</v>
      </c>
      <c r="F69" s="124" t="s">
        <v>301</v>
      </c>
      <c r="G69" s="90" t="s">
        <v>325</v>
      </c>
      <c r="H69">
        <v>328</v>
      </c>
      <c r="I69" s="64">
        <f t="shared" si="3"/>
        <v>317</v>
      </c>
      <c r="J69" s="90">
        <f t="shared" si="4"/>
        <v>11</v>
      </c>
      <c r="K69" s="116">
        <f t="shared" si="5"/>
        <v>0.96646341463414631</v>
      </c>
      <c r="L69" s="90"/>
      <c r="M69">
        <v>317</v>
      </c>
      <c r="N69">
        <v>3</v>
      </c>
      <c r="O69">
        <v>5</v>
      </c>
      <c r="P69">
        <v>2</v>
      </c>
      <c r="Q69">
        <v>1</v>
      </c>
    </row>
    <row r="70" spans="1:17" x14ac:dyDescent="0.2">
      <c r="A70" s="112" t="s">
        <v>391</v>
      </c>
      <c r="B70" s="112" t="s">
        <v>484</v>
      </c>
      <c r="C70" s="112" t="s">
        <v>416</v>
      </c>
      <c r="D70" t="s">
        <v>105</v>
      </c>
      <c r="E70" s="90" t="s">
        <v>494</v>
      </c>
      <c r="F70" s="124" t="s">
        <v>301</v>
      </c>
      <c r="G70" s="90" t="s">
        <v>325</v>
      </c>
      <c r="H70">
        <v>165</v>
      </c>
      <c r="I70" s="64">
        <f t="shared" si="3"/>
        <v>165</v>
      </c>
      <c r="J70" s="90">
        <f t="shared" si="4"/>
        <v>0</v>
      </c>
      <c r="K70" s="116">
        <f t="shared" si="5"/>
        <v>1</v>
      </c>
      <c r="L70" s="90"/>
      <c r="M70">
        <v>165</v>
      </c>
      <c r="N70">
        <v>0</v>
      </c>
      <c r="O70">
        <v>0</v>
      </c>
      <c r="P70">
        <v>0</v>
      </c>
      <c r="Q70">
        <v>0</v>
      </c>
    </row>
    <row r="71" spans="1:17" x14ac:dyDescent="0.2">
      <c r="A71" s="112" t="s">
        <v>391</v>
      </c>
      <c r="B71" s="112" t="s">
        <v>484</v>
      </c>
      <c r="C71" s="112" t="s">
        <v>416</v>
      </c>
      <c r="D71" t="s">
        <v>106</v>
      </c>
      <c r="E71" s="90" t="s">
        <v>495</v>
      </c>
      <c r="F71" s="124" t="s">
        <v>301</v>
      </c>
      <c r="G71" s="90" t="s">
        <v>325</v>
      </c>
      <c r="H71">
        <v>328</v>
      </c>
      <c r="I71" s="64">
        <f t="shared" si="3"/>
        <v>281</v>
      </c>
      <c r="J71" s="90">
        <f t="shared" si="4"/>
        <v>47</v>
      </c>
      <c r="K71" s="116">
        <f t="shared" si="5"/>
        <v>0.85670731707317072</v>
      </c>
      <c r="L71" s="90"/>
      <c r="M71">
        <v>281</v>
      </c>
      <c r="N71">
        <v>25</v>
      </c>
      <c r="O71">
        <v>11</v>
      </c>
      <c r="P71">
        <v>4</v>
      </c>
      <c r="Q71">
        <v>7</v>
      </c>
    </row>
    <row r="72" spans="1:17" x14ac:dyDescent="0.2">
      <c r="A72" s="112" t="s">
        <v>391</v>
      </c>
      <c r="B72" s="112" t="s">
        <v>484</v>
      </c>
      <c r="C72" s="112" t="s">
        <v>416</v>
      </c>
      <c r="D72" t="s">
        <v>172</v>
      </c>
      <c r="E72" s="90" t="s">
        <v>496</v>
      </c>
      <c r="F72" s="124" t="s">
        <v>301</v>
      </c>
      <c r="G72" s="90" t="s">
        <v>325</v>
      </c>
      <c r="H72">
        <v>318</v>
      </c>
      <c r="I72" s="64">
        <f t="shared" si="3"/>
        <v>295</v>
      </c>
      <c r="J72" s="90">
        <f t="shared" si="4"/>
        <v>23</v>
      </c>
      <c r="K72" s="116">
        <f t="shared" si="5"/>
        <v>0.92767295597484278</v>
      </c>
      <c r="L72" s="90"/>
      <c r="M72">
        <v>295</v>
      </c>
      <c r="N72">
        <v>4</v>
      </c>
      <c r="O72">
        <v>6</v>
      </c>
      <c r="P72">
        <v>5</v>
      </c>
      <c r="Q72">
        <v>8</v>
      </c>
    </row>
    <row r="73" spans="1:17" x14ac:dyDescent="0.2">
      <c r="A73" s="112" t="s">
        <v>391</v>
      </c>
      <c r="B73" s="112" t="s">
        <v>484</v>
      </c>
      <c r="C73" s="112" t="s">
        <v>416</v>
      </c>
      <c r="D73" t="s">
        <v>175</v>
      </c>
      <c r="E73" s="90" t="s">
        <v>497</v>
      </c>
      <c r="F73" s="124" t="s">
        <v>301</v>
      </c>
      <c r="G73" s="90" t="s">
        <v>325</v>
      </c>
      <c r="H73">
        <v>210</v>
      </c>
      <c r="I73" s="64">
        <f t="shared" si="3"/>
        <v>204</v>
      </c>
      <c r="J73" s="90">
        <f t="shared" si="4"/>
        <v>6</v>
      </c>
      <c r="K73" s="116">
        <f t="shared" si="5"/>
        <v>0.97142857142857142</v>
      </c>
      <c r="L73" s="90"/>
      <c r="M73">
        <v>204</v>
      </c>
      <c r="N73">
        <v>1</v>
      </c>
      <c r="O73">
        <v>3</v>
      </c>
      <c r="P73">
        <v>2</v>
      </c>
      <c r="Q73">
        <v>0</v>
      </c>
    </row>
    <row r="74" spans="1:17" x14ac:dyDescent="0.2">
      <c r="A74" s="112" t="s">
        <v>392</v>
      </c>
      <c r="B74" s="112" t="s">
        <v>457</v>
      </c>
      <c r="C74" s="112" t="s">
        <v>417</v>
      </c>
      <c r="D74" t="s">
        <v>233</v>
      </c>
      <c r="E74" s="90" t="s">
        <v>605</v>
      </c>
      <c r="F74" s="124" t="s">
        <v>301</v>
      </c>
      <c r="G74" s="90" t="s">
        <v>325</v>
      </c>
      <c r="H74">
        <v>197</v>
      </c>
      <c r="I74" s="64">
        <f t="shared" si="3"/>
        <v>192</v>
      </c>
      <c r="J74" s="90">
        <f t="shared" si="4"/>
        <v>5</v>
      </c>
      <c r="K74" s="116">
        <f t="shared" si="5"/>
        <v>0.97461928934010156</v>
      </c>
      <c r="L74" s="90"/>
      <c r="M74">
        <v>192</v>
      </c>
      <c r="N74">
        <v>0</v>
      </c>
      <c r="O74">
        <v>2</v>
      </c>
      <c r="P74">
        <v>2</v>
      </c>
      <c r="Q74">
        <v>1</v>
      </c>
    </row>
    <row r="75" spans="1:17" x14ac:dyDescent="0.2">
      <c r="A75" s="112" t="s">
        <v>392</v>
      </c>
      <c r="B75" s="112" t="s">
        <v>457</v>
      </c>
      <c r="C75" s="112" t="s">
        <v>417</v>
      </c>
      <c r="D75" t="s">
        <v>153</v>
      </c>
      <c r="E75" s="90" t="s">
        <v>498</v>
      </c>
      <c r="F75" s="124" t="s">
        <v>301</v>
      </c>
      <c r="G75" s="90" t="s">
        <v>325</v>
      </c>
      <c r="H75">
        <v>493</v>
      </c>
      <c r="I75" s="64">
        <f t="shared" ref="I75:I106" si="6">M75</f>
        <v>490</v>
      </c>
      <c r="J75" s="90">
        <f t="shared" ref="J75:J106" si="7">SUM(N75:Q75)</f>
        <v>3</v>
      </c>
      <c r="K75" s="116">
        <f t="shared" ref="K75:K106" si="8">I75/H75</f>
        <v>0.99391480730223125</v>
      </c>
      <c r="L75" s="90"/>
      <c r="M75">
        <v>490</v>
      </c>
      <c r="N75">
        <v>2</v>
      </c>
      <c r="O75">
        <v>1</v>
      </c>
      <c r="P75">
        <v>0</v>
      </c>
      <c r="Q75">
        <v>0</v>
      </c>
    </row>
    <row r="76" spans="1:17" x14ac:dyDescent="0.2">
      <c r="A76" s="112" t="s">
        <v>392</v>
      </c>
      <c r="B76" s="112" t="s">
        <v>457</v>
      </c>
      <c r="C76" s="112" t="s">
        <v>417</v>
      </c>
      <c r="D76" t="s">
        <v>154</v>
      </c>
      <c r="E76" s="90" t="s">
        <v>499</v>
      </c>
      <c r="F76" s="124" t="s">
        <v>301</v>
      </c>
      <c r="G76" s="90" t="s">
        <v>325</v>
      </c>
      <c r="H76">
        <v>201</v>
      </c>
      <c r="I76" s="64">
        <f t="shared" si="6"/>
        <v>188</v>
      </c>
      <c r="J76" s="90">
        <f t="shared" si="7"/>
        <v>13</v>
      </c>
      <c r="K76" s="116">
        <f t="shared" si="8"/>
        <v>0.93532338308457708</v>
      </c>
      <c r="L76" s="90"/>
      <c r="M76">
        <v>188</v>
      </c>
      <c r="N76">
        <v>5</v>
      </c>
      <c r="O76">
        <v>3</v>
      </c>
      <c r="P76">
        <v>2</v>
      </c>
      <c r="Q76">
        <v>3</v>
      </c>
    </row>
    <row r="77" spans="1:17" x14ac:dyDescent="0.2">
      <c r="A77" s="112" t="s">
        <v>392</v>
      </c>
      <c r="B77" s="112" t="s">
        <v>457</v>
      </c>
      <c r="C77" s="112" t="s">
        <v>417</v>
      </c>
      <c r="D77" t="s">
        <v>155</v>
      </c>
      <c r="E77" s="90" t="s">
        <v>500</v>
      </c>
      <c r="F77" s="124" t="s">
        <v>301</v>
      </c>
      <c r="G77" s="90" t="s">
        <v>325</v>
      </c>
      <c r="H77">
        <v>172</v>
      </c>
      <c r="I77" s="64">
        <f t="shared" si="6"/>
        <v>166</v>
      </c>
      <c r="J77" s="90">
        <f t="shared" si="7"/>
        <v>6</v>
      </c>
      <c r="K77" s="116">
        <f t="shared" si="8"/>
        <v>0.96511627906976749</v>
      </c>
      <c r="L77" s="90"/>
      <c r="M77">
        <v>166</v>
      </c>
      <c r="N77">
        <v>2</v>
      </c>
      <c r="O77">
        <v>2</v>
      </c>
      <c r="P77">
        <v>1</v>
      </c>
      <c r="Q77">
        <v>1</v>
      </c>
    </row>
    <row r="78" spans="1:17" x14ac:dyDescent="0.2">
      <c r="A78" s="112" t="s">
        <v>392</v>
      </c>
      <c r="B78" s="112" t="s">
        <v>457</v>
      </c>
      <c r="C78" s="112" t="s">
        <v>417</v>
      </c>
      <c r="D78" t="s">
        <v>156</v>
      </c>
      <c r="E78" s="90" t="s">
        <v>501</v>
      </c>
      <c r="F78" s="124" t="s">
        <v>301</v>
      </c>
      <c r="G78" s="90" t="s">
        <v>325</v>
      </c>
      <c r="H78">
        <v>119</v>
      </c>
      <c r="I78" s="64">
        <f t="shared" si="6"/>
        <v>118</v>
      </c>
      <c r="J78" s="90">
        <f t="shared" si="7"/>
        <v>1</v>
      </c>
      <c r="K78" s="116">
        <f t="shared" si="8"/>
        <v>0.99159663865546221</v>
      </c>
      <c r="L78" s="90"/>
      <c r="M78">
        <v>118</v>
      </c>
      <c r="N78">
        <v>1</v>
      </c>
      <c r="O78">
        <v>0</v>
      </c>
      <c r="P78">
        <v>0</v>
      </c>
      <c r="Q78">
        <v>0</v>
      </c>
    </row>
    <row r="79" spans="1:17" x14ac:dyDescent="0.2">
      <c r="A79" s="112" t="s">
        <v>392</v>
      </c>
      <c r="B79" s="112" t="s">
        <v>457</v>
      </c>
      <c r="C79" s="112" t="s">
        <v>417</v>
      </c>
      <c r="D79" t="s">
        <v>180</v>
      </c>
      <c r="E79" s="90" t="s">
        <v>502</v>
      </c>
      <c r="F79" s="124" t="s">
        <v>301</v>
      </c>
      <c r="G79" s="90" t="s">
        <v>325</v>
      </c>
      <c r="H79">
        <v>169</v>
      </c>
      <c r="I79" s="64">
        <f t="shared" si="6"/>
        <v>165</v>
      </c>
      <c r="J79" s="90">
        <f t="shared" si="7"/>
        <v>4</v>
      </c>
      <c r="K79" s="116">
        <f t="shared" si="8"/>
        <v>0.97633136094674555</v>
      </c>
      <c r="L79" s="90"/>
      <c r="M79">
        <v>165</v>
      </c>
      <c r="N79">
        <v>2</v>
      </c>
      <c r="O79">
        <v>2</v>
      </c>
      <c r="P79">
        <v>0</v>
      </c>
      <c r="Q79">
        <v>0</v>
      </c>
    </row>
    <row r="80" spans="1:17" x14ac:dyDescent="0.2">
      <c r="A80" s="112" t="s">
        <v>392</v>
      </c>
      <c r="B80" s="112" t="s">
        <v>457</v>
      </c>
      <c r="C80" s="112" t="s">
        <v>417</v>
      </c>
      <c r="D80" t="s">
        <v>201</v>
      </c>
      <c r="E80" s="90" t="s">
        <v>503</v>
      </c>
      <c r="F80" s="124" t="s">
        <v>301</v>
      </c>
      <c r="G80" s="90" t="s">
        <v>325</v>
      </c>
      <c r="H80">
        <v>219</v>
      </c>
      <c r="I80" s="64">
        <f t="shared" si="6"/>
        <v>210</v>
      </c>
      <c r="J80" s="90">
        <f t="shared" si="7"/>
        <v>9</v>
      </c>
      <c r="K80" s="116">
        <f t="shared" si="8"/>
        <v>0.95890410958904104</v>
      </c>
      <c r="L80" s="90"/>
      <c r="M80">
        <v>210</v>
      </c>
      <c r="N80">
        <v>6</v>
      </c>
      <c r="O80">
        <v>2</v>
      </c>
      <c r="P80">
        <v>1</v>
      </c>
      <c r="Q80">
        <v>0</v>
      </c>
    </row>
    <row r="81" spans="1:17" x14ac:dyDescent="0.2">
      <c r="A81" s="112" t="s">
        <v>392</v>
      </c>
      <c r="B81" s="112" t="s">
        <v>457</v>
      </c>
      <c r="C81" s="112" t="s">
        <v>417</v>
      </c>
      <c r="D81" t="s">
        <v>202</v>
      </c>
      <c r="E81" s="90" t="s">
        <v>504</v>
      </c>
      <c r="F81" s="124" t="s">
        <v>301</v>
      </c>
      <c r="G81" s="90" t="s">
        <v>325</v>
      </c>
      <c r="H81">
        <v>279</v>
      </c>
      <c r="I81" s="64">
        <f t="shared" si="6"/>
        <v>279</v>
      </c>
      <c r="J81" s="90">
        <f t="shared" si="7"/>
        <v>0</v>
      </c>
      <c r="K81" s="116">
        <f t="shared" si="8"/>
        <v>1</v>
      </c>
      <c r="L81" s="90"/>
      <c r="M81">
        <v>279</v>
      </c>
      <c r="N81">
        <v>0</v>
      </c>
      <c r="O81">
        <v>0</v>
      </c>
      <c r="P81">
        <v>0</v>
      </c>
      <c r="Q81">
        <v>0</v>
      </c>
    </row>
    <row r="82" spans="1:17" x14ac:dyDescent="0.2">
      <c r="A82" s="112" t="s">
        <v>392</v>
      </c>
      <c r="B82" s="112" t="s">
        <v>457</v>
      </c>
      <c r="C82" s="112" t="s">
        <v>417</v>
      </c>
      <c r="D82" t="s">
        <v>209</v>
      </c>
      <c r="E82" s="90" t="s">
        <v>505</v>
      </c>
      <c r="F82" s="124" t="s">
        <v>301</v>
      </c>
      <c r="G82" s="90" t="s">
        <v>325</v>
      </c>
      <c r="H82">
        <v>181</v>
      </c>
      <c r="I82" s="64">
        <f t="shared" si="6"/>
        <v>178</v>
      </c>
      <c r="J82" s="90">
        <f t="shared" si="7"/>
        <v>3</v>
      </c>
      <c r="K82" s="116">
        <f t="shared" si="8"/>
        <v>0.98342541436464093</v>
      </c>
      <c r="L82" s="90"/>
      <c r="M82">
        <v>178</v>
      </c>
      <c r="N82">
        <v>2</v>
      </c>
      <c r="O82">
        <v>1</v>
      </c>
      <c r="P82">
        <v>0</v>
      </c>
      <c r="Q82">
        <v>0</v>
      </c>
    </row>
    <row r="83" spans="1:17" x14ac:dyDescent="0.2">
      <c r="A83" s="112" t="s">
        <v>393</v>
      </c>
      <c r="B83" s="112" t="s">
        <v>484</v>
      </c>
      <c r="C83" s="112" t="s">
        <v>418</v>
      </c>
      <c r="D83" t="s">
        <v>93</v>
      </c>
      <c r="E83" s="90" t="s">
        <v>507</v>
      </c>
      <c r="F83" s="124" t="s">
        <v>301</v>
      </c>
      <c r="G83" s="90" t="s">
        <v>325</v>
      </c>
      <c r="H83">
        <v>189</v>
      </c>
      <c r="I83" s="64">
        <f t="shared" si="6"/>
        <v>189</v>
      </c>
      <c r="J83" s="90">
        <f t="shared" si="7"/>
        <v>0</v>
      </c>
      <c r="K83" s="116">
        <f t="shared" si="8"/>
        <v>1</v>
      </c>
      <c r="L83" s="90"/>
      <c r="M83">
        <v>189</v>
      </c>
      <c r="N83">
        <v>0</v>
      </c>
      <c r="O83">
        <v>0</v>
      </c>
      <c r="P83">
        <v>0</v>
      </c>
      <c r="Q83">
        <v>0</v>
      </c>
    </row>
    <row r="84" spans="1:17" x14ac:dyDescent="0.2">
      <c r="A84" s="112" t="s">
        <v>393</v>
      </c>
      <c r="B84" s="112" t="s">
        <v>484</v>
      </c>
      <c r="C84" s="112" t="s">
        <v>418</v>
      </c>
      <c r="D84" t="s">
        <v>95</v>
      </c>
      <c r="E84" s="90" t="s">
        <v>508</v>
      </c>
      <c r="F84" s="124" t="s">
        <v>301</v>
      </c>
      <c r="G84" s="90" t="s">
        <v>325</v>
      </c>
      <c r="H84">
        <v>214</v>
      </c>
      <c r="I84" s="64">
        <f t="shared" si="6"/>
        <v>214</v>
      </c>
      <c r="J84" s="90">
        <f t="shared" si="7"/>
        <v>0</v>
      </c>
      <c r="K84" s="116">
        <f t="shared" si="8"/>
        <v>1</v>
      </c>
      <c r="L84" s="90"/>
      <c r="M84">
        <v>214</v>
      </c>
      <c r="N84">
        <v>0</v>
      </c>
      <c r="O84">
        <v>0</v>
      </c>
      <c r="P84">
        <v>0</v>
      </c>
      <c r="Q84">
        <v>0</v>
      </c>
    </row>
    <row r="85" spans="1:17" x14ac:dyDescent="0.2">
      <c r="A85" s="112" t="s">
        <v>393</v>
      </c>
      <c r="B85" s="112" t="s">
        <v>509</v>
      </c>
      <c r="C85" s="112" t="s">
        <v>418</v>
      </c>
      <c r="D85" t="s">
        <v>104</v>
      </c>
      <c r="E85" s="90" t="s">
        <v>510</v>
      </c>
      <c r="F85" s="124" t="s">
        <v>301</v>
      </c>
      <c r="G85" s="90" t="s">
        <v>325</v>
      </c>
      <c r="H85">
        <v>132</v>
      </c>
      <c r="I85" s="64">
        <f t="shared" si="6"/>
        <v>129</v>
      </c>
      <c r="J85" s="90">
        <f t="shared" si="7"/>
        <v>3</v>
      </c>
      <c r="K85" s="116">
        <f t="shared" si="8"/>
        <v>0.97727272727272729</v>
      </c>
      <c r="L85" s="90"/>
      <c r="M85">
        <v>129</v>
      </c>
      <c r="N85">
        <v>3</v>
      </c>
      <c r="O85">
        <v>0</v>
      </c>
      <c r="P85">
        <v>0</v>
      </c>
      <c r="Q85">
        <v>0</v>
      </c>
    </row>
    <row r="86" spans="1:17" x14ac:dyDescent="0.2">
      <c r="A86" s="112" t="s">
        <v>393</v>
      </c>
      <c r="B86" s="112" t="s">
        <v>471</v>
      </c>
      <c r="C86" s="112" t="s">
        <v>418</v>
      </c>
      <c r="D86" t="s">
        <v>162</v>
      </c>
      <c r="E86" s="90" t="s">
        <v>511</v>
      </c>
      <c r="F86" s="124" t="s">
        <v>301</v>
      </c>
      <c r="G86" s="90" t="s">
        <v>325</v>
      </c>
      <c r="H86">
        <v>190</v>
      </c>
      <c r="I86" s="64">
        <f t="shared" si="6"/>
        <v>187</v>
      </c>
      <c r="J86" s="90">
        <f t="shared" si="7"/>
        <v>3</v>
      </c>
      <c r="K86" s="116">
        <f t="shared" si="8"/>
        <v>0.98421052631578942</v>
      </c>
      <c r="L86" s="90"/>
      <c r="M86">
        <v>187</v>
      </c>
      <c r="N86">
        <v>2</v>
      </c>
      <c r="O86">
        <v>1</v>
      </c>
      <c r="P86">
        <v>0</v>
      </c>
      <c r="Q86">
        <v>0</v>
      </c>
    </row>
    <row r="87" spans="1:17" x14ac:dyDescent="0.2">
      <c r="A87" s="112" t="s">
        <v>393</v>
      </c>
      <c r="B87" s="112" t="s">
        <v>471</v>
      </c>
      <c r="C87" s="112" t="s">
        <v>418</v>
      </c>
      <c r="D87" t="s">
        <v>163</v>
      </c>
      <c r="E87" s="90" t="s">
        <v>512</v>
      </c>
      <c r="F87" s="124" t="s">
        <v>301</v>
      </c>
      <c r="G87" s="90" t="s">
        <v>325</v>
      </c>
      <c r="H87">
        <v>277</v>
      </c>
      <c r="I87" s="64">
        <f t="shared" si="6"/>
        <v>265</v>
      </c>
      <c r="J87" s="90">
        <f t="shared" si="7"/>
        <v>12</v>
      </c>
      <c r="K87" s="116">
        <f t="shared" si="8"/>
        <v>0.95667870036101088</v>
      </c>
      <c r="L87" s="90"/>
      <c r="M87">
        <v>265</v>
      </c>
      <c r="N87">
        <v>5</v>
      </c>
      <c r="O87">
        <v>4</v>
      </c>
      <c r="P87">
        <v>3</v>
      </c>
      <c r="Q87">
        <v>0</v>
      </c>
    </row>
    <row r="88" spans="1:17" x14ac:dyDescent="0.2">
      <c r="A88" s="112" t="s">
        <v>393</v>
      </c>
      <c r="B88" s="112" t="s">
        <v>471</v>
      </c>
      <c r="C88" s="112" t="s">
        <v>418</v>
      </c>
      <c r="D88" t="s">
        <v>364</v>
      </c>
      <c r="E88" s="90" t="s">
        <v>606</v>
      </c>
      <c r="F88" s="124" t="s">
        <v>301</v>
      </c>
      <c r="G88" s="90" t="s">
        <v>325</v>
      </c>
      <c r="H88">
        <v>1</v>
      </c>
      <c r="I88" s="64">
        <f t="shared" si="6"/>
        <v>1</v>
      </c>
      <c r="J88" s="90">
        <f t="shared" si="7"/>
        <v>0</v>
      </c>
      <c r="K88" s="116">
        <f t="shared" si="8"/>
        <v>1</v>
      </c>
      <c r="L88" s="90"/>
      <c r="M88">
        <v>1</v>
      </c>
      <c r="N88">
        <v>0</v>
      </c>
      <c r="O88">
        <v>0</v>
      </c>
      <c r="P88">
        <v>0</v>
      </c>
      <c r="Q88">
        <v>0</v>
      </c>
    </row>
    <row r="89" spans="1:17" x14ac:dyDescent="0.2">
      <c r="A89" s="112" t="s">
        <v>393</v>
      </c>
      <c r="B89" s="112" t="s">
        <v>484</v>
      </c>
      <c r="C89" s="112" t="s">
        <v>418</v>
      </c>
      <c r="D89" t="s">
        <v>207</v>
      </c>
      <c r="E89" s="90" t="s">
        <v>513</v>
      </c>
      <c r="F89" s="124" t="s">
        <v>301</v>
      </c>
      <c r="G89" s="90" t="s">
        <v>325</v>
      </c>
      <c r="H89">
        <v>234</v>
      </c>
      <c r="I89" s="64">
        <f t="shared" si="6"/>
        <v>219</v>
      </c>
      <c r="J89" s="90">
        <f t="shared" si="7"/>
        <v>15</v>
      </c>
      <c r="K89" s="116">
        <f t="shared" si="8"/>
        <v>0.9358974358974359</v>
      </c>
      <c r="L89" s="90"/>
      <c r="M89">
        <v>219</v>
      </c>
      <c r="N89">
        <v>5</v>
      </c>
      <c r="O89">
        <v>5</v>
      </c>
      <c r="P89">
        <v>4</v>
      </c>
      <c r="Q89">
        <v>1</v>
      </c>
    </row>
    <row r="90" spans="1:17" x14ac:dyDescent="0.2">
      <c r="A90" s="112" t="s">
        <v>393</v>
      </c>
      <c r="B90" s="112" t="s">
        <v>484</v>
      </c>
      <c r="C90" s="112" t="s">
        <v>418</v>
      </c>
      <c r="D90" t="s">
        <v>208</v>
      </c>
      <c r="E90" s="90" t="s">
        <v>514</v>
      </c>
      <c r="F90" s="124" t="s">
        <v>301</v>
      </c>
      <c r="G90" s="90" t="s">
        <v>325</v>
      </c>
      <c r="H90">
        <v>243</v>
      </c>
      <c r="I90" s="64">
        <f t="shared" si="6"/>
        <v>229</v>
      </c>
      <c r="J90" s="90">
        <f t="shared" si="7"/>
        <v>14</v>
      </c>
      <c r="K90" s="116">
        <f t="shared" si="8"/>
        <v>0.9423868312757202</v>
      </c>
      <c r="L90" s="90"/>
      <c r="M90">
        <v>229</v>
      </c>
      <c r="N90">
        <v>1</v>
      </c>
      <c r="O90">
        <v>8</v>
      </c>
      <c r="P90">
        <v>4</v>
      </c>
      <c r="Q90">
        <v>1</v>
      </c>
    </row>
    <row r="91" spans="1:17" x14ac:dyDescent="0.2">
      <c r="A91" s="112" t="s">
        <v>394</v>
      </c>
      <c r="B91" s="112" t="s">
        <v>515</v>
      </c>
      <c r="C91" s="112" t="s">
        <v>419</v>
      </c>
      <c r="D91" t="s">
        <v>159</v>
      </c>
      <c r="E91" s="90" t="s">
        <v>516</v>
      </c>
      <c r="F91" s="124" t="s">
        <v>301</v>
      </c>
      <c r="G91" s="90" t="s">
        <v>325</v>
      </c>
      <c r="H91">
        <v>176</v>
      </c>
      <c r="I91" s="64">
        <f t="shared" si="6"/>
        <v>176</v>
      </c>
      <c r="J91" s="90">
        <f t="shared" si="7"/>
        <v>0</v>
      </c>
      <c r="K91" s="116">
        <f t="shared" si="8"/>
        <v>1</v>
      </c>
      <c r="L91" s="90"/>
      <c r="M91">
        <v>176</v>
      </c>
      <c r="N91">
        <v>0</v>
      </c>
      <c r="O91">
        <v>0</v>
      </c>
      <c r="P91">
        <v>0</v>
      </c>
      <c r="Q91">
        <v>0</v>
      </c>
    </row>
    <row r="92" spans="1:17" x14ac:dyDescent="0.2">
      <c r="A92" s="112" t="s">
        <v>394</v>
      </c>
      <c r="B92" s="112" t="s">
        <v>515</v>
      </c>
      <c r="C92" s="112" t="s">
        <v>419</v>
      </c>
      <c r="D92" t="s">
        <v>167</v>
      </c>
      <c r="E92" s="90" t="s">
        <v>517</v>
      </c>
      <c r="F92" s="124" t="s">
        <v>301</v>
      </c>
      <c r="G92" s="90" t="s">
        <v>325</v>
      </c>
      <c r="H92">
        <v>163</v>
      </c>
      <c r="I92" s="64">
        <f t="shared" si="6"/>
        <v>151</v>
      </c>
      <c r="J92" s="90">
        <f t="shared" si="7"/>
        <v>12</v>
      </c>
      <c r="K92" s="116">
        <f t="shared" si="8"/>
        <v>0.92638036809815949</v>
      </c>
      <c r="L92" s="90"/>
      <c r="M92">
        <v>151</v>
      </c>
      <c r="N92">
        <v>3</v>
      </c>
      <c r="O92">
        <v>5</v>
      </c>
      <c r="P92">
        <v>4</v>
      </c>
      <c r="Q92">
        <v>0</v>
      </c>
    </row>
    <row r="93" spans="1:17" x14ac:dyDescent="0.2">
      <c r="A93" s="112" t="s">
        <v>394</v>
      </c>
      <c r="B93" s="112" t="s">
        <v>515</v>
      </c>
      <c r="C93" s="112" t="s">
        <v>419</v>
      </c>
      <c r="D93" t="s">
        <v>198</v>
      </c>
      <c r="E93" s="90" t="s">
        <v>518</v>
      </c>
      <c r="F93" s="124" t="s">
        <v>301</v>
      </c>
      <c r="G93" s="90" t="s">
        <v>325</v>
      </c>
      <c r="H93">
        <v>544</v>
      </c>
      <c r="I93" s="64">
        <f t="shared" si="6"/>
        <v>525</v>
      </c>
      <c r="J93" s="90">
        <f t="shared" si="7"/>
        <v>19</v>
      </c>
      <c r="K93" s="116">
        <f t="shared" si="8"/>
        <v>0.96507352941176472</v>
      </c>
      <c r="L93" s="90"/>
      <c r="M93">
        <v>525</v>
      </c>
      <c r="N93">
        <v>8</v>
      </c>
      <c r="O93">
        <v>8</v>
      </c>
      <c r="P93">
        <v>2</v>
      </c>
      <c r="Q93">
        <v>1</v>
      </c>
    </row>
    <row r="94" spans="1:17" x14ac:dyDescent="0.2">
      <c r="A94" s="112" t="s">
        <v>394</v>
      </c>
      <c r="B94" s="112" t="s">
        <v>515</v>
      </c>
      <c r="C94" s="112" t="s">
        <v>419</v>
      </c>
      <c r="D94" t="s">
        <v>206</v>
      </c>
      <c r="E94" s="90" t="s">
        <v>519</v>
      </c>
      <c r="F94" s="124" t="s">
        <v>301</v>
      </c>
      <c r="G94" s="90" t="s">
        <v>325</v>
      </c>
      <c r="H94">
        <v>339</v>
      </c>
      <c r="I94" s="64">
        <f t="shared" si="6"/>
        <v>334</v>
      </c>
      <c r="J94" s="90">
        <f t="shared" si="7"/>
        <v>5</v>
      </c>
      <c r="K94" s="116">
        <f t="shared" si="8"/>
        <v>0.98525073746312686</v>
      </c>
      <c r="L94" s="90"/>
      <c r="M94">
        <v>334</v>
      </c>
      <c r="N94">
        <v>3</v>
      </c>
      <c r="O94">
        <v>2</v>
      </c>
      <c r="P94">
        <v>0</v>
      </c>
      <c r="Q94">
        <v>0</v>
      </c>
    </row>
    <row r="95" spans="1:17" x14ac:dyDescent="0.2">
      <c r="A95" s="112" t="s">
        <v>395</v>
      </c>
      <c r="B95" s="112" t="s">
        <v>457</v>
      </c>
      <c r="C95" s="112" t="s">
        <v>420</v>
      </c>
      <c r="D95" t="s">
        <v>218</v>
      </c>
      <c r="E95" s="90" t="s">
        <v>520</v>
      </c>
      <c r="F95" s="124" t="s">
        <v>301</v>
      </c>
      <c r="G95" s="90" t="s">
        <v>325</v>
      </c>
      <c r="H95">
        <v>354</v>
      </c>
      <c r="I95" s="64">
        <f t="shared" si="6"/>
        <v>352</v>
      </c>
      <c r="J95" s="90">
        <f t="shared" si="7"/>
        <v>2</v>
      </c>
      <c r="K95" s="116">
        <f t="shared" si="8"/>
        <v>0.99435028248587576</v>
      </c>
      <c r="L95" s="90"/>
      <c r="M95">
        <v>352</v>
      </c>
      <c r="N95">
        <v>2</v>
      </c>
      <c r="O95">
        <v>0</v>
      </c>
      <c r="P95">
        <v>0</v>
      </c>
      <c r="Q95">
        <v>0</v>
      </c>
    </row>
    <row r="96" spans="1:17" x14ac:dyDescent="0.2">
      <c r="A96" s="112" t="s">
        <v>395</v>
      </c>
      <c r="B96" s="112" t="s">
        <v>457</v>
      </c>
      <c r="C96" s="112" t="s">
        <v>420</v>
      </c>
      <c r="D96" t="s">
        <v>219</v>
      </c>
      <c r="E96" s="90" t="s">
        <v>521</v>
      </c>
      <c r="F96" s="124" t="s">
        <v>301</v>
      </c>
      <c r="G96" s="90" t="s">
        <v>325</v>
      </c>
      <c r="H96">
        <v>486</v>
      </c>
      <c r="I96" s="64">
        <f t="shared" si="6"/>
        <v>462</v>
      </c>
      <c r="J96" s="90">
        <f t="shared" si="7"/>
        <v>24</v>
      </c>
      <c r="K96" s="116">
        <f t="shared" si="8"/>
        <v>0.95061728395061729</v>
      </c>
      <c r="L96" s="90"/>
      <c r="M96">
        <v>462</v>
      </c>
      <c r="N96">
        <v>9</v>
      </c>
      <c r="O96">
        <v>8</v>
      </c>
      <c r="P96">
        <v>4</v>
      </c>
      <c r="Q96">
        <v>3</v>
      </c>
    </row>
    <row r="97" spans="1:17" x14ac:dyDescent="0.2">
      <c r="A97" s="112" t="s">
        <v>395</v>
      </c>
      <c r="B97" s="112" t="s">
        <v>457</v>
      </c>
      <c r="C97" s="112" t="s">
        <v>420</v>
      </c>
      <c r="D97" t="s">
        <v>222</v>
      </c>
      <c r="E97" s="90" t="s">
        <v>522</v>
      </c>
      <c r="F97" s="124" t="s">
        <v>301</v>
      </c>
      <c r="G97" s="90" t="s">
        <v>325</v>
      </c>
      <c r="H97">
        <v>356</v>
      </c>
      <c r="I97" s="64">
        <f t="shared" si="6"/>
        <v>342</v>
      </c>
      <c r="J97" s="90">
        <f t="shared" si="7"/>
        <v>14</v>
      </c>
      <c r="K97" s="116">
        <f t="shared" si="8"/>
        <v>0.9606741573033708</v>
      </c>
      <c r="L97" s="90"/>
      <c r="M97">
        <v>342</v>
      </c>
      <c r="N97">
        <v>5</v>
      </c>
      <c r="O97">
        <v>5</v>
      </c>
      <c r="P97">
        <v>1</v>
      </c>
      <c r="Q97">
        <v>3</v>
      </c>
    </row>
    <row r="98" spans="1:17" x14ac:dyDescent="0.2">
      <c r="A98" s="112" t="s">
        <v>396</v>
      </c>
      <c r="B98" s="112" t="s">
        <v>471</v>
      </c>
      <c r="C98" s="112" t="s">
        <v>421</v>
      </c>
      <c r="D98" t="s">
        <v>204</v>
      </c>
      <c r="E98" s="90" t="s">
        <v>523</v>
      </c>
      <c r="F98" s="124" t="s">
        <v>301</v>
      </c>
      <c r="G98" s="90" t="s">
        <v>325</v>
      </c>
      <c r="H98">
        <v>366</v>
      </c>
      <c r="I98" s="64">
        <f t="shared" si="6"/>
        <v>334</v>
      </c>
      <c r="J98" s="90">
        <f t="shared" si="7"/>
        <v>32</v>
      </c>
      <c r="K98" s="116">
        <f t="shared" si="8"/>
        <v>0.91256830601092898</v>
      </c>
      <c r="L98" s="90"/>
      <c r="M98">
        <v>334</v>
      </c>
      <c r="N98">
        <v>16</v>
      </c>
      <c r="O98">
        <v>11</v>
      </c>
      <c r="P98">
        <v>2</v>
      </c>
      <c r="Q98">
        <v>3</v>
      </c>
    </row>
    <row r="99" spans="1:17" x14ac:dyDescent="0.2">
      <c r="A99" s="112" t="s">
        <v>396</v>
      </c>
      <c r="B99" s="112" t="s">
        <v>471</v>
      </c>
      <c r="C99" s="112" t="s">
        <v>421</v>
      </c>
      <c r="D99" t="s">
        <v>205</v>
      </c>
      <c r="E99" s="90" t="s">
        <v>524</v>
      </c>
      <c r="F99" s="124" t="s">
        <v>301</v>
      </c>
      <c r="G99" s="90" t="s">
        <v>325</v>
      </c>
      <c r="H99">
        <v>702</v>
      </c>
      <c r="I99" s="64">
        <f t="shared" si="6"/>
        <v>654</v>
      </c>
      <c r="J99" s="90">
        <f t="shared" si="7"/>
        <v>48</v>
      </c>
      <c r="K99" s="116">
        <f t="shared" si="8"/>
        <v>0.93162393162393164</v>
      </c>
      <c r="L99" s="90"/>
      <c r="M99">
        <v>654</v>
      </c>
      <c r="N99">
        <v>18</v>
      </c>
      <c r="O99">
        <v>8</v>
      </c>
      <c r="P99">
        <v>11</v>
      </c>
      <c r="Q99">
        <v>11</v>
      </c>
    </row>
    <row r="100" spans="1:17" x14ac:dyDescent="0.2">
      <c r="A100" s="112" t="s">
        <v>397</v>
      </c>
      <c r="B100" s="112" t="s">
        <v>525</v>
      </c>
      <c r="C100" s="112" t="s">
        <v>422</v>
      </c>
      <c r="D100" t="s">
        <v>70</v>
      </c>
      <c r="E100" s="90" t="s">
        <v>526</v>
      </c>
      <c r="F100" s="124" t="s">
        <v>301</v>
      </c>
      <c r="G100" s="90" t="s">
        <v>325</v>
      </c>
      <c r="H100">
        <v>410</v>
      </c>
      <c r="I100" s="64">
        <f t="shared" si="6"/>
        <v>390</v>
      </c>
      <c r="J100" s="90">
        <f t="shared" si="7"/>
        <v>20</v>
      </c>
      <c r="K100" s="116">
        <f t="shared" si="8"/>
        <v>0.95121951219512191</v>
      </c>
      <c r="L100" s="90"/>
      <c r="M100">
        <v>390</v>
      </c>
      <c r="N100">
        <v>7</v>
      </c>
      <c r="O100">
        <v>5</v>
      </c>
      <c r="P100">
        <v>6</v>
      </c>
      <c r="Q100">
        <v>2</v>
      </c>
    </row>
    <row r="101" spans="1:17" x14ac:dyDescent="0.2">
      <c r="A101" s="112" t="s">
        <v>397</v>
      </c>
      <c r="B101" s="112" t="s">
        <v>358</v>
      </c>
      <c r="C101" s="112" t="s">
        <v>422</v>
      </c>
      <c r="D101" t="s">
        <v>368</v>
      </c>
      <c r="E101" s="90" t="s">
        <v>527</v>
      </c>
      <c r="F101" s="124" t="s">
        <v>301</v>
      </c>
      <c r="G101" s="90" t="s">
        <v>325</v>
      </c>
      <c r="H101">
        <v>329</v>
      </c>
      <c r="I101" s="64">
        <f t="shared" si="6"/>
        <v>320</v>
      </c>
      <c r="J101" s="90">
        <f t="shared" si="7"/>
        <v>9</v>
      </c>
      <c r="K101" s="116">
        <f t="shared" si="8"/>
        <v>0.97264437689969607</v>
      </c>
      <c r="L101" s="90"/>
      <c r="M101">
        <v>320</v>
      </c>
      <c r="N101">
        <v>2</v>
      </c>
      <c r="O101">
        <v>5</v>
      </c>
      <c r="P101">
        <v>1</v>
      </c>
      <c r="Q101">
        <v>1</v>
      </c>
    </row>
    <row r="102" spans="1:17" x14ac:dyDescent="0.2">
      <c r="A102" s="112" t="s">
        <v>397</v>
      </c>
      <c r="B102" s="112" t="s">
        <v>525</v>
      </c>
      <c r="C102" s="112" t="s">
        <v>422</v>
      </c>
      <c r="D102" t="s">
        <v>80</v>
      </c>
      <c r="E102" s="90" t="s">
        <v>528</v>
      </c>
      <c r="F102" s="124" t="s">
        <v>301</v>
      </c>
      <c r="G102" s="90" t="s">
        <v>325</v>
      </c>
      <c r="H102">
        <v>444</v>
      </c>
      <c r="I102" s="64">
        <f t="shared" si="6"/>
        <v>443</v>
      </c>
      <c r="J102" s="90">
        <f t="shared" si="7"/>
        <v>1</v>
      </c>
      <c r="K102" s="116">
        <f t="shared" si="8"/>
        <v>0.99774774774774777</v>
      </c>
      <c r="L102" s="90"/>
      <c r="M102">
        <v>443</v>
      </c>
      <c r="N102">
        <v>1</v>
      </c>
      <c r="O102">
        <v>0</v>
      </c>
      <c r="P102">
        <v>0</v>
      </c>
      <c r="Q102">
        <v>0</v>
      </c>
    </row>
    <row r="103" spans="1:17" x14ac:dyDescent="0.2">
      <c r="A103" s="112" t="s">
        <v>397</v>
      </c>
      <c r="B103" s="112" t="s">
        <v>525</v>
      </c>
      <c r="C103" s="112" t="s">
        <v>422</v>
      </c>
      <c r="D103" t="s">
        <v>81</v>
      </c>
      <c r="E103" s="90" t="s">
        <v>529</v>
      </c>
      <c r="F103" s="124" t="s">
        <v>301</v>
      </c>
      <c r="G103" s="90" t="s">
        <v>325</v>
      </c>
      <c r="H103">
        <v>38</v>
      </c>
      <c r="I103" s="64">
        <f t="shared" si="6"/>
        <v>37</v>
      </c>
      <c r="J103" s="90">
        <f t="shared" si="7"/>
        <v>1</v>
      </c>
      <c r="K103" s="116">
        <f t="shared" si="8"/>
        <v>0.97368421052631582</v>
      </c>
      <c r="L103" s="90"/>
      <c r="M103">
        <v>37</v>
      </c>
      <c r="N103">
        <v>0</v>
      </c>
      <c r="O103">
        <v>1</v>
      </c>
      <c r="P103">
        <v>0</v>
      </c>
      <c r="Q103">
        <v>0</v>
      </c>
    </row>
    <row r="104" spans="1:17" x14ac:dyDescent="0.2">
      <c r="A104" s="112" t="s">
        <v>397</v>
      </c>
      <c r="B104" s="112" t="s">
        <v>525</v>
      </c>
      <c r="C104" s="112" t="s">
        <v>422</v>
      </c>
      <c r="D104" t="s">
        <v>82</v>
      </c>
      <c r="E104" s="90" t="s">
        <v>530</v>
      </c>
      <c r="F104" s="124" t="s">
        <v>301</v>
      </c>
      <c r="G104" s="90" t="s">
        <v>325</v>
      </c>
      <c r="H104">
        <v>115</v>
      </c>
      <c r="I104" s="64">
        <f t="shared" si="6"/>
        <v>114</v>
      </c>
      <c r="J104" s="90">
        <f t="shared" si="7"/>
        <v>1</v>
      </c>
      <c r="K104" s="116">
        <f t="shared" si="8"/>
        <v>0.99130434782608701</v>
      </c>
      <c r="L104" s="90"/>
      <c r="M104">
        <v>114</v>
      </c>
      <c r="N104">
        <v>1</v>
      </c>
      <c r="O104">
        <v>0</v>
      </c>
      <c r="P104">
        <v>0</v>
      </c>
      <c r="Q104">
        <v>0</v>
      </c>
    </row>
    <row r="105" spans="1:17" x14ac:dyDescent="0.2">
      <c r="A105" s="112" t="s">
        <v>397</v>
      </c>
      <c r="B105" s="112" t="s">
        <v>525</v>
      </c>
      <c r="C105" s="112" t="s">
        <v>422</v>
      </c>
      <c r="D105" t="s">
        <v>83</v>
      </c>
      <c r="E105" s="90" t="s">
        <v>531</v>
      </c>
      <c r="F105" s="124" t="s">
        <v>301</v>
      </c>
      <c r="G105" s="90" t="s">
        <v>325</v>
      </c>
      <c r="H105">
        <v>113</v>
      </c>
      <c r="I105" s="64">
        <f t="shared" si="6"/>
        <v>112</v>
      </c>
      <c r="J105" s="90">
        <f t="shared" si="7"/>
        <v>1</v>
      </c>
      <c r="K105" s="116">
        <f t="shared" si="8"/>
        <v>0.99115044247787609</v>
      </c>
      <c r="L105" s="90"/>
      <c r="M105">
        <v>112</v>
      </c>
      <c r="N105">
        <v>1</v>
      </c>
      <c r="O105">
        <v>0</v>
      </c>
      <c r="P105">
        <v>0</v>
      </c>
      <c r="Q105">
        <v>0</v>
      </c>
    </row>
    <row r="106" spans="1:17" x14ac:dyDescent="0.2">
      <c r="A106" s="112" t="s">
        <v>397</v>
      </c>
      <c r="B106" s="112" t="s">
        <v>525</v>
      </c>
      <c r="C106" s="112" t="s">
        <v>422</v>
      </c>
      <c r="D106" t="s">
        <v>84</v>
      </c>
      <c r="E106" s="90" t="s">
        <v>532</v>
      </c>
      <c r="F106" s="124" t="s">
        <v>301</v>
      </c>
      <c r="G106" s="90" t="s">
        <v>325</v>
      </c>
      <c r="H106">
        <v>185</v>
      </c>
      <c r="I106" s="64">
        <f t="shared" si="6"/>
        <v>176</v>
      </c>
      <c r="J106" s="90">
        <f t="shared" si="7"/>
        <v>9</v>
      </c>
      <c r="K106" s="116">
        <f t="shared" si="8"/>
        <v>0.9513513513513514</v>
      </c>
      <c r="L106" s="90"/>
      <c r="M106">
        <v>176</v>
      </c>
      <c r="N106">
        <v>2</v>
      </c>
      <c r="O106">
        <v>1</v>
      </c>
      <c r="P106">
        <v>4</v>
      </c>
      <c r="Q106">
        <v>2</v>
      </c>
    </row>
    <row r="107" spans="1:17" x14ac:dyDescent="0.2">
      <c r="A107" s="112" t="s">
        <v>397</v>
      </c>
      <c r="B107" s="112" t="s">
        <v>525</v>
      </c>
      <c r="C107" s="112" t="s">
        <v>422</v>
      </c>
      <c r="D107" t="s">
        <v>114</v>
      </c>
      <c r="E107" s="90" t="s">
        <v>533</v>
      </c>
      <c r="F107" s="124" t="s">
        <v>301</v>
      </c>
      <c r="G107" s="90" t="s">
        <v>325</v>
      </c>
      <c r="H107">
        <v>312</v>
      </c>
      <c r="I107" s="64">
        <f t="shared" ref="I107:I138" si="9">M107</f>
        <v>308</v>
      </c>
      <c r="J107" s="90">
        <f t="shared" ref="J107:J138" si="10">SUM(N107:Q107)</f>
        <v>4</v>
      </c>
      <c r="K107" s="116">
        <f t="shared" ref="K107:K138" si="11">I107/H107</f>
        <v>0.98717948717948723</v>
      </c>
      <c r="L107" s="90"/>
      <c r="M107">
        <v>308</v>
      </c>
      <c r="N107">
        <v>4</v>
      </c>
      <c r="O107">
        <v>0</v>
      </c>
      <c r="P107">
        <v>0</v>
      </c>
      <c r="Q107">
        <v>0</v>
      </c>
    </row>
    <row r="108" spans="1:17" x14ac:dyDescent="0.2">
      <c r="A108" s="112" t="s">
        <v>397</v>
      </c>
      <c r="B108" s="112" t="s">
        <v>525</v>
      </c>
      <c r="C108" s="112" t="s">
        <v>422</v>
      </c>
      <c r="D108" t="s">
        <v>118</v>
      </c>
      <c r="E108" s="90" t="s">
        <v>534</v>
      </c>
      <c r="F108" s="124" t="s">
        <v>301</v>
      </c>
      <c r="G108" s="90" t="s">
        <v>325</v>
      </c>
      <c r="H108">
        <v>69</v>
      </c>
      <c r="I108" s="64">
        <f t="shared" si="9"/>
        <v>68</v>
      </c>
      <c r="J108" s="90">
        <f t="shared" si="10"/>
        <v>1</v>
      </c>
      <c r="K108" s="116">
        <f t="shared" si="11"/>
        <v>0.98550724637681164</v>
      </c>
      <c r="L108" s="90"/>
      <c r="M108">
        <v>68</v>
      </c>
      <c r="N108">
        <v>0</v>
      </c>
      <c r="O108">
        <v>0</v>
      </c>
      <c r="P108">
        <v>0</v>
      </c>
      <c r="Q108">
        <v>1</v>
      </c>
    </row>
    <row r="109" spans="1:17" x14ac:dyDescent="0.2">
      <c r="A109" s="112" t="s">
        <v>397</v>
      </c>
      <c r="B109" s="112" t="s">
        <v>525</v>
      </c>
      <c r="C109" s="112" t="s">
        <v>422</v>
      </c>
      <c r="D109" t="s">
        <v>130</v>
      </c>
      <c r="E109" s="90" t="s">
        <v>535</v>
      </c>
      <c r="F109" s="124" t="s">
        <v>301</v>
      </c>
      <c r="G109" s="90" t="s">
        <v>325</v>
      </c>
      <c r="H109">
        <v>674</v>
      </c>
      <c r="I109" s="64">
        <f t="shared" si="9"/>
        <v>640</v>
      </c>
      <c r="J109" s="90">
        <f t="shared" si="10"/>
        <v>34</v>
      </c>
      <c r="K109" s="116">
        <f t="shared" si="11"/>
        <v>0.94955489614243327</v>
      </c>
      <c r="L109" s="90"/>
      <c r="M109">
        <v>640</v>
      </c>
      <c r="N109">
        <v>10</v>
      </c>
      <c r="O109">
        <v>4</v>
      </c>
      <c r="P109">
        <v>9</v>
      </c>
      <c r="Q109">
        <v>11</v>
      </c>
    </row>
    <row r="110" spans="1:17" x14ac:dyDescent="0.2">
      <c r="A110" s="112" t="s">
        <v>397</v>
      </c>
      <c r="B110" s="112" t="s">
        <v>525</v>
      </c>
      <c r="C110" s="112" t="s">
        <v>422</v>
      </c>
      <c r="D110" t="s">
        <v>131</v>
      </c>
      <c r="E110" s="90" t="s">
        <v>536</v>
      </c>
      <c r="F110" s="124" t="s">
        <v>301</v>
      </c>
      <c r="G110" s="90" t="s">
        <v>325</v>
      </c>
      <c r="H110">
        <v>187</v>
      </c>
      <c r="I110" s="64">
        <f t="shared" si="9"/>
        <v>181</v>
      </c>
      <c r="J110" s="90">
        <f t="shared" si="10"/>
        <v>6</v>
      </c>
      <c r="K110" s="116">
        <f t="shared" si="11"/>
        <v>0.96791443850267378</v>
      </c>
      <c r="L110" s="90"/>
      <c r="M110">
        <v>181</v>
      </c>
      <c r="N110">
        <v>2</v>
      </c>
      <c r="O110">
        <v>2</v>
      </c>
      <c r="P110">
        <v>2</v>
      </c>
      <c r="Q110">
        <v>0</v>
      </c>
    </row>
    <row r="111" spans="1:17" x14ac:dyDescent="0.2">
      <c r="A111" s="112" t="s">
        <v>397</v>
      </c>
      <c r="B111" s="112" t="s">
        <v>525</v>
      </c>
      <c r="C111" s="112" t="s">
        <v>422</v>
      </c>
      <c r="D111" t="s">
        <v>132</v>
      </c>
      <c r="E111" s="90" t="s">
        <v>537</v>
      </c>
      <c r="F111" s="124" t="s">
        <v>301</v>
      </c>
      <c r="G111" s="90" t="s">
        <v>325</v>
      </c>
      <c r="H111">
        <v>105</v>
      </c>
      <c r="I111" s="64">
        <f t="shared" si="9"/>
        <v>103</v>
      </c>
      <c r="J111" s="90">
        <f t="shared" si="10"/>
        <v>2</v>
      </c>
      <c r="K111" s="116">
        <f t="shared" si="11"/>
        <v>0.98095238095238091</v>
      </c>
      <c r="L111" s="90"/>
      <c r="M111">
        <v>103</v>
      </c>
      <c r="N111">
        <v>1</v>
      </c>
      <c r="O111">
        <v>1</v>
      </c>
      <c r="P111">
        <v>0</v>
      </c>
      <c r="Q111">
        <v>0</v>
      </c>
    </row>
    <row r="112" spans="1:17" x14ac:dyDescent="0.2">
      <c r="A112" s="112" t="s">
        <v>397</v>
      </c>
      <c r="B112" s="112" t="s">
        <v>525</v>
      </c>
      <c r="C112" s="112" t="s">
        <v>422</v>
      </c>
      <c r="D112" t="s">
        <v>133</v>
      </c>
      <c r="E112" s="90" t="s">
        <v>538</v>
      </c>
      <c r="F112" s="124" t="s">
        <v>301</v>
      </c>
      <c r="G112" s="90" t="s">
        <v>325</v>
      </c>
      <c r="H112">
        <v>421</v>
      </c>
      <c r="I112" s="64">
        <f t="shared" si="9"/>
        <v>406</v>
      </c>
      <c r="J112" s="90">
        <f t="shared" si="10"/>
        <v>15</v>
      </c>
      <c r="K112" s="116">
        <f t="shared" si="11"/>
        <v>0.96437054631828978</v>
      </c>
      <c r="L112" s="90"/>
      <c r="M112">
        <v>406</v>
      </c>
      <c r="N112">
        <v>6</v>
      </c>
      <c r="O112">
        <v>4</v>
      </c>
      <c r="P112">
        <v>3</v>
      </c>
      <c r="Q112">
        <v>2</v>
      </c>
    </row>
    <row r="113" spans="1:17" x14ac:dyDescent="0.2">
      <c r="A113" s="112" t="s">
        <v>397</v>
      </c>
      <c r="B113" s="112" t="s">
        <v>525</v>
      </c>
      <c r="C113" s="112" t="s">
        <v>422</v>
      </c>
      <c r="D113" t="s">
        <v>141</v>
      </c>
      <c r="E113" s="90" t="s">
        <v>539</v>
      </c>
      <c r="F113" s="124" t="s">
        <v>301</v>
      </c>
      <c r="G113" s="90" t="s">
        <v>325</v>
      </c>
      <c r="H113">
        <v>380</v>
      </c>
      <c r="I113" s="64">
        <f t="shared" si="9"/>
        <v>374</v>
      </c>
      <c r="J113" s="90">
        <f t="shared" si="10"/>
        <v>6</v>
      </c>
      <c r="K113" s="116">
        <f t="shared" si="11"/>
        <v>0.98421052631578942</v>
      </c>
      <c r="L113" s="90"/>
      <c r="M113">
        <v>374</v>
      </c>
      <c r="N113">
        <v>1</v>
      </c>
      <c r="O113">
        <v>2</v>
      </c>
      <c r="P113">
        <v>2</v>
      </c>
      <c r="Q113">
        <v>1</v>
      </c>
    </row>
    <row r="114" spans="1:17" x14ac:dyDescent="0.2">
      <c r="A114" s="112" t="s">
        <v>397</v>
      </c>
      <c r="B114" s="112" t="s">
        <v>525</v>
      </c>
      <c r="C114" s="112" t="s">
        <v>422</v>
      </c>
      <c r="D114" t="s">
        <v>145</v>
      </c>
      <c r="E114" s="90" t="s">
        <v>540</v>
      </c>
      <c r="F114" s="124" t="s">
        <v>301</v>
      </c>
      <c r="G114" s="90" t="s">
        <v>325</v>
      </c>
      <c r="H114">
        <v>92</v>
      </c>
      <c r="I114" s="64">
        <f t="shared" si="9"/>
        <v>92</v>
      </c>
      <c r="J114" s="90">
        <f t="shared" si="10"/>
        <v>0</v>
      </c>
      <c r="K114" s="116">
        <f t="shared" si="11"/>
        <v>1</v>
      </c>
      <c r="L114" s="90"/>
      <c r="M114">
        <v>92</v>
      </c>
      <c r="N114">
        <v>0</v>
      </c>
      <c r="O114">
        <v>0</v>
      </c>
      <c r="P114">
        <v>0</v>
      </c>
      <c r="Q114">
        <v>0</v>
      </c>
    </row>
    <row r="115" spans="1:17" x14ac:dyDescent="0.2">
      <c r="A115" s="112" t="s">
        <v>397</v>
      </c>
      <c r="B115" s="112" t="s">
        <v>525</v>
      </c>
      <c r="C115" s="112" t="s">
        <v>422</v>
      </c>
      <c r="D115" t="s">
        <v>236</v>
      </c>
      <c r="E115" s="90" t="s">
        <v>607</v>
      </c>
      <c r="F115" s="124" t="s">
        <v>301</v>
      </c>
      <c r="G115" s="90" t="s">
        <v>325</v>
      </c>
      <c r="H115">
        <v>42</v>
      </c>
      <c r="I115" s="64">
        <f t="shared" si="9"/>
        <v>42</v>
      </c>
      <c r="J115" s="90">
        <f t="shared" si="10"/>
        <v>0</v>
      </c>
      <c r="K115" s="116">
        <f t="shared" si="11"/>
        <v>1</v>
      </c>
      <c r="L115" s="90"/>
      <c r="M115">
        <v>42</v>
      </c>
      <c r="N115">
        <v>0</v>
      </c>
      <c r="O115">
        <v>0</v>
      </c>
      <c r="P115">
        <v>0</v>
      </c>
      <c r="Q115">
        <v>0</v>
      </c>
    </row>
    <row r="116" spans="1:17" x14ac:dyDescent="0.2">
      <c r="A116" s="112" t="s">
        <v>397</v>
      </c>
      <c r="B116" s="112" t="s">
        <v>525</v>
      </c>
      <c r="C116" s="112" t="s">
        <v>422</v>
      </c>
      <c r="D116" t="s">
        <v>166</v>
      </c>
      <c r="E116" s="90" t="s">
        <v>541</v>
      </c>
      <c r="F116" s="124" t="s">
        <v>301</v>
      </c>
      <c r="G116" s="90" t="s">
        <v>325</v>
      </c>
      <c r="H116">
        <v>2</v>
      </c>
      <c r="I116" s="64">
        <f t="shared" si="9"/>
        <v>2</v>
      </c>
      <c r="J116" s="90">
        <f t="shared" si="10"/>
        <v>0</v>
      </c>
      <c r="K116" s="116">
        <f t="shared" si="11"/>
        <v>1</v>
      </c>
      <c r="L116" s="90"/>
      <c r="M116">
        <v>2</v>
      </c>
      <c r="N116">
        <v>0</v>
      </c>
      <c r="O116">
        <v>0</v>
      </c>
      <c r="P116">
        <v>0</v>
      </c>
      <c r="Q116">
        <v>0</v>
      </c>
    </row>
    <row r="117" spans="1:17" x14ac:dyDescent="0.2">
      <c r="A117" s="112" t="s">
        <v>397</v>
      </c>
      <c r="B117" s="112" t="s">
        <v>525</v>
      </c>
      <c r="C117" s="112" t="s">
        <v>422</v>
      </c>
      <c r="D117" t="s">
        <v>169</v>
      </c>
      <c r="E117" s="90" t="s">
        <v>542</v>
      </c>
      <c r="F117" s="124" t="s">
        <v>301</v>
      </c>
      <c r="G117" s="90" t="s">
        <v>325</v>
      </c>
      <c r="H117">
        <v>462</v>
      </c>
      <c r="I117" s="64">
        <f t="shared" si="9"/>
        <v>457</v>
      </c>
      <c r="J117" s="90">
        <f t="shared" si="10"/>
        <v>5</v>
      </c>
      <c r="K117" s="116">
        <f t="shared" si="11"/>
        <v>0.98917748917748916</v>
      </c>
      <c r="L117" s="90"/>
      <c r="M117">
        <v>457</v>
      </c>
      <c r="N117">
        <v>2</v>
      </c>
      <c r="O117">
        <v>2</v>
      </c>
      <c r="P117">
        <v>1</v>
      </c>
      <c r="Q117">
        <v>0</v>
      </c>
    </row>
    <row r="118" spans="1:17" x14ac:dyDescent="0.2">
      <c r="A118" s="112" t="s">
        <v>397</v>
      </c>
      <c r="B118" s="112" t="s">
        <v>525</v>
      </c>
      <c r="C118" s="112" t="s">
        <v>422</v>
      </c>
      <c r="D118" t="s">
        <v>173</v>
      </c>
      <c r="E118" s="90" t="s">
        <v>543</v>
      </c>
      <c r="F118" s="124" t="s">
        <v>301</v>
      </c>
      <c r="G118" s="90" t="s">
        <v>325</v>
      </c>
      <c r="H118">
        <v>69</v>
      </c>
      <c r="I118" s="64">
        <f t="shared" si="9"/>
        <v>69</v>
      </c>
      <c r="J118" s="90">
        <f t="shared" si="10"/>
        <v>0</v>
      </c>
      <c r="K118" s="116">
        <f t="shared" si="11"/>
        <v>1</v>
      </c>
      <c r="L118" s="90"/>
      <c r="M118">
        <v>69</v>
      </c>
      <c r="N118">
        <v>0</v>
      </c>
      <c r="O118">
        <v>0</v>
      </c>
      <c r="P118">
        <v>0</v>
      </c>
      <c r="Q118">
        <v>0</v>
      </c>
    </row>
    <row r="119" spans="1:17" x14ac:dyDescent="0.2">
      <c r="A119" s="112" t="s">
        <v>397</v>
      </c>
      <c r="B119" s="112" t="s">
        <v>525</v>
      </c>
      <c r="C119" s="112" t="s">
        <v>422</v>
      </c>
      <c r="D119" t="s">
        <v>176</v>
      </c>
      <c r="E119" s="90" t="s">
        <v>544</v>
      </c>
      <c r="F119" s="124" t="s">
        <v>301</v>
      </c>
      <c r="G119" s="90" t="s">
        <v>325</v>
      </c>
      <c r="H119">
        <v>55</v>
      </c>
      <c r="I119" s="64">
        <f t="shared" si="9"/>
        <v>54</v>
      </c>
      <c r="J119" s="90">
        <f t="shared" si="10"/>
        <v>1</v>
      </c>
      <c r="K119" s="116">
        <f t="shared" si="11"/>
        <v>0.98181818181818181</v>
      </c>
      <c r="L119" s="90"/>
      <c r="M119">
        <v>54</v>
      </c>
      <c r="N119">
        <v>0</v>
      </c>
      <c r="O119">
        <v>1</v>
      </c>
      <c r="P119">
        <v>0</v>
      </c>
      <c r="Q119">
        <v>0</v>
      </c>
    </row>
    <row r="120" spans="1:17" x14ac:dyDescent="0.2">
      <c r="A120" s="112" t="s">
        <v>397</v>
      </c>
      <c r="B120" s="112" t="s">
        <v>525</v>
      </c>
      <c r="C120" s="112" t="s">
        <v>422</v>
      </c>
      <c r="D120" t="s">
        <v>183</v>
      </c>
      <c r="E120" s="90" t="s">
        <v>545</v>
      </c>
      <c r="F120" s="124" t="s">
        <v>301</v>
      </c>
      <c r="G120" s="90" t="s">
        <v>325</v>
      </c>
      <c r="H120">
        <v>543</v>
      </c>
      <c r="I120" s="64">
        <f t="shared" si="9"/>
        <v>493</v>
      </c>
      <c r="J120" s="90">
        <f t="shared" si="10"/>
        <v>50</v>
      </c>
      <c r="K120" s="116">
        <f t="shared" si="11"/>
        <v>0.90791896869244937</v>
      </c>
      <c r="L120" s="90"/>
      <c r="M120">
        <v>493</v>
      </c>
      <c r="N120">
        <v>14</v>
      </c>
      <c r="O120">
        <v>19</v>
      </c>
      <c r="P120">
        <v>7</v>
      </c>
      <c r="Q120">
        <v>10</v>
      </c>
    </row>
    <row r="121" spans="1:17" x14ac:dyDescent="0.2">
      <c r="A121" s="112" t="s">
        <v>397</v>
      </c>
      <c r="B121" s="112" t="s">
        <v>525</v>
      </c>
      <c r="C121" s="112" t="s">
        <v>422</v>
      </c>
      <c r="D121" t="s">
        <v>184</v>
      </c>
      <c r="E121" s="90" t="s">
        <v>546</v>
      </c>
      <c r="F121" s="124" t="s">
        <v>301</v>
      </c>
      <c r="G121" s="90" t="s">
        <v>325</v>
      </c>
      <c r="H121">
        <v>76</v>
      </c>
      <c r="I121" s="64">
        <f t="shared" si="9"/>
        <v>75</v>
      </c>
      <c r="J121" s="90">
        <f t="shared" si="10"/>
        <v>1</v>
      </c>
      <c r="K121" s="116">
        <f t="shared" si="11"/>
        <v>0.98684210526315785</v>
      </c>
      <c r="L121" s="90"/>
      <c r="M121">
        <v>75</v>
      </c>
      <c r="N121">
        <v>0</v>
      </c>
      <c r="O121">
        <v>0</v>
      </c>
      <c r="P121">
        <v>0</v>
      </c>
      <c r="Q121">
        <v>1</v>
      </c>
    </row>
    <row r="122" spans="1:17" x14ac:dyDescent="0.2">
      <c r="A122" s="112" t="s">
        <v>397</v>
      </c>
      <c r="B122" s="112" t="s">
        <v>525</v>
      </c>
      <c r="C122" s="112" t="s">
        <v>422</v>
      </c>
      <c r="D122" t="s">
        <v>197</v>
      </c>
      <c r="E122" s="90" t="s">
        <v>547</v>
      </c>
      <c r="F122" s="124" t="s">
        <v>301</v>
      </c>
      <c r="G122" s="90" t="s">
        <v>325</v>
      </c>
      <c r="H122">
        <v>91</v>
      </c>
      <c r="I122" s="64">
        <f t="shared" si="9"/>
        <v>87</v>
      </c>
      <c r="J122" s="90">
        <f t="shared" si="10"/>
        <v>4</v>
      </c>
      <c r="K122" s="116">
        <f t="shared" si="11"/>
        <v>0.95604395604395609</v>
      </c>
      <c r="L122" s="90"/>
      <c r="M122">
        <v>87</v>
      </c>
      <c r="N122">
        <v>1</v>
      </c>
      <c r="O122">
        <v>2</v>
      </c>
      <c r="P122">
        <v>1</v>
      </c>
      <c r="Q122">
        <v>0</v>
      </c>
    </row>
    <row r="123" spans="1:17" x14ac:dyDescent="0.2">
      <c r="A123" s="66" t="s">
        <v>358</v>
      </c>
      <c r="B123" s="112" t="s">
        <v>525</v>
      </c>
      <c r="C123" s="112" t="s">
        <v>422</v>
      </c>
      <c r="D123" t="s">
        <v>225</v>
      </c>
      <c r="E123" s="90" t="s">
        <v>548</v>
      </c>
      <c r="F123" s="124" t="s">
        <v>301</v>
      </c>
      <c r="G123" s="90" t="s">
        <v>325</v>
      </c>
      <c r="H123">
        <v>518</v>
      </c>
      <c r="I123" s="64">
        <f t="shared" si="9"/>
        <v>498</v>
      </c>
      <c r="J123" s="90">
        <f t="shared" si="10"/>
        <v>20</v>
      </c>
      <c r="K123" s="116">
        <f t="shared" si="11"/>
        <v>0.96138996138996136</v>
      </c>
      <c r="L123" s="90"/>
      <c r="M123">
        <v>498</v>
      </c>
      <c r="N123">
        <v>8</v>
      </c>
      <c r="O123">
        <v>4</v>
      </c>
      <c r="P123">
        <v>5</v>
      </c>
      <c r="Q123">
        <v>3</v>
      </c>
    </row>
    <row r="124" spans="1:17" x14ac:dyDescent="0.2">
      <c r="A124" s="112" t="s">
        <v>398</v>
      </c>
      <c r="B124" s="112" t="s">
        <v>457</v>
      </c>
      <c r="C124" s="112" t="s">
        <v>423</v>
      </c>
      <c r="D124" t="s">
        <v>89</v>
      </c>
      <c r="E124" s="90" t="s">
        <v>549</v>
      </c>
      <c r="F124" s="124" t="s">
        <v>301</v>
      </c>
      <c r="G124" s="90" t="s">
        <v>325</v>
      </c>
      <c r="H124">
        <v>335</v>
      </c>
      <c r="I124" s="64">
        <f t="shared" si="9"/>
        <v>328</v>
      </c>
      <c r="J124" s="90">
        <f t="shared" si="10"/>
        <v>7</v>
      </c>
      <c r="K124" s="116">
        <f t="shared" si="11"/>
        <v>0.9791044776119403</v>
      </c>
      <c r="L124" s="90"/>
      <c r="M124">
        <v>328</v>
      </c>
      <c r="N124">
        <v>1</v>
      </c>
      <c r="O124">
        <v>2</v>
      </c>
      <c r="P124">
        <v>1</v>
      </c>
      <c r="Q124">
        <v>3</v>
      </c>
    </row>
    <row r="125" spans="1:17" x14ac:dyDescent="0.2">
      <c r="A125" s="112" t="s">
        <v>398</v>
      </c>
      <c r="B125" s="112" t="s">
        <v>457</v>
      </c>
      <c r="C125" s="112" t="s">
        <v>423</v>
      </c>
      <c r="D125" t="s">
        <v>90</v>
      </c>
      <c r="E125" s="90" t="s">
        <v>550</v>
      </c>
      <c r="F125" s="124" t="s">
        <v>301</v>
      </c>
      <c r="G125" s="90" t="s">
        <v>325</v>
      </c>
      <c r="H125">
        <v>139</v>
      </c>
      <c r="I125" s="64">
        <f t="shared" si="9"/>
        <v>139</v>
      </c>
      <c r="J125" s="90">
        <f t="shared" si="10"/>
        <v>0</v>
      </c>
      <c r="K125" s="116">
        <f t="shared" si="11"/>
        <v>1</v>
      </c>
      <c r="L125" s="90"/>
      <c r="M125">
        <v>139</v>
      </c>
      <c r="N125">
        <v>0</v>
      </c>
      <c r="O125">
        <v>0</v>
      </c>
      <c r="P125">
        <v>0</v>
      </c>
      <c r="Q125">
        <v>0</v>
      </c>
    </row>
    <row r="126" spans="1:17" x14ac:dyDescent="0.2">
      <c r="A126" s="112" t="s">
        <v>398</v>
      </c>
      <c r="B126" s="112" t="s">
        <v>457</v>
      </c>
      <c r="C126" s="112" t="s">
        <v>423</v>
      </c>
      <c r="D126" t="s">
        <v>232</v>
      </c>
      <c r="E126" s="90" t="s">
        <v>551</v>
      </c>
      <c r="F126" s="124" t="s">
        <v>301</v>
      </c>
      <c r="G126" s="90" t="s">
        <v>325</v>
      </c>
      <c r="H126">
        <v>12</v>
      </c>
      <c r="I126" s="64">
        <f t="shared" si="9"/>
        <v>12</v>
      </c>
      <c r="J126" s="90">
        <f t="shared" si="10"/>
        <v>0</v>
      </c>
      <c r="K126" s="116">
        <f t="shared" si="11"/>
        <v>1</v>
      </c>
      <c r="L126" s="90"/>
      <c r="M126">
        <v>12</v>
      </c>
      <c r="N126">
        <v>0</v>
      </c>
      <c r="O126">
        <v>0</v>
      </c>
      <c r="P126">
        <v>0</v>
      </c>
      <c r="Q126">
        <v>0</v>
      </c>
    </row>
    <row r="127" spans="1:17" x14ac:dyDescent="0.2">
      <c r="A127" s="112" t="s">
        <v>398</v>
      </c>
      <c r="B127" s="112" t="s">
        <v>457</v>
      </c>
      <c r="C127" s="112" t="s">
        <v>423</v>
      </c>
      <c r="D127" t="s">
        <v>111</v>
      </c>
      <c r="E127" s="90" t="s">
        <v>552</v>
      </c>
      <c r="F127" s="124" t="s">
        <v>301</v>
      </c>
      <c r="G127" s="90" t="s">
        <v>325</v>
      </c>
      <c r="H127">
        <v>284</v>
      </c>
      <c r="I127" s="64">
        <f t="shared" si="9"/>
        <v>281</v>
      </c>
      <c r="J127" s="90">
        <f t="shared" si="10"/>
        <v>3</v>
      </c>
      <c r="K127" s="116">
        <f t="shared" si="11"/>
        <v>0.98943661971830987</v>
      </c>
      <c r="L127" s="90"/>
      <c r="M127">
        <v>281</v>
      </c>
      <c r="N127">
        <v>1</v>
      </c>
      <c r="O127">
        <v>0</v>
      </c>
      <c r="P127">
        <v>2</v>
      </c>
      <c r="Q127">
        <v>0</v>
      </c>
    </row>
    <row r="128" spans="1:17" x14ac:dyDescent="0.2">
      <c r="A128" s="112" t="s">
        <v>398</v>
      </c>
      <c r="B128" s="112" t="s">
        <v>457</v>
      </c>
      <c r="C128" s="112" t="s">
        <v>423</v>
      </c>
      <c r="D128" t="s">
        <v>112</v>
      </c>
      <c r="E128" s="90" t="s">
        <v>553</v>
      </c>
      <c r="F128" s="124" t="s">
        <v>301</v>
      </c>
      <c r="G128" s="90" t="s">
        <v>325</v>
      </c>
      <c r="H128">
        <v>74</v>
      </c>
      <c r="I128" s="64">
        <f t="shared" si="9"/>
        <v>72</v>
      </c>
      <c r="J128" s="90">
        <f t="shared" si="10"/>
        <v>2</v>
      </c>
      <c r="K128" s="116">
        <f t="shared" si="11"/>
        <v>0.97297297297297303</v>
      </c>
      <c r="L128" s="90"/>
      <c r="M128">
        <v>72</v>
      </c>
      <c r="N128">
        <v>1</v>
      </c>
      <c r="O128">
        <v>1</v>
      </c>
      <c r="P128">
        <v>0</v>
      </c>
      <c r="Q128">
        <v>0</v>
      </c>
    </row>
    <row r="129" spans="1:17" x14ac:dyDescent="0.2">
      <c r="A129" s="112" t="s">
        <v>398</v>
      </c>
      <c r="B129" s="112" t="s">
        <v>457</v>
      </c>
      <c r="C129" s="112" t="s">
        <v>423</v>
      </c>
      <c r="D129" t="s">
        <v>113</v>
      </c>
      <c r="E129" s="90" t="s">
        <v>554</v>
      </c>
      <c r="F129" s="124" t="s">
        <v>301</v>
      </c>
      <c r="G129" s="90" t="s">
        <v>325</v>
      </c>
      <c r="H129">
        <v>25</v>
      </c>
      <c r="I129" s="64">
        <f t="shared" si="9"/>
        <v>25</v>
      </c>
      <c r="J129" s="90">
        <f t="shared" si="10"/>
        <v>0</v>
      </c>
      <c r="K129" s="116">
        <f t="shared" si="11"/>
        <v>1</v>
      </c>
      <c r="L129" s="90"/>
      <c r="M129">
        <v>25</v>
      </c>
      <c r="N129">
        <v>0</v>
      </c>
      <c r="O129">
        <v>0</v>
      </c>
      <c r="P129">
        <v>0</v>
      </c>
      <c r="Q129">
        <v>0</v>
      </c>
    </row>
    <row r="130" spans="1:17" x14ac:dyDescent="0.2">
      <c r="A130" s="112" t="s">
        <v>398</v>
      </c>
      <c r="B130" s="112" t="s">
        <v>457</v>
      </c>
      <c r="C130" s="112" t="s">
        <v>423</v>
      </c>
      <c r="D130" t="s">
        <v>171</v>
      </c>
      <c r="E130" s="90" t="s">
        <v>555</v>
      </c>
      <c r="F130" s="124" t="s">
        <v>301</v>
      </c>
      <c r="G130" s="90" t="s">
        <v>325</v>
      </c>
      <c r="H130">
        <v>350</v>
      </c>
      <c r="I130" s="64">
        <f t="shared" si="9"/>
        <v>333</v>
      </c>
      <c r="J130" s="90">
        <f t="shared" si="10"/>
        <v>17</v>
      </c>
      <c r="K130" s="116">
        <f t="shared" si="11"/>
        <v>0.9514285714285714</v>
      </c>
      <c r="L130" s="90"/>
      <c r="M130">
        <v>333</v>
      </c>
      <c r="N130">
        <v>6</v>
      </c>
      <c r="O130">
        <v>8</v>
      </c>
      <c r="P130">
        <v>3</v>
      </c>
      <c r="Q130">
        <v>0</v>
      </c>
    </row>
    <row r="131" spans="1:17" x14ac:dyDescent="0.2">
      <c r="A131" s="112" t="s">
        <v>398</v>
      </c>
      <c r="B131" s="112" t="s">
        <v>457</v>
      </c>
      <c r="C131" s="112" t="s">
        <v>423</v>
      </c>
      <c r="D131" t="s">
        <v>200</v>
      </c>
      <c r="E131" s="90" t="s">
        <v>556</v>
      </c>
      <c r="F131" s="124" t="s">
        <v>301</v>
      </c>
      <c r="G131" s="90" t="s">
        <v>325</v>
      </c>
      <c r="H131">
        <v>96</v>
      </c>
      <c r="I131" s="64">
        <f t="shared" si="9"/>
        <v>96</v>
      </c>
      <c r="J131" s="90">
        <f t="shared" si="10"/>
        <v>0</v>
      </c>
      <c r="K131" s="116">
        <f t="shared" si="11"/>
        <v>1</v>
      </c>
      <c r="L131" s="90"/>
      <c r="M131">
        <v>96</v>
      </c>
      <c r="N131">
        <v>0</v>
      </c>
      <c r="O131">
        <v>0</v>
      </c>
      <c r="P131">
        <v>0</v>
      </c>
      <c r="Q131">
        <v>0</v>
      </c>
    </row>
    <row r="132" spans="1:17" x14ac:dyDescent="0.2">
      <c r="A132" s="112" t="s">
        <v>399</v>
      </c>
      <c r="B132" s="112" t="s">
        <v>557</v>
      </c>
      <c r="C132" s="112" t="s">
        <v>424</v>
      </c>
      <c r="D132" t="s">
        <v>96</v>
      </c>
      <c r="E132" s="90" t="s">
        <v>558</v>
      </c>
      <c r="F132" s="124" t="s">
        <v>301</v>
      </c>
      <c r="G132" s="90" t="s">
        <v>325</v>
      </c>
      <c r="H132">
        <v>427</v>
      </c>
      <c r="I132" s="64">
        <f t="shared" si="9"/>
        <v>403</v>
      </c>
      <c r="J132" s="90">
        <f t="shared" si="10"/>
        <v>24</v>
      </c>
      <c r="K132" s="116">
        <f t="shared" si="11"/>
        <v>0.94379391100702581</v>
      </c>
      <c r="L132" s="90"/>
      <c r="M132">
        <v>403</v>
      </c>
      <c r="N132">
        <v>10</v>
      </c>
      <c r="O132">
        <v>7</v>
      </c>
      <c r="P132">
        <v>2</v>
      </c>
      <c r="Q132">
        <v>5</v>
      </c>
    </row>
    <row r="133" spans="1:17" x14ac:dyDescent="0.2">
      <c r="A133" s="112" t="s">
        <v>399</v>
      </c>
      <c r="B133" s="112" t="s">
        <v>557</v>
      </c>
      <c r="C133" s="112" t="s">
        <v>424</v>
      </c>
      <c r="D133" t="s">
        <v>97</v>
      </c>
      <c r="E133" s="90" t="s">
        <v>559</v>
      </c>
      <c r="F133" s="124" t="s">
        <v>301</v>
      </c>
      <c r="G133" s="90" t="s">
        <v>325</v>
      </c>
      <c r="H133">
        <v>133</v>
      </c>
      <c r="I133" s="64">
        <f t="shared" si="9"/>
        <v>133</v>
      </c>
      <c r="J133" s="90">
        <f t="shared" si="10"/>
        <v>0</v>
      </c>
      <c r="K133" s="116">
        <f t="shared" si="11"/>
        <v>1</v>
      </c>
      <c r="L133" s="90"/>
      <c r="M133">
        <v>133</v>
      </c>
      <c r="N133">
        <v>0</v>
      </c>
      <c r="O133">
        <v>0</v>
      </c>
      <c r="P133">
        <v>0</v>
      </c>
      <c r="Q133">
        <v>0</v>
      </c>
    </row>
    <row r="134" spans="1:17" x14ac:dyDescent="0.2">
      <c r="A134" s="112" t="s">
        <v>399</v>
      </c>
      <c r="B134" s="112" t="s">
        <v>557</v>
      </c>
      <c r="C134" s="112" t="s">
        <v>424</v>
      </c>
      <c r="D134" t="s">
        <v>138</v>
      </c>
      <c r="E134" s="90" t="s">
        <v>560</v>
      </c>
      <c r="F134" s="124" t="s">
        <v>301</v>
      </c>
      <c r="G134" s="90" t="s">
        <v>325</v>
      </c>
      <c r="H134">
        <v>247</v>
      </c>
      <c r="I134" s="64">
        <f t="shared" si="9"/>
        <v>244</v>
      </c>
      <c r="J134" s="90">
        <f t="shared" si="10"/>
        <v>3</v>
      </c>
      <c r="K134" s="116">
        <f t="shared" si="11"/>
        <v>0.98785425101214575</v>
      </c>
      <c r="L134" s="90"/>
      <c r="M134">
        <v>244</v>
      </c>
      <c r="N134">
        <v>3</v>
      </c>
      <c r="O134">
        <v>0</v>
      </c>
      <c r="P134">
        <v>0</v>
      </c>
      <c r="Q134">
        <v>0</v>
      </c>
    </row>
    <row r="135" spans="1:17" x14ac:dyDescent="0.2">
      <c r="A135" s="112" t="s">
        <v>399</v>
      </c>
      <c r="B135" s="112" t="s">
        <v>557</v>
      </c>
      <c r="C135" s="112" t="s">
        <v>424</v>
      </c>
      <c r="D135" t="s">
        <v>203</v>
      </c>
      <c r="E135" s="90" t="s">
        <v>561</v>
      </c>
      <c r="F135" s="124" t="s">
        <v>301</v>
      </c>
      <c r="G135" s="90" t="s">
        <v>325</v>
      </c>
      <c r="H135">
        <v>615</v>
      </c>
      <c r="I135" s="64">
        <f t="shared" si="9"/>
        <v>596</v>
      </c>
      <c r="J135" s="90">
        <f t="shared" si="10"/>
        <v>19</v>
      </c>
      <c r="K135" s="116">
        <f t="shared" si="11"/>
        <v>0.96910569105691058</v>
      </c>
      <c r="L135" s="90"/>
      <c r="M135">
        <v>596</v>
      </c>
      <c r="N135">
        <v>9</v>
      </c>
      <c r="O135">
        <v>5</v>
      </c>
      <c r="P135">
        <v>4</v>
      </c>
      <c r="Q135">
        <v>1</v>
      </c>
    </row>
    <row r="136" spans="1:17" x14ac:dyDescent="0.2">
      <c r="A136" s="112" t="s">
        <v>400</v>
      </c>
      <c r="B136" s="112" t="s">
        <v>431</v>
      </c>
      <c r="C136" s="112" t="s">
        <v>425</v>
      </c>
      <c r="D136" t="s">
        <v>136</v>
      </c>
      <c r="E136" s="90" t="s">
        <v>562</v>
      </c>
      <c r="F136" s="124" t="s">
        <v>301</v>
      </c>
      <c r="G136" s="90" t="s">
        <v>325</v>
      </c>
      <c r="H136">
        <v>663</v>
      </c>
      <c r="I136" s="64">
        <f t="shared" si="9"/>
        <v>610</v>
      </c>
      <c r="J136" s="90">
        <f t="shared" si="10"/>
        <v>53</v>
      </c>
      <c r="K136" s="116">
        <f t="shared" si="11"/>
        <v>0.92006033182503766</v>
      </c>
      <c r="L136" s="90"/>
      <c r="M136">
        <v>610</v>
      </c>
      <c r="N136">
        <v>20</v>
      </c>
      <c r="O136">
        <v>21</v>
      </c>
      <c r="P136">
        <v>8</v>
      </c>
      <c r="Q136">
        <v>4</v>
      </c>
    </row>
    <row r="137" spans="1:17" x14ac:dyDescent="0.2">
      <c r="A137" s="112" t="s">
        <v>400</v>
      </c>
      <c r="B137" s="112" t="s">
        <v>431</v>
      </c>
      <c r="C137" s="112" t="s">
        <v>425</v>
      </c>
      <c r="D137" t="s">
        <v>137</v>
      </c>
      <c r="E137" s="90" t="s">
        <v>563</v>
      </c>
      <c r="F137" s="124" t="s">
        <v>301</v>
      </c>
      <c r="G137" s="90" t="s">
        <v>325</v>
      </c>
      <c r="H137">
        <v>118</v>
      </c>
      <c r="I137" s="64">
        <f t="shared" si="9"/>
        <v>117</v>
      </c>
      <c r="J137" s="90">
        <f t="shared" si="10"/>
        <v>1</v>
      </c>
      <c r="K137" s="116">
        <f t="shared" si="11"/>
        <v>0.99152542372881358</v>
      </c>
      <c r="L137" s="90"/>
      <c r="M137">
        <v>117</v>
      </c>
      <c r="N137">
        <v>0</v>
      </c>
      <c r="O137">
        <v>0</v>
      </c>
      <c r="P137">
        <v>1</v>
      </c>
      <c r="Q137">
        <v>0</v>
      </c>
    </row>
    <row r="138" spans="1:17" x14ac:dyDescent="0.2">
      <c r="A138" s="112" t="s">
        <v>400</v>
      </c>
      <c r="B138" s="112" t="s">
        <v>431</v>
      </c>
      <c r="C138" s="112" t="s">
        <v>425</v>
      </c>
      <c r="D138" t="s">
        <v>146</v>
      </c>
      <c r="E138" s="90" t="s">
        <v>564</v>
      </c>
      <c r="F138" s="124" t="s">
        <v>301</v>
      </c>
      <c r="G138" s="90" t="s">
        <v>325</v>
      </c>
      <c r="H138">
        <v>4</v>
      </c>
      <c r="I138" s="64">
        <f t="shared" si="9"/>
        <v>4</v>
      </c>
      <c r="J138" s="90">
        <f t="shared" si="10"/>
        <v>0</v>
      </c>
      <c r="K138" s="116">
        <f t="shared" si="11"/>
        <v>1</v>
      </c>
      <c r="L138" s="90"/>
      <c r="M138">
        <v>4</v>
      </c>
      <c r="N138">
        <v>0</v>
      </c>
      <c r="O138">
        <v>0</v>
      </c>
      <c r="P138">
        <v>0</v>
      </c>
      <c r="Q138">
        <v>0</v>
      </c>
    </row>
    <row r="139" spans="1:17" x14ac:dyDescent="0.2">
      <c r="A139" s="66" t="s">
        <v>358</v>
      </c>
      <c r="B139" s="112" t="s">
        <v>431</v>
      </c>
      <c r="C139" s="112" t="s">
        <v>425</v>
      </c>
      <c r="D139" t="s">
        <v>223</v>
      </c>
      <c r="E139" s="90" t="s">
        <v>565</v>
      </c>
      <c r="F139" s="124" t="s">
        <v>301</v>
      </c>
      <c r="G139" s="90" t="s">
        <v>325</v>
      </c>
      <c r="H139">
        <v>372</v>
      </c>
      <c r="I139" s="64">
        <f t="shared" ref="I139:I173" si="12">M139</f>
        <v>365</v>
      </c>
      <c r="J139" s="90">
        <f t="shared" ref="J139:J173" si="13">SUM(N139:Q139)</f>
        <v>7</v>
      </c>
      <c r="K139" s="116">
        <f t="shared" ref="K139:K173" si="14">I139/H139</f>
        <v>0.98118279569892475</v>
      </c>
      <c r="L139" s="90"/>
      <c r="M139">
        <v>365</v>
      </c>
      <c r="N139">
        <v>3</v>
      </c>
      <c r="O139">
        <v>2</v>
      </c>
      <c r="P139">
        <v>2</v>
      </c>
      <c r="Q139">
        <v>0</v>
      </c>
    </row>
    <row r="140" spans="1:17" x14ac:dyDescent="0.2">
      <c r="A140" s="112" t="s">
        <v>401</v>
      </c>
      <c r="B140" s="112" t="s">
        <v>557</v>
      </c>
      <c r="C140" s="112" t="s">
        <v>426</v>
      </c>
      <c r="D140" t="s">
        <v>99</v>
      </c>
      <c r="E140" s="90" t="s">
        <v>566</v>
      </c>
      <c r="F140" s="124" t="s">
        <v>301</v>
      </c>
      <c r="G140" s="90" t="s">
        <v>325</v>
      </c>
      <c r="H140">
        <v>12</v>
      </c>
      <c r="I140" s="64">
        <f t="shared" si="12"/>
        <v>12</v>
      </c>
      <c r="J140" s="90">
        <f t="shared" si="13"/>
        <v>0</v>
      </c>
      <c r="K140" s="116">
        <f t="shared" si="14"/>
        <v>1</v>
      </c>
      <c r="L140" s="90"/>
      <c r="M140">
        <v>12</v>
      </c>
      <c r="N140">
        <v>0</v>
      </c>
      <c r="O140">
        <v>0</v>
      </c>
      <c r="P140">
        <v>0</v>
      </c>
      <c r="Q140">
        <v>0</v>
      </c>
    </row>
    <row r="141" spans="1:17" x14ac:dyDescent="0.2">
      <c r="A141" s="112" t="s">
        <v>401</v>
      </c>
      <c r="B141" s="112" t="s">
        <v>557</v>
      </c>
      <c r="C141" s="112" t="s">
        <v>426</v>
      </c>
      <c r="D141" t="s">
        <v>115</v>
      </c>
      <c r="E141" s="90" t="s">
        <v>567</v>
      </c>
      <c r="F141" s="124" t="s">
        <v>301</v>
      </c>
      <c r="G141" s="90" t="s">
        <v>325</v>
      </c>
      <c r="H141">
        <v>101</v>
      </c>
      <c r="I141" s="64">
        <f t="shared" si="12"/>
        <v>100</v>
      </c>
      <c r="J141" s="90">
        <f t="shared" si="13"/>
        <v>1</v>
      </c>
      <c r="K141" s="116">
        <f t="shared" si="14"/>
        <v>0.99009900990099009</v>
      </c>
      <c r="L141" s="90"/>
      <c r="M141">
        <v>100</v>
      </c>
      <c r="N141">
        <v>1</v>
      </c>
      <c r="O141">
        <v>0</v>
      </c>
      <c r="P141">
        <v>0</v>
      </c>
      <c r="Q141">
        <v>0</v>
      </c>
    </row>
    <row r="142" spans="1:17" x14ac:dyDescent="0.2">
      <c r="A142" s="112" t="s">
        <v>401</v>
      </c>
      <c r="B142" s="112" t="s">
        <v>557</v>
      </c>
      <c r="C142" s="112" t="s">
        <v>426</v>
      </c>
      <c r="D142" t="s">
        <v>116</v>
      </c>
      <c r="E142" s="90" t="s">
        <v>568</v>
      </c>
      <c r="F142" s="124" t="s">
        <v>301</v>
      </c>
      <c r="G142" s="90" t="s">
        <v>325</v>
      </c>
      <c r="H142">
        <v>168</v>
      </c>
      <c r="I142" s="64">
        <f t="shared" si="12"/>
        <v>167</v>
      </c>
      <c r="J142" s="90">
        <f t="shared" si="13"/>
        <v>1</v>
      </c>
      <c r="K142" s="116">
        <f t="shared" si="14"/>
        <v>0.99404761904761907</v>
      </c>
      <c r="L142" s="90"/>
      <c r="M142">
        <v>167</v>
      </c>
      <c r="N142">
        <v>1</v>
      </c>
      <c r="O142">
        <v>0</v>
      </c>
      <c r="P142">
        <v>0</v>
      </c>
      <c r="Q142">
        <v>0</v>
      </c>
    </row>
    <row r="143" spans="1:17" x14ac:dyDescent="0.2">
      <c r="A143" s="112" t="s">
        <v>401</v>
      </c>
      <c r="B143" s="112" t="s">
        <v>557</v>
      </c>
      <c r="C143" s="112" t="s">
        <v>426</v>
      </c>
      <c r="D143" t="s">
        <v>127</v>
      </c>
      <c r="E143" s="90" t="s">
        <v>569</v>
      </c>
      <c r="F143" s="124" t="s">
        <v>301</v>
      </c>
      <c r="G143" s="90" t="s">
        <v>325</v>
      </c>
      <c r="H143">
        <v>886</v>
      </c>
      <c r="I143" s="64">
        <f t="shared" si="12"/>
        <v>875</v>
      </c>
      <c r="J143" s="90">
        <f t="shared" si="13"/>
        <v>11</v>
      </c>
      <c r="K143" s="116">
        <f t="shared" si="14"/>
        <v>0.98758465011286678</v>
      </c>
      <c r="L143" s="90"/>
      <c r="M143">
        <v>875</v>
      </c>
      <c r="N143">
        <v>6</v>
      </c>
      <c r="O143">
        <v>2</v>
      </c>
      <c r="P143">
        <v>2</v>
      </c>
      <c r="Q143">
        <v>1</v>
      </c>
    </row>
    <row r="144" spans="1:17" x14ac:dyDescent="0.2">
      <c r="A144" s="112" t="s">
        <v>401</v>
      </c>
      <c r="B144" s="112" t="s">
        <v>557</v>
      </c>
      <c r="C144" s="112" t="s">
        <v>426</v>
      </c>
      <c r="D144" t="s">
        <v>165</v>
      </c>
      <c r="E144" s="90" t="s">
        <v>570</v>
      </c>
      <c r="F144" s="124" t="s">
        <v>301</v>
      </c>
      <c r="G144" s="90" t="s">
        <v>325</v>
      </c>
      <c r="H144">
        <v>239</v>
      </c>
      <c r="I144" s="64">
        <f t="shared" si="12"/>
        <v>238</v>
      </c>
      <c r="J144" s="90">
        <f t="shared" si="13"/>
        <v>1</v>
      </c>
      <c r="K144" s="116">
        <f t="shared" si="14"/>
        <v>0.99581589958159</v>
      </c>
      <c r="L144" s="90"/>
      <c r="M144">
        <v>238</v>
      </c>
      <c r="N144">
        <v>0</v>
      </c>
      <c r="O144">
        <v>1</v>
      </c>
      <c r="P144">
        <v>0</v>
      </c>
      <c r="Q144">
        <v>0</v>
      </c>
    </row>
    <row r="145" spans="1:17" x14ac:dyDescent="0.2">
      <c r="A145" s="112" t="s">
        <v>402</v>
      </c>
      <c r="B145" s="112" t="s">
        <v>515</v>
      </c>
      <c r="C145" s="112" t="s">
        <v>427</v>
      </c>
      <c r="D145" t="s">
        <v>72</v>
      </c>
      <c r="E145" s="90" t="s">
        <v>571</v>
      </c>
      <c r="F145" s="124" t="s">
        <v>301</v>
      </c>
      <c r="G145" s="90" t="s">
        <v>325</v>
      </c>
      <c r="H145">
        <v>397</v>
      </c>
      <c r="I145" s="64">
        <f t="shared" si="12"/>
        <v>388</v>
      </c>
      <c r="J145" s="90">
        <f t="shared" si="13"/>
        <v>9</v>
      </c>
      <c r="K145" s="116">
        <f t="shared" si="14"/>
        <v>0.97732997481108308</v>
      </c>
      <c r="L145" s="90"/>
      <c r="M145">
        <v>388</v>
      </c>
      <c r="N145">
        <v>5</v>
      </c>
      <c r="O145">
        <v>3</v>
      </c>
      <c r="P145">
        <v>1</v>
      </c>
      <c r="Q145">
        <v>0</v>
      </c>
    </row>
    <row r="146" spans="1:17" x14ac:dyDescent="0.2">
      <c r="A146" s="112" t="s">
        <v>402</v>
      </c>
      <c r="B146" s="112" t="s">
        <v>515</v>
      </c>
      <c r="C146" s="112" t="s">
        <v>427</v>
      </c>
      <c r="D146" t="s">
        <v>107</v>
      </c>
      <c r="E146" s="90" t="s">
        <v>572</v>
      </c>
      <c r="F146" s="124" t="s">
        <v>301</v>
      </c>
      <c r="G146" s="90" t="s">
        <v>325</v>
      </c>
      <c r="H146">
        <v>178</v>
      </c>
      <c r="I146" s="64">
        <f t="shared" si="12"/>
        <v>175</v>
      </c>
      <c r="J146" s="90">
        <f t="shared" si="13"/>
        <v>3</v>
      </c>
      <c r="K146" s="116">
        <f t="shared" si="14"/>
        <v>0.9831460674157303</v>
      </c>
      <c r="L146" s="90"/>
      <c r="M146">
        <v>175</v>
      </c>
      <c r="N146">
        <v>1</v>
      </c>
      <c r="O146">
        <v>2</v>
      </c>
      <c r="P146">
        <v>0</v>
      </c>
      <c r="Q146">
        <v>0</v>
      </c>
    </row>
    <row r="147" spans="1:17" x14ac:dyDescent="0.2">
      <c r="A147" s="112" t="s">
        <v>402</v>
      </c>
      <c r="B147" s="112" t="s">
        <v>515</v>
      </c>
      <c r="C147" s="112" t="s">
        <v>427</v>
      </c>
      <c r="D147" t="s">
        <v>168</v>
      </c>
      <c r="E147" s="90" t="s">
        <v>573</v>
      </c>
      <c r="F147" s="124" t="s">
        <v>301</v>
      </c>
      <c r="G147" s="90" t="s">
        <v>325</v>
      </c>
      <c r="H147">
        <v>124</v>
      </c>
      <c r="I147" s="64">
        <f t="shared" si="12"/>
        <v>119</v>
      </c>
      <c r="J147" s="90">
        <f t="shared" si="13"/>
        <v>5</v>
      </c>
      <c r="K147" s="116">
        <f t="shared" si="14"/>
        <v>0.95967741935483875</v>
      </c>
      <c r="L147" s="90"/>
      <c r="M147">
        <v>119</v>
      </c>
      <c r="N147">
        <v>4</v>
      </c>
      <c r="O147">
        <v>1</v>
      </c>
      <c r="P147">
        <v>0</v>
      </c>
      <c r="Q147">
        <v>0</v>
      </c>
    </row>
    <row r="148" spans="1:17" x14ac:dyDescent="0.2">
      <c r="A148" s="112" t="s">
        <v>402</v>
      </c>
      <c r="B148" s="112" t="s">
        <v>515</v>
      </c>
      <c r="C148" s="112" t="s">
        <v>427</v>
      </c>
      <c r="D148" t="s">
        <v>190</v>
      </c>
      <c r="E148" s="90" t="s">
        <v>574</v>
      </c>
      <c r="F148" s="124" t="s">
        <v>301</v>
      </c>
      <c r="G148" s="90" t="s">
        <v>325</v>
      </c>
      <c r="H148">
        <v>107</v>
      </c>
      <c r="I148" s="64">
        <f t="shared" si="12"/>
        <v>105</v>
      </c>
      <c r="J148" s="90">
        <f t="shared" si="13"/>
        <v>2</v>
      </c>
      <c r="K148" s="116">
        <f t="shared" si="14"/>
        <v>0.98130841121495327</v>
      </c>
      <c r="L148" s="90"/>
      <c r="M148">
        <v>105</v>
      </c>
      <c r="N148">
        <v>0</v>
      </c>
      <c r="O148">
        <v>1</v>
      </c>
      <c r="P148">
        <v>0</v>
      </c>
      <c r="Q148">
        <v>1</v>
      </c>
    </row>
    <row r="149" spans="1:17" x14ac:dyDescent="0.2">
      <c r="A149" s="112" t="s">
        <v>402</v>
      </c>
      <c r="B149" s="112" t="s">
        <v>515</v>
      </c>
      <c r="C149" s="112" t="s">
        <v>427</v>
      </c>
      <c r="D149" t="s">
        <v>191</v>
      </c>
      <c r="E149" s="90" t="s">
        <v>575</v>
      </c>
      <c r="F149" s="124" t="s">
        <v>301</v>
      </c>
      <c r="G149" s="90" t="s">
        <v>325</v>
      </c>
      <c r="H149">
        <v>259</v>
      </c>
      <c r="I149" s="64">
        <f t="shared" si="12"/>
        <v>258</v>
      </c>
      <c r="J149" s="90">
        <f t="shared" si="13"/>
        <v>1</v>
      </c>
      <c r="K149" s="116">
        <f t="shared" si="14"/>
        <v>0.99613899613899615</v>
      </c>
      <c r="L149" s="90"/>
      <c r="M149">
        <v>258</v>
      </c>
      <c r="N149">
        <v>1</v>
      </c>
      <c r="O149">
        <v>0</v>
      </c>
      <c r="P149">
        <v>0</v>
      </c>
      <c r="Q149">
        <v>0</v>
      </c>
    </row>
    <row r="150" spans="1:17" x14ac:dyDescent="0.2">
      <c r="A150" s="112" t="s">
        <v>402</v>
      </c>
      <c r="B150" s="112" t="s">
        <v>515</v>
      </c>
      <c r="C150" s="112" t="s">
        <v>427</v>
      </c>
      <c r="D150" t="s">
        <v>214</v>
      </c>
      <c r="E150" s="90" t="s">
        <v>576</v>
      </c>
      <c r="F150" s="124" t="s">
        <v>301</v>
      </c>
      <c r="G150" s="90" t="s">
        <v>325</v>
      </c>
      <c r="H150">
        <v>378</v>
      </c>
      <c r="I150" s="64">
        <f t="shared" si="12"/>
        <v>348</v>
      </c>
      <c r="J150" s="90">
        <f t="shared" si="13"/>
        <v>30</v>
      </c>
      <c r="K150" s="116">
        <f t="shared" si="14"/>
        <v>0.92063492063492058</v>
      </c>
      <c r="L150" s="90"/>
      <c r="M150">
        <v>348</v>
      </c>
      <c r="N150">
        <v>6</v>
      </c>
      <c r="O150">
        <v>14</v>
      </c>
      <c r="P150">
        <v>5</v>
      </c>
      <c r="Q150">
        <v>5</v>
      </c>
    </row>
    <row r="151" spans="1:17" x14ac:dyDescent="0.2">
      <c r="A151" s="112" t="s">
        <v>402</v>
      </c>
      <c r="B151" s="112" t="s">
        <v>515</v>
      </c>
      <c r="C151" s="112" t="s">
        <v>427</v>
      </c>
      <c r="D151" t="s">
        <v>216</v>
      </c>
      <c r="E151" s="90" t="s">
        <v>577</v>
      </c>
      <c r="F151" s="124" t="s">
        <v>301</v>
      </c>
      <c r="G151" s="90" t="s">
        <v>325</v>
      </c>
      <c r="H151">
        <v>267</v>
      </c>
      <c r="I151" s="64">
        <f t="shared" si="12"/>
        <v>253</v>
      </c>
      <c r="J151" s="90">
        <f t="shared" si="13"/>
        <v>14</v>
      </c>
      <c r="K151" s="116">
        <f t="shared" si="14"/>
        <v>0.94756554307116103</v>
      </c>
      <c r="L151" s="90"/>
      <c r="M151">
        <v>253</v>
      </c>
      <c r="N151">
        <v>6</v>
      </c>
      <c r="O151">
        <v>2</v>
      </c>
      <c r="P151">
        <v>3</v>
      </c>
      <c r="Q151">
        <v>3</v>
      </c>
    </row>
    <row r="152" spans="1:17" x14ac:dyDescent="0.2">
      <c r="A152" s="66" t="s">
        <v>358</v>
      </c>
      <c r="B152" s="112" t="s">
        <v>515</v>
      </c>
      <c r="C152" s="112" t="s">
        <v>427</v>
      </c>
      <c r="D152" t="s">
        <v>226</v>
      </c>
      <c r="E152" s="90" t="s">
        <v>578</v>
      </c>
      <c r="F152" s="124" t="s">
        <v>301</v>
      </c>
      <c r="G152" s="90" t="s">
        <v>325</v>
      </c>
      <c r="H152">
        <v>499</v>
      </c>
      <c r="I152" s="64">
        <f t="shared" si="12"/>
        <v>493</v>
      </c>
      <c r="J152" s="90">
        <f t="shared" si="13"/>
        <v>6</v>
      </c>
      <c r="K152" s="116">
        <f t="shared" si="14"/>
        <v>0.9879759519038076</v>
      </c>
      <c r="L152" s="90"/>
      <c r="M152">
        <v>493</v>
      </c>
      <c r="N152">
        <v>3</v>
      </c>
      <c r="O152">
        <v>1</v>
      </c>
      <c r="P152">
        <v>1</v>
      </c>
      <c r="Q152">
        <v>1</v>
      </c>
    </row>
    <row r="153" spans="1:17" x14ac:dyDescent="0.2">
      <c r="A153" s="112" t="s">
        <v>403</v>
      </c>
      <c r="B153" s="112" t="s">
        <v>509</v>
      </c>
      <c r="C153" s="112" t="s">
        <v>428</v>
      </c>
      <c r="D153" t="s">
        <v>103</v>
      </c>
      <c r="E153" s="90" t="s">
        <v>579</v>
      </c>
      <c r="F153" s="124" t="s">
        <v>301</v>
      </c>
      <c r="G153" s="90" t="s">
        <v>325</v>
      </c>
      <c r="H153">
        <v>225</v>
      </c>
      <c r="I153" s="64">
        <f t="shared" si="12"/>
        <v>225</v>
      </c>
      <c r="J153" s="90">
        <f t="shared" si="13"/>
        <v>0</v>
      </c>
      <c r="K153" s="116">
        <f t="shared" si="14"/>
        <v>1</v>
      </c>
      <c r="L153" s="90"/>
      <c r="M153">
        <v>225</v>
      </c>
      <c r="N153">
        <v>0</v>
      </c>
      <c r="O153">
        <v>0</v>
      </c>
      <c r="P153">
        <v>0</v>
      </c>
      <c r="Q153">
        <v>0</v>
      </c>
    </row>
    <row r="154" spans="1:17" x14ac:dyDescent="0.2">
      <c r="A154" s="112" t="s">
        <v>403</v>
      </c>
      <c r="B154" s="112" t="s">
        <v>509</v>
      </c>
      <c r="C154" s="112" t="s">
        <v>428</v>
      </c>
      <c r="D154" t="s">
        <v>129</v>
      </c>
      <c r="E154" s="90" t="s">
        <v>580</v>
      </c>
      <c r="F154" s="124" t="s">
        <v>301</v>
      </c>
      <c r="G154" s="90" t="s">
        <v>325</v>
      </c>
      <c r="H154">
        <v>298</v>
      </c>
      <c r="I154" s="64">
        <f t="shared" si="12"/>
        <v>288</v>
      </c>
      <c r="J154" s="90">
        <f t="shared" si="13"/>
        <v>10</v>
      </c>
      <c r="K154" s="116">
        <f t="shared" si="14"/>
        <v>0.96644295302013428</v>
      </c>
      <c r="L154" s="90"/>
      <c r="M154">
        <v>288</v>
      </c>
      <c r="N154">
        <v>3</v>
      </c>
      <c r="O154">
        <v>5</v>
      </c>
      <c r="P154">
        <v>1</v>
      </c>
      <c r="Q154">
        <v>1</v>
      </c>
    </row>
    <row r="155" spans="1:17" x14ac:dyDescent="0.2">
      <c r="A155" s="112" t="s">
        <v>403</v>
      </c>
      <c r="B155" s="112" t="s">
        <v>509</v>
      </c>
      <c r="C155" s="112" t="s">
        <v>428</v>
      </c>
      <c r="D155" t="s">
        <v>189</v>
      </c>
      <c r="E155" s="90" t="s">
        <v>581</v>
      </c>
      <c r="F155" s="124" t="s">
        <v>301</v>
      </c>
      <c r="G155" s="90" t="s">
        <v>325</v>
      </c>
      <c r="H155">
        <v>682</v>
      </c>
      <c r="I155" s="64">
        <f t="shared" si="12"/>
        <v>654</v>
      </c>
      <c r="J155" s="90">
        <f t="shared" si="13"/>
        <v>28</v>
      </c>
      <c r="K155" s="116">
        <f t="shared" si="14"/>
        <v>0.95894428152492672</v>
      </c>
      <c r="L155" s="90"/>
      <c r="M155">
        <v>654</v>
      </c>
      <c r="N155">
        <v>9</v>
      </c>
      <c r="O155">
        <v>8</v>
      </c>
      <c r="P155">
        <v>7</v>
      </c>
      <c r="Q155">
        <v>4</v>
      </c>
    </row>
    <row r="156" spans="1:17" x14ac:dyDescent="0.2">
      <c r="A156" s="112" t="s">
        <v>403</v>
      </c>
      <c r="B156" s="112" t="s">
        <v>509</v>
      </c>
      <c r="C156" s="112" t="s">
        <v>428</v>
      </c>
      <c r="D156" t="s">
        <v>221</v>
      </c>
      <c r="E156" s="90" t="s">
        <v>582</v>
      </c>
      <c r="F156" s="124" t="s">
        <v>301</v>
      </c>
      <c r="G156" s="90" t="s">
        <v>325</v>
      </c>
      <c r="H156">
        <v>322</v>
      </c>
      <c r="I156" s="64">
        <f t="shared" si="12"/>
        <v>321</v>
      </c>
      <c r="J156" s="90">
        <f t="shared" si="13"/>
        <v>1</v>
      </c>
      <c r="K156" s="116">
        <f t="shared" si="14"/>
        <v>0.99689440993788825</v>
      </c>
      <c r="L156" s="90"/>
      <c r="M156">
        <v>321</v>
      </c>
      <c r="N156">
        <v>1</v>
      </c>
      <c r="O156">
        <v>0</v>
      </c>
      <c r="P156">
        <v>0</v>
      </c>
      <c r="Q156">
        <v>0</v>
      </c>
    </row>
    <row r="157" spans="1:17" x14ac:dyDescent="0.2">
      <c r="A157" s="112" t="s">
        <v>404</v>
      </c>
      <c r="B157" s="112" t="s">
        <v>509</v>
      </c>
      <c r="C157" s="112" t="s">
        <v>429</v>
      </c>
      <c r="D157" t="s">
        <v>64</v>
      </c>
      <c r="E157" s="90" t="s">
        <v>583</v>
      </c>
      <c r="F157" s="124" t="s">
        <v>301</v>
      </c>
      <c r="G157" s="90" t="s">
        <v>325</v>
      </c>
      <c r="H157">
        <v>96</v>
      </c>
      <c r="I157" s="64">
        <f t="shared" si="12"/>
        <v>95</v>
      </c>
      <c r="J157" s="90">
        <f t="shared" si="13"/>
        <v>1</v>
      </c>
      <c r="K157" s="116">
        <f t="shared" si="14"/>
        <v>0.98958333333333337</v>
      </c>
      <c r="L157" s="90"/>
      <c r="M157">
        <v>95</v>
      </c>
      <c r="N157">
        <v>1</v>
      </c>
      <c r="O157">
        <v>0</v>
      </c>
      <c r="P157">
        <v>0</v>
      </c>
      <c r="Q157">
        <v>0</v>
      </c>
    </row>
    <row r="158" spans="1:17" x14ac:dyDescent="0.2">
      <c r="A158" s="112" t="s">
        <v>404</v>
      </c>
      <c r="B158" s="112" t="s">
        <v>437</v>
      </c>
      <c r="C158" s="112" t="s">
        <v>429</v>
      </c>
      <c r="D158" t="s">
        <v>86</v>
      </c>
      <c r="E158" s="90" t="s">
        <v>584</v>
      </c>
      <c r="F158" s="124" t="s">
        <v>301</v>
      </c>
      <c r="G158" s="90" t="s">
        <v>325</v>
      </c>
      <c r="H158">
        <v>164</v>
      </c>
      <c r="I158" s="64">
        <f t="shared" si="12"/>
        <v>163</v>
      </c>
      <c r="J158" s="90">
        <f t="shared" si="13"/>
        <v>1</v>
      </c>
      <c r="K158" s="116">
        <f t="shared" si="14"/>
        <v>0.99390243902439024</v>
      </c>
      <c r="L158" s="90"/>
      <c r="M158">
        <v>163</v>
      </c>
      <c r="N158">
        <v>0</v>
      </c>
      <c r="O158">
        <v>1</v>
      </c>
      <c r="P158">
        <v>0</v>
      </c>
      <c r="Q158">
        <v>0</v>
      </c>
    </row>
    <row r="159" spans="1:17" x14ac:dyDescent="0.2">
      <c r="A159" s="112" t="s">
        <v>404</v>
      </c>
      <c r="B159" s="112" t="s">
        <v>437</v>
      </c>
      <c r="C159" s="112" t="s">
        <v>429</v>
      </c>
      <c r="D159" t="s">
        <v>102</v>
      </c>
      <c r="E159" s="90" t="s">
        <v>585</v>
      </c>
      <c r="F159" s="124" t="s">
        <v>301</v>
      </c>
      <c r="G159" s="90" t="s">
        <v>325</v>
      </c>
      <c r="H159">
        <v>373</v>
      </c>
      <c r="I159" s="64">
        <f t="shared" si="12"/>
        <v>370</v>
      </c>
      <c r="J159" s="90">
        <f t="shared" si="13"/>
        <v>3</v>
      </c>
      <c r="K159" s="116">
        <f t="shared" si="14"/>
        <v>0.99195710455764075</v>
      </c>
      <c r="L159" s="90"/>
      <c r="M159">
        <v>370</v>
      </c>
      <c r="N159">
        <v>2</v>
      </c>
      <c r="O159">
        <v>1</v>
      </c>
      <c r="P159">
        <v>0</v>
      </c>
      <c r="Q159">
        <v>0</v>
      </c>
    </row>
    <row r="160" spans="1:17" x14ac:dyDescent="0.2">
      <c r="A160" s="112" t="s">
        <v>404</v>
      </c>
      <c r="B160" s="112" t="s">
        <v>437</v>
      </c>
      <c r="C160" s="112" t="s">
        <v>429</v>
      </c>
      <c r="D160" t="s">
        <v>108</v>
      </c>
      <c r="E160" s="90" t="s">
        <v>586</v>
      </c>
      <c r="F160" s="124" t="s">
        <v>301</v>
      </c>
      <c r="G160" s="90" t="s">
        <v>325</v>
      </c>
      <c r="H160">
        <v>385</v>
      </c>
      <c r="I160" s="64">
        <f t="shared" si="12"/>
        <v>363</v>
      </c>
      <c r="J160" s="90">
        <f t="shared" si="13"/>
        <v>22</v>
      </c>
      <c r="K160" s="116">
        <f t="shared" si="14"/>
        <v>0.94285714285714284</v>
      </c>
      <c r="L160" s="90"/>
      <c r="M160">
        <v>363</v>
      </c>
      <c r="N160">
        <v>11</v>
      </c>
      <c r="O160">
        <v>3</v>
      </c>
      <c r="P160">
        <v>7</v>
      </c>
      <c r="Q160">
        <v>1</v>
      </c>
    </row>
    <row r="161" spans="1:17" x14ac:dyDescent="0.2">
      <c r="A161" s="112" t="s">
        <v>404</v>
      </c>
      <c r="B161" s="112" t="s">
        <v>509</v>
      </c>
      <c r="C161" s="112" t="s">
        <v>429</v>
      </c>
      <c r="D161" t="s">
        <v>126</v>
      </c>
      <c r="E161" s="90" t="s">
        <v>587</v>
      </c>
      <c r="F161" s="124" t="s">
        <v>301</v>
      </c>
      <c r="G161" s="90" t="s">
        <v>325</v>
      </c>
      <c r="H161">
        <v>628</v>
      </c>
      <c r="I161" s="64">
        <f t="shared" si="12"/>
        <v>601</v>
      </c>
      <c r="J161" s="90">
        <f t="shared" si="13"/>
        <v>27</v>
      </c>
      <c r="K161" s="116">
        <f t="shared" si="14"/>
        <v>0.95700636942675155</v>
      </c>
      <c r="L161" s="90"/>
      <c r="M161">
        <v>601</v>
      </c>
      <c r="N161">
        <v>13</v>
      </c>
      <c r="O161">
        <v>8</v>
      </c>
      <c r="P161">
        <v>3</v>
      </c>
      <c r="Q161">
        <v>3</v>
      </c>
    </row>
    <row r="162" spans="1:17" x14ac:dyDescent="0.2">
      <c r="A162" s="112" t="s">
        <v>404</v>
      </c>
      <c r="B162" s="112" t="s">
        <v>509</v>
      </c>
      <c r="C162" s="112" t="s">
        <v>429</v>
      </c>
      <c r="D162" t="s">
        <v>128</v>
      </c>
      <c r="E162" s="90" t="s">
        <v>588</v>
      </c>
      <c r="F162" s="124" t="s">
        <v>301</v>
      </c>
      <c r="G162" s="90" t="s">
        <v>325</v>
      </c>
      <c r="H162">
        <v>496</v>
      </c>
      <c r="I162" s="64">
        <f t="shared" si="12"/>
        <v>475</v>
      </c>
      <c r="J162" s="90">
        <f t="shared" si="13"/>
        <v>21</v>
      </c>
      <c r="K162" s="116">
        <f t="shared" si="14"/>
        <v>0.95766129032258063</v>
      </c>
      <c r="L162" s="90"/>
      <c r="M162">
        <v>475</v>
      </c>
      <c r="N162">
        <v>7</v>
      </c>
      <c r="O162">
        <v>5</v>
      </c>
      <c r="P162">
        <v>6</v>
      </c>
      <c r="Q162">
        <v>3</v>
      </c>
    </row>
    <row r="163" spans="1:17" x14ac:dyDescent="0.2">
      <c r="A163" s="112" t="s">
        <v>404</v>
      </c>
      <c r="B163" s="112" t="s">
        <v>509</v>
      </c>
      <c r="C163" s="112" t="s">
        <v>429</v>
      </c>
      <c r="D163" t="s">
        <v>158</v>
      </c>
      <c r="E163" s="90" t="s">
        <v>589</v>
      </c>
      <c r="F163" s="124" t="s">
        <v>301</v>
      </c>
      <c r="G163" s="90" t="s">
        <v>325</v>
      </c>
      <c r="H163">
        <v>353</v>
      </c>
      <c r="I163" s="64">
        <f t="shared" si="12"/>
        <v>347</v>
      </c>
      <c r="J163" s="90">
        <f t="shared" si="13"/>
        <v>6</v>
      </c>
      <c r="K163" s="116">
        <f t="shared" si="14"/>
        <v>0.98300283286118983</v>
      </c>
      <c r="L163" s="90"/>
      <c r="M163">
        <v>347</v>
      </c>
      <c r="N163">
        <v>2</v>
      </c>
      <c r="O163">
        <v>2</v>
      </c>
      <c r="P163">
        <v>2</v>
      </c>
      <c r="Q163">
        <v>0</v>
      </c>
    </row>
    <row r="164" spans="1:17" x14ac:dyDescent="0.2">
      <c r="A164" s="112" t="s">
        <v>405</v>
      </c>
      <c r="B164" s="112" t="s">
        <v>557</v>
      </c>
      <c r="C164" s="112" t="s">
        <v>430</v>
      </c>
      <c r="D164" t="s">
        <v>78</v>
      </c>
      <c r="E164" s="90" t="s">
        <v>590</v>
      </c>
      <c r="F164" s="124" t="s">
        <v>301</v>
      </c>
      <c r="G164" s="90" t="s">
        <v>325</v>
      </c>
      <c r="H164">
        <v>266</v>
      </c>
      <c r="I164" s="64">
        <f t="shared" si="12"/>
        <v>265</v>
      </c>
      <c r="J164" s="90">
        <f t="shared" si="13"/>
        <v>1</v>
      </c>
      <c r="K164" s="116">
        <f t="shared" si="14"/>
        <v>0.99624060150375937</v>
      </c>
      <c r="L164" s="90"/>
      <c r="M164">
        <v>265</v>
      </c>
      <c r="N164">
        <v>0</v>
      </c>
      <c r="O164">
        <v>1</v>
      </c>
      <c r="P164">
        <v>0</v>
      </c>
      <c r="Q164">
        <v>0</v>
      </c>
    </row>
    <row r="165" spans="1:17" x14ac:dyDescent="0.2">
      <c r="A165" s="112" t="s">
        <v>405</v>
      </c>
      <c r="B165" s="112" t="s">
        <v>557</v>
      </c>
      <c r="C165" s="112" t="s">
        <v>430</v>
      </c>
      <c r="D165" t="s">
        <v>98</v>
      </c>
      <c r="E165" s="90" t="s">
        <v>591</v>
      </c>
      <c r="F165" s="124" t="s">
        <v>301</v>
      </c>
      <c r="G165" s="90" t="s">
        <v>325</v>
      </c>
      <c r="H165">
        <v>151</v>
      </c>
      <c r="I165" s="64">
        <f t="shared" si="12"/>
        <v>151</v>
      </c>
      <c r="J165" s="90">
        <f t="shared" si="13"/>
        <v>0</v>
      </c>
      <c r="K165" s="116">
        <f t="shared" si="14"/>
        <v>1</v>
      </c>
      <c r="L165" s="90"/>
      <c r="M165">
        <v>151</v>
      </c>
      <c r="N165">
        <v>0</v>
      </c>
      <c r="O165">
        <v>0</v>
      </c>
      <c r="P165">
        <v>0</v>
      </c>
      <c r="Q165">
        <v>0</v>
      </c>
    </row>
    <row r="166" spans="1:17" x14ac:dyDescent="0.2">
      <c r="A166" s="112" t="s">
        <v>405</v>
      </c>
      <c r="B166" s="112" t="s">
        <v>557</v>
      </c>
      <c r="C166" s="112" t="s">
        <v>430</v>
      </c>
      <c r="D166" t="s">
        <v>179</v>
      </c>
      <c r="E166" s="90" t="s">
        <v>592</v>
      </c>
      <c r="F166" s="124" t="s">
        <v>301</v>
      </c>
      <c r="G166" s="90" t="s">
        <v>325</v>
      </c>
      <c r="H166">
        <v>874</v>
      </c>
      <c r="I166" s="64">
        <f t="shared" si="12"/>
        <v>822</v>
      </c>
      <c r="J166" s="90">
        <f t="shared" si="13"/>
        <v>52</v>
      </c>
      <c r="K166" s="116">
        <f t="shared" si="14"/>
        <v>0.94050343249427915</v>
      </c>
      <c r="L166" s="90"/>
      <c r="M166">
        <v>822</v>
      </c>
      <c r="N166">
        <v>13</v>
      </c>
      <c r="O166">
        <v>14</v>
      </c>
      <c r="P166">
        <v>14</v>
      </c>
      <c r="Q166">
        <v>11</v>
      </c>
    </row>
    <row r="167" spans="1:17" x14ac:dyDescent="0.2">
      <c r="A167" s="112" t="s">
        <v>405</v>
      </c>
      <c r="B167" s="112" t="s">
        <v>557</v>
      </c>
      <c r="C167" s="112" t="s">
        <v>430</v>
      </c>
      <c r="D167" t="s">
        <v>212</v>
      </c>
      <c r="E167" s="90" t="s">
        <v>593</v>
      </c>
      <c r="F167" s="124" t="s">
        <v>301</v>
      </c>
      <c r="G167" s="90" t="s">
        <v>325</v>
      </c>
      <c r="H167">
        <v>257</v>
      </c>
      <c r="I167" s="64">
        <f t="shared" si="12"/>
        <v>257</v>
      </c>
      <c r="J167" s="90">
        <f t="shared" si="13"/>
        <v>0</v>
      </c>
      <c r="K167" s="116">
        <f t="shared" si="14"/>
        <v>1</v>
      </c>
      <c r="L167" s="90"/>
      <c r="M167">
        <v>257</v>
      </c>
      <c r="N167">
        <v>0</v>
      </c>
      <c r="O167">
        <v>0</v>
      </c>
      <c r="P167">
        <v>0</v>
      </c>
      <c r="Q167">
        <v>0</v>
      </c>
    </row>
    <row r="168" spans="1:17" x14ac:dyDescent="0.2">
      <c r="A168" s="112" t="s">
        <v>405</v>
      </c>
      <c r="B168" s="112" t="s">
        <v>557</v>
      </c>
      <c r="C168" s="112" t="s">
        <v>430</v>
      </c>
      <c r="D168" t="s">
        <v>215</v>
      </c>
      <c r="E168" s="90" t="s">
        <v>594</v>
      </c>
      <c r="F168" s="124" t="s">
        <v>301</v>
      </c>
      <c r="G168" s="90" t="s">
        <v>325</v>
      </c>
      <c r="H168">
        <v>368</v>
      </c>
      <c r="I168" s="64">
        <f t="shared" si="12"/>
        <v>365</v>
      </c>
      <c r="J168" s="90">
        <f t="shared" si="13"/>
        <v>3</v>
      </c>
      <c r="K168" s="116">
        <f t="shared" si="14"/>
        <v>0.99184782608695654</v>
      </c>
      <c r="L168" s="90"/>
      <c r="M168">
        <v>365</v>
      </c>
      <c r="N168">
        <v>2</v>
      </c>
      <c r="O168">
        <v>0</v>
      </c>
      <c r="P168">
        <v>0</v>
      </c>
      <c r="Q168">
        <v>1</v>
      </c>
    </row>
    <row r="169" spans="1:17" x14ac:dyDescent="0.2">
      <c r="A169" s="112" t="s">
        <v>358</v>
      </c>
      <c r="B169" s="112" t="s">
        <v>358</v>
      </c>
      <c r="C169" s="112" t="s">
        <v>358</v>
      </c>
      <c r="D169" t="s">
        <v>361</v>
      </c>
      <c r="E169" s="90" t="s">
        <v>608</v>
      </c>
      <c r="F169" s="124" t="s">
        <v>301</v>
      </c>
      <c r="G169" s="90" t="s">
        <v>325</v>
      </c>
      <c r="H169">
        <v>1</v>
      </c>
      <c r="I169" s="64">
        <f t="shared" si="12"/>
        <v>1</v>
      </c>
      <c r="J169" s="90">
        <f t="shared" si="13"/>
        <v>0</v>
      </c>
      <c r="K169" s="116">
        <f t="shared" si="14"/>
        <v>1</v>
      </c>
      <c r="L169" s="90"/>
      <c r="M169">
        <v>1</v>
      </c>
      <c r="N169">
        <v>0</v>
      </c>
      <c r="O169">
        <v>0</v>
      </c>
      <c r="P169">
        <v>0</v>
      </c>
      <c r="Q169">
        <v>0</v>
      </c>
    </row>
    <row r="170" spans="1:17" x14ac:dyDescent="0.2">
      <c r="A170" s="112" t="s">
        <v>358</v>
      </c>
      <c r="B170" s="112" t="s">
        <v>484</v>
      </c>
      <c r="C170" s="112" t="s">
        <v>377</v>
      </c>
      <c r="D170" t="s">
        <v>230</v>
      </c>
      <c r="E170" s="90" t="s">
        <v>609</v>
      </c>
      <c r="F170" s="124" t="s">
        <v>301</v>
      </c>
      <c r="G170" s="90" t="s">
        <v>325</v>
      </c>
      <c r="H170">
        <v>1</v>
      </c>
      <c r="I170" s="64">
        <f t="shared" si="12"/>
        <v>1</v>
      </c>
      <c r="J170" s="90">
        <f t="shared" si="13"/>
        <v>0</v>
      </c>
      <c r="K170" s="116">
        <f t="shared" si="14"/>
        <v>1</v>
      </c>
      <c r="L170" s="90"/>
      <c r="M170">
        <v>1</v>
      </c>
      <c r="N170">
        <v>0</v>
      </c>
      <c r="O170">
        <v>0</v>
      </c>
      <c r="P170">
        <v>0</v>
      </c>
      <c r="Q170">
        <v>0</v>
      </c>
    </row>
    <row r="171" spans="1:17" x14ac:dyDescent="0.2">
      <c r="A171" s="112" t="s">
        <v>358</v>
      </c>
      <c r="B171" s="112" t="s">
        <v>358</v>
      </c>
      <c r="C171" s="112" t="s">
        <v>378</v>
      </c>
      <c r="D171" t="s">
        <v>55</v>
      </c>
      <c r="E171" s="90" t="s">
        <v>597</v>
      </c>
      <c r="F171" s="124" t="s">
        <v>301</v>
      </c>
      <c r="G171" s="90" t="s">
        <v>325</v>
      </c>
      <c r="H171">
        <v>120</v>
      </c>
      <c r="I171" s="64">
        <f t="shared" si="12"/>
        <v>118</v>
      </c>
      <c r="J171" s="90">
        <f t="shared" si="13"/>
        <v>2</v>
      </c>
      <c r="K171" s="116">
        <f t="shared" si="14"/>
        <v>0.98333333333333328</v>
      </c>
      <c r="L171" s="90"/>
      <c r="M171">
        <v>118</v>
      </c>
      <c r="N171">
        <v>1</v>
      </c>
      <c r="O171">
        <v>0</v>
      </c>
      <c r="P171">
        <v>1</v>
      </c>
      <c r="Q171">
        <v>0</v>
      </c>
    </row>
    <row r="172" spans="1:17" x14ac:dyDescent="0.2">
      <c r="A172" s="112" t="s">
        <v>358</v>
      </c>
      <c r="B172" s="112" t="s">
        <v>358</v>
      </c>
      <c r="C172" s="112" t="s">
        <v>378</v>
      </c>
      <c r="D172" t="s">
        <v>231</v>
      </c>
      <c r="E172" s="90" t="s">
        <v>598</v>
      </c>
      <c r="F172" s="124" t="s">
        <v>301</v>
      </c>
      <c r="G172" s="90" t="s">
        <v>325</v>
      </c>
      <c r="H172">
        <v>14</v>
      </c>
      <c r="I172" s="64">
        <f t="shared" si="12"/>
        <v>14</v>
      </c>
      <c r="J172" s="90">
        <f t="shared" si="13"/>
        <v>0</v>
      </c>
      <c r="K172" s="116">
        <f t="shared" si="14"/>
        <v>1</v>
      </c>
      <c r="L172" s="90"/>
      <c r="M172">
        <v>14</v>
      </c>
      <c r="N172">
        <v>0</v>
      </c>
      <c r="O172">
        <v>0</v>
      </c>
      <c r="P172">
        <v>0</v>
      </c>
      <c r="Q172">
        <v>0</v>
      </c>
    </row>
    <row r="173" spans="1:17" x14ac:dyDescent="0.2">
      <c r="A173" s="112" t="s">
        <v>358</v>
      </c>
      <c r="B173" s="112" t="s">
        <v>358</v>
      </c>
      <c r="C173" s="112" t="s">
        <v>378</v>
      </c>
      <c r="D173" t="s">
        <v>63</v>
      </c>
      <c r="E173" s="90" t="s">
        <v>600</v>
      </c>
      <c r="F173" s="124" t="s">
        <v>301</v>
      </c>
      <c r="G173" s="90" t="s">
        <v>325</v>
      </c>
      <c r="H173">
        <v>1</v>
      </c>
      <c r="I173" s="64">
        <f t="shared" si="12"/>
        <v>1</v>
      </c>
      <c r="J173" s="90">
        <f t="shared" si="13"/>
        <v>0</v>
      </c>
      <c r="K173" s="116">
        <f t="shared" si="14"/>
        <v>1</v>
      </c>
      <c r="L173" s="90"/>
      <c r="M173">
        <v>1</v>
      </c>
      <c r="N173">
        <v>0</v>
      </c>
      <c r="O173">
        <v>0</v>
      </c>
      <c r="P173">
        <v>0</v>
      </c>
      <c r="Q173">
        <v>0</v>
      </c>
    </row>
    <row r="174" spans="1:17" x14ac:dyDescent="0.2">
      <c r="A174" s="112"/>
      <c r="B174" s="112"/>
      <c r="C174" s="112"/>
      <c r="D174" s="90"/>
      <c r="E174" s="90"/>
      <c r="F174" s="124"/>
      <c r="G174" s="90"/>
      <c r="J174" s="90"/>
      <c r="K174" s="116"/>
      <c r="L174" s="90"/>
    </row>
    <row r="175" spans="1:17" x14ac:dyDescent="0.2">
      <c r="E175" s="92" t="s">
        <v>265</v>
      </c>
      <c r="F175" s="125" t="s">
        <v>301</v>
      </c>
      <c r="G175" s="92" t="s">
        <v>325</v>
      </c>
      <c r="H175" s="92">
        <f>SUM(H11:H173)</f>
        <v>44812</v>
      </c>
      <c r="I175" s="92">
        <f>M175</f>
        <v>43277</v>
      </c>
      <c r="J175" s="92">
        <f>SUM(N175:Q175)</f>
        <v>1535</v>
      </c>
      <c r="K175" s="95">
        <f>I175/H175</f>
        <v>0.96574578237971975</v>
      </c>
      <c r="L175" s="92"/>
      <c r="M175" s="92">
        <f>SUM(M11:M173)</f>
        <v>43277</v>
      </c>
      <c r="N175" s="92">
        <f>SUM(N11:N173)</f>
        <v>575</v>
      </c>
      <c r="O175" s="92">
        <f>SUM(O11:O173)</f>
        <v>444</v>
      </c>
      <c r="P175" s="92">
        <f>SUM(P11:P173)</f>
        <v>288</v>
      </c>
      <c r="Q175" s="92">
        <f>SUM(Q11:Q173)</f>
        <v>228</v>
      </c>
    </row>
    <row r="177" spans="1:17" s="30" customFormat="1" ht="15" x14ac:dyDescent="0.25">
      <c r="A177" s="31" t="s">
        <v>302</v>
      </c>
      <c r="B177" s="31"/>
      <c r="F177" s="27"/>
      <c r="G177" s="27"/>
      <c r="H177" s="126"/>
      <c r="I177" s="126"/>
      <c r="J177" s="126"/>
      <c r="M177" s="126"/>
      <c r="N177" s="126"/>
      <c r="O177" s="126"/>
      <c r="P177" s="126"/>
      <c r="Q177" s="126"/>
    </row>
    <row r="178" spans="1:17" s="30" customFormat="1" ht="12.75" customHeight="1" x14ac:dyDescent="0.2">
      <c r="F178" s="27"/>
      <c r="G178" s="27"/>
      <c r="H178" s="155" t="s">
        <v>290</v>
      </c>
      <c r="I178" s="155"/>
      <c r="J178" s="155"/>
      <c r="K178" s="154" t="s">
        <v>291</v>
      </c>
      <c r="M178" s="155" t="s">
        <v>290</v>
      </c>
      <c r="N178" s="155"/>
      <c r="O178" s="155"/>
      <c r="P178" s="155"/>
      <c r="Q178" s="155"/>
    </row>
    <row r="179" spans="1:17" s="23" customFormat="1" x14ac:dyDescent="0.2">
      <c r="A179" s="23" t="s">
        <v>252</v>
      </c>
      <c r="B179" s="23" t="s">
        <v>253</v>
      </c>
      <c r="C179" s="23" t="s">
        <v>254</v>
      </c>
      <c r="D179" s="23" t="s">
        <v>255</v>
      </c>
      <c r="E179" s="23" t="s">
        <v>256</v>
      </c>
      <c r="F179" s="23" t="s">
        <v>292</v>
      </c>
      <c r="G179" s="23" t="s">
        <v>293</v>
      </c>
      <c r="H179" s="137" t="s">
        <v>258</v>
      </c>
      <c r="I179" s="137" t="s">
        <v>294</v>
      </c>
      <c r="J179" s="137" t="s">
        <v>295</v>
      </c>
      <c r="K179" s="142"/>
      <c r="M179" s="123" t="s">
        <v>294</v>
      </c>
      <c r="N179" s="123" t="s">
        <v>296</v>
      </c>
      <c r="O179" s="123" t="s">
        <v>297</v>
      </c>
      <c r="P179" s="123" t="s">
        <v>298</v>
      </c>
      <c r="Q179" s="123" t="s">
        <v>299</v>
      </c>
    </row>
    <row r="180" spans="1:17" x14ac:dyDescent="0.2">
      <c r="A180" s="112" t="s">
        <v>381</v>
      </c>
      <c r="B180" s="112" t="s">
        <v>431</v>
      </c>
      <c r="C180" s="112" t="s">
        <v>406</v>
      </c>
      <c r="D180" t="s">
        <v>134</v>
      </c>
      <c r="E180" s="90" t="s">
        <v>432</v>
      </c>
      <c r="F180" s="124" t="s">
        <v>303</v>
      </c>
      <c r="G180" s="90" t="s">
        <v>325</v>
      </c>
      <c r="H180" s="134">
        <v>61</v>
      </c>
      <c r="I180" s="64">
        <f t="shared" ref="I180:I211" si="15">M180</f>
        <v>60</v>
      </c>
      <c r="J180" s="90">
        <f t="shared" ref="J180:J211" si="16">SUM(N180:Q180)</f>
        <v>1</v>
      </c>
      <c r="K180" s="116">
        <f t="shared" ref="K180:K211" si="17">I180/H180</f>
        <v>0.98360655737704916</v>
      </c>
      <c r="L180" s="90"/>
      <c r="M180">
        <v>60</v>
      </c>
      <c r="N180">
        <v>0</v>
      </c>
      <c r="O180">
        <v>1</v>
      </c>
      <c r="P180">
        <v>0</v>
      </c>
      <c r="Q180">
        <v>0</v>
      </c>
    </row>
    <row r="181" spans="1:17" x14ac:dyDescent="0.2">
      <c r="A181" s="112" t="s">
        <v>381</v>
      </c>
      <c r="B181" s="112" t="s">
        <v>431</v>
      </c>
      <c r="C181" s="112" t="s">
        <v>406</v>
      </c>
      <c r="D181" t="s">
        <v>144</v>
      </c>
      <c r="E181" s="90" t="s">
        <v>433</v>
      </c>
      <c r="F181" s="124" t="s">
        <v>303</v>
      </c>
      <c r="G181" s="90" t="s">
        <v>325</v>
      </c>
      <c r="H181" s="134">
        <v>186</v>
      </c>
      <c r="I181" s="64">
        <f t="shared" si="15"/>
        <v>185</v>
      </c>
      <c r="J181" s="90">
        <f t="shared" si="16"/>
        <v>1</v>
      </c>
      <c r="K181" s="116">
        <f t="shared" si="17"/>
        <v>0.9946236559139785</v>
      </c>
      <c r="L181" s="90"/>
      <c r="M181">
        <v>185</v>
      </c>
      <c r="N181">
        <v>1</v>
      </c>
      <c r="O181">
        <v>0</v>
      </c>
      <c r="P181">
        <v>0</v>
      </c>
      <c r="Q181">
        <v>0</v>
      </c>
    </row>
    <row r="182" spans="1:17" x14ac:dyDescent="0.2">
      <c r="A182" s="112" t="s">
        <v>381</v>
      </c>
      <c r="B182" s="112" t="s">
        <v>431</v>
      </c>
      <c r="C182" s="112" t="s">
        <v>406</v>
      </c>
      <c r="D182" t="s">
        <v>149</v>
      </c>
      <c r="E182" s="90" t="s">
        <v>434</v>
      </c>
      <c r="F182" s="124" t="s">
        <v>303</v>
      </c>
      <c r="G182" s="90" t="s">
        <v>325</v>
      </c>
      <c r="H182" s="134">
        <v>57</v>
      </c>
      <c r="I182" s="64">
        <f t="shared" si="15"/>
        <v>56</v>
      </c>
      <c r="J182" s="90">
        <f t="shared" si="16"/>
        <v>1</v>
      </c>
      <c r="K182" s="116">
        <f t="shared" si="17"/>
        <v>0.98245614035087714</v>
      </c>
      <c r="L182" s="90"/>
      <c r="M182">
        <v>56</v>
      </c>
      <c r="N182">
        <v>0</v>
      </c>
      <c r="O182">
        <v>1</v>
      </c>
      <c r="P182">
        <v>0</v>
      </c>
      <c r="Q182">
        <v>0</v>
      </c>
    </row>
    <row r="183" spans="1:17" x14ac:dyDescent="0.2">
      <c r="A183" s="112" t="s">
        <v>381</v>
      </c>
      <c r="B183" s="112" t="s">
        <v>431</v>
      </c>
      <c r="C183" s="112" t="s">
        <v>406</v>
      </c>
      <c r="D183" t="s">
        <v>150</v>
      </c>
      <c r="E183" s="90" t="s">
        <v>435</v>
      </c>
      <c r="F183" s="124" t="s">
        <v>303</v>
      </c>
      <c r="G183" s="90" t="s">
        <v>325</v>
      </c>
      <c r="H183" s="134">
        <v>59</v>
      </c>
      <c r="I183" s="64">
        <f t="shared" si="15"/>
        <v>59</v>
      </c>
      <c r="J183" s="90">
        <f t="shared" si="16"/>
        <v>0</v>
      </c>
      <c r="K183" s="116">
        <f t="shared" si="17"/>
        <v>1</v>
      </c>
      <c r="L183" s="90"/>
      <c r="M183">
        <v>59</v>
      </c>
      <c r="N183">
        <v>0</v>
      </c>
      <c r="O183">
        <v>0</v>
      </c>
      <c r="P183">
        <v>0</v>
      </c>
      <c r="Q183">
        <v>0</v>
      </c>
    </row>
    <row r="184" spans="1:17" x14ac:dyDescent="0.2">
      <c r="A184" s="112" t="s">
        <v>381</v>
      </c>
      <c r="B184" s="112" t="s">
        <v>431</v>
      </c>
      <c r="C184" s="112" t="s">
        <v>406</v>
      </c>
      <c r="D184" t="s">
        <v>210</v>
      </c>
      <c r="E184" s="90" t="s">
        <v>436</v>
      </c>
      <c r="F184" s="124" t="s">
        <v>303</v>
      </c>
      <c r="G184" s="90" t="s">
        <v>325</v>
      </c>
      <c r="H184">
        <v>298</v>
      </c>
      <c r="I184" s="64">
        <f t="shared" si="15"/>
        <v>297</v>
      </c>
      <c r="J184" s="90">
        <f t="shared" si="16"/>
        <v>1</v>
      </c>
      <c r="K184" s="116">
        <f t="shared" si="17"/>
        <v>0.99664429530201337</v>
      </c>
      <c r="L184" s="90"/>
      <c r="M184">
        <v>297</v>
      </c>
      <c r="N184">
        <v>0</v>
      </c>
      <c r="O184">
        <v>1</v>
      </c>
      <c r="P184">
        <v>0</v>
      </c>
      <c r="Q184">
        <v>0</v>
      </c>
    </row>
    <row r="185" spans="1:17" x14ac:dyDescent="0.2">
      <c r="A185" s="112" t="s">
        <v>382</v>
      </c>
      <c r="B185" s="112" t="s">
        <v>437</v>
      </c>
      <c r="C185" s="112" t="s">
        <v>407</v>
      </c>
      <c r="D185" t="s">
        <v>101</v>
      </c>
      <c r="E185" s="90" t="s">
        <v>438</v>
      </c>
      <c r="F185" s="124" t="s">
        <v>303</v>
      </c>
      <c r="G185" s="90" t="s">
        <v>325</v>
      </c>
      <c r="H185">
        <v>274</v>
      </c>
      <c r="I185" s="64">
        <f t="shared" si="15"/>
        <v>273</v>
      </c>
      <c r="J185" s="90">
        <f t="shared" si="16"/>
        <v>1</v>
      </c>
      <c r="K185" s="116">
        <f t="shared" si="17"/>
        <v>0.9963503649635036</v>
      </c>
      <c r="L185" s="90"/>
      <c r="M185">
        <v>273</v>
      </c>
      <c r="N185">
        <v>0</v>
      </c>
      <c r="O185">
        <v>1</v>
      </c>
      <c r="P185">
        <v>0</v>
      </c>
      <c r="Q185">
        <v>0</v>
      </c>
    </row>
    <row r="186" spans="1:17" x14ac:dyDescent="0.2">
      <c r="A186" s="112" t="s">
        <v>382</v>
      </c>
      <c r="B186" s="112" t="s">
        <v>437</v>
      </c>
      <c r="C186" s="112" t="s">
        <v>407</v>
      </c>
      <c r="D186" t="s">
        <v>157</v>
      </c>
      <c r="E186" s="90" t="s">
        <v>439</v>
      </c>
      <c r="F186" s="124" t="s">
        <v>303</v>
      </c>
      <c r="G186" s="90" t="s">
        <v>325</v>
      </c>
      <c r="H186">
        <v>74</v>
      </c>
      <c r="I186" s="64">
        <f t="shared" si="15"/>
        <v>74</v>
      </c>
      <c r="J186" s="90">
        <f t="shared" si="16"/>
        <v>0</v>
      </c>
      <c r="K186" s="116">
        <f t="shared" si="17"/>
        <v>1</v>
      </c>
      <c r="L186" s="90"/>
      <c r="M186">
        <v>74</v>
      </c>
      <c r="N186">
        <v>0</v>
      </c>
      <c r="O186">
        <v>0</v>
      </c>
      <c r="P186">
        <v>0</v>
      </c>
      <c r="Q186">
        <v>0</v>
      </c>
    </row>
    <row r="187" spans="1:17" x14ac:dyDescent="0.2">
      <c r="A187" s="112" t="s">
        <v>382</v>
      </c>
      <c r="B187" s="112" t="s">
        <v>437</v>
      </c>
      <c r="C187" s="112" t="s">
        <v>407</v>
      </c>
      <c r="D187" t="s">
        <v>164</v>
      </c>
      <c r="E187" s="90" t="s">
        <v>440</v>
      </c>
      <c r="F187" s="124" t="s">
        <v>303</v>
      </c>
      <c r="G187" s="90" t="s">
        <v>325</v>
      </c>
      <c r="H187">
        <v>96</v>
      </c>
      <c r="I187" s="64">
        <f t="shared" si="15"/>
        <v>96</v>
      </c>
      <c r="J187" s="90">
        <f t="shared" si="16"/>
        <v>0</v>
      </c>
      <c r="K187" s="116">
        <f t="shared" si="17"/>
        <v>1</v>
      </c>
      <c r="L187" s="90"/>
      <c r="M187">
        <v>96</v>
      </c>
      <c r="N187">
        <v>0</v>
      </c>
      <c r="O187">
        <v>0</v>
      </c>
      <c r="P187">
        <v>0</v>
      </c>
      <c r="Q187">
        <v>0</v>
      </c>
    </row>
    <row r="188" spans="1:17" x14ac:dyDescent="0.2">
      <c r="A188" s="112" t="s">
        <v>382</v>
      </c>
      <c r="B188" s="112" t="s">
        <v>437</v>
      </c>
      <c r="C188" s="112" t="s">
        <v>407</v>
      </c>
      <c r="D188" t="s">
        <v>186</v>
      </c>
      <c r="E188" s="90" t="s">
        <v>441</v>
      </c>
      <c r="F188" s="124" t="s">
        <v>303</v>
      </c>
      <c r="G188" s="90" t="s">
        <v>325</v>
      </c>
      <c r="H188">
        <v>316</v>
      </c>
      <c r="I188" s="64">
        <f t="shared" si="15"/>
        <v>316</v>
      </c>
      <c r="J188" s="90">
        <f t="shared" si="16"/>
        <v>0</v>
      </c>
      <c r="K188" s="116">
        <f t="shared" si="17"/>
        <v>1</v>
      </c>
      <c r="L188" s="90"/>
      <c r="M188">
        <v>316</v>
      </c>
      <c r="N188">
        <v>0</v>
      </c>
      <c r="O188">
        <v>0</v>
      </c>
      <c r="P188">
        <v>0</v>
      </c>
      <c r="Q188">
        <v>0</v>
      </c>
    </row>
    <row r="189" spans="1:17" x14ac:dyDescent="0.2">
      <c r="A189" s="112" t="s">
        <v>383</v>
      </c>
      <c r="B189" s="112" t="s">
        <v>431</v>
      </c>
      <c r="C189" s="112" t="s">
        <v>408</v>
      </c>
      <c r="D189" t="s">
        <v>87</v>
      </c>
      <c r="E189" s="90" t="s">
        <v>442</v>
      </c>
      <c r="F189" s="124" t="s">
        <v>303</v>
      </c>
      <c r="G189" s="90" t="s">
        <v>325</v>
      </c>
      <c r="H189">
        <v>73</v>
      </c>
      <c r="I189" s="64">
        <f t="shared" si="15"/>
        <v>72</v>
      </c>
      <c r="J189" s="90">
        <f t="shared" si="16"/>
        <v>1</v>
      </c>
      <c r="K189" s="116">
        <f t="shared" si="17"/>
        <v>0.98630136986301364</v>
      </c>
      <c r="L189" s="90"/>
      <c r="M189">
        <v>72</v>
      </c>
      <c r="N189">
        <v>0</v>
      </c>
      <c r="O189">
        <v>0</v>
      </c>
      <c r="P189">
        <v>0</v>
      </c>
      <c r="Q189">
        <v>1</v>
      </c>
    </row>
    <row r="190" spans="1:17" x14ac:dyDescent="0.2">
      <c r="A190" s="112" t="s">
        <v>383</v>
      </c>
      <c r="B190" s="112" t="s">
        <v>431</v>
      </c>
      <c r="C190" s="112" t="s">
        <v>408</v>
      </c>
      <c r="D190" t="s">
        <v>147</v>
      </c>
      <c r="E190" s="90" t="s">
        <v>443</v>
      </c>
      <c r="F190" s="124" t="s">
        <v>303</v>
      </c>
      <c r="G190" s="90" t="s">
        <v>325</v>
      </c>
      <c r="H190">
        <v>194</v>
      </c>
      <c r="I190" s="64">
        <f t="shared" si="15"/>
        <v>194</v>
      </c>
      <c r="J190" s="90">
        <f t="shared" si="16"/>
        <v>0</v>
      </c>
      <c r="K190" s="116">
        <f t="shared" si="17"/>
        <v>1</v>
      </c>
      <c r="L190" s="90"/>
      <c r="M190">
        <v>194</v>
      </c>
      <c r="N190">
        <v>0</v>
      </c>
      <c r="O190">
        <v>0</v>
      </c>
      <c r="P190">
        <v>0</v>
      </c>
      <c r="Q190">
        <v>0</v>
      </c>
    </row>
    <row r="191" spans="1:17" x14ac:dyDescent="0.2">
      <c r="A191" s="112" t="s">
        <v>383</v>
      </c>
      <c r="B191" s="112" t="s">
        <v>431</v>
      </c>
      <c r="C191" s="112" t="s">
        <v>408</v>
      </c>
      <c r="D191" t="s">
        <v>160</v>
      </c>
      <c r="E191" s="90" t="s">
        <v>445</v>
      </c>
      <c r="F191" s="124" t="s">
        <v>303</v>
      </c>
      <c r="G191" s="90" t="s">
        <v>325</v>
      </c>
      <c r="H191">
        <v>129</v>
      </c>
      <c r="I191" s="64">
        <f t="shared" si="15"/>
        <v>129</v>
      </c>
      <c r="J191" s="90">
        <f t="shared" si="16"/>
        <v>0</v>
      </c>
      <c r="K191" s="116">
        <f t="shared" si="17"/>
        <v>1</v>
      </c>
      <c r="L191" s="90"/>
      <c r="M191">
        <v>129</v>
      </c>
      <c r="N191">
        <v>0</v>
      </c>
      <c r="O191">
        <v>0</v>
      </c>
      <c r="P191">
        <v>0</v>
      </c>
      <c r="Q191">
        <v>0</v>
      </c>
    </row>
    <row r="192" spans="1:17" x14ac:dyDescent="0.2">
      <c r="A192" s="112" t="s">
        <v>383</v>
      </c>
      <c r="B192" s="112" t="s">
        <v>431</v>
      </c>
      <c r="C192" s="112" t="s">
        <v>408</v>
      </c>
      <c r="D192" t="s">
        <v>170</v>
      </c>
      <c r="E192" s="90" t="s">
        <v>446</v>
      </c>
      <c r="F192" s="124" t="s">
        <v>303</v>
      </c>
      <c r="G192" s="90" t="s">
        <v>325</v>
      </c>
      <c r="H192">
        <v>3</v>
      </c>
      <c r="I192" s="64">
        <f t="shared" si="15"/>
        <v>3</v>
      </c>
      <c r="J192" s="90">
        <f t="shared" si="16"/>
        <v>0</v>
      </c>
      <c r="K192" s="116">
        <f t="shared" si="17"/>
        <v>1</v>
      </c>
      <c r="L192" s="90"/>
      <c r="M192">
        <v>3</v>
      </c>
      <c r="N192">
        <v>0</v>
      </c>
      <c r="O192">
        <v>0</v>
      </c>
      <c r="P192">
        <v>0</v>
      </c>
      <c r="Q192">
        <v>0</v>
      </c>
    </row>
    <row r="193" spans="1:17" x14ac:dyDescent="0.2">
      <c r="A193" s="112" t="s">
        <v>383</v>
      </c>
      <c r="B193" s="112" t="s">
        <v>431</v>
      </c>
      <c r="C193" s="112" t="s">
        <v>408</v>
      </c>
      <c r="D193" t="s">
        <v>177</v>
      </c>
      <c r="E193" s="90" t="s">
        <v>447</v>
      </c>
      <c r="F193" s="124" t="s">
        <v>303</v>
      </c>
      <c r="G193" s="90" t="s">
        <v>325</v>
      </c>
      <c r="H193">
        <v>210</v>
      </c>
      <c r="I193" s="64">
        <f t="shared" si="15"/>
        <v>210</v>
      </c>
      <c r="J193" s="90">
        <f t="shared" si="16"/>
        <v>0</v>
      </c>
      <c r="K193" s="116">
        <f t="shared" si="17"/>
        <v>1</v>
      </c>
      <c r="L193" s="90"/>
      <c r="M193">
        <v>210</v>
      </c>
      <c r="N193">
        <v>0</v>
      </c>
      <c r="O193">
        <v>0</v>
      </c>
      <c r="P193">
        <v>0</v>
      </c>
      <c r="Q193">
        <v>0</v>
      </c>
    </row>
    <row r="194" spans="1:17" x14ac:dyDescent="0.2">
      <c r="A194" s="112" t="s">
        <v>383</v>
      </c>
      <c r="B194" s="112" t="s">
        <v>431</v>
      </c>
      <c r="C194" s="112" t="s">
        <v>408</v>
      </c>
      <c r="D194" t="s">
        <v>182</v>
      </c>
      <c r="E194" s="90" t="s">
        <v>449</v>
      </c>
      <c r="F194" s="124" t="s">
        <v>303</v>
      </c>
      <c r="G194" s="90" t="s">
        <v>325</v>
      </c>
      <c r="H194">
        <v>230</v>
      </c>
      <c r="I194" s="64">
        <f t="shared" si="15"/>
        <v>225</v>
      </c>
      <c r="J194" s="90">
        <f t="shared" si="16"/>
        <v>5</v>
      </c>
      <c r="K194" s="116">
        <f t="shared" si="17"/>
        <v>0.97826086956521741</v>
      </c>
      <c r="L194" s="90"/>
      <c r="M194">
        <v>225</v>
      </c>
      <c r="N194">
        <v>2</v>
      </c>
      <c r="O194">
        <v>3</v>
      </c>
      <c r="P194">
        <v>0</v>
      </c>
      <c r="Q194">
        <v>0</v>
      </c>
    </row>
    <row r="195" spans="1:17" x14ac:dyDescent="0.2">
      <c r="A195" s="112" t="s">
        <v>383</v>
      </c>
      <c r="B195" s="112" t="s">
        <v>431</v>
      </c>
      <c r="C195" s="112" t="s">
        <v>408</v>
      </c>
      <c r="D195" t="s">
        <v>217</v>
      </c>
      <c r="E195" s="90" t="s">
        <v>450</v>
      </c>
      <c r="F195" s="124" t="s">
        <v>303</v>
      </c>
      <c r="G195" s="90" t="s">
        <v>325</v>
      </c>
      <c r="H195">
        <v>101</v>
      </c>
      <c r="I195" s="64">
        <f t="shared" si="15"/>
        <v>101</v>
      </c>
      <c r="J195" s="90">
        <f t="shared" si="16"/>
        <v>0</v>
      </c>
      <c r="K195" s="116">
        <f t="shared" si="17"/>
        <v>1</v>
      </c>
      <c r="L195" s="90"/>
      <c r="M195">
        <v>101</v>
      </c>
      <c r="N195">
        <v>0</v>
      </c>
      <c r="O195">
        <v>0</v>
      </c>
      <c r="P195">
        <v>0</v>
      </c>
      <c r="Q195">
        <v>0</v>
      </c>
    </row>
    <row r="196" spans="1:17" x14ac:dyDescent="0.2">
      <c r="A196" s="112" t="s">
        <v>384</v>
      </c>
      <c r="B196" s="112" t="s">
        <v>437</v>
      </c>
      <c r="C196" s="112" t="s">
        <v>409</v>
      </c>
      <c r="D196" t="s">
        <v>73</v>
      </c>
      <c r="E196" s="90" t="s">
        <v>452</v>
      </c>
      <c r="F196" s="124" t="s">
        <v>303</v>
      </c>
      <c r="G196" s="90" t="s">
        <v>325</v>
      </c>
      <c r="H196">
        <v>58</v>
      </c>
      <c r="I196" s="64">
        <f t="shared" si="15"/>
        <v>58</v>
      </c>
      <c r="J196" s="90">
        <f t="shared" si="16"/>
        <v>0</v>
      </c>
      <c r="K196" s="116">
        <f t="shared" si="17"/>
        <v>1</v>
      </c>
      <c r="L196" s="90"/>
      <c r="M196">
        <v>58</v>
      </c>
      <c r="N196">
        <v>0</v>
      </c>
      <c r="O196">
        <v>0</v>
      </c>
      <c r="P196">
        <v>0</v>
      </c>
      <c r="Q196">
        <v>0</v>
      </c>
    </row>
    <row r="197" spans="1:17" x14ac:dyDescent="0.2">
      <c r="A197" s="112" t="s">
        <v>384</v>
      </c>
      <c r="B197" s="112" t="s">
        <v>437</v>
      </c>
      <c r="C197" s="112" t="s">
        <v>409</v>
      </c>
      <c r="D197" t="s">
        <v>75</v>
      </c>
      <c r="E197" s="90" t="s">
        <v>453</v>
      </c>
      <c r="F197" s="124" t="s">
        <v>303</v>
      </c>
      <c r="G197" s="90" t="s">
        <v>325</v>
      </c>
      <c r="H197">
        <v>83</v>
      </c>
      <c r="I197" s="64">
        <f t="shared" si="15"/>
        <v>83</v>
      </c>
      <c r="J197" s="90">
        <f t="shared" si="16"/>
        <v>0</v>
      </c>
      <c r="K197" s="116">
        <f t="shared" si="17"/>
        <v>1</v>
      </c>
      <c r="L197" s="90"/>
      <c r="M197">
        <v>83</v>
      </c>
      <c r="N197">
        <v>0</v>
      </c>
      <c r="O197">
        <v>0</v>
      </c>
      <c r="P197">
        <v>0</v>
      </c>
      <c r="Q197">
        <v>0</v>
      </c>
    </row>
    <row r="198" spans="1:17" x14ac:dyDescent="0.2">
      <c r="A198" s="112" t="s">
        <v>384</v>
      </c>
      <c r="B198" s="112" t="s">
        <v>437</v>
      </c>
      <c r="C198" s="112" t="s">
        <v>409</v>
      </c>
      <c r="D198" t="s">
        <v>76</v>
      </c>
      <c r="E198" s="90" t="s">
        <v>454</v>
      </c>
      <c r="F198" s="124" t="s">
        <v>303</v>
      </c>
      <c r="G198" s="90" t="s">
        <v>325</v>
      </c>
      <c r="H198">
        <v>116</v>
      </c>
      <c r="I198" s="64">
        <f t="shared" si="15"/>
        <v>113</v>
      </c>
      <c r="J198" s="90">
        <f t="shared" si="16"/>
        <v>3</v>
      </c>
      <c r="K198" s="116">
        <f t="shared" si="17"/>
        <v>0.97413793103448276</v>
      </c>
      <c r="L198" s="90"/>
      <c r="M198">
        <v>113</v>
      </c>
      <c r="N198">
        <v>2</v>
      </c>
      <c r="O198">
        <v>1</v>
      </c>
      <c r="P198">
        <v>0</v>
      </c>
      <c r="Q198">
        <v>0</v>
      </c>
    </row>
    <row r="199" spans="1:17" x14ac:dyDescent="0.2">
      <c r="A199" s="112" t="s">
        <v>384</v>
      </c>
      <c r="B199" s="112" t="s">
        <v>437</v>
      </c>
      <c r="C199" s="112" t="s">
        <v>409</v>
      </c>
      <c r="D199" t="s">
        <v>85</v>
      </c>
      <c r="E199" s="90" t="s">
        <v>455</v>
      </c>
      <c r="F199" s="124" t="s">
        <v>303</v>
      </c>
      <c r="G199" s="90" t="s">
        <v>325</v>
      </c>
      <c r="H199">
        <v>127</v>
      </c>
      <c r="I199" s="64">
        <f t="shared" si="15"/>
        <v>124</v>
      </c>
      <c r="J199" s="90">
        <f t="shared" si="16"/>
        <v>3</v>
      </c>
      <c r="K199" s="116">
        <f t="shared" si="17"/>
        <v>0.97637795275590555</v>
      </c>
      <c r="L199" s="90"/>
      <c r="M199">
        <v>124</v>
      </c>
      <c r="N199">
        <v>0</v>
      </c>
      <c r="O199">
        <v>0</v>
      </c>
      <c r="P199">
        <v>3</v>
      </c>
      <c r="Q199">
        <v>0</v>
      </c>
    </row>
    <row r="200" spans="1:17" x14ac:dyDescent="0.2">
      <c r="A200" s="112" t="s">
        <v>384</v>
      </c>
      <c r="B200" s="112" t="s">
        <v>437</v>
      </c>
      <c r="C200" s="112" t="s">
        <v>409</v>
      </c>
      <c r="D200" t="s">
        <v>195</v>
      </c>
      <c r="E200" s="90" t="s">
        <v>456</v>
      </c>
      <c r="F200" s="124" t="s">
        <v>303</v>
      </c>
      <c r="G200" s="90" t="s">
        <v>325</v>
      </c>
      <c r="H200">
        <v>165</v>
      </c>
      <c r="I200" s="64">
        <f t="shared" si="15"/>
        <v>164</v>
      </c>
      <c r="J200" s="90">
        <f t="shared" si="16"/>
        <v>1</v>
      </c>
      <c r="K200" s="116">
        <f t="shared" si="17"/>
        <v>0.9939393939393939</v>
      </c>
      <c r="L200" s="90"/>
      <c r="M200">
        <v>164</v>
      </c>
      <c r="N200">
        <v>1</v>
      </c>
      <c r="O200">
        <v>0</v>
      </c>
      <c r="P200">
        <v>0</v>
      </c>
      <c r="Q200">
        <v>0</v>
      </c>
    </row>
    <row r="201" spans="1:17" x14ac:dyDescent="0.2">
      <c r="A201" s="112" t="s">
        <v>385</v>
      </c>
      <c r="B201" s="112" t="s">
        <v>457</v>
      </c>
      <c r="C201" s="112" t="s">
        <v>410</v>
      </c>
      <c r="D201" t="s">
        <v>88</v>
      </c>
      <c r="E201" s="90" t="s">
        <v>458</v>
      </c>
      <c r="F201" s="124" t="s">
        <v>303</v>
      </c>
      <c r="G201" s="90" t="s">
        <v>325</v>
      </c>
      <c r="H201">
        <v>90</v>
      </c>
      <c r="I201" s="64">
        <f t="shared" si="15"/>
        <v>90</v>
      </c>
      <c r="J201" s="90">
        <f t="shared" si="16"/>
        <v>0</v>
      </c>
      <c r="K201" s="116">
        <f t="shared" si="17"/>
        <v>1</v>
      </c>
      <c r="L201" s="90"/>
      <c r="M201">
        <v>90</v>
      </c>
      <c r="N201">
        <v>0</v>
      </c>
      <c r="O201">
        <v>0</v>
      </c>
      <c r="P201">
        <v>0</v>
      </c>
      <c r="Q201">
        <v>0</v>
      </c>
    </row>
    <row r="202" spans="1:17" x14ac:dyDescent="0.2">
      <c r="A202" s="112" t="s">
        <v>385</v>
      </c>
      <c r="B202" s="112" t="s">
        <v>457</v>
      </c>
      <c r="C202" s="112" t="s">
        <v>410</v>
      </c>
      <c r="D202" t="s">
        <v>91</v>
      </c>
      <c r="E202" s="90" t="s">
        <v>459</v>
      </c>
      <c r="F202" s="124" t="s">
        <v>303</v>
      </c>
      <c r="G202" s="90" t="s">
        <v>325</v>
      </c>
      <c r="H202">
        <v>201</v>
      </c>
      <c r="I202" s="64">
        <f t="shared" si="15"/>
        <v>201</v>
      </c>
      <c r="J202" s="90">
        <f t="shared" si="16"/>
        <v>0</v>
      </c>
      <c r="K202" s="116">
        <f t="shared" si="17"/>
        <v>1</v>
      </c>
      <c r="L202" s="90"/>
      <c r="M202">
        <v>201</v>
      </c>
      <c r="N202">
        <v>0</v>
      </c>
      <c r="O202">
        <v>0</v>
      </c>
      <c r="P202">
        <v>0</v>
      </c>
      <c r="Q202">
        <v>0</v>
      </c>
    </row>
    <row r="203" spans="1:17" x14ac:dyDescent="0.2">
      <c r="A203" s="112" t="s">
        <v>385</v>
      </c>
      <c r="B203" s="112" t="s">
        <v>457</v>
      </c>
      <c r="C203" s="112" t="s">
        <v>410</v>
      </c>
      <c r="D203" t="s">
        <v>234</v>
      </c>
      <c r="E203" s="90" t="s">
        <v>602</v>
      </c>
      <c r="F203" s="124" t="s">
        <v>303</v>
      </c>
      <c r="G203" s="90" t="s">
        <v>325</v>
      </c>
      <c r="H203">
        <v>577</v>
      </c>
      <c r="I203" s="64">
        <f t="shared" si="15"/>
        <v>565</v>
      </c>
      <c r="J203" s="90">
        <f t="shared" si="16"/>
        <v>12</v>
      </c>
      <c r="K203" s="116">
        <f t="shared" si="17"/>
        <v>0.97920277296360481</v>
      </c>
      <c r="L203" s="90"/>
      <c r="M203">
        <v>565</v>
      </c>
      <c r="N203">
        <v>4</v>
      </c>
      <c r="O203">
        <v>5</v>
      </c>
      <c r="P203">
        <v>2</v>
      </c>
      <c r="Q203">
        <v>1</v>
      </c>
    </row>
    <row r="204" spans="1:17" x14ac:dyDescent="0.2">
      <c r="A204" s="112" t="s">
        <v>385</v>
      </c>
      <c r="B204" s="112" t="s">
        <v>457</v>
      </c>
      <c r="C204" s="112" t="s">
        <v>410</v>
      </c>
      <c r="D204" t="s">
        <v>139</v>
      </c>
      <c r="E204" s="90" t="s">
        <v>460</v>
      </c>
      <c r="F204" s="124" t="s">
        <v>303</v>
      </c>
      <c r="G204" s="90" t="s">
        <v>325</v>
      </c>
      <c r="H204">
        <v>84</v>
      </c>
      <c r="I204" s="64">
        <f t="shared" si="15"/>
        <v>83</v>
      </c>
      <c r="J204" s="90">
        <f t="shared" si="16"/>
        <v>1</v>
      </c>
      <c r="K204" s="116">
        <f t="shared" si="17"/>
        <v>0.98809523809523814</v>
      </c>
      <c r="L204" s="90"/>
      <c r="M204">
        <v>83</v>
      </c>
      <c r="N204">
        <v>1</v>
      </c>
      <c r="O204">
        <v>0</v>
      </c>
      <c r="P204">
        <v>0</v>
      </c>
      <c r="Q204">
        <v>0</v>
      </c>
    </row>
    <row r="205" spans="1:17" x14ac:dyDescent="0.2">
      <c r="A205" s="112" t="s">
        <v>385</v>
      </c>
      <c r="B205" s="112" t="s">
        <v>457</v>
      </c>
      <c r="C205" s="112" t="s">
        <v>410</v>
      </c>
      <c r="D205" t="s">
        <v>140</v>
      </c>
      <c r="E205" s="90" t="s">
        <v>461</v>
      </c>
      <c r="F205" s="124" t="s">
        <v>303</v>
      </c>
      <c r="G205" s="90" t="s">
        <v>325</v>
      </c>
      <c r="H205">
        <v>69</v>
      </c>
      <c r="I205" s="64">
        <f t="shared" si="15"/>
        <v>69</v>
      </c>
      <c r="J205" s="90">
        <f t="shared" si="16"/>
        <v>0</v>
      </c>
      <c r="K205" s="116">
        <f t="shared" si="17"/>
        <v>1</v>
      </c>
      <c r="L205" s="90"/>
      <c r="M205">
        <v>69</v>
      </c>
      <c r="N205">
        <v>0</v>
      </c>
      <c r="O205">
        <v>0</v>
      </c>
      <c r="P205">
        <v>0</v>
      </c>
      <c r="Q205">
        <v>0</v>
      </c>
    </row>
    <row r="206" spans="1:17" x14ac:dyDescent="0.2">
      <c r="A206" s="112" t="s">
        <v>385</v>
      </c>
      <c r="B206" s="112" t="s">
        <v>457</v>
      </c>
      <c r="C206" s="112" t="s">
        <v>410</v>
      </c>
      <c r="D206" t="s">
        <v>211</v>
      </c>
      <c r="E206" s="90" t="s">
        <v>462</v>
      </c>
      <c r="F206" s="124" t="s">
        <v>303</v>
      </c>
      <c r="G206" s="90" t="s">
        <v>325</v>
      </c>
      <c r="H206">
        <v>26</v>
      </c>
      <c r="I206" s="64">
        <f t="shared" si="15"/>
        <v>26</v>
      </c>
      <c r="J206" s="90">
        <f t="shared" si="16"/>
        <v>0</v>
      </c>
      <c r="K206" s="116">
        <f t="shared" si="17"/>
        <v>1</v>
      </c>
      <c r="L206" s="90"/>
      <c r="M206">
        <v>26</v>
      </c>
      <c r="N206">
        <v>0</v>
      </c>
      <c r="O206">
        <v>0</v>
      </c>
      <c r="P206">
        <v>0</v>
      </c>
      <c r="Q206">
        <v>0</v>
      </c>
    </row>
    <row r="207" spans="1:17" x14ac:dyDescent="0.2">
      <c r="A207" s="112" t="s">
        <v>386</v>
      </c>
      <c r="B207" s="112" t="s">
        <v>463</v>
      </c>
      <c r="C207" s="112" t="s">
        <v>411</v>
      </c>
      <c r="D207" t="s">
        <v>109</v>
      </c>
      <c r="E207" s="90" t="s">
        <v>464</v>
      </c>
      <c r="F207" s="124" t="s">
        <v>303</v>
      </c>
      <c r="G207" s="90" t="s">
        <v>325</v>
      </c>
      <c r="H207">
        <v>32</v>
      </c>
      <c r="I207" s="64">
        <f t="shared" si="15"/>
        <v>32</v>
      </c>
      <c r="J207" s="90">
        <f t="shared" si="16"/>
        <v>0</v>
      </c>
      <c r="K207" s="116">
        <f t="shared" si="17"/>
        <v>1</v>
      </c>
      <c r="L207" s="90"/>
      <c r="M207">
        <v>32</v>
      </c>
      <c r="N207">
        <v>0</v>
      </c>
      <c r="O207">
        <v>0</v>
      </c>
      <c r="P207">
        <v>0</v>
      </c>
      <c r="Q207">
        <v>0</v>
      </c>
    </row>
    <row r="208" spans="1:17" x14ac:dyDescent="0.2">
      <c r="A208" s="112" t="s">
        <v>386</v>
      </c>
      <c r="B208" s="112" t="s">
        <v>463</v>
      </c>
      <c r="C208" s="112" t="s">
        <v>411</v>
      </c>
      <c r="D208" t="s">
        <v>148</v>
      </c>
      <c r="E208" s="90" t="s">
        <v>465</v>
      </c>
      <c r="F208" s="124" t="s">
        <v>303</v>
      </c>
      <c r="G208" s="90" t="s">
        <v>325</v>
      </c>
      <c r="H208">
        <v>214</v>
      </c>
      <c r="I208" s="64">
        <f t="shared" si="15"/>
        <v>213</v>
      </c>
      <c r="J208" s="90">
        <f t="shared" si="16"/>
        <v>1</v>
      </c>
      <c r="K208" s="116">
        <f t="shared" si="17"/>
        <v>0.99532710280373837</v>
      </c>
      <c r="L208" s="90"/>
      <c r="M208">
        <v>213</v>
      </c>
      <c r="N208">
        <v>0</v>
      </c>
      <c r="O208">
        <v>0</v>
      </c>
      <c r="P208">
        <v>0</v>
      </c>
      <c r="Q208">
        <v>1</v>
      </c>
    </row>
    <row r="209" spans="1:17" x14ac:dyDescent="0.2">
      <c r="A209" s="112" t="s">
        <v>386</v>
      </c>
      <c r="B209" s="112" t="s">
        <v>457</v>
      </c>
      <c r="C209" s="112" t="s">
        <v>411</v>
      </c>
      <c r="D209" t="s">
        <v>161</v>
      </c>
      <c r="E209" s="90" t="s">
        <v>466</v>
      </c>
      <c r="F209" s="124" t="s">
        <v>303</v>
      </c>
      <c r="G209" s="90" t="s">
        <v>325</v>
      </c>
      <c r="H209">
        <v>140</v>
      </c>
      <c r="I209" s="64">
        <f t="shared" si="15"/>
        <v>138</v>
      </c>
      <c r="J209" s="90">
        <f t="shared" si="16"/>
        <v>2</v>
      </c>
      <c r="K209" s="116">
        <f t="shared" si="17"/>
        <v>0.98571428571428577</v>
      </c>
      <c r="L209" s="90"/>
      <c r="M209">
        <v>138</v>
      </c>
      <c r="N209">
        <v>2</v>
      </c>
      <c r="O209">
        <v>0</v>
      </c>
      <c r="P209">
        <v>0</v>
      </c>
      <c r="Q209">
        <v>0</v>
      </c>
    </row>
    <row r="210" spans="1:17" x14ac:dyDescent="0.2">
      <c r="A210" s="112" t="s">
        <v>386</v>
      </c>
      <c r="B210" s="112" t="s">
        <v>463</v>
      </c>
      <c r="C210" s="112" t="s">
        <v>411</v>
      </c>
      <c r="D210" t="s">
        <v>178</v>
      </c>
      <c r="E210" s="90" t="s">
        <v>467</v>
      </c>
      <c r="F210" s="124" t="s">
        <v>303</v>
      </c>
      <c r="G210" s="90" t="s">
        <v>325</v>
      </c>
      <c r="H210">
        <v>82</v>
      </c>
      <c r="I210" s="64">
        <f t="shared" si="15"/>
        <v>82</v>
      </c>
      <c r="J210" s="90">
        <f t="shared" si="16"/>
        <v>0</v>
      </c>
      <c r="K210" s="116">
        <f t="shared" si="17"/>
        <v>1</v>
      </c>
      <c r="L210" s="90"/>
      <c r="M210">
        <v>82</v>
      </c>
      <c r="N210">
        <v>0</v>
      </c>
      <c r="O210">
        <v>0</v>
      </c>
      <c r="P210">
        <v>0</v>
      </c>
      <c r="Q210">
        <v>0</v>
      </c>
    </row>
    <row r="211" spans="1:17" x14ac:dyDescent="0.2">
      <c r="A211" s="112" t="s">
        <v>386</v>
      </c>
      <c r="B211" s="112" t="s">
        <v>463</v>
      </c>
      <c r="C211" s="112" t="s">
        <v>411</v>
      </c>
      <c r="D211" t="s">
        <v>185</v>
      </c>
      <c r="E211" s="90" t="s">
        <v>468</v>
      </c>
      <c r="F211" s="124" t="s">
        <v>303</v>
      </c>
      <c r="G211" s="90" t="s">
        <v>325</v>
      </c>
      <c r="H211">
        <v>390</v>
      </c>
      <c r="I211" s="64">
        <f t="shared" si="15"/>
        <v>386</v>
      </c>
      <c r="J211" s="90">
        <f t="shared" si="16"/>
        <v>4</v>
      </c>
      <c r="K211" s="116">
        <f t="shared" si="17"/>
        <v>0.98974358974358978</v>
      </c>
      <c r="L211" s="90"/>
      <c r="M211">
        <v>386</v>
      </c>
      <c r="N211">
        <v>2</v>
      </c>
      <c r="O211">
        <v>2</v>
      </c>
      <c r="P211">
        <v>0</v>
      </c>
      <c r="Q211">
        <v>0</v>
      </c>
    </row>
    <row r="212" spans="1:17" x14ac:dyDescent="0.2">
      <c r="A212" s="112" t="s">
        <v>386</v>
      </c>
      <c r="B212" s="112" t="s">
        <v>463</v>
      </c>
      <c r="C212" s="112" t="s">
        <v>411</v>
      </c>
      <c r="D212" t="s">
        <v>187</v>
      </c>
      <c r="E212" s="90" t="s">
        <v>469</v>
      </c>
      <c r="F212" s="124" t="s">
        <v>303</v>
      </c>
      <c r="G212" s="90" t="s">
        <v>325</v>
      </c>
      <c r="H212">
        <v>126</v>
      </c>
      <c r="I212" s="64">
        <f t="shared" ref="I212:I243" si="18">M212</f>
        <v>126</v>
      </c>
      <c r="J212" s="90">
        <f t="shared" ref="J212:J243" si="19">SUM(N212:Q212)</f>
        <v>0</v>
      </c>
      <c r="K212" s="116">
        <f t="shared" ref="K212:K243" si="20">I212/H212</f>
        <v>1</v>
      </c>
      <c r="L212" s="90"/>
      <c r="M212">
        <v>126</v>
      </c>
      <c r="N212">
        <v>0</v>
      </c>
      <c r="O212">
        <v>0</v>
      </c>
      <c r="P212">
        <v>0</v>
      </c>
      <c r="Q212">
        <v>0</v>
      </c>
    </row>
    <row r="213" spans="1:17" x14ac:dyDescent="0.2">
      <c r="A213" s="112" t="s">
        <v>386</v>
      </c>
      <c r="B213" s="112" t="s">
        <v>457</v>
      </c>
      <c r="C213" s="112" t="s">
        <v>411</v>
      </c>
      <c r="D213" t="s">
        <v>193</v>
      </c>
      <c r="E213" s="90" t="s">
        <v>470</v>
      </c>
      <c r="F213" s="124" t="s">
        <v>303</v>
      </c>
      <c r="G213" s="90" t="s">
        <v>325</v>
      </c>
      <c r="H213">
        <v>181</v>
      </c>
      <c r="I213" s="64">
        <f t="shared" si="18"/>
        <v>181</v>
      </c>
      <c r="J213" s="90">
        <f t="shared" si="19"/>
        <v>0</v>
      </c>
      <c r="K213" s="116">
        <f t="shared" si="20"/>
        <v>1</v>
      </c>
      <c r="L213" s="90"/>
      <c r="M213">
        <v>181</v>
      </c>
      <c r="N213">
        <v>0</v>
      </c>
      <c r="O213">
        <v>0</v>
      </c>
      <c r="P213">
        <v>0</v>
      </c>
      <c r="Q213">
        <v>0</v>
      </c>
    </row>
    <row r="214" spans="1:17" x14ac:dyDescent="0.2">
      <c r="A214" s="112" t="s">
        <v>387</v>
      </c>
      <c r="B214" s="112" t="s">
        <v>471</v>
      </c>
      <c r="C214" s="112" t="s">
        <v>412</v>
      </c>
      <c r="D214" t="s">
        <v>117</v>
      </c>
      <c r="E214" s="90" t="s">
        <v>472</v>
      </c>
      <c r="F214" s="124" t="s">
        <v>303</v>
      </c>
      <c r="G214" s="90" t="s">
        <v>325</v>
      </c>
      <c r="H214">
        <v>120</v>
      </c>
      <c r="I214" s="64">
        <f t="shared" si="18"/>
        <v>120</v>
      </c>
      <c r="J214" s="90">
        <f t="shared" si="19"/>
        <v>0</v>
      </c>
      <c r="K214" s="116">
        <f t="shared" si="20"/>
        <v>1</v>
      </c>
      <c r="L214" s="90"/>
      <c r="M214">
        <v>120</v>
      </c>
      <c r="N214">
        <v>0</v>
      </c>
      <c r="O214">
        <v>0</v>
      </c>
      <c r="P214">
        <v>0</v>
      </c>
      <c r="Q214">
        <v>0</v>
      </c>
    </row>
    <row r="215" spans="1:17" x14ac:dyDescent="0.2">
      <c r="A215" s="112" t="s">
        <v>387</v>
      </c>
      <c r="B215" s="112" t="s">
        <v>471</v>
      </c>
      <c r="C215" s="112" t="s">
        <v>412</v>
      </c>
      <c r="D215" t="s">
        <v>142</v>
      </c>
      <c r="E215" s="90" t="s">
        <v>473</v>
      </c>
      <c r="F215" s="124" t="s">
        <v>303</v>
      </c>
      <c r="G215" s="90" t="s">
        <v>325</v>
      </c>
      <c r="H215">
        <v>94</v>
      </c>
      <c r="I215" s="64">
        <f t="shared" si="18"/>
        <v>94</v>
      </c>
      <c r="J215" s="90">
        <f t="shared" si="19"/>
        <v>0</v>
      </c>
      <c r="K215" s="116">
        <f t="shared" si="20"/>
        <v>1</v>
      </c>
      <c r="L215" s="90"/>
      <c r="M215">
        <v>94</v>
      </c>
      <c r="N215">
        <v>0</v>
      </c>
      <c r="O215">
        <v>0</v>
      </c>
      <c r="P215">
        <v>0</v>
      </c>
      <c r="Q215">
        <v>0</v>
      </c>
    </row>
    <row r="216" spans="1:17" x14ac:dyDescent="0.2">
      <c r="A216" s="112" t="s">
        <v>387</v>
      </c>
      <c r="B216" s="112" t="s">
        <v>471</v>
      </c>
      <c r="C216" s="112" t="s">
        <v>412</v>
      </c>
      <c r="D216" t="s">
        <v>188</v>
      </c>
      <c r="E216" s="90" t="s">
        <v>474</v>
      </c>
      <c r="F216" s="124" t="s">
        <v>303</v>
      </c>
      <c r="G216" s="90" t="s">
        <v>325</v>
      </c>
      <c r="H216">
        <v>163</v>
      </c>
      <c r="I216" s="64">
        <f t="shared" si="18"/>
        <v>162</v>
      </c>
      <c r="J216" s="90">
        <f t="shared" si="19"/>
        <v>1</v>
      </c>
      <c r="K216" s="116">
        <f t="shared" si="20"/>
        <v>0.99386503067484666</v>
      </c>
      <c r="L216" s="90"/>
      <c r="M216">
        <v>162</v>
      </c>
      <c r="N216">
        <v>0</v>
      </c>
      <c r="O216">
        <v>1</v>
      </c>
      <c r="P216">
        <v>0</v>
      </c>
      <c r="Q216">
        <v>0</v>
      </c>
    </row>
    <row r="217" spans="1:17" x14ac:dyDescent="0.2">
      <c r="A217" s="112" t="s">
        <v>387</v>
      </c>
      <c r="B217" s="112" t="s">
        <v>471</v>
      </c>
      <c r="C217" s="112" t="s">
        <v>412</v>
      </c>
      <c r="D217" t="s">
        <v>213</v>
      </c>
      <c r="E217" s="90" t="s">
        <v>475</v>
      </c>
      <c r="F217" s="124" t="s">
        <v>303</v>
      </c>
      <c r="G217" s="90" t="s">
        <v>325</v>
      </c>
      <c r="H217">
        <v>215</v>
      </c>
      <c r="I217" s="64">
        <f t="shared" si="18"/>
        <v>215</v>
      </c>
      <c r="J217" s="90">
        <f t="shared" si="19"/>
        <v>0</v>
      </c>
      <c r="K217" s="116">
        <f t="shared" si="20"/>
        <v>1</v>
      </c>
      <c r="L217" s="90"/>
      <c r="M217">
        <v>215</v>
      </c>
      <c r="N217">
        <v>0</v>
      </c>
      <c r="O217">
        <v>0</v>
      </c>
      <c r="P217">
        <v>0</v>
      </c>
      <c r="Q217">
        <v>0</v>
      </c>
    </row>
    <row r="218" spans="1:17" x14ac:dyDescent="0.2">
      <c r="A218" s="112" t="s">
        <v>388</v>
      </c>
      <c r="B218" s="112" t="s">
        <v>437</v>
      </c>
      <c r="C218" s="112" t="s">
        <v>413</v>
      </c>
      <c r="D218" t="s">
        <v>77</v>
      </c>
      <c r="E218" s="90" t="s">
        <v>476</v>
      </c>
      <c r="F218" s="124" t="s">
        <v>303</v>
      </c>
      <c r="G218" s="90" t="s">
        <v>325</v>
      </c>
      <c r="H218">
        <v>223</v>
      </c>
      <c r="I218" s="64">
        <f t="shared" si="18"/>
        <v>220</v>
      </c>
      <c r="J218" s="90">
        <f t="shared" si="19"/>
        <v>3</v>
      </c>
      <c r="K218" s="116">
        <f t="shared" si="20"/>
        <v>0.98654708520179368</v>
      </c>
      <c r="L218" s="90"/>
      <c r="M218">
        <v>220</v>
      </c>
      <c r="N218">
        <v>0</v>
      </c>
      <c r="O218">
        <v>1</v>
      </c>
      <c r="P218">
        <v>1</v>
      </c>
      <c r="Q218">
        <v>1</v>
      </c>
    </row>
    <row r="219" spans="1:17" x14ac:dyDescent="0.2">
      <c r="A219" s="112" t="s">
        <v>388</v>
      </c>
      <c r="B219" s="112" t="s">
        <v>437</v>
      </c>
      <c r="C219" s="112" t="s">
        <v>413</v>
      </c>
      <c r="D219" t="s">
        <v>92</v>
      </c>
      <c r="E219" s="90" t="s">
        <v>477</v>
      </c>
      <c r="F219" s="124" t="s">
        <v>303</v>
      </c>
      <c r="G219" s="90" t="s">
        <v>325</v>
      </c>
      <c r="H219">
        <v>55</v>
      </c>
      <c r="I219" s="64">
        <f t="shared" si="18"/>
        <v>54</v>
      </c>
      <c r="J219" s="90">
        <f t="shared" si="19"/>
        <v>1</v>
      </c>
      <c r="K219" s="116">
        <f t="shared" si="20"/>
        <v>0.98181818181818181</v>
      </c>
      <c r="L219" s="90"/>
      <c r="M219">
        <v>54</v>
      </c>
      <c r="N219">
        <v>1</v>
      </c>
      <c r="O219">
        <v>0</v>
      </c>
      <c r="P219">
        <v>0</v>
      </c>
      <c r="Q219">
        <v>0</v>
      </c>
    </row>
    <row r="220" spans="1:17" x14ac:dyDescent="0.2">
      <c r="A220" s="112" t="s">
        <v>388</v>
      </c>
      <c r="B220" s="112" t="s">
        <v>437</v>
      </c>
      <c r="C220" s="112" t="s">
        <v>413</v>
      </c>
      <c r="D220" t="s">
        <v>110</v>
      </c>
      <c r="E220" s="90" t="s">
        <v>478</v>
      </c>
      <c r="F220" s="124" t="s">
        <v>303</v>
      </c>
      <c r="G220" s="90" t="s">
        <v>325</v>
      </c>
      <c r="H220">
        <v>329</v>
      </c>
      <c r="I220" s="64">
        <f t="shared" si="18"/>
        <v>329</v>
      </c>
      <c r="J220" s="90">
        <f t="shared" si="19"/>
        <v>0</v>
      </c>
      <c r="K220" s="116">
        <f t="shared" si="20"/>
        <v>1</v>
      </c>
      <c r="L220" s="90"/>
      <c r="M220">
        <v>329</v>
      </c>
      <c r="N220">
        <v>0</v>
      </c>
      <c r="O220">
        <v>0</v>
      </c>
      <c r="P220">
        <v>0</v>
      </c>
      <c r="Q220">
        <v>0</v>
      </c>
    </row>
    <row r="221" spans="1:17" x14ac:dyDescent="0.2">
      <c r="A221" s="112" t="s">
        <v>388</v>
      </c>
      <c r="B221" s="112" t="s">
        <v>437</v>
      </c>
      <c r="C221" s="112" t="s">
        <v>413</v>
      </c>
      <c r="D221" t="s">
        <v>125</v>
      </c>
      <c r="E221" s="90" t="s">
        <v>479</v>
      </c>
      <c r="F221" s="124" t="s">
        <v>303</v>
      </c>
      <c r="G221" s="90" t="s">
        <v>325</v>
      </c>
      <c r="H221">
        <v>199</v>
      </c>
      <c r="I221" s="64">
        <f t="shared" si="18"/>
        <v>195</v>
      </c>
      <c r="J221" s="90">
        <f t="shared" si="19"/>
        <v>4</v>
      </c>
      <c r="K221" s="116">
        <f t="shared" si="20"/>
        <v>0.97989949748743721</v>
      </c>
      <c r="L221" s="90"/>
      <c r="M221">
        <v>195</v>
      </c>
      <c r="N221">
        <v>2</v>
      </c>
      <c r="O221">
        <v>1</v>
      </c>
      <c r="P221">
        <v>1</v>
      </c>
      <c r="Q221">
        <v>0</v>
      </c>
    </row>
    <row r="222" spans="1:17" x14ac:dyDescent="0.2">
      <c r="A222" s="112" t="s">
        <v>388</v>
      </c>
      <c r="B222" s="112" t="s">
        <v>437</v>
      </c>
      <c r="C222" s="112" t="s">
        <v>413</v>
      </c>
      <c r="D222" t="s">
        <v>143</v>
      </c>
      <c r="E222" s="90" t="s">
        <v>480</v>
      </c>
      <c r="F222" s="124" t="s">
        <v>303</v>
      </c>
      <c r="G222" s="90" t="s">
        <v>325</v>
      </c>
      <c r="H222">
        <v>258</v>
      </c>
      <c r="I222" s="64">
        <f t="shared" si="18"/>
        <v>253</v>
      </c>
      <c r="J222" s="90">
        <f t="shared" si="19"/>
        <v>5</v>
      </c>
      <c r="K222" s="116">
        <f t="shared" si="20"/>
        <v>0.98062015503875966</v>
      </c>
      <c r="L222" s="90"/>
      <c r="M222">
        <v>253</v>
      </c>
      <c r="N222">
        <v>2</v>
      </c>
      <c r="O222">
        <v>2</v>
      </c>
      <c r="P222">
        <v>0</v>
      </c>
      <c r="Q222">
        <v>1</v>
      </c>
    </row>
    <row r="223" spans="1:17" x14ac:dyDescent="0.2">
      <c r="A223" s="112" t="s">
        <v>389</v>
      </c>
      <c r="B223" s="112" t="s">
        <v>463</v>
      </c>
      <c r="C223" s="112" t="s">
        <v>414</v>
      </c>
      <c r="D223" t="s">
        <v>192</v>
      </c>
      <c r="E223" s="90" t="s">
        <v>481</v>
      </c>
      <c r="F223" s="124" t="s">
        <v>303</v>
      </c>
      <c r="G223" s="90" t="s">
        <v>325</v>
      </c>
      <c r="H223">
        <v>345</v>
      </c>
      <c r="I223" s="64">
        <f t="shared" si="18"/>
        <v>344</v>
      </c>
      <c r="J223" s="90">
        <f t="shared" si="19"/>
        <v>1</v>
      </c>
      <c r="K223" s="116">
        <f t="shared" si="20"/>
        <v>0.99710144927536237</v>
      </c>
      <c r="L223" s="90"/>
      <c r="M223">
        <v>344</v>
      </c>
      <c r="N223">
        <v>1</v>
      </c>
      <c r="O223">
        <v>0</v>
      </c>
      <c r="P223">
        <v>0</v>
      </c>
      <c r="Q223">
        <v>0</v>
      </c>
    </row>
    <row r="224" spans="1:17" x14ac:dyDescent="0.2">
      <c r="A224" s="112" t="s">
        <v>389</v>
      </c>
      <c r="B224" s="112" t="s">
        <v>463</v>
      </c>
      <c r="C224" s="112" t="s">
        <v>414</v>
      </c>
      <c r="D224" t="s">
        <v>199</v>
      </c>
      <c r="E224" s="90" t="s">
        <v>482</v>
      </c>
      <c r="F224" s="124" t="s">
        <v>303</v>
      </c>
      <c r="G224" s="90" t="s">
        <v>325</v>
      </c>
      <c r="H224">
        <v>77</v>
      </c>
      <c r="I224" s="64">
        <f t="shared" si="18"/>
        <v>77</v>
      </c>
      <c r="J224" s="90">
        <f t="shared" si="19"/>
        <v>0</v>
      </c>
      <c r="K224" s="116">
        <f t="shared" si="20"/>
        <v>1</v>
      </c>
      <c r="L224" s="90"/>
      <c r="M224">
        <v>77</v>
      </c>
      <c r="N224">
        <v>0</v>
      </c>
      <c r="O224">
        <v>0</v>
      </c>
      <c r="P224">
        <v>0</v>
      </c>
      <c r="Q224">
        <v>0</v>
      </c>
    </row>
    <row r="225" spans="1:17" x14ac:dyDescent="0.2">
      <c r="A225" s="112" t="s">
        <v>389</v>
      </c>
      <c r="B225" s="112" t="s">
        <v>463</v>
      </c>
      <c r="C225" s="112" t="s">
        <v>414</v>
      </c>
      <c r="D225" t="s">
        <v>220</v>
      </c>
      <c r="E225" s="90" t="s">
        <v>483</v>
      </c>
      <c r="F225" s="124" t="s">
        <v>303</v>
      </c>
      <c r="G225" s="90" t="s">
        <v>325</v>
      </c>
      <c r="H225">
        <v>103</v>
      </c>
      <c r="I225" s="64">
        <f t="shared" si="18"/>
        <v>103</v>
      </c>
      <c r="J225" s="90">
        <f t="shared" si="19"/>
        <v>0</v>
      </c>
      <c r="K225" s="116">
        <f t="shared" si="20"/>
        <v>1</v>
      </c>
      <c r="L225" s="90"/>
      <c r="M225">
        <v>103</v>
      </c>
      <c r="N225">
        <v>0</v>
      </c>
      <c r="O225">
        <v>0</v>
      </c>
      <c r="P225">
        <v>0</v>
      </c>
      <c r="Q225">
        <v>0</v>
      </c>
    </row>
    <row r="226" spans="1:17" x14ac:dyDescent="0.2">
      <c r="A226" s="112" t="s">
        <v>390</v>
      </c>
      <c r="B226" s="112" t="s">
        <v>484</v>
      </c>
      <c r="C226" s="112" t="s">
        <v>415</v>
      </c>
      <c r="D226" t="s">
        <v>100</v>
      </c>
      <c r="E226" s="90" t="s">
        <v>485</v>
      </c>
      <c r="F226" s="124" t="s">
        <v>303</v>
      </c>
      <c r="G226" s="90" t="s">
        <v>325</v>
      </c>
      <c r="H226">
        <v>145</v>
      </c>
      <c r="I226" s="64">
        <f t="shared" si="18"/>
        <v>143</v>
      </c>
      <c r="J226" s="90">
        <f t="shared" si="19"/>
        <v>2</v>
      </c>
      <c r="K226" s="116">
        <f t="shared" si="20"/>
        <v>0.98620689655172411</v>
      </c>
      <c r="L226" s="90"/>
      <c r="M226">
        <v>143</v>
      </c>
      <c r="N226">
        <v>2</v>
      </c>
      <c r="O226">
        <v>0</v>
      </c>
      <c r="P226">
        <v>0</v>
      </c>
      <c r="Q226">
        <v>0</v>
      </c>
    </row>
    <row r="227" spans="1:17" x14ac:dyDescent="0.2">
      <c r="A227" s="112" t="s">
        <v>390</v>
      </c>
      <c r="B227" s="112" t="s">
        <v>484</v>
      </c>
      <c r="C227" s="112" t="s">
        <v>415</v>
      </c>
      <c r="D227" t="s">
        <v>120</v>
      </c>
      <c r="E227" s="90" t="s">
        <v>486</v>
      </c>
      <c r="F227" s="124" t="s">
        <v>303</v>
      </c>
      <c r="G227" s="90" t="s">
        <v>325</v>
      </c>
      <c r="H227">
        <v>118</v>
      </c>
      <c r="I227" s="64">
        <f t="shared" si="18"/>
        <v>118</v>
      </c>
      <c r="J227" s="90">
        <f t="shared" si="19"/>
        <v>0</v>
      </c>
      <c r="K227" s="116">
        <f t="shared" si="20"/>
        <v>1</v>
      </c>
      <c r="L227" s="90"/>
      <c r="M227">
        <v>118</v>
      </c>
      <c r="N227">
        <v>0</v>
      </c>
      <c r="O227">
        <v>0</v>
      </c>
      <c r="P227">
        <v>0</v>
      </c>
      <c r="Q227">
        <v>0</v>
      </c>
    </row>
    <row r="228" spans="1:17" x14ac:dyDescent="0.2">
      <c r="A228" s="112" t="s">
        <v>390</v>
      </c>
      <c r="B228" s="112" t="s">
        <v>484</v>
      </c>
      <c r="C228" s="112" t="s">
        <v>415</v>
      </c>
      <c r="D228" t="s">
        <v>121</v>
      </c>
      <c r="E228" s="90" t="s">
        <v>487</v>
      </c>
      <c r="F228" s="124" t="s">
        <v>303</v>
      </c>
      <c r="G228" s="90" t="s">
        <v>325</v>
      </c>
      <c r="H228">
        <v>71</v>
      </c>
      <c r="I228" s="64">
        <f t="shared" si="18"/>
        <v>71</v>
      </c>
      <c r="J228" s="90">
        <f t="shared" si="19"/>
        <v>0</v>
      </c>
      <c r="K228" s="116">
        <f t="shared" si="20"/>
        <v>1</v>
      </c>
      <c r="L228" s="90"/>
      <c r="M228">
        <v>71</v>
      </c>
      <c r="N228">
        <v>0</v>
      </c>
      <c r="O228">
        <v>0</v>
      </c>
      <c r="P228">
        <v>0</v>
      </c>
      <c r="Q228">
        <v>0</v>
      </c>
    </row>
    <row r="229" spans="1:17" x14ac:dyDescent="0.2">
      <c r="A229" s="112" t="s">
        <v>390</v>
      </c>
      <c r="B229" s="112" t="s">
        <v>484</v>
      </c>
      <c r="C229" s="112" t="s">
        <v>415</v>
      </c>
      <c r="D229" t="s">
        <v>122</v>
      </c>
      <c r="E229" s="90" t="s">
        <v>488</v>
      </c>
      <c r="F229" s="124" t="s">
        <v>303</v>
      </c>
      <c r="G229" s="90" t="s">
        <v>325</v>
      </c>
      <c r="H229">
        <v>168</v>
      </c>
      <c r="I229" s="64">
        <f t="shared" si="18"/>
        <v>166</v>
      </c>
      <c r="J229" s="90">
        <f t="shared" si="19"/>
        <v>2</v>
      </c>
      <c r="K229" s="116">
        <f t="shared" si="20"/>
        <v>0.98809523809523814</v>
      </c>
      <c r="L229" s="90"/>
      <c r="M229">
        <v>166</v>
      </c>
      <c r="N229">
        <v>1</v>
      </c>
      <c r="O229">
        <v>0</v>
      </c>
      <c r="P229">
        <v>1</v>
      </c>
      <c r="Q229">
        <v>0</v>
      </c>
    </row>
    <row r="230" spans="1:17" x14ac:dyDescent="0.2">
      <c r="A230" s="112" t="s">
        <v>390</v>
      </c>
      <c r="B230" s="112" t="s">
        <v>484</v>
      </c>
      <c r="C230" s="112" t="s">
        <v>415</v>
      </c>
      <c r="D230" t="s">
        <v>123</v>
      </c>
      <c r="E230" s="90" t="s">
        <v>489</v>
      </c>
      <c r="F230" s="124" t="s">
        <v>303</v>
      </c>
      <c r="G230" s="90" t="s">
        <v>325</v>
      </c>
      <c r="H230">
        <v>96</v>
      </c>
      <c r="I230" s="64">
        <f t="shared" si="18"/>
        <v>96</v>
      </c>
      <c r="J230" s="90">
        <f t="shared" si="19"/>
        <v>0</v>
      </c>
      <c r="K230" s="116">
        <f t="shared" si="20"/>
        <v>1</v>
      </c>
      <c r="L230" s="90"/>
      <c r="M230">
        <v>96</v>
      </c>
      <c r="N230">
        <v>0</v>
      </c>
      <c r="O230">
        <v>0</v>
      </c>
      <c r="P230">
        <v>0</v>
      </c>
      <c r="Q230">
        <v>0</v>
      </c>
    </row>
    <row r="231" spans="1:17" x14ac:dyDescent="0.2">
      <c r="A231" s="112" t="s">
        <v>390</v>
      </c>
      <c r="B231" s="112" t="s">
        <v>484</v>
      </c>
      <c r="C231" s="112" t="s">
        <v>415</v>
      </c>
      <c r="D231" t="s">
        <v>124</v>
      </c>
      <c r="E231" s="90" t="s">
        <v>490</v>
      </c>
      <c r="F231" s="124" t="s">
        <v>303</v>
      </c>
      <c r="G231" s="90" t="s">
        <v>325</v>
      </c>
      <c r="H231">
        <v>227</v>
      </c>
      <c r="I231" s="64">
        <f t="shared" si="18"/>
        <v>219</v>
      </c>
      <c r="J231" s="90">
        <f t="shared" si="19"/>
        <v>8</v>
      </c>
      <c r="K231" s="116">
        <f t="shared" si="20"/>
        <v>0.96475770925110127</v>
      </c>
      <c r="L231" s="90"/>
      <c r="M231">
        <v>219</v>
      </c>
      <c r="N231">
        <v>2</v>
      </c>
      <c r="O231">
        <v>4</v>
      </c>
      <c r="P231">
        <v>1</v>
      </c>
      <c r="Q231">
        <v>1</v>
      </c>
    </row>
    <row r="232" spans="1:17" x14ac:dyDescent="0.2">
      <c r="A232" s="112" t="s">
        <v>390</v>
      </c>
      <c r="B232" s="112" t="s">
        <v>484</v>
      </c>
      <c r="C232" s="112" t="s">
        <v>415</v>
      </c>
      <c r="D232" t="s">
        <v>152</v>
      </c>
      <c r="E232" s="90" t="s">
        <v>491</v>
      </c>
      <c r="F232" s="124" t="s">
        <v>303</v>
      </c>
      <c r="G232" s="90" t="s">
        <v>325</v>
      </c>
      <c r="H232">
        <v>227</v>
      </c>
      <c r="I232" s="64">
        <f t="shared" si="18"/>
        <v>223</v>
      </c>
      <c r="J232" s="90">
        <f t="shared" si="19"/>
        <v>4</v>
      </c>
      <c r="K232" s="116">
        <f t="shared" si="20"/>
        <v>0.98237885462555063</v>
      </c>
      <c r="L232" s="90"/>
      <c r="M232">
        <v>223</v>
      </c>
      <c r="N232">
        <v>2</v>
      </c>
      <c r="O232">
        <v>0</v>
      </c>
      <c r="P232">
        <v>2</v>
      </c>
      <c r="Q232">
        <v>0</v>
      </c>
    </row>
    <row r="233" spans="1:17" x14ac:dyDescent="0.2">
      <c r="A233" s="112" t="s">
        <v>390</v>
      </c>
      <c r="B233" s="112" t="s">
        <v>484</v>
      </c>
      <c r="C233" s="112" t="s">
        <v>415</v>
      </c>
      <c r="D233" t="s">
        <v>174</v>
      </c>
      <c r="E233" s="90" t="s">
        <v>492</v>
      </c>
      <c r="F233" s="124" t="s">
        <v>303</v>
      </c>
      <c r="G233" s="90" t="s">
        <v>325</v>
      </c>
      <c r="H233">
        <v>56</v>
      </c>
      <c r="I233" s="64">
        <f t="shared" si="18"/>
        <v>56</v>
      </c>
      <c r="J233" s="90">
        <f t="shared" si="19"/>
        <v>0</v>
      </c>
      <c r="K233" s="116">
        <f t="shared" si="20"/>
        <v>1</v>
      </c>
      <c r="L233" s="90"/>
      <c r="M233">
        <v>56</v>
      </c>
      <c r="N233">
        <v>0</v>
      </c>
      <c r="O233">
        <v>0</v>
      </c>
      <c r="P233">
        <v>0</v>
      </c>
      <c r="Q233">
        <v>0</v>
      </c>
    </row>
    <row r="234" spans="1:17" x14ac:dyDescent="0.2">
      <c r="A234" s="112" t="s">
        <v>391</v>
      </c>
      <c r="B234" s="112" t="s">
        <v>484</v>
      </c>
      <c r="C234" s="112" t="s">
        <v>416</v>
      </c>
      <c r="D234" t="s">
        <v>79</v>
      </c>
      <c r="E234" s="90" t="s">
        <v>493</v>
      </c>
      <c r="F234" s="124" t="s">
        <v>303</v>
      </c>
      <c r="G234" s="90" t="s">
        <v>325</v>
      </c>
      <c r="H234">
        <v>185</v>
      </c>
      <c r="I234" s="64">
        <f t="shared" si="18"/>
        <v>181</v>
      </c>
      <c r="J234" s="90">
        <f t="shared" si="19"/>
        <v>4</v>
      </c>
      <c r="K234" s="116">
        <f t="shared" si="20"/>
        <v>0.97837837837837838</v>
      </c>
      <c r="L234" s="90"/>
      <c r="M234">
        <v>181</v>
      </c>
      <c r="N234">
        <v>2</v>
      </c>
      <c r="O234">
        <v>2</v>
      </c>
      <c r="P234">
        <v>0</v>
      </c>
      <c r="Q234">
        <v>0</v>
      </c>
    </row>
    <row r="235" spans="1:17" x14ac:dyDescent="0.2">
      <c r="A235" s="112" t="s">
        <v>391</v>
      </c>
      <c r="B235" s="112" t="s">
        <v>484</v>
      </c>
      <c r="C235" s="112" t="s">
        <v>416</v>
      </c>
      <c r="D235" t="s">
        <v>105</v>
      </c>
      <c r="E235" s="90" t="s">
        <v>494</v>
      </c>
      <c r="F235" s="124" t="s">
        <v>303</v>
      </c>
      <c r="G235" s="90" t="s">
        <v>325</v>
      </c>
      <c r="H235">
        <v>176</v>
      </c>
      <c r="I235" s="64">
        <f t="shared" si="18"/>
        <v>176</v>
      </c>
      <c r="J235" s="90">
        <f t="shared" si="19"/>
        <v>0</v>
      </c>
      <c r="K235" s="116">
        <f t="shared" si="20"/>
        <v>1</v>
      </c>
      <c r="L235" s="90"/>
      <c r="M235">
        <v>176</v>
      </c>
      <c r="N235">
        <v>0</v>
      </c>
      <c r="O235">
        <v>0</v>
      </c>
      <c r="P235">
        <v>0</v>
      </c>
      <c r="Q235">
        <v>0</v>
      </c>
    </row>
    <row r="236" spans="1:17" x14ac:dyDescent="0.2">
      <c r="A236" s="112" t="s">
        <v>391</v>
      </c>
      <c r="B236" s="112" t="s">
        <v>484</v>
      </c>
      <c r="C236" s="112" t="s">
        <v>416</v>
      </c>
      <c r="D236" t="s">
        <v>106</v>
      </c>
      <c r="E236" s="90" t="s">
        <v>495</v>
      </c>
      <c r="F236" s="124" t="s">
        <v>303</v>
      </c>
      <c r="G236" s="90" t="s">
        <v>325</v>
      </c>
      <c r="H236">
        <v>247</v>
      </c>
      <c r="I236" s="64">
        <f t="shared" si="18"/>
        <v>246</v>
      </c>
      <c r="J236" s="90">
        <f t="shared" si="19"/>
        <v>1</v>
      </c>
      <c r="K236" s="116">
        <f t="shared" si="20"/>
        <v>0.99595141700404854</v>
      </c>
      <c r="L236" s="90"/>
      <c r="M236">
        <v>246</v>
      </c>
      <c r="N236">
        <v>0</v>
      </c>
      <c r="O236">
        <v>1</v>
      </c>
      <c r="P236">
        <v>0</v>
      </c>
      <c r="Q236">
        <v>0</v>
      </c>
    </row>
    <row r="237" spans="1:17" x14ac:dyDescent="0.2">
      <c r="A237" s="112" t="s">
        <v>391</v>
      </c>
      <c r="B237" s="112" t="s">
        <v>484</v>
      </c>
      <c r="C237" s="112" t="s">
        <v>416</v>
      </c>
      <c r="D237" t="s">
        <v>172</v>
      </c>
      <c r="E237" s="90" t="s">
        <v>496</v>
      </c>
      <c r="F237" s="124" t="s">
        <v>303</v>
      </c>
      <c r="G237" s="90" t="s">
        <v>325</v>
      </c>
      <c r="H237">
        <v>105</v>
      </c>
      <c r="I237" s="64">
        <f t="shared" si="18"/>
        <v>104</v>
      </c>
      <c r="J237" s="90">
        <f t="shared" si="19"/>
        <v>1</v>
      </c>
      <c r="K237" s="116">
        <f t="shared" si="20"/>
        <v>0.99047619047619051</v>
      </c>
      <c r="L237" s="90"/>
      <c r="M237">
        <v>104</v>
      </c>
      <c r="N237">
        <v>0</v>
      </c>
      <c r="O237">
        <v>0</v>
      </c>
      <c r="P237">
        <v>1</v>
      </c>
      <c r="Q237">
        <v>0</v>
      </c>
    </row>
    <row r="238" spans="1:17" x14ac:dyDescent="0.2">
      <c r="A238" s="112" t="s">
        <v>391</v>
      </c>
      <c r="B238" s="112" t="s">
        <v>484</v>
      </c>
      <c r="C238" s="112" t="s">
        <v>416</v>
      </c>
      <c r="D238" t="s">
        <v>175</v>
      </c>
      <c r="E238" s="90" t="s">
        <v>497</v>
      </c>
      <c r="F238" s="124" t="s">
        <v>303</v>
      </c>
      <c r="G238" s="90" t="s">
        <v>325</v>
      </c>
      <c r="H238">
        <v>138</v>
      </c>
      <c r="I238" s="64">
        <f t="shared" si="18"/>
        <v>138</v>
      </c>
      <c r="J238" s="90">
        <f t="shared" si="19"/>
        <v>0</v>
      </c>
      <c r="K238" s="116">
        <f t="shared" si="20"/>
        <v>1</v>
      </c>
      <c r="L238" s="90"/>
      <c r="M238">
        <v>138</v>
      </c>
      <c r="N238">
        <v>0</v>
      </c>
      <c r="O238">
        <v>0</v>
      </c>
      <c r="P238">
        <v>0</v>
      </c>
      <c r="Q238">
        <v>0</v>
      </c>
    </row>
    <row r="239" spans="1:17" x14ac:dyDescent="0.2">
      <c r="A239" s="112" t="s">
        <v>392</v>
      </c>
      <c r="B239" s="112" t="s">
        <v>457</v>
      </c>
      <c r="C239" s="112" t="s">
        <v>417</v>
      </c>
      <c r="D239" t="s">
        <v>233</v>
      </c>
      <c r="E239" s="90" t="s">
        <v>605</v>
      </c>
      <c r="F239" s="124" t="s">
        <v>303</v>
      </c>
      <c r="G239" s="90" t="s">
        <v>325</v>
      </c>
      <c r="H239">
        <v>677</v>
      </c>
      <c r="I239" s="64">
        <f t="shared" si="18"/>
        <v>668</v>
      </c>
      <c r="J239" s="90">
        <f t="shared" si="19"/>
        <v>9</v>
      </c>
      <c r="K239" s="116">
        <f t="shared" si="20"/>
        <v>0.98670605612998519</v>
      </c>
      <c r="L239" s="90"/>
      <c r="M239">
        <v>668</v>
      </c>
      <c r="N239">
        <v>5</v>
      </c>
      <c r="O239">
        <v>3</v>
      </c>
      <c r="P239">
        <v>0</v>
      </c>
      <c r="Q239">
        <v>1</v>
      </c>
    </row>
    <row r="240" spans="1:17" x14ac:dyDescent="0.2">
      <c r="A240" s="112" t="s">
        <v>392</v>
      </c>
      <c r="B240" s="112" t="s">
        <v>457</v>
      </c>
      <c r="C240" s="112" t="s">
        <v>417</v>
      </c>
      <c r="D240" t="s">
        <v>153</v>
      </c>
      <c r="E240" s="90" t="s">
        <v>498</v>
      </c>
      <c r="F240" s="124" t="s">
        <v>303</v>
      </c>
      <c r="G240" s="90" t="s">
        <v>325</v>
      </c>
      <c r="H240">
        <v>76</v>
      </c>
      <c r="I240" s="64">
        <f t="shared" si="18"/>
        <v>76</v>
      </c>
      <c r="J240" s="90">
        <f t="shared" si="19"/>
        <v>0</v>
      </c>
      <c r="K240" s="116">
        <f t="shared" si="20"/>
        <v>1</v>
      </c>
      <c r="L240" s="90"/>
      <c r="M240">
        <v>76</v>
      </c>
      <c r="N240">
        <v>0</v>
      </c>
      <c r="O240">
        <v>0</v>
      </c>
      <c r="P240">
        <v>0</v>
      </c>
      <c r="Q240">
        <v>0</v>
      </c>
    </row>
    <row r="241" spans="1:17" x14ac:dyDescent="0.2">
      <c r="A241" s="112" t="s">
        <v>392</v>
      </c>
      <c r="B241" s="112" t="s">
        <v>457</v>
      </c>
      <c r="C241" s="112" t="s">
        <v>417</v>
      </c>
      <c r="D241" t="s">
        <v>154</v>
      </c>
      <c r="E241" s="90" t="s">
        <v>499</v>
      </c>
      <c r="F241" s="124" t="s">
        <v>303</v>
      </c>
      <c r="G241" s="90" t="s">
        <v>325</v>
      </c>
      <c r="H241">
        <v>131</v>
      </c>
      <c r="I241" s="64">
        <f t="shared" si="18"/>
        <v>131</v>
      </c>
      <c r="J241" s="90">
        <f t="shared" si="19"/>
        <v>0</v>
      </c>
      <c r="K241" s="116">
        <f t="shared" si="20"/>
        <v>1</v>
      </c>
      <c r="L241" s="90"/>
      <c r="M241">
        <v>131</v>
      </c>
      <c r="N241">
        <v>0</v>
      </c>
      <c r="O241">
        <v>0</v>
      </c>
      <c r="P241">
        <v>0</v>
      </c>
      <c r="Q241">
        <v>0</v>
      </c>
    </row>
    <row r="242" spans="1:17" x14ac:dyDescent="0.2">
      <c r="A242" s="112" t="s">
        <v>392</v>
      </c>
      <c r="B242" s="112" t="s">
        <v>457</v>
      </c>
      <c r="C242" s="112" t="s">
        <v>417</v>
      </c>
      <c r="D242" t="s">
        <v>155</v>
      </c>
      <c r="E242" s="90" t="s">
        <v>500</v>
      </c>
      <c r="F242" s="124" t="s">
        <v>303</v>
      </c>
      <c r="G242" s="90" t="s">
        <v>325</v>
      </c>
      <c r="H242">
        <v>103</v>
      </c>
      <c r="I242" s="64">
        <f t="shared" si="18"/>
        <v>103</v>
      </c>
      <c r="J242" s="90">
        <f t="shared" si="19"/>
        <v>0</v>
      </c>
      <c r="K242" s="116">
        <f t="shared" si="20"/>
        <v>1</v>
      </c>
      <c r="L242" s="90"/>
      <c r="M242">
        <v>103</v>
      </c>
      <c r="N242">
        <v>0</v>
      </c>
      <c r="O242">
        <v>0</v>
      </c>
      <c r="P242">
        <v>0</v>
      </c>
      <c r="Q242">
        <v>0</v>
      </c>
    </row>
    <row r="243" spans="1:17" x14ac:dyDescent="0.2">
      <c r="A243" s="112" t="s">
        <v>392</v>
      </c>
      <c r="B243" s="112" t="s">
        <v>457</v>
      </c>
      <c r="C243" s="112" t="s">
        <v>417</v>
      </c>
      <c r="D243" t="s">
        <v>156</v>
      </c>
      <c r="E243" s="90" t="s">
        <v>501</v>
      </c>
      <c r="F243" s="124" t="s">
        <v>303</v>
      </c>
      <c r="G243" s="90" t="s">
        <v>325</v>
      </c>
      <c r="H243">
        <v>85</v>
      </c>
      <c r="I243" s="64">
        <f t="shared" si="18"/>
        <v>84</v>
      </c>
      <c r="J243" s="90">
        <f t="shared" si="19"/>
        <v>1</v>
      </c>
      <c r="K243" s="116">
        <f t="shared" si="20"/>
        <v>0.9882352941176471</v>
      </c>
      <c r="L243" s="90"/>
      <c r="M243">
        <v>84</v>
      </c>
      <c r="N243">
        <v>1</v>
      </c>
      <c r="O243">
        <v>0</v>
      </c>
      <c r="P243">
        <v>0</v>
      </c>
      <c r="Q243">
        <v>0</v>
      </c>
    </row>
    <row r="244" spans="1:17" x14ac:dyDescent="0.2">
      <c r="A244" s="112" t="s">
        <v>392</v>
      </c>
      <c r="B244" s="112" t="s">
        <v>457</v>
      </c>
      <c r="C244" s="112" t="s">
        <v>417</v>
      </c>
      <c r="D244" t="s">
        <v>180</v>
      </c>
      <c r="E244" s="90" t="s">
        <v>502</v>
      </c>
      <c r="F244" s="124" t="s">
        <v>303</v>
      </c>
      <c r="G244" s="90" t="s">
        <v>325</v>
      </c>
      <c r="H244">
        <v>94</v>
      </c>
      <c r="I244" s="64">
        <f t="shared" ref="I244:I275" si="21">M244</f>
        <v>94</v>
      </c>
      <c r="J244" s="90">
        <f t="shared" ref="J244:J275" si="22">SUM(N244:Q244)</f>
        <v>0</v>
      </c>
      <c r="K244" s="116">
        <f t="shared" ref="K244:K275" si="23">I244/H244</f>
        <v>1</v>
      </c>
      <c r="L244" s="90"/>
      <c r="M244">
        <v>94</v>
      </c>
      <c r="N244">
        <v>0</v>
      </c>
      <c r="O244">
        <v>0</v>
      </c>
      <c r="P244">
        <v>0</v>
      </c>
      <c r="Q244">
        <v>0</v>
      </c>
    </row>
    <row r="245" spans="1:17" x14ac:dyDescent="0.2">
      <c r="A245" s="112" t="s">
        <v>392</v>
      </c>
      <c r="B245" s="112" t="s">
        <v>457</v>
      </c>
      <c r="C245" s="112" t="s">
        <v>417</v>
      </c>
      <c r="D245" t="s">
        <v>201</v>
      </c>
      <c r="E245" s="90" t="s">
        <v>503</v>
      </c>
      <c r="F245" s="124" t="s">
        <v>303</v>
      </c>
      <c r="G245" s="90" t="s">
        <v>325</v>
      </c>
      <c r="H245">
        <v>78</v>
      </c>
      <c r="I245" s="64">
        <f t="shared" si="21"/>
        <v>78</v>
      </c>
      <c r="J245" s="90">
        <f t="shared" si="22"/>
        <v>0</v>
      </c>
      <c r="K245" s="116">
        <f t="shared" si="23"/>
        <v>1</v>
      </c>
      <c r="L245" s="90"/>
      <c r="M245">
        <v>78</v>
      </c>
      <c r="N245">
        <v>0</v>
      </c>
      <c r="O245">
        <v>0</v>
      </c>
      <c r="P245">
        <v>0</v>
      </c>
      <c r="Q245">
        <v>0</v>
      </c>
    </row>
    <row r="246" spans="1:17" x14ac:dyDescent="0.2">
      <c r="A246" s="112" t="s">
        <v>392</v>
      </c>
      <c r="B246" s="112" t="s">
        <v>457</v>
      </c>
      <c r="C246" s="112" t="s">
        <v>417</v>
      </c>
      <c r="D246" t="s">
        <v>202</v>
      </c>
      <c r="E246" s="90" t="s">
        <v>504</v>
      </c>
      <c r="F246" s="124" t="s">
        <v>303</v>
      </c>
      <c r="G246" s="90" t="s">
        <v>325</v>
      </c>
      <c r="H246">
        <v>150</v>
      </c>
      <c r="I246" s="64">
        <f t="shared" si="21"/>
        <v>150</v>
      </c>
      <c r="J246" s="90">
        <f t="shared" si="22"/>
        <v>0</v>
      </c>
      <c r="K246" s="116">
        <f t="shared" si="23"/>
        <v>1</v>
      </c>
      <c r="L246" s="90"/>
      <c r="M246">
        <v>150</v>
      </c>
      <c r="N246">
        <v>0</v>
      </c>
      <c r="O246">
        <v>0</v>
      </c>
      <c r="P246">
        <v>0</v>
      </c>
      <c r="Q246">
        <v>0</v>
      </c>
    </row>
    <row r="247" spans="1:17" x14ac:dyDescent="0.2">
      <c r="A247" s="112" t="s">
        <v>392</v>
      </c>
      <c r="B247" s="112" t="s">
        <v>457</v>
      </c>
      <c r="C247" s="112" t="s">
        <v>417</v>
      </c>
      <c r="D247" t="s">
        <v>209</v>
      </c>
      <c r="E247" s="90" t="s">
        <v>505</v>
      </c>
      <c r="F247" s="124" t="s">
        <v>303</v>
      </c>
      <c r="G247" s="90" t="s">
        <v>325</v>
      </c>
      <c r="H247">
        <v>81</v>
      </c>
      <c r="I247" s="64">
        <f t="shared" si="21"/>
        <v>81</v>
      </c>
      <c r="J247" s="90">
        <f t="shared" si="22"/>
        <v>0</v>
      </c>
      <c r="K247" s="116">
        <f t="shared" si="23"/>
        <v>1</v>
      </c>
      <c r="L247" s="90"/>
      <c r="M247">
        <v>81</v>
      </c>
      <c r="N247">
        <v>0</v>
      </c>
      <c r="O247">
        <v>0</v>
      </c>
      <c r="P247">
        <v>0</v>
      </c>
      <c r="Q247">
        <v>0</v>
      </c>
    </row>
    <row r="248" spans="1:17" x14ac:dyDescent="0.2">
      <c r="A248" s="112" t="s">
        <v>358</v>
      </c>
      <c r="B248" s="112" t="s">
        <v>457</v>
      </c>
      <c r="C248" s="112" t="s">
        <v>417</v>
      </c>
      <c r="D248" t="s">
        <v>224</v>
      </c>
      <c r="E248" s="90" t="s">
        <v>506</v>
      </c>
      <c r="F248" s="124" t="s">
        <v>303</v>
      </c>
      <c r="G248" s="90" t="s">
        <v>325</v>
      </c>
      <c r="H248">
        <v>42</v>
      </c>
      <c r="I248" s="64">
        <f t="shared" si="21"/>
        <v>42</v>
      </c>
      <c r="J248" s="90">
        <f t="shared" si="22"/>
        <v>0</v>
      </c>
      <c r="K248" s="116">
        <f t="shared" si="23"/>
        <v>1</v>
      </c>
      <c r="L248" s="90"/>
      <c r="M248">
        <v>42</v>
      </c>
      <c r="N248">
        <v>0</v>
      </c>
      <c r="O248">
        <v>0</v>
      </c>
      <c r="P248">
        <v>0</v>
      </c>
      <c r="Q248">
        <v>0</v>
      </c>
    </row>
    <row r="249" spans="1:17" x14ac:dyDescent="0.2">
      <c r="A249" s="112" t="s">
        <v>393</v>
      </c>
      <c r="B249" s="112" t="s">
        <v>484</v>
      </c>
      <c r="C249" s="112" t="s">
        <v>418</v>
      </c>
      <c r="D249" t="s">
        <v>93</v>
      </c>
      <c r="E249" s="90" t="s">
        <v>507</v>
      </c>
      <c r="F249" s="124" t="s">
        <v>303</v>
      </c>
      <c r="G249" s="90" t="s">
        <v>325</v>
      </c>
      <c r="H249">
        <v>88</v>
      </c>
      <c r="I249" s="64">
        <f t="shared" si="21"/>
        <v>88</v>
      </c>
      <c r="J249" s="90">
        <f t="shared" si="22"/>
        <v>0</v>
      </c>
      <c r="K249" s="116">
        <f t="shared" si="23"/>
        <v>1</v>
      </c>
      <c r="L249" s="90"/>
      <c r="M249">
        <v>88</v>
      </c>
      <c r="N249">
        <v>0</v>
      </c>
      <c r="O249">
        <v>0</v>
      </c>
      <c r="P249">
        <v>0</v>
      </c>
      <c r="Q249">
        <v>0</v>
      </c>
    </row>
    <row r="250" spans="1:17" x14ac:dyDescent="0.2">
      <c r="A250" s="112" t="s">
        <v>393</v>
      </c>
      <c r="B250" s="112" t="s">
        <v>484</v>
      </c>
      <c r="C250" s="112" t="s">
        <v>418</v>
      </c>
      <c r="D250" t="s">
        <v>95</v>
      </c>
      <c r="E250" s="90" t="s">
        <v>508</v>
      </c>
      <c r="F250" s="124" t="s">
        <v>303</v>
      </c>
      <c r="G250" s="90" t="s">
        <v>325</v>
      </c>
      <c r="H250">
        <v>98</v>
      </c>
      <c r="I250" s="64">
        <f t="shared" si="21"/>
        <v>98</v>
      </c>
      <c r="J250" s="90">
        <f t="shared" si="22"/>
        <v>0</v>
      </c>
      <c r="K250" s="116">
        <f t="shared" si="23"/>
        <v>1</v>
      </c>
      <c r="L250" s="90"/>
      <c r="M250">
        <v>98</v>
      </c>
      <c r="N250">
        <v>0</v>
      </c>
      <c r="O250">
        <v>0</v>
      </c>
      <c r="P250">
        <v>0</v>
      </c>
      <c r="Q250">
        <v>0</v>
      </c>
    </row>
    <row r="251" spans="1:17" x14ac:dyDescent="0.2">
      <c r="A251" s="112" t="s">
        <v>393</v>
      </c>
      <c r="B251" s="112" t="s">
        <v>509</v>
      </c>
      <c r="C251" s="112" t="s">
        <v>418</v>
      </c>
      <c r="D251" t="s">
        <v>104</v>
      </c>
      <c r="E251" s="90" t="s">
        <v>510</v>
      </c>
      <c r="F251" s="124" t="s">
        <v>303</v>
      </c>
      <c r="G251" s="90" t="s">
        <v>325</v>
      </c>
      <c r="H251">
        <v>49</v>
      </c>
      <c r="I251" s="64">
        <f t="shared" si="21"/>
        <v>49</v>
      </c>
      <c r="J251" s="90">
        <f t="shared" si="22"/>
        <v>0</v>
      </c>
      <c r="K251" s="116">
        <f t="shared" si="23"/>
        <v>1</v>
      </c>
      <c r="L251" s="90"/>
      <c r="M251">
        <v>49</v>
      </c>
      <c r="N251">
        <v>0</v>
      </c>
      <c r="O251">
        <v>0</v>
      </c>
      <c r="P251">
        <v>0</v>
      </c>
      <c r="Q251">
        <v>0</v>
      </c>
    </row>
    <row r="252" spans="1:17" x14ac:dyDescent="0.2">
      <c r="A252" s="112" t="s">
        <v>393</v>
      </c>
      <c r="B252" s="112" t="s">
        <v>471</v>
      </c>
      <c r="C252" s="112" t="s">
        <v>418</v>
      </c>
      <c r="D252" t="s">
        <v>162</v>
      </c>
      <c r="E252" s="90" t="s">
        <v>511</v>
      </c>
      <c r="F252" s="124" t="s">
        <v>303</v>
      </c>
      <c r="G252" s="90" t="s">
        <v>325</v>
      </c>
      <c r="H252">
        <v>140</v>
      </c>
      <c r="I252" s="64">
        <f t="shared" si="21"/>
        <v>140</v>
      </c>
      <c r="J252" s="90">
        <f t="shared" si="22"/>
        <v>0</v>
      </c>
      <c r="K252" s="116">
        <f t="shared" si="23"/>
        <v>1</v>
      </c>
      <c r="L252" s="90"/>
      <c r="M252">
        <v>140</v>
      </c>
      <c r="N252">
        <v>0</v>
      </c>
      <c r="O252">
        <v>0</v>
      </c>
      <c r="P252">
        <v>0</v>
      </c>
      <c r="Q252">
        <v>0</v>
      </c>
    </row>
    <row r="253" spans="1:17" x14ac:dyDescent="0.2">
      <c r="A253" s="112" t="s">
        <v>393</v>
      </c>
      <c r="B253" s="112" t="s">
        <v>471</v>
      </c>
      <c r="C253" s="112" t="s">
        <v>418</v>
      </c>
      <c r="D253" t="s">
        <v>163</v>
      </c>
      <c r="E253" s="90" t="s">
        <v>512</v>
      </c>
      <c r="F253" s="124" t="s">
        <v>303</v>
      </c>
      <c r="G253" s="90" t="s">
        <v>325</v>
      </c>
      <c r="H253">
        <v>135</v>
      </c>
      <c r="I253" s="64">
        <f t="shared" si="21"/>
        <v>134</v>
      </c>
      <c r="J253" s="90">
        <f t="shared" si="22"/>
        <v>1</v>
      </c>
      <c r="K253" s="116">
        <f t="shared" si="23"/>
        <v>0.99259259259259258</v>
      </c>
      <c r="L253" s="90"/>
      <c r="M253">
        <v>134</v>
      </c>
      <c r="N253">
        <v>0</v>
      </c>
      <c r="O253">
        <v>1</v>
      </c>
      <c r="P253">
        <v>0</v>
      </c>
      <c r="Q253">
        <v>0</v>
      </c>
    </row>
    <row r="254" spans="1:17" x14ac:dyDescent="0.2">
      <c r="A254" s="112" t="s">
        <v>393</v>
      </c>
      <c r="B254" s="112" t="s">
        <v>484</v>
      </c>
      <c r="C254" s="112" t="s">
        <v>418</v>
      </c>
      <c r="D254" t="s">
        <v>207</v>
      </c>
      <c r="E254" s="90" t="s">
        <v>513</v>
      </c>
      <c r="F254" s="124" t="s">
        <v>303</v>
      </c>
      <c r="G254" s="90" t="s">
        <v>325</v>
      </c>
      <c r="H254">
        <v>164</v>
      </c>
      <c r="I254" s="64">
        <f t="shared" si="21"/>
        <v>163</v>
      </c>
      <c r="J254" s="90">
        <f t="shared" si="22"/>
        <v>1</v>
      </c>
      <c r="K254" s="116">
        <f t="shared" si="23"/>
        <v>0.99390243902439024</v>
      </c>
      <c r="L254" s="90"/>
      <c r="M254">
        <v>163</v>
      </c>
      <c r="N254">
        <v>1</v>
      </c>
      <c r="O254">
        <v>0</v>
      </c>
      <c r="P254">
        <v>0</v>
      </c>
      <c r="Q254">
        <v>0</v>
      </c>
    </row>
    <row r="255" spans="1:17" x14ac:dyDescent="0.2">
      <c r="A255" s="112" t="s">
        <v>393</v>
      </c>
      <c r="B255" s="112" t="s">
        <v>484</v>
      </c>
      <c r="C255" s="112" t="s">
        <v>418</v>
      </c>
      <c r="D255" t="s">
        <v>208</v>
      </c>
      <c r="E255" s="90" t="s">
        <v>514</v>
      </c>
      <c r="F255" s="124" t="s">
        <v>303</v>
      </c>
      <c r="G255" s="90" t="s">
        <v>325</v>
      </c>
      <c r="H255">
        <v>346</v>
      </c>
      <c r="I255" s="64">
        <f t="shared" si="21"/>
        <v>342</v>
      </c>
      <c r="J255" s="90">
        <f t="shared" si="22"/>
        <v>4</v>
      </c>
      <c r="K255" s="116">
        <f t="shared" si="23"/>
        <v>0.98843930635838151</v>
      </c>
      <c r="L255" s="90"/>
      <c r="M255">
        <v>342</v>
      </c>
      <c r="N255">
        <v>1</v>
      </c>
      <c r="O255">
        <v>2</v>
      </c>
      <c r="P255">
        <v>1</v>
      </c>
      <c r="Q255">
        <v>0</v>
      </c>
    </row>
    <row r="256" spans="1:17" x14ac:dyDescent="0.2">
      <c r="A256" s="112" t="s">
        <v>394</v>
      </c>
      <c r="B256" s="112" t="s">
        <v>515</v>
      </c>
      <c r="C256" s="112" t="s">
        <v>419</v>
      </c>
      <c r="D256" t="s">
        <v>159</v>
      </c>
      <c r="E256" s="90" t="s">
        <v>516</v>
      </c>
      <c r="F256" s="124" t="s">
        <v>303</v>
      </c>
      <c r="G256" s="90" t="s">
        <v>325</v>
      </c>
      <c r="H256">
        <v>62</v>
      </c>
      <c r="I256" s="64">
        <f t="shared" si="21"/>
        <v>62</v>
      </c>
      <c r="J256" s="90">
        <f t="shared" si="22"/>
        <v>0</v>
      </c>
      <c r="K256" s="116">
        <f t="shared" si="23"/>
        <v>1</v>
      </c>
      <c r="L256" s="90"/>
      <c r="M256">
        <v>62</v>
      </c>
      <c r="N256">
        <v>0</v>
      </c>
      <c r="O256">
        <v>0</v>
      </c>
      <c r="P256">
        <v>0</v>
      </c>
      <c r="Q256">
        <v>0</v>
      </c>
    </row>
    <row r="257" spans="1:17" x14ac:dyDescent="0.2">
      <c r="A257" s="112" t="s">
        <v>394</v>
      </c>
      <c r="B257" s="112" t="s">
        <v>515</v>
      </c>
      <c r="C257" s="112" t="s">
        <v>419</v>
      </c>
      <c r="D257" t="s">
        <v>167</v>
      </c>
      <c r="E257" s="90" t="s">
        <v>517</v>
      </c>
      <c r="F257" s="124" t="s">
        <v>303</v>
      </c>
      <c r="G257" s="90" t="s">
        <v>325</v>
      </c>
      <c r="H257">
        <v>156</v>
      </c>
      <c r="I257" s="64">
        <f t="shared" si="21"/>
        <v>152</v>
      </c>
      <c r="J257" s="90">
        <f t="shared" si="22"/>
        <v>4</v>
      </c>
      <c r="K257" s="116">
        <f t="shared" si="23"/>
        <v>0.97435897435897434</v>
      </c>
      <c r="L257" s="90"/>
      <c r="M257">
        <v>152</v>
      </c>
      <c r="N257">
        <v>2</v>
      </c>
      <c r="O257">
        <v>1</v>
      </c>
      <c r="P257">
        <v>0</v>
      </c>
      <c r="Q257">
        <v>1</v>
      </c>
    </row>
    <row r="258" spans="1:17" x14ac:dyDescent="0.2">
      <c r="A258" s="112" t="s">
        <v>394</v>
      </c>
      <c r="B258" s="112" t="s">
        <v>515</v>
      </c>
      <c r="C258" s="112" t="s">
        <v>419</v>
      </c>
      <c r="D258" t="s">
        <v>198</v>
      </c>
      <c r="E258" s="90" t="s">
        <v>518</v>
      </c>
      <c r="F258" s="124" t="s">
        <v>303</v>
      </c>
      <c r="G258" s="90" t="s">
        <v>325</v>
      </c>
      <c r="H258">
        <v>222</v>
      </c>
      <c r="I258" s="64">
        <f t="shared" si="21"/>
        <v>222</v>
      </c>
      <c r="J258" s="90">
        <f t="shared" si="22"/>
        <v>0</v>
      </c>
      <c r="K258" s="116">
        <f t="shared" si="23"/>
        <v>1</v>
      </c>
      <c r="L258" s="90"/>
      <c r="M258">
        <v>222</v>
      </c>
      <c r="N258">
        <v>0</v>
      </c>
      <c r="O258">
        <v>0</v>
      </c>
      <c r="P258">
        <v>0</v>
      </c>
      <c r="Q258">
        <v>0</v>
      </c>
    </row>
    <row r="259" spans="1:17" x14ac:dyDescent="0.2">
      <c r="A259" s="112" t="s">
        <v>394</v>
      </c>
      <c r="B259" s="112" t="s">
        <v>515</v>
      </c>
      <c r="C259" s="112" t="s">
        <v>419</v>
      </c>
      <c r="D259" t="s">
        <v>206</v>
      </c>
      <c r="E259" s="90" t="s">
        <v>519</v>
      </c>
      <c r="F259" s="124" t="s">
        <v>303</v>
      </c>
      <c r="G259" s="90" t="s">
        <v>325</v>
      </c>
      <c r="H259">
        <v>185</v>
      </c>
      <c r="I259" s="64">
        <f t="shared" si="21"/>
        <v>185</v>
      </c>
      <c r="J259" s="90">
        <f t="shared" si="22"/>
        <v>0</v>
      </c>
      <c r="K259" s="116">
        <f t="shared" si="23"/>
        <v>1</v>
      </c>
      <c r="L259" s="90"/>
      <c r="M259">
        <v>185</v>
      </c>
      <c r="N259">
        <v>0</v>
      </c>
      <c r="O259">
        <v>0</v>
      </c>
      <c r="P259">
        <v>0</v>
      </c>
      <c r="Q259">
        <v>0</v>
      </c>
    </row>
    <row r="260" spans="1:17" x14ac:dyDescent="0.2">
      <c r="A260" s="112" t="s">
        <v>395</v>
      </c>
      <c r="B260" s="112" t="s">
        <v>457</v>
      </c>
      <c r="C260" s="112" t="s">
        <v>420</v>
      </c>
      <c r="D260" t="s">
        <v>218</v>
      </c>
      <c r="E260" s="90" t="s">
        <v>520</v>
      </c>
      <c r="F260" s="124" t="s">
        <v>303</v>
      </c>
      <c r="G260" s="90" t="s">
        <v>325</v>
      </c>
      <c r="H260">
        <v>106</v>
      </c>
      <c r="I260" s="64">
        <f t="shared" si="21"/>
        <v>106</v>
      </c>
      <c r="J260" s="90">
        <f t="shared" si="22"/>
        <v>0</v>
      </c>
      <c r="K260" s="116">
        <f t="shared" si="23"/>
        <v>1</v>
      </c>
      <c r="L260" s="90"/>
      <c r="M260">
        <v>106</v>
      </c>
      <c r="N260">
        <v>0</v>
      </c>
      <c r="O260">
        <v>0</v>
      </c>
      <c r="P260">
        <v>0</v>
      </c>
      <c r="Q260">
        <v>0</v>
      </c>
    </row>
    <row r="261" spans="1:17" x14ac:dyDescent="0.2">
      <c r="A261" s="112" t="s">
        <v>395</v>
      </c>
      <c r="B261" s="112" t="s">
        <v>457</v>
      </c>
      <c r="C261" s="112" t="s">
        <v>420</v>
      </c>
      <c r="D261" t="s">
        <v>219</v>
      </c>
      <c r="E261" s="90" t="s">
        <v>521</v>
      </c>
      <c r="F261" s="124" t="s">
        <v>303</v>
      </c>
      <c r="G261" s="90" t="s">
        <v>325</v>
      </c>
      <c r="H261">
        <v>260</v>
      </c>
      <c r="I261" s="64">
        <f t="shared" si="21"/>
        <v>256</v>
      </c>
      <c r="J261" s="90">
        <f t="shared" si="22"/>
        <v>4</v>
      </c>
      <c r="K261" s="116">
        <f t="shared" si="23"/>
        <v>0.98461538461538467</v>
      </c>
      <c r="L261" s="90"/>
      <c r="M261">
        <v>256</v>
      </c>
      <c r="N261">
        <v>2</v>
      </c>
      <c r="O261">
        <v>2</v>
      </c>
      <c r="P261">
        <v>0</v>
      </c>
      <c r="Q261">
        <v>0</v>
      </c>
    </row>
    <row r="262" spans="1:17" x14ac:dyDescent="0.2">
      <c r="A262" s="112" t="s">
        <v>358</v>
      </c>
      <c r="B262" s="112" t="s">
        <v>457</v>
      </c>
      <c r="C262" s="112" t="s">
        <v>420</v>
      </c>
      <c r="D262" t="s">
        <v>222</v>
      </c>
      <c r="E262" s="90" t="s">
        <v>522</v>
      </c>
      <c r="F262" s="124" t="s">
        <v>303</v>
      </c>
      <c r="G262" s="90" t="s">
        <v>325</v>
      </c>
      <c r="H262">
        <v>147</v>
      </c>
      <c r="I262" s="64">
        <f t="shared" si="21"/>
        <v>147</v>
      </c>
      <c r="J262" s="90">
        <f t="shared" si="22"/>
        <v>0</v>
      </c>
      <c r="K262" s="116">
        <f t="shared" si="23"/>
        <v>1</v>
      </c>
      <c r="L262" s="90"/>
      <c r="M262">
        <v>147</v>
      </c>
      <c r="N262">
        <v>0</v>
      </c>
      <c r="O262">
        <v>0</v>
      </c>
      <c r="P262">
        <v>0</v>
      </c>
      <c r="Q262">
        <v>0</v>
      </c>
    </row>
    <row r="263" spans="1:17" x14ac:dyDescent="0.2">
      <c r="A263" s="112" t="s">
        <v>396</v>
      </c>
      <c r="B263" s="112" t="s">
        <v>471</v>
      </c>
      <c r="C263" s="112" t="s">
        <v>421</v>
      </c>
      <c r="D263" t="s">
        <v>204</v>
      </c>
      <c r="E263" s="90" t="s">
        <v>523</v>
      </c>
      <c r="F263" s="124" t="s">
        <v>303</v>
      </c>
      <c r="G263" s="90" t="s">
        <v>325</v>
      </c>
      <c r="H263">
        <v>328</v>
      </c>
      <c r="I263" s="64">
        <f t="shared" si="21"/>
        <v>324</v>
      </c>
      <c r="J263" s="90">
        <f t="shared" si="22"/>
        <v>4</v>
      </c>
      <c r="K263" s="116">
        <f t="shared" si="23"/>
        <v>0.98780487804878048</v>
      </c>
      <c r="L263" s="90"/>
      <c r="M263">
        <v>324</v>
      </c>
      <c r="N263">
        <v>2</v>
      </c>
      <c r="O263">
        <v>2</v>
      </c>
      <c r="P263">
        <v>0</v>
      </c>
      <c r="Q263">
        <v>0</v>
      </c>
    </row>
    <row r="264" spans="1:17" x14ac:dyDescent="0.2">
      <c r="A264" s="112" t="s">
        <v>396</v>
      </c>
      <c r="B264" s="112" t="s">
        <v>471</v>
      </c>
      <c r="C264" s="112" t="s">
        <v>421</v>
      </c>
      <c r="D264" t="s">
        <v>205</v>
      </c>
      <c r="E264" s="90" t="s">
        <v>524</v>
      </c>
      <c r="F264" s="124" t="s">
        <v>303</v>
      </c>
      <c r="G264" s="90" t="s">
        <v>325</v>
      </c>
      <c r="H264">
        <v>254</v>
      </c>
      <c r="I264" s="64">
        <f t="shared" si="21"/>
        <v>251</v>
      </c>
      <c r="J264" s="90">
        <f t="shared" si="22"/>
        <v>3</v>
      </c>
      <c r="K264" s="116">
        <f t="shared" si="23"/>
        <v>0.98818897637795278</v>
      </c>
      <c r="L264" s="90"/>
      <c r="M264">
        <v>251</v>
      </c>
      <c r="N264">
        <v>0</v>
      </c>
      <c r="O264">
        <v>2</v>
      </c>
      <c r="P264">
        <v>0</v>
      </c>
      <c r="Q264">
        <v>1</v>
      </c>
    </row>
    <row r="265" spans="1:17" x14ac:dyDescent="0.2">
      <c r="A265" s="112" t="s">
        <v>397</v>
      </c>
      <c r="B265" s="112" t="s">
        <v>525</v>
      </c>
      <c r="C265" s="112" t="s">
        <v>422</v>
      </c>
      <c r="D265" t="s">
        <v>70</v>
      </c>
      <c r="E265" s="90" t="s">
        <v>526</v>
      </c>
      <c r="F265" s="124" t="s">
        <v>303</v>
      </c>
      <c r="G265" s="90" t="s">
        <v>325</v>
      </c>
      <c r="H265">
        <v>218</v>
      </c>
      <c r="I265" s="64">
        <f t="shared" si="21"/>
        <v>217</v>
      </c>
      <c r="J265" s="90">
        <f t="shared" si="22"/>
        <v>1</v>
      </c>
      <c r="K265" s="116">
        <f t="shared" si="23"/>
        <v>0.99541284403669728</v>
      </c>
      <c r="L265" s="90"/>
      <c r="M265">
        <v>217</v>
      </c>
      <c r="N265">
        <v>1</v>
      </c>
      <c r="O265">
        <v>0</v>
      </c>
      <c r="P265">
        <v>0</v>
      </c>
      <c r="Q265">
        <v>0</v>
      </c>
    </row>
    <row r="266" spans="1:17" x14ac:dyDescent="0.2">
      <c r="A266" s="112" t="s">
        <v>397</v>
      </c>
      <c r="B266" s="112" t="s">
        <v>358</v>
      </c>
      <c r="C266" s="112" t="s">
        <v>422</v>
      </c>
      <c r="D266" t="s">
        <v>368</v>
      </c>
      <c r="E266" s="90" t="s">
        <v>527</v>
      </c>
      <c r="F266" s="124" t="s">
        <v>303</v>
      </c>
      <c r="G266" s="90" t="s">
        <v>325</v>
      </c>
      <c r="H266">
        <v>95</v>
      </c>
      <c r="I266" s="64">
        <f t="shared" si="21"/>
        <v>94</v>
      </c>
      <c r="J266" s="90">
        <f t="shared" si="22"/>
        <v>1</v>
      </c>
      <c r="K266" s="116">
        <f t="shared" si="23"/>
        <v>0.98947368421052628</v>
      </c>
      <c r="L266" s="90"/>
      <c r="M266">
        <v>94</v>
      </c>
      <c r="N266">
        <v>1</v>
      </c>
      <c r="O266">
        <v>0</v>
      </c>
      <c r="P266">
        <v>0</v>
      </c>
      <c r="Q266">
        <v>0</v>
      </c>
    </row>
    <row r="267" spans="1:17" x14ac:dyDescent="0.2">
      <c r="A267" s="112" t="s">
        <v>397</v>
      </c>
      <c r="B267" s="112" t="s">
        <v>525</v>
      </c>
      <c r="C267" s="112" t="s">
        <v>422</v>
      </c>
      <c r="D267" t="s">
        <v>80</v>
      </c>
      <c r="E267" s="90" t="s">
        <v>528</v>
      </c>
      <c r="F267" s="124" t="s">
        <v>303</v>
      </c>
      <c r="G267" s="90" t="s">
        <v>325</v>
      </c>
      <c r="H267">
        <v>170</v>
      </c>
      <c r="I267" s="64">
        <f t="shared" si="21"/>
        <v>170</v>
      </c>
      <c r="J267" s="90">
        <f t="shared" si="22"/>
        <v>0</v>
      </c>
      <c r="K267" s="116">
        <f t="shared" si="23"/>
        <v>1</v>
      </c>
      <c r="L267" s="90"/>
      <c r="M267">
        <v>170</v>
      </c>
      <c r="N267">
        <v>0</v>
      </c>
      <c r="O267">
        <v>0</v>
      </c>
      <c r="P267">
        <v>0</v>
      </c>
      <c r="Q267">
        <v>0</v>
      </c>
    </row>
    <row r="268" spans="1:17" x14ac:dyDescent="0.2">
      <c r="A268" s="112" t="s">
        <v>397</v>
      </c>
      <c r="B268" s="112" t="s">
        <v>525</v>
      </c>
      <c r="C268" s="112" t="s">
        <v>422</v>
      </c>
      <c r="D268" t="s">
        <v>81</v>
      </c>
      <c r="E268" s="90" t="s">
        <v>529</v>
      </c>
      <c r="F268" s="124" t="s">
        <v>303</v>
      </c>
      <c r="G268" s="90" t="s">
        <v>325</v>
      </c>
      <c r="H268">
        <v>1</v>
      </c>
      <c r="I268" s="64">
        <f t="shared" si="21"/>
        <v>1</v>
      </c>
      <c r="J268" s="90">
        <f t="shared" si="22"/>
        <v>0</v>
      </c>
      <c r="K268" s="116">
        <f t="shared" si="23"/>
        <v>1</v>
      </c>
      <c r="L268" s="90"/>
      <c r="M268">
        <v>1</v>
      </c>
      <c r="N268">
        <v>0</v>
      </c>
      <c r="O268">
        <v>0</v>
      </c>
      <c r="P268">
        <v>0</v>
      </c>
      <c r="Q268">
        <v>0</v>
      </c>
    </row>
    <row r="269" spans="1:17" x14ac:dyDescent="0.2">
      <c r="A269" s="112" t="s">
        <v>397</v>
      </c>
      <c r="B269" s="112" t="s">
        <v>525</v>
      </c>
      <c r="C269" s="112" t="s">
        <v>422</v>
      </c>
      <c r="D269" t="s">
        <v>82</v>
      </c>
      <c r="E269" s="90" t="s">
        <v>530</v>
      </c>
      <c r="F269" s="124" t="s">
        <v>303</v>
      </c>
      <c r="G269" s="90" t="s">
        <v>325</v>
      </c>
      <c r="H269">
        <v>46</v>
      </c>
      <c r="I269" s="64">
        <f t="shared" si="21"/>
        <v>46</v>
      </c>
      <c r="J269" s="90">
        <f t="shared" si="22"/>
        <v>0</v>
      </c>
      <c r="K269" s="116">
        <f t="shared" si="23"/>
        <v>1</v>
      </c>
      <c r="L269" s="90"/>
      <c r="M269">
        <v>46</v>
      </c>
      <c r="N269">
        <v>0</v>
      </c>
      <c r="O269">
        <v>0</v>
      </c>
      <c r="P269">
        <v>0</v>
      </c>
      <c r="Q269">
        <v>0</v>
      </c>
    </row>
    <row r="270" spans="1:17" x14ac:dyDescent="0.2">
      <c r="A270" s="112" t="s">
        <v>397</v>
      </c>
      <c r="B270" s="112" t="s">
        <v>525</v>
      </c>
      <c r="C270" s="112" t="s">
        <v>422</v>
      </c>
      <c r="D270" t="s">
        <v>83</v>
      </c>
      <c r="E270" s="90" t="s">
        <v>531</v>
      </c>
      <c r="F270" s="124" t="s">
        <v>303</v>
      </c>
      <c r="G270" s="90" t="s">
        <v>325</v>
      </c>
      <c r="H270">
        <v>63</v>
      </c>
      <c r="I270" s="64">
        <f t="shared" si="21"/>
        <v>63</v>
      </c>
      <c r="J270" s="90">
        <f t="shared" si="22"/>
        <v>0</v>
      </c>
      <c r="K270" s="116">
        <f t="shared" si="23"/>
        <v>1</v>
      </c>
      <c r="L270" s="90"/>
      <c r="M270">
        <v>63</v>
      </c>
      <c r="N270">
        <v>0</v>
      </c>
      <c r="O270">
        <v>0</v>
      </c>
      <c r="P270">
        <v>0</v>
      </c>
      <c r="Q270">
        <v>0</v>
      </c>
    </row>
    <row r="271" spans="1:17" x14ac:dyDescent="0.2">
      <c r="A271" s="112" t="s">
        <v>397</v>
      </c>
      <c r="B271" s="112" t="s">
        <v>525</v>
      </c>
      <c r="C271" s="112" t="s">
        <v>422</v>
      </c>
      <c r="D271" t="s">
        <v>84</v>
      </c>
      <c r="E271" s="90" t="s">
        <v>532</v>
      </c>
      <c r="F271" s="124" t="s">
        <v>303</v>
      </c>
      <c r="G271" s="90" t="s">
        <v>325</v>
      </c>
      <c r="H271">
        <v>69</v>
      </c>
      <c r="I271" s="64">
        <f t="shared" si="21"/>
        <v>64</v>
      </c>
      <c r="J271" s="90">
        <f t="shared" si="22"/>
        <v>5</v>
      </c>
      <c r="K271" s="116">
        <f t="shared" si="23"/>
        <v>0.92753623188405798</v>
      </c>
      <c r="L271" s="90"/>
      <c r="M271">
        <v>64</v>
      </c>
      <c r="N271">
        <v>1</v>
      </c>
      <c r="O271">
        <v>0</v>
      </c>
      <c r="P271">
        <v>2</v>
      </c>
      <c r="Q271">
        <v>2</v>
      </c>
    </row>
    <row r="272" spans="1:17" x14ac:dyDescent="0.2">
      <c r="A272" s="112" t="s">
        <v>397</v>
      </c>
      <c r="B272" s="112" t="s">
        <v>525</v>
      </c>
      <c r="C272" s="112" t="s">
        <v>422</v>
      </c>
      <c r="D272" t="s">
        <v>114</v>
      </c>
      <c r="E272" s="90" t="s">
        <v>533</v>
      </c>
      <c r="F272" s="124" t="s">
        <v>303</v>
      </c>
      <c r="G272" s="90" t="s">
        <v>325</v>
      </c>
      <c r="H272">
        <v>152</v>
      </c>
      <c r="I272" s="64">
        <f t="shared" si="21"/>
        <v>151</v>
      </c>
      <c r="J272" s="90">
        <f t="shared" si="22"/>
        <v>1</v>
      </c>
      <c r="K272" s="116">
        <f t="shared" si="23"/>
        <v>0.99342105263157898</v>
      </c>
      <c r="L272" s="90"/>
      <c r="M272">
        <v>151</v>
      </c>
      <c r="N272">
        <v>0</v>
      </c>
      <c r="O272">
        <v>1</v>
      </c>
      <c r="P272">
        <v>0</v>
      </c>
      <c r="Q272">
        <v>0</v>
      </c>
    </row>
    <row r="273" spans="1:17" x14ac:dyDescent="0.2">
      <c r="A273" s="112" t="s">
        <v>397</v>
      </c>
      <c r="B273" s="112" t="s">
        <v>525</v>
      </c>
      <c r="C273" s="112" t="s">
        <v>422</v>
      </c>
      <c r="D273" t="s">
        <v>118</v>
      </c>
      <c r="E273" s="90" t="s">
        <v>534</v>
      </c>
      <c r="F273" s="124" t="s">
        <v>303</v>
      </c>
      <c r="G273" s="90" t="s">
        <v>325</v>
      </c>
      <c r="H273">
        <v>54</v>
      </c>
      <c r="I273" s="64">
        <f t="shared" si="21"/>
        <v>54</v>
      </c>
      <c r="J273" s="90">
        <f t="shared" si="22"/>
        <v>0</v>
      </c>
      <c r="K273" s="116">
        <f t="shared" si="23"/>
        <v>1</v>
      </c>
      <c r="L273" s="90"/>
      <c r="M273">
        <v>54</v>
      </c>
      <c r="N273">
        <v>0</v>
      </c>
      <c r="O273">
        <v>0</v>
      </c>
      <c r="P273">
        <v>0</v>
      </c>
      <c r="Q273">
        <v>0</v>
      </c>
    </row>
    <row r="274" spans="1:17" x14ac:dyDescent="0.2">
      <c r="A274" s="112" t="s">
        <v>397</v>
      </c>
      <c r="B274" s="112" t="s">
        <v>525</v>
      </c>
      <c r="C274" s="112" t="s">
        <v>422</v>
      </c>
      <c r="D274" t="s">
        <v>130</v>
      </c>
      <c r="E274" s="90" t="s">
        <v>535</v>
      </c>
      <c r="F274" s="124" t="s">
        <v>303</v>
      </c>
      <c r="G274" s="90" t="s">
        <v>325</v>
      </c>
      <c r="H274">
        <v>185</v>
      </c>
      <c r="I274" s="64">
        <f t="shared" si="21"/>
        <v>179</v>
      </c>
      <c r="J274" s="90">
        <f t="shared" si="22"/>
        <v>6</v>
      </c>
      <c r="K274" s="116">
        <f t="shared" si="23"/>
        <v>0.96756756756756757</v>
      </c>
      <c r="L274" s="90"/>
      <c r="M274">
        <v>179</v>
      </c>
      <c r="N274">
        <v>2</v>
      </c>
      <c r="O274">
        <v>1</v>
      </c>
      <c r="P274">
        <v>2</v>
      </c>
      <c r="Q274">
        <v>1</v>
      </c>
    </row>
    <row r="275" spans="1:17" x14ac:dyDescent="0.2">
      <c r="A275" s="112" t="s">
        <v>397</v>
      </c>
      <c r="B275" s="112" t="s">
        <v>525</v>
      </c>
      <c r="C275" s="112" t="s">
        <v>422</v>
      </c>
      <c r="D275" t="s">
        <v>131</v>
      </c>
      <c r="E275" s="90" t="s">
        <v>536</v>
      </c>
      <c r="F275" s="124" t="s">
        <v>303</v>
      </c>
      <c r="G275" s="90" t="s">
        <v>325</v>
      </c>
      <c r="H275">
        <v>76</v>
      </c>
      <c r="I275" s="64">
        <f t="shared" si="21"/>
        <v>76</v>
      </c>
      <c r="J275" s="90">
        <f t="shared" si="22"/>
        <v>0</v>
      </c>
      <c r="K275" s="116">
        <f t="shared" si="23"/>
        <v>1</v>
      </c>
      <c r="L275" s="90"/>
      <c r="M275">
        <v>76</v>
      </c>
      <c r="N275">
        <v>0</v>
      </c>
      <c r="O275">
        <v>0</v>
      </c>
      <c r="P275">
        <v>0</v>
      </c>
      <c r="Q275">
        <v>0</v>
      </c>
    </row>
    <row r="276" spans="1:17" x14ac:dyDescent="0.2">
      <c r="A276" s="112" t="s">
        <v>397</v>
      </c>
      <c r="B276" s="112" t="s">
        <v>525</v>
      </c>
      <c r="C276" s="112" t="s">
        <v>422</v>
      </c>
      <c r="D276" t="s">
        <v>132</v>
      </c>
      <c r="E276" s="90" t="s">
        <v>537</v>
      </c>
      <c r="F276" s="124" t="s">
        <v>303</v>
      </c>
      <c r="G276" s="90" t="s">
        <v>325</v>
      </c>
      <c r="H276">
        <v>67</v>
      </c>
      <c r="I276" s="64">
        <f t="shared" ref="I276:I307" si="24">M276</f>
        <v>66</v>
      </c>
      <c r="J276" s="90">
        <f t="shared" ref="J276:J307" si="25">SUM(N276:Q276)</f>
        <v>1</v>
      </c>
      <c r="K276" s="116">
        <f t="shared" ref="K276:K307" si="26">I276/H276</f>
        <v>0.9850746268656716</v>
      </c>
      <c r="L276" s="90"/>
      <c r="M276">
        <v>66</v>
      </c>
      <c r="N276">
        <v>0</v>
      </c>
      <c r="O276">
        <v>0</v>
      </c>
      <c r="P276">
        <v>0</v>
      </c>
      <c r="Q276">
        <v>1</v>
      </c>
    </row>
    <row r="277" spans="1:17" x14ac:dyDescent="0.2">
      <c r="A277" s="112" t="s">
        <v>397</v>
      </c>
      <c r="B277" s="112" t="s">
        <v>525</v>
      </c>
      <c r="C277" s="112" t="s">
        <v>422</v>
      </c>
      <c r="D277" t="s">
        <v>133</v>
      </c>
      <c r="E277" s="90" t="s">
        <v>538</v>
      </c>
      <c r="F277" s="124" t="s">
        <v>303</v>
      </c>
      <c r="G277" s="90" t="s">
        <v>325</v>
      </c>
      <c r="H277">
        <v>78</v>
      </c>
      <c r="I277" s="64">
        <f t="shared" si="24"/>
        <v>78</v>
      </c>
      <c r="J277" s="90">
        <f t="shared" si="25"/>
        <v>0</v>
      </c>
      <c r="K277" s="116">
        <f t="shared" si="26"/>
        <v>1</v>
      </c>
      <c r="L277" s="90"/>
      <c r="M277">
        <v>78</v>
      </c>
      <c r="N277">
        <v>0</v>
      </c>
      <c r="O277">
        <v>0</v>
      </c>
      <c r="P277">
        <v>0</v>
      </c>
      <c r="Q277">
        <v>0</v>
      </c>
    </row>
    <row r="278" spans="1:17" x14ac:dyDescent="0.2">
      <c r="A278" s="112" t="s">
        <v>397</v>
      </c>
      <c r="B278" s="112" t="s">
        <v>525</v>
      </c>
      <c r="C278" s="112" t="s">
        <v>422</v>
      </c>
      <c r="D278" t="s">
        <v>141</v>
      </c>
      <c r="E278" s="90" t="s">
        <v>539</v>
      </c>
      <c r="F278" s="124" t="s">
        <v>303</v>
      </c>
      <c r="G278" s="90" t="s">
        <v>325</v>
      </c>
      <c r="H278">
        <v>124</v>
      </c>
      <c r="I278" s="64">
        <f t="shared" si="24"/>
        <v>124</v>
      </c>
      <c r="J278" s="90">
        <f t="shared" si="25"/>
        <v>0</v>
      </c>
      <c r="K278" s="116">
        <f t="shared" si="26"/>
        <v>1</v>
      </c>
      <c r="L278" s="90"/>
      <c r="M278">
        <v>124</v>
      </c>
      <c r="N278">
        <v>0</v>
      </c>
      <c r="O278">
        <v>0</v>
      </c>
      <c r="P278">
        <v>0</v>
      </c>
      <c r="Q278">
        <v>0</v>
      </c>
    </row>
    <row r="279" spans="1:17" x14ac:dyDescent="0.2">
      <c r="A279" s="112" t="s">
        <v>397</v>
      </c>
      <c r="B279" s="112" t="s">
        <v>525</v>
      </c>
      <c r="C279" s="112" t="s">
        <v>422</v>
      </c>
      <c r="D279" t="s">
        <v>145</v>
      </c>
      <c r="E279" s="90" t="s">
        <v>540</v>
      </c>
      <c r="F279" s="124" t="s">
        <v>303</v>
      </c>
      <c r="G279" s="90" t="s">
        <v>325</v>
      </c>
      <c r="H279">
        <v>29</v>
      </c>
      <c r="I279" s="64">
        <f t="shared" si="24"/>
        <v>29</v>
      </c>
      <c r="J279" s="90">
        <f t="shared" si="25"/>
        <v>0</v>
      </c>
      <c r="K279" s="116">
        <f t="shared" si="26"/>
        <v>1</v>
      </c>
      <c r="L279" s="90"/>
      <c r="M279">
        <v>29</v>
      </c>
      <c r="N279">
        <v>0</v>
      </c>
      <c r="O279">
        <v>0</v>
      </c>
      <c r="P279">
        <v>0</v>
      </c>
      <c r="Q279">
        <v>0</v>
      </c>
    </row>
    <row r="280" spans="1:17" x14ac:dyDescent="0.2">
      <c r="A280" s="112" t="s">
        <v>397</v>
      </c>
      <c r="B280" s="112" t="s">
        <v>525</v>
      </c>
      <c r="C280" s="112" t="s">
        <v>422</v>
      </c>
      <c r="D280" t="s">
        <v>169</v>
      </c>
      <c r="E280" s="90" t="s">
        <v>542</v>
      </c>
      <c r="F280" s="124" t="s">
        <v>303</v>
      </c>
      <c r="G280" s="90" t="s">
        <v>325</v>
      </c>
      <c r="H280">
        <v>213</v>
      </c>
      <c r="I280" s="64">
        <f t="shared" si="24"/>
        <v>212</v>
      </c>
      <c r="J280" s="90">
        <f t="shared" si="25"/>
        <v>1</v>
      </c>
      <c r="K280" s="116">
        <f t="shared" si="26"/>
        <v>0.99530516431924887</v>
      </c>
      <c r="L280" s="90"/>
      <c r="M280">
        <v>212</v>
      </c>
      <c r="N280">
        <v>1</v>
      </c>
      <c r="O280">
        <v>0</v>
      </c>
      <c r="P280">
        <v>0</v>
      </c>
      <c r="Q280">
        <v>0</v>
      </c>
    </row>
    <row r="281" spans="1:17" x14ac:dyDescent="0.2">
      <c r="A281" s="112" t="s">
        <v>397</v>
      </c>
      <c r="B281" s="112" t="s">
        <v>525</v>
      </c>
      <c r="C281" s="112" t="s">
        <v>422</v>
      </c>
      <c r="D281" t="s">
        <v>173</v>
      </c>
      <c r="E281" s="90" t="s">
        <v>543</v>
      </c>
      <c r="F281" s="124" t="s">
        <v>303</v>
      </c>
      <c r="G281" s="90" t="s">
        <v>325</v>
      </c>
      <c r="H281">
        <v>42</v>
      </c>
      <c r="I281" s="64">
        <f t="shared" si="24"/>
        <v>42</v>
      </c>
      <c r="J281" s="90">
        <f t="shared" si="25"/>
        <v>0</v>
      </c>
      <c r="K281" s="116">
        <f t="shared" si="26"/>
        <v>1</v>
      </c>
      <c r="L281" s="90"/>
      <c r="M281">
        <v>42</v>
      </c>
      <c r="N281">
        <v>0</v>
      </c>
      <c r="O281">
        <v>0</v>
      </c>
      <c r="P281">
        <v>0</v>
      </c>
      <c r="Q281">
        <v>0</v>
      </c>
    </row>
    <row r="282" spans="1:17" x14ac:dyDescent="0.2">
      <c r="A282" s="112" t="s">
        <v>397</v>
      </c>
      <c r="B282" s="112" t="s">
        <v>525</v>
      </c>
      <c r="C282" s="112" t="s">
        <v>422</v>
      </c>
      <c r="D282" t="s">
        <v>176</v>
      </c>
      <c r="E282" s="90" t="s">
        <v>544</v>
      </c>
      <c r="F282" s="124" t="s">
        <v>303</v>
      </c>
      <c r="G282" s="90" t="s">
        <v>325</v>
      </c>
      <c r="H282">
        <v>50</v>
      </c>
      <c r="I282" s="64">
        <f t="shared" si="24"/>
        <v>50</v>
      </c>
      <c r="J282" s="90">
        <f t="shared" si="25"/>
        <v>0</v>
      </c>
      <c r="K282" s="116">
        <f t="shared" si="26"/>
        <v>1</v>
      </c>
      <c r="L282" s="90"/>
      <c r="M282">
        <v>50</v>
      </c>
      <c r="N282">
        <v>0</v>
      </c>
      <c r="O282">
        <v>0</v>
      </c>
      <c r="P282">
        <v>0</v>
      </c>
      <c r="Q282">
        <v>0</v>
      </c>
    </row>
    <row r="283" spans="1:17" x14ac:dyDescent="0.2">
      <c r="A283" s="112" t="s">
        <v>397</v>
      </c>
      <c r="B283" s="112" t="s">
        <v>525</v>
      </c>
      <c r="C283" s="112" t="s">
        <v>422</v>
      </c>
      <c r="D283" t="s">
        <v>183</v>
      </c>
      <c r="E283" s="90" t="s">
        <v>545</v>
      </c>
      <c r="F283" s="124" t="s">
        <v>303</v>
      </c>
      <c r="G283" s="90" t="s">
        <v>325</v>
      </c>
      <c r="H283">
        <v>93</v>
      </c>
      <c r="I283" s="64">
        <f t="shared" si="24"/>
        <v>93</v>
      </c>
      <c r="J283" s="90">
        <f t="shared" si="25"/>
        <v>0</v>
      </c>
      <c r="K283" s="116">
        <f t="shared" si="26"/>
        <v>1</v>
      </c>
      <c r="L283" s="90"/>
      <c r="M283">
        <v>93</v>
      </c>
      <c r="N283">
        <v>0</v>
      </c>
      <c r="O283">
        <v>0</v>
      </c>
      <c r="P283">
        <v>0</v>
      </c>
      <c r="Q283">
        <v>0</v>
      </c>
    </row>
    <row r="284" spans="1:17" x14ac:dyDescent="0.2">
      <c r="A284" s="112" t="s">
        <v>397</v>
      </c>
      <c r="B284" s="112" t="s">
        <v>525</v>
      </c>
      <c r="C284" s="112" t="s">
        <v>422</v>
      </c>
      <c r="D284" t="s">
        <v>197</v>
      </c>
      <c r="E284" s="90" t="s">
        <v>547</v>
      </c>
      <c r="F284" s="124" t="s">
        <v>303</v>
      </c>
      <c r="G284" s="90" t="s">
        <v>325</v>
      </c>
      <c r="H284">
        <v>126</v>
      </c>
      <c r="I284" s="64">
        <f t="shared" si="24"/>
        <v>126</v>
      </c>
      <c r="J284" s="90">
        <f t="shared" si="25"/>
        <v>0</v>
      </c>
      <c r="K284" s="116">
        <f t="shared" si="26"/>
        <v>1</v>
      </c>
      <c r="L284" s="90"/>
      <c r="M284">
        <v>126</v>
      </c>
      <c r="N284">
        <v>0</v>
      </c>
      <c r="O284">
        <v>0</v>
      </c>
      <c r="P284">
        <v>0</v>
      </c>
      <c r="Q284">
        <v>0</v>
      </c>
    </row>
    <row r="285" spans="1:17" x14ac:dyDescent="0.2">
      <c r="A285" s="112" t="s">
        <v>358</v>
      </c>
      <c r="B285" s="112" t="s">
        <v>525</v>
      </c>
      <c r="C285" s="112" t="s">
        <v>422</v>
      </c>
      <c r="D285" t="s">
        <v>225</v>
      </c>
      <c r="E285" s="90" t="s">
        <v>548</v>
      </c>
      <c r="F285" s="124" t="s">
        <v>303</v>
      </c>
      <c r="G285" s="90" t="s">
        <v>325</v>
      </c>
      <c r="H285">
        <v>128</v>
      </c>
      <c r="I285" s="64">
        <f t="shared" si="24"/>
        <v>127</v>
      </c>
      <c r="J285" s="90">
        <f t="shared" si="25"/>
        <v>1</v>
      </c>
      <c r="K285" s="116">
        <f t="shared" si="26"/>
        <v>0.9921875</v>
      </c>
      <c r="L285" s="90"/>
      <c r="M285">
        <v>127</v>
      </c>
      <c r="N285">
        <v>1</v>
      </c>
      <c r="O285">
        <v>0</v>
      </c>
      <c r="P285">
        <v>0</v>
      </c>
      <c r="Q285">
        <v>0</v>
      </c>
    </row>
    <row r="286" spans="1:17" x14ac:dyDescent="0.2">
      <c r="A286" s="112" t="s">
        <v>398</v>
      </c>
      <c r="B286" s="112" t="s">
        <v>457</v>
      </c>
      <c r="C286" s="112" t="s">
        <v>423</v>
      </c>
      <c r="D286" t="s">
        <v>89</v>
      </c>
      <c r="E286" s="90" t="s">
        <v>549</v>
      </c>
      <c r="F286" s="124" t="s">
        <v>303</v>
      </c>
      <c r="G286" s="90" t="s">
        <v>325</v>
      </c>
      <c r="H286">
        <v>75</v>
      </c>
      <c r="I286" s="64">
        <f t="shared" si="24"/>
        <v>75</v>
      </c>
      <c r="J286" s="90">
        <f t="shared" si="25"/>
        <v>0</v>
      </c>
      <c r="K286" s="116">
        <f t="shared" si="26"/>
        <v>1</v>
      </c>
      <c r="L286" s="90"/>
      <c r="M286">
        <v>75</v>
      </c>
      <c r="N286">
        <v>0</v>
      </c>
      <c r="O286">
        <v>0</v>
      </c>
      <c r="P286">
        <v>0</v>
      </c>
      <c r="Q286">
        <v>0</v>
      </c>
    </row>
    <row r="287" spans="1:17" x14ac:dyDescent="0.2">
      <c r="A287" s="112" t="s">
        <v>398</v>
      </c>
      <c r="B287" s="112" t="s">
        <v>457</v>
      </c>
      <c r="C287" s="112" t="s">
        <v>423</v>
      </c>
      <c r="D287" t="s">
        <v>90</v>
      </c>
      <c r="E287" s="90" t="s">
        <v>550</v>
      </c>
      <c r="F287" s="124" t="s">
        <v>303</v>
      </c>
      <c r="G287" s="90" t="s">
        <v>325</v>
      </c>
      <c r="H287">
        <v>16</v>
      </c>
      <c r="I287" s="64">
        <f t="shared" si="24"/>
        <v>15</v>
      </c>
      <c r="J287" s="90">
        <f t="shared" si="25"/>
        <v>1</v>
      </c>
      <c r="K287" s="116">
        <f t="shared" si="26"/>
        <v>0.9375</v>
      </c>
      <c r="L287" s="90"/>
      <c r="M287">
        <v>15</v>
      </c>
      <c r="N287">
        <v>1</v>
      </c>
      <c r="O287">
        <v>0</v>
      </c>
      <c r="P287">
        <v>0</v>
      </c>
      <c r="Q287">
        <v>0</v>
      </c>
    </row>
    <row r="288" spans="1:17" x14ac:dyDescent="0.2">
      <c r="A288" s="112" t="s">
        <v>398</v>
      </c>
      <c r="B288" s="112" t="s">
        <v>457</v>
      </c>
      <c r="C288" s="112" t="s">
        <v>423</v>
      </c>
      <c r="D288" t="s">
        <v>111</v>
      </c>
      <c r="E288" s="90" t="s">
        <v>552</v>
      </c>
      <c r="F288" s="124" t="s">
        <v>303</v>
      </c>
      <c r="G288" s="90" t="s">
        <v>325</v>
      </c>
      <c r="H288">
        <v>83</v>
      </c>
      <c r="I288" s="64">
        <f t="shared" si="24"/>
        <v>83</v>
      </c>
      <c r="J288" s="90">
        <f t="shared" si="25"/>
        <v>0</v>
      </c>
      <c r="K288" s="116">
        <f t="shared" si="26"/>
        <v>1</v>
      </c>
      <c r="L288" s="90"/>
      <c r="M288">
        <v>83</v>
      </c>
      <c r="N288">
        <v>0</v>
      </c>
      <c r="O288">
        <v>0</v>
      </c>
      <c r="P288">
        <v>0</v>
      </c>
      <c r="Q288">
        <v>0</v>
      </c>
    </row>
    <row r="289" spans="1:17" x14ac:dyDescent="0.2">
      <c r="A289" s="112" t="s">
        <v>398</v>
      </c>
      <c r="B289" s="112" t="s">
        <v>457</v>
      </c>
      <c r="C289" s="112" t="s">
        <v>423</v>
      </c>
      <c r="D289" t="s">
        <v>112</v>
      </c>
      <c r="E289" s="90" t="s">
        <v>553</v>
      </c>
      <c r="F289" s="124" t="s">
        <v>303</v>
      </c>
      <c r="G289" s="90" t="s">
        <v>325</v>
      </c>
      <c r="H289">
        <v>5</v>
      </c>
      <c r="I289" s="64">
        <f t="shared" si="24"/>
        <v>5</v>
      </c>
      <c r="J289" s="90">
        <f t="shared" si="25"/>
        <v>0</v>
      </c>
      <c r="K289" s="116">
        <f t="shared" si="26"/>
        <v>1</v>
      </c>
      <c r="L289" s="90"/>
      <c r="M289">
        <v>5</v>
      </c>
      <c r="N289">
        <v>0</v>
      </c>
      <c r="O289">
        <v>0</v>
      </c>
      <c r="P289">
        <v>0</v>
      </c>
      <c r="Q289">
        <v>0</v>
      </c>
    </row>
    <row r="290" spans="1:17" x14ac:dyDescent="0.2">
      <c r="A290" s="112" t="s">
        <v>398</v>
      </c>
      <c r="B290" s="112" t="s">
        <v>457</v>
      </c>
      <c r="C290" s="112" t="s">
        <v>423</v>
      </c>
      <c r="D290" t="s">
        <v>171</v>
      </c>
      <c r="E290" s="90" t="s">
        <v>555</v>
      </c>
      <c r="F290" s="124" t="s">
        <v>303</v>
      </c>
      <c r="G290" s="90" t="s">
        <v>325</v>
      </c>
      <c r="H290">
        <v>133</v>
      </c>
      <c r="I290" s="64">
        <f t="shared" si="24"/>
        <v>133</v>
      </c>
      <c r="J290" s="90">
        <f t="shared" si="25"/>
        <v>0</v>
      </c>
      <c r="K290" s="116">
        <f t="shared" si="26"/>
        <v>1</v>
      </c>
      <c r="L290" s="90"/>
      <c r="M290">
        <v>133</v>
      </c>
      <c r="N290">
        <v>0</v>
      </c>
      <c r="O290">
        <v>0</v>
      </c>
      <c r="P290">
        <v>0</v>
      </c>
      <c r="Q290">
        <v>0</v>
      </c>
    </row>
    <row r="291" spans="1:17" x14ac:dyDescent="0.2">
      <c r="A291" s="112" t="s">
        <v>398</v>
      </c>
      <c r="B291" s="112" t="s">
        <v>457</v>
      </c>
      <c r="C291" s="112" t="s">
        <v>423</v>
      </c>
      <c r="D291" t="s">
        <v>200</v>
      </c>
      <c r="E291" s="90" t="s">
        <v>556</v>
      </c>
      <c r="F291" s="124" t="s">
        <v>303</v>
      </c>
      <c r="G291" s="90" t="s">
        <v>325</v>
      </c>
      <c r="H291">
        <v>114</v>
      </c>
      <c r="I291" s="64">
        <f t="shared" si="24"/>
        <v>114</v>
      </c>
      <c r="J291" s="90">
        <f t="shared" si="25"/>
        <v>0</v>
      </c>
      <c r="K291" s="116">
        <f t="shared" si="26"/>
        <v>1</v>
      </c>
      <c r="L291" s="90"/>
      <c r="M291">
        <v>114</v>
      </c>
      <c r="N291">
        <v>0</v>
      </c>
      <c r="O291">
        <v>0</v>
      </c>
      <c r="P291">
        <v>0</v>
      </c>
      <c r="Q291">
        <v>0</v>
      </c>
    </row>
    <row r="292" spans="1:17" x14ac:dyDescent="0.2">
      <c r="A292" s="112" t="s">
        <v>399</v>
      </c>
      <c r="B292" s="112" t="s">
        <v>557</v>
      </c>
      <c r="C292" s="112" t="s">
        <v>424</v>
      </c>
      <c r="D292" t="s">
        <v>96</v>
      </c>
      <c r="E292" s="90" t="s">
        <v>558</v>
      </c>
      <c r="F292" s="124" t="s">
        <v>303</v>
      </c>
      <c r="G292" s="90" t="s">
        <v>325</v>
      </c>
      <c r="H292">
        <v>209</v>
      </c>
      <c r="I292" s="64">
        <f t="shared" si="24"/>
        <v>208</v>
      </c>
      <c r="J292" s="90">
        <f t="shared" si="25"/>
        <v>1</v>
      </c>
      <c r="K292" s="116">
        <f t="shared" si="26"/>
        <v>0.99521531100478466</v>
      </c>
      <c r="L292" s="90"/>
      <c r="M292">
        <v>208</v>
      </c>
      <c r="N292">
        <v>0</v>
      </c>
      <c r="O292">
        <v>0</v>
      </c>
      <c r="P292">
        <v>0</v>
      </c>
      <c r="Q292">
        <v>1</v>
      </c>
    </row>
    <row r="293" spans="1:17" x14ac:dyDescent="0.2">
      <c r="A293" s="112" t="s">
        <v>399</v>
      </c>
      <c r="B293" s="112" t="s">
        <v>557</v>
      </c>
      <c r="C293" s="112" t="s">
        <v>424</v>
      </c>
      <c r="D293" t="s">
        <v>97</v>
      </c>
      <c r="E293" s="90" t="s">
        <v>559</v>
      </c>
      <c r="F293" s="124" t="s">
        <v>303</v>
      </c>
      <c r="G293" s="90" t="s">
        <v>325</v>
      </c>
      <c r="H293">
        <v>106</v>
      </c>
      <c r="I293" s="64">
        <f t="shared" si="24"/>
        <v>106</v>
      </c>
      <c r="J293" s="90">
        <f t="shared" si="25"/>
        <v>0</v>
      </c>
      <c r="K293" s="116">
        <f t="shared" si="26"/>
        <v>1</v>
      </c>
      <c r="L293" s="90"/>
      <c r="M293">
        <v>106</v>
      </c>
      <c r="N293">
        <v>0</v>
      </c>
      <c r="O293">
        <v>0</v>
      </c>
      <c r="P293">
        <v>0</v>
      </c>
      <c r="Q293">
        <v>0</v>
      </c>
    </row>
    <row r="294" spans="1:17" x14ac:dyDescent="0.2">
      <c r="A294" s="112" t="s">
        <v>399</v>
      </c>
      <c r="B294" s="112" t="s">
        <v>557</v>
      </c>
      <c r="C294" s="112" t="s">
        <v>424</v>
      </c>
      <c r="D294" t="s">
        <v>138</v>
      </c>
      <c r="E294" s="90" t="s">
        <v>560</v>
      </c>
      <c r="F294" s="124" t="s">
        <v>303</v>
      </c>
      <c r="G294" s="90" t="s">
        <v>325</v>
      </c>
      <c r="H294">
        <v>161</v>
      </c>
      <c r="I294" s="64">
        <f t="shared" si="24"/>
        <v>161</v>
      </c>
      <c r="J294" s="90">
        <f t="shared" si="25"/>
        <v>0</v>
      </c>
      <c r="K294" s="116">
        <f t="shared" si="26"/>
        <v>1</v>
      </c>
      <c r="L294" s="90"/>
      <c r="M294">
        <v>161</v>
      </c>
      <c r="N294">
        <v>0</v>
      </c>
      <c r="O294">
        <v>0</v>
      </c>
      <c r="P294">
        <v>0</v>
      </c>
      <c r="Q294">
        <v>0</v>
      </c>
    </row>
    <row r="295" spans="1:17" x14ac:dyDescent="0.2">
      <c r="A295" s="112" t="s">
        <v>399</v>
      </c>
      <c r="B295" s="112" t="s">
        <v>557</v>
      </c>
      <c r="C295" s="112" t="s">
        <v>424</v>
      </c>
      <c r="D295" t="s">
        <v>203</v>
      </c>
      <c r="E295" s="90" t="s">
        <v>561</v>
      </c>
      <c r="F295" s="124" t="s">
        <v>303</v>
      </c>
      <c r="G295" s="90" t="s">
        <v>325</v>
      </c>
      <c r="H295">
        <v>281</v>
      </c>
      <c r="I295" s="64">
        <f t="shared" si="24"/>
        <v>279</v>
      </c>
      <c r="J295" s="90">
        <f t="shared" si="25"/>
        <v>2</v>
      </c>
      <c r="K295" s="116">
        <f t="shared" si="26"/>
        <v>0.99288256227758009</v>
      </c>
      <c r="L295" s="90"/>
      <c r="M295">
        <v>279</v>
      </c>
      <c r="N295">
        <v>0</v>
      </c>
      <c r="O295">
        <v>2</v>
      </c>
      <c r="P295">
        <v>0</v>
      </c>
      <c r="Q295">
        <v>0</v>
      </c>
    </row>
    <row r="296" spans="1:17" x14ac:dyDescent="0.2">
      <c r="A296" s="112" t="s">
        <v>400</v>
      </c>
      <c r="B296" s="112" t="s">
        <v>431</v>
      </c>
      <c r="C296" s="112" t="s">
        <v>425</v>
      </c>
      <c r="D296" t="s">
        <v>136</v>
      </c>
      <c r="E296" s="90" t="s">
        <v>562</v>
      </c>
      <c r="F296" s="124" t="s">
        <v>303</v>
      </c>
      <c r="G296" s="90" t="s">
        <v>325</v>
      </c>
      <c r="H296">
        <v>187</v>
      </c>
      <c r="I296" s="64">
        <f t="shared" si="24"/>
        <v>184</v>
      </c>
      <c r="J296" s="90">
        <f t="shared" si="25"/>
        <v>3</v>
      </c>
      <c r="K296" s="116">
        <f t="shared" si="26"/>
        <v>0.98395721925133695</v>
      </c>
      <c r="L296" s="90"/>
      <c r="M296">
        <v>184</v>
      </c>
      <c r="N296">
        <v>1</v>
      </c>
      <c r="O296">
        <v>1</v>
      </c>
      <c r="P296">
        <v>0</v>
      </c>
      <c r="Q296">
        <v>1</v>
      </c>
    </row>
    <row r="297" spans="1:17" x14ac:dyDescent="0.2">
      <c r="A297" s="112" t="s">
        <v>400</v>
      </c>
      <c r="B297" s="112" t="s">
        <v>431</v>
      </c>
      <c r="C297" s="112" t="s">
        <v>425</v>
      </c>
      <c r="D297" t="s">
        <v>137</v>
      </c>
      <c r="E297" s="90" t="s">
        <v>563</v>
      </c>
      <c r="F297" s="124" t="s">
        <v>303</v>
      </c>
      <c r="G297" s="90" t="s">
        <v>325</v>
      </c>
      <c r="H297">
        <v>87</v>
      </c>
      <c r="I297" s="64">
        <f t="shared" si="24"/>
        <v>86</v>
      </c>
      <c r="J297" s="90">
        <f t="shared" si="25"/>
        <v>1</v>
      </c>
      <c r="K297" s="116">
        <f t="shared" si="26"/>
        <v>0.9885057471264368</v>
      </c>
      <c r="L297" s="90"/>
      <c r="M297">
        <v>86</v>
      </c>
      <c r="N297">
        <v>1</v>
      </c>
      <c r="O297">
        <v>0</v>
      </c>
      <c r="P297">
        <v>0</v>
      </c>
      <c r="Q297">
        <v>0</v>
      </c>
    </row>
    <row r="298" spans="1:17" x14ac:dyDescent="0.2">
      <c r="A298" s="112" t="s">
        <v>358</v>
      </c>
      <c r="B298" s="112" t="s">
        <v>431</v>
      </c>
      <c r="C298" s="112" t="s">
        <v>425</v>
      </c>
      <c r="D298" t="s">
        <v>223</v>
      </c>
      <c r="E298" s="90" t="s">
        <v>565</v>
      </c>
      <c r="F298" s="124" t="s">
        <v>303</v>
      </c>
      <c r="G298" s="90" t="s">
        <v>325</v>
      </c>
      <c r="H298">
        <v>229</v>
      </c>
      <c r="I298" s="64">
        <f t="shared" si="24"/>
        <v>228</v>
      </c>
      <c r="J298" s="90">
        <f t="shared" si="25"/>
        <v>1</v>
      </c>
      <c r="K298" s="116">
        <f t="shared" si="26"/>
        <v>0.99563318777292575</v>
      </c>
      <c r="L298" s="90"/>
      <c r="M298">
        <v>228</v>
      </c>
      <c r="N298">
        <v>0</v>
      </c>
      <c r="O298">
        <v>1</v>
      </c>
      <c r="P298">
        <v>0</v>
      </c>
      <c r="Q298">
        <v>0</v>
      </c>
    </row>
    <row r="299" spans="1:17" x14ac:dyDescent="0.2">
      <c r="A299" s="112" t="s">
        <v>401</v>
      </c>
      <c r="B299" s="112" t="s">
        <v>557</v>
      </c>
      <c r="C299" s="112" t="s">
        <v>426</v>
      </c>
      <c r="D299" t="s">
        <v>115</v>
      </c>
      <c r="E299" s="90" t="s">
        <v>567</v>
      </c>
      <c r="F299" s="124" t="s">
        <v>303</v>
      </c>
      <c r="G299" s="90" t="s">
        <v>325</v>
      </c>
      <c r="H299">
        <v>77</v>
      </c>
      <c r="I299" s="64">
        <f t="shared" si="24"/>
        <v>77</v>
      </c>
      <c r="J299" s="90">
        <f t="shared" si="25"/>
        <v>0</v>
      </c>
      <c r="K299" s="116">
        <f t="shared" si="26"/>
        <v>1</v>
      </c>
      <c r="L299" s="90"/>
      <c r="M299">
        <v>77</v>
      </c>
      <c r="N299">
        <v>0</v>
      </c>
      <c r="O299">
        <v>0</v>
      </c>
      <c r="P299">
        <v>0</v>
      </c>
      <c r="Q299">
        <v>0</v>
      </c>
    </row>
    <row r="300" spans="1:17" x14ac:dyDescent="0.2">
      <c r="A300" s="112" t="s">
        <v>401</v>
      </c>
      <c r="B300" s="112" t="s">
        <v>557</v>
      </c>
      <c r="C300" s="112" t="s">
        <v>426</v>
      </c>
      <c r="D300" t="s">
        <v>116</v>
      </c>
      <c r="E300" s="90" t="s">
        <v>568</v>
      </c>
      <c r="F300" s="124" t="s">
        <v>303</v>
      </c>
      <c r="G300" s="90" t="s">
        <v>325</v>
      </c>
      <c r="H300">
        <v>63</v>
      </c>
      <c r="I300" s="64">
        <f t="shared" si="24"/>
        <v>63</v>
      </c>
      <c r="J300" s="90">
        <f t="shared" si="25"/>
        <v>0</v>
      </c>
      <c r="K300" s="116">
        <f t="shared" si="26"/>
        <v>1</v>
      </c>
      <c r="L300" s="90"/>
      <c r="M300">
        <v>63</v>
      </c>
      <c r="N300">
        <v>0</v>
      </c>
      <c r="O300">
        <v>0</v>
      </c>
      <c r="P300">
        <v>0</v>
      </c>
      <c r="Q300">
        <v>0</v>
      </c>
    </row>
    <row r="301" spans="1:17" x14ac:dyDescent="0.2">
      <c r="A301" s="112" t="s">
        <v>401</v>
      </c>
      <c r="B301" s="112" t="s">
        <v>557</v>
      </c>
      <c r="C301" s="112" t="s">
        <v>426</v>
      </c>
      <c r="D301" t="s">
        <v>127</v>
      </c>
      <c r="E301" s="90" t="s">
        <v>569</v>
      </c>
      <c r="F301" s="124" t="s">
        <v>303</v>
      </c>
      <c r="G301" s="90" t="s">
        <v>325</v>
      </c>
      <c r="H301">
        <v>446</v>
      </c>
      <c r="I301" s="64">
        <f t="shared" si="24"/>
        <v>435</v>
      </c>
      <c r="J301" s="90">
        <f t="shared" si="25"/>
        <v>11</v>
      </c>
      <c r="K301" s="116">
        <f t="shared" si="26"/>
        <v>0.9753363228699552</v>
      </c>
      <c r="L301" s="90"/>
      <c r="M301">
        <v>435</v>
      </c>
      <c r="N301">
        <v>6</v>
      </c>
      <c r="O301">
        <v>4</v>
      </c>
      <c r="P301">
        <v>1</v>
      </c>
      <c r="Q301">
        <v>0</v>
      </c>
    </row>
    <row r="302" spans="1:17" x14ac:dyDescent="0.2">
      <c r="A302" s="112" t="s">
        <v>401</v>
      </c>
      <c r="B302" s="112" t="s">
        <v>557</v>
      </c>
      <c r="C302" s="112" t="s">
        <v>426</v>
      </c>
      <c r="D302" t="s">
        <v>165</v>
      </c>
      <c r="E302" s="90" t="s">
        <v>570</v>
      </c>
      <c r="F302" s="124" t="s">
        <v>303</v>
      </c>
      <c r="G302" s="90" t="s">
        <v>325</v>
      </c>
      <c r="H302">
        <v>195</v>
      </c>
      <c r="I302" s="64">
        <f t="shared" si="24"/>
        <v>194</v>
      </c>
      <c r="J302" s="90">
        <f t="shared" si="25"/>
        <v>1</v>
      </c>
      <c r="K302" s="116">
        <f t="shared" si="26"/>
        <v>0.99487179487179489</v>
      </c>
      <c r="L302" s="90"/>
      <c r="M302">
        <v>194</v>
      </c>
      <c r="N302">
        <v>0</v>
      </c>
      <c r="O302">
        <v>0</v>
      </c>
      <c r="P302">
        <v>1</v>
      </c>
      <c r="Q302">
        <v>0</v>
      </c>
    </row>
    <row r="303" spans="1:17" x14ac:dyDescent="0.2">
      <c r="A303" s="112" t="s">
        <v>402</v>
      </c>
      <c r="B303" s="112" t="s">
        <v>515</v>
      </c>
      <c r="C303" s="112" t="s">
        <v>427</v>
      </c>
      <c r="D303" t="s">
        <v>72</v>
      </c>
      <c r="E303" s="90" t="s">
        <v>571</v>
      </c>
      <c r="F303" s="124" t="s">
        <v>303</v>
      </c>
      <c r="G303" s="90" t="s">
        <v>325</v>
      </c>
      <c r="H303">
        <v>126</v>
      </c>
      <c r="I303" s="64">
        <f t="shared" si="24"/>
        <v>122</v>
      </c>
      <c r="J303" s="90">
        <f t="shared" si="25"/>
        <v>4</v>
      </c>
      <c r="K303" s="116">
        <f t="shared" si="26"/>
        <v>0.96825396825396826</v>
      </c>
      <c r="L303" s="90"/>
      <c r="M303">
        <v>122</v>
      </c>
      <c r="N303">
        <v>3</v>
      </c>
      <c r="O303">
        <v>0</v>
      </c>
      <c r="P303">
        <v>0</v>
      </c>
      <c r="Q303">
        <v>1</v>
      </c>
    </row>
    <row r="304" spans="1:17" x14ac:dyDescent="0.2">
      <c r="A304" s="112" t="s">
        <v>402</v>
      </c>
      <c r="B304" s="112" t="s">
        <v>515</v>
      </c>
      <c r="C304" s="112" t="s">
        <v>427</v>
      </c>
      <c r="D304" t="s">
        <v>107</v>
      </c>
      <c r="E304" s="90" t="s">
        <v>572</v>
      </c>
      <c r="F304" s="124" t="s">
        <v>303</v>
      </c>
      <c r="G304" s="90" t="s">
        <v>325</v>
      </c>
      <c r="H304">
        <v>70</v>
      </c>
      <c r="I304" s="64">
        <f t="shared" si="24"/>
        <v>70</v>
      </c>
      <c r="J304" s="90">
        <f t="shared" si="25"/>
        <v>0</v>
      </c>
      <c r="K304" s="116">
        <f t="shared" si="26"/>
        <v>1</v>
      </c>
      <c r="L304" s="90"/>
      <c r="M304">
        <v>70</v>
      </c>
      <c r="N304">
        <v>0</v>
      </c>
      <c r="O304">
        <v>0</v>
      </c>
      <c r="P304">
        <v>0</v>
      </c>
      <c r="Q304">
        <v>0</v>
      </c>
    </row>
    <row r="305" spans="1:17" x14ac:dyDescent="0.2">
      <c r="A305" s="112" t="s">
        <v>402</v>
      </c>
      <c r="B305" s="112" t="s">
        <v>515</v>
      </c>
      <c r="C305" s="112" t="s">
        <v>427</v>
      </c>
      <c r="D305" t="s">
        <v>168</v>
      </c>
      <c r="E305" s="90" t="s">
        <v>573</v>
      </c>
      <c r="F305" s="124" t="s">
        <v>303</v>
      </c>
      <c r="G305" s="90" t="s">
        <v>325</v>
      </c>
      <c r="H305">
        <v>38</v>
      </c>
      <c r="I305" s="64">
        <f t="shared" si="24"/>
        <v>38</v>
      </c>
      <c r="J305" s="90">
        <f t="shared" si="25"/>
        <v>0</v>
      </c>
      <c r="K305" s="116">
        <f t="shared" si="26"/>
        <v>1</v>
      </c>
      <c r="L305" s="90"/>
      <c r="M305">
        <v>38</v>
      </c>
      <c r="N305">
        <v>0</v>
      </c>
      <c r="O305">
        <v>0</v>
      </c>
      <c r="P305">
        <v>0</v>
      </c>
      <c r="Q305">
        <v>0</v>
      </c>
    </row>
    <row r="306" spans="1:17" x14ac:dyDescent="0.2">
      <c r="A306" s="112" t="s">
        <v>402</v>
      </c>
      <c r="B306" s="112" t="s">
        <v>515</v>
      </c>
      <c r="C306" s="112" t="s">
        <v>427</v>
      </c>
      <c r="D306" t="s">
        <v>190</v>
      </c>
      <c r="E306" s="90" t="s">
        <v>574</v>
      </c>
      <c r="F306" s="124" t="s">
        <v>303</v>
      </c>
      <c r="G306" s="90" t="s">
        <v>325</v>
      </c>
      <c r="H306">
        <v>130</v>
      </c>
      <c r="I306" s="64">
        <f t="shared" si="24"/>
        <v>130</v>
      </c>
      <c r="J306" s="90">
        <f t="shared" si="25"/>
        <v>0</v>
      </c>
      <c r="K306" s="116">
        <f t="shared" si="26"/>
        <v>1</v>
      </c>
      <c r="L306" s="90"/>
      <c r="M306">
        <v>130</v>
      </c>
      <c r="N306">
        <v>0</v>
      </c>
      <c r="O306">
        <v>0</v>
      </c>
      <c r="P306">
        <v>0</v>
      </c>
      <c r="Q306">
        <v>0</v>
      </c>
    </row>
    <row r="307" spans="1:17" x14ac:dyDescent="0.2">
      <c r="A307" s="112" t="s">
        <v>402</v>
      </c>
      <c r="B307" s="112" t="s">
        <v>515</v>
      </c>
      <c r="C307" s="112" t="s">
        <v>427</v>
      </c>
      <c r="D307" t="s">
        <v>191</v>
      </c>
      <c r="E307" s="90" t="s">
        <v>575</v>
      </c>
      <c r="F307" s="124" t="s">
        <v>303</v>
      </c>
      <c r="G307" s="90" t="s">
        <v>325</v>
      </c>
      <c r="H307">
        <v>81</v>
      </c>
      <c r="I307" s="64">
        <f t="shared" si="24"/>
        <v>81</v>
      </c>
      <c r="J307" s="90">
        <f t="shared" si="25"/>
        <v>0</v>
      </c>
      <c r="K307" s="116">
        <f t="shared" si="26"/>
        <v>1</v>
      </c>
      <c r="L307" s="90"/>
      <c r="M307">
        <v>81</v>
      </c>
      <c r="N307">
        <v>0</v>
      </c>
      <c r="O307">
        <v>0</v>
      </c>
      <c r="P307">
        <v>0</v>
      </c>
      <c r="Q307">
        <v>0</v>
      </c>
    </row>
    <row r="308" spans="1:17" x14ac:dyDescent="0.2">
      <c r="A308" s="112" t="s">
        <v>402</v>
      </c>
      <c r="B308" s="112" t="s">
        <v>515</v>
      </c>
      <c r="C308" s="112" t="s">
        <v>427</v>
      </c>
      <c r="D308" t="s">
        <v>214</v>
      </c>
      <c r="E308" s="90" t="s">
        <v>576</v>
      </c>
      <c r="F308" s="124" t="s">
        <v>303</v>
      </c>
      <c r="G308" s="90" t="s">
        <v>325</v>
      </c>
      <c r="H308">
        <v>139</v>
      </c>
      <c r="I308" s="64">
        <f t="shared" ref="I308:I334" si="27">M308</f>
        <v>139</v>
      </c>
      <c r="J308" s="90">
        <f t="shared" ref="J308:J334" si="28">SUM(N308:Q308)</f>
        <v>0</v>
      </c>
      <c r="K308" s="116">
        <f t="shared" ref="K308:K334" si="29">I308/H308</f>
        <v>1</v>
      </c>
      <c r="L308" s="90"/>
      <c r="M308">
        <v>139</v>
      </c>
      <c r="N308">
        <v>0</v>
      </c>
      <c r="O308">
        <v>0</v>
      </c>
      <c r="P308">
        <v>0</v>
      </c>
      <c r="Q308">
        <v>0</v>
      </c>
    </row>
    <row r="309" spans="1:17" x14ac:dyDescent="0.2">
      <c r="A309" s="112" t="s">
        <v>402</v>
      </c>
      <c r="B309" s="112" t="s">
        <v>515</v>
      </c>
      <c r="C309" s="112" t="s">
        <v>427</v>
      </c>
      <c r="D309" t="s">
        <v>216</v>
      </c>
      <c r="E309" s="90" t="s">
        <v>577</v>
      </c>
      <c r="F309" s="124" t="s">
        <v>303</v>
      </c>
      <c r="G309" s="90" t="s">
        <v>325</v>
      </c>
      <c r="H309">
        <v>301</v>
      </c>
      <c r="I309" s="64">
        <f t="shared" si="27"/>
        <v>300</v>
      </c>
      <c r="J309" s="90">
        <f t="shared" si="28"/>
        <v>1</v>
      </c>
      <c r="K309" s="116">
        <f t="shared" si="29"/>
        <v>0.99667774086378735</v>
      </c>
      <c r="L309" s="90"/>
      <c r="M309">
        <v>300</v>
      </c>
      <c r="N309">
        <v>0</v>
      </c>
      <c r="O309">
        <v>1</v>
      </c>
      <c r="P309">
        <v>0</v>
      </c>
      <c r="Q309">
        <v>0</v>
      </c>
    </row>
    <row r="310" spans="1:17" x14ac:dyDescent="0.2">
      <c r="A310" s="112" t="s">
        <v>358</v>
      </c>
      <c r="B310" s="112" t="s">
        <v>515</v>
      </c>
      <c r="C310" s="112" t="s">
        <v>427</v>
      </c>
      <c r="D310" t="s">
        <v>226</v>
      </c>
      <c r="E310" s="90" t="s">
        <v>578</v>
      </c>
      <c r="F310" s="124" t="s">
        <v>303</v>
      </c>
      <c r="G310" s="90" t="s">
        <v>325</v>
      </c>
      <c r="H310">
        <v>271</v>
      </c>
      <c r="I310" s="64">
        <f t="shared" si="27"/>
        <v>271</v>
      </c>
      <c r="J310" s="90">
        <f t="shared" si="28"/>
        <v>0</v>
      </c>
      <c r="K310" s="116">
        <f t="shared" si="29"/>
        <v>1</v>
      </c>
      <c r="L310" s="90"/>
      <c r="M310">
        <v>271</v>
      </c>
      <c r="N310">
        <v>0</v>
      </c>
      <c r="O310">
        <v>0</v>
      </c>
      <c r="P310">
        <v>0</v>
      </c>
      <c r="Q310">
        <v>0</v>
      </c>
    </row>
    <row r="311" spans="1:17" x14ac:dyDescent="0.2">
      <c r="A311" s="112" t="s">
        <v>403</v>
      </c>
      <c r="B311" s="112" t="s">
        <v>509</v>
      </c>
      <c r="C311" s="112" t="s">
        <v>428</v>
      </c>
      <c r="D311" t="s">
        <v>103</v>
      </c>
      <c r="E311" s="90" t="s">
        <v>579</v>
      </c>
      <c r="F311" s="124" t="s">
        <v>303</v>
      </c>
      <c r="G311" s="90" t="s">
        <v>325</v>
      </c>
      <c r="H311">
        <v>100</v>
      </c>
      <c r="I311" s="64">
        <f t="shared" si="27"/>
        <v>100</v>
      </c>
      <c r="J311" s="90">
        <f t="shared" si="28"/>
        <v>0</v>
      </c>
      <c r="K311" s="116">
        <f t="shared" si="29"/>
        <v>1</v>
      </c>
      <c r="L311" s="90"/>
      <c r="M311">
        <v>100</v>
      </c>
      <c r="N311">
        <v>0</v>
      </c>
      <c r="O311">
        <v>0</v>
      </c>
      <c r="P311">
        <v>0</v>
      </c>
      <c r="Q311">
        <v>0</v>
      </c>
    </row>
    <row r="312" spans="1:17" x14ac:dyDescent="0.2">
      <c r="A312" s="112" t="s">
        <v>403</v>
      </c>
      <c r="B312" s="112" t="s">
        <v>509</v>
      </c>
      <c r="C312" s="112" t="s">
        <v>428</v>
      </c>
      <c r="D312" t="s">
        <v>129</v>
      </c>
      <c r="E312" s="90" t="s">
        <v>580</v>
      </c>
      <c r="F312" s="124" t="s">
        <v>303</v>
      </c>
      <c r="G312" s="90" t="s">
        <v>325</v>
      </c>
      <c r="H312">
        <v>188</v>
      </c>
      <c r="I312" s="64">
        <f t="shared" si="27"/>
        <v>186</v>
      </c>
      <c r="J312" s="90">
        <f t="shared" si="28"/>
        <v>2</v>
      </c>
      <c r="K312" s="116">
        <f t="shared" si="29"/>
        <v>0.98936170212765961</v>
      </c>
      <c r="L312" s="90"/>
      <c r="M312">
        <v>186</v>
      </c>
      <c r="N312">
        <v>1</v>
      </c>
      <c r="O312">
        <v>1</v>
      </c>
      <c r="P312">
        <v>0</v>
      </c>
      <c r="Q312">
        <v>0</v>
      </c>
    </row>
    <row r="313" spans="1:17" x14ac:dyDescent="0.2">
      <c r="A313" s="112" t="s">
        <v>403</v>
      </c>
      <c r="B313" s="112" t="s">
        <v>509</v>
      </c>
      <c r="C313" s="112" t="s">
        <v>428</v>
      </c>
      <c r="D313" t="s">
        <v>189</v>
      </c>
      <c r="E313" s="90" t="s">
        <v>581</v>
      </c>
      <c r="F313" s="124" t="s">
        <v>303</v>
      </c>
      <c r="G313" s="90" t="s">
        <v>325</v>
      </c>
      <c r="H313">
        <v>286</v>
      </c>
      <c r="I313" s="64">
        <f t="shared" si="27"/>
        <v>285</v>
      </c>
      <c r="J313" s="90">
        <f t="shared" si="28"/>
        <v>1</v>
      </c>
      <c r="K313" s="116">
        <f t="shared" si="29"/>
        <v>0.99650349650349646</v>
      </c>
      <c r="L313" s="90"/>
      <c r="M313">
        <v>285</v>
      </c>
      <c r="N313">
        <v>1</v>
      </c>
      <c r="O313">
        <v>0</v>
      </c>
      <c r="P313">
        <v>0</v>
      </c>
      <c r="Q313">
        <v>0</v>
      </c>
    </row>
    <row r="314" spans="1:17" x14ac:dyDescent="0.2">
      <c r="A314" s="112" t="s">
        <v>403</v>
      </c>
      <c r="B314" s="112" t="s">
        <v>509</v>
      </c>
      <c r="C314" s="112" t="s">
        <v>428</v>
      </c>
      <c r="D314" t="s">
        <v>221</v>
      </c>
      <c r="E314" s="90" t="s">
        <v>582</v>
      </c>
      <c r="F314" s="124" t="s">
        <v>303</v>
      </c>
      <c r="G314" s="90" t="s">
        <v>325</v>
      </c>
      <c r="H314">
        <v>159</v>
      </c>
      <c r="I314" s="64">
        <f t="shared" si="27"/>
        <v>159</v>
      </c>
      <c r="J314" s="90">
        <f t="shared" si="28"/>
        <v>0</v>
      </c>
      <c r="K314" s="116">
        <f t="shared" si="29"/>
        <v>1</v>
      </c>
      <c r="L314" s="90"/>
      <c r="M314">
        <v>159</v>
      </c>
      <c r="N314">
        <v>0</v>
      </c>
      <c r="O314">
        <v>0</v>
      </c>
      <c r="P314">
        <v>0</v>
      </c>
      <c r="Q314">
        <v>0</v>
      </c>
    </row>
    <row r="315" spans="1:17" x14ac:dyDescent="0.2">
      <c r="A315" s="112" t="s">
        <v>404</v>
      </c>
      <c r="B315" s="112" t="s">
        <v>509</v>
      </c>
      <c r="C315" s="112" t="s">
        <v>429</v>
      </c>
      <c r="D315" t="s">
        <v>64</v>
      </c>
      <c r="E315" s="90" t="s">
        <v>583</v>
      </c>
      <c r="F315" s="124" t="s">
        <v>303</v>
      </c>
      <c r="G315" s="90" t="s">
        <v>325</v>
      </c>
      <c r="H315">
        <v>98</v>
      </c>
      <c r="I315" s="64">
        <f t="shared" si="27"/>
        <v>98</v>
      </c>
      <c r="J315" s="90">
        <f t="shared" si="28"/>
        <v>0</v>
      </c>
      <c r="K315" s="116">
        <f t="shared" si="29"/>
        <v>1</v>
      </c>
      <c r="L315" s="90"/>
      <c r="M315">
        <v>98</v>
      </c>
      <c r="N315">
        <v>0</v>
      </c>
      <c r="O315">
        <v>0</v>
      </c>
      <c r="P315">
        <v>0</v>
      </c>
      <c r="Q315">
        <v>0</v>
      </c>
    </row>
    <row r="316" spans="1:17" x14ac:dyDescent="0.2">
      <c r="A316" s="112" t="s">
        <v>404</v>
      </c>
      <c r="B316" s="112" t="s">
        <v>437</v>
      </c>
      <c r="C316" s="112" t="s">
        <v>429</v>
      </c>
      <c r="D316" t="s">
        <v>86</v>
      </c>
      <c r="E316" s="90" t="s">
        <v>584</v>
      </c>
      <c r="F316" s="124" t="s">
        <v>303</v>
      </c>
      <c r="G316" s="90" t="s">
        <v>325</v>
      </c>
      <c r="H316">
        <v>117</v>
      </c>
      <c r="I316" s="64">
        <f t="shared" si="27"/>
        <v>117</v>
      </c>
      <c r="J316" s="90">
        <f t="shared" si="28"/>
        <v>0</v>
      </c>
      <c r="K316" s="116">
        <f t="shared" si="29"/>
        <v>1</v>
      </c>
      <c r="L316" s="90"/>
      <c r="M316">
        <v>117</v>
      </c>
      <c r="N316">
        <v>0</v>
      </c>
      <c r="O316">
        <v>0</v>
      </c>
      <c r="P316">
        <v>0</v>
      </c>
      <c r="Q316">
        <v>0</v>
      </c>
    </row>
    <row r="317" spans="1:17" x14ac:dyDescent="0.2">
      <c r="A317" s="112" t="s">
        <v>404</v>
      </c>
      <c r="B317" s="112" t="s">
        <v>437</v>
      </c>
      <c r="C317" s="112" t="s">
        <v>429</v>
      </c>
      <c r="D317" t="s">
        <v>102</v>
      </c>
      <c r="E317" s="90" t="s">
        <v>585</v>
      </c>
      <c r="F317" s="124" t="s">
        <v>303</v>
      </c>
      <c r="G317" s="90" t="s">
        <v>325</v>
      </c>
      <c r="H317">
        <v>113</v>
      </c>
      <c r="I317" s="64">
        <f t="shared" si="27"/>
        <v>111</v>
      </c>
      <c r="J317" s="90">
        <f t="shared" si="28"/>
        <v>2</v>
      </c>
      <c r="K317" s="116">
        <f t="shared" si="29"/>
        <v>0.98230088495575218</v>
      </c>
      <c r="L317" s="90"/>
      <c r="M317">
        <v>111</v>
      </c>
      <c r="N317">
        <v>2</v>
      </c>
      <c r="O317">
        <v>0</v>
      </c>
      <c r="P317">
        <v>0</v>
      </c>
      <c r="Q317">
        <v>0</v>
      </c>
    </row>
    <row r="318" spans="1:17" x14ac:dyDescent="0.2">
      <c r="A318" s="112" t="s">
        <v>404</v>
      </c>
      <c r="B318" s="112" t="s">
        <v>437</v>
      </c>
      <c r="C318" s="112" t="s">
        <v>429</v>
      </c>
      <c r="D318" t="s">
        <v>108</v>
      </c>
      <c r="E318" s="90" t="s">
        <v>586</v>
      </c>
      <c r="F318" s="124" t="s">
        <v>303</v>
      </c>
      <c r="G318" s="90" t="s">
        <v>325</v>
      </c>
      <c r="H318">
        <v>189</v>
      </c>
      <c r="I318" s="64">
        <f t="shared" si="27"/>
        <v>189</v>
      </c>
      <c r="J318" s="90">
        <f t="shared" si="28"/>
        <v>0</v>
      </c>
      <c r="K318" s="116">
        <f t="shared" si="29"/>
        <v>1</v>
      </c>
      <c r="L318" s="90"/>
      <c r="M318">
        <v>189</v>
      </c>
      <c r="N318">
        <v>0</v>
      </c>
      <c r="O318">
        <v>0</v>
      </c>
      <c r="P318">
        <v>0</v>
      </c>
      <c r="Q318">
        <v>0</v>
      </c>
    </row>
    <row r="319" spans="1:17" x14ac:dyDescent="0.2">
      <c r="A319" s="112" t="s">
        <v>404</v>
      </c>
      <c r="B319" s="112" t="s">
        <v>509</v>
      </c>
      <c r="C319" s="112" t="s">
        <v>429</v>
      </c>
      <c r="D319" t="s">
        <v>126</v>
      </c>
      <c r="E319" s="90" t="s">
        <v>587</v>
      </c>
      <c r="F319" s="124" t="s">
        <v>303</v>
      </c>
      <c r="G319" s="90" t="s">
        <v>325</v>
      </c>
      <c r="H319">
        <v>351</v>
      </c>
      <c r="I319" s="64">
        <f t="shared" si="27"/>
        <v>349</v>
      </c>
      <c r="J319" s="90">
        <f t="shared" si="28"/>
        <v>2</v>
      </c>
      <c r="K319" s="116">
        <f t="shared" si="29"/>
        <v>0.99430199430199429</v>
      </c>
      <c r="L319" s="90"/>
      <c r="M319">
        <v>349</v>
      </c>
      <c r="N319">
        <v>2</v>
      </c>
      <c r="O319">
        <v>0</v>
      </c>
      <c r="P319">
        <v>0</v>
      </c>
      <c r="Q319">
        <v>0</v>
      </c>
    </row>
    <row r="320" spans="1:17" x14ac:dyDescent="0.2">
      <c r="A320" s="112" t="s">
        <v>404</v>
      </c>
      <c r="B320" s="112" t="s">
        <v>509</v>
      </c>
      <c r="C320" s="112" t="s">
        <v>429</v>
      </c>
      <c r="D320" t="s">
        <v>128</v>
      </c>
      <c r="E320" s="90" t="s">
        <v>588</v>
      </c>
      <c r="F320" s="124" t="s">
        <v>303</v>
      </c>
      <c r="G320" s="90" t="s">
        <v>325</v>
      </c>
      <c r="H320">
        <v>307</v>
      </c>
      <c r="I320" s="64">
        <f t="shared" si="27"/>
        <v>306</v>
      </c>
      <c r="J320" s="90">
        <f t="shared" si="28"/>
        <v>1</v>
      </c>
      <c r="K320" s="116">
        <f t="shared" si="29"/>
        <v>0.99674267100977199</v>
      </c>
      <c r="L320" s="90"/>
      <c r="M320">
        <v>306</v>
      </c>
      <c r="N320">
        <v>1</v>
      </c>
      <c r="O320">
        <v>0</v>
      </c>
      <c r="P320">
        <v>0</v>
      </c>
      <c r="Q320">
        <v>0</v>
      </c>
    </row>
    <row r="321" spans="1:17" x14ac:dyDescent="0.2">
      <c r="A321" s="112" t="s">
        <v>404</v>
      </c>
      <c r="B321" s="112" t="s">
        <v>509</v>
      </c>
      <c r="C321" s="112" t="s">
        <v>429</v>
      </c>
      <c r="D321" t="s">
        <v>158</v>
      </c>
      <c r="E321" s="90" t="s">
        <v>589</v>
      </c>
      <c r="F321" s="124" t="s">
        <v>303</v>
      </c>
      <c r="G321" s="90" t="s">
        <v>325</v>
      </c>
      <c r="H321">
        <v>184</v>
      </c>
      <c r="I321" s="64">
        <f t="shared" si="27"/>
        <v>184</v>
      </c>
      <c r="J321" s="90">
        <f t="shared" si="28"/>
        <v>0</v>
      </c>
      <c r="K321" s="116">
        <f t="shared" si="29"/>
        <v>1</v>
      </c>
      <c r="L321" s="90"/>
      <c r="M321">
        <v>184</v>
      </c>
      <c r="N321">
        <v>0</v>
      </c>
      <c r="O321">
        <v>0</v>
      </c>
      <c r="P321">
        <v>0</v>
      </c>
      <c r="Q321">
        <v>0</v>
      </c>
    </row>
    <row r="322" spans="1:17" x14ac:dyDescent="0.2">
      <c r="A322" s="112" t="s">
        <v>405</v>
      </c>
      <c r="B322" s="112" t="s">
        <v>557</v>
      </c>
      <c r="C322" s="112" t="s">
        <v>430</v>
      </c>
      <c r="D322" t="s">
        <v>78</v>
      </c>
      <c r="E322" s="90" t="s">
        <v>590</v>
      </c>
      <c r="F322" s="124" t="s">
        <v>303</v>
      </c>
      <c r="G322" s="90" t="s">
        <v>325</v>
      </c>
      <c r="H322">
        <v>87</v>
      </c>
      <c r="I322" s="64">
        <f t="shared" si="27"/>
        <v>87</v>
      </c>
      <c r="J322" s="90">
        <f t="shared" si="28"/>
        <v>0</v>
      </c>
      <c r="K322" s="116">
        <f t="shared" si="29"/>
        <v>1</v>
      </c>
      <c r="L322" s="90"/>
      <c r="M322">
        <v>87</v>
      </c>
      <c r="N322">
        <v>0</v>
      </c>
      <c r="O322">
        <v>0</v>
      </c>
      <c r="P322">
        <v>0</v>
      </c>
      <c r="Q322">
        <v>0</v>
      </c>
    </row>
    <row r="323" spans="1:17" x14ac:dyDescent="0.2">
      <c r="A323" s="112" t="s">
        <v>405</v>
      </c>
      <c r="B323" s="112" t="s">
        <v>557</v>
      </c>
      <c r="C323" s="112" t="s">
        <v>430</v>
      </c>
      <c r="D323" t="s">
        <v>98</v>
      </c>
      <c r="E323" s="90" t="s">
        <v>591</v>
      </c>
      <c r="F323" s="124" t="s">
        <v>303</v>
      </c>
      <c r="G323" s="90" t="s">
        <v>325</v>
      </c>
      <c r="H323">
        <v>54</v>
      </c>
      <c r="I323" s="64">
        <f t="shared" si="27"/>
        <v>54</v>
      </c>
      <c r="J323" s="90">
        <f t="shared" si="28"/>
        <v>0</v>
      </c>
      <c r="K323" s="116">
        <f t="shared" si="29"/>
        <v>1</v>
      </c>
      <c r="L323" s="90"/>
      <c r="M323">
        <v>54</v>
      </c>
      <c r="N323">
        <v>0</v>
      </c>
      <c r="O323">
        <v>0</v>
      </c>
      <c r="P323">
        <v>0</v>
      </c>
      <c r="Q323">
        <v>0</v>
      </c>
    </row>
    <row r="324" spans="1:17" x14ac:dyDescent="0.2">
      <c r="A324" s="112" t="s">
        <v>405</v>
      </c>
      <c r="B324" s="112" t="s">
        <v>557</v>
      </c>
      <c r="C324" s="112" t="s">
        <v>430</v>
      </c>
      <c r="D324" t="s">
        <v>179</v>
      </c>
      <c r="E324" s="90" t="s">
        <v>592</v>
      </c>
      <c r="F324" s="124" t="s">
        <v>303</v>
      </c>
      <c r="G324" s="90" t="s">
        <v>325</v>
      </c>
      <c r="H324">
        <v>489</v>
      </c>
      <c r="I324" s="64">
        <f t="shared" si="27"/>
        <v>487</v>
      </c>
      <c r="J324" s="90">
        <f t="shared" si="28"/>
        <v>2</v>
      </c>
      <c r="K324" s="116">
        <f t="shared" si="29"/>
        <v>0.99591002044989774</v>
      </c>
      <c r="L324" s="90"/>
      <c r="M324">
        <v>487</v>
      </c>
      <c r="N324">
        <v>2</v>
      </c>
      <c r="O324">
        <v>0</v>
      </c>
      <c r="P324">
        <v>0</v>
      </c>
      <c r="Q324">
        <v>0</v>
      </c>
    </row>
    <row r="325" spans="1:17" x14ac:dyDescent="0.2">
      <c r="A325" s="112" t="s">
        <v>405</v>
      </c>
      <c r="B325" s="112" t="s">
        <v>557</v>
      </c>
      <c r="C325" s="112" t="s">
        <v>430</v>
      </c>
      <c r="D325" t="s">
        <v>212</v>
      </c>
      <c r="E325" s="90" t="s">
        <v>593</v>
      </c>
      <c r="F325" s="124" t="s">
        <v>303</v>
      </c>
      <c r="G325" s="90" t="s">
        <v>325</v>
      </c>
      <c r="H325">
        <v>135</v>
      </c>
      <c r="I325" s="64">
        <f t="shared" si="27"/>
        <v>135</v>
      </c>
      <c r="J325" s="90">
        <f t="shared" si="28"/>
        <v>0</v>
      </c>
      <c r="K325" s="116">
        <f t="shared" si="29"/>
        <v>1</v>
      </c>
      <c r="L325" s="90"/>
      <c r="M325">
        <v>135</v>
      </c>
      <c r="N325">
        <v>0</v>
      </c>
      <c r="O325">
        <v>0</v>
      </c>
      <c r="P325">
        <v>0</v>
      </c>
      <c r="Q325">
        <v>0</v>
      </c>
    </row>
    <row r="326" spans="1:17" x14ac:dyDescent="0.2">
      <c r="A326" s="112" t="s">
        <v>405</v>
      </c>
      <c r="B326" s="112" t="s">
        <v>557</v>
      </c>
      <c r="C326" s="112" t="s">
        <v>430</v>
      </c>
      <c r="D326" t="s">
        <v>215</v>
      </c>
      <c r="E326" s="90" t="s">
        <v>594</v>
      </c>
      <c r="F326" s="124" t="s">
        <v>303</v>
      </c>
      <c r="G326" s="90" t="s">
        <v>325</v>
      </c>
      <c r="H326">
        <v>150</v>
      </c>
      <c r="I326" s="64">
        <f t="shared" si="27"/>
        <v>149</v>
      </c>
      <c r="J326" s="90">
        <f t="shared" si="28"/>
        <v>1</v>
      </c>
      <c r="K326" s="116">
        <f t="shared" si="29"/>
        <v>0.99333333333333329</v>
      </c>
      <c r="L326" s="90"/>
      <c r="M326">
        <v>149</v>
      </c>
      <c r="N326">
        <v>1</v>
      </c>
      <c r="O326">
        <v>0</v>
      </c>
      <c r="P326">
        <v>0</v>
      </c>
      <c r="Q326">
        <v>0</v>
      </c>
    </row>
    <row r="327" spans="1:17" ht="15" x14ac:dyDescent="0.25">
      <c r="A327" s="112" t="s">
        <v>358</v>
      </c>
      <c r="B327" s="112" t="s">
        <v>358</v>
      </c>
      <c r="C327" s="112" t="s">
        <v>358</v>
      </c>
      <c r="D327" t="s">
        <v>361</v>
      </c>
      <c r="E327" s="90" t="s">
        <v>608</v>
      </c>
      <c r="F327" s="124" t="s">
        <v>303</v>
      </c>
      <c r="G327" s="90" t="s">
        <v>325</v>
      </c>
      <c r="H327" s="63">
        <v>1</v>
      </c>
      <c r="I327" s="64">
        <f t="shared" si="27"/>
        <v>1</v>
      </c>
      <c r="J327" s="90">
        <f t="shared" si="28"/>
        <v>0</v>
      </c>
      <c r="K327" s="116">
        <f t="shared" si="29"/>
        <v>1</v>
      </c>
      <c r="L327" s="90"/>
      <c r="M327">
        <v>1</v>
      </c>
      <c r="N327">
        <v>0</v>
      </c>
      <c r="O327">
        <v>0</v>
      </c>
      <c r="P327">
        <v>0</v>
      </c>
      <c r="Q327">
        <v>0</v>
      </c>
    </row>
    <row r="328" spans="1:17" ht="15" x14ac:dyDescent="0.25">
      <c r="A328" s="112" t="s">
        <v>358</v>
      </c>
      <c r="B328" s="112" t="s">
        <v>358</v>
      </c>
      <c r="C328" s="112" t="s">
        <v>358</v>
      </c>
      <c r="D328" t="s">
        <v>370</v>
      </c>
      <c r="E328" s="90" t="s">
        <v>610</v>
      </c>
      <c r="F328" s="124" t="s">
        <v>303</v>
      </c>
      <c r="G328" s="90" t="s">
        <v>325</v>
      </c>
      <c r="H328" s="63">
        <v>3</v>
      </c>
      <c r="I328" s="64">
        <f t="shared" si="27"/>
        <v>3</v>
      </c>
      <c r="J328" s="90">
        <f t="shared" si="28"/>
        <v>0</v>
      </c>
      <c r="K328" s="116">
        <f t="shared" si="29"/>
        <v>1</v>
      </c>
      <c r="L328" s="90"/>
      <c r="M328">
        <v>3</v>
      </c>
      <c r="N328">
        <v>0</v>
      </c>
      <c r="O328">
        <v>0</v>
      </c>
      <c r="P328">
        <v>0</v>
      </c>
      <c r="Q328">
        <v>0</v>
      </c>
    </row>
    <row r="329" spans="1:17" ht="15" x14ac:dyDescent="0.25">
      <c r="A329" s="112" t="s">
        <v>358</v>
      </c>
      <c r="B329" s="112" t="s">
        <v>457</v>
      </c>
      <c r="C329" s="112" t="s">
        <v>377</v>
      </c>
      <c r="D329" t="s">
        <v>228</v>
      </c>
      <c r="E329" s="90" t="s">
        <v>611</v>
      </c>
      <c r="F329" s="124" t="s">
        <v>303</v>
      </c>
      <c r="G329" s="90" t="s">
        <v>325</v>
      </c>
      <c r="H329" s="63">
        <v>1</v>
      </c>
      <c r="I329" s="64">
        <f t="shared" si="27"/>
        <v>1</v>
      </c>
      <c r="J329" s="90">
        <f t="shared" si="28"/>
        <v>0</v>
      </c>
      <c r="K329" s="116">
        <f t="shared" si="29"/>
        <v>1</v>
      </c>
      <c r="L329" s="90"/>
      <c r="M329">
        <v>1</v>
      </c>
      <c r="N329">
        <v>0</v>
      </c>
      <c r="O329">
        <v>0</v>
      </c>
      <c r="P329">
        <v>0</v>
      </c>
      <c r="Q329">
        <v>0</v>
      </c>
    </row>
    <row r="330" spans="1:17" ht="15" x14ac:dyDescent="0.25">
      <c r="A330" s="112" t="s">
        <v>358</v>
      </c>
      <c r="B330" s="112" t="s">
        <v>457</v>
      </c>
      <c r="C330" s="112" t="s">
        <v>377</v>
      </c>
      <c r="D330" t="s">
        <v>229</v>
      </c>
      <c r="E330" s="90" t="s">
        <v>612</v>
      </c>
      <c r="F330" s="124" t="s">
        <v>303</v>
      </c>
      <c r="G330" s="90" t="s">
        <v>325</v>
      </c>
      <c r="H330" s="63">
        <v>1</v>
      </c>
      <c r="I330" s="64">
        <f t="shared" si="27"/>
        <v>1</v>
      </c>
      <c r="J330" s="90">
        <f t="shared" si="28"/>
        <v>0</v>
      </c>
      <c r="K330" s="116">
        <f t="shared" si="29"/>
        <v>1</v>
      </c>
      <c r="L330" s="90"/>
      <c r="M330">
        <v>1</v>
      </c>
      <c r="N330">
        <v>0</v>
      </c>
      <c r="O330">
        <v>0</v>
      </c>
      <c r="P330">
        <v>0</v>
      </c>
      <c r="Q330">
        <v>0</v>
      </c>
    </row>
    <row r="331" spans="1:17" x14ac:dyDescent="0.2">
      <c r="A331" s="112" t="s">
        <v>358</v>
      </c>
      <c r="B331" s="112" t="s">
        <v>484</v>
      </c>
      <c r="C331" s="112" t="s">
        <v>377</v>
      </c>
      <c r="D331" t="s">
        <v>230</v>
      </c>
      <c r="E331" s="90" t="s">
        <v>609</v>
      </c>
      <c r="F331" s="124" t="s">
        <v>303</v>
      </c>
      <c r="G331" s="90" t="s">
        <v>325</v>
      </c>
      <c r="H331">
        <v>52</v>
      </c>
      <c r="I331" s="64">
        <f t="shared" si="27"/>
        <v>52</v>
      </c>
      <c r="J331" s="90">
        <f t="shared" si="28"/>
        <v>0</v>
      </c>
      <c r="K331" s="116">
        <f t="shared" si="29"/>
        <v>1</v>
      </c>
      <c r="L331" s="90"/>
      <c r="M331">
        <v>52</v>
      </c>
      <c r="N331">
        <v>0</v>
      </c>
      <c r="O331">
        <v>0</v>
      </c>
      <c r="P331">
        <v>0</v>
      </c>
      <c r="Q331">
        <v>0</v>
      </c>
    </row>
    <row r="332" spans="1:17" x14ac:dyDescent="0.2">
      <c r="A332" s="112" t="s">
        <v>358</v>
      </c>
      <c r="B332" s="112" t="s">
        <v>358</v>
      </c>
      <c r="C332" s="112" t="s">
        <v>378</v>
      </c>
      <c r="D332" t="s">
        <v>55</v>
      </c>
      <c r="E332" s="90" t="s">
        <v>597</v>
      </c>
      <c r="F332" s="124" t="s">
        <v>303</v>
      </c>
      <c r="G332" s="90" t="s">
        <v>325</v>
      </c>
      <c r="H332">
        <v>8</v>
      </c>
      <c r="I332" s="64">
        <f t="shared" si="27"/>
        <v>8</v>
      </c>
      <c r="J332" s="90">
        <f t="shared" si="28"/>
        <v>0</v>
      </c>
      <c r="K332" s="116">
        <f t="shared" si="29"/>
        <v>1</v>
      </c>
      <c r="L332" s="90"/>
      <c r="M332">
        <v>8</v>
      </c>
      <c r="N332">
        <v>0</v>
      </c>
      <c r="O332">
        <v>0</v>
      </c>
      <c r="P332">
        <v>0</v>
      </c>
      <c r="Q332">
        <v>0</v>
      </c>
    </row>
    <row r="333" spans="1:17" x14ac:dyDescent="0.2">
      <c r="A333" s="112" t="s">
        <v>358</v>
      </c>
      <c r="B333" s="112" t="s">
        <v>358</v>
      </c>
      <c r="C333" s="112" t="s">
        <v>378</v>
      </c>
      <c r="D333" t="s">
        <v>231</v>
      </c>
      <c r="E333" s="90" t="s">
        <v>598</v>
      </c>
      <c r="F333" s="124" t="s">
        <v>303</v>
      </c>
      <c r="G333" s="90" t="s">
        <v>325</v>
      </c>
      <c r="H333">
        <v>10</v>
      </c>
      <c r="I333" s="64">
        <f t="shared" si="27"/>
        <v>10</v>
      </c>
      <c r="J333" s="90">
        <f t="shared" si="28"/>
        <v>0</v>
      </c>
      <c r="K333" s="116">
        <f t="shared" si="29"/>
        <v>1</v>
      </c>
      <c r="L333" s="90"/>
      <c r="M333">
        <v>10</v>
      </c>
      <c r="N333">
        <v>0</v>
      </c>
      <c r="O333">
        <v>0</v>
      </c>
      <c r="P333">
        <v>0</v>
      </c>
      <c r="Q333">
        <v>0</v>
      </c>
    </row>
    <row r="334" spans="1:17" x14ac:dyDescent="0.2">
      <c r="A334" s="112" t="s">
        <v>358</v>
      </c>
      <c r="B334" s="112" t="s">
        <v>358</v>
      </c>
      <c r="C334" s="112" t="s">
        <v>378</v>
      </c>
      <c r="D334" t="s">
        <v>63</v>
      </c>
      <c r="E334" s="90" t="s">
        <v>600</v>
      </c>
      <c r="F334" s="124" t="s">
        <v>303</v>
      </c>
      <c r="G334" s="90" t="s">
        <v>325</v>
      </c>
      <c r="H334">
        <v>12</v>
      </c>
      <c r="I334" s="64">
        <f t="shared" si="27"/>
        <v>12</v>
      </c>
      <c r="J334" s="90">
        <f t="shared" si="28"/>
        <v>0</v>
      </c>
      <c r="K334" s="116">
        <f t="shared" si="29"/>
        <v>1</v>
      </c>
      <c r="L334" s="90"/>
      <c r="M334">
        <v>12</v>
      </c>
      <c r="N334">
        <v>0</v>
      </c>
      <c r="O334">
        <v>0</v>
      </c>
      <c r="P334">
        <v>0</v>
      </c>
      <c r="Q334">
        <v>0</v>
      </c>
    </row>
    <row r="335" spans="1:17" x14ac:dyDescent="0.2">
      <c r="A335" s="66"/>
      <c r="B335" s="112"/>
      <c r="C335" s="112"/>
      <c r="E335" s="90"/>
      <c r="F335" s="124"/>
      <c r="G335" s="90"/>
      <c r="J335" s="90"/>
      <c r="K335" s="116"/>
      <c r="L335" s="90"/>
    </row>
    <row r="336" spans="1:17" ht="18.75" customHeight="1" x14ac:dyDescent="0.2">
      <c r="E336" s="92" t="s">
        <v>304</v>
      </c>
      <c r="F336" s="125" t="s">
        <v>303</v>
      </c>
      <c r="G336" s="92" t="s">
        <v>325</v>
      </c>
      <c r="H336" s="92">
        <f>SUM(H180:H334)</f>
        <v>22316</v>
      </c>
      <c r="I336" s="92">
        <f>M336</f>
        <v>22156</v>
      </c>
      <c r="J336" s="92">
        <f>SUM(N336:Q336)</f>
        <v>160</v>
      </c>
      <c r="K336" s="95">
        <f>I336/H336</f>
        <v>0.99283025631833666</v>
      </c>
      <c r="L336" s="92"/>
      <c r="M336" s="92">
        <f>SUM(M180:M334)</f>
        <v>22156</v>
      </c>
      <c r="N336" s="92">
        <f>SUM(N180:N334)</f>
        <v>73</v>
      </c>
      <c r="O336" s="92">
        <f>SUM(O180:O334)</f>
        <v>52</v>
      </c>
      <c r="P336" s="92">
        <f>SUM(P180:P334)</f>
        <v>19</v>
      </c>
      <c r="Q336" s="92">
        <f>SUM(Q180:Q334)</f>
        <v>16</v>
      </c>
    </row>
    <row r="338" spans="1:17" s="30" customFormat="1" ht="15" x14ac:dyDescent="0.25">
      <c r="A338" s="31" t="s">
        <v>305</v>
      </c>
      <c r="B338" s="31"/>
      <c r="F338" s="27"/>
      <c r="G338" s="27"/>
      <c r="H338" s="126"/>
      <c r="I338" s="126"/>
      <c r="J338" s="126"/>
      <c r="M338" s="126"/>
      <c r="N338" s="126"/>
      <c r="O338" s="126"/>
      <c r="P338" s="126"/>
      <c r="Q338" s="126"/>
    </row>
    <row r="339" spans="1:17" s="30" customFormat="1" ht="12.75" customHeight="1" x14ac:dyDescent="0.2">
      <c r="F339" s="27"/>
      <c r="G339" s="27"/>
      <c r="H339" s="155" t="s">
        <v>290</v>
      </c>
      <c r="I339" s="155"/>
      <c r="J339" s="155"/>
      <c r="K339" s="154" t="s">
        <v>291</v>
      </c>
      <c r="M339" s="155" t="s">
        <v>290</v>
      </c>
      <c r="N339" s="155"/>
      <c r="O339" s="155"/>
      <c r="P339" s="155"/>
      <c r="Q339" s="155"/>
    </row>
    <row r="340" spans="1:17" s="23" customFormat="1" x14ac:dyDescent="0.2">
      <c r="A340" s="23" t="s">
        <v>252</v>
      </c>
      <c r="B340" s="23" t="s">
        <v>253</v>
      </c>
      <c r="C340" s="23" t="s">
        <v>254</v>
      </c>
      <c r="D340" s="23" t="s">
        <v>255</v>
      </c>
      <c r="E340" s="23" t="s">
        <v>256</v>
      </c>
      <c r="F340" s="23" t="s">
        <v>292</v>
      </c>
      <c r="G340" s="23" t="s">
        <v>293</v>
      </c>
      <c r="H340" s="137" t="s">
        <v>258</v>
      </c>
      <c r="I340" s="137" t="s">
        <v>294</v>
      </c>
      <c r="J340" s="137" t="s">
        <v>295</v>
      </c>
      <c r="K340" s="142"/>
      <c r="M340" s="123" t="s">
        <v>294</v>
      </c>
      <c r="N340" s="123" t="s">
        <v>296</v>
      </c>
      <c r="O340" s="123" t="s">
        <v>297</v>
      </c>
      <c r="P340" s="123" t="s">
        <v>298</v>
      </c>
      <c r="Q340" s="123" t="s">
        <v>299</v>
      </c>
    </row>
    <row r="341" spans="1:17" x14ac:dyDescent="0.2">
      <c r="A341" s="112" t="s">
        <v>381</v>
      </c>
      <c r="B341" s="112" t="s">
        <v>431</v>
      </c>
      <c r="C341" s="112" t="s">
        <v>406</v>
      </c>
      <c r="D341" t="s">
        <v>134</v>
      </c>
      <c r="E341" s="90" t="s">
        <v>432</v>
      </c>
      <c r="F341" s="90" t="s">
        <v>306</v>
      </c>
      <c r="G341" s="90" t="s">
        <v>325</v>
      </c>
      <c r="H341">
        <v>197</v>
      </c>
      <c r="I341">
        <f t="shared" ref="I341:I372" si="30">M341</f>
        <v>190</v>
      </c>
      <c r="J341" s="90">
        <f t="shared" ref="J341:J372" si="31">SUM(N341:Q341)</f>
        <v>7</v>
      </c>
      <c r="K341" s="116">
        <f t="shared" ref="K341:K372" si="32">I341/H341</f>
        <v>0.96446700507614214</v>
      </c>
      <c r="L341" s="90"/>
      <c r="M341">
        <v>190</v>
      </c>
      <c r="N341">
        <v>3</v>
      </c>
      <c r="O341">
        <v>2</v>
      </c>
      <c r="P341">
        <v>2</v>
      </c>
      <c r="Q341">
        <v>0</v>
      </c>
    </row>
    <row r="342" spans="1:17" x14ac:dyDescent="0.2">
      <c r="A342" s="112" t="s">
        <v>381</v>
      </c>
      <c r="B342" s="112" t="s">
        <v>431</v>
      </c>
      <c r="C342" s="112" t="s">
        <v>406</v>
      </c>
      <c r="D342" t="s">
        <v>144</v>
      </c>
      <c r="E342" s="90" t="s">
        <v>433</v>
      </c>
      <c r="F342" s="90" t="s">
        <v>306</v>
      </c>
      <c r="G342" s="90" t="s">
        <v>325</v>
      </c>
      <c r="H342">
        <v>619</v>
      </c>
      <c r="I342">
        <f t="shared" si="30"/>
        <v>613</v>
      </c>
      <c r="J342" s="90">
        <f t="shared" si="31"/>
        <v>6</v>
      </c>
      <c r="K342" s="116">
        <f t="shared" si="32"/>
        <v>0.99030694668820674</v>
      </c>
      <c r="L342" s="90"/>
      <c r="M342">
        <v>613</v>
      </c>
      <c r="N342">
        <v>4</v>
      </c>
      <c r="O342">
        <v>1</v>
      </c>
      <c r="P342">
        <v>0</v>
      </c>
      <c r="Q342">
        <v>1</v>
      </c>
    </row>
    <row r="343" spans="1:17" x14ac:dyDescent="0.2">
      <c r="A343" s="112" t="s">
        <v>381</v>
      </c>
      <c r="B343" s="112" t="s">
        <v>431</v>
      </c>
      <c r="C343" s="112" t="s">
        <v>406</v>
      </c>
      <c r="D343" t="s">
        <v>149</v>
      </c>
      <c r="E343" s="90" t="s">
        <v>434</v>
      </c>
      <c r="F343" s="90" t="s">
        <v>306</v>
      </c>
      <c r="G343" s="90" t="s">
        <v>325</v>
      </c>
      <c r="H343">
        <v>234</v>
      </c>
      <c r="I343">
        <f t="shared" si="30"/>
        <v>232</v>
      </c>
      <c r="J343" s="90">
        <f t="shared" si="31"/>
        <v>2</v>
      </c>
      <c r="K343" s="116">
        <f t="shared" si="32"/>
        <v>0.99145299145299148</v>
      </c>
      <c r="L343" s="90"/>
      <c r="M343">
        <v>232</v>
      </c>
      <c r="N343">
        <v>1</v>
      </c>
      <c r="O343">
        <v>1</v>
      </c>
      <c r="P343">
        <v>0</v>
      </c>
      <c r="Q343">
        <v>0</v>
      </c>
    </row>
    <row r="344" spans="1:17" x14ac:dyDescent="0.2">
      <c r="A344" s="112" t="s">
        <v>381</v>
      </c>
      <c r="B344" s="112" t="s">
        <v>431</v>
      </c>
      <c r="C344" s="112" t="s">
        <v>406</v>
      </c>
      <c r="D344" t="s">
        <v>150</v>
      </c>
      <c r="E344" s="90" t="s">
        <v>435</v>
      </c>
      <c r="F344" s="90" t="s">
        <v>306</v>
      </c>
      <c r="G344" s="90" t="s">
        <v>325</v>
      </c>
      <c r="H344">
        <v>183</v>
      </c>
      <c r="I344">
        <f t="shared" si="30"/>
        <v>179</v>
      </c>
      <c r="J344" s="90">
        <f t="shared" si="31"/>
        <v>4</v>
      </c>
      <c r="K344" s="116">
        <f t="shared" si="32"/>
        <v>0.97814207650273222</v>
      </c>
      <c r="L344" s="90"/>
      <c r="M344">
        <v>179</v>
      </c>
      <c r="N344">
        <v>3</v>
      </c>
      <c r="O344">
        <v>0</v>
      </c>
      <c r="P344">
        <v>1</v>
      </c>
      <c r="Q344">
        <v>0</v>
      </c>
    </row>
    <row r="345" spans="1:17" x14ac:dyDescent="0.2">
      <c r="A345" s="112" t="s">
        <v>381</v>
      </c>
      <c r="B345" s="112" t="s">
        <v>431</v>
      </c>
      <c r="C345" s="112" t="s">
        <v>406</v>
      </c>
      <c r="D345" t="s">
        <v>210</v>
      </c>
      <c r="E345" s="90" t="s">
        <v>436</v>
      </c>
      <c r="F345" s="90" t="s">
        <v>306</v>
      </c>
      <c r="G345" s="90" t="s">
        <v>325</v>
      </c>
      <c r="H345">
        <v>746</v>
      </c>
      <c r="I345">
        <f t="shared" si="30"/>
        <v>728</v>
      </c>
      <c r="J345" s="90">
        <f t="shared" si="31"/>
        <v>18</v>
      </c>
      <c r="K345" s="116">
        <f t="shared" si="32"/>
        <v>0.97587131367292224</v>
      </c>
      <c r="L345" s="90"/>
      <c r="M345">
        <v>728</v>
      </c>
      <c r="N345">
        <v>9</v>
      </c>
      <c r="O345">
        <v>6</v>
      </c>
      <c r="P345">
        <v>1</v>
      </c>
      <c r="Q345">
        <v>2</v>
      </c>
    </row>
    <row r="346" spans="1:17" x14ac:dyDescent="0.2">
      <c r="A346" s="112" t="s">
        <v>382</v>
      </c>
      <c r="B346" s="112" t="s">
        <v>437</v>
      </c>
      <c r="C346" s="112" t="s">
        <v>407</v>
      </c>
      <c r="D346" t="s">
        <v>101</v>
      </c>
      <c r="E346" s="90" t="s">
        <v>438</v>
      </c>
      <c r="F346" s="90" t="s">
        <v>306</v>
      </c>
      <c r="G346" s="90" t="s">
        <v>325</v>
      </c>
      <c r="H346">
        <v>517</v>
      </c>
      <c r="I346">
        <f t="shared" si="30"/>
        <v>514</v>
      </c>
      <c r="J346" s="90">
        <f t="shared" si="31"/>
        <v>3</v>
      </c>
      <c r="K346" s="116">
        <f t="shared" si="32"/>
        <v>0.99419729206963248</v>
      </c>
      <c r="L346" s="90"/>
      <c r="M346">
        <v>514</v>
      </c>
      <c r="N346">
        <v>1</v>
      </c>
      <c r="O346">
        <v>1</v>
      </c>
      <c r="P346">
        <v>1</v>
      </c>
      <c r="Q346">
        <v>0</v>
      </c>
    </row>
    <row r="347" spans="1:17" x14ac:dyDescent="0.2">
      <c r="A347" s="112" t="s">
        <v>382</v>
      </c>
      <c r="B347" s="112" t="s">
        <v>437</v>
      </c>
      <c r="C347" s="112" t="s">
        <v>407</v>
      </c>
      <c r="D347" t="s">
        <v>157</v>
      </c>
      <c r="E347" s="90" t="s">
        <v>439</v>
      </c>
      <c r="F347" s="90" t="s">
        <v>306</v>
      </c>
      <c r="G347" s="90" t="s">
        <v>325</v>
      </c>
      <c r="H347">
        <v>331</v>
      </c>
      <c r="I347">
        <f t="shared" si="30"/>
        <v>328</v>
      </c>
      <c r="J347" s="90">
        <f t="shared" si="31"/>
        <v>3</v>
      </c>
      <c r="K347" s="116">
        <f t="shared" si="32"/>
        <v>0.99093655589123864</v>
      </c>
      <c r="L347" s="90"/>
      <c r="M347">
        <v>328</v>
      </c>
      <c r="N347">
        <v>3</v>
      </c>
      <c r="O347">
        <v>0</v>
      </c>
      <c r="P347">
        <v>0</v>
      </c>
      <c r="Q347">
        <v>0</v>
      </c>
    </row>
    <row r="348" spans="1:17" x14ac:dyDescent="0.2">
      <c r="A348" s="112" t="s">
        <v>382</v>
      </c>
      <c r="B348" s="112" t="s">
        <v>437</v>
      </c>
      <c r="C348" s="112" t="s">
        <v>407</v>
      </c>
      <c r="D348" t="s">
        <v>164</v>
      </c>
      <c r="E348" s="90" t="s">
        <v>440</v>
      </c>
      <c r="F348" s="90" t="s">
        <v>306</v>
      </c>
      <c r="G348" s="90" t="s">
        <v>325</v>
      </c>
      <c r="H348">
        <v>330</v>
      </c>
      <c r="I348">
        <f t="shared" si="30"/>
        <v>328</v>
      </c>
      <c r="J348" s="90">
        <f t="shared" si="31"/>
        <v>2</v>
      </c>
      <c r="K348" s="116">
        <f t="shared" si="32"/>
        <v>0.9939393939393939</v>
      </c>
      <c r="L348" s="90"/>
      <c r="M348">
        <v>328</v>
      </c>
      <c r="N348">
        <v>2</v>
      </c>
      <c r="O348">
        <v>0</v>
      </c>
      <c r="P348">
        <v>0</v>
      </c>
      <c r="Q348">
        <v>0</v>
      </c>
    </row>
    <row r="349" spans="1:17" x14ac:dyDescent="0.2">
      <c r="A349" s="112" t="s">
        <v>382</v>
      </c>
      <c r="B349" s="112" t="s">
        <v>437</v>
      </c>
      <c r="C349" s="112" t="s">
        <v>407</v>
      </c>
      <c r="D349" t="s">
        <v>186</v>
      </c>
      <c r="E349" s="90" t="s">
        <v>441</v>
      </c>
      <c r="F349" s="90" t="s">
        <v>306</v>
      </c>
      <c r="G349" s="90" t="s">
        <v>325</v>
      </c>
      <c r="H349">
        <v>891</v>
      </c>
      <c r="I349">
        <f t="shared" si="30"/>
        <v>891</v>
      </c>
      <c r="J349" s="90">
        <f t="shared" si="31"/>
        <v>0</v>
      </c>
      <c r="K349" s="116">
        <f t="shared" si="32"/>
        <v>1</v>
      </c>
      <c r="L349" s="90"/>
      <c r="M349">
        <v>891</v>
      </c>
      <c r="N349">
        <v>0</v>
      </c>
      <c r="O349">
        <v>0</v>
      </c>
      <c r="P349">
        <v>0</v>
      </c>
      <c r="Q349">
        <v>0</v>
      </c>
    </row>
    <row r="350" spans="1:17" x14ac:dyDescent="0.2">
      <c r="A350" s="112" t="s">
        <v>383</v>
      </c>
      <c r="B350" s="112" t="s">
        <v>431</v>
      </c>
      <c r="C350" s="112" t="s">
        <v>408</v>
      </c>
      <c r="D350" t="s">
        <v>87</v>
      </c>
      <c r="E350" s="90" t="s">
        <v>442</v>
      </c>
      <c r="F350" s="90" t="s">
        <v>306</v>
      </c>
      <c r="G350" s="90" t="s">
        <v>325</v>
      </c>
      <c r="H350">
        <v>245</v>
      </c>
      <c r="I350">
        <f t="shared" si="30"/>
        <v>239</v>
      </c>
      <c r="J350" s="90">
        <f t="shared" si="31"/>
        <v>6</v>
      </c>
      <c r="K350" s="116">
        <f t="shared" si="32"/>
        <v>0.97551020408163269</v>
      </c>
      <c r="L350" s="90"/>
      <c r="M350">
        <v>239</v>
      </c>
      <c r="N350">
        <v>1</v>
      </c>
      <c r="O350">
        <v>1</v>
      </c>
      <c r="P350">
        <v>1</v>
      </c>
      <c r="Q350">
        <v>3</v>
      </c>
    </row>
    <row r="351" spans="1:17" x14ac:dyDescent="0.2">
      <c r="A351" s="112" t="s">
        <v>383</v>
      </c>
      <c r="B351" s="112" t="s">
        <v>431</v>
      </c>
      <c r="C351" s="112" t="s">
        <v>408</v>
      </c>
      <c r="D351" t="s">
        <v>147</v>
      </c>
      <c r="E351" s="90" t="s">
        <v>443</v>
      </c>
      <c r="F351" s="90" t="s">
        <v>306</v>
      </c>
      <c r="G351" s="90" t="s">
        <v>325</v>
      </c>
      <c r="H351">
        <v>564</v>
      </c>
      <c r="I351">
        <f t="shared" si="30"/>
        <v>549</v>
      </c>
      <c r="J351" s="90">
        <f t="shared" si="31"/>
        <v>15</v>
      </c>
      <c r="K351" s="116">
        <f t="shared" si="32"/>
        <v>0.97340425531914898</v>
      </c>
      <c r="L351" s="90"/>
      <c r="M351">
        <v>549</v>
      </c>
      <c r="N351">
        <v>3</v>
      </c>
      <c r="O351">
        <v>3</v>
      </c>
      <c r="P351">
        <v>4</v>
      </c>
      <c r="Q351">
        <v>5</v>
      </c>
    </row>
    <row r="352" spans="1:17" x14ac:dyDescent="0.2">
      <c r="A352" s="112" t="s">
        <v>383</v>
      </c>
      <c r="B352" s="112" t="s">
        <v>431</v>
      </c>
      <c r="C352" s="112" t="s">
        <v>408</v>
      </c>
      <c r="D352" t="s">
        <v>151</v>
      </c>
      <c r="E352" s="90" t="s">
        <v>444</v>
      </c>
      <c r="F352" s="90" t="s">
        <v>306</v>
      </c>
      <c r="G352" s="90" t="s">
        <v>325</v>
      </c>
      <c r="H352">
        <v>8</v>
      </c>
      <c r="I352">
        <f t="shared" si="30"/>
        <v>8</v>
      </c>
      <c r="J352" s="90">
        <f t="shared" si="31"/>
        <v>0</v>
      </c>
      <c r="K352" s="116">
        <f t="shared" si="32"/>
        <v>1</v>
      </c>
      <c r="L352" s="90"/>
      <c r="M352">
        <v>8</v>
      </c>
      <c r="N352">
        <v>0</v>
      </c>
      <c r="O352">
        <v>0</v>
      </c>
      <c r="P352">
        <v>0</v>
      </c>
      <c r="Q352">
        <v>0</v>
      </c>
    </row>
    <row r="353" spans="1:17" x14ac:dyDescent="0.2">
      <c r="A353" s="112" t="s">
        <v>383</v>
      </c>
      <c r="B353" s="112" t="s">
        <v>431</v>
      </c>
      <c r="C353" s="112" t="s">
        <v>408</v>
      </c>
      <c r="D353" t="s">
        <v>160</v>
      </c>
      <c r="E353" s="90" t="s">
        <v>445</v>
      </c>
      <c r="F353" s="90" t="s">
        <v>306</v>
      </c>
      <c r="G353" s="90" t="s">
        <v>325</v>
      </c>
      <c r="H353">
        <v>403</v>
      </c>
      <c r="I353">
        <f t="shared" si="30"/>
        <v>400</v>
      </c>
      <c r="J353" s="90">
        <f t="shared" si="31"/>
        <v>3</v>
      </c>
      <c r="K353" s="116">
        <f t="shared" si="32"/>
        <v>0.99255583126550873</v>
      </c>
      <c r="L353" s="90"/>
      <c r="M353">
        <v>400</v>
      </c>
      <c r="N353">
        <v>1</v>
      </c>
      <c r="O353">
        <v>1</v>
      </c>
      <c r="P353">
        <v>1</v>
      </c>
      <c r="Q353">
        <v>0</v>
      </c>
    </row>
    <row r="354" spans="1:17" x14ac:dyDescent="0.2">
      <c r="A354" s="112" t="s">
        <v>383</v>
      </c>
      <c r="B354" s="112" t="s">
        <v>431</v>
      </c>
      <c r="C354" s="112" t="s">
        <v>408</v>
      </c>
      <c r="D354" t="s">
        <v>170</v>
      </c>
      <c r="E354" s="90" t="s">
        <v>446</v>
      </c>
      <c r="F354" s="90" t="s">
        <v>306</v>
      </c>
      <c r="G354" s="90" t="s">
        <v>325</v>
      </c>
      <c r="H354">
        <v>30</v>
      </c>
      <c r="I354">
        <f t="shared" si="30"/>
        <v>29</v>
      </c>
      <c r="J354" s="90">
        <f t="shared" si="31"/>
        <v>1</v>
      </c>
      <c r="K354" s="116">
        <f t="shared" si="32"/>
        <v>0.96666666666666667</v>
      </c>
      <c r="L354" s="90"/>
      <c r="M354">
        <v>29</v>
      </c>
      <c r="N354">
        <v>0</v>
      </c>
      <c r="O354">
        <v>0</v>
      </c>
      <c r="P354">
        <v>1</v>
      </c>
      <c r="Q354">
        <v>0</v>
      </c>
    </row>
    <row r="355" spans="1:17" x14ac:dyDescent="0.2">
      <c r="A355" s="112" t="s">
        <v>383</v>
      </c>
      <c r="B355" s="112" t="s">
        <v>431</v>
      </c>
      <c r="C355" s="112" t="s">
        <v>408</v>
      </c>
      <c r="D355" t="s">
        <v>177</v>
      </c>
      <c r="E355" s="90" t="s">
        <v>447</v>
      </c>
      <c r="F355" s="90" t="s">
        <v>306</v>
      </c>
      <c r="G355" s="90" t="s">
        <v>325</v>
      </c>
      <c r="H355">
        <v>864</v>
      </c>
      <c r="I355">
        <f t="shared" si="30"/>
        <v>854</v>
      </c>
      <c r="J355" s="90">
        <f t="shared" si="31"/>
        <v>10</v>
      </c>
      <c r="K355" s="116">
        <f t="shared" si="32"/>
        <v>0.98842592592592593</v>
      </c>
      <c r="L355" s="90"/>
      <c r="M355">
        <v>854</v>
      </c>
      <c r="N355">
        <v>6</v>
      </c>
      <c r="O355">
        <v>0</v>
      </c>
      <c r="P355">
        <v>3</v>
      </c>
      <c r="Q355">
        <v>1</v>
      </c>
    </row>
    <row r="356" spans="1:17" x14ac:dyDescent="0.2">
      <c r="A356" s="112" t="s">
        <v>383</v>
      </c>
      <c r="B356" s="112" t="s">
        <v>431</v>
      </c>
      <c r="C356" s="112" t="s">
        <v>408</v>
      </c>
      <c r="D356" t="s">
        <v>181</v>
      </c>
      <c r="E356" s="90" t="s">
        <v>448</v>
      </c>
      <c r="F356" s="90" t="s">
        <v>306</v>
      </c>
      <c r="G356" s="90" t="s">
        <v>325</v>
      </c>
      <c r="H356">
        <v>32</v>
      </c>
      <c r="I356">
        <f t="shared" si="30"/>
        <v>32</v>
      </c>
      <c r="J356" s="90">
        <f t="shared" si="31"/>
        <v>0</v>
      </c>
      <c r="K356" s="116">
        <f t="shared" si="32"/>
        <v>1</v>
      </c>
      <c r="L356" s="90"/>
      <c r="M356">
        <v>32</v>
      </c>
      <c r="N356">
        <v>0</v>
      </c>
      <c r="O356">
        <v>0</v>
      </c>
      <c r="P356">
        <v>0</v>
      </c>
      <c r="Q356">
        <v>0</v>
      </c>
    </row>
    <row r="357" spans="1:17" x14ac:dyDescent="0.2">
      <c r="A357" s="112" t="s">
        <v>383</v>
      </c>
      <c r="B357" s="112" t="s">
        <v>431</v>
      </c>
      <c r="C357" s="112" t="s">
        <v>408</v>
      </c>
      <c r="D357" t="s">
        <v>182</v>
      </c>
      <c r="E357" s="90" t="s">
        <v>449</v>
      </c>
      <c r="F357" s="90" t="s">
        <v>306</v>
      </c>
      <c r="G357" s="90" t="s">
        <v>325</v>
      </c>
      <c r="H357">
        <v>709</v>
      </c>
      <c r="I357">
        <f t="shared" si="30"/>
        <v>629</v>
      </c>
      <c r="J357" s="90">
        <f t="shared" si="31"/>
        <v>80</v>
      </c>
      <c r="K357" s="116">
        <f t="shared" si="32"/>
        <v>0.88716502115655849</v>
      </c>
      <c r="L357" s="90"/>
      <c r="M357">
        <v>629</v>
      </c>
      <c r="N357">
        <v>22</v>
      </c>
      <c r="O357">
        <v>23</v>
      </c>
      <c r="P357">
        <v>22</v>
      </c>
      <c r="Q357">
        <v>13</v>
      </c>
    </row>
    <row r="358" spans="1:17" x14ac:dyDescent="0.2">
      <c r="A358" s="112" t="s">
        <v>383</v>
      </c>
      <c r="B358" s="112" t="s">
        <v>431</v>
      </c>
      <c r="C358" s="112" t="s">
        <v>408</v>
      </c>
      <c r="D358" t="s">
        <v>217</v>
      </c>
      <c r="E358" s="90" t="s">
        <v>450</v>
      </c>
      <c r="F358" s="90" t="s">
        <v>306</v>
      </c>
      <c r="G358" s="90" t="s">
        <v>325</v>
      </c>
      <c r="H358">
        <v>444</v>
      </c>
      <c r="I358">
        <f t="shared" si="30"/>
        <v>433</v>
      </c>
      <c r="J358" s="90">
        <f t="shared" si="31"/>
        <v>11</v>
      </c>
      <c r="K358" s="116">
        <f t="shared" si="32"/>
        <v>0.97522522522522526</v>
      </c>
      <c r="L358" s="90"/>
      <c r="M358">
        <v>433</v>
      </c>
      <c r="N358">
        <v>6</v>
      </c>
      <c r="O358">
        <v>3</v>
      </c>
      <c r="P358">
        <v>1</v>
      </c>
      <c r="Q358">
        <v>1</v>
      </c>
    </row>
    <row r="359" spans="1:17" x14ac:dyDescent="0.2">
      <c r="A359" s="112" t="s">
        <v>384</v>
      </c>
      <c r="B359" s="112" t="s">
        <v>437</v>
      </c>
      <c r="C359" s="112" t="s">
        <v>409</v>
      </c>
      <c r="D359" t="s">
        <v>73</v>
      </c>
      <c r="E359" s="90" t="s">
        <v>452</v>
      </c>
      <c r="F359" s="90" t="s">
        <v>306</v>
      </c>
      <c r="G359" s="90" t="s">
        <v>325</v>
      </c>
      <c r="H359">
        <v>145</v>
      </c>
      <c r="I359">
        <f t="shared" si="30"/>
        <v>145</v>
      </c>
      <c r="J359" s="90">
        <f t="shared" si="31"/>
        <v>0</v>
      </c>
      <c r="K359" s="116">
        <f t="shared" si="32"/>
        <v>1</v>
      </c>
      <c r="L359" s="90"/>
      <c r="M359">
        <v>145</v>
      </c>
      <c r="N359">
        <v>0</v>
      </c>
      <c r="O359">
        <v>0</v>
      </c>
      <c r="P359">
        <v>0</v>
      </c>
      <c r="Q359">
        <v>0</v>
      </c>
    </row>
    <row r="360" spans="1:17" x14ac:dyDescent="0.2">
      <c r="A360" s="112" t="s">
        <v>384</v>
      </c>
      <c r="B360" s="112" t="s">
        <v>437</v>
      </c>
      <c r="C360" s="112" t="s">
        <v>409</v>
      </c>
      <c r="D360" t="s">
        <v>75</v>
      </c>
      <c r="E360" s="90" t="s">
        <v>453</v>
      </c>
      <c r="F360" s="90" t="s">
        <v>306</v>
      </c>
      <c r="G360" s="90" t="s">
        <v>325</v>
      </c>
      <c r="H360">
        <v>227</v>
      </c>
      <c r="I360">
        <f t="shared" si="30"/>
        <v>222</v>
      </c>
      <c r="J360" s="90">
        <f t="shared" si="31"/>
        <v>5</v>
      </c>
      <c r="K360" s="116">
        <f t="shared" si="32"/>
        <v>0.97797356828193838</v>
      </c>
      <c r="L360" s="90"/>
      <c r="M360">
        <v>222</v>
      </c>
      <c r="N360">
        <v>0</v>
      </c>
      <c r="O360">
        <v>1</v>
      </c>
      <c r="P360">
        <v>1</v>
      </c>
      <c r="Q360">
        <v>3</v>
      </c>
    </row>
    <row r="361" spans="1:17" x14ac:dyDescent="0.2">
      <c r="A361" s="112" t="s">
        <v>384</v>
      </c>
      <c r="B361" s="112" t="s">
        <v>437</v>
      </c>
      <c r="C361" s="112" t="s">
        <v>409</v>
      </c>
      <c r="D361" t="s">
        <v>76</v>
      </c>
      <c r="E361" s="90" t="s">
        <v>454</v>
      </c>
      <c r="F361" s="90" t="s">
        <v>306</v>
      </c>
      <c r="G361" s="90" t="s">
        <v>325</v>
      </c>
      <c r="H361">
        <v>605</v>
      </c>
      <c r="I361">
        <f t="shared" si="30"/>
        <v>591</v>
      </c>
      <c r="J361" s="90">
        <f t="shared" si="31"/>
        <v>14</v>
      </c>
      <c r="K361" s="116">
        <f t="shared" si="32"/>
        <v>0.97685950413223144</v>
      </c>
      <c r="L361" s="90"/>
      <c r="M361">
        <v>591</v>
      </c>
      <c r="N361">
        <v>8</v>
      </c>
      <c r="O361">
        <v>6</v>
      </c>
      <c r="P361">
        <v>0</v>
      </c>
      <c r="Q361">
        <v>0</v>
      </c>
    </row>
    <row r="362" spans="1:17" x14ac:dyDescent="0.2">
      <c r="A362" s="112" t="s">
        <v>384</v>
      </c>
      <c r="B362" s="112" t="s">
        <v>437</v>
      </c>
      <c r="C362" s="112" t="s">
        <v>409</v>
      </c>
      <c r="D362" t="s">
        <v>85</v>
      </c>
      <c r="E362" s="90" t="s">
        <v>455</v>
      </c>
      <c r="F362" s="90" t="s">
        <v>306</v>
      </c>
      <c r="G362" s="90" t="s">
        <v>325</v>
      </c>
      <c r="H362">
        <v>504</v>
      </c>
      <c r="I362">
        <f t="shared" si="30"/>
        <v>474</v>
      </c>
      <c r="J362" s="90">
        <f t="shared" si="31"/>
        <v>30</v>
      </c>
      <c r="K362" s="116">
        <f t="shared" si="32"/>
        <v>0.94047619047619047</v>
      </c>
      <c r="M362">
        <v>474</v>
      </c>
      <c r="N362">
        <v>14</v>
      </c>
      <c r="O362">
        <v>6</v>
      </c>
      <c r="P362">
        <v>9</v>
      </c>
      <c r="Q362">
        <v>1</v>
      </c>
    </row>
    <row r="363" spans="1:17" x14ac:dyDescent="0.2">
      <c r="A363" s="112" t="s">
        <v>384</v>
      </c>
      <c r="B363" s="112" t="s">
        <v>437</v>
      </c>
      <c r="C363" s="112" t="s">
        <v>409</v>
      </c>
      <c r="D363" t="s">
        <v>195</v>
      </c>
      <c r="E363" s="90" t="s">
        <v>456</v>
      </c>
      <c r="F363" s="90" t="s">
        <v>306</v>
      </c>
      <c r="G363" s="90" t="s">
        <v>325</v>
      </c>
      <c r="H363">
        <v>740</v>
      </c>
      <c r="I363">
        <f t="shared" si="30"/>
        <v>703</v>
      </c>
      <c r="J363" s="90">
        <f t="shared" si="31"/>
        <v>37</v>
      </c>
      <c r="K363" s="116">
        <f t="shared" si="32"/>
        <v>0.95</v>
      </c>
      <c r="L363" s="90"/>
      <c r="M363">
        <v>703</v>
      </c>
      <c r="N363">
        <v>13</v>
      </c>
      <c r="O363">
        <v>13</v>
      </c>
      <c r="P363">
        <v>4</v>
      </c>
      <c r="Q363">
        <v>7</v>
      </c>
    </row>
    <row r="364" spans="1:17" x14ac:dyDescent="0.2">
      <c r="A364" s="112" t="s">
        <v>385</v>
      </c>
      <c r="B364" s="112" t="s">
        <v>457</v>
      </c>
      <c r="C364" s="112" t="s">
        <v>410</v>
      </c>
      <c r="D364" t="s">
        <v>88</v>
      </c>
      <c r="E364" s="90" t="s">
        <v>458</v>
      </c>
      <c r="F364" s="90" t="s">
        <v>306</v>
      </c>
      <c r="G364" s="90" t="s">
        <v>325</v>
      </c>
      <c r="H364">
        <v>395</v>
      </c>
      <c r="I364">
        <f t="shared" si="30"/>
        <v>383</v>
      </c>
      <c r="J364" s="90">
        <f t="shared" si="31"/>
        <v>12</v>
      </c>
      <c r="K364" s="116">
        <f t="shared" si="32"/>
        <v>0.96962025316455691</v>
      </c>
      <c r="L364" s="90"/>
      <c r="M364">
        <v>383</v>
      </c>
      <c r="N364">
        <v>1</v>
      </c>
      <c r="O364">
        <v>2</v>
      </c>
      <c r="P364">
        <v>2</v>
      </c>
      <c r="Q364">
        <v>7</v>
      </c>
    </row>
    <row r="365" spans="1:17" x14ac:dyDescent="0.2">
      <c r="A365" s="112" t="s">
        <v>385</v>
      </c>
      <c r="B365" s="112" t="s">
        <v>457</v>
      </c>
      <c r="C365" s="112" t="s">
        <v>410</v>
      </c>
      <c r="D365" t="s">
        <v>91</v>
      </c>
      <c r="E365" s="90" t="s">
        <v>459</v>
      </c>
      <c r="F365" s="90" t="s">
        <v>306</v>
      </c>
      <c r="G365" s="90" t="s">
        <v>325</v>
      </c>
      <c r="H365">
        <v>305</v>
      </c>
      <c r="I365">
        <f t="shared" si="30"/>
        <v>305</v>
      </c>
      <c r="J365" s="90">
        <f t="shared" si="31"/>
        <v>0</v>
      </c>
      <c r="K365" s="116">
        <f t="shared" si="32"/>
        <v>1</v>
      </c>
      <c r="L365" s="90"/>
      <c r="M365">
        <v>305</v>
      </c>
      <c r="N365">
        <v>0</v>
      </c>
      <c r="O365">
        <v>0</v>
      </c>
      <c r="P365">
        <v>0</v>
      </c>
      <c r="Q365">
        <v>0</v>
      </c>
    </row>
    <row r="366" spans="1:17" x14ac:dyDescent="0.2">
      <c r="A366" s="112" t="s">
        <v>385</v>
      </c>
      <c r="B366" s="112" t="s">
        <v>457</v>
      </c>
      <c r="C366" s="112" t="s">
        <v>410</v>
      </c>
      <c r="D366" t="s">
        <v>234</v>
      </c>
      <c r="E366" s="90" t="s">
        <v>602</v>
      </c>
      <c r="F366" s="90" t="s">
        <v>306</v>
      </c>
      <c r="G366" s="90" t="s">
        <v>325</v>
      </c>
      <c r="H366">
        <v>620</v>
      </c>
      <c r="I366">
        <f t="shared" si="30"/>
        <v>607</v>
      </c>
      <c r="J366" s="90">
        <f t="shared" si="31"/>
        <v>13</v>
      </c>
      <c r="K366" s="116">
        <f t="shared" si="32"/>
        <v>0.9790322580645161</v>
      </c>
      <c r="L366" s="90"/>
      <c r="M366">
        <v>607</v>
      </c>
      <c r="N366">
        <v>5</v>
      </c>
      <c r="O366">
        <v>5</v>
      </c>
      <c r="P366">
        <v>2</v>
      </c>
      <c r="Q366">
        <v>1</v>
      </c>
    </row>
    <row r="367" spans="1:17" x14ac:dyDescent="0.2">
      <c r="A367" s="112" t="s">
        <v>385</v>
      </c>
      <c r="B367" s="112" t="s">
        <v>457</v>
      </c>
      <c r="C367" s="112" t="s">
        <v>410</v>
      </c>
      <c r="D367" t="s">
        <v>139</v>
      </c>
      <c r="E367" s="90" t="s">
        <v>460</v>
      </c>
      <c r="F367" s="90" t="s">
        <v>306</v>
      </c>
      <c r="G367" s="90" t="s">
        <v>325</v>
      </c>
      <c r="H367">
        <v>178</v>
      </c>
      <c r="I367">
        <f t="shared" si="30"/>
        <v>176</v>
      </c>
      <c r="J367" s="90">
        <f t="shared" si="31"/>
        <v>2</v>
      </c>
      <c r="K367" s="116">
        <f t="shared" si="32"/>
        <v>0.9887640449438202</v>
      </c>
      <c r="L367" s="90"/>
      <c r="M367">
        <v>176</v>
      </c>
      <c r="N367">
        <v>2</v>
      </c>
      <c r="O367">
        <v>0</v>
      </c>
      <c r="P367">
        <v>0</v>
      </c>
      <c r="Q367">
        <v>0</v>
      </c>
    </row>
    <row r="368" spans="1:17" x14ac:dyDescent="0.2">
      <c r="A368" s="112" t="s">
        <v>385</v>
      </c>
      <c r="B368" s="112" t="s">
        <v>457</v>
      </c>
      <c r="C368" s="112" t="s">
        <v>410</v>
      </c>
      <c r="D368" t="s">
        <v>140</v>
      </c>
      <c r="E368" s="90" t="s">
        <v>461</v>
      </c>
      <c r="F368" s="90" t="s">
        <v>306</v>
      </c>
      <c r="G368" s="90" t="s">
        <v>325</v>
      </c>
      <c r="H368">
        <v>270</v>
      </c>
      <c r="I368">
        <f t="shared" si="30"/>
        <v>269</v>
      </c>
      <c r="J368" s="90">
        <f t="shared" si="31"/>
        <v>1</v>
      </c>
      <c r="K368" s="116">
        <f t="shared" si="32"/>
        <v>0.99629629629629635</v>
      </c>
      <c r="L368" s="90"/>
      <c r="M368">
        <v>269</v>
      </c>
      <c r="N368">
        <v>1</v>
      </c>
      <c r="O368">
        <v>0</v>
      </c>
      <c r="P368">
        <v>0</v>
      </c>
      <c r="Q368">
        <v>0</v>
      </c>
    </row>
    <row r="369" spans="1:17" x14ac:dyDescent="0.2">
      <c r="A369" s="112" t="s">
        <v>385</v>
      </c>
      <c r="B369" s="112" t="s">
        <v>457</v>
      </c>
      <c r="C369" s="112" t="s">
        <v>410</v>
      </c>
      <c r="D369" t="s">
        <v>211</v>
      </c>
      <c r="E369" s="90" t="s">
        <v>462</v>
      </c>
      <c r="F369" s="90" t="s">
        <v>306</v>
      </c>
      <c r="G369" s="90" t="s">
        <v>325</v>
      </c>
      <c r="H369">
        <v>90</v>
      </c>
      <c r="I369">
        <f t="shared" si="30"/>
        <v>90</v>
      </c>
      <c r="J369" s="90">
        <f t="shared" si="31"/>
        <v>0</v>
      </c>
      <c r="K369" s="116">
        <f t="shared" si="32"/>
        <v>1</v>
      </c>
      <c r="L369" s="90"/>
      <c r="M369">
        <v>90</v>
      </c>
      <c r="N369">
        <v>0</v>
      </c>
      <c r="O369">
        <v>0</v>
      </c>
      <c r="P369">
        <v>0</v>
      </c>
      <c r="Q369">
        <v>0</v>
      </c>
    </row>
    <row r="370" spans="1:17" x14ac:dyDescent="0.2">
      <c r="A370" s="112" t="s">
        <v>386</v>
      </c>
      <c r="B370" s="112" t="s">
        <v>463</v>
      </c>
      <c r="C370" s="112" t="s">
        <v>411</v>
      </c>
      <c r="D370" t="s">
        <v>109</v>
      </c>
      <c r="E370" s="90" t="s">
        <v>464</v>
      </c>
      <c r="F370" s="90" t="s">
        <v>306</v>
      </c>
      <c r="G370" s="90" t="s">
        <v>325</v>
      </c>
      <c r="H370">
        <v>78</v>
      </c>
      <c r="I370">
        <f t="shared" si="30"/>
        <v>78</v>
      </c>
      <c r="J370" s="90">
        <f t="shared" si="31"/>
        <v>0</v>
      </c>
      <c r="K370" s="116">
        <f t="shared" si="32"/>
        <v>1</v>
      </c>
      <c r="L370" s="90"/>
      <c r="M370">
        <v>78</v>
      </c>
      <c r="N370">
        <v>0</v>
      </c>
      <c r="O370">
        <v>0</v>
      </c>
      <c r="P370">
        <v>0</v>
      </c>
      <c r="Q370">
        <v>0</v>
      </c>
    </row>
    <row r="371" spans="1:17" x14ac:dyDescent="0.2">
      <c r="A371" s="112" t="s">
        <v>386</v>
      </c>
      <c r="B371" s="112" t="s">
        <v>463</v>
      </c>
      <c r="C371" s="112" t="s">
        <v>411</v>
      </c>
      <c r="D371" t="s">
        <v>148</v>
      </c>
      <c r="E371" s="90" t="s">
        <v>465</v>
      </c>
      <c r="F371" s="90" t="s">
        <v>306</v>
      </c>
      <c r="G371" s="90" t="s">
        <v>325</v>
      </c>
      <c r="H371">
        <v>487</v>
      </c>
      <c r="I371">
        <f t="shared" si="30"/>
        <v>476</v>
      </c>
      <c r="J371" s="90">
        <f t="shared" si="31"/>
        <v>11</v>
      </c>
      <c r="K371" s="116">
        <f t="shared" si="32"/>
        <v>0.97741273100616022</v>
      </c>
      <c r="L371" s="90"/>
      <c r="M371">
        <v>476</v>
      </c>
      <c r="N371">
        <v>2</v>
      </c>
      <c r="O371">
        <v>4</v>
      </c>
      <c r="P371">
        <v>1</v>
      </c>
      <c r="Q371">
        <v>4</v>
      </c>
    </row>
    <row r="372" spans="1:17" x14ac:dyDescent="0.2">
      <c r="A372" s="112" t="s">
        <v>386</v>
      </c>
      <c r="B372" s="112" t="s">
        <v>457</v>
      </c>
      <c r="C372" s="112" t="s">
        <v>411</v>
      </c>
      <c r="D372" t="s">
        <v>161</v>
      </c>
      <c r="E372" s="90" t="s">
        <v>466</v>
      </c>
      <c r="F372" s="90" t="s">
        <v>306</v>
      </c>
      <c r="G372" s="90" t="s">
        <v>325</v>
      </c>
      <c r="H372">
        <v>399</v>
      </c>
      <c r="I372">
        <f t="shared" si="30"/>
        <v>385</v>
      </c>
      <c r="J372" s="90">
        <f t="shared" si="31"/>
        <v>14</v>
      </c>
      <c r="K372" s="116">
        <f t="shared" si="32"/>
        <v>0.96491228070175439</v>
      </c>
      <c r="L372" s="90"/>
      <c r="M372">
        <v>385</v>
      </c>
      <c r="N372">
        <v>5</v>
      </c>
      <c r="O372">
        <v>7</v>
      </c>
      <c r="P372">
        <v>2</v>
      </c>
      <c r="Q372">
        <v>0</v>
      </c>
    </row>
    <row r="373" spans="1:17" x14ac:dyDescent="0.2">
      <c r="A373" s="112" t="s">
        <v>386</v>
      </c>
      <c r="B373" s="112" t="s">
        <v>463</v>
      </c>
      <c r="C373" s="112" t="s">
        <v>411</v>
      </c>
      <c r="D373" t="s">
        <v>178</v>
      </c>
      <c r="E373" s="90" t="s">
        <v>467</v>
      </c>
      <c r="F373" s="90" t="s">
        <v>306</v>
      </c>
      <c r="G373" s="90" t="s">
        <v>325</v>
      </c>
      <c r="H373">
        <v>311</v>
      </c>
      <c r="I373">
        <f t="shared" ref="I373:I404" si="33">M373</f>
        <v>310</v>
      </c>
      <c r="J373" s="90">
        <f t="shared" ref="J373:J404" si="34">SUM(N373:Q373)</f>
        <v>1</v>
      </c>
      <c r="K373" s="116">
        <f t="shared" ref="K373:K404" si="35">I373/H373</f>
        <v>0.99678456591639875</v>
      </c>
      <c r="L373" s="90"/>
      <c r="M373">
        <v>310</v>
      </c>
      <c r="N373">
        <v>1</v>
      </c>
      <c r="O373">
        <v>0</v>
      </c>
      <c r="P373">
        <v>0</v>
      </c>
      <c r="Q373">
        <v>0</v>
      </c>
    </row>
    <row r="374" spans="1:17" x14ac:dyDescent="0.2">
      <c r="A374" s="112" t="s">
        <v>386</v>
      </c>
      <c r="B374" s="112" t="s">
        <v>463</v>
      </c>
      <c r="C374" s="112" t="s">
        <v>411</v>
      </c>
      <c r="D374" t="s">
        <v>185</v>
      </c>
      <c r="E374" s="90" t="s">
        <v>468</v>
      </c>
      <c r="F374" s="90" t="s">
        <v>306</v>
      </c>
      <c r="G374" s="90" t="s">
        <v>325</v>
      </c>
      <c r="H374">
        <v>1291</v>
      </c>
      <c r="I374">
        <f t="shared" si="33"/>
        <v>1272</v>
      </c>
      <c r="J374" s="90">
        <f t="shared" si="34"/>
        <v>19</v>
      </c>
      <c r="K374" s="116">
        <f t="shared" si="35"/>
        <v>0.98528272656855154</v>
      </c>
      <c r="L374" s="90"/>
      <c r="M374">
        <v>1272</v>
      </c>
      <c r="N374">
        <v>9</v>
      </c>
      <c r="O374">
        <v>7</v>
      </c>
      <c r="P374">
        <v>2</v>
      </c>
      <c r="Q374">
        <v>1</v>
      </c>
    </row>
    <row r="375" spans="1:17" x14ac:dyDescent="0.2">
      <c r="A375" s="112" t="s">
        <v>386</v>
      </c>
      <c r="B375" s="112" t="s">
        <v>463</v>
      </c>
      <c r="C375" s="112" t="s">
        <v>411</v>
      </c>
      <c r="D375" t="s">
        <v>187</v>
      </c>
      <c r="E375" s="90" t="s">
        <v>469</v>
      </c>
      <c r="F375" s="90" t="s">
        <v>306</v>
      </c>
      <c r="G375" s="90" t="s">
        <v>325</v>
      </c>
      <c r="H375">
        <v>353</v>
      </c>
      <c r="I375">
        <f t="shared" si="33"/>
        <v>352</v>
      </c>
      <c r="J375" s="90">
        <f t="shared" si="34"/>
        <v>1</v>
      </c>
      <c r="K375" s="116">
        <f t="shared" si="35"/>
        <v>0.99716713881019825</v>
      </c>
      <c r="L375" s="90"/>
      <c r="M375">
        <v>352</v>
      </c>
      <c r="N375">
        <v>0</v>
      </c>
      <c r="O375">
        <v>0</v>
      </c>
      <c r="P375">
        <v>1</v>
      </c>
      <c r="Q375">
        <v>0</v>
      </c>
    </row>
    <row r="376" spans="1:17" x14ac:dyDescent="0.2">
      <c r="A376" s="112" t="s">
        <v>386</v>
      </c>
      <c r="B376" s="112" t="s">
        <v>457</v>
      </c>
      <c r="C376" s="112" t="s">
        <v>411</v>
      </c>
      <c r="D376" t="s">
        <v>193</v>
      </c>
      <c r="E376" s="90" t="s">
        <v>470</v>
      </c>
      <c r="F376" s="90" t="s">
        <v>306</v>
      </c>
      <c r="G376" s="90" t="s">
        <v>325</v>
      </c>
      <c r="H376">
        <v>454</v>
      </c>
      <c r="I376">
        <f t="shared" si="33"/>
        <v>451</v>
      </c>
      <c r="J376" s="90">
        <f t="shared" si="34"/>
        <v>3</v>
      </c>
      <c r="K376" s="116">
        <f t="shared" si="35"/>
        <v>0.99339207048458145</v>
      </c>
      <c r="L376" s="90"/>
      <c r="M376">
        <v>451</v>
      </c>
      <c r="N376">
        <v>2</v>
      </c>
      <c r="O376">
        <v>0</v>
      </c>
      <c r="P376">
        <v>1</v>
      </c>
      <c r="Q376">
        <v>0</v>
      </c>
    </row>
    <row r="377" spans="1:17" x14ac:dyDescent="0.2">
      <c r="A377" s="112" t="s">
        <v>387</v>
      </c>
      <c r="B377" s="112" t="s">
        <v>471</v>
      </c>
      <c r="C377" s="112" t="s">
        <v>412</v>
      </c>
      <c r="D377" t="s">
        <v>117</v>
      </c>
      <c r="E377" s="90" t="s">
        <v>472</v>
      </c>
      <c r="F377" s="90" t="s">
        <v>306</v>
      </c>
      <c r="G377" s="90" t="s">
        <v>325</v>
      </c>
      <c r="H377">
        <v>330</v>
      </c>
      <c r="I377">
        <f t="shared" si="33"/>
        <v>327</v>
      </c>
      <c r="J377" s="90">
        <f t="shared" si="34"/>
        <v>3</v>
      </c>
      <c r="K377" s="116">
        <f t="shared" si="35"/>
        <v>0.99090909090909096</v>
      </c>
      <c r="L377" s="90"/>
      <c r="M377">
        <v>327</v>
      </c>
      <c r="N377">
        <v>0</v>
      </c>
      <c r="O377">
        <v>2</v>
      </c>
      <c r="P377">
        <v>1</v>
      </c>
      <c r="Q377">
        <v>0</v>
      </c>
    </row>
    <row r="378" spans="1:17" x14ac:dyDescent="0.2">
      <c r="A378" s="112" t="s">
        <v>387</v>
      </c>
      <c r="B378" s="112" t="s">
        <v>471</v>
      </c>
      <c r="C378" s="112" t="s">
        <v>412</v>
      </c>
      <c r="D378" t="s">
        <v>142</v>
      </c>
      <c r="E378" s="90" t="s">
        <v>473</v>
      </c>
      <c r="F378" s="90" t="s">
        <v>306</v>
      </c>
      <c r="G378" s="90" t="s">
        <v>325</v>
      </c>
      <c r="H378">
        <v>332</v>
      </c>
      <c r="I378">
        <f t="shared" si="33"/>
        <v>327</v>
      </c>
      <c r="J378" s="90">
        <f t="shared" si="34"/>
        <v>5</v>
      </c>
      <c r="K378" s="116">
        <f t="shared" si="35"/>
        <v>0.98493975903614461</v>
      </c>
      <c r="L378" s="90"/>
      <c r="M378">
        <v>327</v>
      </c>
      <c r="N378">
        <v>2</v>
      </c>
      <c r="O378">
        <v>2</v>
      </c>
      <c r="P378">
        <v>1</v>
      </c>
      <c r="Q378">
        <v>0</v>
      </c>
    </row>
    <row r="379" spans="1:17" x14ac:dyDescent="0.2">
      <c r="A379" s="112" t="s">
        <v>387</v>
      </c>
      <c r="B379" s="112" t="s">
        <v>471</v>
      </c>
      <c r="C379" s="112" t="s">
        <v>412</v>
      </c>
      <c r="D379" t="s">
        <v>188</v>
      </c>
      <c r="E379" s="90" t="s">
        <v>474</v>
      </c>
      <c r="F379" s="90" t="s">
        <v>306</v>
      </c>
      <c r="G379" s="90" t="s">
        <v>325</v>
      </c>
      <c r="H379">
        <v>764</v>
      </c>
      <c r="I379">
        <f t="shared" si="33"/>
        <v>739</v>
      </c>
      <c r="J379" s="90">
        <f t="shared" si="34"/>
        <v>25</v>
      </c>
      <c r="K379" s="116">
        <f t="shared" si="35"/>
        <v>0.9672774869109948</v>
      </c>
      <c r="L379" s="90"/>
      <c r="M379">
        <v>739</v>
      </c>
      <c r="N379">
        <v>10</v>
      </c>
      <c r="O379">
        <v>7</v>
      </c>
      <c r="P379">
        <v>7</v>
      </c>
      <c r="Q379">
        <v>1</v>
      </c>
    </row>
    <row r="380" spans="1:17" x14ac:dyDescent="0.2">
      <c r="A380" s="112" t="s">
        <v>387</v>
      </c>
      <c r="B380" s="112" t="s">
        <v>471</v>
      </c>
      <c r="C380" s="112" t="s">
        <v>412</v>
      </c>
      <c r="D380" t="s">
        <v>213</v>
      </c>
      <c r="E380" s="90" t="s">
        <v>475</v>
      </c>
      <c r="F380" s="90" t="s">
        <v>306</v>
      </c>
      <c r="G380" s="90" t="s">
        <v>325</v>
      </c>
      <c r="H380">
        <v>1113</v>
      </c>
      <c r="I380">
        <f t="shared" si="33"/>
        <v>1073</v>
      </c>
      <c r="J380" s="90">
        <f t="shared" si="34"/>
        <v>40</v>
      </c>
      <c r="K380" s="116">
        <f t="shared" si="35"/>
        <v>0.96406109613656787</v>
      </c>
      <c r="L380" s="90"/>
      <c r="M380">
        <v>1073</v>
      </c>
      <c r="N380">
        <v>18</v>
      </c>
      <c r="O380">
        <v>11</v>
      </c>
      <c r="P380">
        <v>6</v>
      </c>
      <c r="Q380">
        <v>5</v>
      </c>
    </row>
    <row r="381" spans="1:17" x14ac:dyDescent="0.2">
      <c r="A381" s="112" t="s">
        <v>388</v>
      </c>
      <c r="B381" s="112" t="s">
        <v>437</v>
      </c>
      <c r="C381" s="112" t="s">
        <v>413</v>
      </c>
      <c r="D381" t="s">
        <v>77</v>
      </c>
      <c r="E381" s="90" t="s">
        <v>476</v>
      </c>
      <c r="F381" s="90" t="s">
        <v>306</v>
      </c>
      <c r="G381" s="90" t="s">
        <v>325</v>
      </c>
      <c r="H381">
        <v>499</v>
      </c>
      <c r="I381">
        <f t="shared" si="33"/>
        <v>490</v>
      </c>
      <c r="J381" s="90">
        <f t="shared" si="34"/>
        <v>9</v>
      </c>
      <c r="K381" s="116">
        <f t="shared" si="35"/>
        <v>0.9819639278557114</v>
      </c>
      <c r="L381" s="90"/>
      <c r="M381">
        <v>490</v>
      </c>
      <c r="N381">
        <v>2</v>
      </c>
      <c r="O381">
        <v>3</v>
      </c>
      <c r="P381">
        <v>1</v>
      </c>
      <c r="Q381">
        <v>3</v>
      </c>
    </row>
    <row r="382" spans="1:17" x14ac:dyDescent="0.2">
      <c r="A382" s="112" t="s">
        <v>388</v>
      </c>
      <c r="B382" s="112" t="s">
        <v>437</v>
      </c>
      <c r="C382" s="112" t="s">
        <v>413</v>
      </c>
      <c r="D382" t="s">
        <v>92</v>
      </c>
      <c r="E382" s="90" t="s">
        <v>477</v>
      </c>
      <c r="F382" s="90" t="s">
        <v>306</v>
      </c>
      <c r="G382" s="90" t="s">
        <v>325</v>
      </c>
      <c r="H382">
        <v>207</v>
      </c>
      <c r="I382">
        <f t="shared" si="33"/>
        <v>193</v>
      </c>
      <c r="J382" s="90">
        <f t="shared" si="34"/>
        <v>14</v>
      </c>
      <c r="K382" s="116">
        <f t="shared" si="35"/>
        <v>0.93236714975845414</v>
      </c>
      <c r="L382" s="90"/>
      <c r="M382">
        <v>193</v>
      </c>
      <c r="N382">
        <v>8</v>
      </c>
      <c r="O382">
        <v>1</v>
      </c>
      <c r="P382">
        <v>4</v>
      </c>
      <c r="Q382">
        <v>1</v>
      </c>
    </row>
    <row r="383" spans="1:17" x14ac:dyDescent="0.2">
      <c r="A383" s="112" t="s">
        <v>388</v>
      </c>
      <c r="B383" s="112" t="s">
        <v>437</v>
      </c>
      <c r="C383" s="112" t="s">
        <v>413</v>
      </c>
      <c r="D383" t="s">
        <v>110</v>
      </c>
      <c r="E383" s="90" t="s">
        <v>478</v>
      </c>
      <c r="F383" s="90" t="s">
        <v>306</v>
      </c>
      <c r="G383" s="90" t="s">
        <v>325</v>
      </c>
      <c r="H383">
        <v>713</v>
      </c>
      <c r="I383">
        <f t="shared" si="33"/>
        <v>695</v>
      </c>
      <c r="J383" s="90">
        <f t="shared" si="34"/>
        <v>18</v>
      </c>
      <c r="K383" s="116">
        <f t="shared" si="35"/>
        <v>0.97475455820476853</v>
      </c>
      <c r="L383" s="90"/>
      <c r="M383">
        <v>695</v>
      </c>
      <c r="N383">
        <v>6</v>
      </c>
      <c r="O383">
        <v>8</v>
      </c>
      <c r="P383">
        <v>3</v>
      </c>
      <c r="Q383">
        <v>1</v>
      </c>
    </row>
    <row r="384" spans="1:17" x14ac:dyDescent="0.2">
      <c r="A384" s="112" t="s">
        <v>388</v>
      </c>
      <c r="B384" s="112" t="s">
        <v>437</v>
      </c>
      <c r="C384" s="112" t="s">
        <v>413</v>
      </c>
      <c r="D384" t="s">
        <v>125</v>
      </c>
      <c r="E384" s="90" t="s">
        <v>479</v>
      </c>
      <c r="F384" s="90" t="s">
        <v>306</v>
      </c>
      <c r="G384" s="90" t="s">
        <v>325</v>
      </c>
      <c r="H384">
        <v>735</v>
      </c>
      <c r="I384">
        <f t="shared" si="33"/>
        <v>650</v>
      </c>
      <c r="J384" s="90">
        <f t="shared" si="34"/>
        <v>85</v>
      </c>
      <c r="K384" s="116">
        <f t="shared" si="35"/>
        <v>0.88435374149659862</v>
      </c>
      <c r="L384" s="90"/>
      <c r="M384">
        <v>650</v>
      </c>
      <c r="N384">
        <v>21</v>
      </c>
      <c r="O384">
        <v>23</v>
      </c>
      <c r="P384">
        <v>14</v>
      </c>
      <c r="Q384">
        <v>27</v>
      </c>
    </row>
    <row r="385" spans="1:17" x14ac:dyDescent="0.2">
      <c r="A385" s="112" t="s">
        <v>388</v>
      </c>
      <c r="B385" s="112" t="s">
        <v>437</v>
      </c>
      <c r="C385" s="112" t="s">
        <v>413</v>
      </c>
      <c r="D385" t="s">
        <v>143</v>
      </c>
      <c r="E385" s="90" t="s">
        <v>480</v>
      </c>
      <c r="F385" s="90" t="s">
        <v>306</v>
      </c>
      <c r="G385" s="90" t="s">
        <v>325</v>
      </c>
      <c r="H385">
        <v>838</v>
      </c>
      <c r="I385">
        <f t="shared" si="33"/>
        <v>818</v>
      </c>
      <c r="J385" s="90">
        <f t="shared" si="34"/>
        <v>20</v>
      </c>
      <c r="K385" s="116">
        <f t="shared" si="35"/>
        <v>0.9761336515513126</v>
      </c>
      <c r="L385" s="90"/>
      <c r="M385">
        <v>818</v>
      </c>
      <c r="N385">
        <v>6</v>
      </c>
      <c r="O385">
        <v>5</v>
      </c>
      <c r="P385">
        <v>5</v>
      </c>
      <c r="Q385">
        <v>4</v>
      </c>
    </row>
    <row r="386" spans="1:17" x14ac:dyDescent="0.2">
      <c r="A386" s="112" t="s">
        <v>389</v>
      </c>
      <c r="B386" s="112" t="s">
        <v>463</v>
      </c>
      <c r="C386" s="112" t="s">
        <v>414</v>
      </c>
      <c r="D386" t="s">
        <v>192</v>
      </c>
      <c r="E386" s="90" t="s">
        <v>481</v>
      </c>
      <c r="F386" s="90" t="s">
        <v>306</v>
      </c>
      <c r="G386" s="90" t="s">
        <v>325</v>
      </c>
      <c r="H386">
        <v>813</v>
      </c>
      <c r="I386">
        <f t="shared" si="33"/>
        <v>797</v>
      </c>
      <c r="J386" s="90">
        <f t="shared" si="34"/>
        <v>16</v>
      </c>
      <c r="K386" s="116">
        <f t="shared" si="35"/>
        <v>0.98031980319803202</v>
      </c>
      <c r="L386" s="90"/>
      <c r="M386">
        <v>797</v>
      </c>
      <c r="N386">
        <v>10</v>
      </c>
      <c r="O386">
        <v>3</v>
      </c>
      <c r="P386">
        <v>1</v>
      </c>
      <c r="Q386">
        <v>2</v>
      </c>
    </row>
    <row r="387" spans="1:17" x14ac:dyDescent="0.2">
      <c r="A387" s="112" t="s">
        <v>389</v>
      </c>
      <c r="B387" s="112" t="s">
        <v>463</v>
      </c>
      <c r="C387" s="112" t="s">
        <v>414</v>
      </c>
      <c r="D387" t="s">
        <v>199</v>
      </c>
      <c r="E387" s="90" t="s">
        <v>482</v>
      </c>
      <c r="F387" s="90" t="s">
        <v>306</v>
      </c>
      <c r="G387" s="90" t="s">
        <v>325</v>
      </c>
      <c r="H387">
        <v>314</v>
      </c>
      <c r="I387">
        <f t="shared" si="33"/>
        <v>310</v>
      </c>
      <c r="J387" s="90">
        <f t="shared" si="34"/>
        <v>4</v>
      </c>
      <c r="K387" s="116">
        <f t="shared" si="35"/>
        <v>0.98726114649681529</v>
      </c>
      <c r="L387" s="90"/>
      <c r="M387">
        <v>310</v>
      </c>
      <c r="N387">
        <v>2</v>
      </c>
      <c r="O387">
        <v>1</v>
      </c>
      <c r="P387">
        <v>0</v>
      </c>
      <c r="Q387">
        <v>1</v>
      </c>
    </row>
    <row r="388" spans="1:17" x14ac:dyDescent="0.2">
      <c r="A388" s="112" t="s">
        <v>389</v>
      </c>
      <c r="B388" s="112" t="s">
        <v>463</v>
      </c>
      <c r="C388" s="112" t="s">
        <v>414</v>
      </c>
      <c r="D388" t="s">
        <v>220</v>
      </c>
      <c r="E388" s="90" t="s">
        <v>483</v>
      </c>
      <c r="F388" s="90" t="s">
        <v>306</v>
      </c>
      <c r="G388" s="90" t="s">
        <v>325</v>
      </c>
      <c r="H388">
        <v>485</v>
      </c>
      <c r="I388">
        <f t="shared" si="33"/>
        <v>484</v>
      </c>
      <c r="J388" s="90">
        <f t="shared" si="34"/>
        <v>1</v>
      </c>
      <c r="K388" s="116">
        <f t="shared" si="35"/>
        <v>0.99793814432989691</v>
      </c>
      <c r="L388" s="90"/>
      <c r="M388">
        <v>484</v>
      </c>
      <c r="N388">
        <v>0</v>
      </c>
      <c r="O388">
        <v>1</v>
      </c>
      <c r="P388">
        <v>0</v>
      </c>
      <c r="Q388">
        <v>0</v>
      </c>
    </row>
    <row r="389" spans="1:17" x14ac:dyDescent="0.2">
      <c r="A389" s="112" t="s">
        <v>390</v>
      </c>
      <c r="B389" s="112" t="s">
        <v>484</v>
      </c>
      <c r="C389" s="112" t="s">
        <v>415</v>
      </c>
      <c r="D389" t="s">
        <v>100</v>
      </c>
      <c r="E389" s="90" t="s">
        <v>485</v>
      </c>
      <c r="F389" s="90" t="s">
        <v>306</v>
      </c>
      <c r="G389" s="90" t="s">
        <v>325</v>
      </c>
      <c r="H389">
        <v>321</v>
      </c>
      <c r="I389">
        <f t="shared" si="33"/>
        <v>319</v>
      </c>
      <c r="J389" s="90">
        <f t="shared" si="34"/>
        <v>2</v>
      </c>
      <c r="K389" s="116">
        <f t="shared" si="35"/>
        <v>0.99376947040498442</v>
      </c>
      <c r="L389" s="90"/>
      <c r="M389">
        <v>319</v>
      </c>
      <c r="N389">
        <v>2</v>
      </c>
      <c r="O389">
        <v>0</v>
      </c>
      <c r="P389">
        <v>0</v>
      </c>
      <c r="Q389">
        <v>0</v>
      </c>
    </row>
    <row r="390" spans="1:17" x14ac:dyDescent="0.2">
      <c r="A390" s="112" t="s">
        <v>390</v>
      </c>
      <c r="B390" s="112" t="s">
        <v>484</v>
      </c>
      <c r="C390" s="112" t="s">
        <v>415</v>
      </c>
      <c r="D390" t="s">
        <v>235</v>
      </c>
      <c r="E390" s="90" t="s">
        <v>603</v>
      </c>
      <c r="F390" s="90" t="s">
        <v>306</v>
      </c>
      <c r="G390" s="90" t="s">
        <v>325</v>
      </c>
      <c r="H390">
        <v>43</v>
      </c>
      <c r="I390">
        <f t="shared" si="33"/>
        <v>42</v>
      </c>
      <c r="J390" s="90">
        <f t="shared" si="34"/>
        <v>1</v>
      </c>
      <c r="K390" s="116">
        <f t="shared" si="35"/>
        <v>0.97674418604651159</v>
      </c>
      <c r="L390" s="90"/>
      <c r="M390">
        <v>42</v>
      </c>
      <c r="N390">
        <v>0</v>
      </c>
      <c r="O390">
        <v>0</v>
      </c>
      <c r="P390">
        <v>0</v>
      </c>
      <c r="Q390">
        <v>1</v>
      </c>
    </row>
    <row r="391" spans="1:17" x14ac:dyDescent="0.2">
      <c r="A391" s="112" t="s">
        <v>390</v>
      </c>
      <c r="B391" s="112" t="s">
        <v>484</v>
      </c>
      <c r="C391" s="112" t="s">
        <v>415</v>
      </c>
      <c r="D391" t="s">
        <v>120</v>
      </c>
      <c r="E391" s="90" t="s">
        <v>486</v>
      </c>
      <c r="F391" s="90" t="s">
        <v>306</v>
      </c>
      <c r="G391" s="90" t="s">
        <v>325</v>
      </c>
      <c r="H391">
        <v>394</v>
      </c>
      <c r="I391">
        <f t="shared" si="33"/>
        <v>393</v>
      </c>
      <c r="J391" s="90">
        <f t="shared" si="34"/>
        <v>1</v>
      </c>
      <c r="K391" s="116">
        <f t="shared" si="35"/>
        <v>0.9974619289340102</v>
      </c>
      <c r="L391" s="90"/>
      <c r="M391">
        <v>393</v>
      </c>
      <c r="N391">
        <v>1</v>
      </c>
      <c r="O391">
        <v>0</v>
      </c>
      <c r="P391">
        <v>0</v>
      </c>
      <c r="Q391">
        <v>0</v>
      </c>
    </row>
    <row r="392" spans="1:17" x14ac:dyDescent="0.2">
      <c r="A392" s="112" t="s">
        <v>390</v>
      </c>
      <c r="B392" s="112" t="s">
        <v>484</v>
      </c>
      <c r="C392" s="112" t="s">
        <v>415</v>
      </c>
      <c r="D392" t="s">
        <v>121</v>
      </c>
      <c r="E392" s="90" t="s">
        <v>487</v>
      </c>
      <c r="F392" s="90" t="s">
        <v>306</v>
      </c>
      <c r="G392" s="90" t="s">
        <v>325</v>
      </c>
      <c r="H392">
        <v>272</v>
      </c>
      <c r="I392">
        <f t="shared" si="33"/>
        <v>271</v>
      </c>
      <c r="J392" s="90">
        <f t="shared" si="34"/>
        <v>1</v>
      </c>
      <c r="K392" s="116">
        <f t="shared" si="35"/>
        <v>0.99632352941176472</v>
      </c>
      <c r="L392" s="90"/>
      <c r="M392">
        <v>271</v>
      </c>
      <c r="N392">
        <v>1</v>
      </c>
      <c r="O392">
        <v>0</v>
      </c>
      <c r="P392">
        <v>0</v>
      </c>
      <c r="Q392">
        <v>0</v>
      </c>
    </row>
    <row r="393" spans="1:17" x14ac:dyDescent="0.2">
      <c r="A393" s="112" t="s">
        <v>390</v>
      </c>
      <c r="B393" s="112" t="s">
        <v>484</v>
      </c>
      <c r="C393" s="112" t="s">
        <v>415</v>
      </c>
      <c r="D393" t="s">
        <v>122</v>
      </c>
      <c r="E393" s="90" t="s">
        <v>488</v>
      </c>
      <c r="F393" s="90" t="s">
        <v>306</v>
      </c>
      <c r="G393" s="90" t="s">
        <v>325</v>
      </c>
      <c r="H393">
        <v>450</v>
      </c>
      <c r="I393">
        <f t="shared" si="33"/>
        <v>425</v>
      </c>
      <c r="J393" s="90">
        <f t="shared" si="34"/>
        <v>25</v>
      </c>
      <c r="K393" s="116">
        <f t="shared" si="35"/>
        <v>0.94444444444444442</v>
      </c>
      <c r="L393" s="90"/>
      <c r="M393">
        <v>425</v>
      </c>
      <c r="N393">
        <v>8</v>
      </c>
      <c r="O393">
        <v>9</v>
      </c>
      <c r="P393">
        <v>8</v>
      </c>
      <c r="Q393">
        <v>0</v>
      </c>
    </row>
    <row r="394" spans="1:17" x14ac:dyDescent="0.2">
      <c r="A394" s="112" t="s">
        <v>390</v>
      </c>
      <c r="B394" s="112" t="s">
        <v>484</v>
      </c>
      <c r="C394" s="112" t="s">
        <v>415</v>
      </c>
      <c r="D394" t="s">
        <v>123</v>
      </c>
      <c r="E394" s="90" t="s">
        <v>489</v>
      </c>
      <c r="F394" s="90" t="s">
        <v>306</v>
      </c>
      <c r="G394" s="90" t="s">
        <v>325</v>
      </c>
      <c r="H394">
        <v>353</v>
      </c>
      <c r="I394">
        <f t="shared" si="33"/>
        <v>353</v>
      </c>
      <c r="J394" s="90">
        <f t="shared" si="34"/>
        <v>0</v>
      </c>
      <c r="K394" s="116">
        <f t="shared" si="35"/>
        <v>1</v>
      </c>
      <c r="L394" s="90"/>
      <c r="M394">
        <v>353</v>
      </c>
      <c r="N394">
        <v>0</v>
      </c>
      <c r="O394">
        <v>0</v>
      </c>
      <c r="P394">
        <v>0</v>
      </c>
      <c r="Q394">
        <v>0</v>
      </c>
    </row>
    <row r="395" spans="1:17" x14ac:dyDescent="0.2">
      <c r="A395" s="112" t="s">
        <v>390</v>
      </c>
      <c r="B395" s="112" t="s">
        <v>484</v>
      </c>
      <c r="C395" s="112" t="s">
        <v>415</v>
      </c>
      <c r="D395" t="s">
        <v>124</v>
      </c>
      <c r="E395" s="90" t="s">
        <v>490</v>
      </c>
      <c r="F395" s="90" t="s">
        <v>306</v>
      </c>
      <c r="G395" s="90" t="s">
        <v>325</v>
      </c>
      <c r="H395">
        <v>653</v>
      </c>
      <c r="I395">
        <f t="shared" si="33"/>
        <v>616</v>
      </c>
      <c r="J395" s="90">
        <f t="shared" si="34"/>
        <v>37</v>
      </c>
      <c r="K395" s="116">
        <f t="shared" si="35"/>
        <v>0.94333843797856054</v>
      </c>
      <c r="L395" s="90"/>
      <c r="M395">
        <v>616</v>
      </c>
      <c r="N395">
        <v>13</v>
      </c>
      <c r="O395">
        <v>13</v>
      </c>
      <c r="P395">
        <v>6</v>
      </c>
      <c r="Q395">
        <v>5</v>
      </c>
    </row>
    <row r="396" spans="1:17" x14ac:dyDescent="0.2">
      <c r="A396" s="112" t="s">
        <v>390</v>
      </c>
      <c r="B396" s="112" t="s">
        <v>484</v>
      </c>
      <c r="C396" s="112" t="s">
        <v>415</v>
      </c>
      <c r="D396" t="s">
        <v>152</v>
      </c>
      <c r="E396" s="90" t="s">
        <v>491</v>
      </c>
      <c r="F396" s="90" t="s">
        <v>306</v>
      </c>
      <c r="G396" s="90" t="s">
        <v>325</v>
      </c>
      <c r="H396">
        <v>978</v>
      </c>
      <c r="I396">
        <f t="shared" si="33"/>
        <v>941</v>
      </c>
      <c r="J396" s="90">
        <f t="shared" si="34"/>
        <v>37</v>
      </c>
      <c r="K396" s="116">
        <f t="shared" si="35"/>
        <v>0.96216768916155415</v>
      </c>
      <c r="L396" s="90"/>
      <c r="M396">
        <v>941</v>
      </c>
      <c r="N396">
        <v>13</v>
      </c>
      <c r="O396">
        <v>9</v>
      </c>
      <c r="P396">
        <v>8</v>
      </c>
      <c r="Q396">
        <v>7</v>
      </c>
    </row>
    <row r="397" spans="1:17" x14ac:dyDescent="0.2">
      <c r="A397" s="112" t="s">
        <v>390</v>
      </c>
      <c r="B397" s="112" t="s">
        <v>484</v>
      </c>
      <c r="C397" s="112" t="s">
        <v>415</v>
      </c>
      <c r="D397" t="s">
        <v>174</v>
      </c>
      <c r="E397" s="90" t="s">
        <v>492</v>
      </c>
      <c r="F397" s="90" t="s">
        <v>306</v>
      </c>
      <c r="G397" s="90" t="s">
        <v>325</v>
      </c>
      <c r="H397">
        <v>155</v>
      </c>
      <c r="I397">
        <f t="shared" si="33"/>
        <v>152</v>
      </c>
      <c r="J397" s="90">
        <f t="shared" si="34"/>
        <v>3</v>
      </c>
      <c r="K397" s="116">
        <f t="shared" si="35"/>
        <v>0.98064516129032253</v>
      </c>
      <c r="L397" s="90"/>
      <c r="M397">
        <v>152</v>
      </c>
      <c r="N397">
        <v>3</v>
      </c>
      <c r="O397">
        <v>0</v>
      </c>
      <c r="P397">
        <v>0</v>
      </c>
      <c r="Q397">
        <v>0</v>
      </c>
    </row>
    <row r="398" spans="1:17" x14ac:dyDescent="0.2">
      <c r="A398" s="112" t="s">
        <v>390</v>
      </c>
      <c r="B398" s="112" t="s">
        <v>484</v>
      </c>
      <c r="C398" s="112" t="s">
        <v>415</v>
      </c>
      <c r="D398" t="s">
        <v>369</v>
      </c>
      <c r="E398" s="90" t="s">
        <v>604</v>
      </c>
      <c r="F398" s="90" t="s">
        <v>306</v>
      </c>
      <c r="G398" s="90" t="s">
        <v>325</v>
      </c>
      <c r="H398">
        <v>1</v>
      </c>
      <c r="I398">
        <f t="shared" si="33"/>
        <v>1</v>
      </c>
      <c r="J398" s="90">
        <f t="shared" si="34"/>
        <v>0</v>
      </c>
      <c r="K398" s="116">
        <f t="shared" si="35"/>
        <v>1</v>
      </c>
      <c r="L398" s="90"/>
      <c r="M398">
        <v>1</v>
      </c>
      <c r="N398">
        <v>0</v>
      </c>
      <c r="O398">
        <v>0</v>
      </c>
      <c r="P398">
        <v>0</v>
      </c>
      <c r="Q398">
        <v>0</v>
      </c>
    </row>
    <row r="399" spans="1:17" x14ac:dyDescent="0.2">
      <c r="A399" s="112" t="s">
        <v>391</v>
      </c>
      <c r="B399" s="112" t="s">
        <v>484</v>
      </c>
      <c r="C399" s="112" t="s">
        <v>416</v>
      </c>
      <c r="D399" t="s">
        <v>79</v>
      </c>
      <c r="E399" s="90" t="s">
        <v>493</v>
      </c>
      <c r="F399" s="90" t="s">
        <v>306</v>
      </c>
      <c r="G399" s="90" t="s">
        <v>325</v>
      </c>
      <c r="H399">
        <v>513</v>
      </c>
      <c r="I399">
        <f t="shared" si="33"/>
        <v>498</v>
      </c>
      <c r="J399" s="90">
        <f t="shared" si="34"/>
        <v>15</v>
      </c>
      <c r="K399" s="116">
        <f t="shared" si="35"/>
        <v>0.9707602339181286</v>
      </c>
      <c r="L399" s="90"/>
      <c r="M399">
        <v>498</v>
      </c>
      <c r="N399">
        <v>5</v>
      </c>
      <c r="O399">
        <v>7</v>
      </c>
      <c r="P399">
        <v>2</v>
      </c>
      <c r="Q399">
        <v>1</v>
      </c>
    </row>
    <row r="400" spans="1:17" x14ac:dyDescent="0.2">
      <c r="A400" s="112" t="s">
        <v>391</v>
      </c>
      <c r="B400" s="112" t="s">
        <v>484</v>
      </c>
      <c r="C400" s="112" t="s">
        <v>416</v>
      </c>
      <c r="D400" t="s">
        <v>105</v>
      </c>
      <c r="E400" s="90" t="s">
        <v>494</v>
      </c>
      <c r="F400" s="90" t="s">
        <v>306</v>
      </c>
      <c r="G400" s="90" t="s">
        <v>325</v>
      </c>
      <c r="H400">
        <v>341</v>
      </c>
      <c r="I400">
        <f t="shared" si="33"/>
        <v>341</v>
      </c>
      <c r="J400" s="90">
        <f t="shared" si="34"/>
        <v>0</v>
      </c>
      <c r="K400" s="116">
        <f t="shared" si="35"/>
        <v>1</v>
      </c>
      <c r="L400" s="90"/>
      <c r="M400">
        <v>341</v>
      </c>
      <c r="N400">
        <v>0</v>
      </c>
      <c r="O400">
        <v>0</v>
      </c>
      <c r="P400">
        <v>0</v>
      </c>
      <c r="Q400">
        <v>0</v>
      </c>
    </row>
    <row r="401" spans="1:17" x14ac:dyDescent="0.2">
      <c r="A401" s="112" t="s">
        <v>391</v>
      </c>
      <c r="B401" s="112" t="s">
        <v>484</v>
      </c>
      <c r="C401" s="112" t="s">
        <v>416</v>
      </c>
      <c r="D401" t="s">
        <v>106</v>
      </c>
      <c r="E401" s="90" t="s">
        <v>495</v>
      </c>
      <c r="F401" s="90" t="s">
        <v>306</v>
      </c>
      <c r="G401" s="90" t="s">
        <v>325</v>
      </c>
      <c r="H401">
        <v>575</v>
      </c>
      <c r="I401">
        <f t="shared" si="33"/>
        <v>527</v>
      </c>
      <c r="J401" s="90">
        <f t="shared" si="34"/>
        <v>48</v>
      </c>
      <c r="K401" s="116">
        <f t="shared" si="35"/>
        <v>0.91652173913043478</v>
      </c>
      <c r="L401" s="90"/>
      <c r="M401">
        <v>527</v>
      </c>
      <c r="N401">
        <v>25</v>
      </c>
      <c r="O401">
        <v>12</v>
      </c>
      <c r="P401">
        <v>4</v>
      </c>
      <c r="Q401">
        <v>7</v>
      </c>
    </row>
    <row r="402" spans="1:17" x14ac:dyDescent="0.2">
      <c r="A402" s="112" t="s">
        <v>391</v>
      </c>
      <c r="B402" s="112" t="s">
        <v>484</v>
      </c>
      <c r="C402" s="112" t="s">
        <v>416</v>
      </c>
      <c r="D402" t="s">
        <v>172</v>
      </c>
      <c r="E402" s="90" t="s">
        <v>496</v>
      </c>
      <c r="F402" s="90" t="s">
        <v>306</v>
      </c>
      <c r="G402" s="90" t="s">
        <v>325</v>
      </c>
      <c r="H402">
        <v>423</v>
      </c>
      <c r="I402">
        <f t="shared" si="33"/>
        <v>399</v>
      </c>
      <c r="J402" s="90">
        <f t="shared" si="34"/>
        <v>24</v>
      </c>
      <c r="K402" s="116">
        <f t="shared" si="35"/>
        <v>0.94326241134751776</v>
      </c>
      <c r="L402" s="90"/>
      <c r="M402">
        <v>399</v>
      </c>
      <c r="N402">
        <v>4</v>
      </c>
      <c r="O402">
        <v>6</v>
      </c>
      <c r="P402">
        <v>6</v>
      </c>
      <c r="Q402">
        <v>8</v>
      </c>
    </row>
    <row r="403" spans="1:17" x14ac:dyDescent="0.2">
      <c r="A403" s="112" t="s">
        <v>391</v>
      </c>
      <c r="B403" s="112" t="s">
        <v>484</v>
      </c>
      <c r="C403" s="112" t="s">
        <v>416</v>
      </c>
      <c r="D403" t="s">
        <v>175</v>
      </c>
      <c r="E403" s="90" t="s">
        <v>497</v>
      </c>
      <c r="F403" s="90" t="s">
        <v>306</v>
      </c>
      <c r="G403" s="90" t="s">
        <v>325</v>
      </c>
      <c r="H403">
        <v>348</v>
      </c>
      <c r="I403">
        <f t="shared" si="33"/>
        <v>342</v>
      </c>
      <c r="J403" s="90">
        <f t="shared" si="34"/>
        <v>6</v>
      </c>
      <c r="K403" s="116">
        <f t="shared" si="35"/>
        <v>0.98275862068965514</v>
      </c>
      <c r="L403" s="90"/>
      <c r="M403">
        <v>342</v>
      </c>
      <c r="N403">
        <v>1</v>
      </c>
      <c r="O403">
        <v>3</v>
      </c>
      <c r="P403">
        <v>2</v>
      </c>
      <c r="Q403">
        <v>0</v>
      </c>
    </row>
    <row r="404" spans="1:17" x14ac:dyDescent="0.2">
      <c r="A404" s="112" t="s">
        <v>392</v>
      </c>
      <c r="B404" s="112" t="s">
        <v>457</v>
      </c>
      <c r="C404" s="112" t="s">
        <v>417</v>
      </c>
      <c r="D404" t="s">
        <v>233</v>
      </c>
      <c r="E404" s="90" t="s">
        <v>605</v>
      </c>
      <c r="F404" s="90" t="s">
        <v>306</v>
      </c>
      <c r="G404" s="90" t="s">
        <v>325</v>
      </c>
      <c r="H404">
        <v>874</v>
      </c>
      <c r="I404">
        <f t="shared" si="33"/>
        <v>860</v>
      </c>
      <c r="J404" s="90">
        <f t="shared" si="34"/>
        <v>14</v>
      </c>
      <c r="K404" s="116">
        <f t="shared" si="35"/>
        <v>0.98398169336384445</v>
      </c>
      <c r="L404" s="90"/>
      <c r="M404">
        <v>860</v>
      </c>
      <c r="N404">
        <v>5</v>
      </c>
      <c r="O404">
        <v>5</v>
      </c>
      <c r="P404">
        <v>2</v>
      </c>
      <c r="Q404">
        <v>2</v>
      </c>
    </row>
    <row r="405" spans="1:17" x14ac:dyDescent="0.2">
      <c r="A405" s="112" t="s">
        <v>392</v>
      </c>
      <c r="B405" s="112" t="s">
        <v>457</v>
      </c>
      <c r="C405" s="112" t="s">
        <v>417</v>
      </c>
      <c r="D405" t="s">
        <v>153</v>
      </c>
      <c r="E405" s="90" t="s">
        <v>498</v>
      </c>
      <c r="F405" s="90" t="s">
        <v>306</v>
      </c>
      <c r="G405" s="90" t="s">
        <v>325</v>
      </c>
      <c r="H405">
        <v>569</v>
      </c>
      <c r="I405">
        <f t="shared" ref="I405:I436" si="36">M405</f>
        <v>566</v>
      </c>
      <c r="J405" s="90">
        <f t="shared" ref="J405:J436" si="37">SUM(N405:Q405)</f>
        <v>3</v>
      </c>
      <c r="K405" s="116">
        <f t="shared" ref="K405:K436" si="38">I405/H405</f>
        <v>0.99472759226713536</v>
      </c>
      <c r="L405" s="90"/>
      <c r="M405">
        <v>566</v>
      </c>
      <c r="N405">
        <v>2</v>
      </c>
      <c r="O405">
        <v>1</v>
      </c>
      <c r="P405">
        <v>0</v>
      </c>
      <c r="Q405">
        <v>0</v>
      </c>
    </row>
    <row r="406" spans="1:17" x14ac:dyDescent="0.2">
      <c r="A406" s="112" t="s">
        <v>392</v>
      </c>
      <c r="B406" s="112" t="s">
        <v>457</v>
      </c>
      <c r="C406" s="112" t="s">
        <v>417</v>
      </c>
      <c r="D406" t="s">
        <v>154</v>
      </c>
      <c r="E406" s="90" t="s">
        <v>499</v>
      </c>
      <c r="F406" s="90" t="s">
        <v>306</v>
      </c>
      <c r="G406" s="90" t="s">
        <v>325</v>
      </c>
      <c r="H406">
        <v>332</v>
      </c>
      <c r="I406">
        <f t="shared" si="36"/>
        <v>319</v>
      </c>
      <c r="J406" s="90">
        <f t="shared" si="37"/>
        <v>13</v>
      </c>
      <c r="K406" s="116">
        <f t="shared" si="38"/>
        <v>0.96084337349397586</v>
      </c>
      <c r="L406" s="90"/>
      <c r="M406">
        <v>319</v>
      </c>
      <c r="N406">
        <v>5</v>
      </c>
      <c r="O406">
        <v>3</v>
      </c>
      <c r="P406">
        <v>2</v>
      </c>
      <c r="Q406">
        <v>3</v>
      </c>
    </row>
    <row r="407" spans="1:17" x14ac:dyDescent="0.2">
      <c r="A407" s="112" t="s">
        <v>392</v>
      </c>
      <c r="B407" s="112" t="s">
        <v>457</v>
      </c>
      <c r="C407" s="112" t="s">
        <v>417</v>
      </c>
      <c r="D407" t="s">
        <v>155</v>
      </c>
      <c r="E407" s="90" t="s">
        <v>500</v>
      </c>
      <c r="F407" s="90" t="s">
        <v>306</v>
      </c>
      <c r="G407" s="90" t="s">
        <v>325</v>
      </c>
      <c r="H407">
        <v>275</v>
      </c>
      <c r="I407">
        <f t="shared" si="36"/>
        <v>269</v>
      </c>
      <c r="J407" s="90">
        <f t="shared" si="37"/>
        <v>6</v>
      </c>
      <c r="K407" s="116">
        <f t="shared" si="38"/>
        <v>0.97818181818181815</v>
      </c>
      <c r="M407">
        <v>269</v>
      </c>
      <c r="N407">
        <v>2</v>
      </c>
      <c r="O407">
        <v>2</v>
      </c>
      <c r="P407">
        <v>1</v>
      </c>
      <c r="Q407">
        <v>1</v>
      </c>
    </row>
    <row r="408" spans="1:17" x14ac:dyDescent="0.2">
      <c r="A408" s="112" t="s">
        <v>392</v>
      </c>
      <c r="B408" s="112" t="s">
        <v>457</v>
      </c>
      <c r="C408" s="112" t="s">
        <v>417</v>
      </c>
      <c r="D408" t="s">
        <v>156</v>
      </c>
      <c r="E408" s="90" t="s">
        <v>501</v>
      </c>
      <c r="F408" s="90" t="s">
        <v>306</v>
      </c>
      <c r="G408" s="90" t="s">
        <v>325</v>
      </c>
      <c r="H408">
        <v>204</v>
      </c>
      <c r="I408">
        <f t="shared" si="36"/>
        <v>202</v>
      </c>
      <c r="J408" s="90">
        <f t="shared" si="37"/>
        <v>2</v>
      </c>
      <c r="K408" s="116">
        <f t="shared" si="38"/>
        <v>0.99019607843137258</v>
      </c>
      <c r="L408" s="90"/>
      <c r="M408">
        <v>202</v>
      </c>
      <c r="N408">
        <v>2</v>
      </c>
      <c r="O408">
        <v>0</v>
      </c>
      <c r="P408">
        <v>0</v>
      </c>
      <c r="Q408">
        <v>0</v>
      </c>
    </row>
    <row r="409" spans="1:17" x14ac:dyDescent="0.2">
      <c r="A409" s="112" t="s">
        <v>392</v>
      </c>
      <c r="B409" s="112" t="s">
        <v>457</v>
      </c>
      <c r="C409" s="112" t="s">
        <v>417</v>
      </c>
      <c r="D409" t="s">
        <v>180</v>
      </c>
      <c r="E409" s="90" t="s">
        <v>502</v>
      </c>
      <c r="F409" s="90" t="s">
        <v>306</v>
      </c>
      <c r="G409" s="90" t="s">
        <v>325</v>
      </c>
      <c r="H409">
        <v>263</v>
      </c>
      <c r="I409">
        <f t="shared" si="36"/>
        <v>259</v>
      </c>
      <c r="J409" s="90">
        <f t="shared" si="37"/>
        <v>4</v>
      </c>
      <c r="K409" s="116">
        <f t="shared" si="38"/>
        <v>0.98479087452471481</v>
      </c>
      <c r="L409" s="90"/>
      <c r="M409">
        <v>259</v>
      </c>
      <c r="N409">
        <v>2</v>
      </c>
      <c r="O409">
        <v>2</v>
      </c>
      <c r="P409">
        <v>0</v>
      </c>
      <c r="Q409">
        <v>0</v>
      </c>
    </row>
    <row r="410" spans="1:17" x14ac:dyDescent="0.2">
      <c r="A410" s="112" t="s">
        <v>392</v>
      </c>
      <c r="B410" s="112" t="s">
        <v>457</v>
      </c>
      <c r="C410" s="112" t="s">
        <v>417</v>
      </c>
      <c r="D410" t="s">
        <v>201</v>
      </c>
      <c r="E410" s="90" t="s">
        <v>503</v>
      </c>
      <c r="F410" s="90" t="s">
        <v>306</v>
      </c>
      <c r="G410" s="90" t="s">
        <v>325</v>
      </c>
      <c r="H410">
        <v>297</v>
      </c>
      <c r="I410">
        <f t="shared" si="36"/>
        <v>288</v>
      </c>
      <c r="J410" s="90">
        <f t="shared" si="37"/>
        <v>9</v>
      </c>
      <c r="K410" s="116">
        <f t="shared" si="38"/>
        <v>0.96969696969696972</v>
      </c>
      <c r="L410" s="90"/>
      <c r="M410">
        <v>288</v>
      </c>
      <c r="N410">
        <v>6</v>
      </c>
      <c r="O410">
        <v>2</v>
      </c>
      <c r="P410">
        <v>1</v>
      </c>
      <c r="Q410">
        <v>0</v>
      </c>
    </row>
    <row r="411" spans="1:17" x14ac:dyDescent="0.2">
      <c r="A411" s="112" t="s">
        <v>392</v>
      </c>
      <c r="B411" s="112" t="s">
        <v>457</v>
      </c>
      <c r="C411" s="112" t="s">
        <v>417</v>
      </c>
      <c r="D411" t="s">
        <v>202</v>
      </c>
      <c r="E411" s="90" t="s">
        <v>504</v>
      </c>
      <c r="F411" s="90" t="s">
        <v>306</v>
      </c>
      <c r="G411" s="90" t="s">
        <v>325</v>
      </c>
      <c r="H411">
        <v>429</v>
      </c>
      <c r="I411">
        <f t="shared" si="36"/>
        <v>429</v>
      </c>
      <c r="J411" s="90">
        <f t="shared" si="37"/>
        <v>0</v>
      </c>
      <c r="K411" s="116">
        <f t="shared" si="38"/>
        <v>1</v>
      </c>
      <c r="L411" s="90"/>
      <c r="M411">
        <v>429</v>
      </c>
      <c r="N411">
        <v>0</v>
      </c>
      <c r="O411">
        <v>0</v>
      </c>
      <c r="P411">
        <v>0</v>
      </c>
      <c r="Q411">
        <v>0</v>
      </c>
    </row>
    <row r="412" spans="1:17" x14ac:dyDescent="0.2">
      <c r="A412" s="112" t="s">
        <v>392</v>
      </c>
      <c r="B412" s="112" t="s">
        <v>457</v>
      </c>
      <c r="C412" s="112" t="s">
        <v>417</v>
      </c>
      <c r="D412" t="s">
        <v>209</v>
      </c>
      <c r="E412" s="90" t="s">
        <v>505</v>
      </c>
      <c r="F412" s="90" t="s">
        <v>306</v>
      </c>
      <c r="G412" s="90" t="s">
        <v>325</v>
      </c>
      <c r="H412">
        <v>262</v>
      </c>
      <c r="I412">
        <f t="shared" si="36"/>
        <v>259</v>
      </c>
      <c r="J412" s="90">
        <f t="shared" si="37"/>
        <v>3</v>
      </c>
      <c r="K412" s="116">
        <f t="shared" si="38"/>
        <v>0.98854961832061072</v>
      </c>
      <c r="L412" s="90"/>
      <c r="M412">
        <v>259</v>
      </c>
      <c r="N412">
        <v>2</v>
      </c>
      <c r="O412">
        <v>1</v>
      </c>
      <c r="P412">
        <v>0</v>
      </c>
      <c r="Q412">
        <v>0</v>
      </c>
    </row>
    <row r="413" spans="1:17" x14ac:dyDescent="0.2">
      <c r="A413" s="66" t="s">
        <v>358</v>
      </c>
      <c r="B413" s="66" t="s">
        <v>457</v>
      </c>
      <c r="C413" s="112" t="s">
        <v>417</v>
      </c>
      <c r="D413" t="s">
        <v>224</v>
      </c>
      <c r="E413" s="90" t="s">
        <v>506</v>
      </c>
      <c r="F413" s="90" t="s">
        <v>306</v>
      </c>
      <c r="G413" s="90" t="s">
        <v>325</v>
      </c>
      <c r="H413">
        <v>42</v>
      </c>
      <c r="I413">
        <f t="shared" si="36"/>
        <v>42</v>
      </c>
      <c r="J413" s="90">
        <f t="shared" si="37"/>
        <v>0</v>
      </c>
      <c r="K413" s="116">
        <f t="shared" si="38"/>
        <v>1</v>
      </c>
      <c r="L413" s="90"/>
      <c r="M413">
        <v>42</v>
      </c>
      <c r="N413">
        <v>0</v>
      </c>
      <c r="O413">
        <v>0</v>
      </c>
      <c r="P413">
        <v>0</v>
      </c>
      <c r="Q413">
        <v>0</v>
      </c>
    </row>
    <row r="414" spans="1:17" x14ac:dyDescent="0.2">
      <c r="A414" s="112" t="s">
        <v>393</v>
      </c>
      <c r="B414" s="112" t="s">
        <v>484</v>
      </c>
      <c r="C414" s="112" t="s">
        <v>418</v>
      </c>
      <c r="D414" t="s">
        <v>93</v>
      </c>
      <c r="E414" s="90" t="s">
        <v>507</v>
      </c>
      <c r="F414" s="90" t="s">
        <v>306</v>
      </c>
      <c r="G414" s="90" t="s">
        <v>325</v>
      </c>
      <c r="H414">
        <v>277</v>
      </c>
      <c r="I414">
        <f t="shared" si="36"/>
        <v>277</v>
      </c>
      <c r="J414" s="90">
        <f t="shared" si="37"/>
        <v>0</v>
      </c>
      <c r="K414" s="116">
        <f t="shared" si="38"/>
        <v>1</v>
      </c>
      <c r="L414" s="90"/>
      <c r="M414">
        <v>277</v>
      </c>
      <c r="N414">
        <v>0</v>
      </c>
      <c r="O414">
        <v>0</v>
      </c>
      <c r="P414">
        <v>0</v>
      </c>
      <c r="Q414">
        <v>0</v>
      </c>
    </row>
    <row r="415" spans="1:17" x14ac:dyDescent="0.2">
      <c r="A415" s="112" t="s">
        <v>393</v>
      </c>
      <c r="B415" s="112" t="s">
        <v>484</v>
      </c>
      <c r="C415" s="112" t="s">
        <v>418</v>
      </c>
      <c r="D415" t="s">
        <v>95</v>
      </c>
      <c r="E415" s="90" t="s">
        <v>508</v>
      </c>
      <c r="F415" s="90" t="s">
        <v>306</v>
      </c>
      <c r="G415" s="90" t="s">
        <v>325</v>
      </c>
      <c r="H415">
        <v>312</v>
      </c>
      <c r="I415">
        <f t="shared" si="36"/>
        <v>312</v>
      </c>
      <c r="J415" s="90">
        <f t="shared" si="37"/>
        <v>0</v>
      </c>
      <c r="K415" s="116">
        <f t="shared" si="38"/>
        <v>1</v>
      </c>
      <c r="L415" s="90"/>
      <c r="M415">
        <v>312</v>
      </c>
      <c r="N415">
        <v>0</v>
      </c>
      <c r="O415">
        <v>0</v>
      </c>
      <c r="P415">
        <v>0</v>
      </c>
      <c r="Q415">
        <v>0</v>
      </c>
    </row>
    <row r="416" spans="1:17" x14ac:dyDescent="0.2">
      <c r="A416" s="112" t="s">
        <v>393</v>
      </c>
      <c r="B416" s="112" t="s">
        <v>509</v>
      </c>
      <c r="C416" s="112" t="s">
        <v>418</v>
      </c>
      <c r="D416" t="s">
        <v>104</v>
      </c>
      <c r="E416" s="90" t="s">
        <v>510</v>
      </c>
      <c r="F416" s="90" t="s">
        <v>306</v>
      </c>
      <c r="G416" s="90" t="s">
        <v>325</v>
      </c>
      <c r="H416">
        <v>181</v>
      </c>
      <c r="I416">
        <f t="shared" si="36"/>
        <v>178</v>
      </c>
      <c r="J416" s="90">
        <f t="shared" si="37"/>
        <v>3</v>
      </c>
      <c r="K416" s="116">
        <f t="shared" si="38"/>
        <v>0.98342541436464093</v>
      </c>
      <c r="L416" s="90"/>
      <c r="M416">
        <v>178</v>
      </c>
      <c r="N416">
        <v>3</v>
      </c>
      <c r="O416">
        <v>0</v>
      </c>
      <c r="P416">
        <v>0</v>
      </c>
      <c r="Q416">
        <v>0</v>
      </c>
    </row>
    <row r="417" spans="1:17" x14ac:dyDescent="0.2">
      <c r="A417" s="112" t="s">
        <v>393</v>
      </c>
      <c r="B417" s="112" t="s">
        <v>471</v>
      </c>
      <c r="C417" s="112" t="s">
        <v>418</v>
      </c>
      <c r="D417" t="s">
        <v>162</v>
      </c>
      <c r="E417" s="90" t="s">
        <v>511</v>
      </c>
      <c r="F417" s="90" t="s">
        <v>306</v>
      </c>
      <c r="G417" s="90" t="s">
        <v>325</v>
      </c>
      <c r="H417">
        <v>330</v>
      </c>
      <c r="I417">
        <f t="shared" si="36"/>
        <v>327</v>
      </c>
      <c r="J417" s="90">
        <f t="shared" si="37"/>
        <v>3</v>
      </c>
      <c r="K417" s="116">
        <f t="shared" si="38"/>
        <v>0.99090909090909096</v>
      </c>
      <c r="L417" s="90"/>
      <c r="M417">
        <v>327</v>
      </c>
      <c r="N417">
        <v>2</v>
      </c>
      <c r="O417">
        <v>1</v>
      </c>
      <c r="P417">
        <v>0</v>
      </c>
      <c r="Q417">
        <v>0</v>
      </c>
    </row>
    <row r="418" spans="1:17" x14ac:dyDescent="0.2">
      <c r="A418" s="112" t="s">
        <v>393</v>
      </c>
      <c r="B418" s="112" t="s">
        <v>471</v>
      </c>
      <c r="C418" s="112" t="s">
        <v>418</v>
      </c>
      <c r="D418" t="s">
        <v>163</v>
      </c>
      <c r="E418" s="90" t="s">
        <v>512</v>
      </c>
      <c r="F418" s="90" t="s">
        <v>306</v>
      </c>
      <c r="G418" s="90" t="s">
        <v>325</v>
      </c>
      <c r="H418">
        <v>412</v>
      </c>
      <c r="I418">
        <f t="shared" si="36"/>
        <v>399</v>
      </c>
      <c r="J418" s="90">
        <f t="shared" si="37"/>
        <v>13</v>
      </c>
      <c r="K418" s="116">
        <f t="shared" si="38"/>
        <v>0.96844660194174759</v>
      </c>
      <c r="L418" s="90"/>
      <c r="M418">
        <v>399</v>
      </c>
      <c r="N418">
        <v>5</v>
      </c>
      <c r="O418">
        <v>5</v>
      </c>
      <c r="P418">
        <v>3</v>
      </c>
      <c r="Q418">
        <v>0</v>
      </c>
    </row>
    <row r="419" spans="1:17" x14ac:dyDescent="0.2">
      <c r="A419" s="112" t="s">
        <v>393</v>
      </c>
      <c r="B419" s="112" t="s">
        <v>471</v>
      </c>
      <c r="C419" s="112" t="s">
        <v>418</v>
      </c>
      <c r="D419" t="s">
        <v>364</v>
      </c>
      <c r="E419" s="90" t="s">
        <v>606</v>
      </c>
      <c r="F419" s="90" t="s">
        <v>306</v>
      </c>
      <c r="G419" s="90" t="s">
        <v>325</v>
      </c>
      <c r="H419">
        <v>1</v>
      </c>
      <c r="I419">
        <f t="shared" si="36"/>
        <v>1</v>
      </c>
      <c r="J419" s="90">
        <f t="shared" si="37"/>
        <v>0</v>
      </c>
      <c r="K419" s="116">
        <f t="shared" si="38"/>
        <v>1</v>
      </c>
      <c r="L419" s="90"/>
      <c r="M419">
        <v>1</v>
      </c>
      <c r="N419">
        <v>0</v>
      </c>
      <c r="O419">
        <v>0</v>
      </c>
      <c r="P419">
        <v>0</v>
      </c>
      <c r="Q419">
        <v>0</v>
      </c>
    </row>
    <row r="420" spans="1:17" x14ac:dyDescent="0.2">
      <c r="A420" s="112" t="s">
        <v>393</v>
      </c>
      <c r="B420" s="112" t="s">
        <v>484</v>
      </c>
      <c r="C420" s="112" t="s">
        <v>418</v>
      </c>
      <c r="D420" t="s">
        <v>207</v>
      </c>
      <c r="E420" s="90" t="s">
        <v>513</v>
      </c>
      <c r="F420" s="90" t="s">
        <v>306</v>
      </c>
      <c r="G420" s="90" t="s">
        <v>325</v>
      </c>
      <c r="H420">
        <v>398</v>
      </c>
      <c r="I420">
        <f t="shared" si="36"/>
        <v>382</v>
      </c>
      <c r="J420" s="90">
        <f t="shared" si="37"/>
        <v>16</v>
      </c>
      <c r="K420" s="116">
        <f t="shared" si="38"/>
        <v>0.95979899497487442</v>
      </c>
      <c r="L420" s="90"/>
      <c r="M420">
        <v>382</v>
      </c>
      <c r="N420">
        <v>6</v>
      </c>
      <c r="O420">
        <v>5</v>
      </c>
      <c r="P420">
        <v>4</v>
      </c>
      <c r="Q420">
        <v>1</v>
      </c>
    </row>
    <row r="421" spans="1:17" x14ac:dyDescent="0.2">
      <c r="A421" s="112" t="s">
        <v>393</v>
      </c>
      <c r="B421" s="112" t="s">
        <v>484</v>
      </c>
      <c r="C421" s="112" t="s">
        <v>418</v>
      </c>
      <c r="D421" t="s">
        <v>208</v>
      </c>
      <c r="E421" s="90" t="s">
        <v>514</v>
      </c>
      <c r="F421" s="90" t="s">
        <v>306</v>
      </c>
      <c r="G421" s="90" t="s">
        <v>325</v>
      </c>
      <c r="H421">
        <v>589</v>
      </c>
      <c r="I421">
        <f t="shared" si="36"/>
        <v>571</v>
      </c>
      <c r="J421" s="90">
        <f t="shared" si="37"/>
        <v>18</v>
      </c>
      <c r="K421" s="116">
        <f t="shared" si="38"/>
        <v>0.96943972835314096</v>
      </c>
      <c r="L421" s="90"/>
      <c r="M421">
        <v>571</v>
      </c>
      <c r="N421">
        <v>2</v>
      </c>
      <c r="O421">
        <v>10</v>
      </c>
      <c r="P421">
        <v>5</v>
      </c>
      <c r="Q421">
        <v>1</v>
      </c>
    </row>
    <row r="422" spans="1:17" x14ac:dyDescent="0.2">
      <c r="A422" s="112" t="s">
        <v>394</v>
      </c>
      <c r="B422" s="112" t="s">
        <v>515</v>
      </c>
      <c r="C422" s="112" t="s">
        <v>419</v>
      </c>
      <c r="D422" t="s">
        <v>159</v>
      </c>
      <c r="E422" s="90" t="s">
        <v>516</v>
      </c>
      <c r="F422" s="90" t="s">
        <v>306</v>
      </c>
      <c r="G422" s="90" t="s">
        <v>325</v>
      </c>
      <c r="H422">
        <v>238</v>
      </c>
      <c r="I422">
        <f t="shared" si="36"/>
        <v>238</v>
      </c>
      <c r="J422" s="90">
        <f t="shared" si="37"/>
        <v>0</v>
      </c>
      <c r="K422" s="116">
        <f t="shared" si="38"/>
        <v>1</v>
      </c>
      <c r="L422" s="90"/>
      <c r="M422">
        <v>238</v>
      </c>
      <c r="N422">
        <v>0</v>
      </c>
      <c r="O422">
        <v>0</v>
      </c>
      <c r="P422">
        <v>0</v>
      </c>
      <c r="Q422">
        <v>0</v>
      </c>
    </row>
    <row r="423" spans="1:17" x14ac:dyDescent="0.2">
      <c r="A423" s="112" t="s">
        <v>394</v>
      </c>
      <c r="B423" s="112" t="s">
        <v>515</v>
      </c>
      <c r="C423" s="112" t="s">
        <v>419</v>
      </c>
      <c r="D423" t="s">
        <v>167</v>
      </c>
      <c r="E423" s="90" t="s">
        <v>517</v>
      </c>
      <c r="F423" s="90" t="s">
        <v>306</v>
      </c>
      <c r="G423" s="90" t="s">
        <v>325</v>
      </c>
      <c r="H423">
        <v>319</v>
      </c>
      <c r="I423">
        <f t="shared" si="36"/>
        <v>303</v>
      </c>
      <c r="J423" s="90">
        <f t="shared" si="37"/>
        <v>16</v>
      </c>
      <c r="K423" s="116">
        <f t="shared" si="38"/>
        <v>0.94984326018808773</v>
      </c>
      <c r="L423" s="90"/>
      <c r="M423">
        <v>303</v>
      </c>
      <c r="N423">
        <v>5</v>
      </c>
      <c r="O423">
        <v>6</v>
      </c>
      <c r="P423">
        <v>4</v>
      </c>
      <c r="Q423">
        <v>1</v>
      </c>
    </row>
    <row r="424" spans="1:17" x14ac:dyDescent="0.2">
      <c r="A424" s="112" t="s">
        <v>394</v>
      </c>
      <c r="B424" s="112" t="s">
        <v>515</v>
      </c>
      <c r="C424" s="112" t="s">
        <v>419</v>
      </c>
      <c r="D424" t="s">
        <v>198</v>
      </c>
      <c r="E424" s="90" t="s">
        <v>518</v>
      </c>
      <c r="F424" s="90" t="s">
        <v>306</v>
      </c>
      <c r="G424" s="90" t="s">
        <v>325</v>
      </c>
      <c r="H424">
        <v>766</v>
      </c>
      <c r="I424">
        <f t="shared" si="36"/>
        <v>747</v>
      </c>
      <c r="J424" s="90">
        <f t="shared" si="37"/>
        <v>19</v>
      </c>
      <c r="K424" s="116">
        <f t="shared" si="38"/>
        <v>0.97519582245430814</v>
      </c>
      <c r="L424" s="90"/>
      <c r="M424">
        <v>747</v>
      </c>
      <c r="N424">
        <v>8</v>
      </c>
      <c r="O424">
        <v>8</v>
      </c>
      <c r="P424">
        <v>2</v>
      </c>
      <c r="Q424">
        <v>1</v>
      </c>
    </row>
    <row r="425" spans="1:17" x14ac:dyDescent="0.2">
      <c r="A425" s="112" t="s">
        <v>394</v>
      </c>
      <c r="B425" s="112" t="s">
        <v>515</v>
      </c>
      <c r="C425" s="112" t="s">
        <v>419</v>
      </c>
      <c r="D425" t="s">
        <v>206</v>
      </c>
      <c r="E425" s="90" t="s">
        <v>519</v>
      </c>
      <c r="F425" s="90" t="s">
        <v>306</v>
      </c>
      <c r="G425" s="90" t="s">
        <v>325</v>
      </c>
      <c r="H425">
        <v>524</v>
      </c>
      <c r="I425">
        <f t="shared" si="36"/>
        <v>519</v>
      </c>
      <c r="J425" s="90">
        <f t="shared" si="37"/>
        <v>5</v>
      </c>
      <c r="K425" s="116">
        <f t="shared" si="38"/>
        <v>0.99045801526717558</v>
      </c>
      <c r="L425" s="90"/>
      <c r="M425">
        <v>519</v>
      </c>
      <c r="N425">
        <v>3</v>
      </c>
      <c r="O425">
        <v>2</v>
      </c>
      <c r="P425">
        <v>0</v>
      </c>
      <c r="Q425">
        <v>0</v>
      </c>
    </row>
    <row r="426" spans="1:17" x14ac:dyDescent="0.2">
      <c r="A426" s="112" t="s">
        <v>395</v>
      </c>
      <c r="B426" s="112" t="s">
        <v>457</v>
      </c>
      <c r="C426" s="112" t="s">
        <v>420</v>
      </c>
      <c r="D426" t="s">
        <v>218</v>
      </c>
      <c r="E426" s="90" t="s">
        <v>520</v>
      </c>
      <c r="F426" s="90" t="s">
        <v>306</v>
      </c>
      <c r="G426" s="90" t="s">
        <v>325</v>
      </c>
      <c r="H426">
        <v>460</v>
      </c>
      <c r="I426">
        <f t="shared" si="36"/>
        <v>458</v>
      </c>
      <c r="J426" s="90">
        <f t="shared" si="37"/>
        <v>2</v>
      </c>
      <c r="K426" s="116">
        <f t="shared" si="38"/>
        <v>0.9956521739130435</v>
      </c>
      <c r="L426" s="90"/>
      <c r="M426">
        <v>458</v>
      </c>
      <c r="N426">
        <v>2</v>
      </c>
      <c r="O426">
        <v>0</v>
      </c>
      <c r="P426">
        <v>0</v>
      </c>
      <c r="Q426">
        <v>0</v>
      </c>
    </row>
    <row r="427" spans="1:17" x14ac:dyDescent="0.2">
      <c r="A427" s="112" t="s">
        <v>395</v>
      </c>
      <c r="B427" s="112" t="s">
        <v>457</v>
      </c>
      <c r="C427" s="112" t="s">
        <v>420</v>
      </c>
      <c r="D427" t="s">
        <v>219</v>
      </c>
      <c r="E427" s="90" t="s">
        <v>521</v>
      </c>
      <c r="F427" s="90" t="s">
        <v>306</v>
      </c>
      <c r="G427" s="90" t="s">
        <v>325</v>
      </c>
      <c r="H427">
        <v>746</v>
      </c>
      <c r="I427">
        <f t="shared" si="36"/>
        <v>718</v>
      </c>
      <c r="J427" s="90">
        <f t="shared" si="37"/>
        <v>28</v>
      </c>
      <c r="K427" s="116">
        <f t="shared" si="38"/>
        <v>0.96246648793565681</v>
      </c>
      <c r="L427" s="90"/>
      <c r="M427">
        <v>718</v>
      </c>
      <c r="N427">
        <v>11</v>
      </c>
      <c r="O427">
        <v>10</v>
      </c>
      <c r="P427">
        <v>4</v>
      </c>
      <c r="Q427">
        <v>3</v>
      </c>
    </row>
    <row r="428" spans="1:17" x14ac:dyDescent="0.2">
      <c r="A428" s="66" t="s">
        <v>358</v>
      </c>
      <c r="B428" s="66" t="s">
        <v>358</v>
      </c>
      <c r="C428" s="112" t="s">
        <v>420</v>
      </c>
      <c r="D428" t="s">
        <v>222</v>
      </c>
      <c r="E428" s="90" t="s">
        <v>522</v>
      </c>
      <c r="F428" s="90" t="s">
        <v>306</v>
      </c>
      <c r="G428" s="90" t="s">
        <v>325</v>
      </c>
      <c r="H428">
        <v>503</v>
      </c>
      <c r="I428">
        <f t="shared" si="36"/>
        <v>489</v>
      </c>
      <c r="J428" s="90">
        <f t="shared" si="37"/>
        <v>14</v>
      </c>
      <c r="K428" s="116">
        <f t="shared" si="38"/>
        <v>0.97216699801192841</v>
      </c>
      <c r="L428" s="90"/>
      <c r="M428">
        <v>489</v>
      </c>
      <c r="N428">
        <v>5</v>
      </c>
      <c r="O428">
        <v>5</v>
      </c>
      <c r="P428">
        <v>1</v>
      </c>
      <c r="Q428">
        <v>3</v>
      </c>
    </row>
    <row r="429" spans="1:17" x14ac:dyDescent="0.2">
      <c r="A429" s="112" t="s">
        <v>396</v>
      </c>
      <c r="B429" s="112" t="s">
        <v>471</v>
      </c>
      <c r="C429" s="112" t="s">
        <v>421</v>
      </c>
      <c r="D429" t="s">
        <v>204</v>
      </c>
      <c r="E429" s="90" t="s">
        <v>523</v>
      </c>
      <c r="F429" s="90" t="s">
        <v>306</v>
      </c>
      <c r="G429" s="90" t="s">
        <v>325</v>
      </c>
      <c r="H429">
        <v>694</v>
      </c>
      <c r="I429">
        <f t="shared" si="36"/>
        <v>658</v>
      </c>
      <c r="J429" s="90">
        <f t="shared" si="37"/>
        <v>36</v>
      </c>
      <c r="K429" s="116">
        <f t="shared" si="38"/>
        <v>0.94812680115273773</v>
      </c>
      <c r="L429" s="90"/>
      <c r="M429">
        <v>658</v>
      </c>
      <c r="N429">
        <v>18</v>
      </c>
      <c r="O429">
        <v>13</v>
      </c>
      <c r="P429">
        <v>2</v>
      </c>
      <c r="Q429">
        <v>3</v>
      </c>
    </row>
    <row r="430" spans="1:17" x14ac:dyDescent="0.2">
      <c r="A430" s="112" t="s">
        <v>396</v>
      </c>
      <c r="B430" s="112" t="s">
        <v>471</v>
      </c>
      <c r="C430" s="112" t="s">
        <v>421</v>
      </c>
      <c r="D430" t="s">
        <v>205</v>
      </c>
      <c r="E430" s="90" t="s">
        <v>524</v>
      </c>
      <c r="F430" s="90" t="s">
        <v>306</v>
      </c>
      <c r="G430" s="90" t="s">
        <v>325</v>
      </c>
      <c r="H430">
        <v>956</v>
      </c>
      <c r="I430">
        <f t="shared" si="36"/>
        <v>905</v>
      </c>
      <c r="J430" s="90">
        <f t="shared" si="37"/>
        <v>51</v>
      </c>
      <c r="K430" s="116">
        <f t="shared" si="38"/>
        <v>0.94665271966527198</v>
      </c>
      <c r="L430" s="90"/>
      <c r="M430">
        <v>905</v>
      </c>
      <c r="N430">
        <v>18</v>
      </c>
      <c r="O430">
        <v>10</v>
      </c>
      <c r="P430">
        <v>11</v>
      </c>
      <c r="Q430">
        <v>12</v>
      </c>
    </row>
    <row r="431" spans="1:17" x14ac:dyDescent="0.2">
      <c r="A431" s="112" t="s">
        <v>397</v>
      </c>
      <c r="B431" s="112" t="s">
        <v>525</v>
      </c>
      <c r="C431" s="112" t="s">
        <v>422</v>
      </c>
      <c r="D431" t="s">
        <v>70</v>
      </c>
      <c r="E431" s="90" t="s">
        <v>526</v>
      </c>
      <c r="F431" s="90" t="s">
        <v>306</v>
      </c>
      <c r="G431" s="90" t="s">
        <v>325</v>
      </c>
      <c r="H431">
        <v>628</v>
      </c>
      <c r="I431">
        <f t="shared" si="36"/>
        <v>607</v>
      </c>
      <c r="J431" s="90">
        <f t="shared" si="37"/>
        <v>21</v>
      </c>
      <c r="K431" s="116">
        <f t="shared" si="38"/>
        <v>0.96656050955414008</v>
      </c>
      <c r="L431" s="90"/>
      <c r="M431">
        <v>607</v>
      </c>
      <c r="N431">
        <v>8</v>
      </c>
      <c r="O431">
        <v>5</v>
      </c>
      <c r="P431">
        <v>6</v>
      </c>
      <c r="Q431">
        <v>2</v>
      </c>
    </row>
    <row r="432" spans="1:17" x14ac:dyDescent="0.2">
      <c r="A432" s="112" t="s">
        <v>397</v>
      </c>
      <c r="B432" s="112" t="s">
        <v>358</v>
      </c>
      <c r="C432" s="112" t="s">
        <v>422</v>
      </c>
      <c r="D432" t="s">
        <v>368</v>
      </c>
      <c r="E432" s="90" t="s">
        <v>527</v>
      </c>
      <c r="F432" s="90" t="s">
        <v>306</v>
      </c>
      <c r="G432" s="90" t="s">
        <v>325</v>
      </c>
      <c r="H432">
        <v>424</v>
      </c>
      <c r="I432">
        <f t="shared" si="36"/>
        <v>414</v>
      </c>
      <c r="J432" s="90">
        <f t="shared" si="37"/>
        <v>10</v>
      </c>
      <c r="K432" s="116">
        <f t="shared" si="38"/>
        <v>0.97641509433962259</v>
      </c>
      <c r="L432" s="90"/>
      <c r="M432">
        <v>414</v>
      </c>
      <c r="N432">
        <v>3</v>
      </c>
      <c r="O432">
        <v>5</v>
      </c>
      <c r="P432">
        <v>1</v>
      </c>
      <c r="Q432">
        <v>1</v>
      </c>
    </row>
    <row r="433" spans="1:17" x14ac:dyDescent="0.2">
      <c r="A433" s="112" t="s">
        <v>397</v>
      </c>
      <c r="B433" s="112" t="s">
        <v>525</v>
      </c>
      <c r="C433" s="112" t="s">
        <v>422</v>
      </c>
      <c r="D433" t="s">
        <v>80</v>
      </c>
      <c r="E433" s="90" t="s">
        <v>528</v>
      </c>
      <c r="F433" s="90" t="s">
        <v>306</v>
      </c>
      <c r="G433" s="90" t="s">
        <v>325</v>
      </c>
      <c r="H433">
        <v>614</v>
      </c>
      <c r="I433">
        <f t="shared" si="36"/>
        <v>613</v>
      </c>
      <c r="J433" s="90">
        <f t="shared" si="37"/>
        <v>1</v>
      </c>
      <c r="K433" s="116">
        <f t="shared" si="38"/>
        <v>0.99837133550488599</v>
      </c>
      <c r="L433" s="90"/>
      <c r="M433">
        <v>613</v>
      </c>
      <c r="N433">
        <v>1</v>
      </c>
      <c r="O433">
        <v>0</v>
      </c>
      <c r="P433">
        <v>0</v>
      </c>
      <c r="Q433">
        <v>0</v>
      </c>
    </row>
    <row r="434" spans="1:17" x14ac:dyDescent="0.2">
      <c r="A434" s="112" t="s">
        <v>397</v>
      </c>
      <c r="B434" s="112" t="s">
        <v>525</v>
      </c>
      <c r="C434" s="112" t="s">
        <v>422</v>
      </c>
      <c r="D434" t="s">
        <v>81</v>
      </c>
      <c r="E434" s="90" t="s">
        <v>529</v>
      </c>
      <c r="F434" s="90" t="s">
        <v>306</v>
      </c>
      <c r="G434" s="90" t="s">
        <v>325</v>
      </c>
      <c r="H434">
        <v>39</v>
      </c>
      <c r="I434">
        <f t="shared" si="36"/>
        <v>38</v>
      </c>
      <c r="J434" s="90">
        <f t="shared" si="37"/>
        <v>1</v>
      </c>
      <c r="K434" s="116">
        <f t="shared" si="38"/>
        <v>0.97435897435897434</v>
      </c>
      <c r="L434" s="90"/>
      <c r="M434">
        <v>38</v>
      </c>
      <c r="N434">
        <v>0</v>
      </c>
      <c r="O434">
        <v>1</v>
      </c>
      <c r="P434">
        <v>0</v>
      </c>
      <c r="Q434">
        <v>0</v>
      </c>
    </row>
    <row r="435" spans="1:17" x14ac:dyDescent="0.2">
      <c r="A435" s="112" t="s">
        <v>397</v>
      </c>
      <c r="B435" s="112" t="s">
        <v>525</v>
      </c>
      <c r="C435" s="112" t="s">
        <v>422</v>
      </c>
      <c r="D435" t="s">
        <v>82</v>
      </c>
      <c r="E435" s="90" t="s">
        <v>530</v>
      </c>
      <c r="F435" s="90" t="s">
        <v>306</v>
      </c>
      <c r="G435" s="90" t="s">
        <v>325</v>
      </c>
      <c r="H435">
        <v>161</v>
      </c>
      <c r="I435">
        <f t="shared" si="36"/>
        <v>160</v>
      </c>
      <c r="J435" s="90">
        <f t="shared" si="37"/>
        <v>1</v>
      </c>
      <c r="K435" s="116">
        <f t="shared" si="38"/>
        <v>0.99378881987577639</v>
      </c>
      <c r="L435" s="90"/>
      <c r="M435">
        <v>160</v>
      </c>
      <c r="N435">
        <v>1</v>
      </c>
      <c r="O435">
        <v>0</v>
      </c>
      <c r="P435">
        <v>0</v>
      </c>
      <c r="Q435">
        <v>0</v>
      </c>
    </row>
    <row r="436" spans="1:17" x14ac:dyDescent="0.2">
      <c r="A436" s="112" t="s">
        <v>397</v>
      </c>
      <c r="B436" s="112" t="s">
        <v>525</v>
      </c>
      <c r="C436" s="112" t="s">
        <v>422</v>
      </c>
      <c r="D436" t="s">
        <v>83</v>
      </c>
      <c r="E436" s="90" t="s">
        <v>531</v>
      </c>
      <c r="F436" s="90" t="s">
        <v>306</v>
      </c>
      <c r="G436" s="90" t="s">
        <v>325</v>
      </c>
      <c r="H436">
        <v>176</v>
      </c>
      <c r="I436">
        <f t="shared" si="36"/>
        <v>175</v>
      </c>
      <c r="J436" s="90">
        <f t="shared" si="37"/>
        <v>1</v>
      </c>
      <c r="K436" s="116">
        <f t="shared" si="38"/>
        <v>0.99431818181818177</v>
      </c>
      <c r="L436" s="90"/>
      <c r="M436">
        <v>175</v>
      </c>
      <c r="N436">
        <v>1</v>
      </c>
      <c r="O436">
        <v>0</v>
      </c>
      <c r="P436">
        <v>0</v>
      </c>
      <c r="Q436">
        <v>0</v>
      </c>
    </row>
    <row r="437" spans="1:17" x14ac:dyDescent="0.2">
      <c r="A437" s="112" t="s">
        <v>397</v>
      </c>
      <c r="B437" s="112" t="s">
        <v>525</v>
      </c>
      <c r="C437" s="112" t="s">
        <v>422</v>
      </c>
      <c r="D437" t="s">
        <v>84</v>
      </c>
      <c r="E437" s="90" t="s">
        <v>532</v>
      </c>
      <c r="F437" s="90" t="s">
        <v>306</v>
      </c>
      <c r="G437" s="90" t="s">
        <v>325</v>
      </c>
      <c r="H437">
        <v>254</v>
      </c>
      <c r="I437">
        <f t="shared" ref="I437:I468" si="39">M437</f>
        <v>240</v>
      </c>
      <c r="J437" s="90">
        <f t="shared" ref="J437:J468" si="40">SUM(N437:Q437)</f>
        <v>14</v>
      </c>
      <c r="K437" s="116">
        <f t="shared" ref="K437:K468" si="41">I437/H437</f>
        <v>0.94488188976377951</v>
      </c>
      <c r="L437" s="90"/>
      <c r="M437">
        <v>240</v>
      </c>
      <c r="N437">
        <v>3</v>
      </c>
      <c r="O437">
        <v>1</v>
      </c>
      <c r="P437">
        <v>6</v>
      </c>
      <c r="Q437">
        <v>4</v>
      </c>
    </row>
    <row r="438" spans="1:17" x14ac:dyDescent="0.2">
      <c r="A438" s="112" t="s">
        <v>397</v>
      </c>
      <c r="B438" s="112" t="s">
        <v>525</v>
      </c>
      <c r="C438" s="112" t="s">
        <v>422</v>
      </c>
      <c r="D438" t="s">
        <v>114</v>
      </c>
      <c r="E438" s="90" t="s">
        <v>533</v>
      </c>
      <c r="F438" s="90" t="s">
        <v>306</v>
      </c>
      <c r="G438" s="90" t="s">
        <v>325</v>
      </c>
      <c r="H438">
        <v>464</v>
      </c>
      <c r="I438">
        <f t="shared" si="39"/>
        <v>459</v>
      </c>
      <c r="J438" s="90">
        <f t="shared" si="40"/>
        <v>5</v>
      </c>
      <c r="K438" s="116">
        <f t="shared" si="41"/>
        <v>0.98922413793103448</v>
      </c>
      <c r="L438" s="90"/>
      <c r="M438">
        <v>459</v>
      </c>
      <c r="N438">
        <v>4</v>
      </c>
      <c r="O438">
        <v>1</v>
      </c>
      <c r="P438">
        <v>0</v>
      </c>
      <c r="Q438">
        <v>0</v>
      </c>
    </row>
    <row r="439" spans="1:17" x14ac:dyDescent="0.2">
      <c r="A439" s="112" t="s">
        <v>397</v>
      </c>
      <c r="B439" s="112" t="s">
        <v>525</v>
      </c>
      <c r="C439" s="112" t="s">
        <v>422</v>
      </c>
      <c r="D439" t="s">
        <v>118</v>
      </c>
      <c r="E439" s="90" t="s">
        <v>534</v>
      </c>
      <c r="F439" s="90" t="s">
        <v>306</v>
      </c>
      <c r="G439" s="90" t="s">
        <v>325</v>
      </c>
      <c r="H439">
        <v>123</v>
      </c>
      <c r="I439">
        <f t="shared" si="39"/>
        <v>122</v>
      </c>
      <c r="J439" s="90">
        <f t="shared" si="40"/>
        <v>1</v>
      </c>
      <c r="K439" s="116">
        <f t="shared" si="41"/>
        <v>0.99186991869918695</v>
      </c>
      <c r="L439" s="90"/>
      <c r="M439">
        <v>122</v>
      </c>
      <c r="N439">
        <v>0</v>
      </c>
      <c r="O439">
        <v>0</v>
      </c>
      <c r="P439">
        <v>0</v>
      </c>
      <c r="Q439">
        <v>1</v>
      </c>
    </row>
    <row r="440" spans="1:17" x14ac:dyDescent="0.2">
      <c r="A440" s="112" t="s">
        <v>397</v>
      </c>
      <c r="B440" s="112" t="s">
        <v>525</v>
      </c>
      <c r="C440" s="112" t="s">
        <v>422</v>
      </c>
      <c r="D440" t="s">
        <v>130</v>
      </c>
      <c r="E440" s="90" t="s">
        <v>535</v>
      </c>
      <c r="F440" s="90" t="s">
        <v>306</v>
      </c>
      <c r="G440" s="90" t="s">
        <v>325</v>
      </c>
      <c r="H440">
        <v>859</v>
      </c>
      <c r="I440">
        <f t="shared" si="39"/>
        <v>819</v>
      </c>
      <c r="J440" s="90">
        <f t="shared" si="40"/>
        <v>40</v>
      </c>
      <c r="K440" s="116">
        <f t="shared" si="41"/>
        <v>0.95343422584400461</v>
      </c>
      <c r="L440" s="90"/>
      <c r="M440">
        <v>819</v>
      </c>
      <c r="N440">
        <v>12</v>
      </c>
      <c r="O440">
        <v>5</v>
      </c>
      <c r="P440">
        <v>11</v>
      </c>
      <c r="Q440">
        <v>12</v>
      </c>
    </row>
    <row r="441" spans="1:17" x14ac:dyDescent="0.2">
      <c r="A441" s="112" t="s">
        <v>397</v>
      </c>
      <c r="B441" s="112" t="s">
        <v>525</v>
      </c>
      <c r="C441" s="112" t="s">
        <v>422</v>
      </c>
      <c r="D441" t="s">
        <v>131</v>
      </c>
      <c r="E441" s="90" t="s">
        <v>536</v>
      </c>
      <c r="F441" s="90" t="s">
        <v>306</v>
      </c>
      <c r="G441" s="90" t="s">
        <v>325</v>
      </c>
      <c r="H441">
        <v>263</v>
      </c>
      <c r="I441">
        <f t="shared" si="39"/>
        <v>257</v>
      </c>
      <c r="J441" s="90">
        <f t="shared" si="40"/>
        <v>6</v>
      </c>
      <c r="K441" s="116">
        <f t="shared" si="41"/>
        <v>0.97718631178707227</v>
      </c>
      <c r="L441" s="90"/>
      <c r="M441">
        <v>257</v>
      </c>
      <c r="N441">
        <v>2</v>
      </c>
      <c r="O441">
        <v>2</v>
      </c>
      <c r="P441">
        <v>2</v>
      </c>
      <c r="Q441">
        <v>0</v>
      </c>
    </row>
    <row r="442" spans="1:17" x14ac:dyDescent="0.2">
      <c r="A442" s="112" t="s">
        <v>397</v>
      </c>
      <c r="B442" s="112" t="s">
        <v>525</v>
      </c>
      <c r="C442" s="112" t="s">
        <v>422</v>
      </c>
      <c r="D442" t="s">
        <v>132</v>
      </c>
      <c r="E442" s="90" t="s">
        <v>537</v>
      </c>
      <c r="F442" s="90" t="s">
        <v>306</v>
      </c>
      <c r="G442" s="90" t="s">
        <v>325</v>
      </c>
      <c r="H442">
        <v>172</v>
      </c>
      <c r="I442">
        <f t="shared" si="39"/>
        <v>169</v>
      </c>
      <c r="J442" s="90">
        <f t="shared" si="40"/>
        <v>3</v>
      </c>
      <c r="K442" s="116">
        <f t="shared" si="41"/>
        <v>0.98255813953488369</v>
      </c>
      <c r="L442" s="90"/>
      <c r="M442">
        <v>169</v>
      </c>
      <c r="N442">
        <v>1</v>
      </c>
      <c r="O442">
        <v>1</v>
      </c>
      <c r="P442">
        <v>0</v>
      </c>
      <c r="Q442">
        <v>1</v>
      </c>
    </row>
    <row r="443" spans="1:17" x14ac:dyDescent="0.2">
      <c r="A443" s="112" t="s">
        <v>397</v>
      </c>
      <c r="B443" s="112" t="s">
        <v>525</v>
      </c>
      <c r="C443" s="112" t="s">
        <v>422</v>
      </c>
      <c r="D443" t="s">
        <v>133</v>
      </c>
      <c r="E443" s="90" t="s">
        <v>538</v>
      </c>
      <c r="F443" s="90" t="s">
        <v>306</v>
      </c>
      <c r="G443" s="90" t="s">
        <v>325</v>
      </c>
      <c r="H443">
        <v>499</v>
      </c>
      <c r="I443">
        <f t="shared" si="39"/>
        <v>484</v>
      </c>
      <c r="J443" s="90">
        <f t="shared" si="40"/>
        <v>15</v>
      </c>
      <c r="K443" s="116">
        <f t="shared" si="41"/>
        <v>0.96993987975951901</v>
      </c>
      <c r="L443" s="90"/>
      <c r="M443">
        <v>484</v>
      </c>
      <c r="N443">
        <v>6</v>
      </c>
      <c r="O443">
        <v>4</v>
      </c>
      <c r="P443">
        <v>3</v>
      </c>
      <c r="Q443">
        <v>2</v>
      </c>
    </row>
    <row r="444" spans="1:17" x14ac:dyDescent="0.2">
      <c r="A444" s="112" t="s">
        <v>397</v>
      </c>
      <c r="B444" s="112" t="s">
        <v>525</v>
      </c>
      <c r="C444" s="112" t="s">
        <v>422</v>
      </c>
      <c r="D444" t="s">
        <v>141</v>
      </c>
      <c r="E444" s="90" t="s">
        <v>539</v>
      </c>
      <c r="F444" s="90" t="s">
        <v>306</v>
      </c>
      <c r="G444" s="90" t="s">
        <v>325</v>
      </c>
      <c r="H444">
        <v>504</v>
      </c>
      <c r="I444">
        <f t="shared" si="39"/>
        <v>498</v>
      </c>
      <c r="J444" s="90">
        <f t="shared" si="40"/>
        <v>6</v>
      </c>
      <c r="K444" s="116">
        <f t="shared" si="41"/>
        <v>0.98809523809523814</v>
      </c>
      <c r="L444" s="90"/>
      <c r="M444">
        <v>498</v>
      </c>
      <c r="N444">
        <v>1</v>
      </c>
      <c r="O444">
        <v>2</v>
      </c>
      <c r="P444">
        <v>2</v>
      </c>
      <c r="Q444">
        <v>1</v>
      </c>
    </row>
    <row r="445" spans="1:17" x14ac:dyDescent="0.2">
      <c r="A445" s="112" t="s">
        <v>397</v>
      </c>
      <c r="B445" s="112" t="s">
        <v>525</v>
      </c>
      <c r="C445" s="112" t="s">
        <v>422</v>
      </c>
      <c r="D445" t="s">
        <v>145</v>
      </c>
      <c r="E445" s="90" t="s">
        <v>540</v>
      </c>
      <c r="F445" s="90" t="s">
        <v>306</v>
      </c>
      <c r="G445" s="90" t="s">
        <v>325</v>
      </c>
      <c r="H445">
        <v>121</v>
      </c>
      <c r="I445">
        <f t="shared" si="39"/>
        <v>121</v>
      </c>
      <c r="J445" s="90">
        <f t="shared" si="40"/>
        <v>0</v>
      </c>
      <c r="K445" s="116">
        <f t="shared" si="41"/>
        <v>1</v>
      </c>
      <c r="L445" s="90"/>
      <c r="M445">
        <v>121</v>
      </c>
      <c r="N445">
        <v>0</v>
      </c>
      <c r="O445">
        <v>0</v>
      </c>
      <c r="P445">
        <v>0</v>
      </c>
      <c r="Q445">
        <v>0</v>
      </c>
    </row>
    <row r="446" spans="1:17" x14ac:dyDescent="0.2">
      <c r="A446" s="112" t="s">
        <v>397</v>
      </c>
      <c r="B446" s="112" t="s">
        <v>525</v>
      </c>
      <c r="C446" s="112" t="s">
        <v>422</v>
      </c>
      <c r="D446" t="s">
        <v>236</v>
      </c>
      <c r="E446" s="90" t="s">
        <v>607</v>
      </c>
      <c r="F446" s="90" t="s">
        <v>306</v>
      </c>
      <c r="G446" s="90" t="s">
        <v>325</v>
      </c>
      <c r="H446">
        <v>42</v>
      </c>
      <c r="I446">
        <f t="shared" si="39"/>
        <v>42</v>
      </c>
      <c r="J446" s="90">
        <f t="shared" si="40"/>
        <v>0</v>
      </c>
      <c r="K446" s="116">
        <f t="shared" si="41"/>
        <v>1</v>
      </c>
      <c r="L446" s="90"/>
      <c r="M446">
        <v>42</v>
      </c>
      <c r="N446">
        <v>0</v>
      </c>
      <c r="O446">
        <v>0</v>
      </c>
      <c r="P446">
        <v>0</v>
      </c>
      <c r="Q446">
        <v>0</v>
      </c>
    </row>
    <row r="447" spans="1:17" x14ac:dyDescent="0.2">
      <c r="A447" s="112" t="s">
        <v>397</v>
      </c>
      <c r="B447" s="112" t="s">
        <v>525</v>
      </c>
      <c r="C447" s="112" t="s">
        <v>422</v>
      </c>
      <c r="D447" t="s">
        <v>166</v>
      </c>
      <c r="E447" s="90" t="s">
        <v>541</v>
      </c>
      <c r="F447" s="90" t="s">
        <v>306</v>
      </c>
      <c r="G447" s="90" t="s">
        <v>325</v>
      </c>
      <c r="H447">
        <v>2</v>
      </c>
      <c r="I447">
        <f t="shared" si="39"/>
        <v>2</v>
      </c>
      <c r="J447" s="90">
        <f t="shared" si="40"/>
        <v>0</v>
      </c>
      <c r="K447" s="116">
        <f t="shared" si="41"/>
        <v>1</v>
      </c>
      <c r="L447" s="90"/>
      <c r="M447">
        <v>2</v>
      </c>
      <c r="N447">
        <v>0</v>
      </c>
      <c r="O447">
        <v>0</v>
      </c>
      <c r="P447">
        <v>0</v>
      </c>
      <c r="Q447">
        <v>0</v>
      </c>
    </row>
    <row r="448" spans="1:17" x14ac:dyDescent="0.2">
      <c r="A448" s="112" t="s">
        <v>397</v>
      </c>
      <c r="B448" s="112" t="s">
        <v>525</v>
      </c>
      <c r="C448" s="112" t="s">
        <v>422</v>
      </c>
      <c r="D448" t="s">
        <v>169</v>
      </c>
      <c r="E448" s="90" t="s">
        <v>542</v>
      </c>
      <c r="F448" s="90" t="s">
        <v>306</v>
      </c>
      <c r="G448" s="90" t="s">
        <v>325</v>
      </c>
      <c r="H448">
        <v>675</v>
      </c>
      <c r="I448">
        <f t="shared" si="39"/>
        <v>669</v>
      </c>
      <c r="J448" s="90">
        <f t="shared" si="40"/>
        <v>6</v>
      </c>
      <c r="K448" s="116">
        <f t="shared" si="41"/>
        <v>0.99111111111111116</v>
      </c>
      <c r="L448" s="90"/>
      <c r="M448">
        <v>669</v>
      </c>
      <c r="N448">
        <v>3</v>
      </c>
      <c r="O448">
        <v>2</v>
      </c>
      <c r="P448">
        <v>1</v>
      </c>
      <c r="Q448">
        <v>0</v>
      </c>
    </row>
    <row r="449" spans="1:17" x14ac:dyDescent="0.2">
      <c r="A449" s="112" t="s">
        <v>397</v>
      </c>
      <c r="B449" s="112" t="s">
        <v>525</v>
      </c>
      <c r="C449" s="112" t="s">
        <v>422</v>
      </c>
      <c r="D449" t="s">
        <v>173</v>
      </c>
      <c r="E449" s="90" t="s">
        <v>543</v>
      </c>
      <c r="F449" s="90" t="s">
        <v>306</v>
      </c>
      <c r="G449" s="90" t="s">
        <v>325</v>
      </c>
      <c r="H449">
        <v>111</v>
      </c>
      <c r="I449">
        <f t="shared" si="39"/>
        <v>111</v>
      </c>
      <c r="J449" s="90">
        <f t="shared" si="40"/>
        <v>0</v>
      </c>
      <c r="K449" s="116">
        <f t="shared" si="41"/>
        <v>1</v>
      </c>
      <c r="L449" s="90"/>
      <c r="M449">
        <v>111</v>
      </c>
      <c r="N449">
        <v>0</v>
      </c>
      <c r="O449">
        <v>0</v>
      </c>
      <c r="P449">
        <v>0</v>
      </c>
      <c r="Q449">
        <v>0</v>
      </c>
    </row>
    <row r="450" spans="1:17" x14ac:dyDescent="0.2">
      <c r="A450" s="112" t="s">
        <v>397</v>
      </c>
      <c r="B450" s="112" t="s">
        <v>525</v>
      </c>
      <c r="C450" s="112" t="s">
        <v>422</v>
      </c>
      <c r="D450" t="s">
        <v>176</v>
      </c>
      <c r="E450" s="90" t="s">
        <v>544</v>
      </c>
      <c r="F450" s="90" t="s">
        <v>306</v>
      </c>
      <c r="G450" s="90" t="s">
        <v>325</v>
      </c>
      <c r="H450">
        <v>105</v>
      </c>
      <c r="I450">
        <f t="shared" si="39"/>
        <v>104</v>
      </c>
      <c r="J450" s="90">
        <f t="shared" si="40"/>
        <v>1</v>
      </c>
      <c r="K450" s="116">
        <f t="shared" si="41"/>
        <v>0.99047619047619051</v>
      </c>
      <c r="L450" s="90"/>
      <c r="M450">
        <v>104</v>
      </c>
      <c r="N450">
        <v>0</v>
      </c>
      <c r="O450">
        <v>1</v>
      </c>
      <c r="P450">
        <v>0</v>
      </c>
      <c r="Q450">
        <v>0</v>
      </c>
    </row>
    <row r="451" spans="1:17" x14ac:dyDescent="0.2">
      <c r="A451" s="112" t="s">
        <v>397</v>
      </c>
      <c r="B451" s="112" t="s">
        <v>525</v>
      </c>
      <c r="C451" s="112" t="s">
        <v>422</v>
      </c>
      <c r="D451" t="s">
        <v>183</v>
      </c>
      <c r="E451" s="90" t="s">
        <v>545</v>
      </c>
      <c r="F451" s="90" t="s">
        <v>306</v>
      </c>
      <c r="G451" s="90" t="s">
        <v>325</v>
      </c>
      <c r="H451">
        <v>636</v>
      </c>
      <c r="I451">
        <f t="shared" si="39"/>
        <v>586</v>
      </c>
      <c r="J451" s="90">
        <f t="shared" si="40"/>
        <v>50</v>
      </c>
      <c r="K451" s="116">
        <f t="shared" si="41"/>
        <v>0.92138364779874216</v>
      </c>
      <c r="L451" s="90"/>
      <c r="M451">
        <v>586</v>
      </c>
      <c r="N451">
        <v>14</v>
      </c>
      <c r="O451">
        <v>19</v>
      </c>
      <c r="P451">
        <v>7</v>
      </c>
      <c r="Q451">
        <v>10</v>
      </c>
    </row>
    <row r="452" spans="1:17" x14ac:dyDescent="0.2">
      <c r="A452" s="112" t="s">
        <v>397</v>
      </c>
      <c r="B452" s="112" t="s">
        <v>525</v>
      </c>
      <c r="C452" s="112" t="s">
        <v>422</v>
      </c>
      <c r="D452" t="s">
        <v>184</v>
      </c>
      <c r="E452" s="90" t="s">
        <v>546</v>
      </c>
      <c r="F452" s="90" t="s">
        <v>306</v>
      </c>
      <c r="G452" s="90" t="s">
        <v>325</v>
      </c>
      <c r="H452">
        <v>76</v>
      </c>
      <c r="I452">
        <f t="shared" si="39"/>
        <v>75</v>
      </c>
      <c r="J452" s="90">
        <f t="shared" si="40"/>
        <v>1</v>
      </c>
      <c r="K452" s="116">
        <f t="shared" si="41"/>
        <v>0.98684210526315785</v>
      </c>
      <c r="L452" s="90"/>
      <c r="M452">
        <v>75</v>
      </c>
      <c r="N452">
        <v>0</v>
      </c>
      <c r="O452">
        <v>0</v>
      </c>
      <c r="P452">
        <v>0</v>
      </c>
      <c r="Q452">
        <v>1</v>
      </c>
    </row>
    <row r="453" spans="1:17" x14ac:dyDescent="0.2">
      <c r="A453" s="112" t="s">
        <v>397</v>
      </c>
      <c r="B453" s="112" t="s">
        <v>525</v>
      </c>
      <c r="C453" s="112" t="s">
        <v>422</v>
      </c>
      <c r="D453" t="s">
        <v>197</v>
      </c>
      <c r="E453" s="90" t="s">
        <v>547</v>
      </c>
      <c r="F453" s="90" t="s">
        <v>306</v>
      </c>
      <c r="G453" s="90" t="s">
        <v>325</v>
      </c>
      <c r="H453">
        <v>217</v>
      </c>
      <c r="I453">
        <f t="shared" si="39"/>
        <v>213</v>
      </c>
      <c r="J453" s="90">
        <f t="shared" si="40"/>
        <v>4</v>
      </c>
      <c r="K453" s="116">
        <f t="shared" si="41"/>
        <v>0.98156682027649766</v>
      </c>
      <c r="L453" s="90"/>
      <c r="M453">
        <v>213</v>
      </c>
      <c r="N453">
        <v>1</v>
      </c>
      <c r="O453">
        <v>2</v>
      </c>
      <c r="P453">
        <v>1</v>
      </c>
      <c r="Q453">
        <v>0</v>
      </c>
    </row>
    <row r="454" spans="1:17" x14ac:dyDescent="0.2">
      <c r="A454" s="66" t="s">
        <v>358</v>
      </c>
      <c r="B454" s="66" t="s">
        <v>525</v>
      </c>
      <c r="C454" s="112" t="s">
        <v>422</v>
      </c>
      <c r="D454" t="s">
        <v>225</v>
      </c>
      <c r="E454" s="90" t="s">
        <v>548</v>
      </c>
      <c r="F454" s="90" t="s">
        <v>306</v>
      </c>
      <c r="G454" s="90" t="s">
        <v>325</v>
      </c>
      <c r="H454">
        <v>646</v>
      </c>
      <c r="I454">
        <f t="shared" si="39"/>
        <v>625</v>
      </c>
      <c r="J454" s="90">
        <f t="shared" si="40"/>
        <v>21</v>
      </c>
      <c r="K454" s="116">
        <f t="shared" si="41"/>
        <v>0.96749226006191946</v>
      </c>
      <c r="L454" s="90"/>
      <c r="M454">
        <v>625</v>
      </c>
      <c r="N454">
        <v>9</v>
      </c>
      <c r="O454">
        <v>4</v>
      </c>
      <c r="P454">
        <v>5</v>
      </c>
      <c r="Q454">
        <v>3</v>
      </c>
    </row>
    <row r="455" spans="1:17" x14ac:dyDescent="0.2">
      <c r="A455" s="112" t="s">
        <v>398</v>
      </c>
      <c r="B455" s="112" t="s">
        <v>457</v>
      </c>
      <c r="C455" s="112" t="s">
        <v>423</v>
      </c>
      <c r="D455" t="s">
        <v>89</v>
      </c>
      <c r="E455" s="90" t="s">
        <v>549</v>
      </c>
      <c r="F455" s="90" t="s">
        <v>306</v>
      </c>
      <c r="G455" s="90" t="s">
        <v>325</v>
      </c>
      <c r="H455">
        <v>410</v>
      </c>
      <c r="I455">
        <f t="shared" si="39"/>
        <v>403</v>
      </c>
      <c r="J455" s="90">
        <f t="shared" si="40"/>
        <v>7</v>
      </c>
      <c r="K455" s="116">
        <f t="shared" si="41"/>
        <v>0.98292682926829267</v>
      </c>
      <c r="L455" s="90"/>
      <c r="M455">
        <v>403</v>
      </c>
      <c r="N455">
        <v>1</v>
      </c>
      <c r="O455">
        <v>2</v>
      </c>
      <c r="P455">
        <v>1</v>
      </c>
      <c r="Q455">
        <v>3</v>
      </c>
    </row>
    <row r="456" spans="1:17" x14ac:dyDescent="0.2">
      <c r="A456" s="112" t="s">
        <v>398</v>
      </c>
      <c r="B456" s="112" t="s">
        <v>457</v>
      </c>
      <c r="C456" s="112" t="s">
        <v>423</v>
      </c>
      <c r="D456" t="s">
        <v>90</v>
      </c>
      <c r="E456" s="90" t="s">
        <v>550</v>
      </c>
      <c r="F456" s="90" t="s">
        <v>306</v>
      </c>
      <c r="G456" s="90" t="s">
        <v>325</v>
      </c>
      <c r="H456">
        <v>155</v>
      </c>
      <c r="I456">
        <f t="shared" si="39"/>
        <v>154</v>
      </c>
      <c r="J456" s="90">
        <f t="shared" si="40"/>
        <v>1</v>
      </c>
      <c r="K456" s="116">
        <f t="shared" si="41"/>
        <v>0.99354838709677418</v>
      </c>
      <c r="L456" s="90"/>
      <c r="M456">
        <v>154</v>
      </c>
      <c r="N456">
        <v>1</v>
      </c>
      <c r="O456">
        <v>0</v>
      </c>
      <c r="P456">
        <v>0</v>
      </c>
      <c r="Q456">
        <v>0</v>
      </c>
    </row>
    <row r="457" spans="1:17" x14ac:dyDescent="0.2">
      <c r="A457" s="112" t="s">
        <v>398</v>
      </c>
      <c r="B457" s="112" t="s">
        <v>457</v>
      </c>
      <c r="C457" s="112" t="s">
        <v>423</v>
      </c>
      <c r="D457" t="s">
        <v>232</v>
      </c>
      <c r="E457" s="90" t="s">
        <v>551</v>
      </c>
      <c r="F457" s="90" t="s">
        <v>306</v>
      </c>
      <c r="G457" s="90" t="s">
        <v>325</v>
      </c>
      <c r="H457">
        <v>12</v>
      </c>
      <c r="I457">
        <f t="shared" si="39"/>
        <v>12</v>
      </c>
      <c r="J457" s="90">
        <f t="shared" si="40"/>
        <v>0</v>
      </c>
      <c r="K457" s="116">
        <f t="shared" si="41"/>
        <v>1</v>
      </c>
      <c r="L457" s="90"/>
      <c r="M457">
        <v>12</v>
      </c>
      <c r="N457">
        <v>0</v>
      </c>
      <c r="O457">
        <v>0</v>
      </c>
      <c r="P457">
        <v>0</v>
      </c>
      <c r="Q457">
        <v>0</v>
      </c>
    </row>
    <row r="458" spans="1:17" x14ac:dyDescent="0.2">
      <c r="A458" s="112" t="s">
        <v>398</v>
      </c>
      <c r="B458" s="112" t="s">
        <v>457</v>
      </c>
      <c r="C458" s="112" t="s">
        <v>423</v>
      </c>
      <c r="D458" t="s">
        <v>111</v>
      </c>
      <c r="E458" s="90" t="s">
        <v>552</v>
      </c>
      <c r="F458" s="90" t="s">
        <v>306</v>
      </c>
      <c r="G458" s="90" t="s">
        <v>325</v>
      </c>
      <c r="H458">
        <v>367</v>
      </c>
      <c r="I458">
        <f t="shared" si="39"/>
        <v>364</v>
      </c>
      <c r="J458" s="90">
        <f t="shared" si="40"/>
        <v>3</v>
      </c>
      <c r="K458" s="116">
        <f t="shared" si="41"/>
        <v>0.99182561307901906</v>
      </c>
      <c r="L458" s="90"/>
      <c r="M458">
        <v>364</v>
      </c>
      <c r="N458">
        <v>1</v>
      </c>
      <c r="O458">
        <v>0</v>
      </c>
      <c r="P458">
        <v>2</v>
      </c>
      <c r="Q458">
        <v>0</v>
      </c>
    </row>
    <row r="459" spans="1:17" x14ac:dyDescent="0.2">
      <c r="A459" s="112" t="s">
        <v>398</v>
      </c>
      <c r="B459" s="112" t="s">
        <v>457</v>
      </c>
      <c r="C459" s="112" t="s">
        <v>423</v>
      </c>
      <c r="D459" t="s">
        <v>112</v>
      </c>
      <c r="E459" s="90" t="s">
        <v>553</v>
      </c>
      <c r="F459" s="90" t="s">
        <v>306</v>
      </c>
      <c r="G459" s="90" t="s">
        <v>325</v>
      </c>
      <c r="H459">
        <v>79</v>
      </c>
      <c r="I459">
        <f t="shared" si="39"/>
        <v>77</v>
      </c>
      <c r="J459" s="90">
        <f t="shared" si="40"/>
        <v>2</v>
      </c>
      <c r="K459" s="116">
        <f t="shared" si="41"/>
        <v>0.97468354430379744</v>
      </c>
      <c r="L459" s="90"/>
      <c r="M459">
        <v>77</v>
      </c>
      <c r="N459">
        <v>1</v>
      </c>
      <c r="O459">
        <v>1</v>
      </c>
      <c r="P459">
        <v>0</v>
      </c>
      <c r="Q459">
        <v>0</v>
      </c>
    </row>
    <row r="460" spans="1:17" x14ac:dyDescent="0.2">
      <c r="A460" s="112" t="s">
        <v>398</v>
      </c>
      <c r="B460" s="112" t="s">
        <v>457</v>
      </c>
      <c r="C460" s="112" t="s">
        <v>423</v>
      </c>
      <c r="D460" t="s">
        <v>113</v>
      </c>
      <c r="E460" s="90" t="s">
        <v>554</v>
      </c>
      <c r="F460" s="90" t="s">
        <v>306</v>
      </c>
      <c r="G460" s="90" t="s">
        <v>325</v>
      </c>
      <c r="H460">
        <v>25</v>
      </c>
      <c r="I460">
        <f t="shared" si="39"/>
        <v>25</v>
      </c>
      <c r="J460" s="90">
        <f t="shared" si="40"/>
        <v>0</v>
      </c>
      <c r="K460" s="116">
        <f t="shared" si="41"/>
        <v>1</v>
      </c>
      <c r="L460" s="90"/>
      <c r="M460">
        <v>25</v>
      </c>
      <c r="N460">
        <v>0</v>
      </c>
      <c r="O460">
        <v>0</v>
      </c>
      <c r="P460">
        <v>0</v>
      </c>
      <c r="Q460">
        <v>0</v>
      </c>
    </row>
    <row r="461" spans="1:17" x14ac:dyDescent="0.2">
      <c r="A461" s="112" t="s">
        <v>398</v>
      </c>
      <c r="B461" s="112" t="s">
        <v>457</v>
      </c>
      <c r="C461" s="112" t="s">
        <v>423</v>
      </c>
      <c r="D461" t="s">
        <v>171</v>
      </c>
      <c r="E461" s="90" t="s">
        <v>555</v>
      </c>
      <c r="F461" s="90" t="s">
        <v>306</v>
      </c>
      <c r="G461" s="90" t="s">
        <v>325</v>
      </c>
      <c r="H461">
        <v>483</v>
      </c>
      <c r="I461">
        <f t="shared" si="39"/>
        <v>466</v>
      </c>
      <c r="J461" s="90">
        <f t="shared" si="40"/>
        <v>17</v>
      </c>
      <c r="K461" s="116">
        <f t="shared" si="41"/>
        <v>0.96480331262939956</v>
      </c>
      <c r="L461" s="90"/>
      <c r="M461">
        <v>466</v>
      </c>
      <c r="N461">
        <v>6</v>
      </c>
      <c r="O461">
        <v>8</v>
      </c>
      <c r="P461">
        <v>3</v>
      </c>
      <c r="Q461">
        <v>0</v>
      </c>
    </row>
    <row r="462" spans="1:17" x14ac:dyDescent="0.2">
      <c r="A462" s="112" t="s">
        <v>398</v>
      </c>
      <c r="B462" s="112" t="s">
        <v>457</v>
      </c>
      <c r="C462" s="112" t="s">
        <v>423</v>
      </c>
      <c r="D462" t="s">
        <v>200</v>
      </c>
      <c r="E462" s="90" t="s">
        <v>556</v>
      </c>
      <c r="F462" s="90" t="s">
        <v>306</v>
      </c>
      <c r="G462" s="90" t="s">
        <v>325</v>
      </c>
      <c r="H462">
        <v>210</v>
      </c>
      <c r="I462">
        <f t="shared" si="39"/>
        <v>210</v>
      </c>
      <c r="J462" s="90">
        <f t="shared" si="40"/>
        <v>0</v>
      </c>
      <c r="K462" s="116">
        <f t="shared" si="41"/>
        <v>1</v>
      </c>
      <c r="L462" s="90"/>
      <c r="M462">
        <v>210</v>
      </c>
      <c r="N462">
        <v>0</v>
      </c>
      <c r="O462">
        <v>0</v>
      </c>
      <c r="P462">
        <v>0</v>
      </c>
      <c r="Q462">
        <v>0</v>
      </c>
    </row>
    <row r="463" spans="1:17" x14ac:dyDescent="0.2">
      <c r="A463" s="112" t="s">
        <v>399</v>
      </c>
      <c r="B463" s="112" t="s">
        <v>557</v>
      </c>
      <c r="C463" s="112" t="s">
        <v>424</v>
      </c>
      <c r="D463" t="s">
        <v>96</v>
      </c>
      <c r="E463" s="90" t="s">
        <v>558</v>
      </c>
      <c r="F463" s="90" t="s">
        <v>306</v>
      </c>
      <c r="G463" s="90" t="s">
        <v>325</v>
      </c>
      <c r="H463">
        <v>636</v>
      </c>
      <c r="I463">
        <f t="shared" si="39"/>
        <v>611</v>
      </c>
      <c r="J463" s="90">
        <f t="shared" si="40"/>
        <v>25</v>
      </c>
      <c r="K463" s="116">
        <f t="shared" si="41"/>
        <v>0.96069182389937102</v>
      </c>
      <c r="L463" s="90"/>
      <c r="M463">
        <v>611</v>
      </c>
      <c r="N463">
        <v>10</v>
      </c>
      <c r="O463">
        <v>7</v>
      </c>
      <c r="P463">
        <v>2</v>
      </c>
      <c r="Q463">
        <v>6</v>
      </c>
    </row>
    <row r="464" spans="1:17" x14ac:dyDescent="0.2">
      <c r="A464" s="112" t="s">
        <v>399</v>
      </c>
      <c r="B464" s="112" t="s">
        <v>557</v>
      </c>
      <c r="C464" s="112" t="s">
        <v>424</v>
      </c>
      <c r="D464" t="s">
        <v>97</v>
      </c>
      <c r="E464" s="90" t="s">
        <v>559</v>
      </c>
      <c r="F464" s="90" t="s">
        <v>306</v>
      </c>
      <c r="G464" s="90" t="s">
        <v>325</v>
      </c>
      <c r="H464">
        <v>239</v>
      </c>
      <c r="I464">
        <f t="shared" si="39"/>
        <v>239</v>
      </c>
      <c r="J464" s="90">
        <f t="shared" si="40"/>
        <v>0</v>
      </c>
      <c r="K464" s="116">
        <f t="shared" si="41"/>
        <v>1</v>
      </c>
      <c r="L464" s="90"/>
      <c r="M464">
        <v>239</v>
      </c>
      <c r="N464">
        <v>0</v>
      </c>
      <c r="O464">
        <v>0</v>
      </c>
      <c r="P464">
        <v>0</v>
      </c>
      <c r="Q464">
        <v>0</v>
      </c>
    </row>
    <row r="465" spans="1:17" x14ac:dyDescent="0.2">
      <c r="A465" s="112" t="s">
        <v>399</v>
      </c>
      <c r="B465" s="112" t="s">
        <v>557</v>
      </c>
      <c r="C465" s="112" t="s">
        <v>424</v>
      </c>
      <c r="D465" t="s">
        <v>138</v>
      </c>
      <c r="E465" s="90" t="s">
        <v>560</v>
      </c>
      <c r="F465" s="90" t="s">
        <v>306</v>
      </c>
      <c r="G465" s="90" t="s">
        <v>325</v>
      </c>
      <c r="H465">
        <v>408</v>
      </c>
      <c r="I465">
        <f t="shared" si="39"/>
        <v>405</v>
      </c>
      <c r="J465" s="90">
        <f t="shared" si="40"/>
        <v>3</v>
      </c>
      <c r="K465" s="116">
        <f t="shared" si="41"/>
        <v>0.99264705882352944</v>
      </c>
      <c r="L465" s="90"/>
      <c r="M465">
        <v>405</v>
      </c>
      <c r="N465">
        <v>3</v>
      </c>
      <c r="O465">
        <v>0</v>
      </c>
      <c r="P465">
        <v>0</v>
      </c>
      <c r="Q465">
        <v>0</v>
      </c>
    </row>
    <row r="466" spans="1:17" x14ac:dyDescent="0.2">
      <c r="A466" s="112" t="s">
        <v>399</v>
      </c>
      <c r="B466" s="112" t="s">
        <v>557</v>
      </c>
      <c r="C466" s="112" t="s">
        <v>424</v>
      </c>
      <c r="D466" t="s">
        <v>203</v>
      </c>
      <c r="E466" s="90" t="s">
        <v>561</v>
      </c>
      <c r="F466" s="90" t="s">
        <v>306</v>
      </c>
      <c r="G466" s="90" t="s">
        <v>325</v>
      </c>
      <c r="H466">
        <v>896</v>
      </c>
      <c r="I466">
        <f t="shared" si="39"/>
        <v>875</v>
      </c>
      <c r="J466" s="90">
        <f t="shared" si="40"/>
        <v>21</v>
      </c>
      <c r="K466" s="116">
        <f t="shared" si="41"/>
        <v>0.9765625</v>
      </c>
      <c r="L466" s="90"/>
      <c r="M466">
        <v>875</v>
      </c>
      <c r="N466">
        <v>9</v>
      </c>
      <c r="O466">
        <v>7</v>
      </c>
      <c r="P466">
        <v>4</v>
      </c>
      <c r="Q466">
        <v>1</v>
      </c>
    </row>
    <row r="467" spans="1:17" x14ac:dyDescent="0.2">
      <c r="A467" s="112" t="s">
        <v>400</v>
      </c>
      <c r="B467" s="112" t="s">
        <v>431</v>
      </c>
      <c r="C467" s="112" t="s">
        <v>425</v>
      </c>
      <c r="D467" t="s">
        <v>136</v>
      </c>
      <c r="E467" s="90" t="s">
        <v>562</v>
      </c>
      <c r="F467" s="90" t="s">
        <v>306</v>
      </c>
      <c r="G467" s="90" t="s">
        <v>325</v>
      </c>
      <c r="H467">
        <v>850</v>
      </c>
      <c r="I467">
        <f t="shared" si="39"/>
        <v>794</v>
      </c>
      <c r="J467" s="90">
        <f t="shared" si="40"/>
        <v>56</v>
      </c>
      <c r="K467" s="116">
        <f t="shared" si="41"/>
        <v>0.9341176470588235</v>
      </c>
      <c r="L467" s="90"/>
      <c r="M467">
        <v>794</v>
      </c>
      <c r="N467">
        <v>21</v>
      </c>
      <c r="O467">
        <v>22</v>
      </c>
      <c r="P467">
        <v>8</v>
      </c>
      <c r="Q467">
        <v>5</v>
      </c>
    </row>
    <row r="468" spans="1:17" x14ac:dyDescent="0.2">
      <c r="A468" s="112" t="s">
        <v>400</v>
      </c>
      <c r="B468" s="112" t="s">
        <v>431</v>
      </c>
      <c r="C468" s="112" t="s">
        <v>425</v>
      </c>
      <c r="D468" t="s">
        <v>137</v>
      </c>
      <c r="E468" s="90" t="s">
        <v>563</v>
      </c>
      <c r="F468" s="90" t="s">
        <v>306</v>
      </c>
      <c r="G468" s="90" t="s">
        <v>325</v>
      </c>
      <c r="H468">
        <v>205</v>
      </c>
      <c r="I468">
        <f t="shared" si="39"/>
        <v>203</v>
      </c>
      <c r="J468" s="90">
        <f t="shared" si="40"/>
        <v>2</v>
      </c>
      <c r="K468" s="116">
        <f t="shared" si="41"/>
        <v>0.99024390243902438</v>
      </c>
      <c r="L468" s="90"/>
      <c r="M468">
        <v>203</v>
      </c>
      <c r="N468">
        <v>1</v>
      </c>
      <c r="O468">
        <v>0</v>
      </c>
      <c r="P468">
        <v>1</v>
      </c>
      <c r="Q468">
        <v>0</v>
      </c>
    </row>
    <row r="469" spans="1:17" x14ac:dyDescent="0.2">
      <c r="A469" s="112" t="s">
        <v>400</v>
      </c>
      <c r="B469" s="112" t="s">
        <v>431</v>
      </c>
      <c r="C469" s="112" t="s">
        <v>425</v>
      </c>
      <c r="D469" t="s">
        <v>146</v>
      </c>
      <c r="E469" s="90" t="s">
        <v>564</v>
      </c>
      <c r="F469" s="90" t="s">
        <v>306</v>
      </c>
      <c r="G469" s="90" t="s">
        <v>325</v>
      </c>
      <c r="H469">
        <v>4</v>
      </c>
      <c r="I469">
        <f t="shared" ref="I469:I500" si="42">M469</f>
        <v>4</v>
      </c>
      <c r="J469" s="90">
        <f t="shared" ref="J469:J500" si="43">SUM(N469:Q469)</f>
        <v>0</v>
      </c>
      <c r="K469" s="116">
        <f t="shared" ref="K469:K500" si="44">I469/H469</f>
        <v>1</v>
      </c>
      <c r="L469" s="90"/>
      <c r="M469">
        <v>4</v>
      </c>
      <c r="N469">
        <v>0</v>
      </c>
      <c r="O469">
        <v>0</v>
      </c>
      <c r="P469">
        <v>0</v>
      </c>
      <c r="Q469">
        <v>0</v>
      </c>
    </row>
    <row r="470" spans="1:17" x14ac:dyDescent="0.2">
      <c r="A470" s="66" t="s">
        <v>358</v>
      </c>
      <c r="B470" s="66" t="s">
        <v>431</v>
      </c>
      <c r="C470" s="112" t="s">
        <v>425</v>
      </c>
      <c r="D470" t="s">
        <v>223</v>
      </c>
      <c r="E470" s="90" t="s">
        <v>565</v>
      </c>
      <c r="F470" s="90" t="s">
        <v>306</v>
      </c>
      <c r="G470" s="90" t="s">
        <v>325</v>
      </c>
      <c r="H470">
        <v>601</v>
      </c>
      <c r="I470">
        <f t="shared" si="42"/>
        <v>593</v>
      </c>
      <c r="J470" s="90">
        <f t="shared" si="43"/>
        <v>8</v>
      </c>
      <c r="K470" s="116">
        <f t="shared" si="44"/>
        <v>0.98668885191347755</v>
      </c>
      <c r="L470" s="90"/>
      <c r="M470">
        <v>593</v>
      </c>
      <c r="N470">
        <v>3</v>
      </c>
      <c r="O470">
        <v>3</v>
      </c>
      <c r="P470">
        <v>2</v>
      </c>
      <c r="Q470">
        <v>0</v>
      </c>
    </row>
    <row r="471" spans="1:17" x14ac:dyDescent="0.2">
      <c r="A471" s="112" t="s">
        <v>401</v>
      </c>
      <c r="B471" s="112" t="s">
        <v>557</v>
      </c>
      <c r="C471" s="112" t="s">
        <v>426</v>
      </c>
      <c r="D471" t="s">
        <v>99</v>
      </c>
      <c r="E471" s="90" t="s">
        <v>566</v>
      </c>
      <c r="F471" s="90" t="s">
        <v>306</v>
      </c>
      <c r="G471" s="90" t="s">
        <v>325</v>
      </c>
      <c r="H471">
        <v>12</v>
      </c>
      <c r="I471">
        <f t="shared" si="42"/>
        <v>12</v>
      </c>
      <c r="J471" s="90">
        <f t="shared" si="43"/>
        <v>0</v>
      </c>
      <c r="K471" s="116">
        <f t="shared" si="44"/>
        <v>1</v>
      </c>
      <c r="L471" s="90"/>
      <c r="M471">
        <v>12</v>
      </c>
      <c r="N471">
        <v>0</v>
      </c>
      <c r="O471">
        <v>0</v>
      </c>
      <c r="P471">
        <v>0</v>
      </c>
      <c r="Q471">
        <v>0</v>
      </c>
    </row>
    <row r="472" spans="1:17" x14ac:dyDescent="0.2">
      <c r="A472" s="112" t="s">
        <v>401</v>
      </c>
      <c r="B472" s="112" t="s">
        <v>557</v>
      </c>
      <c r="C472" s="112" t="s">
        <v>426</v>
      </c>
      <c r="D472" t="s">
        <v>115</v>
      </c>
      <c r="E472" s="90" t="s">
        <v>567</v>
      </c>
      <c r="F472" s="90" t="s">
        <v>306</v>
      </c>
      <c r="G472" s="90" t="s">
        <v>325</v>
      </c>
      <c r="H472">
        <v>178</v>
      </c>
      <c r="I472">
        <f t="shared" si="42"/>
        <v>177</v>
      </c>
      <c r="J472" s="90">
        <f t="shared" si="43"/>
        <v>1</v>
      </c>
      <c r="K472" s="116">
        <f t="shared" si="44"/>
        <v>0.9943820224719101</v>
      </c>
      <c r="L472" s="90"/>
      <c r="M472">
        <v>177</v>
      </c>
      <c r="N472">
        <v>1</v>
      </c>
      <c r="O472">
        <v>0</v>
      </c>
      <c r="P472">
        <v>0</v>
      </c>
      <c r="Q472">
        <v>0</v>
      </c>
    </row>
    <row r="473" spans="1:17" x14ac:dyDescent="0.2">
      <c r="A473" s="112" t="s">
        <v>401</v>
      </c>
      <c r="B473" s="112" t="s">
        <v>557</v>
      </c>
      <c r="C473" s="112" t="s">
        <v>426</v>
      </c>
      <c r="D473" t="s">
        <v>116</v>
      </c>
      <c r="E473" s="90" t="s">
        <v>568</v>
      </c>
      <c r="F473" s="90" t="s">
        <v>306</v>
      </c>
      <c r="G473" s="90" t="s">
        <v>325</v>
      </c>
      <c r="H473">
        <v>231</v>
      </c>
      <c r="I473">
        <f t="shared" si="42"/>
        <v>230</v>
      </c>
      <c r="J473" s="90">
        <f t="shared" si="43"/>
        <v>1</v>
      </c>
      <c r="K473" s="116">
        <f t="shared" si="44"/>
        <v>0.99567099567099571</v>
      </c>
      <c r="L473" s="90"/>
      <c r="M473">
        <v>230</v>
      </c>
      <c r="N473">
        <v>1</v>
      </c>
      <c r="O473">
        <v>0</v>
      </c>
      <c r="P473">
        <v>0</v>
      </c>
      <c r="Q473">
        <v>0</v>
      </c>
    </row>
    <row r="474" spans="1:17" x14ac:dyDescent="0.2">
      <c r="A474" s="112" t="s">
        <v>401</v>
      </c>
      <c r="B474" s="112" t="s">
        <v>557</v>
      </c>
      <c r="C474" s="112" t="s">
        <v>426</v>
      </c>
      <c r="D474" t="s">
        <v>127</v>
      </c>
      <c r="E474" s="90" t="s">
        <v>569</v>
      </c>
      <c r="F474" s="90" t="s">
        <v>306</v>
      </c>
      <c r="G474" s="90" t="s">
        <v>325</v>
      </c>
      <c r="H474">
        <v>1332</v>
      </c>
      <c r="I474">
        <f t="shared" si="42"/>
        <v>1310</v>
      </c>
      <c r="J474" s="90">
        <f t="shared" si="43"/>
        <v>22</v>
      </c>
      <c r="K474" s="116">
        <f t="shared" si="44"/>
        <v>0.98348348348348347</v>
      </c>
      <c r="L474" s="90"/>
      <c r="M474">
        <v>1310</v>
      </c>
      <c r="N474">
        <v>12</v>
      </c>
      <c r="O474">
        <v>6</v>
      </c>
      <c r="P474">
        <v>3</v>
      </c>
      <c r="Q474">
        <v>1</v>
      </c>
    </row>
    <row r="475" spans="1:17" x14ac:dyDescent="0.2">
      <c r="A475" s="112" t="s">
        <v>401</v>
      </c>
      <c r="B475" s="112" t="s">
        <v>557</v>
      </c>
      <c r="C475" s="112" t="s">
        <v>426</v>
      </c>
      <c r="D475" t="s">
        <v>165</v>
      </c>
      <c r="E475" s="90" t="s">
        <v>570</v>
      </c>
      <c r="F475" s="90" t="s">
        <v>306</v>
      </c>
      <c r="G475" s="90" t="s">
        <v>325</v>
      </c>
      <c r="H475">
        <v>434</v>
      </c>
      <c r="I475">
        <f t="shared" si="42"/>
        <v>432</v>
      </c>
      <c r="J475" s="90">
        <f t="shared" si="43"/>
        <v>2</v>
      </c>
      <c r="K475" s="116">
        <f t="shared" si="44"/>
        <v>0.99539170506912444</v>
      </c>
      <c r="L475" s="90"/>
      <c r="M475">
        <v>432</v>
      </c>
      <c r="N475">
        <v>0</v>
      </c>
      <c r="O475">
        <v>1</v>
      </c>
      <c r="P475">
        <v>1</v>
      </c>
      <c r="Q475">
        <v>0</v>
      </c>
    </row>
    <row r="476" spans="1:17" x14ac:dyDescent="0.2">
      <c r="A476" s="112" t="s">
        <v>402</v>
      </c>
      <c r="B476" s="112" t="s">
        <v>515</v>
      </c>
      <c r="C476" s="112" t="s">
        <v>427</v>
      </c>
      <c r="D476" t="s">
        <v>72</v>
      </c>
      <c r="E476" s="90" t="s">
        <v>571</v>
      </c>
      <c r="F476" s="90" t="s">
        <v>306</v>
      </c>
      <c r="G476" s="90" t="s">
        <v>325</v>
      </c>
      <c r="H476">
        <v>523</v>
      </c>
      <c r="I476">
        <f t="shared" si="42"/>
        <v>510</v>
      </c>
      <c r="J476" s="90">
        <f t="shared" si="43"/>
        <v>13</v>
      </c>
      <c r="K476" s="116">
        <f t="shared" si="44"/>
        <v>0.9751434034416826</v>
      </c>
      <c r="L476" s="90"/>
      <c r="M476">
        <v>510</v>
      </c>
      <c r="N476">
        <v>8</v>
      </c>
      <c r="O476">
        <v>3</v>
      </c>
      <c r="P476">
        <v>1</v>
      </c>
      <c r="Q476">
        <v>1</v>
      </c>
    </row>
    <row r="477" spans="1:17" x14ac:dyDescent="0.2">
      <c r="A477" s="112" t="s">
        <v>402</v>
      </c>
      <c r="B477" s="112" t="s">
        <v>515</v>
      </c>
      <c r="C477" s="112" t="s">
        <v>427</v>
      </c>
      <c r="D477" t="s">
        <v>107</v>
      </c>
      <c r="E477" s="90" t="s">
        <v>572</v>
      </c>
      <c r="F477" s="90" t="s">
        <v>306</v>
      </c>
      <c r="G477" s="90" t="s">
        <v>325</v>
      </c>
      <c r="H477">
        <v>248</v>
      </c>
      <c r="I477">
        <f t="shared" si="42"/>
        <v>245</v>
      </c>
      <c r="J477" s="90">
        <f t="shared" si="43"/>
        <v>3</v>
      </c>
      <c r="K477" s="116">
        <f t="shared" si="44"/>
        <v>0.98790322580645162</v>
      </c>
      <c r="L477" s="90"/>
      <c r="M477">
        <v>245</v>
      </c>
      <c r="N477">
        <v>1</v>
      </c>
      <c r="O477">
        <v>2</v>
      </c>
      <c r="P477">
        <v>0</v>
      </c>
      <c r="Q477">
        <v>0</v>
      </c>
    </row>
    <row r="478" spans="1:17" x14ac:dyDescent="0.2">
      <c r="A478" s="112" t="s">
        <v>402</v>
      </c>
      <c r="B478" s="112" t="s">
        <v>515</v>
      </c>
      <c r="C478" s="112" t="s">
        <v>427</v>
      </c>
      <c r="D478" t="s">
        <v>168</v>
      </c>
      <c r="E478" s="90" t="s">
        <v>573</v>
      </c>
      <c r="F478" s="90" t="s">
        <v>306</v>
      </c>
      <c r="G478" s="90" t="s">
        <v>325</v>
      </c>
      <c r="H478">
        <v>162</v>
      </c>
      <c r="I478">
        <f t="shared" si="42"/>
        <v>157</v>
      </c>
      <c r="J478" s="90">
        <f t="shared" si="43"/>
        <v>5</v>
      </c>
      <c r="K478" s="116">
        <f t="shared" si="44"/>
        <v>0.96913580246913578</v>
      </c>
      <c r="L478" s="90"/>
      <c r="M478">
        <v>157</v>
      </c>
      <c r="N478">
        <v>4</v>
      </c>
      <c r="O478">
        <v>1</v>
      </c>
      <c r="P478">
        <v>0</v>
      </c>
      <c r="Q478">
        <v>0</v>
      </c>
    </row>
    <row r="479" spans="1:17" x14ac:dyDescent="0.2">
      <c r="A479" s="112" t="s">
        <v>402</v>
      </c>
      <c r="B479" s="112" t="s">
        <v>515</v>
      </c>
      <c r="C479" s="112" t="s">
        <v>427</v>
      </c>
      <c r="D479" t="s">
        <v>190</v>
      </c>
      <c r="E479" s="90" t="s">
        <v>574</v>
      </c>
      <c r="F479" s="90" t="s">
        <v>306</v>
      </c>
      <c r="G479" s="90" t="s">
        <v>325</v>
      </c>
      <c r="H479">
        <v>237</v>
      </c>
      <c r="I479">
        <f t="shared" si="42"/>
        <v>235</v>
      </c>
      <c r="J479" s="90">
        <f t="shared" si="43"/>
        <v>2</v>
      </c>
      <c r="K479" s="116">
        <f t="shared" si="44"/>
        <v>0.99156118143459915</v>
      </c>
      <c r="L479" s="90"/>
      <c r="M479">
        <v>235</v>
      </c>
      <c r="N479">
        <v>0</v>
      </c>
      <c r="O479">
        <v>1</v>
      </c>
      <c r="P479">
        <v>0</v>
      </c>
      <c r="Q479">
        <v>1</v>
      </c>
    </row>
    <row r="480" spans="1:17" x14ac:dyDescent="0.2">
      <c r="A480" s="112" t="s">
        <v>402</v>
      </c>
      <c r="B480" s="112" t="s">
        <v>515</v>
      </c>
      <c r="C480" s="112" t="s">
        <v>427</v>
      </c>
      <c r="D480" t="s">
        <v>191</v>
      </c>
      <c r="E480" s="90" t="s">
        <v>575</v>
      </c>
      <c r="F480" s="90" t="s">
        <v>306</v>
      </c>
      <c r="G480" s="90" t="s">
        <v>325</v>
      </c>
      <c r="H480">
        <v>340</v>
      </c>
      <c r="I480">
        <f t="shared" si="42"/>
        <v>339</v>
      </c>
      <c r="J480" s="90">
        <f t="shared" si="43"/>
        <v>1</v>
      </c>
      <c r="K480" s="116">
        <f t="shared" si="44"/>
        <v>0.99705882352941178</v>
      </c>
      <c r="L480" s="90"/>
      <c r="M480">
        <v>339</v>
      </c>
      <c r="N480">
        <v>1</v>
      </c>
      <c r="O480">
        <v>0</v>
      </c>
      <c r="P480">
        <v>0</v>
      </c>
      <c r="Q480">
        <v>0</v>
      </c>
    </row>
    <row r="481" spans="1:17" x14ac:dyDescent="0.2">
      <c r="A481" s="112" t="s">
        <v>402</v>
      </c>
      <c r="B481" s="112" t="s">
        <v>515</v>
      </c>
      <c r="C481" s="112" t="s">
        <v>427</v>
      </c>
      <c r="D481" t="s">
        <v>214</v>
      </c>
      <c r="E481" s="90" t="s">
        <v>576</v>
      </c>
      <c r="F481" s="90" t="s">
        <v>306</v>
      </c>
      <c r="G481" s="90" t="s">
        <v>325</v>
      </c>
      <c r="H481">
        <v>517</v>
      </c>
      <c r="I481">
        <f t="shared" si="42"/>
        <v>487</v>
      </c>
      <c r="J481" s="90">
        <f t="shared" si="43"/>
        <v>30</v>
      </c>
      <c r="K481" s="116">
        <f t="shared" si="44"/>
        <v>0.94197292069632499</v>
      </c>
      <c r="L481" s="90"/>
      <c r="M481">
        <v>487</v>
      </c>
      <c r="N481">
        <v>6</v>
      </c>
      <c r="O481">
        <v>14</v>
      </c>
      <c r="P481">
        <v>5</v>
      </c>
      <c r="Q481">
        <v>5</v>
      </c>
    </row>
    <row r="482" spans="1:17" x14ac:dyDescent="0.2">
      <c r="A482" s="112" t="s">
        <v>402</v>
      </c>
      <c r="B482" s="112" t="s">
        <v>515</v>
      </c>
      <c r="C482" s="112" t="s">
        <v>427</v>
      </c>
      <c r="D482" t="s">
        <v>216</v>
      </c>
      <c r="E482" s="90" t="s">
        <v>577</v>
      </c>
      <c r="F482" s="90" t="s">
        <v>306</v>
      </c>
      <c r="G482" s="90" t="s">
        <v>325</v>
      </c>
      <c r="H482">
        <v>568</v>
      </c>
      <c r="I482">
        <f t="shared" si="42"/>
        <v>553</v>
      </c>
      <c r="J482" s="90">
        <f t="shared" si="43"/>
        <v>15</v>
      </c>
      <c r="K482" s="116">
        <f t="shared" si="44"/>
        <v>0.97359154929577463</v>
      </c>
      <c r="L482" s="90"/>
      <c r="M482">
        <v>553</v>
      </c>
      <c r="N482">
        <v>6</v>
      </c>
      <c r="O482">
        <v>3</v>
      </c>
      <c r="P482">
        <v>3</v>
      </c>
      <c r="Q482">
        <v>3</v>
      </c>
    </row>
    <row r="483" spans="1:17" x14ac:dyDescent="0.2">
      <c r="A483" s="66" t="s">
        <v>358</v>
      </c>
      <c r="B483" s="66" t="s">
        <v>515</v>
      </c>
      <c r="C483" s="112" t="s">
        <v>427</v>
      </c>
      <c r="D483" t="s">
        <v>226</v>
      </c>
      <c r="E483" s="90" t="s">
        <v>578</v>
      </c>
      <c r="F483" s="90" t="s">
        <v>306</v>
      </c>
      <c r="G483" s="90" t="s">
        <v>325</v>
      </c>
      <c r="H483">
        <v>770</v>
      </c>
      <c r="I483">
        <f t="shared" si="42"/>
        <v>764</v>
      </c>
      <c r="J483" s="90">
        <f t="shared" si="43"/>
        <v>6</v>
      </c>
      <c r="K483" s="116">
        <f t="shared" si="44"/>
        <v>0.99220779220779221</v>
      </c>
      <c r="L483" s="90"/>
      <c r="M483">
        <v>764</v>
      </c>
      <c r="N483">
        <v>3</v>
      </c>
      <c r="O483">
        <v>1</v>
      </c>
      <c r="P483">
        <v>1</v>
      </c>
      <c r="Q483">
        <v>1</v>
      </c>
    </row>
    <row r="484" spans="1:17" x14ac:dyDescent="0.2">
      <c r="A484" s="112" t="s">
        <v>403</v>
      </c>
      <c r="B484" s="112" t="s">
        <v>509</v>
      </c>
      <c r="C484" s="112" t="s">
        <v>428</v>
      </c>
      <c r="D484" t="s">
        <v>103</v>
      </c>
      <c r="E484" s="90" t="s">
        <v>579</v>
      </c>
      <c r="F484" s="90" t="s">
        <v>306</v>
      </c>
      <c r="G484" s="90" t="s">
        <v>325</v>
      </c>
      <c r="H484">
        <v>325</v>
      </c>
      <c r="I484">
        <f t="shared" si="42"/>
        <v>325</v>
      </c>
      <c r="J484" s="90">
        <f t="shared" si="43"/>
        <v>0</v>
      </c>
      <c r="K484" s="116">
        <f t="shared" si="44"/>
        <v>1</v>
      </c>
      <c r="L484" s="90"/>
      <c r="M484">
        <v>325</v>
      </c>
      <c r="N484">
        <v>0</v>
      </c>
      <c r="O484">
        <v>0</v>
      </c>
      <c r="P484">
        <v>0</v>
      </c>
      <c r="Q484">
        <v>0</v>
      </c>
    </row>
    <row r="485" spans="1:17" x14ac:dyDescent="0.2">
      <c r="A485" s="112" t="s">
        <v>403</v>
      </c>
      <c r="B485" s="112" t="s">
        <v>509</v>
      </c>
      <c r="C485" s="112" t="s">
        <v>428</v>
      </c>
      <c r="D485" t="s">
        <v>129</v>
      </c>
      <c r="E485" s="90" t="s">
        <v>580</v>
      </c>
      <c r="F485" s="90" t="s">
        <v>306</v>
      </c>
      <c r="G485" s="90" t="s">
        <v>325</v>
      </c>
      <c r="H485">
        <v>486</v>
      </c>
      <c r="I485">
        <f t="shared" si="42"/>
        <v>474</v>
      </c>
      <c r="J485" s="90">
        <f t="shared" si="43"/>
        <v>12</v>
      </c>
      <c r="K485" s="116">
        <f t="shared" si="44"/>
        <v>0.97530864197530864</v>
      </c>
      <c r="L485" s="90"/>
      <c r="M485">
        <v>474</v>
      </c>
      <c r="N485">
        <v>4</v>
      </c>
      <c r="O485">
        <v>6</v>
      </c>
      <c r="P485">
        <v>1</v>
      </c>
      <c r="Q485">
        <v>1</v>
      </c>
    </row>
    <row r="486" spans="1:17" x14ac:dyDescent="0.2">
      <c r="A486" s="112" t="s">
        <v>403</v>
      </c>
      <c r="B486" s="112" t="s">
        <v>509</v>
      </c>
      <c r="C486" s="112" t="s">
        <v>428</v>
      </c>
      <c r="D486" t="s">
        <v>189</v>
      </c>
      <c r="E486" s="90" t="s">
        <v>581</v>
      </c>
      <c r="F486" s="90" t="s">
        <v>306</v>
      </c>
      <c r="G486" s="90" t="s">
        <v>325</v>
      </c>
      <c r="H486">
        <v>968</v>
      </c>
      <c r="I486">
        <f t="shared" si="42"/>
        <v>939</v>
      </c>
      <c r="J486" s="90">
        <f t="shared" si="43"/>
        <v>29</v>
      </c>
      <c r="K486" s="116">
        <f t="shared" si="44"/>
        <v>0.9700413223140496</v>
      </c>
      <c r="L486" s="90"/>
      <c r="M486">
        <v>939</v>
      </c>
      <c r="N486">
        <v>10</v>
      </c>
      <c r="O486">
        <v>8</v>
      </c>
      <c r="P486">
        <v>7</v>
      </c>
      <c r="Q486">
        <v>4</v>
      </c>
    </row>
    <row r="487" spans="1:17" x14ac:dyDescent="0.2">
      <c r="A487" s="112" t="s">
        <v>403</v>
      </c>
      <c r="B487" s="112" t="s">
        <v>509</v>
      </c>
      <c r="C487" s="112" t="s">
        <v>428</v>
      </c>
      <c r="D487" t="s">
        <v>221</v>
      </c>
      <c r="E487" s="90" t="s">
        <v>582</v>
      </c>
      <c r="F487" s="90" t="s">
        <v>306</v>
      </c>
      <c r="G487" s="90" t="s">
        <v>325</v>
      </c>
      <c r="H487">
        <v>481</v>
      </c>
      <c r="I487">
        <f t="shared" si="42"/>
        <v>480</v>
      </c>
      <c r="J487" s="90">
        <f t="shared" si="43"/>
        <v>1</v>
      </c>
      <c r="K487" s="116">
        <f t="shared" si="44"/>
        <v>0.99792099792099798</v>
      </c>
      <c r="L487" s="90"/>
      <c r="M487">
        <v>480</v>
      </c>
      <c r="N487">
        <v>1</v>
      </c>
      <c r="O487">
        <v>0</v>
      </c>
      <c r="P487">
        <v>0</v>
      </c>
      <c r="Q487">
        <v>0</v>
      </c>
    </row>
    <row r="488" spans="1:17" x14ac:dyDescent="0.2">
      <c r="A488" s="112" t="s">
        <v>404</v>
      </c>
      <c r="B488" s="112" t="s">
        <v>509</v>
      </c>
      <c r="C488" s="112" t="s">
        <v>429</v>
      </c>
      <c r="D488" t="s">
        <v>64</v>
      </c>
      <c r="E488" s="90" t="s">
        <v>583</v>
      </c>
      <c r="F488" s="90" t="s">
        <v>306</v>
      </c>
      <c r="G488" s="90" t="s">
        <v>325</v>
      </c>
      <c r="H488">
        <v>194</v>
      </c>
      <c r="I488">
        <f t="shared" si="42"/>
        <v>193</v>
      </c>
      <c r="J488" s="90">
        <f t="shared" si="43"/>
        <v>1</v>
      </c>
      <c r="K488" s="116">
        <f t="shared" si="44"/>
        <v>0.99484536082474229</v>
      </c>
      <c r="L488" s="90"/>
      <c r="M488">
        <v>193</v>
      </c>
      <c r="N488">
        <v>1</v>
      </c>
      <c r="O488">
        <v>0</v>
      </c>
      <c r="P488">
        <v>0</v>
      </c>
      <c r="Q488">
        <v>0</v>
      </c>
    </row>
    <row r="489" spans="1:17" x14ac:dyDescent="0.2">
      <c r="A489" s="112" t="s">
        <v>404</v>
      </c>
      <c r="B489" s="112" t="s">
        <v>437</v>
      </c>
      <c r="C489" s="112" t="s">
        <v>429</v>
      </c>
      <c r="D489" t="s">
        <v>86</v>
      </c>
      <c r="E489" s="90" t="s">
        <v>584</v>
      </c>
      <c r="F489" s="90" t="s">
        <v>306</v>
      </c>
      <c r="G489" s="90" t="s">
        <v>325</v>
      </c>
      <c r="H489">
        <v>281</v>
      </c>
      <c r="I489">
        <f t="shared" si="42"/>
        <v>280</v>
      </c>
      <c r="J489" s="90">
        <f t="shared" si="43"/>
        <v>1</v>
      </c>
      <c r="K489" s="116">
        <f t="shared" si="44"/>
        <v>0.99644128113879005</v>
      </c>
      <c r="L489" s="90"/>
      <c r="M489">
        <v>280</v>
      </c>
      <c r="N489">
        <v>0</v>
      </c>
      <c r="O489">
        <v>1</v>
      </c>
      <c r="P489">
        <v>0</v>
      </c>
      <c r="Q489">
        <v>0</v>
      </c>
    </row>
    <row r="490" spans="1:17" x14ac:dyDescent="0.2">
      <c r="A490" s="112" t="s">
        <v>404</v>
      </c>
      <c r="B490" s="112" t="s">
        <v>437</v>
      </c>
      <c r="C490" s="112" t="s">
        <v>429</v>
      </c>
      <c r="D490" t="s">
        <v>102</v>
      </c>
      <c r="E490" s="90" t="s">
        <v>585</v>
      </c>
      <c r="F490" s="90" t="s">
        <v>306</v>
      </c>
      <c r="G490" s="90" t="s">
        <v>325</v>
      </c>
      <c r="H490">
        <v>486</v>
      </c>
      <c r="I490">
        <f t="shared" si="42"/>
        <v>481</v>
      </c>
      <c r="J490" s="90">
        <f t="shared" si="43"/>
        <v>5</v>
      </c>
      <c r="K490" s="116">
        <f t="shared" si="44"/>
        <v>0.98971193415637859</v>
      </c>
      <c r="L490" s="90"/>
      <c r="M490">
        <v>481</v>
      </c>
      <c r="N490">
        <v>4</v>
      </c>
      <c r="O490">
        <v>1</v>
      </c>
      <c r="P490">
        <v>0</v>
      </c>
      <c r="Q490">
        <v>0</v>
      </c>
    </row>
    <row r="491" spans="1:17" x14ac:dyDescent="0.2">
      <c r="A491" s="112" t="s">
        <v>404</v>
      </c>
      <c r="B491" s="112" t="s">
        <v>437</v>
      </c>
      <c r="C491" s="112" t="s">
        <v>429</v>
      </c>
      <c r="D491" t="s">
        <v>108</v>
      </c>
      <c r="E491" s="90" t="s">
        <v>586</v>
      </c>
      <c r="F491" s="90" t="s">
        <v>306</v>
      </c>
      <c r="G491" s="90" t="s">
        <v>325</v>
      </c>
      <c r="H491">
        <v>574</v>
      </c>
      <c r="I491">
        <f t="shared" si="42"/>
        <v>552</v>
      </c>
      <c r="J491" s="90">
        <f t="shared" si="43"/>
        <v>22</v>
      </c>
      <c r="K491" s="116">
        <f t="shared" si="44"/>
        <v>0.9616724738675958</v>
      </c>
      <c r="L491" s="90"/>
      <c r="M491">
        <v>552</v>
      </c>
      <c r="N491">
        <v>11</v>
      </c>
      <c r="O491">
        <v>3</v>
      </c>
      <c r="P491">
        <v>7</v>
      </c>
      <c r="Q491">
        <v>1</v>
      </c>
    </row>
    <row r="492" spans="1:17" x14ac:dyDescent="0.2">
      <c r="A492" s="112" t="s">
        <v>404</v>
      </c>
      <c r="B492" s="112" t="s">
        <v>509</v>
      </c>
      <c r="C492" s="112" t="s">
        <v>429</v>
      </c>
      <c r="D492" t="s">
        <v>126</v>
      </c>
      <c r="E492" s="90" t="s">
        <v>587</v>
      </c>
      <c r="F492" s="90" t="s">
        <v>306</v>
      </c>
      <c r="G492" s="90" t="s">
        <v>325</v>
      </c>
      <c r="H492">
        <v>979</v>
      </c>
      <c r="I492">
        <f t="shared" si="42"/>
        <v>950</v>
      </c>
      <c r="J492" s="90">
        <f t="shared" si="43"/>
        <v>29</v>
      </c>
      <c r="K492" s="116">
        <f t="shared" si="44"/>
        <v>0.97037793667007155</v>
      </c>
      <c r="L492" s="90"/>
      <c r="M492">
        <v>950</v>
      </c>
      <c r="N492">
        <v>15</v>
      </c>
      <c r="O492">
        <v>8</v>
      </c>
      <c r="P492">
        <v>3</v>
      </c>
      <c r="Q492">
        <v>3</v>
      </c>
    </row>
    <row r="493" spans="1:17" x14ac:dyDescent="0.2">
      <c r="A493" s="112" t="s">
        <v>404</v>
      </c>
      <c r="B493" s="112" t="s">
        <v>509</v>
      </c>
      <c r="C493" s="112" t="s">
        <v>429</v>
      </c>
      <c r="D493" t="s">
        <v>128</v>
      </c>
      <c r="E493" s="90" t="s">
        <v>588</v>
      </c>
      <c r="F493" s="90" t="s">
        <v>306</v>
      </c>
      <c r="G493" s="90" t="s">
        <v>325</v>
      </c>
      <c r="H493">
        <v>803</v>
      </c>
      <c r="I493">
        <f t="shared" si="42"/>
        <v>781</v>
      </c>
      <c r="J493" s="90">
        <f t="shared" si="43"/>
        <v>22</v>
      </c>
      <c r="K493" s="116">
        <f t="shared" si="44"/>
        <v>0.9726027397260274</v>
      </c>
      <c r="L493" s="90"/>
      <c r="M493">
        <v>781</v>
      </c>
      <c r="N493">
        <v>8</v>
      </c>
      <c r="O493">
        <v>5</v>
      </c>
      <c r="P493">
        <v>6</v>
      </c>
      <c r="Q493">
        <v>3</v>
      </c>
    </row>
    <row r="494" spans="1:17" x14ac:dyDescent="0.2">
      <c r="A494" s="112" t="s">
        <v>404</v>
      </c>
      <c r="B494" s="112" t="s">
        <v>509</v>
      </c>
      <c r="C494" s="112" t="s">
        <v>429</v>
      </c>
      <c r="D494" t="s">
        <v>158</v>
      </c>
      <c r="E494" s="90" t="s">
        <v>589</v>
      </c>
      <c r="F494" s="90" t="s">
        <v>306</v>
      </c>
      <c r="G494" s="90" t="s">
        <v>325</v>
      </c>
      <c r="H494">
        <v>537</v>
      </c>
      <c r="I494">
        <f t="shared" si="42"/>
        <v>531</v>
      </c>
      <c r="J494" s="90">
        <f t="shared" si="43"/>
        <v>6</v>
      </c>
      <c r="K494" s="116">
        <f t="shared" si="44"/>
        <v>0.98882681564245811</v>
      </c>
      <c r="L494" s="90"/>
      <c r="M494">
        <v>531</v>
      </c>
      <c r="N494">
        <v>2</v>
      </c>
      <c r="O494">
        <v>2</v>
      </c>
      <c r="P494">
        <v>2</v>
      </c>
      <c r="Q494">
        <v>0</v>
      </c>
    </row>
    <row r="495" spans="1:17" x14ac:dyDescent="0.2">
      <c r="A495" s="112" t="s">
        <v>405</v>
      </c>
      <c r="B495" s="112" t="s">
        <v>557</v>
      </c>
      <c r="C495" s="112" t="s">
        <v>430</v>
      </c>
      <c r="D495" t="s">
        <v>78</v>
      </c>
      <c r="E495" s="90" t="s">
        <v>590</v>
      </c>
      <c r="F495" s="90" t="s">
        <v>306</v>
      </c>
      <c r="G495" s="90" t="s">
        <v>325</v>
      </c>
      <c r="H495">
        <v>353</v>
      </c>
      <c r="I495">
        <f t="shared" si="42"/>
        <v>352</v>
      </c>
      <c r="J495" s="90">
        <f t="shared" si="43"/>
        <v>1</v>
      </c>
      <c r="K495" s="116">
        <f t="shared" si="44"/>
        <v>0.99716713881019825</v>
      </c>
      <c r="L495" s="90"/>
      <c r="M495">
        <v>352</v>
      </c>
      <c r="N495">
        <v>0</v>
      </c>
      <c r="O495">
        <v>1</v>
      </c>
      <c r="P495">
        <v>0</v>
      </c>
      <c r="Q495">
        <v>0</v>
      </c>
    </row>
    <row r="496" spans="1:17" x14ac:dyDescent="0.2">
      <c r="A496" s="112" t="s">
        <v>405</v>
      </c>
      <c r="B496" s="112" t="s">
        <v>557</v>
      </c>
      <c r="C496" s="112" t="s">
        <v>430</v>
      </c>
      <c r="D496" t="s">
        <v>98</v>
      </c>
      <c r="E496" s="90" t="s">
        <v>591</v>
      </c>
      <c r="F496" s="90" t="s">
        <v>306</v>
      </c>
      <c r="G496" s="90" t="s">
        <v>325</v>
      </c>
      <c r="H496">
        <v>205</v>
      </c>
      <c r="I496">
        <f t="shared" si="42"/>
        <v>205</v>
      </c>
      <c r="J496" s="90">
        <f t="shared" si="43"/>
        <v>0</v>
      </c>
      <c r="K496" s="116">
        <f t="shared" si="44"/>
        <v>1</v>
      </c>
      <c r="L496" s="90"/>
      <c r="M496">
        <v>205</v>
      </c>
      <c r="N496">
        <v>0</v>
      </c>
      <c r="O496">
        <v>0</v>
      </c>
      <c r="P496">
        <v>0</v>
      </c>
      <c r="Q496">
        <v>0</v>
      </c>
    </row>
    <row r="497" spans="1:17" x14ac:dyDescent="0.2">
      <c r="A497" s="112" t="s">
        <v>405</v>
      </c>
      <c r="B497" s="112" t="s">
        <v>557</v>
      </c>
      <c r="C497" s="112" t="s">
        <v>430</v>
      </c>
      <c r="D497" t="s">
        <v>179</v>
      </c>
      <c r="E497" s="90" t="s">
        <v>592</v>
      </c>
      <c r="F497" s="90" t="s">
        <v>306</v>
      </c>
      <c r="G497" s="90" t="s">
        <v>325</v>
      </c>
      <c r="H497">
        <v>1363</v>
      </c>
      <c r="I497">
        <f t="shared" si="42"/>
        <v>1309</v>
      </c>
      <c r="J497" s="90">
        <f t="shared" si="43"/>
        <v>54</v>
      </c>
      <c r="K497" s="116">
        <f t="shared" si="44"/>
        <v>0.96038151137197358</v>
      </c>
      <c r="L497" s="90"/>
      <c r="M497">
        <v>1309</v>
      </c>
      <c r="N497">
        <v>15</v>
      </c>
      <c r="O497">
        <v>14</v>
      </c>
      <c r="P497">
        <v>14</v>
      </c>
      <c r="Q497">
        <v>11</v>
      </c>
    </row>
    <row r="498" spans="1:17" x14ac:dyDescent="0.2">
      <c r="A498" s="112" t="s">
        <v>405</v>
      </c>
      <c r="B498" s="112" t="s">
        <v>557</v>
      </c>
      <c r="C498" s="112" t="s">
        <v>430</v>
      </c>
      <c r="D498" t="s">
        <v>212</v>
      </c>
      <c r="E498" s="90" t="s">
        <v>593</v>
      </c>
      <c r="F498" s="90" t="s">
        <v>306</v>
      </c>
      <c r="G498" s="90" t="s">
        <v>325</v>
      </c>
      <c r="H498">
        <v>392</v>
      </c>
      <c r="I498">
        <f t="shared" si="42"/>
        <v>392</v>
      </c>
      <c r="J498" s="90">
        <f t="shared" si="43"/>
        <v>0</v>
      </c>
      <c r="K498" s="116">
        <f t="shared" si="44"/>
        <v>1</v>
      </c>
      <c r="L498" s="90"/>
      <c r="M498">
        <v>392</v>
      </c>
      <c r="N498">
        <v>0</v>
      </c>
      <c r="O498">
        <v>0</v>
      </c>
      <c r="P498">
        <v>0</v>
      </c>
      <c r="Q498">
        <v>0</v>
      </c>
    </row>
    <row r="499" spans="1:17" x14ac:dyDescent="0.2">
      <c r="A499" s="112" t="s">
        <v>405</v>
      </c>
      <c r="B499" s="112" t="s">
        <v>557</v>
      </c>
      <c r="C499" s="112" t="s">
        <v>430</v>
      </c>
      <c r="D499" t="s">
        <v>215</v>
      </c>
      <c r="E499" s="90" t="s">
        <v>594</v>
      </c>
      <c r="F499" s="90" t="s">
        <v>306</v>
      </c>
      <c r="G499" s="90" t="s">
        <v>325</v>
      </c>
      <c r="H499">
        <v>518</v>
      </c>
      <c r="I499">
        <f t="shared" si="42"/>
        <v>514</v>
      </c>
      <c r="J499" s="90">
        <f t="shared" si="43"/>
        <v>4</v>
      </c>
      <c r="K499" s="116">
        <f t="shared" si="44"/>
        <v>0.99227799227799229</v>
      </c>
      <c r="L499" s="90"/>
      <c r="M499">
        <v>514</v>
      </c>
      <c r="N499">
        <v>3</v>
      </c>
      <c r="O499">
        <v>0</v>
      </c>
      <c r="P499">
        <v>0</v>
      </c>
      <c r="Q499">
        <v>1</v>
      </c>
    </row>
    <row r="500" spans="1:17" x14ac:dyDescent="0.2">
      <c r="A500" s="112" t="s">
        <v>358</v>
      </c>
      <c r="B500" s="112" t="s">
        <v>358</v>
      </c>
      <c r="C500" s="112" t="s">
        <v>358</v>
      </c>
      <c r="D500" t="s">
        <v>361</v>
      </c>
      <c r="E500" s="90" t="s">
        <v>608</v>
      </c>
      <c r="F500" s="90" t="s">
        <v>306</v>
      </c>
      <c r="G500" s="90" t="s">
        <v>325</v>
      </c>
      <c r="H500">
        <v>2</v>
      </c>
      <c r="I500">
        <f t="shared" si="42"/>
        <v>2</v>
      </c>
      <c r="J500" s="90">
        <f t="shared" si="43"/>
        <v>0</v>
      </c>
      <c r="K500" s="116">
        <f t="shared" si="44"/>
        <v>1</v>
      </c>
      <c r="L500" s="90"/>
      <c r="M500">
        <v>2</v>
      </c>
      <c r="N500">
        <v>0</v>
      </c>
      <c r="O500">
        <v>0</v>
      </c>
      <c r="P500">
        <v>0</v>
      </c>
      <c r="Q500">
        <v>0</v>
      </c>
    </row>
    <row r="501" spans="1:17" x14ac:dyDescent="0.2">
      <c r="A501" s="112" t="s">
        <v>358</v>
      </c>
      <c r="B501" s="112" t="s">
        <v>358</v>
      </c>
      <c r="C501" s="112" t="s">
        <v>358</v>
      </c>
      <c r="D501" t="s">
        <v>370</v>
      </c>
      <c r="E501" s="90" t="s">
        <v>610</v>
      </c>
      <c r="F501" s="90" t="s">
        <v>306</v>
      </c>
      <c r="G501" s="90" t="s">
        <v>325</v>
      </c>
      <c r="H501">
        <v>3</v>
      </c>
      <c r="I501">
        <f t="shared" ref="I501:I507" si="45">M501</f>
        <v>3</v>
      </c>
      <c r="J501" s="90">
        <f t="shared" ref="J501:J507" si="46">SUM(N501:Q501)</f>
        <v>0</v>
      </c>
      <c r="K501" s="116">
        <f t="shared" ref="K501:K507" si="47">I501/H501</f>
        <v>1</v>
      </c>
      <c r="L501" s="90"/>
      <c r="M501">
        <v>3</v>
      </c>
      <c r="N501">
        <v>0</v>
      </c>
      <c r="O501">
        <v>0</v>
      </c>
      <c r="P501">
        <v>0</v>
      </c>
      <c r="Q501">
        <v>0</v>
      </c>
    </row>
    <row r="502" spans="1:17" x14ac:dyDescent="0.2">
      <c r="A502" s="112" t="s">
        <v>358</v>
      </c>
      <c r="B502" s="112" t="s">
        <v>457</v>
      </c>
      <c r="C502" s="112" t="s">
        <v>377</v>
      </c>
      <c r="D502" t="s">
        <v>228</v>
      </c>
      <c r="E502" s="90" t="s">
        <v>611</v>
      </c>
      <c r="F502" s="90" t="s">
        <v>306</v>
      </c>
      <c r="G502" s="90" t="s">
        <v>325</v>
      </c>
      <c r="H502">
        <v>1</v>
      </c>
      <c r="I502">
        <f t="shared" si="45"/>
        <v>1</v>
      </c>
      <c r="J502" s="90">
        <f t="shared" si="46"/>
        <v>0</v>
      </c>
      <c r="K502" s="116">
        <f t="shared" si="47"/>
        <v>1</v>
      </c>
      <c r="L502" s="90"/>
      <c r="M502">
        <v>1</v>
      </c>
      <c r="N502">
        <v>0</v>
      </c>
      <c r="O502">
        <v>0</v>
      </c>
      <c r="P502">
        <v>0</v>
      </c>
      <c r="Q502">
        <v>0</v>
      </c>
    </row>
    <row r="503" spans="1:17" x14ac:dyDescent="0.2">
      <c r="A503" s="112" t="s">
        <v>358</v>
      </c>
      <c r="B503" s="112" t="s">
        <v>457</v>
      </c>
      <c r="C503" s="112" t="s">
        <v>377</v>
      </c>
      <c r="D503" t="s">
        <v>229</v>
      </c>
      <c r="E503" s="90" t="s">
        <v>612</v>
      </c>
      <c r="F503" s="90" t="s">
        <v>306</v>
      </c>
      <c r="G503" s="90" t="s">
        <v>325</v>
      </c>
      <c r="H503">
        <v>1</v>
      </c>
      <c r="I503">
        <f t="shared" si="45"/>
        <v>1</v>
      </c>
      <c r="J503" s="90">
        <f t="shared" si="46"/>
        <v>0</v>
      </c>
      <c r="K503" s="116">
        <f t="shared" si="47"/>
        <v>1</v>
      </c>
      <c r="L503" s="90"/>
      <c r="M503">
        <v>1</v>
      </c>
      <c r="N503">
        <v>0</v>
      </c>
      <c r="O503">
        <v>0</v>
      </c>
      <c r="P503">
        <v>0</v>
      </c>
      <c r="Q503">
        <v>0</v>
      </c>
    </row>
    <row r="504" spans="1:17" x14ac:dyDescent="0.2">
      <c r="A504" s="112" t="s">
        <v>358</v>
      </c>
      <c r="B504" s="112" t="s">
        <v>484</v>
      </c>
      <c r="C504" s="112" t="s">
        <v>377</v>
      </c>
      <c r="D504" t="s">
        <v>230</v>
      </c>
      <c r="E504" s="90" t="s">
        <v>609</v>
      </c>
      <c r="F504" s="90" t="s">
        <v>306</v>
      </c>
      <c r="G504" s="90" t="s">
        <v>325</v>
      </c>
      <c r="H504">
        <v>53</v>
      </c>
      <c r="I504">
        <f t="shared" si="45"/>
        <v>53</v>
      </c>
      <c r="J504" s="90">
        <f t="shared" si="46"/>
        <v>0</v>
      </c>
      <c r="K504" s="116">
        <f t="shared" si="47"/>
        <v>1</v>
      </c>
      <c r="L504" s="90"/>
      <c r="M504">
        <v>53</v>
      </c>
      <c r="N504">
        <v>0</v>
      </c>
      <c r="O504">
        <v>0</v>
      </c>
      <c r="P504">
        <v>0</v>
      </c>
      <c r="Q504">
        <v>0</v>
      </c>
    </row>
    <row r="505" spans="1:17" x14ac:dyDescent="0.2">
      <c r="A505" s="112" t="s">
        <v>358</v>
      </c>
      <c r="B505" s="112" t="s">
        <v>358</v>
      </c>
      <c r="C505" s="112" t="s">
        <v>378</v>
      </c>
      <c r="D505" t="s">
        <v>55</v>
      </c>
      <c r="E505" s="90" t="s">
        <v>597</v>
      </c>
      <c r="F505" s="90" t="s">
        <v>306</v>
      </c>
      <c r="G505" s="90" t="s">
        <v>325</v>
      </c>
      <c r="H505">
        <v>128</v>
      </c>
      <c r="I505">
        <f t="shared" si="45"/>
        <v>126</v>
      </c>
      <c r="J505" s="90">
        <f t="shared" si="46"/>
        <v>2</v>
      </c>
      <c r="K505" s="116">
        <f t="shared" si="47"/>
        <v>0.984375</v>
      </c>
      <c r="L505" s="90"/>
      <c r="M505">
        <v>126</v>
      </c>
      <c r="N505">
        <v>1</v>
      </c>
      <c r="O505">
        <v>0</v>
      </c>
      <c r="P505">
        <v>1</v>
      </c>
      <c r="Q505">
        <v>0</v>
      </c>
    </row>
    <row r="506" spans="1:17" x14ac:dyDescent="0.2">
      <c r="A506" s="112" t="s">
        <v>358</v>
      </c>
      <c r="B506" s="112" t="s">
        <v>358</v>
      </c>
      <c r="C506" s="112" t="s">
        <v>378</v>
      </c>
      <c r="D506" t="s">
        <v>231</v>
      </c>
      <c r="E506" s="90" t="s">
        <v>598</v>
      </c>
      <c r="F506" s="90" t="s">
        <v>306</v>
      </c>
      <c r="G506" s="90" t="s">
        <v>325</v>
      </c>
      <c r="H506">
        <v>24</v>
      </c>
      <c r="I506">
        <f t="shared" si="45"/>
        <v>24</v>
      </c>
      <c r="J506" s="90">
        <f t="shared" si="46"/>
        <v>0</v>
      </c>
      <c r="K506" s="116">
        <f t="shared" si="47"/>
        <v>1</v>
      </c>
      <c r="L506" s="90"/>
      <c r="M506">
        <v>24</v>
      </c>
      <c r="N506">
        <v>0</v>
      </c>
      <c r="O506">
        <v>0</v>
      </c>
      <c r="P506">
        <v>0</v>
      </c>
      <c r="Q506">
        <v>0</v>
      </c>
    </row>
    <row r="507" spans="1:17" x14ac:dyDescent="0.2">
      <c r="A507" s="112" t="s">
        <v>358</v>
      </c>
      <c r="B507" s="112" t="s">
        <v>358</v>
      </c>
      <c r="C507" s="112" t="s">
        <v>378</v>
      </c>
      <c r="D507" t="s">
        <v>63</v>
      </c>
      <c r="E507" s="90" t="s">
        <v>600</v>
      </c>
      <c r="F507" s="90" t="s">
        <v>306</v>
      </c>
      <c r="G507" s="90" t="s">
        <v>325</v>
      </c>
      <c r="H507">
        <v>13</v>
      </c>
      <c r="I507">
        <f t="shared" si="45"/>
        <v>13</v>
      </c>
      <c r="J507" s="90">
        <f t="shared" si="46"/>
        <v>0</v>
      </c>
      <c r="K507" s="116">
        <f t="shared" si="47"/>
        <v>1</v>
      </c>
      <c r="L507" s="90"/>
      <c r="M507">
        <v>13</v>
      </c>
      <c r="N507">
        <v>0</v>
      </c>
      <c r="O507">
        <v>0</v>
      </c>
      <c r="P507">
        <v>0</v>
      </c>
      <c r="Q507">
        <v>0</v>
      </c>
    </row>
    <row r="508" spans="1:17" ht="15" x14ac:dyDescent="0.25">
      <c r="A508" s="112"/>
      <c r="B508" s="112"/>
      <c r="C508" s="112"/>
      <c r="E508" s="90"/>
      <c r="F508" s="90"/>
      <c r="G508" s="90"/>
      <c r="I508" s="127"/>
      <c r="J508" s="90"/>
      <c r="K508" s="116"/>
      <c r="L508" s="90"/>
    </row>
    <row r="509" spans="1:17" x14ac:dyDescent="0.2">
      <c r="E509" s="92" t="s">
        <v>265</v>
      </c>
      <c r="F509" s="92" t="s">
        <v>306</v>
      </c>
      <c r="G509" s="92" t="s">
        <v>325</v>
      </c>
      <c r="H509" s="92">
        <f>SUM(H341:H507)</f>
        <v>67128</v>
      </c>
      <c r="I509" s="157">
        <f t="shared" ref="I509" si="48">M509</f>
        <v>65433</v>
      </c>
      <c r="J509" s="92">
        <f t="shared" ref="J509" si="49">SUM(N509:Q509)</f>
        <v>1695</v>
      </c>
      <c r="K509" s="95">
        <f t="shared" ref="K509" si="50">I509/H509</f>
        <v>0.97474973185555958</v>
      </c>
      <c r="L509" s="92"/>
      <c r="M509" s="92">
        <f>SUM(M341:M507)</f>
        <v>65433</v>
      </c>
      <c r="N509" s="92">
        <f>SUM(N341:N507)</f>
        <v>648</v>
      </c>
      <c r="O509" s="92">
        <f>SUM(O341:O507)</f>
        <v>496</v>
      </c>
      <c r="P509" s="92">
        <f>SUM(P341:P507)</f>
        <v>307</v>
      </c>
      <c r="Q509" s="92">
        <f>SUM(Q341:Q507)</f>
        <v>244</v>
      </c>
    </row>
    <row r="510" spans="1:17" x14ac:dyDescent="0.2">
      <c r="K510" s="128"/>
    </row>
    <row r="511" spans="1:17" x14ac:dyDescent="0.2">
      <c r="A511" s="27" t="s">
        <v>281</v>
      </c>
    </row>
    <row r="512" spans="1:17" x14ac:dyDescent="0.2">
      <c r="A512" s="27" t="s">
        <v>282</v>
      </c>
    </row>
    <row r="513" spans="1:3" x14ac:dyDescent="0.2">
      <c r="A513" s="27" t="s">
        <v>283</v>
      </c>
    </row>
    <row r="514" spans="1:3" x14ac:dyDescent="0.2">
      <c r="A514" s="27" t="s">
        <v>284</v>
      </c>
    </row>
    <row r="515" spans="1:3" x14ac:dyDescent="0.2">
      <c r="A515" s="27" t="s">
        <v>285</v>
      </c>
    </row>
    <row r="516" spans="1:3" x14ac:dyDescent="0.2">
      <c r="A516" s="27" t="s">
        <v>314</v>
      </c>
    </row>
    <row r="517" spans="1:3" x14ac:dyDescent="0.2">
      <c r="A517" s="29" t="s">
        <v>315</v>
      </c>
    </row>
    <row r="518" spans="1:3" x14ac:dyDescent="0.2">
      <c r="A518" s="27" t="s">
        <v>316</v>
      </c>
    </row>
    <row r="519" spans="1:3" x14ac:dyDescent="0.2">
      <c r="A519" s="112"/>
      <c r="B519" s="138"/>
      <c r="C519" s="138"/>
    </row>
    <row r="520" spans="1:3" x14ac:dyDescent="0.2">
      <c r="A520" s="30"/>
    </row>
    <row r="521" spans="1:3" x14ac:dyDescent="0.2">
      <c r="A521" s="129"/>
    </row>
    <row r="522" spans="1:3" ht="12.75" customHeight="1" x14ac:dyDescent="0.2">
      <c r="A522" s="130"/>
      <c r="B522" s="130"/>
      <c r="C522" s="130"/>
    </row>
    <row r="523" spans="1:3" x14ac:dyDescent="0.2">
      <c r="A523" s="130"/>
      <c r="B523" s="130"/>
      <c r="C523" s="130"/>
    </row>
    <row r="524" spans="1:3" x14ac:dyDescent="0.2">
      <c r="A524" s="130"/>
      <c r="B524" s="130"/>
      <c r="C524" s="130"/>
    </row>
    <row r="525" spans="1:3" x14ac:dyDescent="0.2">
      <c r="A525" s="130"/>
      <c r="B525" s="130"/>
      <c r="C525" s="130"/>
    </row>
    <row r="526" spans="1:3" x14ac:dyDescent="0.2">
      <c r="A526" s="130"/>
      <c r="B526" s="130"/>
      <c r="C526" s="130"/>
    </row>
    <row r="527" spans="1:3" x14ac:dyDescent="0.2">
      <c r="A527" s="130"/>
      <c r="B527" s="130"/>
      <c r="C527" s="130"/>
    </row>
    <row r="528" spans="1:3" x14ac:dyDescent="0.2">
      <c r="A528" s="130"/>
      <c r="B528" s="130"/>
      <c r="C528" s="130"/>
    </row>
  </sheetData>
  <sortState ref="A184:Q343">
    <sortCondition sortBy="cellColor" ref="A184:A343" dxfId="10"/>
    <sortCondition ref="C184:C343"/>
    <sortCondition ref="E184:E343"/>
  </sortState>
  <phoneticPr fontId="0" type="noConversion"/>
  <hyperlinks>
    <hyperlink ref="A5" location="'31-DAY FIRST TREAT (ALL CANCER)'!A540" display="Footnotes: See bottom of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AC4490"/>
  <sheetViews>
    <sheetView zoomScale="70" zoomScaleNormal="70" zoomScalePageLayoutView="60" workbookViewId="0"/>
  </sheetViews>
  <sheetFormatPr defaultColWidth="14.140625" defaultRowHeight="12.75" x14ac:dyDescent="0.2"/>
  <cols>
    <col min="1" max="1" width="18" style="64" customWidth="1"/>
    <col min="2" max="2" width="17.85546875" style="64" customWidth="1"/>
    <col min="3" max="3" width="83.5703125" style="64" bestFit="1" customWidth="1"/>
    <col min="4" max="4" width="17.42578125" style="64" customWidth="1"/>
    <col min="5" max="5" width="82.28515625" style="64" bestFit="1" customWidth="1"/>
    <col min="6" max="6" width="20.7109375" style="64" bestFit="1" customWidth="1"/>
    <col min="7" max="7" width="33.5703125" style="64" bestFit="1" customWidth="1"/>
    <col min="8" max="8" width="24" style="64" customWidth="1"/>
    <col min="9" max="9" width="25.42578125" style="64" customWidth="1"/>
    <col min="10" max="10" width="26.28515625" style="64" customWidth="1"/>
    <col min="11" max="11" width="45.7109375" style="64" bestFit="1" customWidth="1"/>
    <col min="12" max="12" width="3.7109375" style="64" customWidth="1"/>
    <col min="13" max="13" width="18" style="64" bestFit="1" customWidth="1"/>
    <col min="14" max="16" width="16.7109375" style="64" bestFit="1" customWidth="1"/>
    <col min="17" max="17" width="18.28515625" style="64" bestFit="1" customWidth="1"/>
    <col min="18" max="16384" width="14.140625" style="64"/>
  </cols>
  <sheetData>
    <row r="1" spans="1:19" ht="15.75" x14ac:dyDescent="0.25">
      <c r="A1" s="109" t="s">
        <v>42</v>
      </c>
      <c r="H1" s="89"/>
    </row>
    <row r="2" spans="1:19" x14ac:dyDescent="0.2">
      <c r="A2" s="90" t="s">
        <v>380</v>
      </c>
      <c r="H2" s="90"/>
    </row>
    <row r="3" spans="1:19" x14ac:dyDescent="0.2">
      <c r="A3" s="64" t="s">
        <v>1</v>
      </c>
    </row>
    <row r="4" spans="1:19" x14ac:dyDescent="0.2">
      <c r="A4" s="64" t="s">
        <v>31</v>
      </c>
    </row>
    <row r="5" spans="1:19" x14ac:dyDescent="0.2">
      <c r="A5" s="91" t="s">
        <v>21</v>
      </c>
      <c r="H5" s="91"/>
    </row>
    <row r="7" spans="1:19" ht="15" x14ac:dyDescent="0.25">
      <c r="A7" s="110" t="s">
        <v>300</v>
      </c>
      <c r="B7" s="110"/>
      <c r="C7" s="111"/>
      <c r="D7" s="111"/>
      <c r="E7" s="111"/>
      <c r="F7" s="112"/>
      <c r="G7" s="111"/>
      <c r="H7" s="113"/>
      <c r="I7" s="113"/>
      <c r="J7" s="113"/>
      <c r="K7" s="111"/>
      <c r="L7" s="111"/>
      <c r="M7" s="113"/>
      <c r="N7" s="113"/>
      <c r="O7" s="113"/>
      <c r="P7" s="113"/>
      <c r="Q7" s="113"/>
    </row>
    <row r="8" spans="1:19" x14ac:dyDescent="0.2">
      <c r="A8" s="111"/>
      <c r="B8" s="111"/>
      <c r="C8" s="111"/>
      <c r="D8" s="111"/>
      <c r="E8" s="111"/>
      <c r="F8" s="112"/>
      <c r="G8" s="111"/>
      <c r="H8" s="115" t="s">
        <v>290</v>
      </c>
      <c r="I8" s="115"/>
      <c r="J8" s="115"/>
      <c r="K8" s="93" t="s">
        <v>291</v>
      </c>
      <c r="L8" s="111"/>
      <c r="M8" s="115" t="s">
        <v>290</v>
      </c>
      <c r="N8" s="115"/>
      <c r="O8" s="115"/>
      <c r="P8" s="115"/>
      <c r="Q8" s="115"/>
    </row>
    <row r="9" spans="1:19" x14ac:dyDescent="0.2">
      <c r="A9" s="93" t="s">
        <v>252</v>
      </c>
      <c r="B9" s="93" t="s">
        <v>253</v>
      </c>
      <c r="C9" s="93" t="s">
        <v>254</v>
      </c>
      <c r="D9" s="93" t="s">
        <v>255</v>
      </c>
      <c r="E9" s="93" t="s">
        <v>256</v>
      </c>
      <c r="F9" s="93" t="s">
        <v>292</v>
      </c>
      <c r="G9" s="93" t="s">
        <v>307</v>
      </c>
      <c r="H9" s="114" t="s">
        <v>258</v>
      </c>
      <c r="I9" s="114" t="s">
        <v>294</v>
      </c>
      <c r="J9" s="114" t="s">
        <v>295</v>
      </c>
      <c r="K9" s="111"/>
      <c r="L9" s="93"/>
      <c r="M9" s="115" t="s">
        <v>294</v>
      </c>
      <c r="N9" s="115" t="s">
        <v>296</v>
      </c>
      <c r="O9" s="115" t="s">
        <v>297</v>
      </c>
      <c r="P9" s="115" t="s">
        <v>298</v>
      </c>
      <c r="Q9" s="115" t="s">
        <v>299</v>
      </c>
    </row>
    <row r="10" spans="1:19" x14ac:dyDescent="0.2">
      <c r="A10" s="112" t="s">
        <v>381</v>
      </c>
      <c r="B10" s="112" t="s">
        <v>431</v>
      </c>
      <c r="C10" s="112" t="s">
        <v>406</v>
      </c>
      <c r="D10" t="s">
        <v>134</v>
      </c>
      <c r="E10" s="90" t="s">
        <v>432</v>
      </c>
      <c r="F10" s="39" t="s">
        <v>301</v>
      </c>
      <c r="G10" t="s">
        <v>238</v>
      </c>
      <c r="H10">
        <v>48</v>
      </c>
      <c r="I10" s="64">
        <f t="shared" ref="I10:I73" si="0">M10</f>
        <v>48</v>
      </c>
      <c r="J10" s="90">
        <f t="shared" ref="J10:J73" si="1">SUM(N10:Q10)</f>
        <v>0</v>
      </c>
      <c r="K10" s="116">
        <f t="shared" ref="K10:K73" si="2">I10/H10</f>
        <v>1</v>
      </c>
      <c r="L10" s="90"/>
      <c r="M10">
        <v>48</v>
      </c>
      <c r="N10">
        <v>0</v>
      </c>
      <c r="O10">
        <v>0</v>
      </c>
      <c r="P10">
        <v>0</v>
      </c>
      <c r="Q10">
        <v>0</v>
      </c>
      <c r="S10" s="64" t="str">
        <f>IF(H10=SUM(I10:J10),"","NO")</f>
        <v/>
      </c>
    </row>
    <row r="11" spans="1:19" x14ac:dyDescent="0.2">
      <c r="A11" s="112" t="s">
        <v>381</v>
      </c>
      <c r="B11" s="112" t="s">
        <v>431</v>
      </c>
      <c r="C11" s="112" t="s">
        <v>406</v>
      </c>
      <c r="D11" t="s">
        <v>134</v>
      </c>
      <c r="E11" s="90" t="s">
        <v>432</v>
      </c>
      <c r="F11" s="39" t="s">
        <v>301</v>
      </c>
      <c r="G11" t="s">
        <v>240</v>
      </c>
      <c r="H11">
        <v>27</v>
      </c>
      <c r="I11" s="64">
        <f t="shared" si="0"/>
        <v>27</v>
      </c>
      <c r="J11" s="90">
        <f t="shared" si="1"/>
        <v>0</v>
      </c>
      <c r="K11" s="116">
        <f t="shared" si="2"/>
        <v>1</v>
      </c>
      <c r="L11" s="90"/>
      <c r="M11">
        <v>27</v>
      </c>
      <c r="N11">
        <v>0</v>
      </c>
      <c r="O11">
        <v>0</v>
      </c>
      <c r="P11">
        <v>0</v>
      </c>
      <c r="Q11">
        <v>0</v>
      </c>
    </row>
    <row r="12" spans="1:19" x14ac:dyDescent="0.2">
      <c r="A12" s="112" t="s">
        <v>381</v>
      </c>
      <c r="B12" s="112" t="s">
        <v>431</v>
      </c>
      <c r="C12" s="112" t="s">
        <v>406</v>
      </c>
      <c r="D12" t="s">
        <v>134</v>
      </c>
      <c r="E12" s="90" t="s">
        <v>432</v>
      </c>
      <c r="F12" s="39" t="s">
        <v>301</v>
      </c>
      <c r="G12" t="s">
        <v>239</v>
      </c>
      <c r="H12">
        <v>7</v>
      </c>
      <c r="I12" s="64">
        <f t="shared" si="0"/>
        <v>6</v>
      </c>
      <c r="J12" s="90">
        <f t="shared" si="1"/>
        <v>1</v>
      </c>
      <c r="K12" s="116">
        <f t="shared" si="2"/>
        <v>0.8571428571428571</v>
      </c>
      <c r="M12">
        <v>6</v>
      </c>
      <c r="N12">
        <v>0</v>
      </c>
      <c r="O12">
        <v>0</v>
      </c>
      <c r="P12">
        <v>1</v>
      </c>
      <c r="Q12">
        <v>0</v>
      </c>
    </row>
    <row r="13" spans="1:19" x14ac:dyDescent="0.2">
      <c r="A13" s="112" t="s">
        <v>381</v>
      </c>
      <c r="B13" s="112" t="s">
        <v>431</v>
      </c>
      <c r="C13" s="112" t="s">
        <v>406</v>
      </c>
      <c r="D13" t="s">
        <v>134</v>
      </c>
      <c r="E13" s="90" t="s">
        <v>432</v>
      </c>
      <c r="F13" s="39" t="s">
        <v>301</v>
      </c>
      <c r="G13" t="s">
        <v>242</v>
      </c>
      <c r="H13">
        <v>14</v>
      </c>
      <c r="I13" s="64">
        <f t="shared" si="0"/>
        <v>10</v>
      </c>
      <c r="J13" s="90">
        <f t="shared" si="1"/>
        <v>4</v>
      </c>
      <c r="K13" s="116">
        <f t="shared" si="2"/>
        <v>0.7142857142857143</v>
      </c>
      <c r="L13" s="90"/>
      <c r="M13">
        <v>10</v>
      </c>
      <c r="N13">
        <v>3</v>
      </c>
      <c r="O13">
        <v>1</v>
      </c>
      <c r="P13">
        <v>0</v>
      </c>
      <c r="Q13">
        <v>0</v>
      </c>
    </row>
    <row r="14" spans="1:19" x14ac:dyDescent="0.2">
      <c r="A14" s="112" t="s">
        <v>381</v>
      </c>
      <c r="B14" s="112" t="s">
        <v>431</v>
      </c>
      <c r="C14" s="112" t="s">
        <v>406</v>
      </c>
      <c r="D14" t="s">
        <v>134</v>
      </c>
      <c r="E14" s="90" t="s">
        <v>432</v>
      </c>
      <c r="F14" s="39" t="s">
        <v>301</v>
      </c>
      <c r="G14" t="s">
        <v>241</v>
      </c>
      <c r="H14">
        <v>19</v>
      </c>
      <c r="I14" s="64">
        <f t="shared" si="0"/>
        <v>18</v>
      </c>
      <c r="J14" s="90">
        <f t="shared" si="1"/>
        <v>1</v>
      </c>
      <c r="K14" s="116">
        <f t="shared" si="2"/>
        <v>0.94736842105263153</v>
      </c>
      <c r="L14" s="90"/>
      <c r="M14">
        <v>18</v>
      </c>
      <c r="N14">
        <v>0</v>
      </c>
      <c r="O14">
        <v>0</v>
      </c>
      <c r="P14">
        <v>1</v>
      </c>
      <c r="Q14">
        <v>0</v>
      </c>
    </row>
    <row r="15" spans="1:19" x14ac:dyDescent="0.2">
      <c r="A15" s="112" t="s">
        <v>381</v>
      </c>
      <c r="B15" s="112" t="s">
        <v>431</v>
      </c>
      <c r="C15" s="112" t="s">
        <v>406</v>
      </c>
      <c r="D15" t="s">
        <v>134</v>
      </c>
      <c r="E15" s="90" t="s">
        <v>432</v>
      </c>
      <c r="F15" s="39" t="s">
        <v>301</v>
      </c>
      <c r="G15" t="s">
        <v>308</v>
      </c>
      <c r="H15">
        <v>21</v>
      </c>
      <c r="I15" s="64">
        <f t="shared" si="0"/>
        <v>21</v>
      </c>
      <c r="J15" s="90">
        <f t="shared" si="1"/>
        <v>0</v>
      </c>
      <c r="K15" s="116">
        <f t="shared" si="2"/>
        <v>1</v>
      </c>
      <c r="L15" s="90"/>
      <c r="M15">
        <v>21</v>
      </c>
      <c r="N15">
        <v>0</v>
      </c>
      <c r="O15">
        <v>0</v>
      </c>
      <c r="P15">
        <v>0</v>
      </c>
      <c r="Q15">
        <v>0</v>
      </c>
    </row>
    <row r="16" spans="1:19" x14ac:dyDescent="0.2">
      <c r="A16" s="112" t="s">
        <v>381</v>
      </c>
      <c r="B16" s="112" t="s">
        <v>431</v>
      </c>
      <c r="C16" s="112" t="s">
        <v>406</v>
      </c>
      <c r="D16" t="s">
        <v>144</v>
      </c>
      <c r="E16" s="90" t="s">
        <v>433</v>
      </c>
      <c r="F16" s="39" t="s">
        <v>301</v>
      </c>
      <c r="G16" t="s">
        <v>238</v>
      </c>
      <c r="H16">
        <v>84</v>
      </c>
      <c r="I16" s="64">
        <f t="shared" si="0"/>
        <v>83</v>
      </c>
      <c r="J16" s="90">
        <f t="shared" si="1"/>
        <v>1</v>
      </c>
      <c r="K16" s="116">
        <f t="shared" si="2"/>
        <v>0.98809523809523814</v>
      </c>
      <c r="M16">
        <v>83</v>
      </c>
      <c r="N16">
        <v>1</v>
      </c>
      <c r="O16">
        <v>0</v>
      </c>
      <c r="P16">
        <v>0</v>
      </c>
      <c r="Q16">
        <v>0</v>
      </c>
    </row>
    <row r="17" spans="1:19" x14ac:dyDescent="0.2">
      <c r="A17" s="112" t="s">
        <v>381</v>
      </c>
      <c r="B17" s="112" t="s">
        <v>431</v>
      </c>
      <c r="C17" s="112" t="s">
        <v>406</v>
      </c>
      <c r="D17" t="s">
        <v>144</v>
      </c>
      <c r="E17" s="90" t="s">
        <v>433</v>
      </c>
      <c r="F17" s="39" t="s">
        <v>301</v>
      </c>
      <c r="G17" t="s">
        <v>240</v>
      </c>
      <c r="H17">
        <v>43</v>
      </c>
      <c r="I17" s="64">
        <f t="shared" si="0"/>
        <v>43</v>
      </c>
      <c r="J17" s="90">
        <f t="shared" si="1"/>
        <v>0</v>
      </c>
      <c r="K17" s="116">
        <f t="shared" si="2"/>
        <v>1</v>
      </c>
      <c r="L17" s="90"/>
      <c r="M17">
        <v>43</v>
      </c>
      <c r="N17">
        <v>0</v>
      </c>
      <c r="O17">
        <v>0</v>
      </c>
      <c r="P17">
        <v>0</v>
      </c>
      <c r="Q17">
        <v>0</v>
      </c>
    </row>
    <row r="18" spans="1:19" x14ac:dyDescent="0.2">
      <c r="A18" s="112" t="s">
        <v>381</v>
      </c>
      <c r="B18" s="112" t="s">
        <v>431</v>
      </c>
      <c r="C18" s="112" t="s">
        <v>406</v>
      </c>
      <c r="D18" t="s">
        <v>144</v>
      </c>
      <c r="E18" s="90" t="s">
        <v>433</v>
      </c>
      <c r="F18" s="39" t="s">
        <v>301</v>
      </c>
      <c r="G18" t="s">
        <v>239</v>
      </c>
      <c r="H18">
        <v>22</v>
      </c>
      <c r="I18" s="64">
        <f t="shared" si="0"/>
        <v>22</v>
      </c>
      <c r="J18" s="90">
        <f t="shared" si="1"/>
        <v>0</v>
      </c>
      <c r="K18" s="116">
        <f t="shared" si="2"/>
        <v>1</v>
      </c>
      <c r="L18" s="90"/>
      <c r="M18">
        <v>22</v>
      </c>
      <c r="N18">
        <v>0</v>
      </c>
      <c r="O18">
        <v>0</v>
      </c>
      <c r="P18">
        <v>0</v>
      </c>
      <c r="Q18">
        <v>0</v>
      </c>
    </row>
    <row r="19" spans="1:19" x14ac:dyDescent="0.2">
      <c r="A19" s="112" t="s">
        <v>381</v>
      </c>
      <c r="B19" s="112" t="s">
        <v>431</v>
      </c>
      <c r="C19" s="112" t="s">
        <v>406</v>
      </c>
      <c r="D19" t="s">
        <v>144</v>
      </c>
      <c r="E19" s="90" t="s">
        <v>433</v>
      </c>
      <c r="F19" s="39" t="s">
        <v>301</v>
      </c>
      <c r="G19" t="s">
        <v>242</v>
      </c>
      <c r="H19">
        <v>78</v>
      </c>
      <c r="I19" s="64">
        <f t="shared" si="0"/>
        <v>78</v>
      </c>
      <c r="J19" s="90">
        <f t="shared" si="1"/>
        <v>0</v>
      </c>
      <c r="K19" s="116">
        <f t="shared" si="2"/>
        <v>1</v>
      </c>
      <c r="L19" s="90"/>
      <c r="M19">
        <v>78</v>
      </c>
      <c r="N19">
        <v>0</v>
      </c>
      <c r="O19">
        <v>0</v>
      </c>
      <c r="P19">
        <v>0</v>
      </c>
      <c r="Q19">
        <v>0</v>
      </c>
    </row>
    <row r="20" spans="1:19" x14ac:dyDescent="0.2">
      <c r="A20" s="112" t="s">
        <v>381</v>
      </c>
      <c r="B20" s="112" t="s">
        <v>431</v>
      </c>
      <c r="C20" s="112" t="s">
        <v>406</v>
      </c>
      <c r="D20" t="s">
        <v>144</v>
      </c>
      <c r="E20" s="90" t="s">
        <v>433</v>
      </c>
      <c r="F20" s="39" t="s">
        <v>301</v>
      </c>
      <c r="G20" t="s">
        <v>241</v>
      </c>
      <c r="H20">
        <v>68</v>
      </c>
      <c r="I20" s="64">
        <f t="shared" si="0"/>
        <v>66</v>
      </c>
      <c r="J20" s="90">
        <f t="shared" si="1"/>
        <v>2</v>
      </c>
      <c r="K20" s="116">
        <f t="shared" si="2"/>
        <v>0.97058823529411764</v>
      </c>
      <c r="M20">
        <v>66</v>
      </c>
      <c r="N20">
        <v>0</v>
      </c>
      <c r="O20">
        <v>1</v>
      </c>
      <c r="P20">
        <v>0</v>
      </c>
      <c r="Q20">
        <v>1</v>
      </c>
    </row>
    <row r="21" spans="1:19" x14ac:dyDescent="0.2">
      <c r="A21" s="112" t="s">
        <v>381</v>
      </c>
      <c r="B21" s="112" t="s">
        <v>431</v>
      </c>
      <c r="C21" s="112" t="s">
        <v>406</v>
      </c>
      <c r="D21" t="s">
        <v>144</v>
      </c>
      <c r="E21" s="90" t="s">
        <v>433</v>
      </c>
      <c r="F21" s="39" t="s">
        <v>301</v>
      </c>
      <c r="G21" t="s">
        <v>308</v>
      </c>
      <c r="H21">
        <v>138</v>
      </c>
      <c r="I21" s="64">
        <f t="shared" si="0"/>
        <v>136</v>
      </c>
      <c r="J21" s="90">
        <f t="shared" si="1"/>
        <v>2</v>
      </c>
      <c r="K21" s="116">
        <f t="shared" si="2"/>
        <v>0.98550724637681164</v>
      </c>
      <c r="L21" s="90"/>
      <c r="M21">
        <v>136</v>
      </c>
      <c r="N21">
        <v>2</v>
      </c>
      <c r="O21">
        <v>0</v>
      </c>
      <c r="P21">
        <v>0</v>
      </c>
      <c r="Q21">
        <v>0</v>
      </c>
      <c r="S21" s="64" t="str">
        <f>IF(H21=SUM(I21:J21),"","NO")</f>
        <v/>
      </c>
    </row>
    <row r="22" spans="1:19" x14ac:dyDescent="0.2">
      <c r="A22" s="112" t="s">
        <v>381</v>
      </c>
      <c r="B22" s="112" t="s">
        <v>431</v>
      </c>
      <c r="C22" s="112" t="s">
        <v>406</v>
      </c>
      <c r="D22" t="s">
        <v>149</v>
      </c>
      <c r="E22" s="90" t="s">
        <v>434</v>
      </c>
      <c r="F22" s="39" t="s">
        <v>301</v>
      </c>
      <c r="G22" t="s">
        <v>238</v>
      </c>
      <c r="H22">
        <v>53</v>
      </c>
      <c r="I22" s="64">
        <f t="shared" si="0"/>
        <v>53</v>
      </c>
      <c r="J22" s="90">
        <f t="shared" si="1"/>
        <v>0</v>
      </c>
      <c r="K22" s="116">
        <f t="shared" si="2"/>
        <v>1</v>
      </c>
      <c r="L22" s="90"/>
      <c r="M22">
        <v>53</v>
      </c>
      <c r="N22">
        <v>0</v>
      </c>
      <c r="O22">
        <v>0</v>
      </c>
      <c r="P22">
        <v>0</v>
      </c>
      <c r="Q22">
        <v>0</v>
      </c>
    </row>
    <row r="23" spans="1:19" x14ac:dyDescent="0.2">
      <c r="A23" s="112" t="s">
        <v>381</v>
      </c>
      <c r="B23" s="112" t="s">
        <v>431</v>
      </c>
      <c r="C23" s="112" t="s">
        <v>406</v>
      </c>
      <c r="D23" t="s">
        <v>149</v>
      </c>
      <c r="E23" s="90" t="s">
        <v>434</v>
      </c>
      <c r="F23" s="39" t="s">
        <v>301</v>
      </c>
      <c r="G23" t="s">
        <v>240</v>
      </c>
      <c r="H23">
        <v>37</v>
      </c>
      <c r="I23" s="64">
        <f t="shared" si="0"/>
        <v>36</v>
      </c>
      <c r="J23" s="90">
        <f t="shared" si="1"/>
        <v>1</v>
      </c>
      <c r="K23" s="116">
        <f t="shared" si="2"/>
        <v>0.97297297297297303</v>
      </c>
      <c r="L23" s="90"/>
      <c r="M23">
        <v>36</v>
      </c>
      <c r="N23">
        <v>1</v>
      </c>
      <c r="O23">
        <v>0</v>
      </c>
      <c r="P23">
        <v>0</v>
      </c>
      <c r="Q23">
        <v>0</v>
      </c>
    </row>
    <row r="24" spans="1:19" x14ac:dyDescent="0.2">
      <c r="A24" s="112" t="s">
        <v>381</v>
      </c>
      <c r="B24" s="112" t="s">
        <v>431</v>
      </c>
      <c r="C24" s="112" t="s">
        <v>406</v>
      </c>
      <c r="D24" t="s">
        <v>149</v>
      </c>
      <c r="E24" s="90" t="s">
        <v>434</v>
      </c>
      <c r="F24" s="39" t="s">
        <v>301</v>
      </c>
      <c r="G24" t="s">
        <v>239</v>
      </c>
      <c r="H24">
        <v>1</v>
      </c>
      <c r="I24" s="64">
        <f t="shared" si="0"/>
        <v>1</v>
      </c>
      <c r="J24" s="90">
        <f t="shared" si="1"/>
        <v>0</v>
      </c>
      <c r="K24" s="116">
        <f t="shared" si="2"/>
        <v>1</v>
      </c>
      <c r="L24" s="90"/>
      <c r="M24">
        <v>1</v>
      </c>
      <c r="N24">
        <v>0</v>
      </c>
      <c r="O24">
        <v>0</v>
      </c>
      <c r="P24">
        <v>0</v>
      </c>
      <c r="Q24">
        <v>0</v>
      </c>
    </row>
    <row r="25" spans="1:19" x14ac:dyDescent="0.2">
      <c r="A25" s="112" t="s">
        <v>381</v>
      </c>
      <c r="B25" s="112" t="s">
        <v>431</v>
      </c>
      <c r="C25" s="112" t="s">
        <v>406</v>
      </c>
      <c r="D25" t="s">
        <v>149</v>
      </c>
      <c r="E25" s="90" t="s">
        <v>434</v>
      </c>
      <c r="F25" s="39" t="s">
        <v>301</v>
      </c>
      <c r="G25" t="s">
        <v>242</v>
      </c>
      <c r="H25">
        <v>49</v>
      </c>
      <c r="I25" s="64">
        <f t="shared" si="0"/>
        <v>49</v>
      </c>
      <c r="J25" s="90">
        <f t="shared" si="1"/>
        <v>0</v>
      </c>
      <c r="K25" s="116">
        <f t="shared" si="2"/>
        <v>1</v>
      </c>
      <c r="L25" s="90"/>
      <c r="M25">
        <v>49</v>
      </c>
      <c r="N25">
        <v>0</v>
      </c>
      <c r="O25">
        <v>0</v>
      </c>
      <c r="P25">
        <v>0</v>
      </c>
      <c r="Q25">
        <v>0</v>
      </c>
      <c r="S25" s="64" t="str">
        <f>IF(H25=SUM(I25:J25),"","NO")</f>
        <v/>
      </c>
    </row>
    <row r="26" spans="1:19" x14ac:dyDescent="0.2">
      <c r="A26" s="112" t="s">
        <v>381</v>
      </c>
      <c r="B26" s="112" t="s">
        <v>431</v>
      </c>
      <c r="C26" s="112" t="s">
        <v>406</v>
      </c>
      <c r="D26" t="s">
        <v>149</v>
      </c>
      <c r="E26" s="90" t="s">
        <v>434</v>
      </c>
      <c r="F26" s="39" t="s">
        <v>301</v>
      </c>
      <c r="G26" t="s">
        <v>241</v>
      </c>
      <c r="H26">
        <v>23</v>
      </c>
      <c r="I26" s="64">
        <f t="shared" si="0"/>
        <v>23</v>
      </c>
      <c r="J26" s="90">
        <f t="shared" si="1"/>
        <v>0</v>
      </c>
      <c r="K26" s="116">
        <f t="shared" si="2"/>
        <v>1</v>
      </c>
      <c r="L26" s="90"/>
      <c r="M26">
        <v>23</v>
      </c>
      <c r="N26">
        <v>0</v>
      </c>
      <c r="O26">
        <v>0</v>
      </c>
      <c r="P26">
        <v>0</v>
      </c>
      <c r="Q26">
        <v>0</v>
      </c>
    </row>
    <row r="27" spans="1:19" x14ac:dyDescent="0.2">
      <c r="A27" s="112" t="s">
        <v>381</v>
      </c>
      <c r="B27" s="112" t="s">
        <v>431</v>
      </c>
      <c r="C27" s="112" t="s">
        <v>406</v>
      </c>
      <c r="D27" t="s">
        <v>149</v>
      </c>
      <c r="E27" s="90" t="s">
        <v>434</v>
      </c>
      <c r="F27" s="39" t="s">
        <v>301</v>
      </c>
      <c r="G27" t="s">
        <v>308</v>
      </c>
      <c r="H27">
        <v>14</v>
      </c>
      <c r="I27" s="64">
        <f t="shared" si="0"/>
        <v>14</v>
      </c>
      <c r="J27" s="90">
        <f t="shared" si="1"/>
        <v>0</v>
      </c>
      <c r="K27" s="116">
        <f t="shared" si="2"/>
        <v>1</v>
      </c>
      <c r="L27" s="90"/>
      <c r="M27">
        <v>14</v>
      </c>
      <c r="N27">
        <v>0</v>
      </c>
      <c r="O27">
        <v>0</v>
      </c>
      <c r="P27">
        <v>0</v>
      </c>
      <c r="Q27">
        <v>0</v>
      </c>
    </row>
    <row r="28" spans="1:19" x14ac:dyDescent="0.2">
      <c r="A28" s="112" t="s">
        <v>381</v>
      </c>
      <c r="B28" s="112" t="s">
        <v>431</v>
      </c>
      <c r="C28" s="112" t="s">
        <v>406</v>
      </c>
      <c r="D28" t="s">
        <v>150</v>
      </c>
      <c r="E28" s="90" t="s">
        <v>435</v>
      </c>
      <c r="F28" s="39" t="s">
        <v>301</v>
      </c>
      <c r="G28" t="s">
        <v>238</v>
      </c>
      <c r="H28">
        <v>28</v>
      </c>
      <c r="I28" s="64">
        <f t="shared" si="0"/>
        <v>27</v>
      </c>
      <c r="J28" s="90">
        <f t="shared" si="1"/>
        <v>1</v>
      </c>
      <c r="K28" s="116">
        <f t="shared" si="2"/>
        <v>0.9642857142857143</v>
      </c>
      <c r="L28" s="90"/>
      <c r="M28">
        <v>27</v>
      </c>
      <c r="N28">
        <v>1</v>
      </c>
      <c r="O28">
        <v>0</v>
      </c>
      <c r="P28">
        <v>0</v>
      </c>
      <c r="Q28">
        <v>0</v>
      </c>
    </row>
    <row r="29" spans="1:19" x14ac:dyDescent="0.2">
      <c r="A29" s="112" t="s">
        <v>381</v>
      </c>
      <c r="B29" s="112" t="s">
        <v>431</v>
      </c>
      <c r="C29" s="112" t="s">
        <v>406</v>
      </c>
      <c r="D29" t="s">
        <v>150</v>
      </c>
      <c r="E29" s="90" t="s">
        <v>435</v>
      </c>
      <c r="F29" s="39" t="s">
        <v>301</v>
      </c>
      <c r="G29" t="s">
        <v>240</v>
      </c>
      <c r="H29">
        <v>32</v>
      </c>
      <c r="I29" s="64">
        <f t="shared" si="0"/>
        <v>29</v>
      </c>
      <c r="J29" s="90">
        <f t="shared" si="1"/>
        <v>3</v>
      </c>
      <c r="K29" s="116">
        <f t="shared" si="2"/>
        <v>0.90625</v>
      </c>
      <c r="L29" s="90"/>
      <c r="M29">
        <v>29</v>
      </c>
      <c r="N29">
        <v>2</v>
      </c>
      <c r="O29">
        <v>0</v>
      </c>
      <c r="P29">
        <v>1</v>
      </c>
      <c r="Q29">
        <v>0</v>
      </c>
      <c r="S29" s="64" t="str">
        <f>IF(H29=SUM(I29:J29),"","NO")</f>
        <v/>
      </c>
    </row>
    <row r="30" spans="1:19" x14ac:dyDescent="0.2">
      <c r="A30" s="112" t="s">
        <v>381</v>
      </c>
      <c r="B30" s="112" t="s">
        <v>431</v>
      </c>
      <c r="C30" s="112" t="s">
        <v>406</v>
      </c>
      <c r="D30" t="s">
        <v>150</v>
      </c>
      <c r="E30" s="90" t="s">
        <v>435</v>
      </c>
      <c r="F30" s="39" t="s">
        <v>301</v>
      </c>
      <c r="G30" t="s">
        <v>239</v>
      </c>
      <c r="H30">
        <v>9</v>
      </c>
      <c r="I30" s="64">
        <f t="shared" si="0"/>
        <v>9</v>
      </c>
      <c r="J30" s="90">
        <f t="shared" si="1"/>
        <v>0</v>
      </c>
      <c r="K30" s="116">
        <f t="shared" si="2"/>
        <v>1</v>
      </c>
      <c r="L30" s="90"/>
      <c r="M30">
        <v>9</v>
      </c>
      <c r="N30">
        <v>0</v>
      </c>
      <c r="O30">
        <v>0</v>
      </c>
      <c r="P30">
        <v>0</v>
      </c>
      <c r="Q30">
        <v>0</v>
      </c>
    </row>
    <row r="31" spans="1:19" x14ac:dyDescent="0.2">
      <c r="A31" s="112" t="s">
        <v>381</v>
      </c>
      <c r="B31" s="112" t="s">
        <v>431</v>
      </c>
      <c r="C31" s="112" t="s">
        <v>406</v>
      </c>
      <c r="D31" t="s">
        <v>150</v>
      </c>
      <c r="E31" s="90" t="s">
        <v>435</v>
      </c>
      <c r="F31" s="39" t="s">
        <v>301</v>
      </c>
      <c r="G31" t="s">
        <v>242</v>
      </c>
      <c r="H31">
        <v>19</v>
      </c>
      <c r="I31" s="64">
        <f t="shared" si="0"/>
        <v>19</v>
      </c>
      <c r="J31" s="90">
        <f t="shared" si="1"/>
        <v>0</v>
      </c>
      <c r="K31" s="116">
        <f t="shared" si="2"/>
        <v>1</v>
      </c>
      <c r="L31" s="90"/>
      <c r="M31">
        <v>19</v>
      </c>
      <c r="N31">
        <v>0</v>
      </c>
      <c r="O31">
        <v>0</v>
      </c>
      <c r="P31">
        <v>0</v>
      </c>
      <c r="Q31">
        <v>0</v>
      </c>
    </row>
    <row r="32" spans="1:19" x14ac:dyDescent="0.2">
      <c r="A32" s="112" t="s">
        <v>381</v>
      </c>
      <c r="B32" s="112" t="s">
        <v>431</v>
      </c>
      <c r="C32" s="112" t="s">
        <v>406</v>
      </c>
      <c r="D32" t="s">
        <v>150</v>
      </c>
      <c r="E32" s="90" t="s">
        <v>435</v>
      </c>
      <c r="F32" s="39" t="s">
        <v>301</v>
      </c>
      <c r="G32" t="s">
        <v>241</v>
      </c>
      <c r="H32">
        <v>12</v>
      </c>
      <c r="I32" s="64">
        <f t="shared" si="0"/>
        <v>12</v>
      </c>
      <c r="J32" s="90">
        <f t="shared" si="1"/>
        <v>0</v>
      </c>
      <c r="K32" s="116">
        <f t="shared" si="2"/>
        <v>1</v>
      </c>
      <c r="L32" s="90"/>
      <c r="M32">
        <v>12</v>
      </c>
      <c r="N32">
        <v>0</v>
      </c>
      <c r="O32">
        <v>0</v>
      </c>
      <c r="P32">
        <v>0</v>
      </c>
      <c r="Q32">
        <v>0</v>
      </c>
    </row>
    <row r="33" spans="1:19" x14ac:dyDescent="0.2">
      <c r="A33" s="112" t="s">
        <v>381</v>
      </c>
      <c r="B33" s="112" t="s">
        <v>431</v>
      </c>
      <c r="C33" s="112" t="s">
        <v>406</v>
      </c>
      <c r="D33" t="s">
        <v>150</v>
      </c>
      <c r="E33" s="90" t="s">
        <v>435</v>
      </c>
      <c r="F33" s="39" t="s">
        <v>301</v>
      </c>
      <c r="G33" t="s">
        <v>308</v>
      </c>
      <c r="H33">
        <v>24</v>
      </c>
      <c r="I33" s="64">
        <f t="shared" si="0"/>
        <v>24</v>
      </c>
      <c r="J33" s="90">
        <f t="shared" si="1"/>
        <v>0</v>
      </c>
      <c r="K33" s="116">
        <f t="shared" si="2"/>
        <v>1</v>
      </c>
      <c r="L33" s="90"/>
      <c r="M33">
        <v>24</v>
      </c>
      <c r="N33">
        <v>0</v>
      </c>
      <c r="O33">
        <v>0</v>
      </c>
      <c r="P33">
        <v>0</v>
      </c>
      <c r="Q33">
        <v>0</v>
      </c>
    </row>
    <row r="34" spans="1:19" x14ac:dyDescent="0.2">
      <c r="A34" s="112" t="s">
        <v>381</v>
      </c>
      <c r="B34" s="112" t="s">
        <v>431</v>
      </c>
      <c r="C34" s="112" t="s">
        <v>406</v>
      </c>
      <c r="D34" t="s">
        <v>210</v>
      </c>
      <c r="E34" s="90" t="s">
        <v>436</v>
      </c>
      <c r="F34" s="39" t="s">
        <v>301</v>
      </c>
      <c r="G34" t="s">
        <v>238</v>
      </c>
      <c r="H34">
        <v>97</v>
      </c>
      <c r="I34" s="64">
        <f t="shared" si="0"/>
        <v>90</v>
      </c>
      <c r="J34" s="90">
        <f t="shared" si="1"/>
        <v>7</v>
      </c>
      <c r="K34" s="116">
        <f t="shared" si="2"/>
        <v>0.92783505154639179</v>
      </c>
      <c r="L34" s="90"/>
      <c r="M34">
        <v>90</v>
      </c>
      <c r="N34">
        <v>5</v>
      </c>
      <c r="O34">
        <v>2</v>
      </c>
      <c r="P34">
        <v>0</v>
      </c>
      <c r="Q34">
        <v>0</v>
      </c>
    </row>
    <row r="35" spans="1:19" x14ac:dyDescent="0.2">
      <c r="A35" s="112" t="s">
        <v>381</v>
      </c>
      <c r="B35" s="112" t="s">
        <v>431</v>
      </c>
      <c r="C35" s="112" t="s">
        <v>406</v>
      </c>
      <c r="D35" t="s">
        <v>210</v>
      </c>
      <c r="E35" s="90" t="s">
        <v>436</v>
      </c>
      <c r="F35" s="39" t="s">
        <v>301</v>
      </c>
      <c r="G35" t="s">
        <v>240</v>
      </c>
      <c r="H35">
        <v>91</v>
      </c>
      <c r="I35" s="64">
        <f t="shared" si="0"/>
        <v>87</v>
      </c>
      <c r="J35" s="90">
        <f t="shared" si="1"/>
        <v>4</v>
      </c>
      <c r="K35" s="116">
        <f t="shared" si="2"/>
        <v>0.95604395604395609</v>
      </c>
      <c r="L35" s="90"/>
      <c r="M35">
        <v>87</v>
      </c>
      <c r="N35">
        <v>2</v>
      </c>
      <c r="O35">
        <v>2</v>
      </c>
      <c r="P35">
        <v>0</v>
      </c>
      <c r="Q35">
        <v>0</v>
      </c>
    </row>
    <row r="36" spans="1:19" x14ac:dyDescent="0.2">
      <c r="A36" s="112" t="s">
        <v>381</v>
      </c>
      <c r="B36" s="112" t="s">
        <v>431</v>
      </c>
      <c r="C36" s="112" t="s">
        <v>406</v>
      </c>
      <c r="D36" t="s">
        <v>210</v>
      </c>
      <c r="E36" s="90" t="s">
        <v>436</v>
      </c>
      <c r="F36" s="39" t="s">
        <v>301</v>
      </c>
      <c r="G36" t="s">
        <v>239</v>
      </c>
      <c r="H36">
        <v>32</v>
      </c>
      <c r="I36" s="64">
        <f t="shared" si="0"/>
        <v>32</v>
      </c>
      <c r="J36" s="90">
        <f t="shared" si="1"/>
        <v>0</v>
      </c>
      <c r="K36" s="116">
        <f t="shared" si="2"/>
        <v>1</v>
      </c>
      <c r="L36" s="90"/>
      <c r="M36">
        <v>32</v>
      </c>
      <c r="N36">
        <v>0</v>
      </c>
      <c r="O36">
        <v>0</v>
      </c>
      <c r="P36">
        <v>0</v>
      </c>
      <c r="Q36">
        <v>0</v>
      </c>
    </row>
    <row r="37" spans="1:19" x14ac:dyDescent="0.2">
      <c r="A37" s="112" t="s">
        <v>381</v>
      </c>
      <c r="B37" s="112" t="s">
        <v>431</v>
      </c>
      <c r="C37" s="112" t="s">
        <v>406</v>
      </c>
      <c r="D37" t="s">
        <v>210</v>
      </c>
      <c r="E37" s="90" t="s">
        <v>436</v>
      </c>
      <c r="F37" s="39" t="s">
        <v>301</v>
      </c>
      <c r="G37" t="s">
        <v>242</v>
      </c>
      <c r="H37">
        <v>39</v>
      </c>
      <c r="I37" s="64">
        <f t="shared" si="0"/>
        <v>39</v>
      </c>
      <c r="J37" s="90">
        <f t="shared" si="1"/>
        <v>0</v>
      </c>
      <c r="K37" s="116">
        <f t="shared" si="2"/>
        <v>1</v>
      </c>
      <c r="L37" s="90"/>
      <c r="M37">
        <v>39</v>
      </c>
      <c r="N37">
        <v>0</v>
      </c>
      <c r="O37">
        <v>0</v>
      </c>
      <c r="P37">
        <v>0</v>
      </c>
      <c r="Q37">
        <v>0</v>
      </c>
    </row>
    <row r="38" spans="1:19" x14ac:dyDescent="0.2">
      <c r="A38" s="112" t="s">
        <v>381</v>
      </c>
      <c r="B38" s="112" t="s">
        <v>431</v>
      </c>
      <c r="C38" s="112" t="s">
        <v>406</v>
      </c>
      <c r="D38" t="s">
        <v>210</v>
      </c>
      <c r="E38" s="90" t="s">
        <v>436</v>
      </c>
      <c r="F38" s="39" t="s">
        <v>301</v>
      </c>
      <c r="G38" t="s">
        <v>241</v>
      </c>
      <c r="H38">
        <v>62</v>
      </c>
      <c r="I38" s="64">
        <f t="shared" si="0"/>
        <v>58</v>
      </c>
      <c r="J38" s="90">
        <f t="shared" si="1"/>
        <v>4</v>
      </c>
      <c r="K38" s="116">
        <f t="shared" si="2"/>
        <v>0.93548387096774188</v>
      </c>
      <c r="L38" s="90"/>
      <c r="M38">
        <v>58</v>
      </c>
      <c r="N38">
        <v>1</v>
      </c>
      <c r="O38">
        <v>0</v>
      </c>
      <c r="P38">
        <v>1</v>
      </c>
      <c r="Q38">
        <v>2</v>
      </c>
    </row>
    <row r="39" spans="1:19" x14ac:dyDescent="0.2">
      <c r="A39" s="112" t="s">
        <v>381</v>
      </c>
      <c r="B39" s="112" t="s">
        <v>431</v>
      </c>
      <c r="C39" s="112" t="s">
        <v>406</v>
      </c>
      <c r="D39" t="s">
        <v>210</v>
      </c>
      <c r="E39" s="90" t="s">
        <v>436</v>
      </c>
      <c r="F39" s="39" t="s">
        <v>301</v>
      </c>
      <c r="G39" t="s">
        <v>308</v>
      </c>
      <c r="H39">
        <v>127</v>
      </c>
      <c r="I39" s="64">
        <f t="shared" si="0"/>
        <v>125</v>
      </c>
      <c r="J39" s="90">
        <f t="shared" si="1"/>
        <v>2</v>
      </c>
      <c r="K39" s="116">
        <f t="shared" si="2"/>
        <v>0.98425196850393704</v>
      </c>
      <c r="L39" s="90"/>
      <c r="M39">
        <v>125</v>
      </c>
      <c r="N39">
        <v>1</v>
      </c>
      <c r="O39">
        <v>1</v>
      </c>
      <c r="P39">
        <v>0</v>
      </c>
      <c r="Q39">
        <v>0</v>
      </c>
    </row>
    <row r="40" spans="1:19" x14ac:dyDescent="0.2">
      <c r="A40" s="112" t="s">
        <v>382</v>
      </c>
      <c r="B40" s="112" t="s">
        <v>437</v>
      </c>
      <c r="C40" s="112" t="s">
        <v>407</v>
      </c>
      <c r="D40" t="s">
        <v>101</v>
      </c>
      <c r="E40" s="90" t="s">
        <v>438</v>
      </c>
      <c r="F40" s="39" t="s">
        <v>301</v>
      </c>
      <c r="G40" t="s">
        <v>238</v>
      </c>
      <c r="H40">
        <v>60</v>
      </c>
      <c r="I40" s="64">
        <f t="shared" si="0"/>
        <v>59</v>
      </c>
      <c r="J40" s="90">
        <f t="shared" si="1"/>
        <v>1</v>
      </c>
      <c r="K40" s="116">
        <f t="shared" si="2"/>
        <v>0.98333333333333328</v>
      </c>
      <c r="L40" s="90"/>
      <c r="M40">
        <v>59</v>
      </c>
      <c r="N40">
        <v>1</v>
      </c>
      <c r="O40">
        <v>0</v>
      </c>
      <c r="P40">
        <v>0</v>
      </c>
      <c r="Q40">
        <v>0</v>
      </c>
      <c r="S40" s="64" t="str">
        <f>IF(H40=SUM(I40:J40),"","NO")</f>
        <v/>
      </c>
    </row>
    <row r="41" spans="1:19" x14ac:dyDescent="0.2">
      <c r="A41" s="112" t="s">
        <v>382</v>
      </c>
      <c r="B41" s="112" t="s">
        <v>437</v>
      </c>
      <c r="C41" s="112" t="s">
        <v>407</v>
      </c>
      <c r="D41" t="s">
        <v>101</v>
      </c>
      <c r="E41" s="90" t="s">
        <v>438</v>
      </c>
      <c r="F41" s="39" t="s">
        <v>301</v>
      </c>
      <c r="G41" t="s">
        <v>240</v>
      </c>
      <c r="H41">
        <v>44</v>
      </c>
      <c r="I41" s="64">
        <f t="shared" si="0"/>
        <v>44</v>
      </c>
      <c r="J41" s="90">
        <f t="shared" si="1"/>
        <v>0</v>
      </c>
      <c r="K41" s="116">
        <f t="shared" si="2"/>
        <v>1</v>
      </c>
      <c r="L41" s="90"/>
      <c r="M41">
        <v>44</v>
      </c>
      <c r="N41">
        <v>0</v>
      </c>
      <c r="O41">
        <v>0</v>
      </c>
      <c r="P41">
        <v>0</v>
      </c>
      <c r="Q41">
        <v>0</v>
      </c>
    </row>
    <row r="42" spans="1:19" x14ac:dyDescent="0.2">
      <c r="A42" s="112" t="s">
        <v>382</v>
      </c>
      <c r="B42" s="112" t="s">
        <v>437</v>
      </c>
      <c r="C42" s="112" t="s">
        <v>407</v>
      </c>
      <c r="D42" t="s">
        <v>101</v>
      </c>
      <c r="E42" s="90" t="s">
        <v>438</v>
      </c>
      <c r="F42" s="39" t="s">
        <v>301</v>
      </c>
      <c r="G42" t="s">
        <v>239</v>
      </c>
      <c r="H42">
        <v>5</v>
      </c>
      <c r="I42" s="64">
        <f t="shared" si="0"/>
        <v>5</v>
      </c>
      <c r="J42" s="90">
        <f t="shared" si="1"/>
        <v>0</v>
      </c>
      <c r="K42" s="116">
        <f t="shared" si="2"/>
        <v>1</v>
      </c>
      <c r="M42">
        <v>5</v>
      </c>
      <c r="N42">
        <v>0</v>
      </c>
      <c r="O42">
        <v>0</v>
      </c>
      <c r="P42">
        <v>0</v>
      </c>
      <c r="Q42">
        <v>0</v>
      </c>
    </row>
    <row r="43" spans="1:19" x14ac:dyDescent="0.2">
      <c r="A43" s="112" t="s">
        <v>382</v>
      </c>
      <c r="B43" s="112" t="s">
        <v>437</v>
      </c>
      <c r="C43" s="112" t="s">
        <v>407</v>
      </c>
      <c r="D43" t="s">
        <v>101</v>
      </c>
      <c r="E43" s="90" t="s">
        <v>438</v>
      </c>
      <c r="F43" s="39" t="s">
        <v>301</v>
      </c>
      <c r="G43" t="s">
        <v>242</v>
      </c>
      <c r="H43">
        <v>15</v>
      </c>
      <c r="I43" s="64">
        <f t="shared" si="0"/>
        <v>14</v>
      </c>
      <c r="J43" s="90">
        <f t="shared" si="1"/>
        <v>1</v>
      </c>
      <c r="K43" s="116">
        <f t="shared" si="2"/>
        <v>0.93333333333333335</v>
      </c>
      <c r="L43" s="90"/>
      <c r="M43">
        <v>14</v>
      </c>
      <c r="N43">
        <v>0</v>
      </c>
      <c r="O43">
        <v>0</v>
      </c>
      <c r="P43">
        <v>1</v>
      </c>
      <c r="Q43">
        <v>0</v>
      </c>
    </row>
    <row r="44" spans="1:19" x14ac:dyDescent="0.2">
      <c r="A44" s="112" t="s">
        <v>382</v>
      </c>
      <c r="B44" s="112" t="s">
        <v>437</v>
      </c>
      <c r="C44" s="112" t="s">
        <v>407</v>
      </c>
      <c r="D44" t="s">
        <v>101</v>
      </c>
      <c r="E44" s="90" t="s">
        <v>438</v>
      </c>
      <c r="F44" s="39" t="s">
        <v>301</v>
      </c>
      <c r="G44" t="s">
        <v>241</v>
      </c>
      <c r="H44">
        <v>32</v>
      </c>
      <c r="I44" s="64">
        <f t="shared" si="0"/>
        <v>32</v>
      </c>
      <c r="J44" s="90">
        <f t="shared" si="1"/>
        <v>0</v>
      </c>
      <c r="K44" s="116">
        <f t="shared" si="2"/>
        <v>1</v>
      </c>
      <c r="L44" s="90"/>
      <c r="M44">
        <v>32</v>
      </c>
      <c r="N44">
        <v>0</v>
      </c>
      <c r="O44">
        <v>0</v>
      </c>
      <c r="P44">
        <v>0</v>
      </c>
      <c r="Q44">
        <v>0</v>
      </c>
    </row>
    <row r="45" spans="1:19" x14ac:dyDescent="0.2">
      <c r="A45" s="112" t="s">
        <v>382</v>
      </c>
      <c r="B45" s="112" t="s">
        <v>437</v>
      </c>
      <c r="C45" s="112" t="s">
        <v>407</v>
      </c>
      <c r="D45" t="s">
        <v>101</v>
      </c>
      <c r="E45" s="90" t="s">
        <v>438</v>
      </c>
      <c r="F45" s="39" t="s">
        <v>301</v>
      </c>
      <c r="G45" t="s">
        <v>308</v>
      </c>
      <c r="H45">
        <v>87</v>
      </c>
      <c r="I45" s="64">
        <f t="shared" si="0"/>
        <v>87</v>
      </c>
      <c r="J45" s="90">
        <f t="shared" si="1"/>
        <v>0</v>
      </c>
      <c r="K45" s="116">
        <f t="shared" si="2"/>
        <v>1</v>
      </c>
      <c r="L45" s="90"/>
      <c r="M45">
        <v>87</v>
      </c>
      <c r="N45">
        <v>0</v>
      </c>
      <c r="O45">
        <v>0</v>
      </c>
      <c r="P45">
        <v>0</v>
      </c>
      <c r="Q45">
        <v>0</v>
      </c>
    </row>
    <row r="46" spans="1:19" x14ac:dyDescent="0.2">
      <c r="A46" s="112" t="s">
        <v>382</v>
      </c>
      <c r="B46" s="112" t="s">
        <v>437</v>
      </c>
      <c r="C46" s="112" t="s">
        <v>407</v>
      </c>
      <c r="D46" t="s">
        <v>157</v>
      </c>
      <c r="E46" s="90" t="s">
        <v>439</v>
      </c>
      <c r="F46" s="39" t="s">
        <v>301</v>
      </c>
      <c r="G46" t="s">
        <v>238</v>
      </c>
      <c r="H46">
        <v>70</v>
      </c>
      <c r="I46" s="64">
        <f t="shared" si="0"/>
        <v>70</v>
      </c>
      <c r="J46" s="90">
        <f t="shared" si="1"/>
        <v>0</v>
      </c>
      <c r="K46" s="116">
        <f t="shared" si="2"/>
        <v>1</v>
      </c>
      <c r="L46" s="90"/>
      <c r="M46">
        <v>70</v>
      </c>
      <c r="N46">
        <v>0</v>
      </c>
      <c r="O46">
        <v>0</v>
      </c>
      <c r="P46">
        <v>0</v>
      </c>
      <c r="Q46">
        <v>0</v>
      </c>
    </row>
    <row r="47" spans="1:19" x14ac:dyDescent="0.2">
      <c r="A47" s="112" t="s">
        <v>382</v>
      </c>
      <c r="B47" s="112" t="s">
        <v>437</v>
      </c>
      <c r="C47" s="112" t="s">
        <v>407</v>
      </c>
      <c r="D47" t="s">
        <v>157</v>
      </c>
      <c r="E47" s="90" t="s">
        <v>439</v>
      </c>
      <c r="F47" s="39" t="s">
        <v>301</v>
      </c>
      <c r="G47" t="s">
        <v>240</v>
      </c>
      <c r="H47">
        <v>52</v>
      </c>
      <c r="I47" s="64">
        <f t="shared" si="0"/>
        <v>52</v>
      </c>
      <c r="J47" s="90">
        <f t="shared" si="1"/>
        <v>0</v>
      </c>
      <c r="K47" s="116">
        <f t="shared" si="2"/>
        <v>1</v>
      </c>
      <c r="L47" s="90"/>
      <c r="M47">
        <v>52</v>
      </c>
      <c r="N47">
        <v>0</v>
      </c>
      <c r="O47">
        <v>0</v>
      </c>
      <c r="P47">
        <v>0</v>
      </c>
      <c r="Q47">
        <v>0</v>
      </c>
    </row>
    <row r="48" spans="1:19" x14ac:dyDescent="0.2">
      <c r="A48" s="112" t="s">
        <v>382</v>
      </c>
      <c r="B48" s="112" t="s">
        <v>437</v>
      </c>
      <c r="C48" s="112" t="s">
        <v>407</v>
      </c>
      <c r="D48" t="s">
        <v>157</v>
      </c>
      <c r="E48" s="90" t="s">
        <v>439</v>
      </c>
      <c r="F48" s="39" t="s">
        <v>301</v>
      </c>
      <c r="G48" t="s">
        <v>239</v>
      </c>
      <c r="H48">
        <v>14</v>
      </c>
      <c r="I48" s="64">
        <f t="shared" si="0"/>
        <v>14</v>
      </c>
      <c r="J48" s="90">
        <f t="shared" si="1"/>
        <v>0</v>
      </c>
      <c r="K48" s="116">
        <f t="shared" si="2"/>
        <v>1</v>
      </c>
      <c r="L48" s="90"/>
      <c r="M48">
        <v>14</v>
      </c>
      <c r="N48">
        <v>0</v>
      </c>
      <c r="O48">
        <v>0</v>
      </c>
      <c r="P48">
        <v>0</v>
      </c>
      <c r="Q48">
        <v>0</v>
      </c>
      <c r="S48" s="64" t="str">
        <f>IF(H48=SUM(I48:J48),"","NO")</f>
        <v/>
      </c>
    </row>
    <row r="49" spans="1:19" x14ac:dyDescent="0.2">
      <c r="A49" s="112" t="s">
        <v>382</v>
      </c>
      <c r="B49" s="112" t="s">
        <v>437</v>
      </c>
      <c r="C49" s="112" t="s">
        <v>407</v>
      </c>
      <c r="D49" t="s">
        <v>157</v>
      </c>
      <c r="E49" s="90" t="s">
        <v>439</v>
      </c>
      <c r="F49" s="39" t="s">
        <v>301</v>
      </c>
      <c r="G49" t="s">
        <v>242</v>
      </c>
      <c r="H49">
        <v>52</v>
      </c>
      <c r="I49" s="64">
        <f t="shared" si="0"/>
        <v>52</v>
      </c>
      <c r="J49" s="90">
        <f t="shared" si="1"/>
        <v>0</v>
      </c>
      <c r="K49" s="116">
        <f t="shared" si="2"/>
        <v>1</v>
      </c>
      <c r="L49" s="90"/>
      <c r="M49">
        <v>52</v>
      </c>
      <c r="N49">
        <v>0</v>
      </c>
      <c r="O49">
        <v>0</v>
      </c>
      <c r="P49">
        <v>0</v>
      </c>
      <c r="Q49">
        <v>0</v>
      </c>
    </row>
    <row r="50" spans="1:19" x14ac:dyDescent="0.2">
      <c r="A50" s="112" t="s">
        <v>382</v>
      </c>
      <c r="B50" s="112" t="s">
        <v>437</v>
      </c>
      <c r="C50" s="112" t="s">
        <v>407</v>
      </c>
      <c r="D50" t="s">
        <v>157</v>
      </c>
      <c r="E50" s="90" t="s">
        <v>439</v>
      </c>
      <c r="F50" s="39" t="s">
        <v>301</v>
      </c>
      <c r="G50" t="s">
        <v>241</v>
      </c>
      <c r="H50">
        <v>26</v>
      </c>
      <c r="I50" s="64">
        <f t="shared" si="0"/>
        <v>23</v>
      </c>
      <c r="J50" s="90">
        <f t="shared" si="1"/>
        <v>3</v>
      </c>
      <c r="K50" s="116">
        <f t="shared" si="2"/>
        <v>0.88461538461538458</v>
      </c>
      <c r="M50">
        <v>23</v>
      </c>
      <c r="N50">
        <v>3</v>
      </c>
      <c r="O50">
        <v>0</v>
      </c>
      <c r="P50">
        <v>0</v>
      </c>
      <c r="Q50">
        <v>0</v>
      </c>
    </row>
    <row r="51" spans="1:19" x14ac:dyDescent="0.2">
      <c r="A51" s="112" t="s">
        <v>382</v>
      </c>
      <c r="B51" s="112" t="s">
        <v>437</v>
      </c>
      <c r="C51" s="112" t="s">
        <v>407</v>
      </c>
      <c r="D51" t="s">
        <v>157</v>
      </c>
      <c r="E51" s="90" t="s">
        <v>439</v>
      </c>
      <c r="F51" s="39" t="s">
        <v>301</v>
      </c>
      <c r="G51" t="s">
        <v>308</v>
      </c>
      <c r="H51">
        <v>43</v>
      </c>
      <c r="I51" s="64">
        <f t="shared" si="0"/>
        <v>43</v>
      </c>
      <c r="J51" s="90">
        <f t="shared" si="1"/>
        <v>0</v>
      </c>
      <c r="K51" s="116">
        <f t="shared" si="2"/>
        <v>1</v>
      </c>
      <c r="L51" s="90"/>
      <c r="M51">
        <v>43</v>
      </c>
      <c r="N51">
        <v>0</v>
      </c>
      <c r="O51">
        <v>0</v>
      </c>
      <c r="P51">
        <v>0</v>
      </c>
      <c r="Q51">
        <v>0</v>
      </c>
    </row>
    <row r="52" spans="1:19" x14ac:dyDescent="0.2">
      <c r="A52" s="112" t="s">
        <v>382</v>
      </c>
      <c r="B52" s="112" t="s">
        <v>437</v>
      </c>
      <c r="C52" s="112" t="s">
        <v>407</v>
      </c>
      <c r="D52" t="s">
        <v>164</v>
      </c>
      <c r="E52" s="90" t="s">
        <v>440</v>
      </c>
      <c r="F52" s="39" t="s">
        <v>301</v>
      </c>
      <c r="G52" t="s">
        <v>238</v>
      </c>
      <c r="H52">
        <v>23</v>
      </c>
      <c r="I52" s="64">
        <f t="shared" si="0"/>
        <v>23</v>
      </c>
      <c r="J52" s="90">
        <f t="shared" si="1"/>
        <v>0</v>
      </c>
      <c r="K52" s="116">
        <f t="shared" si="2"/>
        <v>1</v>
      </c>
      <c r="M52">
        <v>23</v>
      </c>
      <c r="N52">
        <v>0</v>
      </c>
      <c r="O52">
        <v>0</v>
      </c>
      <c r="P52">
        <v>0</v>
      </c>
      <c r="Q52">
        <v>0</v>
      </c>
      <c r="S52" s="64" t="str">
        <f>IF(H52=SUM(I52:J52),"","NO")</f>
        <v/>
      </c>
    </row>
    <row r="53" spans="1:19" x14ac:dyDescent="0.2">
      <c r="A53" s="112" t="s">
        <v>382</v>
      </c>
      <c r="B53" s="112" t="s">
        <v>437</v>
      </c>
      <c r="C53" s="112" t="s">
        <v>407</v>
      </c>
      <c r="D53" t="s">
        <v>164</v>
      </c>
      <c r="E53" s="90" t="s">
        <v>440</v>
      </c>
      <c r="F53" s="39" t="s">
        <v>301</v>
      </c>
      <c r="G53" t="s">
        <v>240</v>
      </c>
      <c r="H53">
        <v>27</v>
      </c>
      <c r="I53" s="64">
        <f t="shared" si="0"/>
        <v>27</v>
      </c>
      <c r="J53" s="90">
        <f t="shared" si="1"/>
        <v>0</v>
      </c>
      <c r="K53" s="116">
        <f t="shared" si="2"/>
        <v>1</v>
      </c>
      <c r="M53">
        <v>27</v>
      </c>
      <c r="N53">
        <v>0</v>
      </c>
      <c r="O53">
        <v>0</v>
      </c>
      <c r="P53">
        <v>0</v>
      </c>
      <c r="Q53">
        <v>0</v>
      </c>
    </row>
    <row r="54" spans="1:19" x14ac:dyDescent="0.2">
      <c r="A54" s="112" t="s">
        <v>382</v>
      </c>
      <c r="B54" s="112" t="s">
        <v>437</v>
      </c>
      <c r="C54" s="112" t="s">
        <v>407</v>
      </c>
      <c r="D54" t="s">
        <v>164</v>
      </c>
      <c r="E54" s="90" t="s">
        <v>440</v>
      </c>
      <c r="F54" s="39" t="s">
        <v>301</v>
      </c>
      <c r="G54" t="s">
        <v>239</v>
      </c>
      <c r="H54">
        <v>5</v>
      </c>
      <c r="I54" s="64">
        <f t="shared" si="0"/>
        <v>5</v>
      </c>
      <c r="J54" s="90">
        <f t="shared" si="1"/>
        <v>0</v>
      </c>
      <c r="K54" s="116">
        <f t="shared" si="2"/>
        <v>1</v>
      </c>
      <c r="L54" s="90"/>
      <c r="M54">
        <v>5</v>
      </c>
      <c r="N54">
        <v>0</v>
      </c>
      <c r="O54">
        <v>0</v>
      </c>
      <c r="P54">
        <v>0</v>
      </c>
      <c r="Q54">
        <v>0</v>
      </c>
    </row>
    <row r="55" spans="1:19" x14ac:dyDescent="0.2">
      <c r="A55" s="112" t="s">
        <v>382</v>
      </c>
      <c r="B55" s="112" t="s">
        <v>437</v>
      </c>
      <c r="C55" s="112" t="s">
        <v>407</v>
      </c>
      <c r="D55" t="s">
        <v>164</v>
      </c>
      <c r="E55" s="90" t="s">
        <v>440</v>
      </c>
      <c r="F55" s="39" t="s">
        <v>301</v>
      </c>
      <c r="G55" t="s">
        <v>242</v>
      </c>
      <c r="H55">
        <v>99</v>
      </c>
      <c r="I55" s="64">
        <f t="shared" si="0"/>
        <v>99</v>
      </c>
      <c r="J55" s="90">
        <f t="shared" si="1"/>
        <v>0</v>
      </c>
      <c r="K55" s="116">
        <f t="shared" si="2"/>
        <v>1</v>
      </c>
      <c r="L55" s="90"/>
      <c r="M55">
        <v>99</v>
      </c>
      <c r="N55">
        <v>0</v>
      </c>
      <c r="O55">
        <v>0</v>
      </c>
      <c r="P55">
        <v>0</v>
      </c>
      <c r="Q55">
        <v>0</v>
      </c>
    </row>
    <row r="56" spans="1:19" x14ac:dyDescent="0.2">
      <c r="A56" s="112" t="s">
        <v>382</v>
      </c>
      <c r="B56" s="112" t="s">
        <v>437</v>
      </c>
      <c r="C56" s="112" t="s">
        <v>407</v>
      </c>
      <c r="D56" t="s">
        <v>164</v>
      </c>
      <c r="E56" s="90" t="s">
        <v>440</v>
      </c>
      <c r="F56" s="39" t="s">
        <v>301</v>
      </c>
      <c r="G56" t="s">
        <v>241</v>
      </c>
      <c r="H56">
        <v>36</v>
      </c>
      <c r="I56" s="64">
        <f t="shared" si="0"/>
        <v>34</v>
      </c>
      <c r="J56" s="90">
        <f t="shared" si="1"/>
        <v>2</v>
      </c>
      <c r="K56" s="116">
        <f t="shared" si="2"/>
        <v>0.94444444444444442</v>
      </c>
      <c r="L56" s="90"/>
      <c r="M56">
        <v>34</v>
      </c>
      <c r="N56">
        <v>2</v>
      </c>
      <c r="O56">
        <v>0</v>
      </c>
      <c r="P56">
        <v>0</v>
      </c>
      <c r="Q56">
        <v>0</v>
      </c>
    </row>
    <row r="57" spans="1:19" x14ac:dyDescent="0.2">
      <c r="A57" s="112" t="s">
        <v>382</v>
      </c>
      <c r="B57" s="112" t="s">
        <v>437</v>
      </c>
      <c r="C57" s="112" t="s">
        <v>407</v>
      </c>
      <c r="D57" t="s">
        <v>164</v>
      </c>
      <c r="E57" s="90" t="s">
        <v>440</v>
      </c>
      <c r="F57" s="39" t="s">
        <v>301</v>
      </c>
      <c r="G57" t="s">
        <v>308</v>
      </c>
      <c r="H57">
        <v>44</v>
      </c>
      <c r="I57" s="64">
        <f t="shared" si="0"/>
        <v>44</v>
      </c>
      <c r="J57" s="90">
        <f t="shared" si="1"/>
        <v>0</v>
      </c>
      <c r="K57" s="116">
        <f t="shared" si="2"/>
        <v>1</v>
      </c>
      <c r="L57" s="90"/>
      <c r="M57">
        <v>44</v>
      </c>
      <c r="N57">
        <v>0</v>
      </c>
      <c r="O57">
        <v>0</v>
      </c>
      <c r="P57">
        <v>0</v>
      </c>
      <c r="Q57">
        <v>0</v>
      </c>
    </row>
    <row r="58" spans="1:19" x14ac:dyDescent="0.2">
      <c r="A58" s="112" t="s">
        <v>382</v>
      </c>
      <c r="B58" s="112" t="s">
        <v>437</v>
      </c>
      <c r="C58" s="112" t="s">
        <v>407</v>
      </c>
      <c r="D58" t="s">
        <v>186</v>
      </c>
      <c r="E58" s="90" t="s">
        <v>441</v>
      </c>
      <c r="F58" s="39" t="s">
        <v>301</v>
      </c>
      <c r="G58" t="s">
        <v>238</v>
      </c>
      <c r="H58">
        <v>131</v>
      </c>
      <c r="I58" s="64">
        <f t="shared" si="0"/>
        <v>131</v>
      </c>
      <c r="J58" s="90">
        <f t="shared" si="1"/>
        <v>0</v>
      </c>
      <c r="K58" s="116">
        <f t="shared" si="2"/>
        <v>1</v>
      </c>
      <c r="M58">
        <v>131</v>
      </c>
      <c r="N58">
        <v>0</v>
      </c>
      <c r="O58">
        <v>0</v>
      </c>
      <c r="P58">
        <v>0</v>
      </c>
      <c r="Q58">
        <v>0</v>
      </c>
    </row>
    <row r="59" spans="1:19" x14ac:dyDescent="0.2">
      <c r="A59" s="112" t="s">
        <v>382</v>
      </c>
      <c r="B59" s="112" t="s">
        <v>437</v>
      </c>
      <c r="C59" s="112" t="s">
        <v>407</v>
      </c>
      <c r="D59" t="s">
        <v>186</v>
      </c>
      <c r="E59" s="90" t="s">
        <v>441</v>
      </c>
      <c r="F59" s="39" t="s">
        <v>301</v>
      </c>
      <c r="G59" t="s">
        <v>240</v>
      </c>
      <c r="H59">
        <v>102</v>
      </c>
      <c r="I59" s="64">
        <f t="shared" si="0"/>
        <v>102</v>
      </c>
      <c r="J59" s="90">
        <f t="shared" si="1"/>
        <v>0</v>
      </c>
      <c r="K59" s="116">
        <f t="shared" si="2"/>
        <v>1</v>
      </c>
      <c r="L59" s="90"/>
      <c r="M59">
        <v>102</v>
      </c>
      <c r="N59">
        <v>0</v>
      </c>
      <c r="O59">
        <v>0</v>
      </c>
      <c r="P59">
        <v>0</v>
      </c>
      <c r="Q59">
        <v>0</v>
      </c>
    </row>
    <row r="60" spans="1:19" x14ac:dyDescent="0.2">
      <c r="A60" s="112" t="s">
        <v>382</v>
      </c>
      <c r="B60" s="112" t="s">
        <v>437</v>
      </c>
      <c r="C60" s="112" t="s">
        <v>407</v>
      </c>
      <c r="D60" t="s">
        <v>186</v>
      </c>
      <c r="E60" s="90" t="s">
        <v>441</v>
      </c>
      <c r="F60" s="39" t="s">
        <v>301</v>
      </c>
      <c r="G60" t="s">
        <v>239</v>
      </c>
      <c r="H60">
        <v>26</v>
      </c>
      <c r="I60" s="64">
        <f t="shared" si="0"/>
        <v>26</v>
      </c>
      <c r="J60" s="90">
        <f t="shared" si="1"/>
        <v>0</v>
      </c>
      <c r="K60" s="116">
        <f t="shared" si="2"/>
        <v>1</v>
      </c>
      <c r="M60">
        <v>26</v>
      </c>
      <c r="N60">
        <v>0</v>
      </c>
      <c r="O60">
        <v>0</v>
      </c>
      <c r="P60">
        <v>0</v>
      </c>
      <c r="Q60">
        <v>0</v>
      </c>
      <c r="S60" s="64" t="str">
        <f>IF(H60=SUM(I60:J60),"","NO")</f>
        <v/>
      </c>
    </row>
    <row r="61" spans="1:19" x14ac:dyDescent="0.2">
      <c r="A61" s="112" t="s">
        <v>382</v>
      </c>
      <c r="B61" s="112" t="s">
        <v>437</v>
      </c>
      <c r="C61" s="112" t="s">
        <v>407</v>
      </c>
      <c r="D61" t="s">
        <v>186</v>
      </c>
      <c r="E61" s="90" t="s">
        <v>441</v>
      </c>
      <c r="F61" s="39" t="s">
        <v>301</v>
      </c>
      <c r="G61" t="s">
        <v>242</v>
      </c>
      <c r="H61">
        <v>30</v>
      </c>
      <c r="I61" s="64">
        <f t="shared" si="0"/>
        <v>30</v>
      </c>
      <c r="J61" s="90">
        <f t="shared" si="1"/>
        <v>0</v>
      </c>
      <c r="K61" s="116">
        <f t="shared" si="2"/>
        <v>1</v>
      </c>
      <c r="L61" s="90"/>
      <c r="M61">
        <v>30</v>
      </c>
      <c r="N61">
        <v>0</v>
      </c>
      <c r="O61">
        <v>0</v>
      </c>
      <c r="P61">
        <v>0</v>
      </c>
      <c r="Q61">
        <v>0</v>
      </c>
    </row>
    <row r="62" spans="1:19" x14ac:dyDescent="0.2">
      <c r="A62" s="112" t="s">
        <v>382</v>
      </c>
      <c r="B62" s="112" t="s">
        <v>437</v>
      </c>
      <c r="C62" s="112" t="s">
        <v>407</v>
      </c>
      <c r="D62" t="s">
        <v>186</v>
      </c>
      <c r="E62" s="90" t="s">
        <v>441</v>
      </c>
      <c r="F62" s="39" t="s">
        <v>301</v>
      </c>
      <c r="G62" t="s">
        <v>241</v>
      </c>
      <c r="H62">
        <v>84</v>
      </c>
      <c r="I62" s="64">
        <f t="shared" si="0"/>
        <v>84</v>
      </c>
      <c r="J62" s="90">
        <f t="shared" si="1"/>
        <v>0</v>
      </c>
      <c r="K62" s="116">
        <f t="shared" si="2"/>
        <v>1</v>
      </c>
      <c r="L62" s="90"/>
      <c r="M62">
        <v>84</v>
      </c>
      <c r="N62">
        <v>0</v>
      </c>
      <c r="O62">
        <v>0</v>
      </c>
      <c r="P62">
        <v>0</v>
      </c>
      <c r="Q62">
        <v>0</v>
      </c>
    </row>
    <row r="63" spans="1:19" x14ac:dyDescent="0.2">
      <c r="A63" s="112" t="s">
        <v>382</v>
      </c>
      <c r="B63" s="112" t="s">
        <v>437</v>
      </c>
      <c r="C63" s="112" t="s">
        <v>407</v>
      </c>
      <c r="D63" t="s">
        <v>186</v>
      </c>
      <c r="E63" s="90" t="s">
        <v>441</v>
      </c>
      <c r="F63" s="39" t="s">
        <v>301</v>
      </c>
      <c r="G63" t="s">
        <v>308</v>
      </c>
      <c r="H63">
        <v>202</v>
      </c>
      <c r="I63" s="64">
        <f t="shared" si="0"/>
        <v>202</v>
      </c>
      <c r="J63" s="90">
        <f t="shared" si="1"/>
        <v>0</v>
      </c>
      <c r="K63" s="116">
        <f t="shared" si="2"/>
        <v>1</v>
      </c>
      <c r="L63" s="90"/>
      <c r="M63">
        <v>202</v>
      </c>
      <c r="N63">
        <v>0</v>
      </c>
      <c r="O63">
        <v>0</v>
      </c>
      <c r="P63">
        <v>0</v>
      </c>
      <c r="Q63">
        <v>0</v>
      </c>
    </row>
    <row r="64" spans="1:19" x14ac:dyDescent="0.2">
      <c r="A64" s="112" t="s">
        <v>383</v>
      </c>
      <c r="B64" s="112" t="s">
        <v>431</v>
      </c>
      <c r="C64" s="112" t="s">
        <v>408</v>
      </c>
      <c r="D64" t="s">
        <v>87</v>
      </c>
      <c r="E64" s="90" t="s">
        <v>442</v>
      </c>
      <c r="F64" s="39" t="s">
        <v>301</v>
      </c>
      <c r="G64" t="s">
        <v>238</v>
      </c>
      <c r="H64">
        <v>46</v>
      </c>
      <c r="I64" s="64">
        <f t="shared" si="0"/>
        <v>46</v>
      </c>
      <c r="J64" s="90">
        <f t="shared" si="1"/>
        <v>0</v>
      </c>
      <c r="K64" s="116">
        <f t="shared" si="2"/>
        <v>1</v>
      </c>
      <c r="M64">
        <v>46</v>
      </c>
      <c r="N64">
        <v>0</v>
      </c>
      <c r="O64">
        <v>0</v>
      </c>
      <c r="P64">
        <v>0</v>
      </c>
      <c r="Q64">
        <v>0</v>
      </c>
    </row>
    <row r="65" spans="1:19" x14ac:dyDescent="0.2">
      <c r="A65" s="112" t="s">
        <v>383</v>
      </c>
      <c r="B65" s="112" t="s">
        <v>431</v>
      </c>
      <c r="C65" s="112" t="s">
        <v>408</v>
      </c>
      <c r="D65" t="s">
        <v>87</v>
      </c>
      <c r="E65" s="90" t="s">
        <v>442</v>
      </c>
      <c r="F65" s="39" t="s">
        <v>301</v>
      </c>
      <c r="G65" t="s">
        <v>240</v>
      </c>
      <c r="H65">
        <v>24</v>
      </c>
      <c r="I65" s="64">
        <f t="shared" si="0"/>
        <v>24</v>
      </c>
      <c r="J65" s="90">
        <f t="shared" si="1"/>
        <v>0</v>
      </c>
      <c r="K65" s="116">
        <f t="shared" si="2"/>
        <v>1</v>
      </c>
      <c r="L65" s="90"/>
      <c r="M65">
        <v>24</v>
      </c>
      <c r="N65">
        <v>0</v>
      </c>
      <c r="O65">
        <v>0</v>
      </c>
      <c r="P65">
        <v>0</v>
      </c>
      <c r="Q65">
        <v>0</v>
      </c>
    </row>
    <row r="66" spans="1:19" x14ac:dyDescent="0.2">
      <c r="A66" s="112" t="s">
        <v>383</v>
      </c>
      <c r="B66" s="112" t="s">
        <v>431</v>
      </c>
      <c r="C66" s="112" t="s">
        <v>408</v>
      </c>
      <c r="D66" t="s">
        <v>87</v>
      </c>
      <c r="E66" s="90" t="s">
        <v>442</v>
      </c>
      <c r="F66" s="39" t="s">
        <v>301</v>
      </c>
      <c r="G66" t="s">
        <v>239</v>
      </c>
      <c r="H66">
        <v>27</v>
      </c>
      <c r="I66" s="64">
        <f t="shared" si="0"/>
        <v>27</v>
      </c>
      <c r="J66" s="90">
        <f t="shared" si="1"/>
        <v>0</v>
      </c>
      <c r="K66" s="116">
        <f t="shared" si="2"/>
        <v>1</v>
      </c>
      <c r="M66">
        <v>27</v>
      </c>
      <c r="N66">
        <v>0</v>
      </c>
      <c r="O66">
        <v>0</v>
      </c>
      <c r="P66">
        <v>0</v>
      </c>
      <c r="Q66">
        <v>0</v>
      </c>
    </row>
    <row r="67" spans="1:19" x14ac:dyDescent="0.2">
      <c r="A67" s="112" t="s">
        <v>383</v>
      </c>
      <c r="B67" s="112" t="s">
        <v>431</v>
      </c>
      <c r="C67" s="112" t="s">
        <v>408</v>
      </c>
      <c r="D67" t="s">
        <v>87</v>
      </c>
      <c r="E67" s="90" t="s">
        <v>442</v>
      </c>
      <c r="F67" s="39" t="s">
        <v>301</v>
      </c>
      <c r="G67" t="s">
        <v>242</v>
      </c>
      <c r="H67">
        <v>6</v>
      </c>
      <c r="I67" s="64">
        <f t="shared" si="0"/>
        <v>6</v>
      </c>
      <c r="J67" s="90">
        <f t="shared" si="1"/>
        <v>0</v>
      </c>
      <c r="K67" s="116">
        <f t="shared" si="2"/>
        <v>1</v>
      </c>
      <c r="L67" s="90"/>
      <c r="M67">
        <v>6</v>
      </c>
      <c r="N67">
        <v>0</v>
      </c>
      <c r="O67">
        <v>0</v>
      </c>
      <c r="P67">
        <v>0</v>
      </c>
      <c r="Q67">
        <v>0</v>
      </c>
    </row>
    <row r="68" spans="1:19" x14ac:dyDescent="0.2">
      <c r="A68" s="112" t="s">
        <v>383</v>
      </c>
      <c r="B68" s="112" t="s">
        <v>431</v>
      </c>
      <c r="C68" s="112" t="s">
        <v>408</v>
      </c>
      <c r="D68" t="s">
        <v>87</v>
      </c>
      <c r="E68" s="90" t="s">
        <v>442</v>
      </c>
      <c r="F68" s="39" t="s">
        <v>301</v>
      </c>
      <c r="G68" t="s">
        <v>241</v>
      </c>
      <c r="H68">
        <v>37</v>
      </c>
      <c r="I68" s="64">
        <f t="shared" si="0"/>
        <v>33</v>
      </c>
      <c r="J68" s="90">
        <f t="shared" si="1"/>
        <v>4</v>
      </c>
      <c r="K68" s="116">
        <f t="shared" si="2"/>
        <v>0.89189189189189189</v>
      </c>
      <c r="M68">
        <v>33</v>
      </c>
      <c r="N68">
        <v>1</v>
      </c>
      <c r="O68">
        <v>0</v>
      </c>
      <c r="P68">
        <v>1</v>
      </c>
      <c r="Q68">
        <v>2</v>
      </c>
    </row>
    <row r="69" spans="1:19" x14ac:dyDescent="0.2">
      <c r="A69" s="112" t="s">
        <v>383</v>
      </c>
      <c r="B69" s="112" t="s">
        <v>431</v>
      </c>
      <c r="C69" s="112" t="s">
        <v>408</v>
      </c>
      <c r="D69" t="s">
        <v>87</v>
      </c>
      <c r="E69" s="90" t="s">
        <v>442</v>
      </c>
      <c r="F69" s="39" t="s">
        <v>301</v>
      </c>
      <c r="G69" t="s">
        <v>308</v>
      </c>
      <c r="H69">
        <v>32</v>
      </c>
      <c r="I69" s="64">
        <f t="shared" si="0"/>
        <v>31</v>
      </c>
      <c r="J69" s="90">
        <f t="shared" si="1"/>
        <v>1</v>
      </c>
      <c r="K69" s="116">
        <f t="shared" si="2"/>
        <v>0.96875</v>
      </c>
      <c r="M69">
        <v>31</v>
      </c>
      <c r="N69">
        <v>0</v>
      </c>
      <c r="O69">
        <v>1</v>
      </c>
      <c r="P69">
        <v>0</v>
      </c>
      <c r="Q69">
        <v>0</v>
      </c>
    </row>
    <row r="70" spans="1:19" x14ac:dyDescent="0.2">
      <c r="A70" s="112" t="s">
        <v>383</v>
      </c>
      <c r="B70" s="112" t="s">
        <v>431</v>
      </c>
      <c r="C70" s="112" t="s">
        <v>408</v>
      </c>
      <c r="D70" t="s">
        <v>147</v>
      </c>
      <c r="E70" s="90" t="s">
        <v>443</v>
      </c>
      <c r="F70" s="39" t="s">
        <v>301</v>
      </c>
      <c r="G70" t="s">
        <v>238</v>
      </c>
      <c r="H70">
        <v>54</v>
      </c>
      <c r="I70" s="64">
        <f t="shared" si="0"/>
        <v>53</v>
      </c>
      <c r="J70" s="90">
        <f t="shared" si="1"/>
        <v>1</v>
      </c>
      <c r="K70" s="116">
        <f t="shared" si="2"/>
        <v>0.98148148148148151</v>
      </c>
      <c r="M70">
        <v>53</v>
      </c>
      <c r="N70">
        <v>0</v>
      </c>
      <c r="O70">
        <v>1</v>
      </c>
      <c r="P70">
        <v>0</v>
      </c>
      <c r="Q70">
        <v>0</v>
      </c>
    </row>
    <row r="71" spans="1:19" x14ac:dyDescent="0.2">
      <c r="A71" s="112" t="s">
        <v>383</v>
      </c>
      <c r="B71" s="112" t="s">
        <v>431</v>
      </c>
      <c r="C71" s="112" t="s">
        <v>408</v>
      </c>
      <c r="D71" t="s">
        <v>147</v>
      </c>
      <c r="E71" s="90" t="s">
        <v>443</v>
      </c>
      <c r="F71" s="39" t="s">
        <v>301</v>
      </c>
      <c r="G71" t="s">
        <v>240</v>
      </c>
      <c r="H71">
        <v>57</v>
      </c>
      <c r="I71" s="64">
        <f t="shared" si="0"/>
        <v>57</v>
      </c>
      <c r="J71" s="90">
        <f t="shared" si="1"/>
        <v>0</v>
      </c>
      <c r="K71" s="116">
        <f t="shared" si="2"/>
        <v>1</v>
      </c>
      <c r="L71" s="90"/>
      <c r="M71">
        <v>57</v>
      </c>
      <c r="N71">
        <v>0</v>
      </c>
      <c r="O71">
        <v>0</v>
      </c>
      <c r="P71">
        <v>0</v>
      </c>
      <c r="Q71">
        <v>0</v>
      </c>
    </row>
    <row r="72" spans="1:19" x14ac:dyDescent="0.2">
      <c r="A72" s="112" t="s">
        <v>383</v>
      </c>
      <c r="B72" s="112" t="s">
        <v>431</v>
      </c>
      <c r="C72" s="112" t="s">
        <v>408</v>
      </c>
      <c r="D72" t="s">
        <v>147</v>
      </c>
      <c r="E72" s="90" t="s">
        <v>443</v>
      </c>
      <c r="F72" s="39" t="s">
        <v>301</v>
      </c>
      <c r="G72" t="s">
        <v>239</v>
      </c>
      <c r="H72">
        <v>44</v>
      </c>
      <c r="I72" s="64">
        <f t="shared" si="0"/>
        <v>43</v>
      </c>
      <c r="J72" s="90">
        <f t="shared" si="1"/>
        <v>1</v>
      </c>
      <c r="K72" s="116">
        <f t="shared" si="2"/>
        <v>0.97727272727272729</v>
      </c>
      <c r="L72" s="90"/>
      <c r="M72">
        <v>43</v>
      </c>
      <c r="N72">
        <v>0</v>
      </c>
      <c r="O72">
        <v>1</v>
      </c>
      <c r="P72">
        <v>0</v>
      </c>
      <c r="Q72">
        <v>0</v>
      </c>
    </row>
    <row r="73" spans="1:19" x14ac:dyDescent="0.2">
      <c r="A73" s="112" t="s">
        <v>383</v>
      </c>
      <c r="B73" s="112" t="s">
        <v>431</v>
      </c>
      <c r="C73" s="112" t="s">
        <v>408</v>
      </c>
      <c r="D73" t="s">
        <v>147</v>
      </c>
      <c r="E73" s="90" t="s">
        <v>443</v>
      </c>
      <c r="F73" s="39" t="s">
        <v>301</v>
      </c>
      <c r="G73" t="s">
        <v>242</v>
      </c>
      <c r="H73">
        <v>41</v>
      </c>
      <c r="I73" s="64">
        <f t="shared" si="0"/>
        <v>41</v>
      </c>
      <c r="J73" s="90">
        <f t="shared" si="1"/>
        <v>0</v>
      </c>
      <c r="K73" s="116">
        <f t="shared" si="2"/>
        <v>1</v>
      </c>
      <c r="M73">
        <v>41</v>
      </c>
      <c r="N73">
        <v>0</v>
      </c>
      <c r="O73">
        <v>0</v>
      </c>
      <c r="P73">
        <v>0</v>
      </c>
      <c r="Q73">
        <v>0</v>
      </c>
    </row>
    <row r="74" spans="1:19" x14ac:dyDescent="0.2">
      <c r="A74" s="112" t="s">
        <v>383</v>
      </c>
      <c r="B74" s="112" t="s">
        <v>431</v>
      </c>
      <c r="C74" s="112" t="s">
        <v>408</v>
      </c>
      <c r="D74" t="s">
        <v>147</v>
      </c>
      <c r="E74" s="90" t="s">
        <v>443</v>
      </c>
      <c r="F74" s="39" t="s">
        <v>301</v>
      </c>
      <c r="G74" t="s">
        <v>241</v>
      </c>
      <c r="H74">
        <v>55</v>
      </c>
      <c r="I74" s="64">
        <f t="shared" ref="I74:I137" si="3">M74</f>
        <v>44</v>
      </c>
      <c r="J74" s="90">
        <f t="shared" ref="J74:J137" si="4">SUM(N74:Q74)</f>
        <v>11</v>
      </c>
      <c r="K74" s="116">
        <f t="shared" ref="K74:K137" si="5">I74/H74</f>
        <v>0.8</v>
      </c>
      <c r="L74" s="90"/>
      <c r="M74">
        <v>44</v>
      </c>
      <c r="N74">
        <v>2</v>
      </c>
      <c r="O74">
        <v>1</v>
      </c>
      <c r="P74">
        <v>3</v>
      </c>
      <c r="Q74">
        <v>5</v>
      </c>
    </row>
    <row r="75" spans="1:19" x14ac:dyDescent="0.2">
      <c r="A75" s="112" t="s">
        <v>383</v>
      </c>
      <c r="B75" s="112" t="s">
        <v>431</v>
      </c>
      <c r="C75" s="112" t="s">
        <v>408</v>
      </c>
      <c r="D75" t="s">
        <v>147</v>
      </c>
      <c r="E75" s="90" t="s">
        <v>443</v>
      </c>
      <c r="F75" s="39" t="s">
        <v>301</v>
      </c>
      <c r="G75" t="s">
        <v>308</v>
      </c>
      <c r="H75">
        <v>119</v>
      </c>
      <c r="I75" s="64">
        <f t="shared" si="3"/>
        <v>117</v>
      </c>
      <c r="J75" s="90">
        <f t="shared" si="4"/>
        <v>2</v>
      </c>
      <c r="K75" s="116">
        <f t="shared" si="5"/>
        <v>0.98319327731092432</v>
      </c>
      <c r="M75">
        <v>117</v>
      </c>
      <c r="N75">
        <v>1</v>
      </c>
      <c r="O75">
        <v>0</v>
      </c>
      <c r="P75">
        <v>1</v>
      </c>
      <c r="Q75">
        <v>0</v>
      </c>
    </row>
    <row r="76" spans="1:19" x14ac:dyDescent="0.2">
      <c r="A76" s="112" t="s">
        <v>383</v>
      </c>
      <c r="B76" s="112" t="s">
        <v>431</v>
      </c>
      <c r="C76" s="112" t="s">
        <v>408</v>
      </c>
      <c r="D76" t="s">
        <v>151</v>
      </c>
      <c r="E76" s="90" t="s">
        <v>444</v>
      </c>
      <c r="F76" s="39" t="s">
        <v>301</v>
      </c>
      <c r="G76" t="s">
        <v>308</v>
      </c>
      <c r="H76">
        <v>8</v>
      </c>
      <c r="I76" s="64">
        <f t="shared" si="3"/>
        <v>8</v>
      </c>
      <c r="J76" s="90">
        <f t="shared" si="4"/>
        <v>0</v>
      </c>
      <c r="K76" s="116">
        <f t="shared" si="5"/>
        <v>1</v>
      </c>
      <c r="L76" s="90"/>
      <c r="M76">
        <v>8</v>
      </c>
      <c r="N76">
        <v>0</v>
      </c>
      <c r="O76">
        <v>0</v>
      </c>
      <c r="P76">
        <v>0</v>
      </c>
      <c r="Q76">
        <v>0</v>
      </c>
    </row>
    <row r="77" spans="1:19" x14ac:dyDescent="0.2">
      <c r="A77" s="112" t="s">
        <v>383</v>
      </c>
      <c r="B77" s="112" t="s">
        <v>431</v>
      </c>
      <c r="C77" s="112" t="s">
        <v>408</v>
      </c>
      <c r="D77" t="s">
        <v>160</v>
      </c>
      <c r="E77" s="90" t="s">
        <v>445</v>
      </c>
      <c r="F77" s="39" t="s">
        <v>301</v>
      </c>
      <c r="G77" t="s">
        <v>238</v>
      </c>
      <c r="H77">
        <v>51</v>
      </c>
      <c r="I77" s="64">
        <f t="shared" si="3"/>
        <v>51</v>
      </c>
      <c r="J77" s="90">
        <f t="shared" si="4"/>
        <v>0</v>
      </c>
      <c r="K77" s="116">
        <f t="shared" si="5"/>
        <v>1</v>
      </c>
      <c r="M77">
        <v>51</v>
      </c>
      <c r="N77">
        <v>0</v>
      </c>
      <c r="O77">
        <v>0</v>
      </c>
      <c r="P77">
        <v>0</v>
      </c>
      <c r="Q77">
        <v>0</v>
      </c>
      <c r="S77" s="64" t="str">
        <f>IF(H77=SUM(I77:J77),"","NO")</f>
        <v/>
      </c>
    </row>
    <row r="78" spans="1:19" x14ac:dyDescent="0.2">
      <c r="A78" s="112" t="s">
        <v>383</v>
      </c>
      <c r="B78" s="112" t="s">
        <v>431</v>
      </c>
      <c r="C78" s="112" t="s">
        <v>408</v>
      </c>
      <c r="D78" t="s">
        <v>160</v>
      </c>
      <c r="E78" s="90" t="s">
        <v>445</v>
      </c>
      <c r="F78" s="39" t="s">
        <v>301</v>
      </c>
      <c r="G78" t="s">
        <v>240</v>
      </c>
      <c r="H78">
        <v>48</v>
      </c>
      <c r="I78" s="64">
        <f t="shared" si="3"/>
        <v>47</v>
      </c>
      <c r="J78" s="90">
        <f t="shared" si="4"/>
        <v>1</v>
      </c>
      <c r="K78" s="116">
        <f t="shared" si="5"/>
        <v>0.97916666666666663</v>
      </c>
      <c r="L78" s="90"/>
      <c r="M78">
        <v>47</v>
      </c>
      <c r="N78">
        <v>1</v>
      </c>
      <c r="O78">
        <v>0</v>
      </c>
      <c r="P78">
        <v>0</v>
      </c>
      <c r="Q78">
        <v>0</v>
      </c>
    </row>
    <row r="79" spans="1:19" x14ac:dyDescent="0.2">
      <c r="A79" s="112" t="s">
        <v>383</v>
      </c>
      <c r="B79" s="112" t="s">
        <v>431</v>
      </c>
      <c r="C79" s="112" t="s">
        <v>408</v>
      </c>
      <c r="D79" t="s">
        <v>160</v>
      </c>
      <c r="E79" s="90" t="s">
        <v>445</v>
      </c>
      <c r="F79" s="39" t="s">
        <v>301</v>
      </c>
      <c r="G79" t="s">
        <v>239</v>
      </c>
      <c r="H79">
        <v>17</v>
      </c>
      <c r="I79" s="64">
        <f t="shared" si="3"/>
        <v>17</v>
      </c>
      <c r="J79" s="90">
        <f t="shared" si="4"/>
        <v>0</v>
      </c>
      <c r="K79" s="116">
        <f t="shared" si="5"/>
        <v>1</v>
      </c>
      <c r="L79" s="90"/>
      <c r="M79">
        <v>17</v>
      </c>
      <c r="N79">
        <v>0</v>
      </c>
      <c r="O79">
        <v>0</v>
      </c>
      <c r="P79">
        <v>0</v>
      </c>
      <c r="Q79">
        <v>0</v>
      </c>
    </row>
    <row r="80" spans="1:19" x14ac:dyDescent="0.2">
      <c r="A80" s="112" t="s">
        <v>383</v>
      </c>
      <c r="B80" s="112" t="s">
        <v>431</v>
      </c>
      <c r="C80" s="112" t="s">
        <v>408</v>
      </c>
      <c r="D80" t="s">
        <v>160</v>
      </c>
      <c r="E80" s="90" t="s">
        <v>445</v>
      </c>
      <c r="F80" s="39" t="s">
        <v>301</v>
      </c>
      <c r="G80" t="s">
        <v>242</v>
      </c>
      <c r="H80">
        <v>71</v>
      </c>
      <c r="I80" s="64">
        <f t="shared" si="3"/>
        <v>71</v>
      </c>
      <c r="J80" s="90">
        <f t="shared" si="4"/>
        <v>0</v>
      </c>
      <c r="K80" s="116">
        <f t="shared" si="5"/>
        <v>1</v>
      </c>
      <c r="L80" s="90"/>
      <c r="M80">
        <v>71</v>
      </c>
      <c r="N80">
        <v>0</v>
      </c>
      <c r="O80">
        <v>0</v>
      </c>
      <c r="P80">
        <v>0</v>
      </c>
      <c r="Q80">
        <v>0</v>
      </c>
    </row>
    <row r="81" spans="1:19" x14ac:dyDescent="0.2">
      <c r="A81" s="112" t="s">
        <v>383</v>
      </c>
      <c r="B81" s="112" t="s">
        <v>431</v>
      </c>
      <c r="C81" s="112" t="s">
        <v>408</v>
      </c>
      <c r="D81" t="s">
        <v>160</v>
      </c>
      <c r="E81" s="90" t="s">
        <v>445</v>
      </c>
      <c r="F81" s="39" t="s">
        <v>301</v>
      </c>
      <c r="G81" t="s">
        <v>241</v>
      </c>
      <c r="H81">
        <v>52</v>
      </c>
      <c r="I81" s="64">
        <f t="shared" si="3"/>
        <v>51</v>
      </c>
      <c r="J81" s="90">
        <f t="shared" si="4"/>
        <v>1</v>
      </c>
      <c r="K81" s="116">
        <f t="shared" si="5"/>
        <v>0.98076923076923073</v>
      </c>
      <c r="M81">
        <v>51</v>
      </c>
      <c r="N81">
        <v>0</v>
      </c>
      <c r="O81">
        <v>0</v>
      </c>
      <c r="P81">
        <v>1</v>
      </c>
      <c r="Q81">
        <v>0</v>
      </c>
    </row>
    <row r="82" spans="1:19" x14ac:dyDescent="0.2">
      <c r="A82" s="112" t="s">
        <v>383</v>
      </c>
      <c r="B82" s="112" t="s">
        <v>431</v>
      </c>
      <c r="C82" s="112" t="s">
        <v>408</v>
      </c>
      <c r="D82" t="s">
        <v>160</v>
      </c>
      <c r="E82" s="90" t="s">
        <v>445</v>
      </c>
      <c r="F82" s="39" t="s">
        <v>301</v>
      </c>
      <c r="G82" t="s">
        <v>308</v>
      </c>
      <c r="H82">
        <v>35</v>
      </c>
      <c r="I82" s="64">
        <f t="shared" si="3"/>
        <v>34</v>
      </c>
      <c r="J82" s="90">
        <f t="shared" si="4"/>
        <v>1</v>
      </c>
      <c r="K82" s="116">
        <f t="shared" si="5"/>
        <v>0.97142857142857142</v>
      </c>
      <c r="L82" s="90"/>
      <c r="M82">
        <v>34</v>
      </c>
      <c r="N82">
        <v>0</v>
      </c>
      <c r="O82">
        <v>1</v>
      </c>
      <c r="P82">
        <v>0</v>
      </c>
      <c r="Q82">
        <v>0</v>
      </c>
    </row>
    <row r="83" spans="1:19" x14ac:dyDescent="0.2">
      <c r="A83" s="112" t="s">
        <v>383</v>
      </c>
      <c r="B83" s="112" t="s">
        <v>431</v>
      </c>
      <c r="C83" s="112" t="s">
        <v>408</v>
      </c>
      <c r="D83" t="s">
        <v>170</v>
      </c>
      <c r="E83" s="90" t="s">
        <v>446</v>
      </c>
      <c r="F83" s="39" t="s">
        <v>301</v>
      </c>
      <c r="G83" t="s">
        <v>308</v>
      </c>
      <c r="H83">
        <v>27</v>
      </c>
      <c r="I83" s="64">
        <f t="shared" si="3"/>
        <v>26</v>
      </c>
      <c r="J83" s="90">
        <f t="shared" si="4"/>
        <v>1</v>
      </c>
      <c r="K83" s="116">
        <f t="shared" si="5"/>
        <v>0.96296296296296291</v>
      </c>
      <c r="L83" s="90"/>
      <c r="M83">
        <v>26</v>
      </c>
      <c r="N83">
        <v>0</v>
      </c>
      <c r="O83">
        <v>0</v>
      </c>
      <c r="P83">
        <v>1</v>
      </c>
      <c r="Q83">
        <v>0</v>
      </c>
    </row>
    <row r="84" spans="1:19" x14ac:dyDescent="0.2">
      <c r="A84" s="112" t="s">
        <v>383</v>
      </c>
      <c r="B84" s="112" t="s">
        <v>431</v>
      </c>
      <c r="C84" s="112" t="s">
        <v>408</v>
      </c>
      <c r="D84" t="s">
        <v>177</v>
      </c>
      <c r="E84" s="90" t="s">
        <v>447</v>
      </c>
      <c r="F84" s="39" t="s">
        <v>301</v>
      </c>
      <c r="G84" t="s">
        <v>238</v>
      </c>
      <c r="H84">
        <v>68</v>
      </c>
      <c r="I84" s="64">
        <f t="shared" si="3"/>
        <v>67</v>
      </c>
      <c r="J84" s="90">
        <f t="shared" si="4"/>
        <v>1</v>
      </c>
      <c r="K84" s="116">
        <f t="shared" si="5"/>
        <v>0.98529411764705888</v>
      </c>
      <c r="L84" s="90"/>
      <c r="M84">
        <v>67</v>
      </c>
      <c r="N84">
        <v>1</v>
      </c>
      <c r="O84">
        <v>0</v>
      </c>
      <c r="P84">
        <v>0</v>
      </c>
      <c r="Q84">
        <v>0</v>
      </c>
    </row>
    <row r="85" spans="1:19" x14ac:dyDescent="0.2">
      <c r="A85" s="112" t="s">
        <v>383</v>
      </c>
      <c r="B85" s="112" t="s">
        <v>431</v>
      </c>
      <c r="C85" s="112" t="s">
        <v>408</v>
      </c>
      <c r="D85" t="s">
        <v>177</v>
      </c>
      <c r="E85" s="90" t="s">
        <v>447</v>
      </c>
      <c r="F85" s="39" t="s">
        <v>301</v>
      </c>
      <c r="G85" t="s">
        <v>240</v>
      </c>
      <c r="H85">
        <v>84</v>
      </c>
      <c r="I85" s="64">
        <f t="shared" si="3"/>
        <v>84</v>
      </c>
      <c r="J85" s="90">
        <f t="shared" si="4"/>
        <v>0</v>
      </c>
      <c r="K85" s="116">
        <f t="shared" si="5"/>
        <v>1</v>
      </c>
      <c r="L85" s="90"/>
      <c r="M85">
        <v>84</v>
      </c>
      <c r="N85">
        <v>0</v>
      </c>
      <c r="O85">
        <v>0</v>
      </c>
      <c r="P85">
        <v>0</v>
      </c>
      <c r="Q85">
        <v>0</v>
      </c>
    </row>
    <row r="86" spans="1:19" x14ac:dyDescent="0.2">
      <c r="A86" s="112" t="s">
        <v>383</v>
      </c>
      <c r="B86" s="112" t="s">
        <v>431</v>
      </c>
      <c r="C86" s="112" t="s">
        <v>408</v>
      </c>
      <c r="D86" t="s">
        <v>177</v>
      </c>
      <c r="E86" s="90" t="s">
        <v>447</v>
      </c>
      <c r="F86" s="39" t="s">
        <v>301</v>
      </c>
      <c r="G86" t="s">
        <v>239</v>
      </c>
      <c r="H86">
        <v>122</v>
      </c>
      <c r="I86" s="64">
        <f t="shared" si="3"/>
        <v>122</v>
      </c>
      <c r="J86" s="90">
        <f t="shared" si="4"/>
        <v>0</v>
      </c>
      <c r="K86" s="116">
        <f t="shared" si="5"/>
        <v>1</v>
      </c>
      <c r="L86" s="90"/>
      <c r="M86">
        <v>122</v>
      </c>
      <c r="N86">
        <v>0</v>
      </c>
      <c r="O86">
        <v>0</v>
      </c>
      <c r="P86">
        <v>0</v>
      </c>
      <c r="Q86">
        <v>0</v>
      </c>
      <c r="S86" s="64" t="str">
        <f>IF(H86=SUM(I86:J86),"","NO")</f>
        <v/>
      </c>
    </row>
    <row r="87" spans="1:19" x14ac:dyDescent="0.2">
      <c r="A87" s="112" t="s">
        <v>383</v>
      </c>
      <c r="B87" s="112" t="s">
        <v>431</v>
      </c>
      <c r="C87" s="112" t="s">
        <v>408</v>
      </c>
      <c r="D87" t="s">
        <v>177</v>
      </c>
      <c r="E87" s="90" t="s">
        <v>447</v>
      </c>
      <c r="F87" s="39" t="s">
        <v>301</v>
      </c>
      <c r="G87" t="s">
        <v>242</v>
      </c>
      <c r="H87">
        <v>119</v>
      </c>
      <c r="I87" s="64">
        <f t="shared" si="3"/>
        <v>119</v>
      </c>
      <c r="J87" s="90">
        <f t="shared" si="4"/>
        <v>0</v>
      </c>
      <c r="K87" s="116">
        <f t="shared" si="5"/>
        <v>1</v>
      </c>
      <c r="L87" s="90"/>
      <c r="M87">
        <v>119</v>
      </c>
      <c r="N87">
        <v>0</v>
      </c>
      <c r="O87">
        <v>0</v>
      </c>
      <c r="P87">
        <v>0</v>
      </c>
      <c r="Q87">
        <v>0</v>
      </c>
    </row>
    <row r="88" spans="1:19" x14ac:dyDescent="0.2">
      <c r="A88" s="112" t="s">
        <v>383</v>
      </c>
      <c r="B88" s="112" t="s">
        <v>431</v>
      </c>
      <c r="C88" s="112" t="s">
        <v>408</v>
      </c>
      <c r="D88" t="s">
        <v>177</v>
      </c>
      <c r="E88" s="90" t="s">
        <v>447</v>
      </c>
      <c r="F88" s="39" t="s">
        <v>301</v>
      </c>
      <c r="G88" t="s">
        <v>241</v>
      </c>
      <c r="H88">
        <v>117</v>
      </c>
      <c r="I88" s="64">
        <f t="shared" si="3"/>
        <v>110</v>
      </c>
      <c r="J88" s="90">
        <f t="shared" si="4"/>
        <v>7</v>
      </c>
      <c r="K88" s="116">
        <f t="shared" si="5"/>
        <v>0.94017094017094016</v>
      </c>
      <c r="L88" s="90"/>
      <c r="M88">
        <v>110</v>
      </c>
      <c r="N88">
        <v>3</v>
      </c>
      <c r="O88">
        <v>0</v>
      </c>
      <c r="P88">
        <v>3</v>
      </c>
      <c r="Q88">
        <v>1</v>
      </c>
    </row>
    <row r="89" spans="1:19" x14ac:dyDescent="0.2">
      <c r="A89" s="112" t="s">
        <v>383</v>
      </c>
      <c r="B89" s="112" t="s">
        <v>431</v>
      </c>
      <c r="C89" s="112" t="s">
        <v>408</v>
      </c>
      <c r="D89" t="s">
        <v>177</v>
      </c>
      <c r="E89" s="90" t="s">
        <v>447</v>
      </c>
      <c r="F89" s="39" t="s">
        <v>301</v>
      </c>
      <c r="G89" t="s">
        <v>308</v>
      </c>
      <c r="H89">
        <v>144</v>
      </c>
      <c r="I89" s="64">
        <f t="shared" si="3"/>
        <v>142</v>
      </c>
      <c r="J89" s="90">
        <f t="shared" si="4"/>
        <v>2</v>
      </c>
      <c r="K89" s="116">
        <f t="shared" si="5"/>
        <v>0.98611111111111116</v>
      </c>
      <c r="L89" s="90"/>
      <c r="M89">
        <v>142</v>
      </c>
      <c r="N89">
        <v>2</v>
      </c>
      <c r="O89">
        <v>0</v>
      </c>
      <c r="P89">
        <v>0</v>
      </c>
      <c r="Q89">
        <v>0</v>
      </c>
    </row>
    <row r="90" spans="1:19" x14ac:dyDescent="0.2">
      <c r="A90" s="112" t="s">
        <v>383</v>
      </c>
      <c r="B90" s="112" t="s">
        <v>431</v>
      </c>
      <c r="C90" s="112" t="s">
        <v>408</v>
      </c>
      <c r="D90" t="s">
        <v>181</v>
      </c>
      <c r="E90" s="90" t="s">
        <v>448</v>
      </c>
      <c r="F90" s="39" t="s">
        <v>301</v>
      </c>
      <c r="G90" t="s">
        <v>238</v>
      </c>
      <c r="H90">
        <v>1</v>
      </c>
      <c r="I90" s="64">
        <f t="shared" si="3"/>
        <v>1</v>
      </c>
      <c r="J90" s="90">
        <f t="shared" si="4"/>
        <v>0</v>
      </c>
      <c r="K90" s="116">
        <f t="shared" si="5"/>
        <v>1</v>
      </c>
      <c r="M90">
        <v>1</v>
      </c>
      <c r="N90">
        <v>0</v>
      </c>
      <c r="O90">
        <v>0</v>
      </c>
      <c r="P90">
        <v>0</v>
      </c>
      <c r="Q90">
        <v>0</v>
      </c>
    </row>
    <row r="91" spans="1:19" x14ac:dyDescent="0.2">
      <c r="A91" s="112" t="s">
        <v>383</v>
      </c>
      <c r="B91" s="112" t="s">
        <v>431</v>
      </c>
      <c r="C91" s="112" t="s">
        <v>408</v>
      </c>
      <c r="D91" t="s">
        <v>181</v>
      </c>
      <c r="E91" s="90" t="s">
        <v>448</v>
      </c>
      <c r="F91" s="39" t="s">
        <v>301</v>
      </c>
      <c r="G91" t="s">
        <v>308</v>
      </c>
      <c r="H91">
        <v>31</v>
      </c>
      <c r="I91" s="64">
        <f t="shared" si="3"/>
        <v>31</v>
      </c>
      <c r="J91" s="90">
        <f t="shared" si="4"/>
        <v>0</v>
      </c>
      <c r="K91" s="116">
        <f t="shared" si="5"/>
        <v>1</v>
      </c>
      <c r="L91" s="90"/>
      <c r="M91">
        <v>31</v>
      </c>
      <c r="N91">
        <v>0</v>
      </c>
      <c r="O91">
        <v>0</v>
      </c>
      <c r="P91">
        <v>0</v>
      </c>
      <c r="Q91">
        <v>0</v>
      </c>
    </row>
    <row r="92" spans="1:19" x14ac:dyDescent="0.2">
      <c r="A92" s="112" t="s">
        <v>383</v>
      </c>
      <c r="B92" s="112" t="s">
        <v>431</v>
      </c>
      <c r="C92" s="112" t="s">
        <v>408</v>
      </c>
      <c r="D92" t="s">
        <v>182</v>
      </c>
      <c r="E92" s="90" t="s">
        <v>449</v>
      </c>
      <c r="F92" s="39" t="s">
        <v>301</v>
      </c>
      <c r="G92" t="s">
        <v>238</v>
      </c>
      <c r="H92">
        <v>53</v>
      </c>
      <c r="I92" s="64">
        <f t="shared" si="3"/>
        <v>50</v>
      </c>
      <c r="J92" s="90">
        <f t="shared" si="4"/>
        <v>3</v>
      </c>
      <c r="K92" s="116">
        <f t="shared" si="5"/>
        <v>0.94339622641509435</v>
      </c>
      <c r="L92" s="90"/>
      <c r="M92">
        <v>50</v>
      </c>
      <c r="N92">
        <v>1</v>
      </c>
      <c r="O92">
        <v>1</v>
      </c>
      <c r="P92">
        <v>1</v>
      </c>
      <c r="Q92">
        <v>0</v>
      </c>
    </row>
    <row r="93" spans="1:19" x14ac:dyDescent="0.2">
      <c r="A93" s="112" t="s">
        <v>383</v>
      </c>
      <c r="B93" s="112" t="s">
        <v>431</v>
      </c>
      <c r="C93" s="112" t="s">
        <v>408</v>
      </c>
      <c r="D93" t="s">
        <v>182</v>
      </c>
      <c r="E93" s="90" t="s">
        <v>449</v>
      </c>
      <c r="F93" s="39" t="s">
        <v>301</v>
      </c>
      <c r="G93" t="s">
        <v>240</v>
      </c>
      <c r="H93">
        <v>42</v>
      </c>
      <c r="I93" s="64">
        <f t="shared" si="3"/>
        <v>41</v>
      </c>
      <c r="J93" s="90">
        <f t="shared" si="4"/>
        <v>1</v>
      </c>
      <c r="K93" s="116">
        <f t="shared" si="5"/>
        <v>0.97619047619047616</v>
      </c>
      <c r="L93" s="90"/>
      <c r="M93">
        <v>41</v>
      </c>
      <c r="N93">
        <v>0</v>
      </c>
      <c r="O93">
        <v>0</v>
      </c>
      <c r="P93">
        <v>1</v>
      </c>
      <c r="Q93">
        <v>0</v>
      </c>
    </row>
    <row r="94" spans="1:19" x14ac:dyDescent="0.2">
      <c r="A94" s="112" t="s">
        <v>383</v>
      </c>
      <c r="B94" s="112" t="s">
        <v>431</v>
      </c>
      <c r="C94" s="112" t="s">
        <v>408</v>
      </c>
      <c r="D94" t="s">
        <v>182</v>
      </c>
      <c r="E94" s="90" t="s">
        <v>449</v>
      </c>
      <c r="F94" s="39" t="s">
        <v>301</v>
      </c>
      <c r="G94" t="s">
        <v>239</v>
      </c>
      <c r="H94">
        <v>15</v>
      </c>
      <c r="I94" s="64">
        <f t="shared" si="3"/>
        <v>15</v>
      </c>
      <c r="J94" s="90">
        <f t="shared" si="4"/>
        <v>0</v>
      </c>
      <c r="K94" s="116">
        <f t="shared" si="5"/>
        <v>1</v>
      </c>
      <c r="L94" s="90"/>
      <c r="M94">
        <v>15</v>
      </c>
      <c r="N94">
        <v>0</v>
      </c>
      <c r="O94">
        <v>0</v>
      </c>
      <c r="P94">
        <v>0</v>
      </c>
      <c r="Q94">
        <v>0</v>
      </c>
    </row>
    <row r="95" spans="1:19" x14ac:dyDescent="0.2">
      <c r="A95" s="112" t="s">
        <v>383</v>
      </c>
      <c r="B95" s="112" t="s">
        <v>431</v>
      </c>
      <c r="C95" s="112" t="s">
        <v>408</v>
      </c>
      <c r="D95" t="s">
        <v>182</v>
      </c>
      <c r="E95" s="90" t="s">
        <v>449</v>
      </c>
      <c r="F95" s="39" t="s">
        <v>301</v>
      </c>
      <c r="G95" t="s">
        <v>242</v>
      </c>
      <c r="H95">
        <v>66</v>
      </c>
      <c r="I95" s="64">
        <f t="shared" si="3"/>
        <v>64</v>
      </c>
      <c r="J95" s="90">
        <f t="shared" si="4"/>
        <v>2</v>
      </c>
      <c r="K95" s="116">
        <f t="shared" si="5"/>
        <v>0.96969696969696972</v>
      </c>
      <c r="L95" s="90"/>
      <c r="M95">
        <v>64</v>
      </c>
      <c r="N95">
        <v>1</v>
      </c>
      <c r="O95">
        <v>1</v>
      </c>
      <c r="P95">
        <v>0</v>
      </c>
      <c r="Q95">
        <v>0</v>
      </c>
    </row>
    <row r="96" spans="1:19" x14ac:dyDescent="0.2">
      <c r="A96" s="112" t="s">
        <v>383</v>
      </c>
      <c r="B96" s="112" t="s">
        <v>431</v>
      </c>
      <c r="C96" s="112" t="s">
        <v>408</v>
      </c>
      <c r="D96" t="s">
        <v>182</v>
      </c>
      <c r="E96" s="90" t="s">
        <v>449</v>
      </c>
      <c r="F96" s="39" t="s">
        <v>301</v>
      </c>
      <c r="G96" t="s">
        <v>241</v>
      </c>
      <c r="H96">
        <v>73</v>
      </c>
      <c r="I96" s="64">
        <f t="shared" si="3"/>
        <v>37</v>
      </c>
      <c r="J96" s="90">
        <f t="shared" si="4"/>
        <v>36</v>
      </c>
      <c r="K96" s="116">
        <f t="shared" si="5"/>
        <v>0.50684931506849318</v>
      </c>
      <c r="M96">
        <v>37</v>
      </c>
      <c r="N96">
        <v>13</v>
      </c>
      <c r="O96">
        <v>8</v>
      </c>
      <c r="P96">
        <v>8</v>
      </c>
      <c r="Q96">
        <v>7</v>
      </c>
    </row>
    <row r="97" spans="1:17" x14ac:dyDescent="0.2">
      <c r="A97" s="112" t="s">
        <v>383</v>
      </c>
      <c r="B97" s="112" t="s">
        <v>431</v>
      </c>
      <c r="C97" s="112" t="s">
        <v>408</v>
      </c>
      <c r="D97" t="s">
        <v>182</v>
      </c>
      <c r="E97" s="90" t="s">
        <v>449</v>
      </c>
      <c r="F97" s="39" t="s">
        <v>301</v>
      </c>
      <c r="G97" t="s">
        <v>308</v>
      </c>
      <c r="H97">
        <v>230</v>
      </c>
      <c r="I97" s="64">
        <f t="shared" si="3"/>
        <v>197</v>
      </c>
      <c r="J97" s="90">
        <f t="shared" si="4"/>
        <v>33</v>
      </c>
      <c r="K97" s="116">
        <f t="shared" si="5"/>
        <v>0.85652173913043483</v>
      </c>
      <c r="L97" s="90"/>
      <c r="M97">
        <v>197</v>
      </c>
      <c r="N97">
        <v>5</v>
      </c>
      <c r="O97">
        <v>10</v>
      </c>
      <c r="P97">
        <v>12</v>
      </c>
      <c r="Q97">
        <v>6</v>
      </c>
    </row>
    <row r="98" spans="1:17" x14ac:dyDescent="0.2">
      <c r="A98" s="112" t="s">
        <v>383</v>
      </c>
      <c r="B98" s="112" t="s">
        <v>431</v>
      </c>
      <c r="C98" s="112" t="s">
        <v>408</v>
      </c>
      <c r="D98" t="s">
        <v>217</v>
      </c>
      <c r="E98" s="90" t="s">
        <v>450</v>
      </c>
      <c r="F98" s="39" t="s">
        <v>301</v>
      </c>
      <c r="G98" t="s">
        <v>238</v>
      </c>
      <c r="H98">
        <v>91</v>
      </c>
      <c r="I98" s="64">
        <f t="shared" si="3"/>
        <v>91</v>
      </c>
      <c r="J98" s="90">
        <f t="shared" si="4"/>
        <v>0</v>
      </c>
      <c r="K98" s="116">
        <f t="shared" si="5"/>
        <v>1</v>
      </c>
      <c r="L98" s="90"/>
      <c r="M98">
        <v>91</v>
      </c>
      <c r="N98">
        <v>0</v>
      </c>
      <c r="O98">
        <v>0</v>
      </c>
      <c r="P98">
        <v>0</v>
      </c>
      <c r="Q98">
        <v>0</v>
      </c>
    </row>
    <row r="99" spans="1:17" x14ac:dyDescent="0.2">
      <c r="A99" s="112" t="s">
        <v>383</v>
      </c>
      <c r="B99" s="112" t="s">
        <v>431</v>
      </c>
      <c r="C99" s="112" t="s">
        <v>408</v>
      </c>
      <c r="D99" t="s">
        <v>217</v>
      </c>
      <c r="E99" s="90" t="s">
        <v>450</v>
      </c>
      <c r="F99" s="39" t="s">
        <v>301</v>
      </c>
      <c r="G99" t="s">
        <v>240</v>
      </c>
      <c r="H99">
        <v>42</v>
      </c>
      <c r="I99" s="64">
        <f t="shared" si="3"/>
        <v>40</v>
      </c>
      <c r="J99" s="90">
        <f t="shared" si="4"/>
        <v>2</v>
      </c>
      <c r="K99" s="116">
        <f t="shared" si="5"/>
        <v>0.95238095238095233</v>
      </c>
      <c r="L99" s="90"/>
      <c r="M99">
        <v>40</v>
      </c>
      <c r="N99">
        <v>1</v>
      </c>
      <c r="O99">
        <v>0</v>
      </c>
      <c r="P99">
        <v>1</v>
      </c>
      <c r="Q99">
        <v>0</v>
      </c>
    </row>
    <row r="100" spans="1:17" x14ac:dyDescent="0.2">
      <c r="A100" s="112" t="s">
        <v>383</v>
      </c>
      <c r="B100" s="112" t="s">
        <v>431</v>
      </c>
      <c r="C100" s="112" t="s">
        <v>408</v>
      </c>
      <c r="D100" t="s">
        <v>217</v>
      </c>
      <c r="E100" s="90" t="s">
        <v>450</v>
      </c>
      <c r="F100" s="39" t="s">
        <v>301</v>
      </c>
      <c r="G100" t="s">
        <v>239</v>
      </c>
      <c r="H100">
        <v>16</v>
      </c>
      <c r="I100" s="64">
        <f t="shared" si="3"/>
        <v>16</v>
      </c>
      <c r="J100" s="90">
        <f t="shared" si="4"/>
        <v>0</v>
      </c>
      <c r="K100" s="116">
        <f t="shared" si="5"/>
        <v>1</v>
      </c>
      <c r="L100" s="90"/>
      <c r="M100">
        <v>16</v>
      </c>
      <c r="N100">
        <v>0</v>
      </c>
      <c r="O100">
        <v>0</v>
      </c>
      <c r="P100">
        <v>0</v>
      </c>
      <c r="Q100">
        <v>0</v>
      </c>
    </row>
    <row r="101" spans="1:17" x14ac:dyDescent="0.2">
      <c r="A101" s="112" t="s">
        <v>383</v>
      </c>
      <c r="B101" s="112" t="s">
        <v>431</v>
      </c>
      <c r="C101" s="112" t="s">
        <v>408</v>
      </c>
      <c r="D101" t="s">
        <v>217</v>
      </c>
      <c r="E101" s="90" t="s">
        <v>450</v>
      </c>
      <c r="F101" s="39" t="s">
        <v>301</v>
      </c>
      <c r="G101" t="s">
        <v>242</v>
      </c>
      <c r="H101">
        <v>38</v>
      </c>
      <c r="I101" s="64">
        <f t="shared" si="3"/>
        <v>38</v>
      </c>
      <c r="J101" s="90">
        <f t="shared" si="4"/>
        <v>0</v>
      </c>
      <c r="K101" s="116">
        <f t="shared" si="5"/>
        <v>1</v>
      </c>
      <c r="L101" s="90"/>
      <c r="M101">
        <v>38</v>
      </c>
      <c r="N101">
        <v>0</v>
      </c>
      <c r="O101">
        <v>0</v>
      </c>
      <c r="P101">
        <v>0</v>
      </c>
      <c r="Q101">
        <v>0</v>
      </c>
    </row>
    <row r="102" spans="1:17" x14ac:dyDescent="0.2">
      <c r="A102" s="112" t="s">
        <v>383</v>
      </c>
      <c r="B102" s="112" t="s">
        <v>431</v>
      </c>
      <c r="C102" s="112" t="s">
        <v>408</v>
      </c>
      <c r="D102" t="s">
        <v>217</v>
      </c>
      <c r="E102" s="90" t="s">
        <v>450</v>
      </c>
      <c r="F102" s="39" t="s">
        <v>301</v>
      </c>
      <c r="G102" t="s">
        <v>241</v>
      </c>
      <c r="H102">
        <v>37</v>
      </c>
      <c r="I102" s="64">
        <f t="shared" si="3"/>
        <v>36</v>
      </c>
      <c r="J102" s="90">
        <f t="shared" si="4"/>
        <v>1</v>
      </c>
      <c r="K102" s="116">
        <f t="shared" si="5"/>
        <v>0.97297297297297303</v>
      </c>
      <c r="L102" s="90"/>
      <c r="M102">
        <v>36</v>
      </c>
      <c r="N102">
        <v>0</v>
      </c>
      <c r="O102">
        <v>1</v>
      </c>
      <c r="P102">
        <v>0</v>
      </c>
      <c r="Q102">
        <v>0</v>
      </c>
    </row>
    <row r="103" spans="1:17" x14ac:dyDescent="0.2">
      <c r="A103" s="112" t="s">
        <v>383</v>
      </c>
      <c r="B103" s="112" t="s">
        <v>431</v>
      </c>
      <c r="C103" s="112" t="s">
        <v>408</v>
      </c>
      <c r="D103" t="s">
        <v>217</v>
      </c>
      <c r="E103" s="90" t="s">
        <v>450</v>
      </c>
      <c r="F103" s="39" t="s">
        <v>301</v>
      </c>
      <c r="G103" t="s">
        <v>308</v>
      </c>
      <c r="H103">
        <v>119</v>
      </c>
      <c r="I103" s="64">
        <f t="shared" si="3"/>
        <v>111</v>
      </c>
      <c r="J103" s="90">
        <f t="shared" si="4"/>
        <v>8</v>
      </c>
      <c r="K103" s="116">
        <f t="shared" si="5"/>
        <v>0.9327731092436975</v>
      </c>
      <c r="L103" s="90"/>
      <c r="M103">
        <v>111</v>
      </c>
      <c r="N103">
        <v>5</v>
      </c>
      <c r="O103">
        <v>2</v>
      </c>
      <c r="P103">
        <v>0</v>
      </c>
      <c r="Q103">
        <v>1</v>
      </c>
    </row>
    <row r="104" spans="1:17" x14ac:dyDescent="0.2">
      <c r="A104" s="112" t="s">
        <v>384</v>
      </c>
      <c r="B104" s="112" t="s">
        <v>437</v>
      </c>
      <c r="C104" s="112" t="s">
        <v>409</v>
      </c>
      <c r="D104" t="s">
        <v>73</v>
      </c>
      <c r="E104" s="90" t="s">
        <v>452</v>
      </c>
      <c r="F104" s="39" t="s">
        <v>301</v>
      </c>
      <c r="G104" t="s">
        <v>238</v>
      </c>
      <c r="H104">
        <v>32</v>
      </c>
      <c r="I104" s="64">
        <f t="shared" si="3"/>
        <v>32</v>
      </c>
      <c r="J104" s="90">
        <f t="shared" si="4"/>
        <v>0</v>
      </c>
      <c r="K104" s="116">
        <f t="shared" si="5"/>
        <v>1</v>
      </c>
      <c r="L104" s="90"/>
      <c r="M104">
        <v>32</v>
      </c>
      <c r="N104">
        <v>0</v>
      </c>
      <c r="O104">
        <v>0</v>
      </c>
      <c r="P104">
        <v>0</v>
      </c>
      <c r="Q104">
        <v>0</v>
      </c>
    </row>
    <row r="105" spans="1:17" x14ac:dyDescent="0.2">
      <c r="A105" s="112" t="s">
        <v>384</v>
      </c>
      <c r="B105" s="112" t="s">
        <v>437</v>
      </c>
      <c r="C105" s="112" t="s">
        <v>409</v>
      </c>
      <c r="D105" t="s">
        <v>73</v>
      </c>
      <c r="E105" s="90" t="s">
        <v>452</v>
      </c>
      <c r="F105" s="39" t="s">
        <v>301</v>
      </c>
      <c r="G105" t="s">
        <v>240</v>
      </c>
      <c r="H105">
        <v>21</v>
      </c>
      <c r="I105" s="64">
        <f t="shared" si="3"/>
        <v>21</v>
      </c>
      <c r="J105" s="90">
        <f t="shared" si="4"/>
        <v>0</v>
      </c>
      <c r="K105" s="116">
        <f t="shared" si="5"/>
        <v>1</v>
      </c>
      <c r="L105" s="90"/>
      <c r="M105">
        <v>21</v>
      </c>
      <c r="N105">
        <v>0</v>
      </c>
      <c r="O105">
        <v>0</v>
      </c>
      <c r="P105">
        <v>0</v>
      </c>
      <c r="Q105">
        <v>0</v>
      </c>
    </row>
    <row r="106" spans="1:17" x14ac:dyDescent="0.2">
      <c r="A106" s="112" t="s">
        <v>384</v>
      </c>
      <c r="B106" s="112" t="s">
        <v>437</v>
      </c>
      <c r="C106" s="112" t="s">
        <v>409</v>
      </c>
      <c r="D106" t="s">
        <v>73</v>
      </c>
      <c r="E106" s="90" t="s">
        <v>452</v>
      </c>
      <c r="F106" s="39" t="s">
        <v>301</v>
      </c>
      <c r="G106" t="s">
        <v>239</v>
      </c>
      <c r="H106">
        <v>4</v>
      </c>
      <c r="I106" s="64">
        <f t="shared" si="3"/>
        <v>4</v>
      </c>
      <c r="J106" s="90">
        <f t="shared" si="4"/>
        <v>0</v>
      </c>
      <c r="K106" s="116">
        <f t="shared" si="5"/>
        <v>1</v>
      </c>
      <c r="L106" s="90"/>
      <c r="M106">
        <v>4</v>
      </c>
      <c r="N106">
        <v>0</v>
      </c>
      <c r="O106">
        <v>0</v>
      </c>
      <c r="P106">
        <v>0</v>
      </c>
      <c r="Q106">
        <v>0</v>
      </c>
    </row>
    <row r="107" spans="1:17" x14ac:dyDescent="0.2">
      <c r="A107" s="112" t="s">
        <v>384</v>
      </c>
      <c r="B107" s="112" t="s">
        <v>437</v>
      </c>
      <c r="C107" s="112" t="s">
        <v>409</v>
      </c>
      <c r="D107" t="s">
        <v>73</v>
      </c>
      <c r="E107" s="90" t="s">
        <v>452</v>
      </c>
      <c r="F107" s="39" t="s">
        <v>301</v>
      </c>
      <c r="G107" t="s">
        <v>241</v>
      </c>
      <c r="H107">
        <v>9</v>
      </c>
      <c r="I107" s="64">
        <f t="shared" si="3"/>
        <v>9</v>
      </c>
      <c r="J107" s="90">
        <f t="shared" si="4"/>
        <v>0</v>
      </c>
      <c r="K107" s="116">
        <f t="shared" si="5"/>
        <v>1</v>
      </c>
      <c r="M107">
        <v>9</v>
      </c>
      <c r="N107">
        <v>0</v>
      </c>
      <c r="O107">
        <v>0</v>
      </c>
      <c r="P107">
        <v>0</v>
      </c>
      <c r="Q107">
        <v>0</v>
      </c>
    </row>
    <row r="108" spans="1:17" x14ac:dyDescent="0.2">
      <c r="A108" s="112" t="s">
        <v>384</v>
      </c>
      <c r="B108" s="112" t="s">
        <v>437</v>
      </c>
      <c r="C108" s="112" t="s">
        <v>409</v>
      </c>
      <c r="D108" t="s">
        <v>73</v>
      </c>
      <c r="E108" s="90" t="s">
        <v>452</v>
      </c>
      <c r="F108" s="39" t="s">
        <v>301</v>
      </c>
      <c r="G108" t="s">
        <v>308</v>
      </c>
      <c r="H108">
        <v>21</v>
      </c>
      <c r="I108" s="64">
        <f t="shared" si="3"/>
        <v>21</v>
      </c>
      <c r="J108" s="90">
        <f t="shared" si="4"/>
        <v>0</v>
      </c>
      <c r="K108" s="116">
        <f t="shared" si="5"/>
        <v>1</v>
      </c>
      <c r="L108" s="90"/>
      <c r="M108">
        <v>21</v>
      </c>
      <c r="N108">
        <v>0</v>
      </c>
      <c r="O108">
        <v>0</v>
      </c>
      <c r="P108">
        <v>0</v>
      </c>
      <c r="Q108">
        <v>0</v>
      </c>
    </row>
    <row r="109" spans="1:17" x14ac:dyDescent="0.2">
      <c r="A109" s="112" t="s">
        <v>384</v>
      </c>
      <c r="B109" s="112" t="s">
        <v>437</v>
      </c>
      <c r="C109" s="112" t="s">
        <v>409</v>
      </c>
      <c r="D109" t="s">
        <v>75</v>
      </c>
      <c r="E109" s="90" t="s">
        <v>453</v>
      </c>
      <c r="F109" s="39" t="s">
        <v>301</v>
      </c>
      <c r="G109" t="s">
        <v>238</v>
      </c>
      <c r="H109">
        <v>18</v>
      </c>
      <c r="I109" s="64">
        <f t="shared" si="3"/>
        <v>18</v>
      </c>
      <c r="J109" s="90">
        <f t="shared" si="4"/>
        <v>0</v>
      </c>
      <c r="K109" s="116">
        <f t="shared" si="5"/>
        <v>1</v>
      </c>
      <c r="L109" s="90"/>
      <c r="M109">
        <v>18</v>
      </c>
      <c r="N109">
        <v>0</v>
      </c>
      <c r="O109">
        <v>0</v>
      </c>
      <c r="P109">
        <v>0</v>
      </c>
      <c r="Q109">
        <v>0</v>
      </c>
    </row>
    <row r="110" spans="1:17" x14ac:dyDescent="0.2">
      <c r="A110" s="112" t="s">
        <v>384</v>
      </c>
      <c r="B110" s="112" t="s">
        <v>437</v>
      </c>
      <c r="C110" s="112" t="s">
        <v>409</v>
      </c>
      <c r="D110" t="s">
        <v>75</v>
      </c>
      <c r="E110" s="90" t="s">
        <v>453</v>
      </c>
      <c r="F110" s="39" t="s">
        <v>301</v>
      </c>
      <c r="G110" t="s">
        <v>240</v>
      </c>
      <c r="H110">
        <v>34</v>
      </c>
      <c r="I110" s="64">
        <f t="shared" si="3"/>
        <v>33</v>
      </c>
      <c r="J110" s="90">
        <f t="shared" si="4"/>
        <v>1</v>
      </c>
      <c r="K110" s="116">
        <f t="shared" si="5"/>
        <v>0.97058823529411764</v>
      </c>
      <c r="L110" s="90"/>
      <c r="M110">
        <v>33</v>
      </c>
      <c r="N110">
        <v>0</v>
      </c>
      <c r="O110">
        <v>0</v>
      </c>
      <c r="P110">
        <v>0</v>
      </c>
      <c r="Q110">
        <v>1</v>
      </c>
    </row>
    <row r="111" spans="1:17" x14ac:dyDescent="0.2">
      <c r="A111" s="112" t="s">
        <v>384</v>
      </c>
      <c r="B111" s="112" t="s">
        <v>437</v>
      </c>
      <c r="C111" s="112" t="s">
        <v>409</v>
      </c>
      <c r="D111" t="s">
        <v>75</v>
      </c>
      <c r="E111" s="90" t="s">
        <v>453</v>
      </c>
      <c r="F111" s="39" t="s">
        <v>301</v>
      </c>
      <c r="G111" t="s">
        <v>239</v>
      </c>
      <c r="H111">
        <v>4</v>
      </c>
      <c r="I111" s="64">
        <f t="shared" si="3"/>
        <v>4</v>
      </c>
      <c r="J111" s="90">
        <f t="shared" si="4"/>
        <v>0</v>
      </c>
      <c r="K111" s="116">
        <f t="shared" si="5"/>
        <v>1</v>
      </c>
      <c r="L111" s="90"/>
      <c r="M111">
        <v>4</v>
      </c>
      <c r="N111">
        <v>0</v>
      </c>
      <c r="O111">
        <v>0</v>
      </c>
      <c r="P111">
        <v>0</v>
      </c>
      <c r="Q111">
        <v>0</v>
      </c>
    </row>
    <row r="112" spans="1:17" x14ac:dyDescent="0.2">
      <c r="A112" s="112" t="s">
        <v>384</v>
      </c>
      <c r="B112" s="112" t="s">
        <v>437</v>
      </c>
      <c r="C112" s="112" t="s">
        <v>409</v>
      </c>
      <c r="D112" t="s">
        <v>75</v>
      </c>
      <c r="E112" s="90" t="s">
        <v>453</v>
      </c>
      <c r="F112" s="39" t="s">
        <v>301</v>
      </c>
      <c r="G112" t="s">
        <v>242</v>
      </c>
      <c r="H112">
        <v>50</v>
      </c>
      <c r="I112" s="64">
        <f t="shared" si="3"/>
        <v>48</v>
      </c>
      <c r="J112" s="90">
        <f t="shared" si="4"/>
        <v>2</v>
      </c>
      <c r="K112" s="116">
        <f t="shared" si="5"/>
        <v>0.96</v>
      </c>
      <c r="M112">
        <v>48</v>
      </c>
      <c r="N112">
        <v>0</v>
      </c>
      <c r="O112">
        <v>0</v>
      </c>
      <c r="P112">
        <v>1</v>
      </c>
      <c r="Q112">
        <v>1</v>
      </c>
    </row>
    <row r="113" spans="1:19" x14ac:dyDescent="0.2">
      <c r="A113" s="112" t="s">
        <v>384</v>
      </c>
      <c r="B113" s="112" t="s">
        <v>437</v>
      </c>
      <c r="C113" s="112" t="s">
        <v>409</v>
      </c>
      <c r="D113" t="s">
        <v>75</v>
      </c>
      <c r="E113" s="90" t="s">
        <v>453</v>
      </c>
      <c r="F113" s="39" t="s">
        <v>301</v>
      </c>
      <c r="G113" t="s">
        <v>241</v>
      </c>
      <c r="H113">
        <v>22</v>
      </c>
      <c r="I113" s="64">
        <f t="shared" si="3"/>
        <v>20</v>
      </c>
      <c r="J113" s="90">
        <f t="shared" si="4"/>
        <v>2</v>
      </c>
      <c r="K113" s="116">
        <f t="shared" si="5"/>
        <v>0.90909090909090906</v>
      </c>
      <c r="L113" s="90"/>
      <c r="M113">
        <v>20</v>
      </c>
      <c r="N113">
        <v>0</v>
      </c>
      <c r="O113">
        <v>1</v>
      </c>
      <c r="P113">
        <v>0</v>
      </c>
      <c r="Q113">
        <v>1</v>
      </c>
      <c r="S113" s="64" t="str">
        <f>IF(H113=SUM(I113:J113),"","NO")</f>
        <v/>
      </c>
    </row>
    <row r="114" spans="1:19" x14ac:dyDescent="0.2">
      <c r="A114" s="112" t="s">
        <v>384</v>
      </c>
      <c r="B114" s="112" t="s">
        <v>437</v>
      </c>
      <c r="C114" s="112" t="s">
        <v>409</v>
      </c>
      <c r="D114" t="s">
        <v>75</v>
      </c>
      <c r="E114" s="90" t="s">
        <v>453</v>
      </c>
      <c r="F114" s="39" t="s">
        <v>301</v>
      </c>
      <c r="G114" t="s">
        <v>308</v>
      </c>
      <c r="H114">
        <v>16</v>
      </c>
      <c r="I114" s="64">
        <f t="shared" si="3"/>
        <v>16</v>
      </c>
      <c r="J114" s="90">
        <f t="shared" si="4"/>
        <v>0</v>
      </c>
      <c r="K114" s="116">
        <f t="shared" si="5"/>
        <v>1</v>
      </c>
      <c r="L114" s="90"/>
      <c r="M114">
        <v>16</v>
      </c>
      <c r="N114">
        <v>0</v>
      </c>
      <c r="O114">
        <v>0</v>
      </c>
      <c r="P114">
        <v>0</v>
      </c>
      <c r="Q114">
        <v>0</v>
      </c>
    </row>
    <row r="115" spans="1:19" x14ac:dyDescent="0.2">
      <c r="A115" s="112" t="s">
        <v>384</v>
      </c>
      <c r="B115" s="112" t="s">
        <v>437</v>
      </c>
      <c r="C115" s="112" t="s">
        <v>409</v>
      </c>
      <c r="D115" t="s">
        <v>76</v>
      </c>
      <c r="E115" s="90" t="s">
        <v>454</v>
      </c>
      <c r="F115" s="39" t="s">
        <v>301</v>
      </c>
      <c r="G115" t="s">
        <v>238</v>
      </c>
      <c r="H115">
        <v>28</v>
      </c>
      <c r="I115" s="64">
        <f t="shared" si="3"/>
        <v>28</v>
      </c>
      <c r="J115" s="90">
        <f t="shared" si="4"/>
        <v>0</v>
      </c>
      <c r="K115" s="116">
        <f t="shared" si="5"/>
        <v>1</v>
      </c>
      <c r="M115">
        <v>28</v>
      </c>
      <c r="N115">
        <v>0</v>
      </c>
      <c r="O115">
        <v>0</v>
      </c>
      <c r="P115">
        <v>0</v>
      </c>
      <c r="Q115">
        <v>0</v>
      </c>
    </row>
    <row r="116" spans="1:19" x14ac:dyDescent="0.2">
      <c r="A116" s="112" t="s">
        <v>384</v>
      </c>
      <c r="B116" s="112" t="s">
        <v>437</v>
      </c>
      <c r="C116" s="112" t="s">
        <v>409</v>
      </c>
      <c r="D116" t="s">
        <v>76</v>
      </c>
      <c r="E116" s="90" t="s">
        <v>454</v>
      </c>
      <c r="F116" s="39" t="s">
        <v>301</v>
      </c>
      <c r="G116" t="s">
        <v>240</v>
      </c>
      <c r="H116">
        <v>48</v>
      </c>
      <c r="I116" s="64">
        <f t="shared" si="3"/>
        <v>48</v>
      </c>
      <c r="J116" s="90">
        <f t="shared" si="4"/>
        <v>0</v>
      </c>
      <c r="K116" s="116">
        <f t="shared" si="5"/>
        <v>1</v>
      </c>
      <c r="L116" s="90"/>
      <c r="M116">
        <v>48</v>
      </c>
      <c r="N116">
        <v>0</v>
      </c>
      <c r="O116">
        <v>0</v>
      </c>
      <c r="P116">
        <v>0</v>
      </c>
      <c r="Q116">
        <v>0</v>
      </c>
    </row>
    <row r="117" spans="1:19" x14ac:dyDescent="0.2">
      <c r="A117" s="112" t="s">
        <v>384</v>
      </c>
      <c r="B117" s="112" t="s">
        <v>437</v>
      </c>
      <c r="C117" s="112" t="s">
        <v>409</v>
      </c>
      <c r="D117" t="s">
        <v>76</v>
      </c>
      <c r="E117" s="90" t="s">
        <v>454</v>
      </c>
      <c r="F117" s="39" t="s">
        <v>301</v>
      </c>
      <c r="G117" t="s">
        <v>239</v>
      </c>
      <c r="H117">
        <v>93</v>
      </c>
      <c r="I117" s="64">
        <f t="shared" si="3"/>
        <v>88</v>
      </c>
      <c r="J117" s="90">
        <f t="shared" si="4"/>
        <v>5</v>
      </c>
      <c r="K117" s="116">
        <f t="shared" si="5"/>
        <v>0.94623655913978499</v>
      </c>
      <c r="M117">
        <v>88</v>
      </c>
      <c r="N117">
        <v>3</v>
      </c>
      <c r="O117">
        <v>2</v>
      </c>
      <c r="P117">
        <v>0</v>
      </c>
      <c r="Q117">
        <v>0</v>
      </c>
    </row>
    <row r="118" spans="1:19" x14ac:dyDescent="0.2">
      <c r="A118" s="112" t="s">
        <v>384</v>
      </c>
      <c r="B118" s="112" t="s">
        <v>437</v>
      </c>
      <c r="C118" s="112" t="s">
        <v>409</v>
      </c>
      <c r="D118" t="s">
        <v>76</v>
      </c>
      <c r="E118" s="90" t="s">
        <v>454</v>
      </c>
      <c r="F118" s="39" t="s">
        <v>301</v>
      </c>
      <c r="G118" t="s">
        <v>242</v>
      </c>
      <c r="H118">
        <v>87</v>
      </c>
      <c r="I118" s="64">
        <f t="shared" si="3"/>
        <v>84</v>
      </c>
      <c r="J118" s="90">
        <f t="shared" si="4"/>
        <v>3</v>
      </c>
      <c r="K118" s="116">
        <f t="shared" si="5"/>
        <v>0.96551724137931039</v>
      </c>
      <c r="L118" s="90"/>
      <c r="M118">
        <v>84</v>
      </c>
      <c r="N118">
        <v>2</v>
      </c>
      <c r="O118">
        <v>1</v>
      </c>
      <c r="P118">
        <v>0</v>
      </c>
      <c r="Q118">
        <v>0</v>
      </c>
    </row>
    <row r="119" spans="1:19" x14ac:dyDescent="0.2">
      <c r="A119" s="112" t="s">
        <v>384</v>
      </c>
      <c r="B119" s="112" t="s">
        <v>437</v>
      </c>
      <c r="C119" s="112" t="s">
        <v>409</v>
      </c>
      <c r="D119" t="s">
        <v>76</v>
      </c>
      <c r="E119" s="90" t="s">
        <v>454</v>
      </c>
      <c r="F119" s="39" t="s">
        <v>301</v>
      </c>
      <c r="G119" t="s">
        <v>241</v>
      </c>
      <c r="H119">
        <v>7</v>
      </c>
      <c r="I119" s="64">
        <f t="shared" si="3"/>
        <v>7</v>
      </c>
      <c r="J119" s="90">
        <f t="shared" si="4"/>
        <v>0</v>
      </c>
      <c r="K119" s="116">
        <f t="shared" si="5"/>
        <v>1</v>
      </c>
      <c r="L119" s="90"/>
      <c r="M119">
        <v>7</v>
      </c>
      <c r="N119">
        <v>0</v>
      </c>
      <c r="O119">
        <v>0</v>
      </c>
      <c r="P119">
        <v>0</v>
      </c>
      <c r="Q119">
        <v>0</v>
      </c>
    </row>
    <row r="120" spans="1:19" x14ac:dyDescent="0.2">
      <c r="A120" s="112" t="s">
        <v>384</v>
      </c>
      <c r="B120" s="112" t="s">
        <v>437</v>
      </c>
      <c r="C120" s="112" t="s">
        <v>409</v>
      </c>
      <c r="D120" t="s">
        <v>76</v>
      </c>
      <c r="E120" s="90" t="s">
        <v>454</v>
      </c>
      <c r="F120" s="39" t="s">
        <v>301</v>
      </c>
      <c r="G120" t="s">
        <v>308</v>
      </c>
      <c r="H120">
        <v>226</v>
      </c>
      <c r="I120" s="64">
        <f t="shared" si="3"/>
        <v>223</v>
      </c>
      <c r="J120" s="90">
        <f t="shared" si="4"/>
        <v>3</v>
      </c>
      <c r="K120" s="116">
        <f t="shared" si="5"/>
        <v>0.98672566371681414</v>
      </c>
      <c r="L120" s="90"/>
      <c r="M120">
        <v>223</v>
      </c>
      <c r="N120">
        <v>1</v>
      </c>
      <c r="O120">
        <v>2</v>
      </c>
      <c r="P120">
        <v>0</v>
      </c>
      <c r="Q120">
        <v>0</v>
      </c>
    </row>
    <row r="121" spans="1:19" x14ac:dyDescent="0.2">
      <c r="A121" s="112" t="s">
        <v>384</v>
      </c>
      <c r="B121" s="112" t="s">
        <v>437</v>
      </c>
      <c r="C121" s="112" t="s">
        <v>409</v>
      </c>
      <c r="D121" t="s">
        <v>85</v>
      </c>
      <c r="E121" s="90" t="s">
        <v>455</v>
      </c>
      <c r="F121" s="39" t="s">
        <v>301</v>
      </c>
      <c r="G121" t="s">
        <v>238</v>
      </c>
      <c r="H121">
        <v>81</v>
      </c>
      <c r="I121" s="64">
        <f t="shared" si="3"/>
        <v>81</v>
      </c>
      <c r="J121" s="90">
        <f t="shared" si="4"/>
        <v>0</v>
      </c>
      <c r="K121" s="116">
        <f t="shared" si="5"/>
        <v>1</v>
      </c>
      <c r="L121" s="90"/>
      <c r="M121">
        <v>81</v>
      </c>
      <c r="N121">
        <v>0</v>
      </c>
      <c r="O121">
        <v>0</v>
      </c>
      <c r="P121">
        <v>0</v>
      </c>
      <c r="Q121">
        <v>0</v>
      </c>
    </row>
    <row r="122" spans="1:19" x14ac:dyDescent="0.2">
      <c r="A122" s="112" t="s">
        <v>384</v>
      </c>
      <c r="B122" s="112" t="s">
        <v>437</v>
      </c>
      <c r="C122" s="112" t="s">
        <v>409</v>
      </c>
      <c r="D122" t="s">
        <v>85</v>
      </c>
      <c r="E122" s="90" t="s">
        <v>455</v>
      </c>
      <c r="F122" s="39" t="s">
        <v>301</v>
      </c>
      <c r="G122" t="s">
        <v>240</v>
      </c>
      <c r="H122">
        <v>41</v>
      </c>
      <c r="I122" s="64">
        <f t="shared" si="3"/>
        <v>39</v>
      </c>
      <c r="J122" s="90">
        <f t="shared" si="4"/>
        <v>2</v>
      </c>
      <c r="K122" s="116">
        <f t="shared" si="5"/>
        <v>0.95121951219512191</v>
      </c>
      <c r="L122" s="90"/>
      <c r="M122">
        <v>39</v>
      </c>
      <c r="N122">
        <v>0</v>
      </c>
      <c r="O122">
        <v>0</v>
      </c>
      <c r="P122">
        <v>2</v>
      </c>
      <c r="Q122">
        <v>0</v>
      </c>
    </row>
    <row r="123" spans="1:19" x14ac:dyDescent="0.2">
      <c r="A123" s="112" t="s">
        <v>384</v>
      </c>
      <c r="B123" s="112" t="s">
        <v>437</v>
      </c>
      <c r="C123" s="112" t="s">
        <v>409</v>
      </c>
      <c r="D123" t="s">
        <v>85</v>
      </c>
      <c r="E123" s="90" t="s">
        <v>455</v>
      </c>
      <c r="F123" s="39" t="s">
        <v>301</v>
      </c>
      <c r="G123" t="s">
        <v>239</v>
      </c>
      <c r="H123">
        <v>13</v>
      </c>
      <c r="I123" s="64">
        <f t="shared" si="3"/>
        <v>13</v>
      </c>
      <c r="J123" s="90">
        <f t="shared" si="4"/>
        <v>0</v>
      </c>
      <c r="K123" s="116">
        <f t="shared" si="5"/>
        <v>1</v>
      </c>
      <c r="L123" s="90"/>
      <c r="M123">
        <v>13</v>
      </c>
      <c r="N123">
        <v>0</v>
      </c>
      <c r="O123">
        <v>0</v>
      </c>
      <c r="P123">
        <v>0</v>
      </c>
      <c r="Q123">
        <v>0</v>
      </c>
    </row>
    <row r="124" spans="1:19" x14ac:dyDescent="0.2">
      <c r="A124" s="112" t="s">
        <v>384</v>
      </c>
      <c r="B124" s="112" t="s">
        <v>437</v>
      </c>
      <c r="C124" s="112" t="s">
        <v>409</v>
      </c>
      <c r="D124" t="s">
        <v>85</v>
      </c>
      <c r="E124" s="90" t="s">
        <v>455</v>
      </c>
      <c r="F124" s="39" t="s">
        <v>301</v>
      </c>
      <c r="G124" t="s">
        <v>242</v>
      </c>
      <c r="H124">
        <v>104</v>
      </c>
      <c r="I124" s="64">
        <f t="shared" si="3"/>
        <v>89</v>
      </c>
      <c r="J124" s="90">
        <f t="shared" si="4"/>
        <v>15</v>
      </c>
      <c r="K124" s="116">
        <f t="shared" si="5"/>
        <v>0.85576923076923073</v>
      </c>
      <c r="L124" s="90"/>
      <c r="M124">
        <v>89</v>
      </c>
      <c r="N124">
        <v>9</v>
      </c>
      <c r="O124">
        <v>4</v>
      </c>
      <c r="P124">
        <v>1</v>
      </c>
      <c r="Q124">
        <v>1</v>
      </c>
    </row>
    <row r="125" spans="1:19" x14ac:dyDescent="0.2">
      <c r="A125" s="112" t="s">
        <v>384</v>
      </c>
      <c r="B125" s="112" t="s">
        <v>437</v>
      </c>
      <c r="C125" s="112" t="s">
        <v>409</v>
      </c>
      <c r="D125" t="s">
        <v>85</v>
      </c>
      <c r="E125" s="90" t="s">
        <v>455</v>
      </c>
      <c r="F125" s="39" t="s">
        <v>301</v>
      </c>
      <c r="G125" t="s">
        <v>241</v>
      </c>
      <c r="H125">
        <v>45</v>
      </c>
      <c r="I125" s="64">
        <f t="shared" si="3"/>
        <v>37</v>
      </c>
      <c r="J125" s="90">
        <f t="shared" si="4"/>
        <v>8</v>
      </c>
      <c r="K125" s="116">
        <f t="shared" si="5"/>
        <v>0.82222222222222219</v>
      </c>
      <c r="L125" s="90"/>
      <c r="M125">
        <v>37</v>
      </c>
      <c r="N125">
        <v>4</v>
      </c>
      <c r="O125">
        <v>2</v>
      </c>
      <c r="P125">
        <v>2</v>
      </c>
      <c r="Q125">
        <v>0</v>
      </c>
      <c r="S125" s="64" t="str">
        <f>IF(H125=SUM(I125:J125),"","NO")</f>
        <v/>
      </c>
    </row>
    <row r="126" spans="1:19" x14ac:dyDescent="0.2">
      <c r="A126" s="112" t="s">
        <v>384</v>
      </c>
      <c r="B126" s="112" t="s">
        <v>437</v>
      </c>
      <c r="C126" s="112" t="s">
        <v>409</v>
      </c>
      <c r="D126" t="s">
        <v>85</v>
      </c>
      <c r="E126" s="90" t="s">
        <v>455</v>
      </c>
      <c r="F126" s="39" t="s">
        <v>301</v>
      </c>
      <c r="G126" t="s">
        <v>308</v>
      </c>
      <c r="H126">
        <v>93</v>
      </c>
      <c r="I126" s="64">
        <f t="shared" si="3"/>
        <v>91</v>
      </c>
      <c r="J126" s="90">
        <f t="shared" si="4"/>
        <v>2</v>
      </c>
      <c r="K126" s="116">
        <f t="shared" si="5"/>
        <v>0.978494623655914</v>
      </c>
      <c r="L126" s="90"/>
      <c r="M126">
        <v>91</v>
      </c>
      <c r="N126">
        <v>1</v>
      </c>
      <c r="O126">
        <v>0</v>
      </c>
      <c r="P126">
        <v>1</v>
      </c>
      <c r="Q126">
        <v>0</v>
      </c>
    </row>
    <row r="127" spans="1:19" x14ac:dyDescent="0.2">
      <c r="A127" s="112" t="s">
        <v>384</v>
      </c>
      <c r="B127" s="112" t="s">
        <v>437</v>
      </c>
      <c r="C127" s="112" t="s">
        <v>409</v>
      </c>
      <c r="D127" t="s">
        <v>195</v>
      </c>
      <c r="E127" s="90" t="s">
        <v>456</v>
      </c>
      <c r="F127" s="39" t="s">
        <v>301</v>
      </c>
      <c r="G127" t="s">
        <v>238</v>
      </c>
      <c r="H127">
        <v>124</v>
      </c>
      <c r="I127" s="64">
        <f t="shared" si="3"/>
        <v>121</v>
      </c>
      <c r="J127" s="90">
        <f t="shared" si="4"/>
        <v>3</v>
      </c>
      <c r="K127" s="116">
        <f t="shared" si="5"/>
        <v>0.97580645161290325</v>
      </c>
      <c r="L127" s="90"/>
      <c r="M127">
        <v>121</v>
      </c>
      <c r="N127">
        <v>3</v>
      </c>
      <c r="O127">
        <v>0</v>
      </c>
      <c r="P127">
        <v>0</v>
      </c>
      <c r="Q127">
        <v>0</v>
      </c>
      <c r="S127" s="64" t="str">
        <f>IF(H127=SUM(I127:J127),"","NO")</f>
        <v/>
      </c>
    </row>
    <row r="128" spans="1:19" x14ac:dyDescent="0.2">
      <c r="A128" s="112" t="s">
        <v>384</v>
      </c>
      <c r="B128" s="112" t="s">
        <v>437</v>
      </c>
      <c r="C128" s="112" t="s">
        <v>409</v>
      </c>
      <c r="D128" t="s">
        <v>195</v>
      </c>
      <c r="E128" s="90" t="s">
        <v>456</v>
      </c>
      <c r="F128" s="39" t="s">
        <v>301</v>
      </c>
      <c r="G128" t="s">
        <v>240</v>
      </c>
      <c r="H128">
        <v>54</v>
      </c>
      <c r="I128" s="64">
        <f t="shared" si="3"/>
        <v>53</v>
      </c>
      <c r="J128" s="90">
        <f t="shared" si="4"/>
        <v>1</v>
      </c>
      <c r="K128" s="116">
        <f t="shared" si="5"/>
        <v>0.98148148148148151</v>
      </c>
      <c r="L128" s="90"/>
      <c r="M128">
        <v>53</v>
      </c>
      <c r="N128">
        <v>1</v>
      </c>
      <c r="O128">
        <v>0</v>
      </c>
      <c r="P128">
        <v>0</v>
      </c>
      <c r="Q128">
        <v>0</v>
      </c>
    </row>
    <row r="129" spans="1:19" x14ac:dyDescent="0.2">
      <c r="A129" s="112" t="s">
        <v>384</v>
      </c>
      <c r="B129" s="112" t="s">
        <v>437</v>
      </c>
      <c r="C129" s="112" t="s">
        <v>409</v>
      </c>
      <c r="D129" t="s">
        <v>195</v>
      </c>
      <c r="E129" s="90" t="s">
        <v>456</v>
      </c>
      <c r="F129" s="39" t="s">
        <v>301</v>
      </c>
      <c r="G129" t="s">
        <v>239</v>
      </c>
      <c r="H129">
        <v>3</v>
      </c>
      <c r="I129" s="64">
        <f t="shared" si="3"/>
        <v>3</v>
      </c>
      <c r="J129" s="90">
        <f t="shared" si="4"/>
        <v>0</v>
      </c>
      <c r="K129" s="116">
        <f t="shared" si="5"/>
        <v>1</v>
      </c>
      <c r="L129" s="90"/>
      <c r="M129">
        <v>3</v>
      </c>
      <c r="N129">
        <v>0</v>
      </c>
      <c r="O129">
        <v>0</v>
      </c>
      <c r="P129">
        <v>0</v>
      </c>
      <c r="Q129">
        <v>0</v>
      </c>
    </row>
    <row r="130" spans="1:19" x14ac:dyDescent="0.2">
      <c r="A130" s="112" t="s">
        <v>384</v>
      </c>
      <c r="B130" s="112" t="s">
        <v>437</v>
      </c>
      <c r="C130" s="112" t="s">
        <v>409</v>
      </c>
      <c r="D130" t="s">
        <v>195</v>
      </c>
      <c r="E130" s="90" t="s">
        <v>456</v>
      </c>
      <c r="F130" s="39" t="s">
        <v>301</v>
      </c>
      <c r="G130" t="s">
        <v>242</v>
      </c>
      <c r="H130">
        <v>137</v>
      </c>
      <c r="I130" s="64">
        <f t="shared" si="3"/>
        <v>136</v>
      </c>
      <c r="J130" s="90">
        <f t="shared" si="4"/>
        <v>1</v>
      </c>
      <c r="K130" s="116">
        <f t="shared" si="5"/>
        <v>0.99270072992700731</v>
      </c>
      <c r="L130" s="90"/>
      <c r="M130">
        <v>136</v>
      </c>
      <c r="N130">
        <v>0</v>
      </c>
      <c r="O130">
        <v>1</v>
      </c>
      <c r="P130">
        <v>0</v>
      </c>
      <c r="Q130">
        <v>0</v>
      </c>
      <c r="S130" s="64" t="str">
        <f>IF(H130=SUM(I130:J130),"","NO")</f>
        <v/>
      </c>
    </row>
    <row r="131" spans="1:19" x14ac:dyDescent="0.2">
      <c r="A131" s="112" t="s">
        <v>384</v>
      </c>
      <c r="B131" s="112" t="s">
        <v>437</v>
      </c>
      <c r="C131" s="112" t="s">
        <v>409</v>
      </c>
      <c r="D131" t="s">
        <v>195</v>
      </c>
      <c r="E131" s="90" t="s">
        <v>456</v>
      </c>
      <c r="F131" s="39" t="s">
        <v>301</v>
      </c>
      <c r="G131" t="s">
        <v>241</v>
      </c>
      <c r="H131">
        <v>166</v>
      </c>
      <c r="I131" s="64">
        <f t="shared" si="3"/>
        <v>136</v>
      </c>
      <c r="J131" s="90">
        <f t="shared" si="4"/>
        <v>30</v>
      </c>
      <c r="K131" s="116">
        <f t="shared" si="5"/>
        <v>0.81927710843373491</v>
      </c>
      <c r="L131" s="90"/>
      <c r="M131">
        <v>136</v>
      </c>
      <c r="N131">
        <v>8</v>
      </c>
      <c r="O131">
        <v>12</v>
      </c>
      <c r="P131">
        <v>3</v>
      </c>
      <c r="Q131">
        <v>7</v>
      </c>
    </row>
    <row r="132" spans="1:19" x14ac:dyDescent="0.2">
      <c r="A132" s="112" t="s">
        <v>384</v>
      </c>
      <c r="B132" s="112" t="s">
        <v>437</v>
      </c>
      <c r="C132" s="112" t="s">
        <v>409</v>
      </c>
      <c r="D132" t="s">
        <v>195</v>
      </c>
      <c r="E132" s="90" t="s">
        <v>456</v>
      </c>
      <c r="F132" s="39" t="s">
        <v>301</v>
      </c>
      <c r="G132" t="s">
        <v>308</v>
      </c>
      <c r="H132">
        <v>91</v>
      </c>
      <c r="I132" s="64">
        <f t="shared" si="3"/>
        <v>90</v>
      </c>
      <c r="J132" s="90">
        <f t="shared" si="4"/>
        <v>1</v>
      </c>
      <c r="K132" s="116">
        <f t="shared" si="5"/>
        <v>0.98901098901098905</v>
      </c>
      <c r="M132">
        <v>90</v>
      </c>
      <c r="N132">
        <v>0</v>
      </c>
      <c r="O132">
        <v>0</v>
      </c>
      <c r="P132">
        <v>1</v>
      </c>
      <c r="Q132">
        <v>0</v>
      </c>
    </row>
    <row r="133" spans="1:19" x14ac:dyDescent="0.2">
      <c r="A133" s="112" t="s">
        <v>385</v>
      </c>
      <c r="B133" s="112" t="s">
        <v>457</v>
      </c>
      <c r="C133" s="112" t="s">
        <v>410</v>
      </c>
      <c r="D133" t="s">
        <v>88</v>
      </c>
      <c r="E133" s="90" t="s">
        <v>458</v>
      </c>
      <c r="F133" s="39" t="s">
        <v>301</v>
      </c>
      <c r="G133" t="s">
        <v>238</v>
      </c>
      <c r="H133">
        <v>74</v>
      </c>
      <c r="I133" s="64">
        <f t="shared" si="3"/>
        <v>74</v>
      </c>
      <c r="J133" s="90">
        <f t="shared" si="4"/>
        <v>0</v>
      </c>
      <c r="K133" s="116">
        <f t="shared" si="5"/>
        <v>1</v>
      </c>
      <c r="L133" s="90"/>
      <c r="M133">
        <v>74</v>
      </c>
      <c r="N133">
        <v>0</v>
      </c>
      <c r="O133">
        <v>0</v>
      </c>
      <c r="P133">
        <v>0</v>
      </c>
      <c r="Q133">
        <v>0</v>
      </c>
    </row>
    <row r="134" spans="1:19" x14ac:dyDescent="0.2">
      <c r="A134" s="112" t="s">
        <v>385</v>
      </c>
      <c r="B134" s="112" t="s">
        <v>457</v>
      </c>
      <c r="C134" s="112" t="s">
        <v>410</v>
      </c>
      <c r="D134" t="s">
        <v>88</v>
      </c>
      <c r="E134" s="90" t="s">
        <v>458</v>
      </c>
      <c r="F134" s="39" t="s">
        <v>301</v>
      </c>
      <c r="G134" t="s">
        <v>240</v>
      </c>
      <c r="H134">
        <v>46</v>
      </c>
      <c r="I134" s="64">
        <f t="shared" si="3"/>
        <v>46</v>
      </c>
      <c r="J134" s="90">
        <f t="shared" si="4"/>
        <v>0</v>
      </c>
      <c r="K134" s="116">
        <f t="shared" si="5"/>
        <v>1</v>
      </c>
      <c r="L134" s="90"/>
      <c r="M134">
        <v>46</v>
      </c>
      <c r="N134">
        <v>0</v>
      </c>
      <c r="O134">
        <v>0</v>
      </c>
      <c r="P134">
        <v>0</v>
      </c>
      <c r="Q134">
        <v>0</v>
      </c>
      <c r="S134" s="64" t="str">
        <f>IF(H134=SUM(I134:J134),"","NO")</f>
        <v/>
      </c>
    </row>
    <row r="135" spans="1:19" x14ac:dyDescent="0.2">
      <c r="A135" s="112" t="s">
        <v>385</v>
      </c>
      <c r="B135" s="112" t="s">
        <v>457</v>
      </c>
      <c r="C135" s="112" t="s">
        <v>410</v>
      </c>
      <c r="D135" t="s">
        <v>88</v>
      </c>
      <c r="E135" s="90" t="s">
        <v>458</v>
      </c>
      <c r="F135" s="39" t="s">
        <v>301</v>
      </c>
      <c r="G135" t="s">
        <v>239</v>
      </c>
      <c r="H135">
        <v>3</v>
      </c>
      <c r="I135" s="64">
        <f t="shared" si="3"/>
        <v>3</v>
      </c>
      <c r="J135" s="90">
        <f t="shared" si="4"/>
        <v>0</v>
      </c>
      <c r="K135" s="116">
        <f t="shared" si="5"/>
        <v>1</v>
      </c>
      <c r="L135" s="90"/>
      <c r="M135">
        <v>3</v>
      </c>
      <c r="N135">
        <v>0</v>
      </c>
      <c r="O135">
        <v>0</v>
      </c>
      <c r="P135">
        <v>0</v>
      </c>
      <c r="Q135">
        <v>0</v>
      </c>
    </row>
    <row r="136" spans="1:19" x14ac:dyDescent="0.2">
      <c r="A136" s="112" t="s">
        <v>385</v>
      </c>
      <c r="B136" s="112" t="s">
        <v>457</v>
      </c>
      <c r="C136" s="112" t="s">
        <v>410</v>
      </c>
      <c r="D136" t="s">
        <v>88</v>
      </c>
      <c r="E136" s="90" t="s">
        <v>458</v>
      </c>
      <c r="F136" s="39" t="s">
        <v>301</v>
      </c>
      <c r="G136" t="s">
        <v>242</v>
      </c>
      <c r="H136">
        <v>78</v>
      </c>
      <c r="I136" s="64">
        <f t="shared" si="3"/>
        <v>78</v>
      </c>
      <c r="J136" s="90">
        <f t="shared" si="4"/>
        <v>0</v>
      </c>
      <c r="K136" s="116">
        <f t="shared" si="5"/>
        <v>1</v>
      </c>
      <c r="L136" s="90"/>
      <c r="M136">
        <v>78</v>
      </c>
      <c r="N136">
        <v>0</v>
      </c>
      <c r="O136">
        <v>0</v>
      </c>
      <c r="P136">
        <v>0</v>
      </c>
      <c r="Q136">
        <v>0</v>
      </c>
    </row>
    <row r="137" spans="1:19" x14ac:dyDescent="0.2">
      <c r="A137" s="112" t="s">
        <v>385</v>
      </c>
      <c r="B137" s="112" t="s">
        <v>457</v>
      </c>
      <c r="C137" s="112" t="s">
        <v>410</v>
      </c>
      <c r="D137" t="s">
        <v>88</v>
      </c>
      <c r="E137" s="90" t="s">
        <v>458</v>
      </c>
      <c r="F137" s="39" t="s">
        <v>301</v>
      </c>
      <c r="G137" t="s">
        <v>241</v>
      </c>
      <c r="H137">
        <v>70</v>
      </c>
      <c r="I137" s="64">
        <f t="shared" si="3"/>
        <v>58</v>
      </c>
      <c r="J137" s="90">
        <f t="shared" si="4"/>
        <v>12</v>
      </c>
      <c r="K137" s="116">
        <f t="shared" si="5"/>
        <v>0.82857142857142863</v>
      </c>
      <c r="L137" s="90"/>
      <c r="M137">
        <v>58</v>
      </c>
      <c r="N137">
        <v>1</v>
      </c>
      <c r="O137">
        <v>2</v>
      </c>
      <c r="P137">
        <v>2</v>
      </c>
      <c r="Q137">
        <v>7</v>
      </c>
    </row>
    <row r="138" spans="1:19" x14ac:dyDescent="0.2">
      <c r="A138" s="112" t="s">
        <v>385</v>
      </c>
      <c r="B138" s="112" t="s">
        <v>457</v>
      </c>
      <c r="C138" s="112" t="s">
        <v>410</v>
      </c>
      <c r="D138" t="s">
        <v>88</v>
      </c>
      <c r="E138" s="90" t="s">
        <v>458</v>
      </c>
      <c r="F138" s="39" t="s">
        <v>301</v>
      </c>
      <c r="G138" t="s">
        <v>308</v>
      </c>
      <c r="H138">
        <v>34</v>
      </c>
      <c r="I138" s="64">
        <f t="shared" ref="I138:I201" si="6">M138</f>
        <v>34</v>
      </c>
      <c r="J138" s="90">
        <f t="shared" ref="J138:J201" si="7">SUM(N138:Q138)</f>
        <v>0</v>
      </c>
      <c r="K138" s="116">
        <f t="shared" ref="K138:K201" si="8">I138/H138</f>
        <v>1</v>
      </c>
      <c r="L138" s="90"/>
      <c r="M138">
        <v>34</v>
      </c>
      <c r="N138">
        <v>0</v>
      </c>
      <c r="O138">
        <v>0</v>
      </c>
      <c r="P138">
        <v>0</v>
      </c>
      <c r="Q138">
        <v>0</v>
      </c>
    </row>
    <row r="139" spans="1:19" x14ac:dyDescent="0.2">
      <c r="A139" s="112" t="s">
        <v>385</v>
      </c>
      <c r="B139" s="112" t="s">
        <v>457</v>
      </c>
      <c r="C139" s="112" t="s">
        <v>410</v>
      </c>
      <c r="D139" t="s">
        <v>91</v>
      </c>
      <c r="E139" s="90" t="s">
        <v>459</v>
      </c>
      <c r="F139" s="39" t="s">
        <v>301</v>
      </c>
      <c r="G139" t="s">
        <v>238</v>
      </c>
      <c r="H139">
        <v>2</v>
      </c>
      <c r="I139" s="64">
        <f t="shared" si="6"/>
        <v>2</v>
      </c>
      <c r="J139" s="90">
        <f t="shared" si="7"/>
        <v>0</v>
      </c>
      <c r="K139" s="116">
        <f t="shared" si="8"/>
        <v>1</v>
      </c>
      <c r="L139" s="90"/>
      <c r="M139">
        <v>2</v>
      </c>
      <c r="N139">
        <v>0</v>
      </c>
      <c r="O139">
        <v>0</v>
      </c>
      <c r="P139">
        <v>0</v>
      </c>
      <c r="Q139">
        <v>0</v>
      </c>
    </row>
    <row r="140" spans="1:19" x14ac:dyDescent="0.2">
      <c r="A140" s="112" t="s">
        <v>385</v>
      </c>
      <c r="B140" s="112" t="s">
        <v>457</v>
      </c>
      <c r="C140" s="112" t="s">
        <v>410</v>
      </c>
      <c r="D140" t="s">
        <v>91</v>
      </c>
      <c r="E140" s="90" t="s">
        <v>459</v>
      </c>
      <c r="F140" s="39" t="s">
        <v>301</v>
      </c>
      <c r="G140" t="s">
        <v>240</v>
      </c>
      <c r="H140">
        <v>28</v>
      </c>
      <c r="I140" s="64">
        <f t="shared" si="6"/>
        <v>28</v>
      </c>
      <c r="J140" s="90">
        <f t="shared" si="7"/>
        <v>0</v>
      </c>
      <c r="K140" s="116">
        <f t="shared" si="8"/>
        <v>1</v>
      </c>
      <c r="M140">
        <v>28</v>
      </c>
      <c r="N140">
        <v>0</v>
      </c>
      <c r="O140">
        <v>0</v>
      </c>
      <c r="P140">
        <v>0</v>
      </c>
      <c r="Q140">
        <v>0</v>
      </c>
    </row>
    <row r="141" spans="1:19" x14ac:dyDescent="0.2">
      <c r="A141" s="112" t="s">
        <v>385</v>
      </c>
      <c r="B141" s="112" t="s">
        <v>457</v>
      </c>
      <c r="C141" s="112" t="s">
        <v>410</v>
      </c>
      <c r="D141" t="s">
        <v>91</v>
      </c>
      <c r="E141" s="90" t="s">
        <v>459</v>
      </c>
      <c r="F141" s="39" t="s">
        <v>301</v>
      </c>
      <c r="G141" t="s">
        <v>242</v>
      </c>
      <c r="H141">
        <v>39</v>
      </c>
      <c r="I141" s="64">
        <f t="shared" si="6"/>
        <v>39</v>
      </c>
      <c r="J141" s="90">
        <f t="shared" si="7"/>
        <v>0</v>
      </c>
      <c r="K141" s="116">
        <f t="shared" si="8"/>
        <v>1</v>
      </c>
      <c r="L141" s="90"/>
      <c r="M141">
        <v>39</v>
      </c>
      <c r="N141">
        <v>0</v>
      </c>
      <c r="O141">
        <v>0</v>
      </c>
      <c r="P141">
        <v>0</v>
      </c>
      <c r="Q141">
        <v>0</v>
      </c>
    </row>
    <row r="142" spans="1:19" x14ac:dyDescent="0.2">
      <c r="A142" s="112" t="s">
        <v>385</v>
      </c>
      <c r="B142" s="112" t="s">
        <v>457</v>
      </c>
      <c r="C142" s="112" t="s">
        <v>410</v>
      </c>
      <c r="D142" t="s">
        <v>91</v>
      </c>
      <c r="E142" s="90" t="s">
        <v>459</v>
      </c>
      <c r="F142" s="39" t="s">
        <v>301</v>
      </c>
      <c r="G142" t="s">
        <v>241</v>
      </c>
      <c r="H142">
        <v>15</v>
      </c>
      <c r="I142" s="64">
        <f t="shared" si="6"/>
        <v>15</v>
      </c>
      <c r="J142" s="90">
        <f t="shared" si="7"/>
        <v>0</v>
      </c>
      <c r="K142" s="116">
        <f t="shared" si="8"/>
        <v>1</v>
      </c>
      <c r="L142" s="90"/>
      <c r="M142">
        <v>15</v>
      </c>
      <c r="N142">
        <v>0</v>
      </c>
      <c r="O142">
        <v>0</v>
      </c>
      <c r="P142">
        <v>0</v>
      </c>
      <c r="Q142">
        <v>0</v>
      </c>
    </row>
    <row r="143" spans="1:19" x14ac:dyDescent="0.2">
      <c r="A143" s="112" t="s">
        <v>385</v>
      </c>
      <c r="B143" s="112" t="s">
        <v>457</v>
      </c>
      <c r="C143" s="112" t="s">
        <v>410</v>
      </c>
      <c r="D143" t="s">
        <v>91</v>
      </c>
      <c r="E143" s="90" t="s">
        <v>459</v>
      </c>
      <c r="F143" s="39" t="s">
        <v>301</v>
      </c>
      <c r="G143" t="s">
        <v>308</v>
      </c>
      <c r="H143">
        <v>20</v>
      </c>
      <c r="I143" s="64">
        <f t="shared" si="6"/>
        <v>20</v>
      </c>
      <c r="J143" s="90">
        <f t="shared" si="7"/>
        <v>0</v>
      </c>
      <c r="K143" s="116">
        <f t="shared" si="8"/>
        <v>1</v>
      </c>
      <c r="L143" s="90"/>
      <c r="M143">
        <v>20</v>
      </c>
      <c r="N143">
        <v>0</v>
      </c>
      <c r="O143">
        <v>0</v>
      </c>
      <c r="P143">
        <v>0</v>
      </c>
      <c r="Q143">
        <v>0</v>
      </c>
    </row>
    <row r="144" spans="1:19" x14ac:dyDescent="0.2">
      <c r="A144" s="112" t="s">
        <v>385</v>
      </c>
      <c r="B144" s="112" t="s">
        <v>457</v>
      </c>
      <c r="C144" s="112" t="s">
        <v>410</v>
      </c>
      <c r="D144" t="s">
        <v>234</v>
      </c>
      <c r="E144" s="90" t="s">
        <v>602</v>
      </c>
      <c r="F144" s="39" t="s">
        <v>301</v>
      </c>
      <c r="G144" t="s">
        <v>239</v>
      </c>
      <c r="H144">
        <v>12</v>
      </c>
      <c r="I144" s="64">
        <f t="shared" si="6"/>
        <v>12</v>
      </c>
      <c r="J144" s="90">
        <f t="shared" si="7"/>
        <v>0</v>
      </c>
      <c r="K144" s="116">
        <f t="shared" si="8"/>
        <v>1</v>
      </c>
      <c r="L144" s="90"/>
      <c r="M144">
        <v>12</v>
      </c>
      <c r="N144">
        <v>0</v>
      </c>
      <c r="O144">
        <v>0</v>
      </c>
      <c r="P144">
        <v>0</v>
      </c>
      <c r="Q144">
        <v>0</v>
      </c>
      <c r="S144" s="64" t="str">
        <f>IF(H144=SUM(I144:J144),"","NO")</f>
        <v/>
      </c>
    </row>
    <row r="145" spans="1:17" x14ac:dyDescent="0.2">
      <c r="A145" s="112" t="s">
        <v>385</v>
      </c>
      <c r="B145" s="112" t="s">
        <v>457</v>
      </c>
      <c r="C145" s="112" t="s">
        <v>410</v>
      </c>
      <c r="D145" t="s">
        <v>234</v>
      </c>
      <c r="E145" s="90" t="s">
        <v>602</v>
      </c>
      <c r="F145" s="39" t="s">
        <v>301</v>
      </c>
      <c r="G145" t="s">
        <v>241</v>
      </c>
      <c r="H145">
        <v>2</v>
      </c>
      <c r="I145" s="64">
        <f t="shared" si="6"/>
        <v>2</v>
      </c>
      <c r="J145" s="90">
        <f t="shared" si="7"/>
        <v>0</v>
      </c>
      <c r="K145" s="116">
        <f t="shared" si="8"/>
        <v>1</v>
      </c>
      <c r="L145" s="90"/>
      <c r="M145">
        <v>2</v>
      </c>
      <c r="N145">
        <v>0</v>
      </c>
      <c r="O145">
        <v>0</v>
      </c>
      <c r="P145">
        <v>0</v>
      </c>
      <c r="Q145">
        <v>0</v>
      </c>
    </row>
    <row r="146" spans="1:17" x14ac:dyDescent="0.2">
      <c r="A146" s="112" t="s">
        <v>385</v>
      </c>
      <c r="B146" s="112" t="s">
        <v>457</v>
      </c>
      <c r="C146" s="112" t="s">
        <v>410</v>
      </c>
      <c r="D146" t="s">
        <v>234</v>
      </c>
      <c r="E146" s="90" t="s">
        <v>602</v>
      </c>
      <c r="F146" s="39" t="s">
        <v>301</v>
      </c>
      <c r="G146" t="s">
        <v>308</v>
      </c>
      <c r="H146">
        <v>29</v>
      </c>
      <c r="I146" s="64">
        <f t="shared" si="6"/>
        <v>28</v>
      </c>
      <c r="J146" s="90">
        <f t="shared" si="7"/>
        <v>1</v>
      </c>
      <c r="K146" s="116">
        <f t="shared" si="8"/>
        <v>0.96551724137931039</v>
      </c>
      <c r="L146" s="90"/>
      <c r="M146">
        <v>28</v>
      </c>
      <c r="N146">
        <v>1</v>
      </c>
      <c r="O146">
        <v>0</v>
      </c>
      <c r="P146">
        <v>0</v>
      </c>
      <c r="Q146">
        <v>0</v>
      </c>
    </row>
    <row r="147" spans="1:17" x14ac:dyDescent="0.2">
      <c r="A147" s="112" t="s">
        <v>385</v>
      </c>
      <c r="B147" s="112" t="s">
        <v>457</v>
      </c>
      <c r="C147" s="112" t="s">
        <v>410</v>
      </c>
      <c r="D147" t="s">
        <v>139</v>
      </c>
      <c r="E147" s="90" t="s">
        <v>460</v>
      </c>
      <c r="F147" s="39" t="s">
        <v>301</v>
      </c>
      <c r="G147" t="s">
        <v>238</v>
      </c>
      <c r="H147">
        <v>61</v>
      </c>
      <c r="I147" s="64">
        <f t="shared" si="6"/>
        <v>61</v>
      </c>
      <c r="J147" s="90">
        <f t="shared" si="7"/>
        <v>0</v>
      </c>
      <c r="K147" s="116">
        <f t="shared" si="8"/>
        <v>1</v>
      </c>
      <c r="L147" s="90"/>
      <c r="M147">
        <v>61</v>
      </c>
      <c r="N147">
        <v>0</v>
      </c>
      <c r="O147">
        <v>0</v>
      </c>
      <c r="P147">
        <v>0</v>
      </c>
      <c r="Q147">
        <v>0</v>
      </c>
    </row>
    <row r="148" spans="1:17" x14ac:dyDescent="0.2">
      <c r="A148" s="112" t="s">
        <v>385</v>
      </c>
      <c r="B148" s="112" t="s">
        <v>457</v>
      </c>
      <c r="C148" s="112" t="s">
        <v>410</v>
      </c>
      <c r="D148" t="s">
        <v>139</v>
      </c>
      <c r="E148" s="90" t="s">
        <v>460</v>
      </c>
      <c r="F148" s="39" t="s">
        <v>301</v>
      </c>
      <c r="G148" t="s">
        <v>240</v>
      </c>
      <c r="H148">
        <v>22</v>
      </c>
      <c r="I148" s="64">
        <f t="shared" si="6"/>
        <v>21</v>
      </c>
      <c r="J148" s="90">
        <f t="shared" si="7"/>
        <v>1</v>
      </c>
      <c r="K148" s="116">
        <f t="shared" si="8"/>
        <v>0.95454545454545459</v>
      </c>
      <c r="M148">
        <v>21</v>
      </c>
      <c r="N148">
        <v>1</v>
      </c>
      <c r="O148">
        <v>0</v>
      </c>
      <c r="P148">
        <v>0</v>
      </c>
      <c r="Q148">
        <v>0</v>
      </c>
    </row>
    <row r="149" spans="1:17" x14ac:dyDescent="0.2">
      <c r="A149" s="112" t="s">
        <v>385</v>
      </c>
      <c r="B149" s="112" t="s">
        <v>457</v>
      </c>
      <c r="C149" s="112" t="s">
        <v>410</v>
      </c>
      <c r="D149" t="s">
        <v>139</v>
      </c>
      <c r="E149" s="90" t="s">
        <v>460</v>
      </c>
      <c r="F149" s="39" t="s">
        <v>301</v>
      </c>
      <c r="G149" t="s">
        <v>239</v>
      </c>
      <c r="H149">
        <v>1</v>
      </c>
      <c r="I149" s="64">
        <f t="shared" si="6"/>
        <v>1</v>
      </c>
      <c r="J149" s="90">
        <f t="shared" si="7"/>
        <v>0</v>
      </c>
      <c r="K149" s="116">
        <f t="shared" si="8"/>
        <v>1</v>
      </c>
      <c r="L149" s="90"/>
      <c r="M149">
        <v>1</v>
      </c>
      <c r="N149">
        <v>0</v>
      </c>
      <c r="O149">
        <v>0</v>
      </c>
      <c r="P149">
        <v>0</v>
      </c>
      <c r="Q149">
        <v>0</v>
      </c>
    </row>
    <row r="150" spans="1:17" x14ac:dyDescent="0.2">
      <c r="A150" s="112" t="s">
        <v>385</v>
      </c>
      <c r="B150" s="112" t="s">
        <v>457</v>
      </c>
      <c r="C150" s="112" t="s">
        <v>410</v>
      </c>
      <c r="D150" t="s">
        <v>139</v>
      </c>
      <c r="E150" s="90" t="s">
        <v>460</v>
      </c>
      <c r="F150" s="39" t="s">
        <v>301</v>
      </c>
      <c r="G150" t="s">
        <v>242</v>
      </c>
      <c r="H150">
        <v>1</v>
      </c>
      <c r="I150" s="64">
        <f t="shared" si="6"/>
        <v>1</v>
      </c>
      <c r="J150" s="90">
        <f t="shared" si="7"/>
        <v>0</v>
      </c>
      <c r="K150" s="116">
        <f t="shared" si="8"/>
        <v>1</v>
      </c>
      <c r="L150" s="90"/>
      <c r="M150">
        <v>1</v>
      </c>
      <c r="N150">
        <v>0</v>
      </c>
      <c r="O150">
        <v>0</v>
      </c>
      <c r="P150">
        <v>0</v>
      </c>
      <c r="Q150">
        <v>0</v>
      </c>
    </row>
    <row r="151" spans="1:17" x14ac:dyDescent="0.2">
      <c r="A151" s="112" t="s">
        <v>385</v>
      </c>
      <c r="B151" s="112" t="s">
        <v>457</v>
      </c>
      <c r="C151" s="112" t="s">
        <v>410</v>
      </c>
      <c r="D151" t="s">
        <v>139</v>
      </c>
      <c r="E151" s="90" t="s">
        <v>460</v>
      </c>
      <c r="F151" s="39" t="s">
        <v>301</v>
      </c>
      <c r="G151" t="s">
        <v>308</v>
      </c>
      <c r="H151">
        <v>9</v>
      </c>
      <c r="I151" s="64">
        <f t="shared" si="6"/>
        <v>9</v>
      </c>
      <c r="J151" s="90">
        <f t="shared" si="7"/>
        <v>0</v>
      </c>
      <c r="K151" s="116">
        <f t="shared" si="8"/>
        <v>1</v>
      </c>
      <c r="L151" s="90"/>
      <c r="M151">
        <v>9</v>
      </c>
      <c r="N151">
        <v>0</v>
      </c>
      <c r="O151">
        <v>0</v>
      </c>
      <c r="P151">
        <v>0</v>
      </c>
      <c r="Q151">
        <v>0</v>
      </c>
    </row>
    <row r="152" spans="1:17" x14ac:dyDescent="0.2">
      <c r="A152" s="112" t="s">
        <v>385</v>
      </c>
      <c r="B152" s="112" t="s">
        <v>457</v>
      </c>
      <c r="C152" s="112" t="s">
        <v>410</v>
      </c>
      <c r="D152" t="s">
        <v>140</v>
      </c>
      <c r="E152" s="90" t="s">
        <v>461</v>
      </c>
      <c r="F152" s="39" t="s">
        <v>301</v>
      </c>
      <c r="G152" t="s">
        <v>238</v>
      </c>
      <c r="H152">
        <v>49</v>
      </c>
      <c r="I152" s="64">
        <f t="shared" si="6"/>
        <v>49</v>
      </c>
      <c r="J152" s="90">
        <f t="shared" si="7"/>
        <v>0</v>
      </c>
      <c r="K152" s="116">
        <f t="shared" si="8"/>
        <v>1</v>
      </c>
      <c r="M152">
        <v>49</v>
      </c>
      <c r="N152">
        <v>0</v>
      </c>
      <c r="O152">
        <v>0</v>
      </c>
      <c r="P152">
        <v>0</v>
      </c>
      <c r="Q152">
        <v>0</v>
      </c>
    </row>
    <row r="153" spans="1:17" x14ac:dyDescent="0.2">
      <c r="A153" s="112" t="s">
        <v>385</v>
      </c>
      <c r="B153" s="112" t="s">
        <v>457</v>
      </c>
      <c r="C153" s="112" t="s">
        <v>410</v>
      </c>
      <c r="D153" t="s">
        <v>140</v>
      </c>
      <c r="E153" s="90" t="s">
        <v>461</v>
      </c>
      <c r="F153" s="39" t="s">
        <v>301</v>
      </c>
      <c r="G153" t="s">
        <v>240</v>
      </c>
      <c r="H153">
        <v>35</v>
      </c>
      <c r="I153" s="64">
        <f t="shared" si="6"/>
        <v>35</v>
      </c>
      <c r="J153" s="90">
        <f t="shared" si="7"/>
        <v>0</v>
      </c>
      <c r="K153" s="116">
        <f t="shared" si="8"/>
        <v>1</v>
      </c>
      <c r="L153" s="90"/>
      <c r="M153">
        <v>35</v>
      </c>
      <c r="N153">
        <v>0</v>
      </c>
      <c r="O153">
        <v>0</v>
      </c>
      <c r="P153">
        <v>0</v>
      </c>
      <c r="Q153">
        <v>0</v>
      </c>
    </row>
    <row r="154" spans="1:17" x14ac:dyDescent="0.2">
      <c r="A154" s="112" t="s">
        <v>385</v>
      </c>
      <c r="B154" s="112" t="s">
        <v>457</v>
      </c>
      <c r="C154" s="112" t="s">
        <v>410</v>
      </c>
      <c r="D154" t="s">
        <v>140</v>
      </c>
      <c r="E154" s="90" t="s">
        <v>461</v>
      </c>
      <c r="F154" s="39" t="s">
        <v>301</v>
      </c>
      <c r="G154" t="s">
        <v>239</v>
      </c>
      <c r="H154">
        <v>3</v>
      </c>
      <c r="I154" s="64">
        <f t="shared" si="6"/>
        <v>3</v>
      </c>
      <c r="J154" s="90">
        <f t="shared" si="7"/>
        <v>0</v>
      </c>
      <c r="K154" s="116">
        <f t="shared" si="8"/>
        <v>1</v>
      </c>
      <c r="L154" s="90"/>
      <c r="M154">
        <v>3</v>
      </c>
      <c r="N154">
        <v>0</v>
      </c>
      <c r="O154">
        <v>0</v>
      </c>
      <c r="P154">
        <v>0</v>
      </c>
      <c r="Q154">
        <v>0</v>
      </c>
    </row>
    <row r="155" spans="1:17" x14ac:dyDescent="0.2">
      <c r="A155" s="112" t="s">
        <v>385</v>
      </c>
      <c r="B155" s="112" t="s">
        <v>457</v>
      </c>
      <c r="C155" s="112" t="s">
        <v>410</v>
      </c>
      <c r="D155" t="s">
        <v>140</v>
      </c>
      <c r="E155" s="90" t="s">
        <v>461</v>
      </c>
      <c r="F155" s="39" t="s">
        <v>301</v>
      </c>
      <c r="G155" t="s">
        <v>242</v>
      </c>
      <c r="H155">
        <v>53</v>
      </c>
      <c r="I155" s="64">
        <f t="shared" si="6"/>
        <v>52</v>
      </c>
      <c r="J155" s="90">
        <f t="shared" si="7"/>
        <v>1</v>
      </c>
      <c r="K155" s="116">
        <f t="shared" si="8"/>
        <v>0.98113207547169812</v>
      </c>
      <c r="M155">
        <v>52</v>
      </c>
      <c r="N155">
        <v>1</v>
      </c>
      <c r="O155">
        <v>0</v>
      </c>
      <c r="P155">
        <v>0</v>
      </c>
      <c r="Q155">
        <v>0</v>
      </c>
    </row>
    <row r="156" spans="1:17" x14ac:dyDescent="0.2">
      <c r="A156" s="112" t="s">
        <v>385</v>
      </c>
      <c r="B156" s="112" t="s">
        <v>457</v>
      </c>
      <c r="C156" s="112" t="s">
        <v>410</v>
      </c>
      <c r="D156" t="s">
        <v>140</v>
      </c>
      <c r="E156" s="90" t="s">
        <v>461</v>
      </c>
      <c r="F156" s="39" t="s">
        <v>301</v>
      </c>
      <c r="G156" t="s">
        <v>241</v>
      </c>
      <c r="H156">
        <v>19</v>
      </c>
      <c r="I156" s="64">
        <f t="shared" si="6"/>
        <v>19</v>
      </c>
      <c r="J156" s="90">
        <f t="shared" si="7"/>
        <v>0</v>
      </c>
      <c r="K156" s="116">
        <f t="shared" si="8"/>
        <v>1</v>
      </c>
      <c r="L156" s="90"/>
      <c r="M156">
        <v>19</v>
      </c>
      <c r="N156">
        <v>0</v>
      </c>
      <c r="O156">
        <v>0</v>
      </c>
      <c r="P156">
        <v>0</v>
      </c>
      <c r="Q156">
        <v>0</v>
      </c>
    </row>
    <row r="157" spans="1:17" x14ac:dyDescent="0.2">
      <c r="A157" s="112" t="s">
        <v>385</v>
      </c>
      <c r="B157" s="112" t="s">
        <v>457</v>
      </c>
      <c r="C157" s="112" t="s">
        <v>410</v>
      </c>
      <c r="D157" t="s">
        <v>140</v>
      </c>
      <c r="E157" s="90" t="s">
        <v>461</v>
      </c>
      <c r="F157" s="39" t="s">
        <v>301</v>
      </c>
      <c r="G157" t="s">
        <v>308</v>
      </c>
      <c r="H157">
        <v>42</v>
      </c>
      <c r="I157" s="64">
        <f t="shared" si="6"/>
        <v>42</v>
      </c>
      <c r="J157" s="90">
        <f t="shared" si="7"/>
        <v>0</v>
      </c>
      <c r="K157" s="116">
        <f t="shared" si="8"/>
        <v>1</v>
      </c>
      <c r="L157" s="90"/>
      <c r="M157">
        <v>42</v>
      </c>
      <c r="N157">
        <v>0</v>
      </c>
      <c r="O157">
        <v>0</v>
      </c>
      <c r="P157">
        <v>0</v>
      </c>
      <c r="Q157">
        <v>0</v>
      </c>
    </row>
    <row r="158" spans="1:17" x14ac:dyDescent="0.2">
      <c r="A158" s="112" t="s">
        <v>385</v>
      </c>
      <c r="B158" s="112" t="s">
        <v>457</v>
      </c>
      <c r="C158" s="112" t="s">
        <v>410</v>
      </c>
      <c r="D158" t="s">
        <v>211</v>
      </c>
      <c r="E158" s="90" t="s">
        <v>462</v>
      </c>
      <c r="F158" s="39" t="s">
        <v>301</v>
      </c>
      <c r="G158" t="s">
        <v>238</v>
      </c>
      <c r="H158">
        <v>24</v>
      </c>
      <c r="I158" s="64">
        <f t="shared" si="6"/>
        <v>24</v>
      </c>
      <c r="J158" s="90">
        <f t="shared" si="7"/>
        <v>0</v>
      </c>
      <c r="K158" s="116">
        <f t="shared" si="8"/>
        <v>1</v>
      </c>
      <c r="L158" s="90"/>
      <c r="M158">
        <v>24</v>
      </c>
      <c r="N158">
        <v>0</v>
      </c>
      <c r="O158">
        <v>0</v>
      </c>
      <c r="P158">
        <v>0</v>
      </c>
      <c r="Q158">
        <v>0</v>
      </c>
    </row>
    <row r="159" spans="1:17" x14ac:dyDescent="0.2">
      <c r="A159" s="112" t="s">
        <v>385</v>
      </c>
      <c r="B159" s="112" t="s">
        <v>457</v>
      </c>
      <c r="C159" s="112" t="s">
        <v>410</v>
      </c>
      <c r="D159" t="s">
        <v>211</v>
      </c>
      <c r="E159" s="90" t="s">
        <v>462</v>
      </c>
      <c r="F159" s="39" t="s">
        <v>301</v>
      </c>
      <c r="G159" t="s">
        <v>240</v>
      </c>
      <c r="H159">
        <v>17</v>
      </c>
      <c r="I159" s="64">
        <f t="shared" si="6"/>
        <v>17</v>
      </c>
      <c r="J159" s="90">
        <f t="shared" si="7"/>
        <v>0</v>
      </c>
      <c r="K159" s="116">
        <f t="shared" si="8"/>
        <v>1</v>
      </c>
      <c r="L159" s="90"/>
      <c r="M159">
        <v>17</v>
      </c>
      <c r="N159">
        <v>0</v>
      </c>
      <c r="O159">
        <v>0</v>
      </c>
      <c r="P159">
        <v>0</v>
      </c>
      <c r="Q159">
        <v>0</v>
      </c>
    </row>
    <row r="160" spans="1:17" x14ac:dyDescent="0.2">
      <c r="A160" s="112" t="s">
        <v>385</v>
      </c>
      <c r="B160" s="112" t="s">
        <v>457</v>
      </c>
      <c r="C160" s="112" t="s">
        <v>410</v>
      </c>
      <c r="D160" t="s">
        <v>211</v>
      </c>
      <c r="E160" s="90" t="s">
        <v>462</v>
      </c>
      <c r="F160" s="39" t="s">
        <v>301</v>
      </c>
      <c r="G160" t="s">
        <v>239</v>
      </c>
      <c r="H160">
        <v>3</v>
      </c>
      <c r="I160" s="64">
        <f t="shared" si="6"/>
        <v>3</v>
      </c>
      <c r="J160" s="90">
        <f t="shared" si="7"/>
        <v>0</v>
      </c>
      <c r="K160" s="116">
        <f t="shared" si="8"/>
        <v>1</v>
      </c>
      <c r="L160" s="90"/>
      <c r="M160">
        <v>3</v>
      </c>
      <c r="N160">
        <v>0</v>
      </c>
      <c r="O160">
        <v>0</v>
      </c>
      <c r="P160">
        <v>0</v>
      </c>
      <c r="Q160">
        <v>0</v>
      </c>
    </row>
    <row r="161" spans="1:19" x14ac:dyDescent="0.2">
      <c r="A161" s="112" t="s">
        <v>385</v>
      </c>
      <c r="B161" s="112" t="s">
        <v>457</v>
      </c>
      <c r="C161" s="112" t="s">
        <v>410</v>
      </c>
      <c r="D161" t="s">
        <v>211</v>
      </c>
      <c r="E161" s="90" t="s">
        <v>462</v>
      </c>
      <c r="F161" s="39" t="s">
        <v>301</v>
      </c>
      <c r="G161" t="s">
        <v>242</v>
      </c>
      <c r="H161">
        <v>1</v>
      </c>
      <c r="I161" s="64">
        <f t="shared" si="6"/>
        <v>1</v>
      </c>
      <c r="J161" s="90">
        <f t="shared" si="7"/>
        <v>0</v>
      </c>
      <c r="K161" s="116">
        <f t="shared" si="8"/>
        <v>1</v>
      </c>
      <c r="L161" s="90"/>
      <c r="M161">
        <v>1</v>
      </c>
      <c r="N161">
        <v>0</v>
      </c>
      <c r="O161">
        <v>0</v>
      </c>
      <c r="P161">
        <v>0</v>
      </c>
      <c r="Q161">
        <v>0</v>
      </c>
    </row>
    <row r="162" spans="1:19" x14ac:dyDescent="0.2">
      <c r="A162" s="112" t="s">
        <v>385</v>
      </c>
      <c r="B162" s="112" t="s">
        <v>457</v>
      </c>
      <c r="C162" s="112" t="s">
        <v>410</v>
      </c>
      <c r="D162" t="s">
        <v>211</v>
      </c>
      <c r="E162" s="90" t="s">
        <v>462</v>
      </c>
      <c r="F162" s="39" t="s">
        <v>301</v>
      </c>
      <c r="G162" t="s">
        <v>241</v>
      </c>
      <c r="H162">
        <v>12</v>
      </c>
      <c r="I162" s="64">
        <f t="shared" si="6"/>
        <v>12</v>
      </c>
      <c r="J162" s="90">
        <f t="shared" si="7"/>
        <v>0</v>
      </c>
      <c r="K162" s="116">
        <f t="shared" si="8"/>
        <v>1</v>
      </c>
      <c r="L162" s="90"/>
      <c r="M162">
        <v>12</v>
      </c>
      <c r="N162">
        <v>0</v>
      </c>
      <c r="O162">
        <v>0</v>
      </c>
      <c r="P162">
        <v>0</v>
      </c>
      <c r="Q162">
        <v>0</v>
      </c>
    </row>
    <row r="163" spans="1:19" x14ac:dyDescent="0.2">
      <c r="A163" s="112" t="s">
        <v>385</v>
      </c>
      <c r="B163" s="112" t="s">
        <v>457</v>
      </c>
      <c r="C163" s="112" t="s">
        <v>410</v>
      </c>
      <c r="D163" t="s">
        <v>211</v>
      </c>
      <c r="E163" s="90" t="s">
        <v>462</v>
      </c>
      <c r="F163" s="39" t="s">
        <v>301</v>
      </c>
      <c r="G163" t="s">
        <v>308</v>
      </c>
      <c r="H163">
        <v>7</v>
      </c>
      <c r="I163" s="64">
        <f t="shared" si="6"/>
        <v>7</v>
      </c>
      <c r="J163" s="90">
        <f t="shared" si="7"/>
        <v>0</v>
      </c>
      <c r="K163" s="116">
        <f t="shared" si="8"/>
        <v>1</v>
      </c>
      <c r="L163" s="90"/>
      <c r="M163">
        <v>7</v>
      </c>
      <c r="N163">
        <v>0</v>
      </c>
      <c r="O163">
        <v>0</v>
      </c>
      <c r="P163">
        <v>0</v>
      </c>
      <c r="Q163">
        <v>0</v>
      </c>
    </row>
    <row r="164" spans="1:19" x14ac:dyDescent="0.2">
      <c r="A164" s="112" t="s">
        <v>386</v>
      </c>
      <c r="B164" s="112" t="s">
        <v>463</v>
      </c>
      <c r="C164" s="112" t="s">
        <v>411</v>
      </c>
      <c r="D164" t="s">
        <v>109</v>
      </c>
      <c r="E164" s="90" t="s">
        <v>464</v>
      </c>
      <c r="F164" s="39" t="s">
        <v>301</v>
      </c>
      <c r="G164" t="s">
        <v>240</v>
      </c>
      <c r="H164">
        <v>13</v>
      </c>
      <c r="I164" s="64">
        <f t="shared" si="6"/>
        <v>13</v>
      </c>
      <c r="J164" s="90">
        <f t="shared" si="7"/>
        <v>0</v>
      </c>
      <c r="K164" s="116">
        <f t="shared" si="8"/>
        <v>1</v>
      </c>
      <c r="L164" s="90"/>
      <c r="M164">
        <v>13</v>
      </c>
      <c r="N164">
        <v>0</v>
      </c>
      <c r="O164">
        <v>0</v>
      </c>
      <c r="P164">
        <v>0</v>
      </c>
      <c r="Q164">
        <v>0</v>
      </c>
      <c r="S164" s="64" t="str">
        <f>IF(H164=SUM(I164:J164),"","NO")</f>
        <v/>
      </c>
    </row>
    <row r="165" spans="1:19" x14ac:dyDescent="0.2">
      <c r="A165" s="112" t="s">
        <v>386</v>
      </c>
      <c r="B165" s="112" t="s">
        <v>463</v>
      </c>
      <c r="C165" s="112" t="s">
        <v>411</v>
      </c>
      <c r="D165" t="s">
        <v>109</v>
      </c>
      <c r="E165" s="90" t="s">
        <v>464</v>
      </c>
      <c r="F165" s="39" t="s">
        <v>301</v>
      </c>
      <c r="G165" t="s">
        <v>239</v>
      </c>
      <c r="H165">
        <v>19</v>
      </c>
      <c r="I165" s="64">
        <f t="shared" si="6"/>
        <v>19</v>
      </c>
      <c r="J165" s="90">
        <f t="shared" si="7"/>
        <v>0</v>
      </c>
      <c r="K165" s="116">
        <f t="shared" si="8"/>
        <v>1</v>
      </c>
      <c r="M165">
        <v>19</v>
      </c>
      <c r="N165">
        <v>0</v>
      </c>
      <c r="O165">
        <v>0</v>
      </c>
      <c r="P165">
        <v>0</v>
      </c>
      <c r="Q165">
        <v>0</v>
      </c>
    </row>
    <row r="166" spans="1:19" x14ac:dyDescent="0.2">
      <c r="A166" s="112" t="s">
        <v>386</v>
      </c>
      <c r="B166" s="112" t="s">
        <v>463</v>
      </c>
      <c r="C166" s="112" t="s">
        <v>411</v>
      </c>
      <c r="D166" t="s">
        <v>109</v>
      </c>
      <c r="E166" s="90" t="s">
        <v>464</v>
      </c>
      <c r="F166" s="39" t="s">
        <v>301</v>
      </c>
      <c r="G166" t="s">
        <v>308</v>
      </c>
      <c r="H166">
        <v>14</v>
      </c>
      <c r="I166" s="64">
        <f t="shared" si="6"/>
        <v>14</v>
      </c>
      <c r="J166" s="90">
        <f t="shared" si="7"/>
        <v>0</v>
      </c>
      <c r="K166" s="116">
        <f t="shared" si="8"/>
        <v>1</v>
      </c>
      <c r="M166">
        <v>14</v>
      </c>
      <c r="N166">
        <v>0</v>
      </c>
      <c r="O166">
        <v>0</v>
      </c>
      <c r="P166">
        <v>0</v>
      </c>
      <c r="Q166">
        <v>0</v>
      </c>
    </row>
    <row r="167" spans="1:19" x14ac:dyDescent="0.2">
      <c r="A167" s="112" t="s">
        <v>386</v>
      </c>
      <c r="B167" s="112" t="s">
        <v>463</v>
      </c>
      <c r="C167" s="112" t="s">
        <v>411</v>
      </c>
      <c r="D167" t="s">
        <v>148</v>
      </c>
      <c r="E167" s="90" t="s">
        <v>465</v>
      </c>
      <c r="F167" s="39" t="s">
        <v>301</v>
      </c>
      <c r="G167" t="s">
        <v>238</v>
      </c>
      <c r="H167">
        <v>16</v>
      </c>
      <c r="I167" s="64">
        <f t="shared" si="6"/>
        <v>16</v>
      </c>
      <c r="J167" s="90">
        <f t="shared" si="7"/>
        <v>0</v>
      </c>
      <c r="K167" s="116">
        <f t="shared" si="8"/>
        <v>1</v>
      </c>
      <c r="L167" s="90"/>
      <c r="M167">
        <v>16</v>
      </c>
      <c r="N167">
        <v>0</v>
      </c>
      <c r="O167">
        <v>0</v>
      </c>
      <c r="P167">
        <v>0</v>
      </c>
      <c r="Q167">
        <v>0</v>
      </c>
    </row>
    <row r="168" spans="1:19" x14ac:dyDescent="0.2">
      <c r="A168" s="112" t="s">
        <v>386</v>
      </c>
      <c r="B168" s="112" t="s">
        <v>463</v>
      </c>
      <c r="C168" s="112" t="s">
        <v>411</v>
      </c>
      <c r="D168" t="s">
        <v>148</v>
      </c>
      <c r="E168" s="90" t="s">
        <v>465</v>
      </c>
      <c r="F168" s="39" t="s">
        <v>301</v>
      </c>
      <c r="G168" t="s">
        <v>240</v>
      </c>
      <c r="H168">
        <v>37</v>
      </c>
      <c r="I168" s="64">
        <f t="shared" si="6"/>
        <v>37</v>
      </c>
      <c r="J168" s="90">
        <f t="shared" si="7"/>
        <v>0</v>
      </c>
      <c r="K168" s="116">
        <f t="shared" si="8"/>
        <v>1</v>
      </c>
      <c r="L168" s="90"/>
      <c r="M168">
        <v>37</v>
      </c>
      <c r="N168">
        <v>0</v>
      </c>
      <c r="O168">
        <v>0</v>
      </c>
      <c r="P168">
        <v>0</v>
      </c>
      <c r="Q168">
        <v>0</v>
      </c>
    </row>
    <row r="169" spans="1:19" x14ac:dyDescent="0.2">
      <c r="A169" s="112" t="s">
        <v>386</v>
      </c>
      <c r="B169" s="112" t="s">
        <v>463</v>
      </c>
      <c r="C169" s="112" t="s">
        <v>411</v>
      </c>
      <c r="D169" t="s">
        <v>148</v>
      </c>
      <c r="E169" s="90" t="s">
        <v>465</v>
      </c>
      <c r="F169" s="39" t="s">
        <v>301</v>
      </c>
      <c r="G169" t="s">
        <v>239</v>
      </c>
      <c r="H169">
        <v>20</v>
      </c>
      <c r="I169" s="64">
        <f t="shared" si="6"/>
        <v>20</v>
      </c>
      <c r="J169" s="90">
        <f t="shared" si="7"/>
        <v>0</v>
      </c>
      <c r="K169" s="116">
        <f t="shared" si="8"/>
        <v>1</v>
      </c>
      <c r="L169" s="90"/>
      <c r="M169">
        <v>20</v>
      </c>
      <c r="N169">
        <v>0</v>
      </c>
      <c r="O169">
        <v>0</v>
      </c>
      <c r="P169">
        <v>0</v>
      </c>
      <c r="Q169">
        <v>0</v>
      </c>
      <c r="S169" s="64" t="str">
        <f>IF(H169=SUM(I169:J169),"","NO")</f>
        <v/>
      </c>
    </row>
    <row r="170" spans="1:19" x14ac:dyDescent="0.2">
      <c r="A170" s="112" t="s">
        <v>386</v>
      </c>
      <c r="B170" s="112" t="s">
        <v>463</v>
      </c>
      <c r="C170" s="112" t="s">
        <v>411</v>
      </c>
      <c r="D170" t="s">
        <v>148</v>
      </c>
      <c r="E170" s="90" t="s">
        <v>465</v>
      </c>
      <c r="F170" s="39" t="s">
        <v>301</v>
      </c>
      <c r="G170" t="s">
        <v>242</v>
      </c>
      <c r="H170">
        <v>10</v>
      </c>
      <c r="I170" s="64">
        <f t="shared" si="6"/>
        <v>10</v>
      </c>
      <c r="J170" s="90">
        <f t="shared" si="7"/>
        <v>0</v>
      </c>
      <c r="K170" s="116">
        <f t="shared" si="8"/>
        <v>1</v>
      </c>
      <c r="L170" s="90"/>
      <c r="M170">
        <v>10</v>
      </c>
      <c r="N170">
        <v>0</v>
      </c>
      <c r="O170">
        <v>0</v>
      </c>
      <c r="P170">
        <v>0</v>
      </c>
      <c r="Q170">
        <v>0</v>
      </c>
    </row>
    <row r="171" spans="1:19" x14ac:dyDescent="0.2">
      <c r="A171" s="112" t="s">
        <v>386</v>
      </c>
      <c r="B171" s="112" t="s">
        <v>463</v>
      </c>
      <c r="C171" s="112" t="s">
        <v>411</v>
      </c>
      <c r="D171" t="s">
        <v>148</v>
      </c>
      <c r="E171" s="90" t="s">
        <v>465</v>
      </c>
      <c r="F171" s="39" t="s">
        <v>301</v>
      </c>
      <c r="G171" t="s">
        <v>241</v>
      </c>
      <c r="H171">
        <v>127</v>
      </c>
      <c r="I171" s="64">
        <f t="shared" si="6"/>
        <v>118</v>
      </c>
      <c r="J171" s="90">
        <f t="shared" si="7"/>
        <v>9</v>
      </c>
      <c r="K171" s="116">
        <f t="shared" si="8"/>
        <v>0.92913385826771655</v>
      </c>
      <c r="L171" s="90"/>
      <c r="M171">
        <v>118</v>
      </c>
      <c r="N171">
        <v>1</v>
      </c>
      <c r="O171">
        <v>4</v>
      </c>
      <c r="P171">
        <v>1</v>
      </c>
      <c r="Q171">
        <v>3</v>
      </c>
    </row>
    <row r="172" spans="1:19" x14ac:dyDescent="0.2">
      <c r="A172" s="112" t="s">
        <v>386</v>
      </c>
      <c r="B172" s="112" t="s">
        <v>463</v>
      </c>
      <c r="C172" s="112" t="s">
        <v>411</v>
      </c>
      <c r="D172" t="s">
        <v>148</v>
      </c>
      <c r="E172" s="90" t="s">
        <v>465</v>
      </c>
      <c r="F172" s="39" t="s">
        <v>301</v>
      </c>
      <c r="G172" t="s">
        <v>308</v>
      </c>
      <c r="H172">
        <v>63</v>
      </c>
      <c r="I172" s="64">
        <f t="shared" si="6"/>
        <v>62</v>
      </c>
      <c r="J172" s="90">
        <f t="shared" si="7"/>
        <v>1</v>
      </c>
      <c r="K172" s="116">
        <f t="shared" si="8"/>
        <v>0.98412698412698407</v>
      </c>
      <c r="M172">
        <v>62</v>
      </c>
      <c r="N172">
        <v>1</v>
      </c>
      <c r="O172">
        <v>0</v>
      </c>
      <c r="P172">
        <v>0</v>
      </c>
      <c r="Q172">
        <v>0</v>
      </c>
    </row>
    <row r="173" spans="1:19" x14ac:dyDescent="0.2">
      <c r="A173" s="112" t="s">
        <v>386</v>
      </c>
      <c r="B173" s="112" t="s">
        <v>457</v>
      </c>
      <c r="C173" s="112" t="s">
        <v>411</v>
      </c>
      <c r="D173" t="s">
        <v>161</v>
      </c>
      <c r="E173" s="90" t="s">
        <v>466</v>
      </c>
      <c r="F173" s="39" t="s">
        <v>301</v>
      </c>
      <c r="G173" t="s">
        <v>238</v>
      </c>
      <c r="H173">
        <v>71</v>
      </c>
      <c r="I173" s="64">
        <f t="shared" si="6"/>
        <v>69</v>
      </c>
      <c r="J173" s="90">
        <f t="shared" si="7"/>
        <v>2</v>
      </c>
      <c r="K173" s="116">
        <f t="shared" si="8"/>
        <v>0.971830985915493</v>
      </c>
      <c r="L173" s="90"/>
      <c r="M173">
        <v>69</v>
      </c>
      <c r="N173">
        <v>0</v>
      </c>
      <c r="O173">
        <v>1</v>
      </c>
      <c r="P173">
        <v>1</v>
      </c>
      <c r="Q173">
        <v>0</v>
      </c>
    </row>
    <row r="174" spans="1:19" x14ac:dyDescent="0.2">
      <c r="A174" s="112" t="s">
        <v>386</v>
      </c>
      <c r="B174" s="112" t="s">
        <v>457</v>
      </c>
      <c r="C174" s="112" t="s">
        <v>411</v>
      </c>
      <c r="D174" t="s">
        <v>161</v>
      </c>
      <c r="E174" s="90" t="s">
        <v>466</v>
      </c>
      <c r="F174" s="39" t="s">
        <v>301</v>
      </c>
      <c r="G174" t="s">
        <v>240</v>
      </c>
      <c r="H174">
        <v>40</v>
      </c>
      <c r="I174" s="64">
        <f t="shared" si="6"/>
        <v>35</v>
      </c>
      <c r="J174" s="90">
        <f t="shared" si="7"/>
        <v>5</v>
      </c>
      <c r="K174" s="116">
        <f t="shared" si="8"/>
        <v>0.875</v>
      </c>
      <c r="L174" s="90"/>
      <c r="M174">
        <v>35</v>
      </c>
      <c r="N174">
        <v>0</v>
      </c>
      <c r="O174">
        <v>4</v>
      </c>
      <c r="P174">
        <v>1</v>
      </c>
      <c r="Q174">
        <v>0</v>
      </c>
    </row>
    <row r="175" spans="1:19" x14ac:dyDescent="0.2">
      <c r="A175" s="112" t="s">
        <v>386</v>
      </c>
      <c r="B175" s="112" t="s">
        <v>457</v>
      </c>
      <c r="C175" s="112" t="s">
        <v>411</v>
      </c>
      <c r="D175" t="s">
        <v>161</v>
      </c>
      <c r="E175" s="90" t="s">
        <v>466</v>
      </c>
      <c r="F175" s="39" t="s">
        <v>301</v>
      </c>
      <c r="G175" t="s">
        <v>239</v>
      </c>
      <c r="H175">
        <v>15</v>
      </c>
      <c r="I175" s="64">
        <f t="shared" si="6"/>
        <v>15</v>
      </c>
      <c r="J175" s="90">
        <f t="shared" si="7"/>
        <v>0</v>
      </c>
      <c r="K175" s="116">
        <f t="shared" si="8"/>
        <v>1</v>
      </c>
      <c r="L175" s="90"/>
      <c r="M175">
        <v>15</v>
      </c>
      <c r="N175">
        <v>0</v>
      </c>
      <c r="O175">
        <v>0</v>
      </c>
      <c r="P175">
        <v>0</v>
      </c>
      <c r="Q175">
        <v>0</v>
      </c>
      <c r="S175" s="64" t="str">
        <f>IF(H175=SUM(I175:J175),"","NO")</f>
        <v/>
      </c>
    </row>
    <row r="176" spans="1:19" x14ac:dyDescent="0.2">
      <c r="A176" s="112" t="s">
        <v>386</v>
      </c>
      <c r="B176" s="112" t="s">
        <v>457</v>
      </c>
      <c r="C176" s="112" t="s">
        <v>411</v>
      </c>
      <c r="D176" t="s">
        <v>161</v>
      </c>
      <c r="E176" s="90" t="s">
        <v>466</v>
      </c>
      <c r="F176" s="39" t="s">
        <v>301</v>
      </c>
      <c r="G176" t="s">
        <v>242</v>
      </c>
      <c r="H176">
        <v>30</v>
      </c>
      <c r="I176" s="64">
        <f t="shared" si="6"/>
        <v>30</v>
      </c>
      <c r="J176" s="90">
        <f t="shared" si="7"/>
        <v>0</v>
      </c>
      <c r="K176" s="116">
        <f t="shared" si="8"/>
        <v>1</v>
      </c>
      <c r="L176" s="90"/>
      <c r="M176">
        <v>30</v>
      </c>
      <c r="N176">
        <v>0</v>
      </c>
      <c r="O176">
        <v>0</v>
      </c>
      <c r="P176">
        <v>0</v>
      </c>
      <c r="Q176">
        <v>0</v>
      </c>
    </row>
    <row r="177" spans="1:19" x14ac:dyDescent="0.2">
      <c r="A177" s="112" t="s">
        <v>386</v>
      </c>
      <c r="B177" s="112" t="s">
        <v>457</v>
      </c>
      <c r="C177" s="112" t="s">
        <v>411</v>
      </c>
      <c r="D177" t="s">
        <v>161</v>
      </c>
      <c r="E177" s="90" t="s">
        <v>466</v>
      </c>
      <c r="F177" s="39" t="s">
        <v>301</v>
      </c>
      <c r="G177" t="s">
        <v>241</v>
      </c>
      <c r="H177">
        <v>28</v>
      </c>
      <c r="I177" s="64">
        <f t="shared" si="6"/>
        <v>24</v>
      </c>
      <c r="J177" s="90">
        <f t="shared" si="7"/>
        <v>4</v>
      </c>
      <c r="K177" s="116">
        <f t="shared" si="8"/>
        <v>0.8571428571428571</v>
      </c>
      <c r="M177">
        <v>24</v>
      </c>
      <c r="N177">
        <v>3</v>
      </c>
      <c r="O177">
        <v>1</v>
      </c>
      <c r="P177">
        <v>0</v>
      </c>
      <c r="Q177">
        <v>0</v>
      </c>
    </row>
    <row r="178" spans="1:19" x14ac:dyDescent="0.2">
      <c r="A178" s="112" t="s">
        <v>386</v>
      </c>
      <c r="B178" s="112" t="s">
        <v>457</v>
      </c>
      <c r="C178" s="112" t="s">
        <v>411</v>
      </c>
      <c r="D178" t="s">
        <v>161</v>
      </c>
      <c r="E178" s="90" t="s">
        <v>466</v>
      </c>
      <c r="F178" s="39" t="s">
        <v>301</v>
      </c>
      <c r="G178" t="s">
        <v>308</v>
      </c>
      <c r="H178">
        <v>75</v>
      </c>
      <c r="I178" s="64">
        <f t="shared" si="6"/>
        <v>74</v>
      </c>
      <c r="J178" s="90">
        <f t="shared" si="7"/>
        <v>1</v>
      </c>
      <c r="K178" s="116">
        <f t="shared" si="8"/>
        <v>0.98666666666666669</v>
      </c>
      <c r="L178" s="90"/>
      <c r="M178">
        <v>74</v>
      </c>
      <c r="N178">
        <v>0</v>
      </c>
      <c r="O178">
        <v>1</v>
      </c>
      <c r="P178">
        <v>0</v>
      </c>
      <c r="Q178">
        <v>0</v>
      </c>
    </row>
    <row r="179" spans="1:19" x14ac:dyDescent="0.2">
      <c r="A179" s="112" t="s">
        <v>386</v>
      </c>
      <c r="B179" s="112" t="s">
        <v>463</v>
      </c>
      <c r="C179" s="112" t="s">
        <v>411</v>
      </c>
      <c r="D179" t="s">
        <v>178</v>
      </c>
      <c r="E179" s="90" t="s">
        <v>467</v>
      </c>
      <c r="F179" s="39" t="s">
        <v>301</v>
      </c>
      <c r="G179" t="s">
        <v>238</v>
      </c>
      <c r="H179">
        <v>105</v>
      </c>
      <c r="I179" s="64">
        <f t="shared" si="6"/>
        <v>105</v>
      </c>
      <c r="J179" s="90">
        <f t="shared" si="7"/>
        <v>0</v>
      </c>
      <c r="K179" s="116">
        <f t="shared" si="8"/>
        <v>1</v>
      </c>
      <c r="L179" s="90"/>
      <c r="M179">
        <v>105</v>
      </c>
      <c r="N179">
        <v>0</v>
      </c>
      <c r="O179">
        <v>0</v>
      </c>
      <c r="P179">
        <v>0</v>
      </c>
      <c r="Q179">
        <v>0</v>
      </c>
    </row>
    <row r="180" spans="1:19" x14ac:dyDescent="0.2">
      <c r="A180" s="112" t="s">
        <v>386</v>
      </c>
      <c r="B180" s="112" t="s">
        <v>463</v>
      </c>
      <c r="C180" s="112" t="s">
        <v>411</v>
      </c>
      <c r="D180" t="s">
        <v>178</v>
      </c>
      <c r="E180" s="90" t="s">
        <v>467</v>
      </c>
      <c r="F180" s="39" t="s">
        <v>301</v>
      </c>
      <c r="G180" t="s">
        <v>240</v>
      </c>
      <c r="H180">
        <v>28</v>
      </c>
      <c r="I180" s="64">
        <f t="shared" si="6"/>
        <v>28</v>
      </c>
      <c r="J180" s="90">
        <f t="shared" si="7"/>
        <v>0</v>
      </c>
      <c r="K180" s="116">
        <f t="shared" si="8"/>
        <v>1</v>
      </c>
      <c r="L180" s="90"/>
      <c r="M180">
        <v>28</v>
      </c>
      <c r="N180">
        <v>0</v>
      </c>
      <c r="O180">
        <v>0</v>
      </c>
      <c r="P180">
        <v>0</v>
      </c>
      <c r="Q180">
        <v>0</v>
      </c>
    </row>
    <row r="181" spans="1:19" x14ac:dyDescent="0.2">
      <c r="A181" s="112" t="s">
        <v>386</v>
      </c>
      <c r="B181" s="112" t="s">
        <v>463</v>
      </c>
      <c r="C181" s="112" t="s">
        <v>411</v>
      </c>
      <c r="D181" t="s">
        <v>178</v>
      </c>
      <c r="E181" s="90" t="s">
        <v>467</v>
      </c>
      <c r="F181" s="39" t="s">
        <v>301</v>
      </c>
      <c r="G181" t="s">
        <v>239</v>
      </c>
      <c r="H181">
        <v>21</v>
      </c>
      <c r="I181" s="64">
        <f t="shared" si="6"/>
        <v>21</v>
      </c>
      <c r="J181" s="90">
        <f t="shared" si="7"/>
        <v>0</v>
      </c>
      <c r="K181" s="116">
        <f t="shared" si="8"/>
        <v>1</v>
      </c>
      <c r="L181" s="90"/>
      <c r="M181">
        <v>21</v>
      </c>
      <c r="N181">
        <v>0</v>
      </c>
      <c r="O181">
        <v>0</v>
      </c>
      <c r="P181">
        <v>0</v>
      </c>
      <c r="Q181">
        <v>0</v>
      </c>
    </row>
    <row r="182" spans="1:19" x14ac:dyDescent="0.2">
      <c r="A182" s="112" t="s">
        <v>386</v>
      </c>
      <c r="B182" s="112" t="s">
        <v>463</v>
      </c>
      <c r="C182" s="112" t="s">
        <v>411</v>
      </c>
      <c r="D182" t="s">
        <v>178</v>
      </c>
      <c r="E182" s="90" t="s">
        <v>467</v>
      </c>
      <c r="F182" s="39" t="s">
        <v>301</v>
      </c>
      <c r="G182" t="s">
        <v>308</v>
      </c>
      <c r="H182">
        <v>75</v>
      </c>
      <c r="I182" s="64">
        <f t="shared" si="6"/>
        <v>74</v>
      </c>
      <c r="J182" s="90">
        <f t="shared" si="7"/>
        <v>1</v>
      </c>
      <c r="K182" s="116">
        <f t="shared" si="8"/>
        <v>0.98666666666666669</v>
      </c>
      <c r="M182">
        <v>74</v>
      </c>
      <c r="N182">
        <v>1</v>
      </c>
      <c r="O182">
        <v>0</v>
      </c>
      <c r="P182">
        <v>0</v>
      </c>
      <c r="Q182">
        <v>0</v>
      </c>
    </row>
    <row r="183" spans="1:19" x14ac:dyDescent="0.2">
      <c r="A183" s="112" t="s">
        <v>386</v>
      </c>
      <c r="B183" s="112" t="s">
        <v>463</v>
      </c>
      <c r="C183" s="112" t="s">
        <v>411</v>
      </c>
      <c r="D183" t="s">
        <v>185</v>
      </c>
      <c r="E183" s="90" t="s">
        <v>468</v>
      </c>
      <c r="F183" s="39" t="s">
        <v>301</v>
      </c>
      <c r="G183" t="s">
        <v>238</v>
      </c>
      <c r="H183">
        <v>136</v>
      </c>
      <c r="I183" s="64">
        <f t="shared" si="6"/>
        <v>135</v>
      </c>
      <c r="J183" s="90">
        <f t="shared" si="7"/>
        <v>1</v>
      </c>
      <c r="K183" s="116">
        <f t="shared" si="8"/>
        <v>0.99264705882352944</v>
      </c>
      <c r="M183">
        <v>135</v>
      </c>
      <c r="N183">
        <v>1</v>
      </c>
      <c r="O183">
        <v>0</v>
      </c>
      <c r="P183">
        <v>0</v>
      </c>
      <c r="Q183">
        <v>0</v>
      </c>
    </row>
    <row r="184" spans="1:19" x14ac:dyDescent="0.2">
      <c r="A184" s="112" t="s">
        <v>386</v>
      </c>
      <c r="B184" s="112" t="s">
        <v>463</v>
      </c>
      <c r="C184" s="112" t="s">
        <v>411</v>
      </c>
      <c r="D184" t="s">
        <v>185</v>
      </c>
      <c r="E184" s="90" t="s">
        <v>468</v>
      </c>
      <c r="F184" s="39" t="s">
        <v>301</v>
      </c>
      <c r="G184" t="s">
        <v>240</v>
      </c>
      <c r="H184">
        <v>61</v>
      </c>
      <c r="I184" s="64">
        <f t="shared" si="6"/>
        <v>60</v>
      </c>
      <c r="J184" s="90">
        <f t="shared" si="7"/>
        <v>1</v>
      </c>
      <c r="K184" s="116">
        <f t="shared" si="8"/>
        <v>0.98360655737704916</v>
      </c>
      <c r="L184" s="90"/>
      <c r="M184">
        <v>60</v>
      </c>
      <c r="N184">
        <v>0</v>
      </c>
      <c r="O184">
        <v>0</v>
      </c>
      <c r="P184">
        <v>1</v>
      </c>
      <c r="Q184">
        <v>0</v>
      </c>
    </row>
    <row r="185" spans="1:19" x14ac:dyDescent="0.2">
      <c r="A185" s="112" t="s">
        <v>386</v>
      </c>
      <c r="B185" s="112" t="s">
        <v>463</v>
      </c>
      <c r="C185" s="112" t="s">
        <v>411</v>
      </c>
      <c r="D185" t="s">
        <v>185</v>
      </c>
      <c r="E185" s="90" t="s">
        <v>468</v>
      </c>
      <c r="F185" s="39" t="s">
        <v>301</v>
      </c>
      <c r="G185" t="s">
        <v>239</v>
      </c>
      <c r="H185">
        <v>126</v>
      </c>
      <c r="I185" s="64">
        <f t="shared" si="6"/>
        <v>124</v>
      </c>
      <c r="J185" s="90">
        <f t="shared" si="7"/>
        <v>2</v>
      </c>
      <c r="K185" s="116">
        <f t="shared" si="8"/>
        <v>0.98412698412698407</v>
      </c>
      <c r="L185" s="90"/>
      <c r="M185">
        <v>124</v>
      </c>
      <c r="N185">
        <v>0</v>
      </c>
      <c r="O185">
        <v>1</v>
      </c>
      <c r="P185">
        <v>1</v>
      </c>
      <c r="Q185">
        <v>0</v>
      </c>
    </row>
    <row r="186" spans="1:19" x14ac:dyDescent="0.2">
      <c r="A186" s="112" t="s">
        <v>386</v>
      </c>
      <c r="B186" s="112" t="s">
        <v>463</v>
      </c>
      <c r="C186" s="112" t="s">
        <v>411</v>
      </c>
      <c r="D186" t="s">
        <v>185</v>
      </c>
      <c r="E186" s="90" t="s">
        <v>468</v>
      </c>
      <c r="F186" s="39" t="s">
        <v>301</v>
      </c>
      <c r="G186" t="s">
        <v>242</v>
      </c>
      <c r="H186">
        <v>170</v>
      </c>
      <c r="I186" s="64">
        <f t="shared" si="6"/>
        <v>168</v>
      </c>
      <c r="J186" s="90">
        <f t="shared" si="7"/>
        <v>2</v>
      </c>
      <c r="K186" s="116">
        <f t="shared" si="8"/>
        <v>0.9882352941176471</v>
      </c>
      <c r="L186" s="90"/>
      <c r="M186">
        <v>168</v>
      </c>
      <c r="N186">
        <v>2</v>
      </c>
      <c r="O186">
        <v>0</v>
      </c>
      <c r="P186">
        <v>0</v>
      </c>
      <c r="Q186">
        <v>0</v>
      </c>
      <c r="S186" s="64" t="str">
        <f>IF(H186=SUM(I186:J186),"","NO")</f>
        <v/>
      </c>
    </row>
    <row r="187" spans="1:19" x14ac:dyDescent="0.2">
      <c r="A187" s="112" t="s">
        <v>386</v>
      </c>
      <c r="B187" s="112" t="s">
        <v>463</v>
      </c>
      <c r="C187" s="112" t="s">
        <v>411</v>
      </c>
      <c r="D187" t="s">
        <v>185</v>
      </c>
      <c r="E187" s="90" t="s">
        <v>468</v>
      </c>
      <c r="F187" s="39" t="s">
        <v>301</v>
      </c>
      <c r="G187" t="s">
        <v>241</v>
      </c>
      <c r="H187">
        <v>122</v>
      </c>
      <c r="I187" s="64">
        <f t="shared" si="6"/>
        <v>118</v>
      </c>
      <c r="J187" s="90">
        <f t="shared" si="7"/>
        <v>4</v>
      </c>
      <c r="K187" s="116">
        <f t="shared" si="8"/>
        <v>0.96721311475409832</v>
      </c>
      <c r="L187" s="90"/>
      <c r="M187">
        <v>118</v>
      </c>
      <c r="N187">
        <v>2</v>
      </c>
      <c r="O187">
        <v>1</v>
      </c>
      <c r="P187">
        <v>0</v>
      </c>
      <c r="Q187">
        <v>1</v>
      </c>
    </row>
    <row r="188" spans="1:19" x14ac:dyDescent="0.2">
      <c r="A188" s="112" t="s">
        <v>386</v>
      </c>
      <c r="B188" s="112" t="s">
        <v>463</v>
      </c>
      <c r="C188" s="112" t="s">
        <v>411</v>
      </c>
      <c r="D188" t="s">
        <v>185</v>
      </c>
      <c r="E188" s="90" t="s">
        <v>468</v>
      </c>
      <c r="F188" s="39" t="s">
        <v>301</v>
      </c>
      <c r="G188" t="s">
        <v>308</v>
      </c>
      <c r="H188">
        <v>286</v>
      </c>
      <c r="I188" s="64">
        <f t="shared" si="6"/>
        <v>281</v>
      </c>
      <c r="J188" s="90">
        <f t="shared" si="7"/>
        <v>5</v>
      </c>
      <c r="K188" s="116">
        <f t="shared" si="8"/>
        <v>0.9825174825174825</v>
      </c>
      <c r="L188" s="90"/>
      <c r="M188">
        <v>281</v>
      </c>
      <c r="N188">
        <v>2</v>
      </c>
      <c r="O188">
        <v>3</v>
      </c>
      <c r="P188">
        <v>0</v>
      </c>
      <c r="Q188">
        <v>0</v>
      </c>
      <c r="S188" s="64" t="str">
        <f>IF(H188=SUM(I188:J188),"","NO")</f>
        <v/>
      </c>
    </row>
    <row r="189" spans="1:19" x14ac:dyDescent="0.2">
      <c r="A189" s="112" t="s">
        <v>386</v>
      </c>
      <c r="B189" s="112" t="s">
        <v>463</v>
      </c>
      <c r="C189" s="112" t="s">
        <v>411</v>
      </c>
      <c r="D189" t="s">
        <v>187</v>
      </c>
      <c r="E189" s="90" t="s">
        <v>469</v>
      </c>
      <c r="F189" s="39" t="s">
        <v>301</v>
      </c>
      <c r="G189" t="s">
        <v>238</v>
      </c>
      <c r="H189">
        <v>54</v>
      </c>
      <c r="I189" s="64">
        <f t="shared" si="6"/>
        <v>54</v>
      </c>
      <c r="J189" s="90">
        <f t="shared" si="7"/>
        <v>0</v>
      </c>
      <c r="K189" s="116">
        <f t="shared" si="8"/>
        <v>1</v>
      </c>
      <c r="L189" s="90"/>
      <c r="M189">
        <v>54</v>
      </c>
      <c r="N189">
        <v>0</v>
      </c>
      <c r="O189">
        <v>0</v>
      </c>
      <c r="P189">
        <v>0</v>
      </c>
      <c r="Q189">
        <v>0</v>
      </c>
    </row>
    <row r="190" spans="1:19" x14ac:dyDescent="0.2">
      <c r="A190" s="112" t="s">
        <v>386</v>
      </c>
      <c r="B190" s="112" t="s">
        <v>463</v>
      </c>
      <c r="C190" s="112" t="s">
        <v>411</v>
      </c>
      <c r="D190" t="s">
        <v>187</v>
      </c>
      <c r="E190" s="90" t="s">
        <v>469</v>
      </c>
      <c r="F190" s="39" t="s">
        <v>301</v>
      </c>
      <c r="G190" t="s">
        <v>240</v>
      </c>
      <c r="H190">
        <v>67</v>
      </c>
      <c r="I190" s="64">
        <f t="shared" si="6"/>
        <v>66</v>
      </c>
      <c r="J190" s="90">
        <f t="shared" si="7"/>
        <v>1</v>
      </c>
      <c r="K190" s="116">
        <f t="shared" si="8"/>
        <v>0.9850746268656716</v>
      </c>
      <c r="L190" s="90"/>
      <c r="M190">
        <v>66</v>
      </c>
      <c r="N190">
        <v>0</v>
      </c>
      <c r="O190">
        <v>0</v>
      </c>
      <c r="P190">
        <v>1</v>
      </c>
      <c r="Q190">
        <v>0</v>
      </c>
    </row>
    <row r="191" spans="1:19" x14ac:dyDescent="0.2">
      <c r="A191" s="112" t="s">
        <v>386</v>
      </c>
      <c r="B191" s="112" t="s">
        <v>463</v>
      </c>
      <c r="C191" s="112" t="s">
        <v>411</v>
      </c>
      <c r="D191" t="s">
        <v>187</v>
      </c>
      <c r="E191" s="90" t="s">
        <v>469</v>
      </c>
      <c r="F191" s="39" t="s">
        <v>301</v>
      </c>
      <c r="G191" t="s">
        <v>239</v>
      </c>
      <c r="H191">
        <v>38</v>
      </c>
      <c r="I191" s="64">
        <f t="shared" si="6"/>
        <v>38</v>
      </c>
      <c r="J191" s="90">
        <f t="shared" si="7"/>
        <v>0</v>
      </c>
      <c r="K191" s="116">
        <f t="shared" si="8"/>
        <v>1</v>
      </c>
      <c r="L191" s="90"/>
      <c r="M191">
        <v>38</v>
      </c>
      <c r="N191">
        <v>0</v>
      </c>
      <c r="O191">
        <v>0</v>
      </c>
      <c r="P191">
        <v>0</v>
      </c>
      <c r="Q191">
        <v>0</v>
      </c>
    </row>
    <row r="192" spans="1:19" x14ac:dyDescent="0.2">
      <c r="A192" s="112" t="s">
        <v>386</v>
      </c>
      <c r="B192" s="112" t="s">
        <v>463</v>
      </c>
      <c r="C192" s="112" t="s">
        <v>411</v>
      </c>
      <c r="D192" t="s">
        <v>187</v>
      </c>
      <c r="E192" s="90" t="s">
        <v>469</v>
      </c>
      <c r="F192" s="39" t="s">
        <v>301</v>
      </c>
      <c r="G192" t="s">
        <v>242</v>
      </c>
      <c r="H192">
        <v>14</v>
      </c>
      <c r="I192" s="64">
        <f t="shared" si="6"/>
        <v>14</v>
      </c>
      <c r="J192" s="90">
        <f t="shared" si="7"/>
        <v>0</v>
      </c>
      <c r="K192" s="116">
        <f t="shared" si="8"/>
        <v>1</v>
      </c>
      <c r="L192" s="90"/>
      <c r="M192">
        <v>14</v>
      </c>
      <c r="N192">
        <v>0</v>
      </c>
      <c r="O192">
        <v>0</v>
      </c>
      <c r="P192">
        <v>0</v>
      </c>
      <c r="Q192">
        <v>0</v>
      </c>
      <c r="S192" s="64" t="str">
        <f>IF(H192=SUM(I192:J192),"","NO")</f>
        <v/>
      </c>
    </row>
    <row r="193" spans="1:19" x14ac:dyDescent="0.2">
      <c r="A193" s="112" t="s">
        <v>386</v>
      </c>
      <c r="B193" s="112" t="s">
        <v>463</v>
      </c>
      <c r="C193" s="112" t="s">
        <v>411</v>
      </c>
      <c r="D193" t="s">
        <v>187</v>
      </c>
      <c r="E193" s="90" t="s">
        <v>469</v>
      </c>
      <c r="F193" s="39" t="s">
        <v>301</v>
      </c>
      <c r="G193" t="s">
        <v>241</v>
      </c>
      <c r="H193">
        <v>4</v>
      </c>
      <c r="I193" s="64">
        <f t="shared" si="6"/>
        <v>4</v>
      </c>
      <c r="J193" s="90">
        <f t="shared" si="7"/>
        <v>0</v>
      </c>
      <c r="K193" s="116">
        <f t="shared" si="8"/>
        <v>1</v>
      </c>
      <c r="L193" s="90"/>
      <c r="M193">
        <v>4</v>
      </c>
      <c r="N193">
        <v>0</v>
      </c>
      <c r="O193">
        <v>0</v>
      </c>
      <c r="P193">
        <v>0</v>
      </c>
      <c r="Q193">
        <v>0</v>
      </c>
    </row>
    <row r="194" spans="1:19" x14ac:dyDescent="0.2">
      <c r="A194" s="112" t="s">
        <v>386</v>
      </c>
      <c r="B194" s="112" t="s">
        <v>463</v>
      </c>
      <c r="C194" s="112" t="s">
        <v>411</v>
      </c>
      <c r="D194" t="s">
        <v>187</v>
      </c>
      <c r="E194" s="90" t="s">
        <v>469</v>
      </c>
      <c r="F194" s="39" t="s">
        <v>301</v>
      </c>
      <c r="G194" t="s">
        <v>308</v>
      </c>
      <c r="H194">
        <v>50</v>
      </c>
      <c r="I194" s="64">
        <f t="shared" si="6"/>
        <v>50</v>
      </c>
      <c r="J194" s="90">
        <f t="shared" si="7"/>
        <v>0</v>
      </c>
      <c r="K194" s="116">
        <f t="shared" si="8"/>
        <v>1</v>
      </c>
      <c r="L194" s="90"/>
      <c r="M194">
        <v>50</v>
      </c>
      <c r="N194">
        <v>0</v>
      </c>
      <c r="O194">
        <v>0</v>
      </c>
      <c r="P194">
        <v>0</v>
      </c>
      <c r="Q194">
        <v>0</v>
      </c>
    </row>
    <row r="195" spans="1:19" x14ac:dyDescent="0.2">
      <c r="A195" s="112" t="s">
        <v>386</v>
      </c>
      <c r="B195" s="112" t="s">
        <v>457</v>
      </c>
      <c r="C195" s="112" t="s">
        <v>411</v>
      </c>
      <c r="D195" t="s">
        <v>193</v>
      </c>
      <c r="E195" s="90" t="s">
        <v>470</v>
      </c>
      <c r="F195" s="39" t="s">
        <v>301</v>
      </c>
      <c r="G195" t="s">
        <v>238</v>
      </c>
      <c r="H195">
        <v>67</v>
      </c>
      <c r="I195" s="64">
        <f t="shared" si="6"/>
        <v>66</v>
      </c>
      <c r="J195" s="90">
        <f t="shared" si="7"/>
        <v>1</v>
      </c>
      <c r="K195" s="116">
        <f t="shared" si="8"/>
        <v>0.9850746268656716</v>
      </c>
      <c r="L195" s="90"/>
      <c r="M195">
        <v>66</v>
      </c>
      <c r="N195">
        <v>0</v>
      </c>
      <c r="O195">
        <v>0</v>
      </c>
      <c r="P195">
        <v>1</v>
      </c>
      <c r="Q195">
        <v>0</v>
      </c>
    </row>
    <row r="196" spans="1:19" x14ac:dyDescent="0.2">
      <c r="A196" s="112" t="s">
        <v>386</v>
      </c>
      <c r="B196" s="112" t="s">
        <v>457</v>
      </c>
      <c r="C196" s="112" t="s">
        <v>411</v>
      </c>
      <c r="D196" t="s">
        <v>193</v>
      </c>
      <c r="E196" s="90" t="s">
        <v>470</v>
      </c>
      <c r="F196" s="39" t="s">
        <v>301</v>
      </c>
      <c r="G196" t="s">
        <v>240</v>
      </c>
      <c r="H196">
        <v>48</v>
      </c>
      <c r="I196" s="64">
        <f t="shared" si="6"/>
        <v>47</v>
      </c>
      <c r="J196" s="90">
        <f t="shared" si="7"/>
        <v>1</v>
      </c>
      <c r="K196" s="116">
        <f t="shared" si="8"/>
        <v>0.97916666666666663</v>
      </c>
      <c r="L196" s="90"/>
      <c r="M196">
        <v>47</v>
      </c>
      <c r="N196">
        <v>1</v>
      </c>
      <c r="O196">
        <v>0</v>
      </c>
      <c r="P196">
        <v>0</v>
      </c>
      <c r="Q196">
        <v>0</v>
      </c>
      <c r="S196" s="64" t="str">
        <f>IF(H196=SUM(I196:J196),"","NO")</f>
        <v/>
      </c>
    </row>
    <row r="197" spans="1:19" x14ac:dyDescent="0.2">
      <c r="A197" s="112" t="s">
        <v>386</v>
      </c>
      <c r="B197" s="112" t="s">
        <v>457</v>
      </c>
      <c r="C197" s="112" t="s">
        <v>411</v>
      </c>
      <c r="D197" t="s">
        <v>193</v>
      </c>
      <c r="E197" s="90" t="s">
        <v>470</v>
      </c>
      <c r="F197" s="39" t="s">
        <v>301</v>
      </c>
      <c r="G197" t="s">
        <v>239</v>
      </c>
      <c r="H197">
        <v>22</v>
      </c>
      <c r="I197" s="64">
        <f t="shared" si="6"/>
        <v>22</v>
      </c>
      <c r="J197" s="90">
        <f t="shared" si="7"/>
        <v>0</v>
      </c>
      <c r="K197" s="116">
        <f t="shared" si="8"/>
        <v>1</v>
      </c>
      <c r="M197">
        <v>22</v>
      </c>
      <c r="N197">
        <v>0</v>
      </c>
      <c r="O197">
        <v>0</v>
      </c>
      <c r="P197">
        <v>0</v>
      </c>
      <c r="Q197">
        <v>0</v>
      </c>
    </row>
    <row r="198" spans="1:19" x14ac:dyDescent="0.2">
      <c r="A198" s="112" t="s">
        <v>386</v>
      </c>
      <c r="B198" s="112" t="s">
        <v>457</v>
      </c>
      <c r="C198" s="112" t="s">
        <v>411</v>
      </c>
      <c r="D198" t="s">
        <v>193</v>
      </c>
      <c r="E198" s="90" t="s">
        <v>470</v>
      </c>
      <c r="F198" s="39" t="s">
        <v>301</v>
      </c>
      <c r="G198" t="s">
        <v>242</v>
      </c>
      <c r="H198">
        <v>15</v>
      </c>
      <c r="I198" s="64">
        <f t="shared" si="6"/>
        <v>15</v>
      </c>
      <c r="J198" s="90">
        <f t="shared" si="7"/>
        <v>0</v>
      </c>
      <c r="K198" s="116">
        <f t="shared" si="8"/>
        <v>1</v>
      </c>
      <c r="L198" s="90"/>
      <c r="M198">
        <v>15</v>
      </c>
      <c r="N198">
        <v>0</v>
      </c>
      <c r="O198">
        <v>0</v>
      </c>
      <c r="P198">
        <v>0</v>
      </c>
      <c r="Q198">
        <v>0</v>
      </c>
    </row>
    <row r="199" spans="1:19" x14ac:dyDescent="0.2">
      <c r="A199" s="112" t="s">
        <v>386</v>
      </c>
      <c r="B199" s="112" t="s">
        <v>457</v>
      </c>
      <c r="C199" s="112" t="s">
        <v>411</v>
      </c>
      <c r="D199" t="s">
        <v>193</v>
      </c>
      <c r="E199" s="90" t="s">
        <v>470</v>
      </c>
      <c r="F199" s="39" t="s">
        <v>301</v>
      </c>
      <c r="G199" t="s">
        <v>241</v>
      </c>
      <c r="H199">
        <v>24</v>
      </c>
      <c r="I199" s="64">
        <f t="shared" si="6"/>
        <v>23</v>
      </c>
      <c r="J199" s="90">
        <f t="shared" si="7"/>
        <v>1</v>
      </c>
      <c r="K199" s="116">
        <f t="shared" si="8"/>
        <v>0.95833333333333337</v>
      </c>
      <c r="L199" s="90"/>
      <c r="M199">
        <v>23</v>
      </c>
      <c r="N199">
        <v>1</v>
      </c>
      <c r="O199">
        <v>0</v>
      </c>
      <c r="P199">
        <v>0</v>
      </c>
      <c r="Q199">
        <v>0</v>
      </c>
    </row>
    <row r="200" spans="1:19" x14ac:dyDescent="0.2">
      <c r="A200" s="112" t="s">
        <v>386</v>
      </c>
      <c r="B200" s="112" t="s">
        <v>457</v>
      </c>
      <c r="C200" s="112" t="s">
        <v>411</v>
      </c>
      <c r="D200" t="s">
        <v>193</v>
      </c>
      <c r="E200" s="90" t="s">
        <v>470</v>
      </c>
      <c r="F200" s="39" t="s">
        <v>301</v>
      </c>
      <c r="G200" t="s">
        <v>308</v>
      </c>
      <c r="H200">
        <v>97</v>
      </c>
      <c r="I200" s="64">
        <f t="shared" si="6"/>
        <v>97</v>
      </c>
      <c r="J200" s="90">
        <f t="shared" si="7"/>
        <v>0</v>
      </c>
      <c r="K200" s="116">
        <f t="shared" si="8"/>
        <v>1</v>
      </c>
      <c r="L200" s="90"/>
      <c r="M200">
        <v>97</v>
      </c>
      <c r="N200">
        <v>0</v>
      </c>
      <c r="O200">
        <v>0</v>
      </c>
      <c r="P200">
        <v>0</v>
      </c>
      <c r="Q200">
        <v>0</v>
      </c>
    </row>
    <row r="201" spans="1:19" x14ac:dyDescent="0.2">
      <c r="A201" s="112" t="s">
        <v>387</v>
      </c>
      <c r="B201" s="112" t="s">
        <v>471</v>
      </c>
      <c r="C201" s="112" t="s">
        <v>412</v>
      </c>
      <c r="D201" t="s">
        <v>117</v>
      </c>
      <c r="E201" s="90" t="s">
        <v>472</v>
      </c>
      <c r="F201" s="39" t="s">
        <v>301</v>
      </c>
      <c r="G201" t="s">
        <v>238</v>
      </c>
      <c r="H201">
        <v>53</v>
      </c>
      <c r="I201" s="64">
        <f t="shared" si="6"/>
        <v>51</v>
      </c>
      <c r="J201" s="90">
        <f t="shared" si="7"/>
        <v>2</v>
      </c>
      <c r="K201" s="116">
        <f t="shared" si="8"/>
        <v>0.96226415094339623</v>
      </c>
      <c r="L201" s="90"/>
      <c r="M201">
        <v>51</v>
      </c>
      <c r="N201">
        <v>0</v>
      </c>
      <c r="O201">
        <v>1</v>
      </c>
      <c r="P201">
        <v>1</v>
      </c>
      <c r="Q201">
        <v>0</v>
      </c>
      <c r="S201" s="64" t="str">
        <f>IF(H201=SUM(I201:J201),"","NO")</f>
        <v/>
      </c>
    </row>
    <row r="202" spans="1:19" x14ac:dyDescent="0.2">
      <c r="A202" s="112" t="s">
        <v>387</v>
      </c>
      <c r="B202" s="112" t="s">
        <v>471</v>
      </c>
      <c r="C202" s="112" t="s">
        <v>412</v>
      </c>
      <c r="D202" t="s">
        <v>117</v>
      </c>
      <c r="E202" s="90" t="s">
        <v>472</v>
      </c>
      <c r="F202" s="39" t="s">
        <v>301</v>
      </c>
      <c r="G202" t="s">
        <v>240</v>
      </c>
      <c r="H202">
        <v>28</v>
      </c>
      <c r="I202" s="64">
        <f t="shared" ref="I202:I265" si="9">M202</f>
        <v>28</v>
      </c>
      <c r="J202" s="90">
        <f t="shared" ref="J202:J265" si="10">SUM(N202:Q202)</f>
        <v>0</v>
      </c>
      <c r="K202" s="116">
        <f t="shared" ref="K202:K265" si="11">I202/H202</f>
        <v>1</v>
      </c>
      <c r="L202" s="90"/>
      <c r="M202">
        <v>28</v>
      </c>
      <c r="N202">
        <v>0</v>
      </c>
      <c r="O202">
        <v>0</v>
      </c>
      <c r="P202">
        <v>0</v>
      </c>
      <c r="Q202">
        <v>0</v>
      </c>
    </row>
    <row r="203" spans="1:19" x14ac:dyDescent="0.2">
      <c r="A203" s="112" t="s">
        <v>387</v>
      </c>
      <c r="B203" s="112" t="s">
        <v>471</v>
      </c>
      <c r="C203" s="112" t="s">
        <v>412</v>
      </c>
      <c r="D203" t="s">
        <v>117</v>
      </c>
      <c r="E203" s="90" t="s">
        <v>472</v>
      </c>
      <c r="F203" s="39" t="s">
        <v>301</v>
      </c>
      <c r="G203" t="s">
        <v>239</v>
      </c>
      <c r="H203">
        <v>14</v>
      </c>
      <c r="I203" s="64">
        <f t="shared" si="9"/>
        <v>14</v>
      </c>
      <c r="J203" s="90">
        <f t="shared" si="10"/>
        <v>0</v>
      </c>
      <c r="K203" s="116">
        <f t="shared" si="11"/>
        <v>1</v>
      </c>
      <c r="L203" s="90"/>
      <c r="M203">
        <v>14</v>
      </c>
      <c r="N203">
        <v>0</v>
      </c>
      <c r="O203">
        <v>0</v>
      </c>
      <c r="P203">
        <v>0</v>
      </c>
      <c r="Q203">
        <v>0</v>
      </c>
    </row>
    <row r="204" spans="1:19" x14ac:dyDescent="0.2">
      <c r="A204" s="112" t="s">
        <v>387</v>
      </c>
      <c r="B204" s="112" t="s">
        <v>471</v>
      </c>
      <c r="C204" s="112" t="s">
        <v>412</v>
      </c>
      <c r="D204" t="s">
        <v>117</v>
      </c>
      <c r="E204" s="90" t="s">
        <v>472</v>
      </c>
      <c r="F204" s="39" t="s">
        <v>301</v>
      </c>
      <c r="G204" t="s">
        <v>242</v>
      </c>
      <c r="H204">
        <v>46</v>
      </c>
      <c r="I204" s="64">
        <f t="shared" si="9"/>
        <v>45</v>
      </c>
      <c r="J204" s="90">
        <f t="shared" si="10"/>
        <v>1</v>
      </c>
      <c r="K204" s="116">
        <f t="shared" si="11"/>
        <v>0.97826086956521741</v>
      </c>
      <c r="L204" s="90"/>
      <c r="M204">
        <v>45</v>
      </c>
      <c r="N204">
        <v>0</v>
      </c>
      <c r="O204">
        <v>1</v>
      </c>
      <c r="P204">
        <v>0</v>
      </c>
      <c r="Q204">
        <v>0</v>
      </c>
    </row>
    <row r="205" spans="1:19" x14ac:dyDescent="0.2">
      <c r="A205" s="112" t="s">
        <v>387</v>
      </c>
      <c r="B205" s="112" t="s">
        <v>471</v>
      </c>
      <c r="C205" s="112" t="s">
        <v>412</v>
      </c>
      <c r="D205" t="s">
        <v>117</v>
      </c>
      <c r="E205" s="90" t="s">
        <v>472</v>
      </c>
      <c r="F205" s="39" t="s">
        <v>301</v>
      </c>
      <c r="G205" t="s">
        <v>241</v>
      </c>
      <c r="H205">
        <v>11</v>
      </c>
      <c r="I205" s="64">
        <f t="shared" si="9"/>
        <v>11</v>
      </c>
      <c r="J205" s="90">
        <f t="shared" si="10"/>
        <v>0</v>
      </c>
      <c r="K205" s="116">
        <f t="shared" si="11"/>
        <v>1</v>
      </c>
      <c r="L205" s="90"/>
      <c r="M205">
        <v>11</v>
      </c>
      <c r="N205">
        <v>0</v>
      </c>
      <c r="O205">
        <v>0</v>
      </c>
      <c r="P205">
        <v>0</v>
      </c>
      <c r="Q205">
        <v>0</v>
      </c>
    </row>
    <row r="206" spans="1:19" x14ac:dyDescent="0.2">
      <c r="A206" s="112" t="s">
        <v>387</v>
      </c>
      <c r="B206" s="112" t="s">
        <v>471</v>
      </c>
      <c r="C206" s="112" t="s">
        <v>412</v>
      </c>
      <c r="D206" t="s">
        <v>117</v>
      </c>
      <c r="E206" s="90" t="s">
        <v>472</v>
      </c>
      <c r="F206" s="39" t="s">
        <v>301</v>
      </c>
      <c r="G206" t="s">
        <v>308</v>
      </c>
      <c r="H206">
        <v>58</v>
      </c>
      <c r="I206" s="64">
        <f t="shared" si="9"/>
        <v>58</v>
      </c>
      <c r="J206" s="90">
        <f t="shared" si="10"/>
        <v>0</v>
      </c>
      <c r="K206" s="116">
        <f t="shared" si="11"/>
        <v>1</v>
      </c>
      <c r="L206" s="90"/>
      <c r="M206">
        <v>58</v>
      </c>
      <c r="N206">
        <v>0</v>
      </c>
      <c r="O206">
        <v>0</v>
      </c>
      <c r="P206">
        <v>0</v>
      </c>
      <c r="Q206">
        <v>0</v>
      </c>
      <c r="S206" s="64" t="str">
        <f>IF(H206=SUM(I206:J206),"","NO")</f>
        <v/>
      </c>
    </row>
    <row r="207" spans="1:19" x14ac:dyDescent="0.2">
      <c r="A207" s="112" t="s">
        <v>387</v>
      </c>
      <c r="B207" s="112" t="s">
        <v>471</v>
      </c>
      <c r="C207" s="112" t="s">
        <v>412</v>
      </c>
      <c r="D207" t="s">
        <v>142</v>
      </c>
      <c r="E207" s="90" t="s">
        <v>473</v>
      </c>
      <c r="F207" s="39" t="s">
        <v>301</v>
      </c>
      <c r="G207" t="s">
        <v>238</v>
      </c>
      <c r="H207">
        <v>45</v>
      </c>
      <c r="I207" s="64">
        <f t="shared" si="9"/>
        <v>42</v>
      </c>
      <c r="J207" s="90">
        <f t="shared" si="10"/>
        <v>3</v>
      </c>
      <c r="K207" s="116">
        <f t="shared" si="11"/>
        <v>0.93333333333333335</v>
      </c>
      <c r="L207" s="90"/>
      <c r="M207">
        <v>42</v>
      </c>
      <c r="N207">
        <v>1</v>
      </c>
      <c r="O207">
        <v>2</v>
      </c>
      <c r="P207">
        <v>0</v>
      </c>
      <c r="Q207">
        <v>0</v>
      </c>
    </row>
    <row r="208" spans="1:19" x14ac:dyDescent="0.2">
      <c r="A208" s="112" t="s">
        <v>387</v>
      </c>
      <c r="B208" s="112" t="s">
        <v>471</v>
      </c>
      <c r="C208" s="112" t="s">
        <v>412</v>
      </c>
      <c r="D208" t="s">
        <v>142</v>
      </c>
      <c r="E208" s="90" t="s">
        <v>473</v>
      </c>
      <c r="F208" s="39" t="s">
        <v>301</v>
      </c>
      <c r="G208" t="s">
        <v>240</v>
      </c>
      <c r="H208">
        <v>39</v>
      </c>
      <c r="I208" s="64">
        <f t="shared" si="9"/>
        <v>39</v>
      </c>
      <c r="J208" s="90">
        <f t="shared" si="10"/>
        <v>0</v>
      </c>
      <c r="K208" s="116">
        <f t="shared" si="11"/>
        <v>1</v>
      </c>
      <c r="L208" s="90"/>
      <c r="M208">
        <v>39</v>
      </c>
      <c r="N208">
        <v>0</v>
      </c>
      <c r="O208">
        <v>0</v>
      </c>
      <c r="P208">
        <v>0</v>
      </c>
      <c r="Q208">
        <v>0</v>
      </c>
    </row>
    <row r="209" spans="1:19" x14ac:dyDescent="0.2">
      <c r="A209" s="112" t="s">
        <v>387</v>
      </c>
      <c r="B209" s="112" t="s">
        <v>471</v>
      </c>
      <c r="C209" s="112" t="s">
        <v>412</v>
      </c>
      <c r="D209" t="s">
        <v>142</v>
      </c>
      <c r="E209" s="90" t="s">
        <v>473</v>
      </c>
      <c r="F209" s="39" t="s">
        <v>301</v>
      </c>
      <c r="G209" t="s">
        <v>239</v>
      </c>
      <c r="H209">
        <v>10</v>
      </c>
      <c r="I209" s="64">
        <f t="shared" si="9"/>
        <v>10</v>
      </c>
      <c r="J209" s="90">
        <f t="shared" si="10"/>
        <v>0</v>
      </c>
      <c r="K209" s="116">
        <f t="shared" si="11"/>
        <v>1</v>
      </c>
      <c r="L209" s="90"/>
      <c r="M209">
        <v>10</v>
      </c>
      <c r="N209">
        <v>0</v>
      </c>
      <c r="O209">
        <v>0</v>
      </c>
      <c r="P209">
        <v>0</v>
      </c>
      <c r="Q209">
        <v>0</v>
      </c>
      <c r="S209" s="64" t="str">
        <f>IF(H209=SUM(I209:J209),"","NO")</f>
        <v/>
      </c>
    </row>
    <row r="210" spans="1:19" x14ac:dyDescent="0.2">
      <c r="A210" s="112" t="s">
        <v>387</v>
      </c>
      <c r="B210" s="112" t="s">
        <v>471</v>
      </c>
      <c r="C210" s="112" t="s">
        <v>412</v>
      </c>
      <c r="D210" t="s">
        <v>142</v>
      </c>
      <c r="E210" s="90" t="s">
        <v>473</v>
      </c>
      <c r="F210" s="39" t="s">
        <v>301</v>
      </c>
      <c r="G210" t="s">
        <v>242</v>
      </c>
      <c r="H210">
        <v>72</v>
      </c>
      <c r="I210" s="64">
        <f t="shared" si="9"/>
        <v>70</v>
      </c>
      <c r="J210" s="90">
        <f t="shared" si="10"/>
        <v>2</v>
      </c>
      <c r="K210" s="116">
        <f t="shared" si="11"/>
        <v>0.97222222222222221</v>
      </c>
      <c r="L210" s="90"/>
      <c r="M210">
        <v>70</v>
      </c>
      <c r="N210">
        <v>1</v>
      </c>
      <c r="O210">
        <v>0</v>
      </c>
      <c r="P210">
        <v>1</v>
      </c>
      <c r="Q210">
        <v>0</v>
      </c>
    </row>
    <row r="211" spans="1:19" x14ac:dyDescent="0.2">
      <c r="A211" s="112" t="s">
        <v>387</v>
      </c>
      <c r="B211" s="112" t="s">
        <v>471</v>
      </c>
      <c r="C211" s="112" t="s">
        <v>412</v>
      </c>
      <c r="D211" t="s">
        <v>142</v>
      </c>
      <c r="E211" s="90" t="s">
        <v>473</v>
      </c>
      <c r="F211" s="39" t="s">
        <v>301</v>
      </c>
      <c r="G211" t="s">
        <v>241</v>
      </c>
      <c r="H211">
        <v>24</v>
      </c>
      <c r="I211" s="64">
        <f t="shared" si="9"/>
        <v>24</v>
      </c>
      <c r="J211" s="90">
        <f t="shared" si="10"/>
        <v>0</v>
      </c>
      <c r="K211" s="116">
        <f t="shared" si="11"/>
        <v>1</v>
      </c>
      <c r="M211">
        <v>24</v>
      </c>
      <c r="N211">
        <v>0</v>
      </c>
      <c r="O211">
        <v>0</v>
      </c>
      <c r="P211">
        <v>0</v>
      </c>
      <c r="Q211">
        <v>0</v>
      </c>
    </row>
    <row r="212" spans="1:19" x14ac:dyDescent="0.2">
      <c r="A212" s="112" t="s">
        <v>387</v>
      </c>
      <c r="B212" s="112" t="s">
        <v>471</v>
      </c>
      <c r="C212" s="112" t="s">
        <v>412</v>
      </c>
      <c r="D212" t="s">
        <v>142</v>
      </c>
      <c r="E212" s="90" t="s">
        <v>473</v>
      </c>
      <c r="F212" s="39" t="s">
        <v>301</v>
      </c>
      <c r="G212" t="s">
        <v>308</v>
      </c>
      <c r="H212">
        <v>48</v>
      </c>
      <c r="I212" s="64">
        <f t="shared" si="9"/>
        <v>48</v>
      </c>
      <c r="J212" s="90">
        <f t="shared" si="10"/>
        <v>0</v>
      </c>
      <c r="K212" s="116">
        <f t="shared" si="11"/>
        <v>1</v>
      </c>
      <c r="L212" s="90"/>
      <c r="M212">
        <v>48</v>
      </c>
      <c r="N212">
        <v>0</v>
      </c>
      <c r="O212">
        <v>0</v>
      </c>
      <c r="P212">
        <v>0</v>
      </c>
      <c r="Q212">
        <v>0</v>
      </c>
    </row>
    <row r="213" spans="1:19" x14ac:dyDescent="0.2">
      <c r="A213" s="112" t="s">
        <v>387</v>
      </c>
      <c r="B213" s="112" t="s">
        <v>471</v>
      </c>
      <c r="C213" s="112" t="s">
        <v>412</v>
      </c>
      <c r="D213" t="s">
        <v>188</v>
      </c>
      <c r="E213" s="90" t="s">
        <v>474</v>
      </c>
      <c r="F213" s="39" t="s">
        <v>301</v>
      </c>
      <c r="G213" t="s">
        <v>238</v>
      </c>
      <c r="H213">
        <v>106</v>
      </c>
      <c r="I213" s="64">
        <f t="shared" si="9"/>
        <v>106</v>
      </c>
      <c r="J213" s="90">
        <f t="shared" si="10"/>
        <v>0</v>
      </c>
      <c r="K213" s="116">
        <f t="shared" si="11"/>
        <v>1</v>
      </c>
      <c r="L213" s="90"/>
      <c r="M213">
        <v>106</v>
      </c>
      <c r="N213">
        <v>0</v>
      </c>
      <c r="O213">
        <v>0</v>
      </c>
      <c r="P213">
        <v>0</v>
      </c>
      <c r="Q213">
        <v>0</v>
      </c>
    </row>
    <row r="214" spans="1:19" x14ac:dyDescent="0.2">
      <c r="A214" s="112" t="s">
        <v>387</v>
      </c>
      <c r="B214" s="112" t="s">
        <v>471</v>
      </c>
      <c r="C214" s="112" t="s">
        <v>412</v>
      </c>
      <c r="D214" t="s">
        <v>188</v>
      </c>
      <c r="E214" s="90" t="s">
        <v>474</v>
      </c>
      <c r="F214" s="39" t="s">
        <v>301</v>
      </c>
      <c r="G214" t="s">
        <v>240</v>
      </c>
      <c r="H214">
        <v>66</v>
      </c>
      <c r="I214" s="64">
        <f t="shared" si="9"/>
        <v>65</v>
      </c>
      <c r="J214" s="90">
        <f t="shared" si="10"/>
        <v>1</v>
      </c>
      <c r="K214" s="116">
        <f t="shared" si="11"/>
        <v>0.98484848484848486</v>
      </c>
      <c r="L214" s="90"/>
      <c r="M214">
        <v>65</v>
      </c>
      <c r="N214">
        <v>0</v>
      </c>
      <c r="O214">
        <v>0</v>
      </c>
      <c r="P214">
        <v>1</v>
      </c>
      <c r="Q214">
        <v>0</v>
      </c>
    </row>
    <row r="215" spans="1:19" x14ac:dyDescent="0.2">
      <c r="A215" s="112" t="s">
        <v>387</v>
      </c>
      <c r="B215" s="112" t="s">
        <v>471</v>
      </c>
      <c r="C215" s="112" t="s">
        <v>412</v>
      </c>
      <c r="D215" t="s">
        <v>188</v>
      </c>
      <c r="E215" s="90" t="s">
        <v>474</v>
      </c>
      <c r="F215" s="39" t="s">
        <v>301</v>
      </c>
      <c r="G215" t="s">
        <v>239</v>
      </c>
      <c r="H215">
        <v>34</v>
      </c>
      <c r="I215" s="64">
        <f t="shared" si="9"/>
        <v>33</v>
      </c>
      <c r="J215" s="90">
        <f t="shared" si="10"/>
        <v>1</v>
      </c>
      <c r="K215" s="116">
        <f t="shared" si="11"/>
        <v>0.97058823529411764</v>
      </c>
      <c r="L215" s="90"/>
      <c r="M215">
        <v>33</v>
      </c>
      <c r="N215">
        <v>1</v>
      </c>
      <c r="O215">
        <v>0</v>
      </c>
      <c r="P215">
        <v>0</v>
      </c>
      <c r="Q215">
        <v>0</v>
      </c>
    </row>
    <row r="216" spans="1:19" x14ac:dyDescent="0.2">
      <c r="A216" s="112" t="s">
        <v>387</v>
      </c>
      <c r="B216" s="112" t="s">
        <v>471</v>
      </c>
      <c r="C216" s="112" t="s">
        <v>412</v>
      </c>
      <c r="D216" t="s">
        <v>188</v>
      </c>
      <c r="E216" s="90" t="s">
        <v>474</v>
      </c>
      <c r="F216" s="39" t="s">
        <v>301</v>
      </c>
      <c r="G216" t="s">
        <v>242</v>
      </c>
      <c r="H216">
        <v>69</v>
      </c>
      <c r="I216" s="64">
        <f t="shared" si="9"/>
        <v>68</v>
      </c>
      <c r="J216" s="90">
        <f t="shared" si="10"/>
        <v>1</v>
      </c>
      <c r="K216" s="116">
        <f t="shared" si="11"/>
        <v>0.98550724637681164</v>
      </c>
      <c r="L216" s="90"/>
      <c r="M216">
        <v>68</v>
      </c>
      <c r="N216">
        <v>1</v>
      </c>
      <c r="O216">
        <v>0</v>
      </c>
      <c r="P216">
        <v>0</v>
      </c>
      <c r="Q216">
        <v>0</v>
      </c>
    </row>
    <row r="217" spans="1:19" x14ac:dyDescent="0.2">
      <c r="A217" s="112" t="s">
        <v>387</v>
      </c>
      <c r="B217" s="112" t="s">
        <v>471</v>
      </c>
      <c r="C217" s="112" t="s">
        <v>412</v>
      </c>
      <c r="D217" t="s">
        <v>188</v>
      </c>
      <c r="E217" s="90" t="s">
        <v>474</v>
      </c>
      <c r="F217" s="39" t="s">
        <v>301</v>
      </c>
      <c r="G217" t="s">
        <v>241</v>
      </c>
      <c r="H217">
        <v>132</v>
      </c>
      <c r="I217" s="64">
        <f t="shared" si="9"/>
        <v>114</v>
      </c>
      <c r="J217" s="90">
        <f t="shared" si="10"/>
        <v>18</v>
      </c>
      <c r="K217" s="116">
        <f t="shared" si="11"/>
        <v>0.86363636363636365</v>
      </c>
      <c r="M217">
        <v>114</v>
      </c>
      <c r="N217">
        <v>6</v>
      </c>
      <c r="O217">
        <v>6</v>
      </c>
      <c r="P217">
        <v>5</v>
      </c>
      <c r="Q217">
        <v>1</v>
      </c>
    </row>
    <row r="218" spans="1:19" x14ac:dyDescent="0.2">
      <c r="A218" s="112" t="s">
        <v>387</v>
      </c>
      <c r="B218" s="112" t="s">
        <v>471</v>
      </c>
      <c r="C218" s="112" t="s">
        <v>412</v>
      </c>
      <c r="D218" t="s">
        <v>188</v>
      </c>
      <c r="E218" s="90" t="s">
        <v>474</v>
      </c>
      <c r="F218" s="39" t="s">
        <v>301</v>
      </c>
      <c r="G218" t="s">
        <v>308</v>
      </c>
      <c r="H218">
        <v>194</v>
      </c>
      <c r="I218" s="64">
        <f t="shared" si="9"/>
        <v>191</v>
      </c>
      <c r="J218" s="90">
        <f t="shared" si="10"/>
        <v>3</v>
      </c>
      <c r="K218" s="116">
        <f t="shared" si="11"/>
        <v>0.98453608247422686</v>
      </c>
      <c r="L218" s="90"/>
      <c r="M218">
        <v>191</v>
      </c>
      <c r="N218">
        <v>2</v>
      </c>
      <c r="O218">
        <v>0</v>
      </c>
      <c r="P218">
        <v>1</v>
      </c>
      <c r="Q218">
        <v>0</v>
      </c>
      <c r="S218" s="64" t="str">
        <f>IF(H218=SUM(I218:J218),"","NO")</f>
        <v/>
      </c>
    </row>
    <row r="219" spans="1:19" x14ac:dyDescent="0.2">
      <c r="A219" s="112" t="s">
        <v>387</v>
      </c>
      <c r="B219" s="112" t="s">
        <v>471</v>
      </c>
      <c r="C219" s="112" t="s">
        <v>412</v>
      </c>
      <c r="D219" t="s">
        <v>213</v>
      </c>
      <c r="E219" s="90" t="s">
        <v>475</v>
      </c>
      <c r="F219" s="39" t="s">
        <v>301</v>
      </c>
      <c r="G219" t="s">
        <v>238</v>
      </c>
      <c r="H219">
        <v>152</v>
      </c>
      <c r="I219" s="64">
        <f t="shared" si="9"/>
        <v>149</v>
      </c>
      <c r="J219" s="90">
        <f t="shared" si="10"/>
        <v>3</v>
      </c>
      <c r="K219" s="116">
        <f t="shared" si="11"/>
        <v>0.98026315789473684</v>
      </c>
      <c r="L219" s="90"/>
      <c r="M219">
        <v>149</v>
      </c>
      <c r="N219">
        <v>0</v>
      </c>
      <c r="O219">
        <v>3</v>
      </c>
      <c r="P219">
        <v>0</v>
      </c>
      <c r="Q219">
        <v>0</v>
      </c>
    </row>
    <row r="220" spans="1:19" x14ac:dyDescent="0.2">
      <c r="A220" s="112" t="s">
        <v>387</v>
      </c>
      <c r="B220" s="112" t="s">
        <v>471</v>
      </c>
      <c r="C220" s="112" t="s">
        <v>412</v>
      </c>
      <c r="D220" t="s">
        <v>213</v>
      </c>
      <c r="E220" s="90" t="s">
        <v>475</v>
      </c>
      <c r="F220" s="39" t="s">
        <v>301</v>
      </c>
      <c r="G220" t="s">
        <v>240</v>
      </c>
      <c r="H220">
        <v>115</v>
      </c>
      <c r="I220" s="64">
        <f t="shared" si="9"/>
        <v>111</v>
      </c>
      <c r="J220" s="90">
        <f t="shared" si="10"/>
        <v>4</v>
      </c>
      <c r="K220" s="116">
        <f t="shared" si="11"/>
        <v>0.9652173913043478</v>
      </c>
      <c r="L220" s="90"/>
      <c r="M220">
        <v>111</v>
      </c>
      <c r="N220">
        <v>3</v>
      </c>
      <c r="O220">
        <v>0</v>
      </c>
      <c r="P220">
        <v>1</v>
      </c>
      <c r="Q220">
        <v>0</v>
      </c>
    </row>
    <row r="221" spans="1:19" x14ac:dyDescent="0.2">
      <c r="A221" s="112" t="s">
        <v>387</v>
      </c>
      <c r="B221" s="112" t="s">
        <v>471</v>
      </c>
      <c r="C221" s="112" t="s">
        <v>412</v>
      </c>
      <c r="D221" t="s">
        <v>213</v>
      </c>
      <c r="E221" s="90" t="s">
        <v>475</v>
      </c>
      <c r="F221" s="39" t="s">
        <v>301</v>
      </c>
      <c r="G221" t="s">
        <v>239</v>
      </c>
      <c r="H221">
        <v>127</v>
      </c>
      <c r="I221" s="64">
        <f t="shared" si="9"/>
        <v>125</v>
      </c>
      <c r="J221" s="90">
        <f t="shared" si="10"/>
        <v>2</v>
      </c>
      <c r="K221" s="116">
        <f t="shared" si="11"/>
        <v>0.98425196850393704</v>
      </c>
      <c r="L221" s="90"/>
      <c r="M221">
        <v>125</v>
      </c>
      <c r="N221">
        <v>2</v>
      </c>
      <c r="O221">
        <v>0</v>
      </c>
      <c r="P221">
        <v>0</v>
      </c>
      <c r="Q221">
        <v>0</v>
      </c>
    </row>
    <row r="222" spans="1:19" x14ac:dyDescent="0.2">
      <c r="A222" s="112" t="s">
        <v>387</v>
      </c>
      <c r="B222" s="112" t="s">
        <v>471</v>
      </c>
      <c r="C222" s="112" t="s">
        <v>412</v>
      </c>
      <c r="D222" t="s">
        <v>213</v>
      </c>
      <c r="E222" s="90" t="s">
        <v>475</v>
      </c>
      <c r="F222" s="39" t="s">
        <v>301</v>
      </c>
      <c r="G222" t="s">
        <v>242</v>
      </c>
      <c r="H222">
        <v>36</v>
      </c>
      <c r="I222" s="64">
        <f t="shared" si="9"/>
        <v>35</v>
      </c>
      <c r="J222" s="90">
        <f t="shared" si="10"/>
        <v>1</v>
      </c>
      <c r="K222" s="116">
        <f t="shared" si="11"/>
        <v>0.97222222222222221</v>
      </c>
      <c r="L222" s="90"/>
      <c r="M222">
        <v>35</v>
      </c>
      <c r="N222">
        <v>0</v>
      </c>
      <c r="O222">
        <v>0</v>
      </c>
      <c r="P222">
        <v>0</v>
      </c>
      <c r="Q222">
        <v>1</v>
      </c>
    </row>
    <row r="223" spans="1:19" x14ac:dyDescent="0.2">
      <c r="A223" s="112" t="s">
        <v>387</v>
      </c>
      <c r="B223" s="112" t="s">
        <v>471</v>
      </c>
      <c r="C223" s="112" t="s">
        <v>412</v>
      </c>
      <c r="D223" t="s">
        <v>213</v>
      </c>
      <c r="E223" s="90" t="s">
        <v>475</v>
      </c>
      <c r="F223" s="39" t="s">
        <v>301</v>
      </c>
      <c r="G223" t="s">
        <v>241</v>
      </c>
      <c r="H223">
        <v>83</v>
      </c>
      <c r="I223" s="64">
        <f t="shared" si="9"/>
        <v>64</v>
      </c>
      <c r="J223" s="90">
        <f t="shared" si="10"/>
        <v>19</v>
      </c>
      <c r="K223" s="116">
        <f t="shared" si="11"/>
        <v>0.77108433734939763</v>
      </c>
      <c r="L223" s="90"/>
      <c r="M223">
        <v>64</v>
      </c>
      <c r="N223">
        <v>6</v>
      </c>
      <c r="O223">
        <v>6</v>
      </c>
      <c r="P223">
        <v>5</v>
      </c>
      <c r="Q223">
        <v>2</v>
      </c>
    </row>
    <row r="224" spans="1:19" x14ac:dyDescent="0.2">
      <c r="A224" s="112" t="s">
        <v>387</v>
      </c>
      <c r="B224" s="112" t="s">
        <v>471</v>
      </c>
      <c r="C224" s="112" t="s">
        <v>412</v>
      </c>
      <c r="D224" t="s">
        <v>213</v>
      </c>
      <c r="E224" s="90" t="s">
        <v>475</v>
      </c>
      <c r="F224" s="39" t="s">
        <v>301</v>
      </c>
      <c r="G224" t="s">
        <v>308</v>
      </c>
      <c r="H224">
        <v>385</v>
      </c>
      <c r="I224" s="64">
        <f t="shared" si="9"/>
        <v>374</v>
      </c>
      <c r="J224" s="90">
        <f t="shared" si="10"/>
        <v>11</v>
      </c>
      <c r="K224" s="116">
        <f t="shared" si="11"/>
        <v>0.97142857142857142</v>
      </c>
      <c r="L224" s="90"/>
      <c r="M224">
        <v>374</v>
      </c>
      <c r="N224">
        <v>7</v>
      </c>
      <c r="O224">
        <v>2</v>
      </c>
      <c r="P224">
        <v>0</v>
      </c>
      <c r="Q224">
        <v>2</v>
      </c>
    </row>
    <row r="225" spans="1:19" x14ac:dyDescent="0.2">
      <c r="A225" s="112" t="s">
        <v>388</v>
      </c>
      <c r="B225" s="112" t="s">
        <v>437</v>
      </c>
      <c r="C225" s="112" t="s">
        <v>413</v>
      </c>
      <c r="D225" t="s">
        <v>77</v>
      </c>
      <c r="E225" s="90" t="s">
        <v>476</v>
      </c>
      <c r="F225" s="39" t="s">
        <v>301</v>
      </c>
      <c r="G225" t="s">
        <v>238</v>
      </c>
      <c r="H225">
        <v>54</v>
      </c>
      <c r="I225" s="64">
        <f t="shared" si="9"/>
        <v>52</v>
      </c>
      <c r="J225" s="90">
        <f t="shared" si="10"/>
        <v>2</v>
      </c>
      <c r="K225" s="116">
        <f t="shared" si="11"/>
        <v>0.96296296296296291</v>
      </c>
      <c r="L225" s="90"/>
      <c r="M225">
        <v>52</v>
      </c>
      <c r="N225">
        <v>1</v>
      </c>
      <c r="O225">
        <v>1</v>
      </c>
      <c r="P225">
        <v>0</v>
      </c>
      <c r="Q225">
        <v>0</v>
      </c>
    </row>
    <row r="226" spans="1:19" x14ac:dyDescent="0.2">
      <c r="A226" s="112" t="s">
        <v>388</v>
      </c>
      <c r="B226" s="112" t="s">
        <v>437</v>
      </c>
      <c r="C226" s="112" t="s">
        <v>413</v>
      </c>
      <c r="D226" t="s">
        <v>77</v>
      </c>
      <c r="E226" s="90" t="s">
        <v>476</v>
      </c>
      <c r="F226" s="39" t="s">
        <v>301</v>
      </c>
      <c r="G226" t="s">
        <v>240</v>
      </c>
      <c r="H226">
        <v>54</v>
      </c>
      <c r="I226" s="64">
        <f t="shared" si="9"/>
        <v>53</v>
      </c>
      <c r="J226" s="90">
        <f t="shared" si="10"/>
        <v>1</v>
      </c>
      <c r="K226" s="116">
        <f t="shared" si="11"/>
        <v>0.98148148148148151</v>
      </c>
      <c r="L226" s="90"/>
      <c r="M226">
        <v>53</v>
      </c>
      <c r="N226">
        <v>0</v>
      </c>
      <c r="O226">
        <v>1</v>
      </c>
      <c r="P226">
        <v>0</v>
      </c>
      <c r="Q226">
        <v>0</v>
      </c>
      <c r="S226" s="64" t="str">
        <f>IF(H226=SUM(I226:J226),"","NO")</f>
        <v/>
      </c>
    </row>
    <row r="227" spans="1:19" x14ac:dyDescent="0.2">
      <c r="A227" s="112" t="s">
        <v>388</v>
      </c>
      <c r="B227" s="112" t="s">
        <v>437</v>
      </c>
      <c r="C227" s="112" t="s">
        <v>413</v>
      </c>
      <c r="D227" t="s">
        <v>77</v>
      </c>
      <c r="E227" s="90" t="s">
        <v>476</v>
      </c>
      <c r="F227" s="39" t="s">
        <v>301</v>
      </c>
      <c r="G227" t="s">
        <v>239</v>
      </c>
      <c r="H227">
        <v>20</v>
      </c>
      <c r="I227" s="64">
        <f t="shared" si="9"/>
        <v>20</v>
      </c>
      <c r="J227" s="90">
        <f t="shared" si="10"/>
        <v>0</v>
      </c>
      <c r="K227" s="116">
        <f t="shared" si="11"/>
        <v>1</v>
      </c>
      <c r="L227" s="90"/>
      <c r="M227">
        <v>20</v>
      </c>
      <c r="N227">
        <v>0</v>
      </c>
      <c r="O227">
        <v>0</v>
      </c>
      <c r="P227">
        <v>0</v>
      </c>
      <c r="Q227">
        <v>0</v>
      </c>
    </row>
    <row r="228" spans="1:19" x14ac:dyDescent="0.2">
      <c r="A228" s="112" t="s">
        <v>388</v>
      </c>
      <c r="B228" s="112" t="s">
        <v>437</v>
      </c>
      <c r="C228" s="112" t="s">
        <v>413</v>
      </c>
      <c r="D228" t="s">
        <v>77</v>
      </c>
      <c r="E228" s="90" t="s">
        <v>476</v>
      </c>
      <c r="F228" s="39" t="s">
        <v>301</v>
      </c>
      <c r="G228" t="s">
        <v>242</v>
      </c>
      <c r="H228">
        <v>49</v>
      </c>
      <c r="I228" s="64">
        <f t="shared" si="9"/>
        <v>48</v>
      </c>
      <c r="J228" s="90">
        <f t="shared" si="10"/>
        <v>1</v>
      </c>
      <c r="K228" s="116">
        <f t="shared" si="11"/>
        <v>0.97959183673469385</v>
      </c>
      <c r="L228" s="90"/>
      <c r="M228">
        <v>48</v>
      </c>
      <c r="N228">
        <v>0</v>
      </c>
      <c r="O228">
        <v>0</v>
      </c>
      <c r="P228">
        <v>0</v>
      </c>
      <c r="Q228">
        <v>1</v>
      </c>
    </row>
    <row r="229" spans="1:19" x14ac:dyDescent="0.2">
      <c r="A229" s="112" t="s">
        <v>388</v>
      </c>
      <c r="B229" s="112" t="s">
        <v>437</v>
      </c>
      <c r="C229" s="112" t="s">
        <v>413</v>
      </c>
      <c r="D229" t="s">
        <v>77</v>
      </c>
      <c r="E229" s="90" t="s">
        <v>476</v>
      </c>
      <c r="F229" s="39" t="s">
        <v>301</v>
      </c>
      <c r="G229" t="s">
        <v>241</v>
      </c>
      <c r="H229">
        <v>35</v>
      </c>
      <c r="I229" s="64">
        <f t="shared" si="9"/>
        <v>34</v>
      </c>
      <c r="J229" s="90">
        <f t="shared" si="10"/>
        <v>1</v>
      </c>
      <c r="K229" s="116">
        <f t="shared" si="11"/>
        <v>0.97142857142857142</v>
      </c>
      <c r="L229" s="90"/>
      <c r="M229">
        <v>34</v>
      </c>
      <c r="N229">
        <v>1</v>
      </c>
      <c r="O229">
        <v>0</v>
      </c>
      <c r="P229">
        <v>0</v>
      </c>
      <c r="Q229">
        <v>0</v>
      </c>
    </row>
    <row r="230" spans="1:19" x14ac:dyDescent="0.2">
      <c r="A230" s="112" t="s">
        <v>388</v>
      </c>
      <c r="B230" s="112" t="s">
        <v>437</v>
      </c>
      <c r="C230" s="112" t="s">
        <v>413</v>
      </c>
      <c r="D230" t="s">
        <v>77</v>
      </c>
      <c r="E230" s="90" t="s">
        <v>476</v>
      </c>
      <c r="F230" s="39" t="s">
        <v>301</v>
      </c>
      <c r="G230" t="s">
        <v>308</v>
      </c>
      <c r="H230">
        <v>64</v>
      </c>
      <c r="I230" s="64">
        <f t="shared" si="9"/>
        <v>63</v>
      </c>
      <c r="J230" s="90">
        <f t="shared" si="10"/>
        <v>1</v>
      </c>
      <c r="K230" s="116">
        <f t="shared" si="11"/>
        <v>0.984375</v>
      </c>
      <c r="L230" s="90"/>
      <c r="M230">
        <v>63</v>
      </c>
      <c r="N230">
        <v>0</v>
      </c>
      <c r="O230">
        <v>0</v>
      </c>
      <c r="P230">
        <v>0</v>
      </c>
      <c r="Q230">
        <v>1</v>
      </c>
      <c r="S230" s="64" t="str">
        <f>IF(H230=SUM(I230:J230),"","NO")</f>
        <v/>
      </c>
    </row>
    <row r="231" spans="1:19" x14ac:dyDescent="0.2">
      <c r="A231" s="112" t="s">
        <v>388</v>
      </c>
      <c r="B231" s="112" t="s">
        <v>437</v>
      </c>
      <c r="C231" s="112" t="s">
        <v>413</v>
      </c>
      <c r="D231" t="s">
        <v>92</v>
      </c>
      <c r="E231" s="90" t="s">
        <v>477</v>
      </c>
      <c r="F231" s="39" t="s">
        <v>301</v>
      </c>
      <c r="G231" t="s">
        <v>238</v>
      </c>
      <c r="H231">
        <v>8</v>
      </c>
      <c r="I231" s="64">
        <f t="shared" si="9"/>
        <v>8</v>
      </c>
      <c r="J231" s="90">
        <f t="shared" si="10"/>
        <v>0</v>
      </c>
      <c r="K231" s="116">
        <f t="shared" si="11"/>
        <v>1</v>
      </c>
      <c r="L231" s="90"/>
      <c r="M231">
        <v>8</v>
      </c>
      <c r="N231">
        <v>0</v>
      </c>
      <c r="O231">
        <v>0</v>
      </c>
      <c r="P231">
        <v>0</v>
      </c>
      <c r="Q231">
        <v>0</v>
      </c>
    </row>
    <row r="232" spans="1:19" x14ac:dyDescent="0.2">
      <c r="A232" s="112" t="s">
        <v>388</v>
      </c>
      <c r="B232" s="112" t="s">
        <v>437</v>
      </c>
      <c r="C232" s="112" t="s">
        <v>413</v>
      </c>
      <c r="D232" t="s">
        <v>92</v>
      </c>
      <c r="E232" s="90" t="s">
        <v>477</v>
      </c>
      <c r="F232" s="39" t="s">
        <v>301</v>
      </c>
      <c r="G232" t="s">
        <v>240</v>
      </c>
      <c r="H232">
        <v>42</v>
      </c>
      <c r="I232" s="64">
        <f t="shared" si="9"/>
        <v>39</v>
      </c>
      <c r="J232" s="90">
        <f t="shared" si="10"/>
        <v>3</v>
      </c>
      <c r="K232" s="116">
        <f t="shared" si="11"/>
        <v>0.9285714285714286</v>
      </c>
      <c r="M232">
        <v>39</v>
      </c>
      <c r="N232">
        <v>1</v>
      </c>
      <c r="O232">
        <v>1</v>
      </c>
      <c r="P232">
        <v>1</v>
      </c>
      <c r="Q232">
        <v>0</v>
      </c>
    </row>
    <row r="233" spans="1:19" x14ac:dyDescent="0.2">
      <c r="A233" s="112" t="s">
        <v>388</v>
      </c>
      <c r="B233" s="112" t="s">
        <v>437</v>
      </c>
      <c r="C233" s="112" t="s">
        <v>413</v>
      </c>
      <c r="D233" t="s">
        <v>92</v>
      </c>
      <c r="E233" s="90" t="s">
        <v>477</v>
      </c>
      <c r="F233" s="39" t="s">
        <v>301</v>
      </c>
      <c r="G233" t="s">
        <v>239</v>
      </c>
      <c r="H233">
        <v>8</v>
      </c>
      <c r="I233" s="64">
        <f t="shared" si="9"/>
        <v>8</v>
      </c>
      <c r="J233" s="90">
        <f t="shared" si="10"/>
        <v>0</v>
      </c>
      <c r="K233" s="116">
        <f t="shared" si="11"/>
        <v>1</v>
      </c>
      <c r="L233" s="90"/>
      <c r="M233">
        <v>8</v>
      </c>
      <c r="N233">
        <v>0</v>
      </c>
      <c r="O233">
        <v>0</v>
      </c>
      <c r="P233">
        <v>0</v>
      </c>
      <c r="Q233">
        <v>0</v>
      </c>
    </row>
    <row r="234" spans="1:19" x14ac:dyDescent="0.2">
      <c r="A234" s="112" t="s">
        <v>388</v>
      </c>
      <c r="B234" s="112" t="s">
        <v>437</v>
      </c>
      <c r="C234" s="112" t="s">
        <v>413</v>
      </c>
      <c r="D234" t="s">
        <v>92</v>
      </c>
      <c r="E234" s="90" t="s">
        <v>477</v>
      </c>
      <c r="F234" s="39" t="s">
        <v>301</v>
      </c>
      <c r="G234" t="s">
        <v>242</v>
      </c>
      <c r="H234">
        <v>49</v>
      </c>
      <c r="I234" s="64">
        <f t="shared" si="9"/>
        <v>49</v>
      </c>
      <c r="J234" s="90">
        <f t="shared" si="10"/>
        <v>0</v>
      </c>
      <c r="K234" s="116">
        <f t="shared" si="11"/>
        <v>1</v>
      </c>
      <c r="L234" s="90"/>
      <c r="M234">
        <v>49</v>
      </c>
      <c r="N234">
        <v>0</v>
      </c>
      <c r="O234">
        <v>0</v>
      </c>
      <c r="P234">
        <v>0</v>
      </c>
      <c r="Q234">
        <v>0</v>
      </c>
    </row>
    <row r="235" spans="1:19" x14ac:dyDescent="0.2">
      <c r="A235" s="112" t="s">
        <v>388</v>
      </c>
      <c r="B235" s="112" t="s">
        <v>437</v>
      </c>
      <c r="C235" s="112" t="s">
        <v>413</v>
      </c>
      <c r="D235" t="s">
        <v>92</v>
      </c>
      <c r="E235" s="90" t="s">
        <v>477</v>
      </c>
      <c r="F235" s="39" t="s">
        <v>301</v>
      </c>
      <c r="G235" t="s">
        <v>241</v>
      </c>
      <c r="H235">
        <v>16</v>
      </c>
      <c r="I235" s="64">
        <f t="shared" si="9"/>
        <v>7</v>
      </c>
      <c r="J235" s="90">
        <f t="shared" si="10"/>
        <v>9</v>
      </c>
      <c r="K235" s="116">
        <f t="shared" si="11"/>
        <v>0.4375</v>
      </c>
      <c r="L235" s="90"/>
      <c r="M235">
        <v>7</v>
      </c>
      <c r="N235">
        <v>6</v>
      </c>
      <c r="O235">
        <v>0</v>
      </c>
      <c r="P235">
        <v>2</v>
      </c>
      <c r="Q235">
        <v>1</v>
      </c>
    </row>
    <row r="236" spans="1:19" x14ac:dyDescent="0.2">
      <c r="A236" s="112" t="s">
        <v>388</v>
      </c>
      <c r="B236" s="112" t="s">
        <v>437</v>
      </c>
      <c r="C236" s="112" t="s">
        <v>413</v>
      </c>
      <c r="D236" t="s">
        <v>92</v>
      </c>
      <c r="E236" s="90" t="s">
        <v>477</v>
      </c>
      <c r="F236" s="39" t="s">
        <v>301</v>
      </c>
      <c r="G236" t="s">
        <v>308</v>
      </c>
      <c r="H236">
        <v>29</v>
      </c>
      <c r="I236" s="64">
        <f t="shared" si="9"/>
        <v>28</v>
      </c>
      <c r="J236" s="90">
        <f t="shared" si="10"/>
        <v>1</v>
      </c>
      <c r="K236" s="116">
        <f t="shared" si="11"/>
        <v>0.96551724137931039</v>
      </c>
      <c r="L236" s="90"/>
      <c r="M236">
        <v>28</v>
      </c>
      <c r="N236">
        <v>0</v>
      </c>
      <c r="O236">
        <v>0</v>
      </c>
      <c r="P236">
        <v>1</v>
      </c>
      <c r="Q236">
        <v>0</v>
      </c>
    </row>
    <row r="237" spans="1:19" x14ac:dyDescent="0.2">
      <c r="A237" s="112" t="s">
        <v>388</v>
      </c>
      <c r="B237" s="112" t="s">
        <v>437</v>
      </c>
      <c r="C237" s="112" t="s">
        <v>413</v>
      </c>
      <c r="D237" t="s">
        <v>110</v>
      </c>
      <c r="E237" s="90" t="s">
        <v>478</v>
      </c>
      <c r="F237" s="39" t="s">
        <v>301</v>
      </c>
      <c r="G237" t="s">
        <v>238</v>
      </c>
      <c r="H237">
        <v>74</v>
      </c>
      <c r="I237" s="64">
        <f t="shared" si="9"/>
        <v>73</v>
      </c>
      <c r="J237" s="90">
        <f t="shared" si="10"/>
        <v>1</v>
      </c>
      <c r="K237" s="116">
        <f t="shared" si="11"/>
        <v>0.98648648648648651</v>
      </c>
      <c r="M237">
        <v>73</v>
      </c>
      <c r="N237">
        <v>0</v>
      </c>
      <c r="O237">
        <v>1</v>
      </c>
      <c r="P237">
        <v>0</v>
      </c>
      <c r="Q237">
        <v>0</v>
      </c>
    </row>
    <row r="238" spans="1:19" x14ac:dyDescent="0.2">
      <c r="A238" s="112" t="s">
        <v>388</v>
      </c>
      <c r="B238" s="112" t="s">
        <v>437</v>
      </c>
      <c r="C238" s="112" t="s">
        <v>413</v>
      </c>
      <c r="D238" t="s">
        <v>110</v>
      </c>
      <c r="E238" s="90" t="s">
        <v>478</v>
      </c>
      <c r="F238" s="39" t="s">
        <v>301</v>
      </c>
      <c r="G238" t="s">
        <v>240</v>
      </c>
      <c r="H238">
        <v>79</v>
      </c>
      <c r="I238" s="64">
        <f t="shared" si="9"/>
        <v>71</v>
      </c>
      <c r="J238" s="90">
        <f t="shared" si="10"/>
        <v>8</v>
      </c>
      <c r="K238" s="116">
        <f t="shared" si="11"/>
        <v>0.89873417721518989</v>
      </c>
      <c r="L238" s="90"/>
      <c r="M238">
        <v>71</v>
      </c>
      <c r="N238">
        <v>2</v>
      </c>
      <c r="O238">
        <v>5</v>
      </c>
      <c r="P238">
        <v>1</v>
      </c>
      <c r="Q238">
        <v>0</v>
      </c>
    </row>
    <row r="239" spans="1:19" x14ac:dyDescent="0.2">
      <c r="A239" s="112" t="s">
        <v>388</v>
      </c>
      <c r="B239" s="112" t="s">
        <v>437</v>
      </c>
      <c r="C239" s="112" t="s">
        <v>413</v>
      </c>
      <c r="D239" t="s">
        <v>110</v>
      </c>
      <c r="E239" s="90" t="s">
        <v>478</v>
      </c>
      <c r="F239" s="39" t="s">
        <v>301</v>
      </c>
      <c r="G239" t="s">
        <v>239</v>
      </c>
      <c r="H239">
        <v>23</v>
      </c>
      <c r="I239" s="64">
        <f t="shared" si="9"/>
        <v>23</v>
      </c>
      <c r="J239" s="90">
        <f t="shared" si="10"/>
        <v>0</v>
      </c>
      <c r="K239" s="116">
        <f t="shared" si="11"/>
        <v>1</v>
      </c>
      <c r="L239" s="90"/>
      <c r="M239">
        <v>23</v>
      </c>
      <c r="N239">
        <v>0</v>
      </c>
      <c r="O239">
        <v>0</v>
      </c>
      <c r="P239">
        <v>0</v>
      </c>
      <c r="Q239">
        <v>0</v>
      </c>
    </row>
    <row r="240" spans="1:19" x14ac:dyDescent="0.2">
      <c r="A240" s="112" t="s">
        <v>388</v>
      </c>
      <c r="B240" s="112" t="s">
        <v>437</v>
      </c>
      <c r="C240" s="112" t="s">
        <v>413</v>
      </c>
      <c r="D240" t="s">
        <v>110</v>
      </c>
      <c r="E240" s="90" t="s">
        <v>478</v>
      </c>
      <c r="F240" s="39" t="s">
        <v>301</v>
      </c>
      <c r="G240" t="s">
        <v>242</v>
      </c>
      <c r="H240">
        <v>46</v>
      </c>
      <c r="I240" s="64">
        <f t="shared" si="9"/>
        <v>46</v>
      </c>
      <c r="J240" s="90">
        <f t="shared" si="10"/>
        <v>0</v>
      </c>
      <c r="K240" s="116">
        <f t="shared" si="11"/>
        <v>1</v>
      </c>
      <c r="M240">
        <v>46</v>
      </c>
      <c r="N240">
        <v>0</v>
      </c>
      <c r="O240">
        <v>0</v>
      </c>
      <c r="P240">
        <v>0</v>
      </c>
      <c r="Q240">
        <v>0</v>
      </c>
    </row>
    <row r="241" spans="1:19" x14ac:dyDescent="0.2">
      <c r="A241" s="112" t="s">
        <v>388</v>
      </c>
      <c r="B241" s="112" t="s">
        <v>437</v>
      </c>
      <c r="C241" s="112" t="s">
        <v>413</v>
      </c>
      <c r="D241" t="s">
        <v>110</v>
      </c>
      <c r="E241" s="90" t="s">
        <v>478</v>
      </c>
      <c r="F241" s="39" t="s">
        <v>301</v>
      </c>
      <c r="G241" t="s">
        <v>241</v>
      </c>
      <c r="H241">
        <v>49</v>
      </c>
      <c r="I241" s="64">
        <f t="shared" si="9"/>
        <v>42</v>
      </c>
      <c r="J241" s="90">
        <f t="shared" si="10"/>
        <v>7</v>
      </c>
      <c r="K241" s="116">
        <f t="shared" si="11"/>
        <v>0.8571428571428571</v>
      </c>
      <c r="L241" s="90"/>
      <c r="M241">
        <v>42</v>
      </c>
      <c r="N241">
        <v>2</v>
      </c>
      <c r="O241">
        <v>2</v>
      </c>
      <c r="P241">
        <v>2</v>
      </c>
      <c r="Q241">
        <v>1</v>
      </c>
    </row>
    <row r="242" spans="1:19" x14ac:dyDescent="0.2">
      <c r="A242" s="112" t="s">
        <v>388</v>
      </c>
      <c r="B242" s="112" t="s">
        <v>437</v>
      </c>
      <c r="C242" s="112" t="s">
        <v>413</v>
      </c>
      <c r="D242" t="s">
        <v>110</v>
      </c>
      <c r="E242" s="90" t="s">
        <v>478</v>
      </c>
      <c r="F242" s="39" t="s">
        <v>301</v>
      </c>
      <c r="G242" t="s">
        <v>308</v>
      </c>
      <c r="H242">
        <v>113</v>
      </c>
      <c r="I242" s="64">
        <f t="shared" si="9"/>
        <v>111</v>
      </c>
      <c r="J242" s="90">
        <f t="shared" si="10"/>
        <v>2</v>
      </c>
      <c r="K242" s="116">
        <f t="shared" si="11"/>
        <v>0.98230088495575218</v>
      </c>
      <c r="L242" s="90"/>
      <c r="M242">
        <v>111</v>
      </c>
      <c r="N242">
        <v>2</v>
      </c>
      <c r="O242">
        <v>0</v>
      </c>
      <c r="P242">
        <v>0</v>
      </c>
      <c r="Q242">
        <v>0</v>
      </c>
    </row>
    <row r="243" spans="1:19" x14ac:dyDescent="0.2">
      <c r="A243" s="112" t="s">
        <v>388</v>
      </c>
      <c r="B243" s="112" t="s">
        <v>437</v>
      </c>
      <c r="C243" s="112" t="s">
        <v>413</v>
      </c>
      <c r="D243" t="s">
        <v>125</v>
      </c>
      <c r="E243" s="90" t="s">
        <v>479</v>
      </c>
      <c r="F243" s="39" t="s">
        <v>301</v>
      </c>
      <c r="G243" t="s">
        <v>238</v>
      </c>
      <c r="H243">
        <v>88</v>
      </c>
      <c r="I243" s="64">
        <f t="shared" si="9"/>
        <v>86</v>
      </c>
      <c r="J243" s="90">
        <f t="shared" si="10"/>
        <v>2</v>
      </c>
      <c r="K243" s="116">
        <f t="shared" si="11"/>
        <v>0.97727272727272729</v>
      </c>
      <c r="L243" s="90"/>
      <c r="M243">
        <v>86</v>
      </c>
      <c r="N243">
        <v>2</v>
      </c>
      <c r="O243">
        <v>0</v>
      </c>
      <c r="P243">
        <v>0</v>
      </c>
      <c r="Q243">
        <v>0</v>
      </c>
    </row>
    <row r="244" spans="1:19" x14ac:dyDescent="0.2">
      <c r="A244" s="112" t="s">
        <v>388</v>
      </c>
      <c r="B244" s="112" t="s">
        <v>437</v>
      </c>
      <c r="C244" s="112" t="s">
        <v>413</v>
      </c>
      <c r="D244" t="s">
        <v>125</v>
      </c>
      <c r="E244" s="90" t="s">
        <v>479</v>
      </c>
      <c r="F244" s="39" t="s">
        <v>301</v>
      </c>
      <c r="G244" t="s">
        <v>240</v>
      </c>
      <c r="H244">
        <v>49</v>
      </c>
      <c r="I244" s="64">
        <f t="shared" si="9"/>
        <v>39</v>
      </c>
      <c r="J244" s="90">
        <f t="shared" si="10"/>
        <v>10</v>
      </c>
      <c r="K244" s="116">
        <f t="shared" si="11"/>
        <v>0.79591836734693877</v>
      </c>
      <c r="L244" s="90"/>
      <c r="M244">
        <v>39</v>
      </c>
      <c r="N244">
        <v>5</v>
      </c>
      <c r="O244">
        <v>3</v>
      </c>
      <c r="P244">
        <v>1</v>
      </c>
      <c r="Q244">
        <v>1</v>
      </c>
    </row>
    <row r="245" spans="1:19" x14ac:dyDescent="0.2">
      <c r="A245" s="112" t="s">
        <v>388</v>
      </c>
      <c r="B245" s="112" t="s">
        <v>437</v>
      </c>
      <c r="C245" s="112" t="s">
        <v>413</v>
      </c>
      <c r="D245" t="s">
        <v>125</v>
      </c>
      <c r="E245" s="90" t="s">
        <v>479</v>
      </c>
      <c r="F245" s="39" t="s">
        <v>301</v>
      </c>
      <c r="G245" t="s">
        <v>239</v>
      </c>
      <c r="H245">
        <v>29</v>
      </c>
      <c r="I245" s="64">
        <f t="shared" si="9"/>
        <v>28</v>
      </c>
      <c r="J245" s="90">
        <f t="shared" si="10"/>
        <v>1</v>
      </c>
      <c r="K245" s="116">
        <f t="shared" si="11"/>
        <v>0.96551724137931039</v>
      </c>
      <c r="L245" s="90"/>
      <c r="M245">
        <v>28</v>
      </c>
      <c r="N245">
        <v>0</v>
      </c>
      <c r="O245">
        <v>0</v>
      </c>
      <c r="P245">
        <v>1</v>
      </c>
      <c r="Q245">
        <v>0</v>
      </c>
    </row>
    <row r="246" spans="1:19" x14ac:dyDescent="0.2">
      <c r="A246" s="112" t="s">
        <v>388</v>
      </c>
      <c r="B246" s="112" t="s">
        <v>437</v>
      </c>
      <c r="C246" s="112" t="s">
        <v>413</v>
      </c>
      <c r="D246" t="s">
        <v>125</v>
      </c>
      <c r="E246" s="90" t="s">
        <v>479</v>
      </c>
      <c r="F246" s="39" t="s">
        <v>301</v>
      </c>
      <c r="G246" t="s">
        <v>242</v>
      </c>
      <c r="H246">
        <v>132</v>
      </c>
      <c r="I246" s="64">
        <f t="shared" si="9"/>
        <v>130</v>
      </c>
      <c r="J246" s="90">
        <f t="shared" si="10"/>
        <v>2</v>
      </c>
      <c r="K246" s="116">
        <f t="shared" si="11"/>
        <v>0.98484848484848486</v>
      </c>
      <c r="L246" s="90"/>
      <c r="M246">
        <v>130</v>
      </c>
      <c r="N246">
        <v>1</v>
      </c>
      <c r="O246">
        <v>0</v>
      </c>
      <c r="P246">
        <v>0</v>
      </c>
      <c r="Q246">
        <v>1</v>
      </c>
    </row>
    <row r="247" spans="1:19" x14ac:dyDescent="0.2">
      <c r="A247" s="112" t="s">
        <v>388</v>
      </c>
      <c r="B247" s="112" t="s">
        <v>437</v>
      </c>
      <c r="C247" s="112" t="s">
        <v>413</v>
      </c>
      <c r="D247" t="s">
        <v>125</v>
      </c>
      <c r="E247" s="90" t="s">
        <v>479</v>
      </c>
      <c r="F247" s="39" t="s">
        <v>301</v>
      </c>
      <c r="G247" t="s">
        <v>241</v>
      </c>
      <c r="H247">
        <v>104</v>
      </c>
      <c r="I247" s="64">
        <f t="shared" si="9"/>
        <v>43</v>
      </c>
      <c r="J247" s="90">
        <f t="shared" si="10"/>
        <v>61</v>
      </c>
      <c r="K247" s="116">
        <f t="shared" si="11"/>
        <v>0.41346153846153844</v>
      </c>
      <c r="L247" s="90"/>
      <c r="M247">
        <v>43</v>
      </c>
      <c r="N247">
        <v>8</v>
      </c>
      <c r="O247">
        <v>18</v>
      </c>
      <c r="P247">
        <v>11</v>
      </c>
      <c r="Q247">
        <v>24</v>
      </c>
      <c r="S247" s="64" t="str">
        <f>IF(H247=SUM(I247:J247),"","NO")</f>
        <v/>
      </c>
    </row>
    <row r="248" spans="1:19" x14ac:dyDescent="0.2">
      <c r="A248" s="112" t="s">
        <v>388</v>
      </c>
      <c r="B248" s="112" t="s">
        <v>437</v>
      </c>
      <c r="C248" s="112" t="s">
        <v>413</v>
      </c>
      <c r="D248" t="s">
        <v>125</v>
      </c>
      <c r="E248" s="90" t="s">
        <v>479</v>
      </c>
      <c r="F248" s="39" t="s">
        <v>301</v>
      </c>
      <c r="G248" t="s">
        <v>308</v>
      </c>
      <c r="H248">
        <v>134</v>
      </c>
      <c r="I248" s="64">
        <f t="shared" si="9"/>
        <v>129</v>
      </c>
      <c r="J248" s="90">
        <f t="shared" si="10"/>
        <v>5</v>
      </c>
      <c r="K248" s="116">
        <f t="shared" si="11"/>
        <v>0.96268656716417911</v>
      </c>
      <c r="L248" s="90"/>
      <c r="M248">
        <v>129</v>
      </c>
      <c r="N248">
        <v>3</v>
      </c>
      <c r="O248">
        <v>1</v>
      </c>
      <c r="P248">
        <v>0</v>
      </c>
      <c r="Q248">
        <v>1</v>
      </c>
    </row>
    <row r="249" spans="1:19" x14ac:dyDescent="0.2">
      <c r="A249" s="112" t="s">
        <v>388</v>
      </c>
      <c r="B249" s="112" t="s">
        <v>437</v>
      </c>
      <c r="C249" s="112" t="s">
        <v>413</v>
      </c>
      <c r="D249" t="s">
        <v>143</v>
      </c>
      <c r="E249" s="90" t="s">
        <v>480</v>
      </c>
      <c r="F249" s="39" t="s">
        <v>301</v>
      </c>
      <c r="G249" t="s">
        <v>238</v>
      </c>
      <c r="H249">
        <v>81</v>
      </c>
      <c r="I249" s="64">
        <f t="shared" si="9"/>
        <v>80</v>
      </c>
      <c r="J249" s="90">
        <f t="shared" si="10"/>
        <v>1</v>
      </c>
      <c r="K249" s="116">
        <f t="shared" si="11"/>
        <v>0.98765432098765427</v>
      </c>
      <c r="L249" s="90"/>
      <c r="M249">
        <v>80</v>
      </c>
      <c r="N249">
        <v>0</v>
      </c>
      <c r="O249">
        <v>0</v>
      </c>
      <c r="P249">
        <v>1</v>
      </c>
      <c r="Q249">
        <v>0</v>
      </c>
    </row>
    <row r="250" spans="1:19" x14ac:dyDescent="0.2">
      <c r="A250" s="112" t="s">
        <v>388</v>
      </c>
      <c r="B250" s="112" t="s">
        <v>437</v>
      </c>
      <c r="C250" s="112" t="s">
        <v>413</v>
      </c>
      <c r="D250" t="s">
        <v>143</v>
      </c>
      <c r="E250" s="90" t="s">
        <v>480</v>
      </c>
      <c r="F250" s="39" t="s">
        <v>301</v>
      </c>
      <c r="G250" t="s">
        <v>240</v>
      </c>
      <c r="H250">
        <v>48</v>
      </c>
      <c r="I250" s="64">
        <f t="shared" si="9"/>
        <v>48</v>
      </c>
      <c r="J250" s="90">
        <f t="shared" si="10"/>
        <v>0</v>
      </c>
      <c r="K250" s="116">
        <f t="shared" si="11"/>
        <v>1</v>
      </c>
      <c r="L250" s="90"/>
      <c r="M250">
        <v>48</v>
      </c>
      <c r="N250">
        <v>0</v>
      </c>
      <c r="O250">
        <v>0</v>
      </c>
      <c r="P250">
        <v>0</v>
      </c>
      <c r="Q250">
        <v>0</v>
      </c>
    </row>
    <row r="251" spans="1:19" x14ac:dyDescent="0.2">
      <c r="A251" s="112" t="s">
        <v>388</v>
      </c>
      <c r="B251" s="112" t="s">
        <v>437</v>
      </c>
      <c r="C251" s="112" t="s">
        <v>413</v>
      </c>
      <c r="D251" t="s">
        <v>143</v>
      </c>
      <c r="E251" s="90" t="s">
        <v>480</v>
      </c>
      <c r="F251" s="39" t="s">
        <v>301</v>
      </c>
      <c r="G251" t="s">
        <v>239</v>
      </c>
      <c r="H251">
        <v>71</v>
      </c>
      <c r="I251" s="64">
        <f t="shared" si="9"/>
        <v>70</v>
      </c>
      <c r="J251" s="90">
        <f t="shared" si="10"/>
        <v>1</v>
      </c>
      <c r="K251" s="116">
        <f t="shared" si="11"/>
        <v>0.9859154929577465</v>
      </c>
      <c r="L251" s="90"/>
      <c r="M251">
        <v>70</v>
      </c>
      <c r="N251">
        <v>0</v>
      </c>
      <c r="O251">
        <v>1</v>
      </c>
      <c r="P251">
        <v>0</v>
      </c>
      <c r="Q251">
        <v>0</v>
      </c>
    </row>
    <row r="252" spans="1:19" x14ac:dyDescent="0.2">
      <c r="A252" s="112" t="s">
        <v>388</v>
      </c>
      <c r="B252" s="112" t="s">
        <v>437</v>
      </c>
      <c r="C252" s="112" t="s">
        <v>413</v>
      </c>
      <c r="D252" t="s">
        <v>143</v>
      </c>
      <c r="E252" s="90" t="s">
        <v>480</v>
      </c>
      <c r="F252" s="39" t="s">
        <v>301</v>
      </c>
      <c r="G252" t="s">
        <v>242</v>
      </c>
      <c r="H252">
        <v>139</v>
      </c>
      <c r="I252" s="64">
        <f t="shared" si="9"/>
        <v>134</v>
      </c>
      <c r="J252" s="90">
        <f t="shared" si="10"/>
        <v>5</v>
      </c>
      <c r="K252" s="116">
        <f t="shared" si="11"/>
        <v>0.96402877697841727</v>
      </c>
      <c r="L252" s="90"/>
      <c r="M252">
        <v>134</v>
      </c>
      <c r="N252">
        <v>0</v>
      </c>
      <c r="O252">
        <v>1</v>
      </c>
      <c r="P252">
        <v>3</v>
      </c>
      <c r="Q252">
        <v>1</v>
      </c>
    </row>
    <row r="253" spans="1:19" x14ac:dyDescent="0.2">
      <c r="A253" s="112" t="s">
        <v>388</v>
      </c>
      <c r="B253" s="112" t="s">
        <v>437</v>
      </c>
      <c r="C253" s="112" t="s">
        <v>413</v>
      </c>
      <c r="D253" t="s">
        <v>143</v>
      </c>
      <c r="E253" s="90" t="s">
        <v>480</v>
      </c>
      <c r="F253" s="39" t="s">
        <v>301</v>
      </c>
      <c r="G253" t="s">
        <v>241</v>
      </c>
      <c r="H253">
        <v>60</v>
      </c>
      <c r="I253" s="64">
        <f t="shared" si="9"/>
        <v>57</v>
      </c>
      <c r="J253" s="90">
        <f t="shared" si="10"/>
        <v>3</v>
      </c>
      <c r="K253" s="116">
        <f t="shared" si="11"/>
        <v>0.95</v>
      </c>
      <c r="L253" s="90"/>
      <c r="M253">
        <v>57</v>
      </c>
      <c r="N253">
        <v>1</v>
      </c>
      <c r="O253">
        <v>0</v>
      </c>
      <c r="P253">
        <v>0</v>
      </c>
      <c r="Q253">
        <v>2</v>
      </c>
      <c r="S253" s="64" t="str">
        <f>IF(H253=SUM(I253:J253),"","NO")</f>
        <v/>
      </c>
    </row>
    <row r="254" spans="1:19" x14ac:dyDescent="0.2">
      <c r="A254" s="112" t="s">
        <v>388</v>
      </c>
      <c r="B254" s="112" t="s">
        <v>437</v>
      </c>
      <c r="C254" s="112" t="s">
        <v>413</v>
      </c>
      <c r="D254" t="s">
        <v>143</v>
      </c>
      <c r="E254" s="90" t="s">
        <v>480</v>
      </c>
      <c r="F254" s="39" t="s">
        <v>301</v>
      </c>
      <c r="G254" t="s">
        <v>308</v>
      </c>
      <c r="H254">
        <v>181</v>
      </c>
      <c r="I254" s="64">
        <f t="shared" si="9"/>
        <v>176</v>
      </c>
      <c r="J254" s="90">
        <f t="shared" si="10"/>
        <v>5</v>
      </c>
      <c r="K254" s="116">
        <f t="shared" si="11"/>
        <v>0.97237569060773477</v>
      </c>
      <c r="L254" s="90"/>
      <c r="M254">
        <v>176</v>
      </c>
      <c r="N254">
        <v>3</v>
      </c>
      <c r="O254">
        <v>1</v>
      </c>
      <c r="P254">
        <v>1</v>
      </c>
      <c r="Q254">
        <v>0</v>
      </c>
    </row>
    <row r="255" spans="1:19" x14ac:dyDescent="0.2">
      <c r="A255" s="112" t="s">
        <v>389</v>
      </c>
      <c r="B255" s="112" t="s">
        <v>463</v>
      </c>
      <c r="C255" s="112" t="s">
        <v>414</v>
      </c>
      <c r="D255" t="s">
        <v>192</v>
      </c>
      <c r="E255" s="90" t="s">
        <v>481</v>
      </c>
      <c r="F255" s="39" t="s">
        <v>301</v>
      </c>
      <c r="G255" t="s">
        <v>238</v>
      </c>
      <c r="H255">
        <v>56</v>
      </c>
      <c r="I255" s="64">
        <f t="shared" si="9"/>
        <v>56</v>
      </c>
      <c r="J255" s="90">
        <f t="shared" si="10"/>
        <v>0</v>
      </c>
      <c r="K255" s="116">
        <f t="shared" si="11"/>
        <v>1</v>
      </c>
      <c r="M255">
        <v>56</v>
      </c>
      <c r="N255">
        <v>0</v>
      </c>
      <c r="O255">
        <v>0</v>
      </c>
      <c r="P255">
        <v>0</v>
      </c>
      <c r="Q255">
        <v>0</v>
      </c>
    </row>
    <row r="256" spans="1:19" x14ac:dyDescent="0.2">
      <c r="A256" s="112" t="s">
        <v>389</v>
      </c>
      <c r="B256" s="112" t="s">
        <v>463</v>
      </c>
      <c r="C256" s="112" t="s">
        <v>414</v>
      </c>
      <c r="D256" t="s">
        <v>192</v>
      </c>
      <c r="E256" s="90" t="s">
        <v>481</v>
      </c>
      <c r="F256" s="39" t="s">
        <v>301</v>
      </c>
      <c r="G256" t="s">
        <v>240</v>
      </c>
      <c r="H256">
        <v>51</v>
      </c>
      <c r="I256" s="64">
        <f t="shared" si="9"/>
        <v>51</v>
      </c>
      <c r="J256" s="90">
        <f t="shared" si="10"/>
        <v>0</v>
      </c>
      <c r="K256" s="116">
        <f t="shared" si="11"/>
        <v>1</v>
      </c>
      <c r="M256">
        <v>51</v>
      </c>
      <c r="N256">
        <v>0</v>
      </c>
      <c r="O256">
        <v>0</v>
      </c>
      <c r="P256">
        <v>0</v>
      </c>
      <c r="Q256">
        <v>0</v>
      </c>
      <c r="S256" s="64" t="str">
        <f>IF(H256=SUM(I256:J256),"","NO")</f>
        <v/>
      </c>
    </row>
    <row r="257" spans="1:17" x14ac:dyDescent="0.2">
      <c r="A257" s="112" t="s">
        <v>389</v>
      </c>
      <c r="B257" s="112" t="s">
        <v>463</v>
      </c>
      <c r="C257" s="112" t="s">
        <v>414</v>
      </c>
      <c r="D257" t="s">
        <v>192</v>
      </c>
      <c r="E257" s="90" t="s">
        <v>481</v>
      </c>
      <c r="F257" s="39" t="s">
        <v>301</v>
      </c>
      <c r="G257" t="s">
        <v>239</v>
      </c>
      <c r="H257">
        <v>52</v>
      </c>
      <c r="I257" s="64">
        <f t="shared" si="9"/>
        <v>52</v>
      </c>
      <c r="J257" s="90">
        <f t="shared" si="10"/>
        <v>0</v>
      </c>
      <c r="K257" s="116">
        <f t="shared" si="11"/>
        <v>1</v>
      </c>
      <c r="L257" s="90"/>
      <c r="M257">
        <v>52</v>
      </c>
      <c r="N257">
        <v>0</v>
      </c>
      <c r="O257">
        <v>0</v>
      </c>
      <c r="P257">
        <v>0</v>
      </c>
      <c r="Q257">
        <v>0</v>
      </c>
    </row>
    <row r="258" spans="1:17" x14ac:dyDescent="0.2">
      <c r="A258" s="112" t="s">
        <v>389</v>
      </c>
      <c r="B258" s="112" t="s">
        <v>463</v>
      </c>
      <c r="C258" s="112" t="s">
        <v>414</v>
      </c>
      <c r="D258" t="s">
        <v>192</v>
      </c>
      <c r="E258" s="90" t="s">
        <v>481</v>
      </c>
      <c r="F258" s="39" t="s">
        <v>301</v>
      </c>
      <c r="G258" t="s">
        <v>242</v>
      </c>
      <c r="H258">
        <v>105</v>
      </c>
      <c r="I258" s="64">
        <f t="shared" si="9"/>
        <v>102</v>
      </c>
      <c r="J258" s="90">
        <f t="shared" si="10"/>
        <v>3</v>
      </c>
      <c r="K258" s="116">
        <f t="shared" si="11"/>
        <v>0.97142857142857142</v>
      </c>
      <c r="L258" s="90"/>
      <c r="M258">
        <v>102</v>
      </c>
      <c r="N258">
        <v>1</v>
      </c>
      <c r="O258">
        <v>0</v>
      </c>
      <c r="P258">
        <v>1</v>
      </c>
      <c r="Q258">
        <v>1</v>
      </c>
    </row>
    <row r="259" spans="1:17" x14ac:dyDescent="0.2">
      <c r="A259" s="112" t="s">
        <v>389</v>
      </c>
      <c r="B259" s="112" t="s">
        <v>463</v>
      </c>
      <c r="C259" s="112" t="s">
        <v>414</v>
      </c>
      <c r="D259" t="s">
        <v>192</v>
      </c>
      <c r="E259" s="90" t="s">
        <v>481</v>
      </c>
      <c r="F259" s="39" t="s">
        <v>301</v>
      </c>
      <c r="G259" t="s">
        <v>241</v>
      </c>
      <c r="H259">
        <v>65</v>
      </c>
      <c r="I259" s="64">
        <f t="shared" si="9"/>
        <v>53</v>
      </c>
      <c r="J259" s="90">
        <f t="shared" si="10"/>
        <v>12</v>
      </c>
      <c r="K259" s="116">
        <f t="shared" si="11"/>
        <v>0.81538461538461537</v>
      </c>
      <c r="L259" s="90"/>
      <c r="M259">
        <v>53</v>
      </c>
      <c r="N259">
        <v>8</v>
      </c>
      <c r="O259">
        <v>3</v>
      </c>
      <c r="P259">
        <v>0</v>
      </c>
      <c r="Q259">
        <v>1</v>
      </c>
    </row>
    <row r="260" spans="1:17" x14ac:dyDescent="0.2">
      <c r="A260" s="112" t="s">
        <v>389</v>
      </c>
      <c r="B260" s="112" t="s">
        <v>463</v>
      </c>
      <c r="C260" s="112" t="s">
        <v>414</v>
      </c>
      <c r="D260" t="s">
        <v>192</v>
      </c>
      <c r="E260" s="90" t="s">
        <v>481</v>
      </c>
      <c r="F260" s="39" t="s">
        <v>301</v>
      </c>
      <c r="G260" t="s">
        <v>308</v>
      </c>
      <c r="H260">
        <v>139</v>
      </c>
      <c r="I260" s="64">
        <f t="shared" si="9"/>
        <v>139</v>
      </c>
      <c r="J260" s="90">
        <f t="shared" si="10"/>
        <v>0</v>
      </c>
      <c r="K260" s="116">
        <f t="shared" si="11"/>
        <v>1</v>
      </c>
      <c r="L260" s="90"/>
      <c r="M260">
        <v>139</v>
      </c>
      <c r="N260">
        <v>0</v>
      </c>
      <c r="O260">
        <v>0</v>
      </c>
      <c r="P260">
        <v>0</v>
      </c>
      <c r="Q260">
        <v>0</v>
      </c>
    </row>
    <row r="261" spans="1:17" x14ac:dyDescent="0.2">
      <c r="A261" s="112" t="s">
        <v>389</v>
      </c>
      <c r="B261" s="112" t="s">
        <v>463</v>
      </c>
      <c r="C261" s="112" t="s">
        <v>414</v>
      </c>
      <c r="D261" t="s">
        <v>199</v>
      </c>
      <c r="E261" s="90" t="s">
        <v>482</v>
      </c>
      <c r="F261" s="39" t="s">
        <v>301</v>
      </c>
      <c r="G261" t="s">
        <v>238</v>
      </c>
      <c r="H261">
        <v>98</v>
      </c>
      <c r="I261" s="64">
        <f t="shared" si="9"/>
        <v>96</v>
      </c>
      <c r="J261" s="90">
        <f t="shared" si="10"/>
        <v>2</v>
      </c>
      <c r="K261" s="116">
        <f t="shared" si="11"/>
        <v>0.97959183673469385</v>
      </c>
      <c r="L261" s="90"/>
      <c r="M261">
        <v>96</v>
      </c>
      <c r="N261">
        <v>1</v>
      </c>
      <c r="O261">
        <v>1</v>
      </c>
      <c r="P261">
        <v>0</v>
      </c>
      <c r="Q261">
        <v>0</v>
      </c>
    </row>
    <row r="262" spans="1:17" x14ac:dyDescent="0.2">
      <c r="A262" s="112" t="s">
        <v>389</v>
      </c>
      <c r="B262" s="112" t="s">
        <v>463</v>
      </c>
      <c r="C262" s="112" t="s">
        <v>414</v>
      </c>
      <c r="D262" t="s">
        <v>199</v>
      </c>
      <c r="E262" s="90" t="s">
        <v>482</v>
      </c>
      <c r="F262" s="39" t="s">
        <v>301</v>
      </c>
      <c r="G262" t="s">
        <v>240</v>
      </c>
      <c r="H262">
        <v>47</v>
      </c>
      <c r="I262" s="64">
        <f t="shared" si="9"/>
        <v>46</v>
      </c>
      <c r="J262" s="90">
        <f t="shared" si="10"/>
        <v>1</v>
      </c>
      <c r="K262" s="116">
        <f t="shared" si="11"/>
        <v>0.97872340425531912</v>
      </c>
      <c r="L262" s="90"/>
      <c r="M262">
        <v>46</v>
      </c>
      <c r="N262">
        <v>1</v>
      </c>
      <c r="O262">
        <v>0</v>
      </c>
      <c r="P262">
        <v>0</v>
      </c>
      <c r="Q262">
        <v>0</v>
      </c>
    </row>
    <row r="263" spans="1:17" x14ac:dyDescent="0.2">
      <c r="A263" s="112" t="s">
        <v>389</v>
      </c>
      <c r="B263" s="112" t="s">
        <v>463</v>
      </c>
      <c r="C263" s="112" t="s">
        <v>414</v>
      </c>
      <c r="D263" t="s">
        <v>199</v>
      </c>
      <c r="E263" s="90" t="s">
        <v>482</v>
      </c>
      <c r="F263" s="39" t="s">
        <v>301</v>
      </c>
      <c r="G263" t="s">
        <v>239</v>
      </c>
      <c r="H263">
        <v>36</v>
      </c>
      <c r="I263" s="64">
        <f t="shared" si="9"/>
        <v>36</v>
      </c>
      <c r="J263" s="90">
        <f t="shared" si="10"/>
        <v>0</v>
      </c>
      <c r="K263" s="116">
        <f t="shared" si="11"/>
        <v>1</v>
      </c>
      <c r="L263" s="90"/>
      <c r="M263">
        <v>36</v>
      </c>
      <c r="N263">
        <v>0</v>
      </c>
      <c r="O263">
        <v>0</v>
      </c>
      <c r="P263">
        <v>0</v>
      </c>
      <c r="Q263">
        <v>0</v>
      </c>
    </row>
    <row r="264" spans="1:17" x14ac:dyDescent="0.2">
      <c r="A264" s="112" t="s">
        <v>389</v>
      </c>
      <c r="B264" s="112" t="s">
        <v>463</v>
      </c>
      <c r="C264" s="112" t="s">
        <v>414</v>
      </c>
      <c r="D264" t="s">
        <v>199</v>
      </c>
      <c r="E264" s="90" t="s">
        <v>482</v>
      </c>
      <c r="F264" s="39" t="s">
        <v>301</v>
      </c>
      <c r="G264" t="s">
        <v>241</v>
      </c>
      <c r="H264">
        <v>27</v>
      </c>
      <c r="I264" s="64">
        <f t="shared" si="9"/>
        <v>26</v>
      </c>
      <c r="J264" s="90">
        <f t="shared" si="10"/>
        <v>1</v>
      </c>
      <c r="K264" s="116">
        <f t="shared" si="11"/>
        <v>0.96296296296296291</v>
      </c>
      <c r="L264" s="90"/>
      <c r="M264">
        <v>26</v>
      </c>
      <c r="N264">
        <v>0</v>
      </c>
      <c r="O264">
        <v>0</v>
      </c>
      <c r="P264">
        <v>0</v>
      </c>
      <c r="Q264">
        <v>1</v>
      </c>
    </row>
    <row r="265" spans="1:17" x14ac:dyDescent="0.2">
      <c r="A265" s="112" t="s">
        <v>389</v>
      </c>
      <c r="B265" s="112" t="s">
        <v>463</v>
      </c>
      <c r="C265" s="112" t="s">
        <v>414</v>
      </c>
      <c r="D265" t="s">
        <v>199</v>
      </c>
      <c r="E265" s="90" t="s">
        <v>482</v>
      </c>
      <c r="F265" s="39" t="s">
        <v>301</v>
      </c>
      <c r="G265" t="s">
        <v>308</v>
      </c>
      <c r="H265">
        <v>29</v>
      </c>
      <c r="I265" s="64">
        <f t="shared" si="9"/>
        <v>29</v>
      </c>
      <c r="J265" s="90">
        <f t="shared" si="10"/>
        <v>0</v>
      </c>
      <c r="K265" s="116">
        <f t="shared" si="11"/>
        <v>1</v>
      </c>
      <c r="L265" s="90"/>
      <c r="M265">
        <v>29</v>
      </c>
      <c r="N265">
        <v>0</v>
      </c>
      <c r="O265">
        <v>0</v>
      </c>
      <c r="P265">
        <v>0</v>
      </c>
      <c r="Q265">
        <v>0</v>
      </c>
    </row>
    <row r="266" spans="1:17" x14ac:dyDescent="0.2">
      <c r="A266" s="112" t="s">
        <v>389</v>
      </c>
      <c r="B266" s="112" t="s">
        <v>463</v>
      </c>
      <c r="C266" s="112" t="s">
        <v>414</v>
      </c>
      <c r="D266" t="s">
        <v>220</v>
      </c>
      <c r="E266" s="90" t="s">
        <v>483</v>
      </c>
      <c r="F266" s="39" t="s">
        <v>301</v>
      </c>
      <c r="G266" t="s">
        <v>238</v>
      </c>
      <c r="H266">
        <v>56</v>
      </c>
      <c r="I266" s="64">
        <f t="shared" ref="I266:I329" si="12">M266</f>
        <v>56</v>
      </c>
      <c r="J266" s="90">
        <f t="shared" ref="J266:J329" si="13">SUM(N266:Q266)</f>
        <v>0</v>
      </c>
      <c r="K266" s="116">
        <f t="shared" ref="K266:K329" si="14">I266/H266</f>
        <v>1</v>
      </c>
      <c r="L266" s="90"/>
      <c r="M266">
        <v>56</v>
      </c>
      <c r="N266">
        <v>0</v>
      </c>
      <c r="O266">
        <v>0</v>
      </c>
      <c r="P266">
        <v>0</v>
      </c>
      <c r="Q266">
        <v>0</v>
      </c>
    </row>
    <row r="267" spans="1:17" x14ac:dyDescent="0.2">
      <c r="A267" s="112" t="s">
        <v>389</v>
      </c>
      <c r="B267" s="112" t="s">
        <v>463</v>
      </c>
      <c r="C267" s="112" t="s">
        <v>414</v>
      </c>
      <c r="D267" t="s">
        <v>220</v>
      </c>
      <c r="E267" s="90" t="s">
        <v>483</v>
      </c>
      <c r="F267" s="39" t="s">
        <v>301</v>
      </c>
      <c r="G267" t="s">
        <v>240</v>
      </c>
      <c r="H267">
        <v>54</v>
      </c>
      <c r="I267" s="64">
        <f t="shared" si="12"/>
        <v>54</v>
      </c>
      <c r="J267" s="90">
        <f t="shared" si="13"/>
        <v>0</v>
      </c>
      <c r="K267" s="116">
        <f t="shared" si="14"/>
        <v>1</v>
      </c>
      <c r="L267" s="90"/>
      <c r="M267">
        <v>54</v>
      </c>
      <c r="N267">
        <v>0</v>
      </c>
      <c r="O267">
        <v>0</v>
      </c>
      <c r="P267">
        <v>0</v>
      </c>
      <c r="Q267">
        <v>0</v>
      </c>
    </row>
    <row r="268" spans="1:17" x14ac:dyDescent="0.2">
      <c r="A268" s="112" t="s">
        <v>389</v>
      </c>
      <c r="B268" s="112" t="s">
        <v>463</v>
      </c>
      <c r="C268" s="112" t="s">
        <v>414</v>
      </c>
      <c r="D268" t="s">
        <v>220</v>
      </c>
      <c r="E268" s="90" t="s">
        <v>483</v>
      </c>
      <c r="F268" s="39" t="s">
        <v>301</v>
      </c>
      <c r="G268" t="s">
        <v>239</v>
      </c>
      <c r="H268">
        <v>45</v>
      </c>
      <c r="I268" s="64">
        <f t="shared" si="12"/>
        <v>45</v>
      </c>
      <c r="J268" s="90">
        <f t="shared" si="13"/>
        <v>0</v>
      </c>
      <c r="K268" s="116">
        <f t="shared" si="14"/>
        <v>1</v>
      </c>
      <c r="L268" s="90"/>
      <c r="M268">
        <v>45</v>
      </c>
      <c r="N268">
        <v>0</v>
      </c>
      <c r="O268">
        <v>0</v>
      </c>
      <c r="P268">
        <v>0</v>
      </c>
      <c r="Q268">
        <v>0</v>
      </c>
    </row>
    <row r="269" spans="1:17" x14ac:dyDescent="0.2">
      <c r="A269" s="112" t="s">
        <v>389</v>
      </c>
      <c r="B269" s="112" t="s">
        <v>463</v>
      </c>
      <c r="C269" s="112" t="s">
        <v>414</v>
      </c>
      <c r="D269" t="s">
        <v>220</v>
      </c>
      <c r="E269" s="90" t="s">
        <v>483</v>
      </c>
      <c r="F269" s="39" t="s">
        <v>301</v>
      </c>
      <c r="G269" t="s">
        <v>242</v>
      </c>
      <c r="H269">
        <v>164</v>
      </c>
      <c r="I269" s="64">
        <f t="shared" si="12"/>
        <v>163</v>
      </c>
      <c r="J269" s="90">
        <f t="shared" si="13"/>
        <v>1</v>
      </c>
      <c r="K269" s="116">
        <f t="shared" si="14"/>
        <v>0.99390243902439024</v>
      </c>
      <c r="L269" s="90"/>
      <c r="M269">
        <v>163</v>
      </c>
      <c r="N269">
        <v>0</v>
      </c>
      <c r="O269">
        <v>1</v>
      </c>
      <c r="P269">
        <v>0</v>
      </c>
      <c r="Q269">
        <v>0</v>
      </c>
    </row>
    <row r="270" spans="1:17" x14ac:dyDescent="0.2">
      <c r="A270" s="112" t="s">
        <v>389</v>
      </c>
      <c r="B270" s="112" t="s">
        <v>463</v>
      </c>
      <c r="C270" s="112" t="s">
        <v>414</v>
      </c>
      <c r="D270" t="s">
        <v>220</v>
      </c>
      <c r="E270" s="90" t="s">
        <v>483</v>
      </c>
      <c r="F270" s="39" t="s">
        <v>301</v>
      </c>
      <c r="G270" t="s">
        <v>241</v>
      </c>
      <c r="H270">
        <v>12</v>
      </c>
      <c r="I270" s="64">
        <f t="shared" si="12"/>
        <v>12</v>
      </c>
      <c r="J270" s="90">
        <f t="shared" si="13"/>
        <v>0</v>
      </c>
      <c r="K270" s="116">
        <f t="shared" si="14"/>
        <v>1</v>
      </c>
      <c r="L270" s="90"/>
      <c r="M270">
        <v>12</v>
      </c>
      <c r="N270">
        <v>0</v>
      </c>
      <c r="O270">
        <v>0</v>
      </c>
      <c r="P270">
        <v>0</v>
      </c>
      <c r="Q270">
        <v>0</v>
      </c>
    </row>
    <row r="271" spans="1:17" x14ac:dyDescent="0.2">
      <c r="A271" s="112" t="s">
        <v>389</v>
      </c>
      <c r="B271" s="112" t="s">
        <v>463</v>
      </c>
      <c r="C271" s="112" t="s">
        <v>414</v>
      </c>
      <c r="D271" t="s">
        <v>220</v>
      </c>
      <c r="E271" s="90" t="s">
        <v>483</v>
      </c>
      <c r="F271" s="39" t="s">
        <v>301</v>
      </c>
      <c r="G271" t="s">
        <v>308</v>
      </c>
      <c r="H271">
        <v>51</v>
      </c>
      <c r="I271" s="64">
        <f t="shared" si="12"/>
        <v>51</v>
      </c>
      <c r="J271" s="90">
        <f t="shared" si="13"/>
        <v>0</v>
      </c>
      <c r="K271" s="116">
        <f t="shared" si="14"/>
        <v>1</v>
      </c>
      <c r="L271" s="90"/>
      <c r="M271">
        <v>51</v>
      </c>
      <c r="N271">
        <v>0</v>
      </c>
      <c r="O271">
        <v>0</v>
      </c>
      <c r="P271">
        <v>0</v>
      </c>
      <c r="Q271">
        <v>0</v>
      </c>
    </row>
    <row r="272" spans="1:17" x14ac:dyDescent="0.2">
      <c r="A272" s="112" t="s">
        <v>390</v>
      </c>
      <c r="B272" s="112" t="s">
        <v>484</v>
      </c>
      <c r="C272" s="112" t="s">
        <v>415</v>
      </c>
      <c r="D272" t="s">
        <v>100</v>
      </c>
      <c r="E272" s="90" t="s">
        <v>485</v>
      </c>
      <c r="F272" s="39" t="s">
        <v>301</v>
      </c>
      <c r="G272" t="s">
        <v>238</v>
      </c>
      <c r="H272">
        <v>47</v>
      </c>
      <c r="I272" s="64">
        <f t="shared" si="12"/>
        <v>47</v>
      </c>
      <c r="J272" s="90">
        <f t="shared" si="13"/>
        <v>0</v>
      </c>
      <c r="K272" s="116">
        <f t="shared" si="14"/>
        <v>1</v>
      </c>
      <c r="L272" s="90"/>
      <c r="M272">
        <v>47</v>
      </c>
      <c r="N272">
        <v>0</v>
      </c>
      <c r="O272">
        <v>0</v>
      </c>
      <c r="P272">
        <v>0</v>
      </c>
      <c r="Q272">
        <v>0</v>
      </c>
    </row>
    <row r="273" spans="1:19" x14ac:dyDescent="0.2">
      <c r="A273" s="112" t="s">
        <v>390</v>
      </c>
      <c r="B273" s="112" t="s">
        <v>484</v>
      </c>
      <c r="C273" s="112" t="s">
        <v>415</v>
      </c>
      <c r="D273" t="s">
        <v>100</v>
      </c>
      <c r="E273" s="90" t="s">
        <v>485</v>
      </c>
      <c r="F273" s="39" t="s">
        <v>301</v>
      </c>
      <c r="G273" t="s">
        <v>240</v>
      </c>
      <c r="H273">
        <v>31</v>
      </c>
      <c r="I273" s="64">
        <f t="shared" si="12"/>
        <v>31</v>
      </c>
      <c r="J273" s="90">
        <f t="shared" si="13"/>
        <v>0</v>
      </c>
      <c r="K273" s="116">
        <f t="shared" si="14"/>
        <v>1</v>
      </c>
      <c r="L273" s="90"/>
      <c r="M273">
        <v>31</v>
      </c>
      <c r="N273">
        <v>0</v>
      </c>
      <c r="O273">
        <v>0</v>
      </c>
      <c r="P273">
        <v>0</v>
      </c>
      <c r="Q273">
        <v>0</v>
      </c>
    </row>
    <row r="274" spans="1:19" x14ac:dyDescent="0.2">
      <c r="A274" s="112" t="s">
        <v>390</v>
      </c>
      <c r="B274" s="112" t="s">
        <v>484</v>
      </c>
      <c r="C274" s="112" t="s">
        <v>415</v>
      </c>
      <c r="D274" t="s">
        <v>100</v>
      </c>
      <c r="E274" s="90" t="s">
        <v>485</v>
      </c>
      <c r="F274" s="39" t="s">
        <v>301</v>
      </c>
      <c r="G274" t="s">
        <v>239</v>
      </c>
      <c r="H274">
        <v>10</v>
      </c>
      <c r="I274" s="64">
        <f t="shared" si="12"/>
        <v>10</v>
      </c>
      <c r="J274" s="90">
        <f t="shared" si="13"/>
        <v>0</v>
      </c>
      <c r="K274" s="116">
        <f t="shared" si="14"/>
        <v>1</v>
      </c>
      <c r="M274">
        <v>10</v>
      </c>
      <c r="N274">
        <v>0</v>
      </c>
      <c r="O274">
        <v>0</v>
      </c>
      <c r="P274">
        <v>0</v>
      </c>
      <c r="Q274">
        <v>0</v>
      </c>
    </row>
    <row r="275" spans="1:19" x14ac:dyDescent="0.2">
      <c r="A275" s="112" t="s">
        <v>390</v>
      </c>
      <c r="B275" s="112" t="s">
        <v>484</v>
      </c>
      <c r="C275" s="112" t="s">
        <v>415</v>
      </c>
      <c r="D275" t="s">
        <v>100</v>
      </c>
      <c r="E275" s="90" t="s">
        <v>485</v>
      </c>
      <c r="F275" s="39" t="s">
        <v>301</v>
      </c>
      <c r="G275" t="s">
        <v>242</v>
      </c>
      <c r="H275">
        <v>10</v>
      </c>
      <c r="I275" s="64">
        <f t="shared" si="12"/>
        <v>10</v>
      </c>
      <c r="J275" s="90">
        <f t="shared" si="13"/>
        <v>0</v>
      </c>
      <c r="K275" s="116">
        <f t="shared" si="14"/>
        <v>1</v>
      </c>
      <c r="L275" s="90"/>
      <c r="M275">
        <v>10</v>
      </c>
      <c r="N275">
        <v>0</v>
      </c>
      <c r="O275">
        <v>0</v>
      </c>
      <c r="P275">
        <v>0</v>
      </c>
      <c r="Q275">
        <v>0</v>
      </c>
    </row>
    <row r="276" spans="1:19" x14ac:dyDescent="0.2">
      <c r="A276" s="112" t="s">
        <v>390</v>
      </c>
      <c r="B276" s="112" t="s">
        <v>484</v>
      </c>
      <c r="C276" s="112" t="s">
        <v>415</v>
      </c>
      <c r="D276" t="s">
        <v>100</v>
      </c>
      <c r="E276" s="90" t="s">
        <v>485</v>
      </c>
      <c r="F276" s="39" t="s">
        <v>301</v>
      </c>
      <c r="G276" t="s">
        <v>241</v>
      </c>
      <c r="H276">
        <v>33</v>
      </c>
      <c r="I276" s="64">
        <f t="shared" si="12"/>
        <v>33</v>
      </c>
      <c r="J276" s="90">
        <f t="shared" si="13"/>
        <v>0</v>
      </c>
      <c r="K276" s="116">
        <f t="shared" si="14"/>
        <v>1</v>
      </c>
      <c r="L276" s="90"/>
      <c r="M276">
        <v>33</v>
      </c>
      <c r="N276">
        <v>0</v>
      </c>
      <c r="O276">
        <v>0</v>
      </c>
      <c r="P276">
        <v>0</v>
      </c>
      <c r="Q276">
        <v>0</v>
      </c>
    </row>
    <row r="277" spans="1:19" x14ac:dyDescent="0.2">
      <c r="A277" s="112" t="s">
        <v>390</v>
      </c>
      <c r="B277" s="112" t="s">
        <v>484</v>
      </c>
      <c r="C277" s="112" t="s">
        <v>415</v>
      </c>
      <c r="D277" t="s">
        <v>100</v>
      </c>
      <c r="E277" s="90" t="s">
        <v>485</v>
      </c>
      <c r="F277" s="39" t="s">
        <v>301</v>
      </c>
      <c r="G277" t="s">
        <v>308</v>
      </c>
      <c r="H277">
        <v>45</v>
      </c>
      <c r="I277" s="64">
        <f t="shared" si="12"/>
        <v>45</v>
      </c>
      <c r="J277" s="90">
        <f t="shared" si="13"/>
        <v>0</v>
      </c>
      <c r="K277" s="116">
        <f t="shared" si="14"/>
        <v>1</v>
      </c>
      <c r="L277" s="90"/>
      <c r="M277">
        <v>45</v>
      </c>
      <c r="N277">
        <v>0</v>
      </c>
      <c r="O277">
        <v>0</v>
      </c>
      <c r="P277">
        <v>0</v>
      </c>
      <c r="Q277">
        <v>0</v>
      </c>
    </row>
    <row r="278" spans="1:19" x14ac:dyDescent="0.2">
      <c r="A278" s="112" t="s">
        <v>390</v>
      </c>
      <c r="B278" s="112" t="s">
        <v>484</v>
      </c>
      <c r="C278" s="112" t="s">
        <v>415</v>
      </c>
      <c r="D278" t="s">
        <v>235</v>
      </c>
      <c r="E278" s="90" t="s">
        <v>603</v>
      </c>
      <c r="F278" s="39" t="s">
        <v>301</v>
      </c>
      <c r="G278" t="s">
        <v>239</v>
      </c>
      <c r="H278">
        <v>43</v>
      </c>
      <c r="I278" s="64">
        <f t="shared" si="12"/>
        <v>42</v>
      </c>
      <c r="J278" s="90">
        <f t="shared" si="13"/>
        <v>1</v>
      </c>
      <c r="K278" s="116">
        <f t="shared" si="14"/>
        <v>0.97674418604651159</v>
      </c>
      <c r="L278" s="90"/>
      <c r="M278">
        <v>42</v>
      </c>
      <c r="N278">
        <v>0</v>
      </c>
      <c r="O278">
        <v>0</v>
      </c>
      <c r="P278">
        <v>0</v>
      </c>
      <c r="Q278">
        <v>1</v>
      </c>
    </row>
    <row r="279" spans="1:19" x14ac:dyDescent="0.2">
      <c r="A279" s="112" t="s">
        <v>390</v>
      </c>
      <c r="B279" s="112" t="s">
        <v>484</v>
      </c>
      <c r="C279" s="112" t="s">
        <v>415</v>
      </c>
      <c r="D279" t="s">
        <v>120</v>
      </c>
      <c r="E279" s="90" t="s">
        <v>486</v>
      </c>
      <c r="F279" s="39" t="s">
        <v>301</v>
      </c>
      <c r="G279" t="s">
        <v>238</v>
      </c>
      <c r="H279">
        <v>61</v>
      </c>
      <c r="I279" s="64">
        <f t="shared" si="12"/>
        <v>61</v>
      </c>
      <c r="J279" s="90">
        <f t="shared" si="13"/>
        <v>0</v>
      </c>
      <c r="K279" s="116">
        <f t="shared" si="14"/>
        <v>1</v>
      </c>
      <c r="L279" s="90"/>
      <c r="M279">
        <v>61</v>
      </c>
      <c r="N279">
        <v>0</v>
      </c>
      <c r="O279">
        <v>0</v>
      </c>
      <c r="P279">
        <v>0</v>
      </c>
      <c r="Q279">
        <v>0</v>
      </c>
    </row>
    <row r="280" spans="1:19" x14ac:dyDescent="0.2">
      <c r="A280" s="112" t="s">
        <v>390</v>
      </c>
      <c r="B280" s="112" t="s">
        <v>484</v>
      </c>
      <c r="C280" s="112" t="s">
        <v>415</v>
      </c>
      <c r="D280" t="s">
        <v>120</v>
      </c>
      <c r="E280" s="90" t="s">
        <v>486</v>
      </c>
      <c r="F280" s="39" t="s">
        <v>301</v>
      </c>
      <c r="G280" t="s">
        <v>240</v>
      </c>
      <c r="H280">
        <v>49</v>
      </c>
      <c r="I280" s="64">
        <f t="shared" si="12"/>
        <v>49</v>
      </c>
      <c r="J280" s="90">
        <f t="shared" si="13"/>
        <v>0</v>
      </c>
      <c r="K280" s="116">
        <f t="shared" si="14"/>
        <v>1</v>
      </c>
      <c r="L280" s="90"/>
      <c r="M280">
        <v>49</v>
      </c>
      <c r="N280">
        <v>0</v>
      </c>
      <c r="O280">
        <v>0</v>
      </c>
      <c r="P280">
        <v>0</v>
      </c>
      <c r="Q280">
        <v>0</v>
      </c>
    </row>
    <row r="281" spans="1:19" x14ac:dyDescent="0.2">
      <c r="A281" s="112" t="s">
        <v>390</v>
      </c>
      <c r="B281" s="112" t="s">
        <v>484</v>
      </c>
      <c r="C281" s="112" t="s">
        <v>415</v>
      </c>
      <c r="D281" t="s">
        <v>120</v>
      </c>
      <c r="E281" s="90" t="s">
        <v>486</v>
      </c>
      <c r="F281" s="39" t="s">
        <v>301</v>
      </c>
      <c r="G281" t="s">
        <v>239</v>
      </c>
      <c r="H281">
        <v>27</v>
      </c>
      <c r="I281" s="64">
        <f t="shared" si="12"/>
        <v>27</v>
      </c>
      <c r="J281" s="90">
        <f t="shared" si="13"/>
        <v>0</v>
      </c>
      <c r="K281" s="116">
        <f t="shared" si="14"/>
        <v>1</v>
      </c>
      <c r="L281" s="90"/>
      <c r="M281">
        <v>27</v>
      </c>
      <c r="N281">
        <v>0</v>
      </c>
      <c r="O281">
        <v>0</v>
      </c>
      <c r="P281">
        <v>0</v>
      </c>
      <c r="Q281">
        <v>0</v>
      </c>
    </row>
    <row r="282" spans="1:19" x14ac:dyDescent="0.2">
      <c r="A282" s="112" t="s">
        <v>390</v>
      </c>
      <c r="B282" s="112" t="s">
        <v>484</v>
      </c>
      <c r="C282" s="112" t="s">
        <v>415</v>
      </c>
      <c r="D282" t="s">
        <v>120</v>
      </c>
      <c r="E282" s="90" t="s">
        <v>486</v>
      </c>
      <c r="F282" s="39" t="s">
        <v>301</v>
      </c>
      <c r="G282" t="s">
        <v>242</v>
      </c>
      <c r="H282">
        <v>64</v>
      </c>
      <c r="I282" s="64">
        <f t="shared" si="12"/>
        <v>63</v>
      </c>
      <c r="J282" s="90">
        <f t="shared" si="13"/>
        <v>1</v>
      </c>
      <c r="K282" s="116">
        <f t="shared" si="14"/>
        <v>0.984375</v>
      </c>
      <c r="L282" s="90"/>
      <c r="M282">
        <v>63</v>
      </c>
      <c r="N282">
        <v>1</v>
      </c>
      <c r="O282">
        <v>0</v>
      </c>
      <c r="P282">
        <v>0</v>
      </c>
      <c r="Q282">
        <v>0</v>
      </c>
    </row>
    <row r="283" spans="1:19" x14ac:dyDescent="0.2">
      <c r="A283" s="112" t="s">
        <v>390</v>
      </c>
      <c r="B283" s="112" t="s">
        <v>484</v>
      </c>
      <c r="C283" s="112" t="s">
        <v>415</v>
      </c>
      <c r="D283" t="s">
        <v>120</v>
      </c>
      <c r="E283" s="90" t="s">
        <v>486</v>
      </c>
      <c r="F283" s="39" t="s">
        <v>301</v>
      </c>
      <c r="G283" t="s">
        <v>241</v>
      </c>
      <c r="H283">
        <v>17</v>
      </c>
      <c r="I283" s="64">
        <f t="shared" si="12"/>
        <v>17</v>
      </c>
      <c r="J283" s="90">
        <f t="shared" si="13"/>
        <v>0</v>
      </c>
      <c r="K283" s="116">
        <f t="shared" si="14"/>
        <v>1</v>
      </c>
      <c r="M283">
        <v>17</v>
      </c>
      <c r="N283">
        <v>0</v>
      </c>
      <c r="O283">
        <v>0</v>
      </c>
      <c r="P283">
        <v>0</v>
      </c>
      <c r="Q283">
        <v>0</v>
      </c>
    </row>
    <row r="284" spans="1:19" x14ac:dyDescent="0.2">
      <c r="A284" s="112" t="s">
        <v>390</v>
      </c>
      <c r="B284" s="112" t="s">
        <v>484</v>
      </c>
      <c r="C284" s="112" t="s">
        <v>415</v>
      </c>
      <c r="D284" t="s">
        <v>120</v>
      </c>
      <c r="E284" s="90" t="s">
        <v>486</v>
      </c>
      <c r="F284" s="39" t="s">
        <v>301</v>
      </c>
      <c r="G284" t="s">
        <v>308</v>
      </c>
      <c r="H284">
        <v>58</v>
      </c>
      <c r="I284" s="64">
        <f t="shared" si="12"/>
        <v>58</v>
      </c>
      <c r="J284" s="90">
        <f t="shared" si="13"/>
        <v>0</v>
      </c>
      <c r="K284" s="116">
        <f t="shared" si="14"/>
        <v>1</v>
      </c>
      <c r="L284" s="90"/>
      <c r="M284">
        <v>58</v>
      </c>
      <c r="N284">
        <v>0</v>
      </c>
      <c r="O284">
        <v>0</v>
      </c>
      <c r="P284">
        <v>0</v>
      </c>
      <c r="Q284">
        <v>0</v>
      </c>
    </row>
    <row r="285" spans="1:19" x14ac:dyDescent="0.2">
      <c r="A285" s="112" t="s">
        <v>390</v>
      </c>
      <c r="B285" s="112" t="s">
        <v>484</v>
      </c>
      <c r="C285" s="112" t="s">
        <v>415</v>
      </c>
      <c r="D285" t="s">
        <v>121</v>
      </c>
      <c r="E285" s="90" t="s">
        <v>487</v>
      </c>
      <c r="F285" s="39" t="s">
        <v>301</v>
      </c>
      <c r="G285" t="s">
        <v>238</v>
      </c>
      <c r="H285">
        <v>40</v>
      </c>
      <c r="I285" s="64">
        <f t="shared" si="12"/>
        <v>40</v>
      </c>
      <c r="J285" s="90">
        <f t="shared" si="13"/>
        <v>0</v>
      </c>
      <c r="K285" s="116">
        <f t="shared" si="14"/>
        <v>1</v>
      </c>
      <c r="L285" s="90"/>
      <c r="M285">
        <v>40</v>
      </c>
      <c r="N285">
        <v>0</v>
      </c>
      <c r="O285">
        <v>0</v>
      </c>
      <c r="P285">
        <v>0</v>
      </c>
      <c r="Q285">
        <v>0</v>
      </c>
      <c r="S285" s="64" t="str">
        <f>IF(H285=SUM(I285:J285),"","NO")</f>
        <v/>
      </c>
    </row>
    <row r="286" spans="1:19" x14ac:dyDescent="0.2">
      <c r="A286" s="112" t="s">
        <v>390</v>
      </c>
      <c r="B286" s="112" t="s">
        <v>484</v>
      </c>
      <c r="C286" s="112" t="s">
        <v>415</v>
      </c>
      <c r="D286" t="s">
        <v>121</v>
      </c>
      <c r="E286" s="90" t="s">
        <v>487</v>
      </c>
      <c r="F286" s="39" t="s">
        <v>301</v>
      </c>
      <c r="G286" t="s">
        <v>240</v>
      </c>
      <c r="H286">
        <v>28</v>
      </c>
      <c r="I286" s="64">
        <f t="shared" si="12"/>
        <v>27</v>
      </c>
      <c r="J286" s="90">
        <f t="shared" si="13"/>
        <v>1</v>
      </c>
      <c r="K286" s="116">
        <f t="shared" si="14"/>
        <v>0.9642857142857143</v>
      </c>
      <c r="M286">
        <v>27</v>
      </c>
      <c r="N286">
        <v>1</v>
      </c>
      <c r="O286">
        <v>0</v>
      </c>
      <c r="P286">
        <v>0</v>
      </c>
      <c r="Q286">
        <v>0</v>
      </c>
    </row>
    <row r="287" spans="1:19" x14ac:dyDescent="0.2">
      <c r="A287" s="112" t="s">
        <v>390</v>
      </c>
      <c r="B287" s="112" t="s">
        <v>484</v>
      </c>
      <c r="C287" s="112" t="s">
        <v>415</v>
      </c>
      <c r="D287" t="s">
        <v>121</v>
      </c>
      <c r="E287" s="90" t="s">
        <v>487</v>
      </c>
      <c r="F287" s="39" t="s">
        <v>301</v>
      </c>
      <c r="G287" t="s">
        <v>239</v>
      </c>
      <c r="H287">
        <v>18</v>
      </c>
      <c r="I287" s="64">
        <f t="shared" si="12"/>
        <v>18</v>
      </c>
      <c r="J287" s="90">
        <f t="shared" si="13"/>
        <v>0</v>
      </c>
      <c r="K287" s="116">
        <f t="shared" si="14"/>
        <v>1</v>
      </c>
      <c r="M287">
        <v>18</v>
      </c>
      <c r="N287">
        <v>0</v>
      </c>
      <c r="O287">
        <v>0</v>
      </c>
      <c r="P287">
        <v>0</v>
      </c>
      <c r="Q287">
        <v>0</v>
      </c>
    </row>
    <row r="288" spans="1:19" x14ac:dyDescent="0.2">
      <c r="A288" s="112" t="s">
        <v>390</v>
      </c>
      <c r="B288" s="112" t="s">
        <v>484</v>
      </c>
      <c r="C288" s="112" t="s">
        <v>415</v>
      </c>
      <c r="D288" t="s">
        <v>121</v>
      </c>
      <c r="E288" s="90" t="s">
        <v>487</v>
      </c>
      <c r="F288" s="39" t="s">
        <v>301</v>
      </c>
      <c r="G288" t="s">
        <v>242</v>
      </c>
      <c r="H288">
        <v>30</v>
      </c>
      <c r="I288" s="64">
        <f t="shared" si="12"/>
        <v>30</v>
      </c>
      <c r="J288" s="90">
        <f t="shared" si="13"/>
        <v>0</v>
      </c>
      <c r="K288" s="116">
        <f t="shared" si="14"/>
        <v>1</v>
      </c>
      <c r="L288" s="90"/>
      <c r="M288">
        <v>30</v>
      </c>
      <c r="N288">
        <v>0</v>
      </c>
      <c r="O288">
        <v>0</v>
      </c>
      <c r="P288">
        <v>0</v>
      </c>
      <c r="Q288">
        <v>0</v>
      </c>
    </row>
    <row r="289" spans="1:19" x14ac:dyDescent="0.2">
      <c r="A289" s="112" t="s">
        <v>390</v>
      </c>
      <c r="B289" s="112" t="s">
        <v>484</v>
      </c>
      <c r="C289" s="112" t="s">
        <v>415</v>
      </c>
      <c r="D289" t="s">
        <v>121</v>
      </c>
      <c r="E289" s="90" t="s">
        <v>487</v>
      </c>
      <c r="F289" s="39" t="s">
        <v>301</v>
      </c>
      <c r="G289" t="s">
        <v>241</v>
      </c>
      <c r="H289">
        <v>37</v>
      </c>
      <c r="I289" s="64">
        <f t="shared" si="12"/>
        <v>37</v>
      </c>
      <c r="J289" s="90">
        <f t="shared" si="13"/>
        <v>0</v>
      </c>
      <c r="K289" s="116">
        <f t="shared" si="14"/>
        <v>1</v>
      </c>
      <c r="L289" s="90"/>
      <c r="M289">
        <v>37</v>
      </c>
      <c r="N289">
        <v>0</v>
      </c>
      <c r="O289">
        <v>0</v>
      </c>
      <c r="P289">
        <v>0</v>
      </c>
      <c r="Q289">
        <v>0</v>
      </c>
    </row>
    <row r="290" spans="1:19" x14ac:dyDescent="0.2">
      <c r="A290" s="112" t="s">
        <v>390</v>
      </c>
      <c r="B290" s="112" t="s">
        <v>484</v>
      </c>
      <c r="C290" s="112" t="s">
        <v>415</v>
      </c>
      <c r="D290" t="s">
        <v>121</v>
      </c>
      <c r="E290" s="90" t="s">
        <v>487</v>
      </c>
      <c r="F290" s="39" t="s">
        <v>301</v>
      </c>
      <c r="G290" t="s">
        <v>308</v>
      </c>
      <c r="H290">
        <v>48</v>
      </c>
      <c r="I290" s="64">
        <f t="shared" si="12"/>
        <v>48</v>
      </c>
      <c r="J290" s="90">
        <f t="shared" si="13"/>
        <v>0</v>
      </c>
      <c r="K290" s="116">
        <f t="shared" si="14"/>
        <v>1</v>
      </c>
      <c r="L290" s="90"/>
      <c r="M290">
        <v>48</v>
      </c>
      <c r="N290">
        <v>0</v>
      </c>
      <c r="O290">
        <v>0</v>
      </c>
      <c r="P290">
        <v>0</v>
      </c>
      <c r="Q290">
        <v>0</v>
      </c>
    </row>
    <row r="291" spans="1:19" x14ac:dyDescent="0.2">
      <c r="A291" s="112" t="s">
        <v>390</v>
      </c>
      <c r="B291" s="112" t="s">
        <v>484</v>
      </c>
      <c r="C291" s="112" t="s">
        <v>415</v>
      </c>
      <c r="D291" t="s">
        <v>122</v>
      </c>
      <c r="E291" s="90" t="s">
        <v>488</v>
      </c>
      <c r="F291" s="39" t="s">
        <v>301</v>
      </c>
      <c r="G291" t="s">
        <v>238</v>
      </c>
      <c r="H291">
        <v>55</v>
      </c>
      <c r="I291" s="64">
        <f t="shared" si="12"/>
        <v>55</v>
      </c>
      <c r="J291" s="90">
        <f t="shared" si="13"/>
        <v>0</v>
      </c>
      <c r="K291" s="116">
        <f t="shared" si="14"/>
        <v>1</v>
      </c>
      <c r="L291" s="90"/>
      <c r="M291">
        <v>55</v>
      </c>
      <c r="N291">
        <v>0</v>
      </c>
      <c r="O291">
        <v>0</v>
      </c>
      <c r="P291">
        <v>0</v>
      </c>
      <c r="Q291">
        <v>0</v>
      </c>
    </row>
    <row r="292" spans="1:19" x14ac:dyDescent="0.2">
      <c r="A292" s="112" t="s">
        <v>390</v>
      </c>
      <c r="B292" s="112" t="s">
        <v>484</v>
      </c>
      <c r="C292" s="112" t="s">
        <v>415</v>
      </c>
      <c r="D292" t="s">
        <v>122</v>
      </c>
      <c r="E292" s="90" t="s">
        <v>488</v>
      </c>
      <c r="F292" s="39" t="s">
        <v>301</v>
      </c>
      <c r="G292" t="s">
        <v>240</v>
      </c>
      <c r="H292">
        <v>56</v>
      </c>
      <c r="I292" s="64">
        <f t="shared" si="12"/>
        <v>51</v>
      </c>
      <c r="J292" s="90">
        <f t="shared" si="13"/>
        <v>5</v>
      </c>
      <c r="K292" s="116">
        <f t="shared" si="14"/>
        <v>0.9107142857142857</v>
      </c>
      <c r="L292" s="90"/>
      <c r="M292">
        <v>51</v>
      </c>
      <c r="N292">
        <v>2</v>
      </c>
      <c r="O292">
        <v>2</v>
      </c>
      <c r="P292">
        <v>1</v>
      </c>
      <c r="Q292">
        <v>0</v>
      </c>
    </row>
    <row r="293" spans="1:19" x14ac:dyDescent="0.2">
      <c r="A293" s="112" t="s">
        <v>390</v>
      </c>
      <c r="B293" s="112" t="s">
        <v>484</v>
      </c>
      <c r="C293" s="112" t="s">
        <v>415</v>
      </c>
      <c r="D293" t="s">
        <v>122</v>
      </c>
      <c r="E293" s="90" t="s">
        <v>488</v>
      </c>
      <c r="F293" s="39" t="s">
        <v>301</v>
      </c>
      <c r="G293" t="s">
        <v>239</v>
      </c>
      <c r="H293">
        <v>22</v>
      </c>
      <c r="I293" s="64">
        <f t="shared" si="12"/>
        <v>22</v>
      </c>
      <c r="J293" s="90">
        <f t="shared" si="13"/>
        <v>0</v>
      </c>
      <c r="K293" s="116">
        <f t="shared" si="14"/>
        <v>1</v>
      </c>
      <c r="L293" s="90"/>
      <c r="M293">
        <v>22</v>
      </c>
      <c r="N293">
        <v>0</v>
      </c>
      <c r="O293">
        <v>0</v>
      </c>
      <c r="P293">
        <v>0</v>
      </c>
      <c r="Q293">
        <v>0</v>
      </c>
    </row>
    <row r="294" spans="1:19" x14ac:dyDescent="0.2">
      <c r="A294" s="112" t="s">
        <v>390</v>
      </c>
      <c r="B294" s="112" t="s">
        <v>484</v>
      </c>
      <c r="C294" s="112" t="s">
        <v>415</v>
      </c>
      <c r="D294" t="s">
        <v>122</v>
      </c>
      <c r="E294" s="90" t="s">
        <v>488</v>
      </c>
      <c r="F294" s="39" t="s">
        <v>301</v>
      </c>
      <c r="G294" t="s">
        <v>242</v>
      </c>
      <c r="H294">
        <v>44</v>
      </c>
      <c r="I294" s="64">
        <f t="shared" si="12"/>
        <v>26</v>
      </c>
      <c r="J294" s="90">
        <f t="shared" si="13"/>
        <v>18</v>
      </c>
      <c r="K294" s="116">
        <f t="shared" si="14"/>
        <v>0.59090909090909094</v>
      </c>
      <c r="L294" s="90"/>
      <c r="M294">
        <v>26</v>
      </c>
      <c r="N294">
        <v>5</v>
      </c>
      <c r="O294">
        <v>7</v>
      </c>
      <c r="P294">
        <v>6</v>
      </c>
      <c r="Q294">
        <v>0</v>
      </c>
    </row>
    <row r="295" spans="1:19" x14ac:dyDescent="0.2">
      <c r="A295" s="112" t="s">
        <v>390</v>
      </c>
      <c r="B295" s="112" t="s">
        <v>484</v>
      </c>
      <c r="C295" s="112" t="s">
        <v>415</v>
      </c>
      <c r="D295" t="s">
        <v>122</v>
      </c>
      <c r="E295" s="90" t="s">
        <v>488</v>
      </c>
      <c r="F295" s="39" t="s">
        <v>301</v>
      </c>
      <c r="G295" t="s">
        <v>241</v>
      </c>
      <c r="H295">
        <v>28</v>
      </c>
      <c r="I295" s="64">
        <f t="shared" si="12"/>
        <v>28</v>
      </c>
      <c r="J295" s="90">
        <f t="shared" si="13"/>
        <v>0</v>
      </c>
      <c r="K295" s="116">
        <f t="shared" si="14"/>
        <v>1</v>
      </c>
      <c r="M295">
        <v>28</v>
      </c>
      <c r="N295">
        <v>0</v>
      </c>
      <c r="O295">
        <v>0</v>
      </c>
      <c r="P295">
        <v>0</v>
      </c>
      <c r="Q295">
        <v>0</v>
      </c>
    </row>
    <row r="296" spans="1:19" x14ac:dyDescent="0.2">
      <c r="A296" s="112" t="s">
        <v>390</v>
      </c>
      <c r="B296" s="112" t="s">
        <v>484</v>
      </c>
      <c r="C296" s="112" t="s">
        <v>415</v>
      </c>
      <c r="D296" t="s">
        <v>122</v>
      </c>
      <c r="E296" s="90" t="s">
        <v>488</v>
      </c>
      <c r="F296" s="39" t="s">
        <v>301</v>
      </c>
      <c r="G296" t="s">
        <v>308</v>
      </c>
      <c r="H296">
        <v>77</v>
      </c>
      <c r="I296" s="64">
        <f t="shared" si="12"/>
        <v>77</v>
      </c>
      <c r="J296" s="90">
        <f t="shared" si="13"/>
        <v>0</v>
      </c>
      <c r="K296" s="116">
        <f t="shared" si="14"/>
        <v>1</v>
      </c>
      <c r="L296" s="90"/>
      <c r="M296">
        <v>77</v>
      </c>
      <c r="N296">
        <v>0</v>
      </c>
      <c r="O296">
        <v>0</v>
      </c>
      <c r="P296">
        <v>0</v>
      </c>
      <c r="Q296">
        <v>0</v>
      </c>
    </row>
    <row r="297" spans="1:19" x14ac:dyDescent="0.2">
      <c r="A297" s="112" t="s">
        <v>390</v>
      </c>
      <c r="B297" s="112" t="s">
        <v>484</v>
      </c>
      <c r="C297" s="112" t="s">
        <v>415</v>
      </c>
      <c r="D297" t="s">
        <v>123</v>
      </c>
      <c r="E297" s="90" t="s">
        <v>489</v>
      </c>
      <c r="F297" s="39" t="s">
        <v>301</v>
      </c>
      <c r="G297" t="s">
        <v>238</v>
      </c>
      <c r="H297">
        <v>72</v>
      </c>
      <c r="I297" s="64">
        <f t="shared" si="12"/>
        <v>72</v>
      </c>
      <c r="J297" s="90">
        <f t="shared" si="13"/>
        <v>0</v>
      </c>
      <c r="K297" s="116">
        <f t="shared" si="14"/>
        <v>1</v>
      </c>
      <c r="L297" s="90"/>
      <c r="M297">
        <v>72</v>
      </c>
      <c r="N297">
        <v>0</v>
      </c>
      <c r="O297">
        <v>0</v>
      </c>
      <c r="P297">
        <v>0</v>
      </c>
      <c r="Q297">
        <v>0</v>
      </c>
    </row>
    <row r="298" spans="1:19" x14ac:dyDescent="0.2">
      <c r="A298" s="112" t="s">
        <v>390</v>
      </c>
      <c r="B298" s="112" t="s">
        <v>484</v>
      </c>
      <c r="C298" s="112" t="s">
        <v>415</v>
      </c>
      <c r="D298" t="s">
        <v>123</v>
      </c>
      <c r="E298" s="90" t="s">
        <v>489</v>
      </c>
      <c r="F298" s="39" t="s">
        <v>301</v>
      </c>
      <c r="G298" t="s">
        <v>240</v>
      </c>
      <c r="H298">
        <v>40</v>
      </c>
      <c r="I298" s="64">
        <f t="shared" si="12"/>
        <v>40</v>
      </c>
      <c r="J298" s="90">
        <f t="shared" si="13"/>
        <v>0</v>
      </c>
      <c r="K298" s="116">
        <f t="shared" si="14"/>
        <v>1</v>
      </c>
      <c r="L298" s="90"/>
      <c r="M298">
        <v>40</v>
      </c>
      <c r="N298">
        <v>0</v>
      </c>
      <c r="O298">
        <v>0</v>
      </c>
      <c r="P298">
        <v>0</v>
      </c>
      <c r="Q298">
        <v>0</v>
      </c>
      <c r="S298" s="64" t="str">
        <f>IF(H298=SUM(I298:J298),"","NO")</f>
        <v/>
      </c>
    </row>
    <row r="299" spans="1:19" x14ac:dyDescent="0.2">
      <c r="A299" s="112" t="s">
        <v>390</v>
      </c>
      <c r="B299" s="112" t="s">
        <v>484</v>
      </c>
      <c r="C299" s="112" t="s">
        <v>415</v>
      </c>
      <c r="D299" t="s">
        <v>123</v>
      </c>
      <c r="E299" s="90" t="s">
        <v>489</v>
      </c>
      <c r="F299" s="39" t="s">
        <v>301</v>
      </c>
      <c r="G299" t="s">
        <v>239</v>
      </c>
      <c r="H299">
        <v>17</v>
      </c>
      <c r="I299" s="64">
        <f t="shared" si="12"/>
        <v>17</v>
      </c>
      <c r="J299" s="90">
        <f t="shared" si="13"/>
        <v>0</v>
      </c>
      <c r="K299" s="116">
        <f t="shared" si="14"/>
        <v>1</v>
      </c>
      <c r="L299" s="90"/>
      <c r="M299">
        <v>17</v>
      </c>
      <c r="N299">
        <v>0</v>
      </c>
      <c r="O299">
        <v>0</v>
      </c>
      <c r="P299">
        <v>0</v>
      </c>
      <c r="Q299">
        <v>0</v>
      </c>
    </row>
    <row r="300" spans="1:19" x14ac:dyDescent="0.2">
      <c r="A300" s="112" t="s">
        <v>390</v>
      </c>
      <c r="B300" s="112" t="s">
        <v>484</v>
      </c>
      <c r="C300" s="112" t="s">
        <v>415</v>
      </c>
      <c r="D300" t="s">
        <v>123</v>
      </c>
      <c r="E300" s="90" t="s">
        <v>489</v>
      </c>
      <c r="F300" s="39" t="s">
        <v>301</v>
      </c>
      <c r="G300" t="s">
        <v>242</v>
      </c>
      <c r="H300">
        <v>79</v>
      </c>
      <c r="I300" s="64">
        <f t="shared" si="12"/>
        <v>79</v>
      </c>
      <c r="J300" s="90">
        <f t="shared" si="13"/>
        <v>0</v>
      </c>
      <c r="K300" s="116">
        <f t="shared" si="14"/>
        <v>1</v>
      </c>
      <c r="L300" s="90"/>
      <c r="M300">
        <v>79</v>
      </c>
      <c r="N300">
        <v>0</v>
      </c>
      <c r="O300">
        <v>0</v>
      </c>
      <c r="P300">
        <v>0</v>
      </c>
      <c r="Q300">
        <v>0</v>
      </c>
    </row>
    <row r="301" spans="1:19" x14ac:dyDescent="0.2">
      <c r="A301" s="112" t="s">
        <v>390</v>
      </c>
      <c r="B301" s="112" t="s">
        <v>484</v>
      </c>
      <c r="C301" s="112" t="s">
        <v>415</v>
      </c>
      <c r="D301" t="s">
        <v>123</v>
      </c>
      <c r="E301" s="90" t="s">
        <v>489</v>
      </c>
      <c r="F301" s="39" t="s">
        <v>301</v>
      </c>
      <c r="G301" t="s">
        <v>241</v>
      </c>
      <c r="H301">
        <v>11</v>
      </c>
      <c r="I301" s="64">
        <f t="shared" si="12"/>
        <v>11</v>
      </c>
      <c r="J301" s="90">
        <f t="shared" si="13"/>
        <v>0</v>
      </c>
      <c r="K301" s="116">
        <f t="shared" si="14"/>
        <v>1</v>
      </c>
      <c r="L301" s="90"/>
      <c r="M301">
        <v>11</v>
      </c>
      <c r="N301">
        <v>0</v>
      </c>
      <c r="O301">
        <v>0</v>
      </c>
      <c r="P301">
        <v>0</v>
      </c>
      <c r="Q301">
        <v>0</v>
      </c>
    </row>
    <row r="302" spans="1:19" x14ac:dyDescent="0.2">
      <c r="A302" s="112" t="s">
        <v>390</v>
      </c>
      <c r="B302" s="112" t="s">
        <v>484</v>
      </c>
      <c r="C302" s="112" t="s">
        <v>415</v>
      </c>
      <c r="D302" t="s">
        <v>123</v>
      </c>
      <c r="E302" s="90" t="s">
        <v>489</v>
      </c>
      <c r="F302" s="39" t="s">
        <v>301</v>
      </c>
      <c r="G302" t="s">
        <v>308</v>
      </c>
      <c r="H302">
        <v>38</v>
      </c>
      <c r="I302" s="64">
        <f t="shared" si="12"/>
        <v>38</v>
      </c>
      <c r="J302" s="90">
        <f t="shared" si="13"/>
        <v>0</v>
      </c>
      <c r="K302" s="116">
        <f t="shared" si="14"/>
        <v>1</v>
      </c>
      <c r="L302" s="90"/>
      <c r="M302">
        <v>38</v>
      </c>
      <c r="N302">
        <v>0</v>
      </c>
      <c r="O302">
        <v>0</v>
      </c>
      <c r="P302">
        <v>0</v>
      </c>
      <c r="Q302">
        <v>0</v>
      </c>
    </row>
    <row r="303" spans="1:19" x14ac:dyDescent="0.2">
      <c r="A303" s="112" t="s">
        <v>390</v>
      </c>
      <c r="B303" s="112" t="s">
        <v>484</v>
      </c>
      <c r="C303" s="112" t="s">
        <v>415</v>
      </c>
      <c r="D303" t="s">
        <v>124</v>
      </c>
      <c r="E303" s="90" t="s">
        <v>490</v>
      </c>
      <c r="F303" s="39" t="s">
        <v>301</v>
      </c>
      <c r="G303" t="s">
        <v>238</v>
      </c>
      <c r="H303">
        <v>91</v>
      </c>
      <c r="I303" s="64">
        <f t="shared" si="12"/>
        <v>84</v>
      </c>
      <c r="J303" s="90">
        <f t="shared" si="13"/>
        <v>7</v>
      </c>
      <c r="K303" s="116">
        <f t="shared" si="14"/>
        <v>0.92307692307692313</v>
      </c>
      <c r="M303">
        <v>84</v>
      </c>
      <c r="N303">
        <v>4</v>
      </c>
      <c r="O303">
        <v>0</v>
      </c>
      <c r="P303">
        <v>3</v>
      </c>
      <c r="Q303">
        <v>0</v>
      </c>
    </row>
    <row r="304" spans="1:19" x14ac:dyDescent="0.2">
      <c r="A304" s="112" t="s">
        <v>390</v>
      </c>
      <c r="B304" s="112" t="s">
        <v>484</v>
      </c>
      <c r="C304" s="112" t="s">
        <v>415</v>
      </c>
      <c r="D304" t="s">
        <v>124</v>
      </c>
      <c r="E304" s="90" t="s">
        <v>490</v>
      </c>
      <c r="F304" s="39" t="s">
        <v>301</v>
      </c>
      <c r="G304" t="s">
        <v>240</v>
      </c>
      <c r="H304">
        <v>43</v>
      </c>
      <c r="I304" s="64">
        <f t="shared" si="12"/>
        <v>40</v>
      </c>
      <c r="J304" s="90">
        <f t="shared" si="13"/>
        <v>3</v>
      </c>
      <c r="K304" s="116">
        <f t="shared" si="14"/>
        <v>0.93023255813953487</v>
      </c>
      <c r="L304" s="90"/>
      <c r="M304">
        <v>40</v>
      </c>
      <c r="N304">
        <v>2</v>
      </c>
      <c r="O304">
        <v>0</v>
      </c>
      <c r="P304">
        <v>0</v>
      </c>
      <c r="Q304">
        <v>1</v>
      </c>
    </row>
    <row r="305" spans="1:19" x14ac:dyDescent="0.2">
      <c r="A305" s="112" t="s">
        <v>390</v>
      </c>
      <c r="B305" s="112" t="s">
        <v>484</v>
      </c>
      <c r="C305" s="112" t="s">
        <v>415</v>
      </c>
      <c r="D305" t="s">
        <v>124</v>
      </c>
      <c r="E305" s="90" t="s">
        <v>490</v>
      </c>
      <c r="F305" s="39" t="s">
        <v>301</v>
      </c>
      <c r="G305" t="s">
        <v>239</v>
      </c>
      <c r="H305">
        <v>14</v>
      </c>
      <c r="I305" s="64">
        <f t="shared" si="12"/>
        <v>14</v>
      </c>
      <c r="J305" s="90">
        <f t="shared" si="13"/>
        <v>0</v>
      </c>
      <c r="K305" s="116">
        <f t="shared" si="14"/>
        <v>1</v>
      </c>
      <c r="M305">
        <v>14</v>
      </c>
      <c r="N305">
        <v>0</v>
      </c>
      <c r="O305">
        <v>0</v>
      </c>
      <c r="P305">
        <v>0</v>
      </c>
      <c r="Q305">
        <v>0</v>
      </c>
      <c r="S305" s="64" t="str">
        <f>IF(H305=SUM(I305:J305),"","NO")</f>
        <v/>
      </c>
    </row>
    <row r="306" spans="1:19" x14ac:dyDescent="0.2">
      <c r="A306" s="112" t="s">
        <v>390</v>
      </c>
      <c r="B306" s="112" t="s">
        <v>484</v>
      </c>
      <c r="C306" s="112" t="s">
        <v>415</v>
      </c>
      <c r="D306" t="s">
        <v>124</v>
      </c>
      <c r="E306" s="90" t="s">
        <v>490</v>
      </c>
      <c r="F306" s="39" t="s">
        <v>301</v>
      </c>
      <c r="G306" t="s">
        <v>242</v>
      </c>
      <c r="H306">
        <v>13</v>
      </c>
      <c r="I306" s="64">
        <f t="shared" si="12"/>
        <v>12</v>
      </c>
      <c r="J306" s="90">
        <f t="shared" si="13"/>
        <v>1</v>
      </c>
      <c r="K306" s="116">
        <f t="shared" si="14"/>
        <v>0.92307692307692313</v>
      </c>
      <c r="L306" s="90"/>
      <c r="M306">
        <v>12</v>
      </c>
      <c r="N306">
        <v>1</v>
      </c>
      <c r="O306">
        <v>0</v>
      </c>
      <c r="P306">
        <v>0</v>
      </c>
      <c r="Q306">
        <v>0</v>
      </c>
    </row>
    <row r="307" spans="1:19" x14ac:dyDescent="0.2">
      <c r="A307" s="112" t="s">
        <v>390</v>
      </c>
      <c r="B307" s="112" t="s">
        <v>484</v>
      </c>
      <c r="C307" s="112" t="s">
        <v>415</v>
      </c>
      <c r="D307" t="s">
        <v>124</v>
      </c>
      <c r="E307" s="90" t="s">
        <v>490</v>
      </c>
      <c r="F307" s="39" t="s">
        <v>301</v>
      </c>
      <c r="G307" t="s">
        <v>241</v>
      </c>
      <c r="H307">
        <v>87</v>
      </c>
      <c r="I307" s="64">
        <f t="shared" si="12"/>
        <v>79</v>
      </c>
      <c r="J307" s="90">
        <f t="shared" si="13"/>
        <v>8</v>
      </c>
      <c r="K307" s="116">
        <f t="shared" si="14"/>
        <v>0.90804597701149425</v>
      </c>
      <c r="L307" s="90"/>
      <c r="M307">
        <v>79</v>
      </c>
      <c r="N307">
        <v>0</v>
      </c>
      <c r="O307">
        <v>5</v>
      </c>
      <c r="P307">
        <v>1</v>
      </c>
      <c r="Q307">
        <v>2</v>
      </c>
    </row>
    <row r="308" spans="1:19" x14ac:dyDescent="0.2">
      <c r="A308" s="112" t="s">
        <v>390</v>
      </c>
      <c r="B308" s="112" t="s">
        <v>484</v>
      </c>
      <c r="C308" s="112" t="s">
        <v>415</v>
      </c>
      <c r="D308" t="s">
        <v>124</v>
      </c>
      <c r="E308" s="90" t="s">
        <v>490</v>
      </c>
      <c r="F308" s="39" t="s">
        <v>301</v>
      </c>
      <c r="G308" t="s">
        <v>308</v>
      </c>
      <c r="H308">
        <v>178</v>
      </c>
      <c r="I308" s="64">
        <f t="shared" si="12"/>
        <v>168</v>
      </c>
      <c r="J308" s="90">
        <f t="shared" si="13"/>
        <v>10</v>
      </c>
      <c r="K308" s="116">
        <f t="shared" si="14"/>
        <v>0.9438202247191011</v>
      </c>
      <c r="L308" s="90"/>
      <c r="M308">
        <v>168</v>
      </c>
      <c r="N308">
        <v>4</v>
      </c>
      <c r="O308">
        <v>4</v>
      </c>
      <c r="P308">
        <v>1</v>
      </c>
      <c r="Q308">
        <v>1</v>
      </c>
    </row>
    <row r="309" spans="1:19" x14ac:dyDescent="0.2">
      <c r="A309" s="112" t="s">
        <v>390</v>
      </c>
      <c r="B309" s="112" t="s">
        <v>484</v>
      </c>
      <c r="C309" s="112" t="s">
        <v>415</v>
      </c>
      <c r="D309" t="s">
        <v>152</v>
      </c>
      <c r="E309" s="90" t="s">
        <v>491</v>
      </c>
      <c r="F309" s="39" t="s">
        <v>301</v>
      </c>
      <c r="G309" t="s">
        <v>238</v>
      </c>
      <c r="H309">
        <v>118</v>
      </c>
      <c r="I309" s="64">
        <f t="shared" si="12"/>
        <v>118</v>
      </c>
      <c r="J309" s="90">
        <f t="shared" si="13"/>
        <v>0</v>
      </c>
      <c r="K309" s="116">
        <f t="shared" si="14"/>
        <v>1</v>
      </c>
      <c r="M309">
        <v>118</v>
      </c>
      <c r="N309">
        <v>0</v>
      </c>
      <c r="O309">
        <v>0</v>
      </c>
      <c r="P309">
        <v>0</v>
      </c>
      <c r="Q309">
        <v>0</v>
      </c>
      <c r="S309" s="64" t="str">
        <f>IF(H309=SUM(I309:J309),"","NO")</f>
        <v/>
      </c>
    </row>
    <row r="310" spans="1:19" x14ac:dyDescent="0.2">
      <c r="A310" s="112" t="s">
        <v>390</v>
      </c>
      <c r="B310" s="112" t="s">
        <v>484</v>
      </c>
      <c r="C310" s="112" t="s">
        <v>415</v>
      </c>
      <c r="D310" t="s">
        <v>152</v>
      </c>
      <c r="E310" s="90" t="s">
        <v>491</v>
      </c>
      <c r="F310" s="39" t="s">
        <v>301</v>
      </c>
      <c r="G310" t="s">
        <v>240</v>
      </c>
      <c r="H310">
        <v>83</v>
      </c>
      <c r="I310" s="64">
        <f t="shared" si="12"/>
        <v>83</v>
      </c>
      <c r="J310" s="90">
        <f t="shared" si="13"/>
        <v>0</v>
      </c>
      <c r="K310" s="116">
        <f t="shared" si="14"/>
        <v>1</v>
      </c>
      <c r="L310" s="90"/>
      <c r="M310">
        <v>83</v>
      </c>
      <c r="N310">
        <v>0</v>
      </c>
      <c r="O310">
        <v>0</v>
      </c>
      <c r="P310">
        <v>0</v>
      </c>
      <c r="Q310">
        <v>0</v>
      </c>
    </row>
    <row r="311" spans="1:19" x14ac:dyDescent="0.2">
      <c r="A311" s="112" t="s">
        <v>390</v>
      </c>
      <c r="B311" s="112" t="s">
        <v>484</v>
      </c>
      <c r="C311" s="112" t="s">
        <v>415</v>
      </c>
      <c r="D311" t="s">
        <v>152</v>
      </c>
      <c r="E311" s="90" t="s">
        <v>491</v>
      </c>
      <c r="F311" s="39" t="s">
        <v>301</v>
      </c>
      <c r="G311" t="s">
        <v>239</v>
      </c>
      <c r="H311">
        <v>81</v>
      </c>
      <c r="I311" s="64">
        <f t="shared" si="12"/>
        <v>74</v>
      </c>
      <c r="J311" s="90">
        <f t="shared" si="13"/>
        <v>7</v>
      </c>
      <c r="K311" s="116">
        <f t="shared" si="14"/>
        <v>0.9135802469135802</v>
      </c>
      <c r="L311" s="90"/>
      <c r="M311">
        <v>74</v>
      </c>
      <c r="N311">
        <v>6</v>
      </c>
      <c r="O311">
        <v>1</v>
      </c>
      <c r="P311">
        <v>0</v>
      </c>
      <c r="Q311">
        <v>0</v>
      </c>
    </row>
    <row r="312" spans="1:19" x14ac:dyDescent="0.2">
      <c r="A312" s="112" t="s">
        <v>390</v>
      </c>
      <c r="B312" s="112" t="s">
        <v>484</v>
      </c>
      <c r="C312" s="112" t="s">
        <v>415</v>
      </c>
      <c r="D312" t="s">
        <v>152</v>
      </c>
      <c r="E312" s="90" t="s">
        <v>491</v>
      </c>
      <c r="F312" s="39" t="s">
        <v>301</v>
      </c>
      <c r="G312" t="s">
        <v>242</v>
      </c>
      <c r="H312">
        <v>147</v>
      </c>
      <c r="I312" s="64">
        <f t="shared" si="12"/>
        <v>143</v>
      </c>
      <c r="J312" s="90">
        <f t="shared" si="13"/>
        <v>4</v>
      </c>
      <c r="K312" s="116">
        <f t="shared" si="14"/>
        <v>0.97278911564625847</v>
      </c>
      <c r="L312" s="90"/>
      <c r="M312">
        <v>143</v>
      </c>
      <c r="N312">
        <v>1</v>
      </c>
      <c r="O312">
        <v>1</v>
      </c>
      <c r="P312">
        <v>0</v>
      </c>
      <c r="Q312">
        <v>2</v>
      </c>
    </row>
    <row r="313" spans="1:19" x14ac:dyDescent="0.2">
      <c r="A313" s="112" t="s">
        <v>390</v>
      </c>
      <c r="B313" s="112" t="s">
        <v>484</v>
      </c>
      <c r="C313" s="112" t="s">
        <v>415</v>
      </c>
      <c r="D313" t="s">
        <v>152</v>
      </c>
      <c r="E313" s="90" t="s">
        <v>491</v>
      </c>
      <c r="F313" s="39" t="s">
        <v>301</v>
      </c>
      <c r="G313" t="s">
        <v>241</v>
      </c>
      <c r="H313">
        <v>111</v>
      </c>
      <c r="I313" s="64">
        <f t="shared" si="12"/>
        <v>103</v>
      </c>
      <c r="J313" s="90">
        <f t="shared" si="13"/>
        <v>8</v>
      </c>
      <c r="K313" s="116">
        <f t="shared" si="14"/>
        <v>0.92792792792792789</v>
      </c>
      <c r="M313">
        <v>103</v>
      </c>
      <c r="N313">
        <v>0</v>
      </c>
      <c r="O313">
        <v>2</v>
      </c>
      <c r="P313">
        <v>3</v>
      </c>
      <c r="Q313">
        <v>3</v>
      </c>
      <c r="S313" s="64" t="str">
        <f>IF(H313=SUM(I313:J313),"","NO")</f>
        <v/>
      </c>
    </row>
    <row r="314" spans="1:19" x14ac:dyDescent="0.2">
      <c r="A314" s="112" t="s">
        <v>390</v>
      </c>
      <c r="B314" s="112" t="s">
        <v>484</v>
      </c>
      <c r="C314" s="112" t="s">
        <v>415</v>
      </c>
      <c r="D314" t="s">
        <v>152</v>
      </c>
      <c r="E314" s="90" t="s">
        <v>491</v>
      </c>
      <c r="F314" s="39" t="s">
        <v>301</v>
      </c>
      <c r="G314" t="s">
        <v>308</v>
      </c>
      <c r="H314">
        <v>211</v>
      </c>
      <c r="I314" s="64">
        <f t="shared" si="12"/>
        <v>197</v>
      </c>
      <c r="J314" s="90">
        <f t="shared" si="13"/>
        <v>14</v>
      </c>
      <c r="K314" s="116">
        <f t="shared" si="14"/>
        <v>0.93364928909952605</v>
      </c>
      <c r="L314" s="90"/>
      <c r="M314">
        <v>197</v>
      </c>
      <c r="N314">
        <v>4</v>
      </c>
      <c r="O314">
        <v>5</v>
      </c>
      <c r="P314">
        <v>3</v>
      </c>
      <c r="Q314">
        <v>2</v>
      </c>
    </row>
    <row r="315" spans="1:19" x14ac:dyDescent="0.2">
      <c r="A315" s="112" t="s">
        <v>390</v>
      </c>
      <c r="B315" s="112" t="s">
        <v>484</v>
      </c>
      <c r="C315" s="112" t="s">
        <v>415</v>
      </c>
      <c r="D315" t="s">
        <v>174</v>
      </c>
      <c r="E315" s="90" t="s">
        <v>492</v>
      </c>
      <c r="F315" s="39" t="s">
        <v>301</v>
      </c>
      <c r="G315" t="s">
        <v>238</v>
      </c>
      <c r="H315">
        <v>17</v>
      </c>
      <c r="I315" s="64">
        <f t="shared" si="12"/>
        <v>17</v>
      </c>
      <c r="J315" s="90">
        <f t="shared" si="13"/>
        <v>0</v>
      </c>
      <c r="K315" s="116">
        <f t="shared" si="14"/>
        <v>1</v>
      </c>
      <c r="L315" s="90"/>
      <c r="M315">
        <v>17</v>
      </c>
      <c r="N315">
        <v>0</v>
      </c>
      <c r="O315">
        <v>0</v>
      </c>
      <c r="P315">
        <v>0</v>
      </c>
      <c r="Q315">
        <v>0</v>
      </c>
    </row>
    <row r="316" spans="1:19" x14ac:dyDescent="0.2">
      <c r="A316" s="112" t="s">
        <v>390</v>
      </c>
      <c r="B316" s="112" t="s">
        <v>484</v>
      </c>
      <c r="C316" s="112" t="s">
        <v>415</v>
      </c>
      <c r="D316" t="s">
        <v>174</v>
      </c>
      <c r="E316" s="90" t="s">
        <v>492</v>
      </c>
      <c r="F316" s="39" t="s">
        <v>301</v>
      </c>
      <c r="G316" t="s">
        <v>240</v>
      </c>
      <c r="H316">
        <v>24</v>
      </c>
      <c r="I316" s="64">
        <f t="shared" si="12"/>
        <v>24</v>
      </c>
      <c r="J316" s="90">
        <f t="shared" si="13"/>
        <v>0</v>
      </c>
      <c r="K316" s="116">
        <f t="shared" si="14"/>
        <v>1</v>
      </c>
      <c r="L316" s="90"/>
      <c r="M316">
        <v>24</v>
      </c>
      <c r="N316">
        <v>0</v>
      </c>
      <c r="O316">
        <v>0</v>
      </c>
      <c r="P316">
        <v>0</v>
      </c>
      <c r="Q316">
        <v>0</v>
      </c>
    </row>
    <row r="317" spans="1:19" x14ac:dyDescent="0.2">
      <c r="A317" s="112" t="s">
        <v>390</v>
      </c>
      <c r="B317" s="112" t="s">
        <v>484</v>
      </c>
      <c r="C317" s="112" t="s">
        <v>415</v>
      </c>
      <c r="D317" t="s">
        <v>174</v>
      </c>
      <c r="E317" s="90" t="s">
        <v>492</v>
      </c>
      <c r="F317" s="39" t="s">
        <v>301</v>
      </c>
      <c r="G317" t="s">
        <v>239</v>
      </c>
      <c r="H317">
        <v>10</v>
      </c>
      <c r="I317" s="64">
        <f t="shared" si="12"/>
        <v>10</v>
      </c>
      <c r="J317" s="90">
        <f t="shared" si="13"/>
        <v>0</v>
      </c>
      <c r="K317" s="116">
        <f t="shared" si="14"/>
        <v>1</v>
      </c>
      <c r="L317" s="90"/>
      <c r="M317">
        <v>10</v>
      </c>
      <c r="N317">
        <v>0</v>
      </c>
      <c r="O317">
        <v>0</v>
      </c>
      <c r="P317">
        <v>0</v>
      </c>
      <c r="Q317">
        <v>0</v>
      </c>
      <c r="S317" s="64" t="str">
        <f>IF(H317=SUM(I317:J317),"","NO")</f>
        <v/>
      </c>
    </row>
    <row r="318" spans="1:19" x14ac:dyDescent="0.2">
      <c r="A318" s="112" t="s">
        <v>390</v>
      </c>
      <c r="B318" s="112" t="s">
        <v>484</v>
      </c>
      <c r="C318" s="112" t="s">
        <v>415</v>
      </c>
      <c r="D318" t="s">
        <v>174</v>
      </c>
      <c r="E318" s="90" t="s">
        <v>492</v>
      </c>
      <c r="F318" s="39" t="s">
        <v>301</v>
      </c>
      <c r="G318" t="s">
        <v>242</v>
      </c>
      <c r="H318">
        <v>9</v>
      </c>
      <c r="I318" s="64">
        <f t="shared" si="12"/>
        <v>8</v>
      </c>
      <c r="J318" s="90">
        <f t="shared" si="13"/>
        <v>1</v>
      </c>
      <c r="K318" s="116">
        <f t="shared" si="14"/>
        <v>0.88888888888888884</v>
      </c>
      <c r="L318" s="90"/>
      <c r="M318">
        <v>8</v>
      </c>
      <c r="N318">
        <v>1</v>
      </c>
      <c r="O318">
        <v>0</v>
      </c>
      <c r="P318">
        <v>0</v>
      </c>
      <c r="Q318">
        <v>0</v>
      </c>
    </row>
    <row r="319" spans="1:19" x14ac:dyDescent="0.2">
      <c r="A319" s="112" t="s">
        <v>390</v>
      </c>
      <c r="B319" s="112" t="s">
        <v>484</v>
      </c>
      <c r="C319" s="112" t="s">
        <v>415</v>
      </c>
      <c r="D319" t="s">
        <v>174</v>
      </c>
      <c r="E319" s="90" t="s">
        <v>492</v>
      </c>
      <c r="F319" s="39" t="s">
        <v>301</v>
      </c>
      <c r="G319" t="s">
        <v>241</v>
      </c>
      <c r="H319">
        <v>3</v>
      </c>
      <c r="I319" s="64">
        <f t="shared" si="12"/>
        <v>1</v>
      </c>
      <c r="J319" s="90">
        <f t="shared" si="13"/>
        <v>2</v>
      </c>
      <c r="K319" s="116">
        <f t="shared" si="14"/>
        <v>0.33333333333333331</v>
      </c>
      <c r="L319" s="90"/>
      <c r="M319">
        <v>1</v>
      </c>
      <c r="N319">
        <v>2</v>
      </c>
      <c r="O319">
        <v>0</v>
      </c>
      <c r="P319">
        <v>0</v>
      </c>
      <c r="Q319">
        <v>0</v>
      </c>
    </row>
    <row r="320" spans="1:19" x14ac:dyDescent="0.2">
      <c r="A320" s="112" t="s">
        <v>390</v>
      </c>
      <c r="B320" s="112" t="s">
        <v>484</v>
      </c>
      <c r="C320" s="112" t="s">
        <v>415</v>
      </c>
      <c r="D320" t="s">
        <v>174</v>
      </c>
      <c r="E320" s="90" t="s">
        <v>492</v>
      </c>
      <c r="F320" s="39" t="s">
        <v>301</v>
      </c>
      <c r="G320" t="s">
        <v>308</v>
      </c>
      <c r="H320">
        <v>36</v>
      </c>
      <c r="I320" s="64">
        <f t="shared" si="12"/>
        <v>36</v>
      </c>
      <c r="J320" s="90">
        <f t="shared" si="13"/>
        <v>0</v>
      </c>
      <c r="K320" s="116">
        <f t="shared" si="14"/>
        <v>1</v>
      </c>
      <c r="L320" s="90"/>
      <c r="M320">
        <v>36</v>
      </c>
      <c r="N320">
        <v>0</v>
      </c>
      <c r="O320">
        <v>0</v>
      </c>
      <c r="P320">
        <v>0</v>
      </c>
      <c r="Q320">
        <v>0</v>
      </c>
    </row>
    <row r="321" spans="1:19" x14ac:dyDescent="0.2">
      <c r="A321" s="112" t="s">
        <v>390</v>
      </c>
      <c r="B321" s="112" t="s">
        <v>484</v>
      </c>
      <c r="C321" s="112" t="s">
        <v>415</v>
      </c>
      <c r="D321" t="s">
        <v>369</v>
      </c>
      <c r="E321" s="90" t="s">
        <v>604</v>
      </c>
      <c r="F321" s="39" t="s">
        <v>301</v>
      </c>
      <c r="G321" t="s">
        <v>308</v>
      </c>
      <c r="H321">
        <v>1</v>
      </c>
      <c r="I321" s="64">
        <f t="shared" si="12"/>
        <v>1</v>
      </c>
      <c r="J321" s="90">
        <f t="shared" si="13"/>
        <v>0</v>
      </c>
      <c r="K321" s="116">
        <f t="shared" si="14"/>
        <v>1</v>
      </c>
      <c r="L321" s="90"/>
      <c r="M321">
        <v>1</v>
      </c>
      <c r="N321">
        <v>0</v>
      </c>
      <c r="O321">
        <v>0</v>
      </c>
      <c r="P321">
        <v>0</v>
      </c>
      <c r="Q321">
        <v>0</v>
      </c>
    </row>
    <row r="322" spans="1:19" x14ac:dyDescent="0.2">
      <c r="A322" s="112" t="s">
        <v>391</v>
      </c>
      <c r="B322" s="112" t="s">
        <v>484</v>
      </c>
      <c r="C322" s="112" t="s">
        <v>416</v>
      </c>
      <c r="D322" t="s">
        <v>79</v>
      </c>
      <c r="E322" s="90" t="s">
        <v>493</v>
      </c>
      <c r="F322" s="39" t="s">
        <v>301</v>
      </c>
      <c r="G322" t="s">
        <v>238</v>
      </c>
      <c r="H322">
        <v>84</v>
      </c>
      <c r="I322" s="64">
        <f t="shared" si="12"/>
        <v>84</v>
      </c>
      <c r="J322" s="90">
        <f t="shared" si="13"/>
        <v>0</v>
      </c>
      <c r="K322" s="116">
        <f t="shared" si="14"/>
        <v>1</v>
      </c>
      <c r="L322" s="90"/>
      <c r="M322">
        <v>84</v>
      </c>
      <c r="N322">
        <v>0</v>
      </c>
      <c r="O322">
        <v>0</v>
      </c>
      <c r="P322">
        <v>0</v>
      </c>
      <c r="Q322">
        <v>0</v>
      </c>
    </row>
    <row r="323" spans="1:19" x14ac:dyDescent="0.2">
      <c r="A323" s="112" t="s">
        <v>391</v>
      </c>
      <c r="B323" s="112" t="s">
        <v>484</v>
      </c>
      <c r="C323" s="112" t="s">
        <v>416</v>
      </c>
      <c r="D323" t="s">
        <v>79</v>
      </c>
      <c r="E323" s="90" t="s">
        <v>493</v>
      </c>
      <c r="F323" s="39" t="s">
        <v>301</v>
      </c>
      <c r="G323" t="s">
        <v>240</v>
      </c>
      <c r="H323">
        <v>48</v>
      </c>
      <c r="I323" s="64">
        <f t="shared" si="12"/>
        <v>48</v>
      </c>
      <c r="J323" s="90">
        <f t="shared" si="13"/>
        <v>0</v>
      </c>
      <c r="K323" s="116">
        <f t="shared" si="14"/>
        <v>1</v>
      </c>
      <c r="L323" s="90"/>
      <c r="M323">
        <v>48</v>
      </c>
      <c r="N323">
        <v>0</v>
      </c>
      <c r="O323">
        <v>0</v>
      </c>
      <c r="P323">
        <v>0</v>
      </c>
      <c r="Q323">
        <v>0</v>
      </c>
    </row>
    <row r="324" spans="1:19" x14ac:dyDescent="0.2">
      <c r="A324" s="112" t="s">
        <v>391</v>
      </c>
      <c r="B324" s="112" t="s">
        <v>484</v>
      </c>
      <c r="C324" s="112" t="s">
        <v>416</v>
      </c>
      <c r="D324" t="s">
        <v>79</v>
      </c>
      <c r="E324" s="90" t="s">
        <v>493</v>
      </c>
      <c r="F324" s="39" t="s">
        <v>301</v>
      </c>
      <c r="G324" t="s">
        <v>239</v>
      </c>
      <c r="H324">
        <v>31</v>
      </c>
      <c r="I324" s="64">
        <f t="shared" si="12"/>
        <v>31</v>
      </c>
      <c r="J324" s="90">
        <f t="shared" si="13"/>
        <v>0</v>
      </c>
      <c r="K324" s="116">
        <f t="shared" si="14"/>
        <v>1</v>
      </c>
      <c r="M324">
        <v>31</v>
      </c>
      <c r="N324">
        <v>0</v>
      </c>
      <c r="O324">
        <v>0</v>
      </c>
      <c r="P324">
        <v>0</v>
      </c>
      <c r="Q324">
        <v>0</v>
      </c>
    </row>
    <row r="325" spans="1:19" x14ac:dyDescent="0.2">
      <c r="A325" s="112" t="s">
        <v>391</v>
      </c>
      <c r="B325" s="112" t="s">
        <v>484</v>
      </c>
      <c r="C325" s="112" t="s">
        <v>416</v>
      </c>
      <c r="D325" t="s">
        <v>79</v>
      </c>
      <c r="E325" s="90" t="s">
        <v>493</v>
      </c>
      <c r="F325" s="39" t="s">
        <v>301</v>
      </c>
      <c r="G325" t="s">
        <v>242</v>
      </c>
      <c r="H325">
        <v>1</v>
      </c>
      <c r="I325" s="64">
        <f t="shared" si="12"/>
        <v>1</v>
      </c>
      <c r="J325" s="90">
        <f t="shared" si="13"/>
        <v>0</v>
      </c>
      <c r="K325" s="116">
        <f t="shared" si="14"/>
        <v>1</v>
      </c>
      <c r="L325" s="90"/>
      <c r="M325">
        <v>1</v>
      </c>
      <c r="N325">
        <v>0</v>
      </c>
      <c r="O325">
        <v>0</v>
      </c>
      <c r="P325">
        <v>0</v>
      </c>
      <c r="Q325">
        <v>0</v>
      </c>
    </row>
    <row r="326" spans="1:19" x14ac:dyDescent="0.2">
      <c r="A326" s="112" t="s">
        <v>391</v>
      </c>
      <c r="B326" s="112" t="s">
        <v>484</v>
      </c>
      <c r="C326" s="112" t="s">
        <v>416</v>
      </c>
      <c r="D326" t="s">
        <v>79</v>
      </c>
      <c r="E326" s="90" t="s">
        <v>493</v>
      </c>
      <c r="F326" s="39" t="s">
        <v>301</v>
      </c>
      <c r="G326" t="s">
        <v>241</v>
      </c>
      <c r="H326">
        <v>56</v>
      </c>
      <c r="I326" s="64">
        <f t="shared" si="12"/>
        <v>46</v>
      </c>
      <c r="J326" s="90">
        <f t="shared" si="13"/>
        <v>10</v>
      </c>
      <c r="K326" s="116">
        <f t="shared" si="14"/>
        <v>0.8214285714285714</v>
      </c>
      <c r="L326" s="90"/>
      <c r="M326">
        <v>46</v>
      </c>
      <c r="N326">
        <v>3</v>
      </c>
      <c r="O326">
        <v>4</v>
      </c>
      <c r="P326">
        <v>2</v>
      </c>
      <c r="Q326">
        <v>1</v>
      </c>
    </row>
    <row r="327" spans="1:19" x14ac:dyDescent="0.2">
      <c r="A327" s="112" t="s">
        <v>391</v>
      </c>
      <c r="B327" s="112" t="s">
        <v>484</v>
      </c>
      <c r="C327" s="112" t="s">
        <v>416</v>
      </c>
      <c r="D327" t="s">
        <v>79</v>
      </c>
      <c r="E327" s="90" t="s">
        <v>493</v>
      </c>
      <c r="F327" s="39" t="s">
        <v>301</v>
      </c>
      <c r="G327" t="s">
        <v>308</v>
      </c>
      <c r="H327">
        <v>108</v>
      </c>
      <c r="I327" s="64">
        <f t="shared" si="12"/>
        <v>107</v>
      </c>
      <c r="J327" s="90">
        <f t="shared" si="13"/>
        <v>1</v>
      </c>
      <c r="K327" s="116">
        <f t="shared" si="14"/>
        <v>0.9907407407407407</v>
      </c>
      <c r="L327" s="90"/>
      <c r="M327">
        <v>107</v>
      </c>
      <c r="N327">
        <v>0</v>
      </c>
      <c r="O327">
        <v>1</v>
      </c>
      <c r="P327">
        <v>0</v>
      </c>
      <c r="Q327">
        <v>0</v>
      </c>
    </row>
    <row r="328" spans="1:19" x14ac:dyDescent="0.2">
      <c r="A328" s="112" t="s">
        <v>391</v>
      </c>
      <c r="B328" s="112" t="s">
        <v>484</v>
      </c>
      <c r="C328" s="112" t="s">
        <v>416</v>
      </c>
      <c r="D328" t="s">
        <v>105</v>
      </c>
      <c r="E328" s="90" t="s">
        <v>494</v>
      </c>
      <c r="F328" s="39" t="s">
        <v>301</v>
      </c>
      <c r="G328" t="s">
        <v>238</v>
      </c>
      <c r="H328">
        <v>23</v>
      </c>
      <c r="I328" s="64">
        <f t="shared" si="12"/>
        <v>23</v>
      </c>
      <c r="J328" s="90">
        <f t="shared" si="13"/>
        <v>0</v>
      </c>
      <c r="K328" s="116">
        <f t="shared" si="14"/>
        <v>1</v>
      </c>
      <c r="L328" s="90"/>
      <c r="M328">
        <v>23</v>
      </c>
      <c r="N328">
        <v>0</v>
      </c>
      <c r="O328">
        <v>0</v>
      </c>
      <c r="P328">
        <v>0</v>
      </c>
      <c r="Q328">
        <v>0</v>
      </c>
      <c r="S328" s="64" t="str">
        <f>IF(H328=SUM(I328:J328),"","NO")</f>
        <v/>
      </c>
    </row>
    <row r="329" spans="1:19" x14ac:dyDescent="0.2">
      <c r="A329" s="112" t="s">
        <v>391</v>
      </c>
      <c r="B329" s="112" t="s">
        <v>484</v>
      </c>
      <c r="C329" s="112" t="s">
        <v>416</v>
      </c>
      <c r="D329" t="s">
        <v>105</v>
      </c>
      <c r="E329" s="90" t="s">
        <v>494</v>
      </c>
      <c r="F329" s="39" t="s">
        <v>301</v>
      </c>
      <c r="G329" t="s">
        <v>240</v>
      </c>
      <c r="H329">
        <v>46</v>
      </c>
      <c r="I329" s="64">
        <f t="shared" si="12"/>
        <v>46</v>
      </c>
      <c r="J329" s="90">
        <f t="shared" si="13"/>
        <v>0</v>
      </c>
      <c r="K329" s="116">
        <f t="shared" si="14"/>
        <v>1</v>
      </c>
      <c r="L329" s="90"/>
      <c r="M329">
        <v>46</v>
      </c>
      <c r="N329">
        <v>0</v>
      </c>
      <c r="O329">
        <v>0</v>
      </c>
      <c r="P329">
        <v>0</v>
      </c>
      <c r="Q329">
        <v>0</v>
      </c>
    </row>
    <row r="330" spans="1:19" x14ac:dyDescent="0.2">
      <c r="A330" s="112" t="s">
        <v>391</v>
      </c>
      <c r="B330" s="112" t="s">
        <v>484</v>
      </c>
      <c r="C330" s="112" t="s">
        <v>416</v>
      </c>
      <c r="D330" t="s">
        <v>105</v>
      </c>
      <c r="E330" s="90" t="s">
        <v>494</v>
      </c>
      <c r="F330" s="39" t="s">
        <v>301</v>
      </c>
      <c r="G330" t="s">
        <v>239</v>
      </c>
      <c r="H330">
        <v>21</v>
      </c>
      <c r="I330" s="64">
        <f t="shared" ref="I330:I393" si="15">M330</f>
        <v>21</v>
      </c>
      <c r="J330" s="90">
        <f t="shared" ref="J330:J393" si="16">SUM(N330:Q330)</f>
        <v>0</v>
      </c>
      <c r="K330" s="116">
        <f t="shared" ref="K330:K393" si="17">I330/H330</f>
        <v>1</v>
      </c>
      <c r="L330" s="90"/>
      <c r="M330">
        <v>21</v>
      </c>
      <c r="N330">
        <v>0</v>
      </c>
      <c r="O330">
        <v>0</v>
      </c>
      <c r="P330">
        <v>0</v>
      </c>
      <c r="Q330">
        <v>0</v>
      </c>
    </row>
    <row r="331" spans="1:19" x14ac:dyDescent="0.2">
      <c r="A331" s="112" t="s">
        <v>391</v>
      </c>
      <c r="B331" s="112" t="s">
        <v>484</v>
      </c>
      <c r="C331" s="112" t="s">
        <v>416</v>
      </c>
      <c r="D331" t="s">
        <v>105</v>
      </c>
      <c r="E331" s="90" t="s">
        <v>494</v>
      </c>
      <c r="F331" s="39" t="s">
        <v>301</v>
      </c>
      <c r="G331" t="s">
        <v>241</v>
      </c>
      <c r="H331">
        <v>25</v>
      </c>
      <c r="I331" s="64">
        <f t="shared" si="15"/>
        <v>25</v>
      </c>
      <c r="J331" s="90">
        <f t="shared" si="16"/>
        <v>0</v>
      </c>
      <c r="K331" s="116">
        <f t="shared" si="17"/>
        <v>1</v>
      </c>
      <c r="L331" s="90"/>
      <c r="M331">
        <v>25</v>
      </c>
      <c r="N331">
        <v>0</v>
      </c>
      <c r="O331">
        <v>0</v>
      </c>
      <c r="P331">
        <v>0</v>
      </c>
      <c r="Q331">
        <v>0</v>
      </c>
    </row>
    <row r="332" spans="1:19" x14ac:dyDescent="0.2">
      <c r="A332" s="112" t="s">
        <v>391</v>
      </c>
      <c r="B332" s="112" t="s">
        <v>484</v>
      </c>
      <c r="C332" s="112" t="s">
        <v>416</v>
      </c>
      <c r="D332" t="s">
        <v>105</v>
      </c>
      <c r="E332" s="90" t="s">
        <v>494</v>
      </c>
      <c r="F332" s="39" t="s">
        <v>301</v>
      </c>
      <c r="G332" t="s">
        <v>308</v>
      </c>
      <c r="H332">
        <v>50</v>
      </c>
      <c r="I332" s="64">
        <f t="shared" si="15"/>
        <v>50</v>
      </c>
      <c r="J332" s="90">
        <f t="shared" si="16"/>
        <v>0</v>
      </c>
      <c r="K332" s="116">
        <f t="shared" si="17"/>
        <v>1</v>
      </c>
      <c r="L332" s="90"/>
      <c r="M332">
        <v>50</v>
      </c>
      <c r="N332">
        <v>0</v>
      </c>
      <c r="O332">
        <v>0</v>
      </c>
      <c r="P332">
        <v>0</v>
      </c>
      <c r="Q332">
        <v>0</v>
      </c>
    </row>
    <row r="333" spans="1:19" x14ac:dyDescent="0.2">
      <c r="A333" s="112" t="s">
        <v>391</v>
      </c>
      <c r="B333" s="112" t="s">
        <v>484</v>
      </c>
      <c r="C333" s="112" t="s">
        <v>416</v>
      </c>
      <c r="D333" t="s">
        <v>106</v>
      </c>
      <c r="E333" s="90" t="s">
        <v>495</v>
      </c>
      <c r="F333" s="39" t="s">
        <v>301</v>
      </c>
      <c r="G333" t="s">
        <v>238</v>
      </c>
      <c r="H333">
        <v>53</v>
      </c>
      <c r="I333" s="64">
        <f t="shared" si="15"/>
        <v>44</v>
      </c>
      <c r="J333" s="90">
        <f t="shared" si="16"/>
        <v>9</v>
      </c>
      <c r="K333" s="116">
        <f t="shared" si="17"/>
        <v>0.83018867924528306</v>
      </c>
      <c r="L333" s="90"/>
      <c r="M333">
        <v>44</v>
      </c>
      <c r="N333">
        <v>5</v>
      </c>
      <c r="O333">
        <v>2</v>
      </c>
      <c r="P333">
        <v>1</v>
      </c>
      <c r="Q333">
        <v>1</v>
      </c>
    </row>
    <row r="334" spans="1:19" x14ac:dyDescent="0.2">
      <c r="A334" s="112" t="s">
        <v>391</v>
      </c>
      <c r="B334" s="112" t="s">
        <v>484</v>
      </c>
      <c r="C334" s="112" t="s">
        <v>416</v>
      </c>
      <c r="D334" t="s">
        <v>106</v>
      </c>
      <c r="E334" s="90" t="s">
        <v>495</v>
      </c>
      <c r="F334" s="39" t="s">
        <v>301</v>
      </c>
      <c r="G334" t="s">
        <v>240</v>
      </c>
      <c r="H334">
        <v>45</v>
      </c>
      <c r="I334" s="64">
        <f t="shared" si="15"/>
        <v>44</v>
      </c>
      <c r="J334" s="90">
        <f t="shared" si="16"/>
        <v>1</v>
      </c>
      <c r="K334" s="116">
        <f t="shared" si="17"/>
        <v>0.97777777777777775</v>
      </c>
      <c r="L334" s="90"/>
      <c r="M334">
        <v>44</v>
      </c>
      <c r="N334">
        <v>1</v>
      </c>
      <c r="O334">
        <v>0</v>
      </c>
      <c r="P334">
        <v>0</v>
      </c>
      <c r="Q334">
        <v>0</v>
      </c>
    </row>
    <row r="335" spans="1:19" x14ac:dyDescent="0.2">
      <c r="A335" s="112" t="s">
        <v>391</v>
      </c>
      <c r="B335" s="112" t="s">
        <v>484</v>
      </c>
      <c r="C335" s="112" t="s">
        <v>416</v>
      </c>
      <c r="D335" t="s">
        <v>106</v>
      </c>
      <c r="E335" s="90" t="s">
        <v>495</v>
      </c>
      <c r="F335" s="39" t="s">
        <v>301</v>
      </c>
      <c r="G335" t="s">
        <v>239</v>
      </c>
      <c r="H335">
        <v>25</v>
      </c>
      <c r="I335" s="64">
        <f t="shared" si="15"/>
        <v>25</v>
      </c>
      <c r="J335" s="90">
        <f t="shared" si="16"/>
        <v>0</v>
      </c>
      <c r="K335" s="116">
        <f t="shared" si="17"/>
        <v>1</v>
      </c>
      <c r="L335" s="90"/>
      <c r="M335">
        <v>25</v>
      </c>
      <c r="N335">
        <v>0</v>
      </c>
      <c r="O335">
        <v>0</v>
      </c>
      <c r="P335">
        <v>0</v>
      </c>
      <c r="Q335">
        <v>0</v>
      </c>
    </row>
    <row r="336" spans="1:19" x14ac:dyDescent="0.2">
      <c r="A336" s="112" t="s">
        <v>391</v>
      </c>
      <c r="B336" s="112" t="s">
        <v>484</v>
      </c>
      <c r="C336" s="112" t="s">
        <v>416</v>
      </c>
      <c r="D336" t="s">
        <v>106</v>
      </c>
      <c r="E336" s="90" t="s">
        <v>495</v>
      </c>
      <c r="F336" s="39" t="s">
        <v>301</v>
      </c>
      <c r="G336" t="s">
        <v>242</v>
      </c>
      <c r="H336">
        <v>51</v>
      </c>
      <c r="I336" s="64">
        <f t="shared" si="15"/>
        <v>38</v>
      </c>
      <c r="J336" s="90">
        <f t="shared" si="16"/>
        <v>13</v>
      </c>
      <c r="K336" s="116">
        <f t="shared" si="17"/>
        <v>0.74509803921568629</v>
      </c>
      <c r="L336" s="90"/>
      <c r="M336">
        <v>38</v>
      </c>
      <c r="N336">
        <v>8</v>
      </c>
      <c r="O336">
        <v>3</v>
      </c>
      <c r="P336">
        <v>0</v>
      </c>
      <c r="Q336">
        <v>2</v>
      </c>
    </row>
    <row r="337" spans="1:19" x14ac:dyDescent="0.2">
      <c r="A337" s="112" t="s">
        <v>391</v>
      </c>
      <c r="B337" s="112" t="s">
        <v>484</v>
      </c>
      <c r="C337" s="112" t="s">
        <v>416</v>
      </c>
      <c r="D337" t="s">
        <v>106</v>
      </c>
      <c r="E337" s="90" t="s">
        <v>495</v>
      </c>
      <c r="F337" s="39" t="s">
        <v>301</v>
      </c>
      <c r="G337" t="s">
        <v>241</v>
      </c>
      <c r="H337">
        <v>85</v>
      </c>
      <c r="I337" s="64">
        <f t="shared" si="15"/>
        <v>62</v>
      </c>
      <c r="J337" s="90">
        <f t="shared" si="16"/>
        <v>23</v>
      </c>
      <c r="K337" s="116">
        <f t="shared" si="17"/>
        <v>0.72941176470588232</v>
      </c>
      <c r="L337" s="90"/>
      <c r="M337">
        <v>62</v>
      </c>
      <c r="N337">
        <v>10</v>
      </c>
      <c r="O337">
        <v>6</v>
      </c>
      <c r="P337">
        <v>3</v>
      </c>
      <c r="Q337">
        <v>4</v>
      </c>
    </row>
    <row r="338" spans="1:19" x14ac:dyDescent="0.2">
      <c r="A338" s="112" t="s">
        <v>391</v>
      </c>
      <c r="B338" s="112" t="s">
        <v>484</v>
      </c>
      <c r="C338" s="112" t="s">
        <v>416</v>
      </c>
      <c r="D338" t="s">
        <v>106</v>
      </c>
      <c r="E338" s="90" t="s">
        <v>495</v>
      </c>
      <c r="F338" s="39" t="s">
        <v>301</v>
      </c>
      <c r="G338" t="s">
        <v>308</v>
      </c>
      <c r="H338">
        <v>69</v>
      </c>
      <c r="I338" s="64">
        <f t="shared" si="15"/>
        <v>68</v>
      </c>
      <c r="J338" s="90">
        <f t="shared" si="16"/>
        <v>1</v>
      </c>
      <c r="K338" s="116">
        <f t="shared" si="17"/>
        <v>0.98550724637681164</v>
      </c>
      <c r="L338" s="90"/>
      <c r="M338">
        <v>68</v>
      </c>
      <c r="N338">
        <v>1</v>
      </c>
      <c r="O338">
        <v>0</v>
      </c>
      <c r="P338">
        <v>0</v>
      </c>
      <c r="Q338">
        <v>0</v>
      </c>
    </row>
    <row r="339" spans="1:19" x14ac:dyDescent="0.2">
      <c r="A339" s="112" t="s">
        <v>391</v>
      </c>
      <c r="B339" s="112" t="s">
        <v>484</v>
      </c>
      <c r="C339" s="112" t="s">
        <v>416</v>
      </c>
      <c r="D339" t="s">
        <v>172</v>
      </c>
      <c r="E339" s="90" t="s">
        <v>496</v>
      </c>
      <c r="F339" s="39" t="s">
        <v>301</v>
      </c>
      <c r="G339" t="s">
        <v>238</v>
      </c>
      <c r="H339">
        <v>63</v>
      </c>
      <c r="I339" s="64">
        <f t="shared" si="15"/>
        <v>63</v>
      </c>
      <c r="J339" s="90">
        <f t="shared" si="16"/>
        <v>0</v>
      </c>
      <c r="K339" s="116">
        <f t="shared" si="17"/>
        <v>1</v>
      </c>
      <c r="L339" s="90"/>
      <c r="M339">
        <v>63</v>
      </c>
      <c r="N339">
        <v>0</v>
      </c>
      <c r="O339">
        <v>0</v>
      </c>
      <c r="P339">
        <v>0</v>
      </c>
      <c r="Q339">
        <v>0</v>
      </c>
    </row>
    <row r="340" spans="1:19" x14ac:dyDescent="0.2">
      <c r="A340" s="112" t="s">
        <v>391</v>
      </c>
      <c r="B340" s="112" t="s">
        <v>484</v>
      </c>
      <c r="C340" s="112" t="s">
        <v>416</v>
      </c>
      <c r="D340" t="s">
        <v>172</v>
      </c>
      <c r="E340" s="90" t="s">
        <v>496</v>
      </c>
      <c r="F340" s="39" t="s">
        <v>301</v>
      </c>
      <c r="G340" t="s">
        <v>240</v>
      </c>
      <c r="H340">
        <v>27</v>
      </c>
      <c r="I340" s="64">
        <f t="shared" si="15"/>
        <v>27</v>
      </c>
      <c r="J340" s="90">
        <f t="shared" si="16"/>
        <v>0</v>
      </c>
      <c r="K340" s="116">
        <f t="shared" si="17"/>
        <v>1</v>
      </c>
      <c r="L340" s="90"/>
      <c r="M340">
        <v>27</v>
      </c>
      <c r="N340">
        <v>0</v>
      </c>
      <c r="O340">
        <v>0</v>
      </c>
      <c r="P340">
        <v>0</v>
      </c>
      <c r="Q340">
        <v>0</v>
      </c>
    </row>
    <row r="341" spans="1:19" x14ac:dyDescent="0.2">
      <c r="A341" s="112" t="s">
        <v>391</v>
      </c>
      <c r="B341" s="112" t="s">
        <v>484</v>
      </c>
      <c r="C341" s="112" t="s">
        <v>416</v>
      </c>
      <c r="D341" t="s">
        <v>172</v>
      </c>
      <c r="E341" s="90" t="s">
        <v>496</v>
      </c>
      <c r="F341" s="39" t="s">
        <v>301</v>
      </c>
      <c r="G341" t="s">
        <v>239</v>
      </c>
      <c r="H341">
        <v>11</v>
      </c>
      <c r="I341" s="64">
        <f t="shared" si="15"/>
        <v>10</v>
      </c>
      <c r="J341" s="90">
        <f t="shared" si="16"/>
        <v>1</v>
      </c>
      <c r="K341" s="116">
        <f t="shared" si="17"/>
        <v>0.90909090909090906</v>
      </c>
      <c r="L341" s="90"/>
      <c r="M341">
        <v>10</v>
      </c>
      <c r="N341">
        <v>0</v>
      </c>
      <c r="O341">
        <v>0</v>
      </c>
      <c r="P341">
        <v>1</v>
      </c>
      <c r="Q341">
        <v>0</v>
      </c>
    </row>
    <row r="342" spans="1:19" x14ac:dyDescent="0.2">
      <c r="A342" s="112" t="s">
        <v>391</v>
      </c>
      <c r="B342" s="112" t="s">
        <v>484</v>
      </c>
      <c r="C342" s="112" t="s">
        <v>416</v>
      </c>
      <c r="D342" t="s">
        <v>172</v>
      </c>
      <c r="E342" s="90" t="s">
        <v>496</v>
      </c>
      <c r="F342" s="39" t="s">
        <v>301</v>
      </c>
      <c r="G342" t="s">
        <v>242</v>
      </c>
      <c r="H342">
        <v>121</v>
      </c>
      <c r="I342" s="64">
        <f t="shared" si="15"/>
        <v>103</v>
      </c>
      <c r="J342" s="90">
        <f t="shared" si="16"/>
        <v>18</v>
      </c>
      <c r="K342" s="116">
        <f t="shared" si="17"/>
        <v>0.85123966942148765</v>
      </c>
      <c r="L342" s="90"/>
      <c r="M342">
        <v>103</v>
      </c>
      <c r="N342">
        <v>2</v>
      </c>
      <c r="O342">
        <v>5</v>
      </c>
      <c r="P342">
        <v>4</v>
      </c>
      <c r="Q342">
        <v>7</v>
      </c>
    </row>
    <row r="343" spans="1:19" x14ac:dyDescent="0.2">
      <c r="A343" s="112" t="s">
        <v>391</v>
      </c>
      <c r="B343" s="112" t="s">
        <v>484</v>
      </c>
      <c r="C343" s="112" t="s">
        <v>416</v>
      </c>
      <c r="D343" t="s">
        <v>172</v>
      </c>
      <c r="E343" s="90" t="s">
        <v>496</v>
      </c>
      <c r="F343" s="39" t="s">
        <v>301</v>
      </c>
      <c r="G343" t="s">
        <v>241</v>
      </c>
      <c r="H343">
        <v>20</v>
      </c>
      <c r="I343" s="64">
        <f t="shared" si="15"/>
        <v>20</v>
      </c>
      <c r="J343" s="90">
        <f t="shared" si="16"/>
        <v>0</v>
      </c>
      <c r="K343" s="116">
        <f t="shared" si="17"/>
        <v>1</v>
      </c>
      <c r="L343" s="90"/>
      <c r="M343">
        <v>20</v>
      </c>
      <c r="N343">
        <v>0</v>
      </c>
      <c r="O343">
        <v>0</v>
      </c>
      <c r="P343">
        <v>0</v>
      </c>
      <c r="Q343">
        <v>0</v>
      </c>
    </row>
    <row r="344" spans="1:19" x14ac:dyDescent="0.2">
      <c r="A344" s="112" t="s">
        <v>391</v>
      </c>
      <c r="B344" s="112" t="s">
        <v>484</v>
      </c>
      <c r="C344" s="112" t="s">
        <v>416</v>
      </c>
      <c r="D344" t="s">
        <v>172</v>
      </c>
      <c r="E344" s="90" t="s">
        <v>496</v>
      </c>
      <c r="F344" s="39" t="s">
        <v>301</v>
      </c>
      <c r="G344" t="s">
        <v>308</v>
      </c>
      <c r="H344">
        <v>76</v>
      </c>
      <c r="I344" s="64">
        <f t="shared" si="15"/>
        <v>72</v>
      </c>
      <c r="J344" s="90">
        <f t="shared" si="16"/>
        <v>4</v>
      </c>
      <c r="K344" s="116">
        <f t="shared" si="17"/>
        <v>0.94736842105263153</v>
      </c>
      <c r="L344" s="90"/>
      <c r="M344">
        <v>72</v>
      </c>
      <c r="N344">
        <v>2</v>
      </c>
      <c r="O344">
        <v>1</v>
      </c>
      <c r="P344">
        <v>0</v>
      </c>
      <c r="Q344">
        <v>1</v>
      </c>
      <c r="S344" s="64" t="str">
        <f>IF(H344=SUM(I344:J344),"","NO")</f>
        <v/>
      </c>
    </row>
    <row r="345" spans="1:19" x14ac:dyDescent="0.2">
      <c r="A345" s="112" t="s">
        <v>391</v>
      </c>
      <c r="B345" s="112" t="s">
        <v>484</v>
      </c>
      <c r="C345" s="112" t="s">
        <v>416</v>
      </c>
      <c r="D345" t="s">
        <v>175</v>
      </c>
      <c r="E345" s="90" t="s">
        <v>497</v>
      </c>
      <c r="F345" s="39" t="s">
        <v>301</v>
      </c>
      <c r="G345" t="s">
        <v>238</v>
      </c>
      <c r="H345">
        <v>62</v>
      </c>
      <c r="I345" s="64">
        <f t="shared" si="15"/>
        <v>61</v>
      </c>
      <c r="J345" s="90">
        <f t="shared" si="16"/>
        <v>1</v>
      </c>
      <c r="K345" s="116">
        <f t="shared" si="17"/>
        <v>0.9838709677419355</v>
      </c>
      <c r="L345" s="90"/>
      <c r="M345">
        <v>61</v>
      </c>
      <c r="N345">
        <v>1</v>
      </c>
      <c r="O345">
        <v>0</v>
      </c>
      <c r="P345">
        <v>0</v>
      </c>
      <c r="Q345">
        <v>0</v>
      </c>
    </row>
    <row r="346" spans="1:19" x14ac:dyDescent="0.2">
      <c r="A346" s="112" t="s">
        <v>391</v>
      </c>
      <c r="B346" s="112" t="s">
        <v>484</v>
      </c>
      <c r="C346" s="112" t="s">
        <v>416</v>
      </c>
      <c r="D346" t="s">
        <v>175</v>
      </c>
      <c r="E346" s="90" t="s">
        <v>497</v>
      </c>
      <c r="F346" s="39" t="s">
        <v>301</v>
      </c>
      <c r="G346" t="s">
        <v>240</v>
      </c>
      <c r="H346">
        <v>40</v>
      </c>
      <c r="I346" s="64">
        <f t="shared" si="15"/>
        <v>40</v>
      </c>
      <c r="J346" s="90">
        <f t="shared" si="16"/>
        <v>0</v>
      </c>
      <c r="K346" s="116">
        <f t="shared" si="17"/>
        <v>1</v>
      </c>
      <c r="L346" s="90"/>
      <c r="M346">
        <v>40</v>
      </c>
      <c r="N346">
        <v>0</v>
      </c>
      <c r="O346">
        <v>0</v>
      </c>
      <c r="P346">
        <v>0</v>
      </c>
      <c r="Q346">
        <v>0</v>
      </c>
    </row>
    <row r="347" spans="1:19" x14ac:dyDescent="0.2">
      <c r="A347" s="112" t="s">
        <v>391</v>
      </c>
      <c r="B347" s="112" t="s">
        <v>484</v>
      </c>
      <c r="C347" s="112" t="s">
        <v>416</v>
      </c>
      <c r="D347" t="s">
        <v>175</v>
      </c>
      <c r="E347" s="90" t="s">
        <v>497</v>
      </c>
      <c r="F347" s="39" t="s">
        <v>301</v>
      </c>
      <c r="G347" t="s">
        <v>239</v>
      </c>
      <c r="H347">
        <v>1</v>
      </c>
      <c r="I347" s="64">
        <f t="shared" si="15"/>
        <v>1</v>
      </c>
      <c r="J347" s="90">
        <f t="shared" si="16"/>
        <v>0</v>
      </c>
      <c r="K347" s="116">
        <f t="shared" si="17"/>
        <v>1</v>
      </c>
      <c r="M347">
        <v>1</v>
      </c>
      <c r="N347">
        <v>0</v>
      </c>
      <c r="O347">
        <v>0</v>
      </c>
      <c r="P347">
        <v>0</v>
      </c>
      <c r="Q347">
        <v>0</v>
      </c>
    </row>
    <row r="348" spans="1:19" x14ac:dyDescent="0.2">
      <c r="A348" s="112" t="s">
        <v>391</v>
      </c>
      <c r="B348" s="112" t="s">
        <v>484</v>
      </c>
      <c r="C348" s="112" t="s">
        <v>416</v>
      </c>
      <c r="D348" t="s">
        <v>175</v>
      </c>
      <c r="E348" s="90" t="s">
        <v>497</v>
      </c>
      <c r="F348" s="39" t="s">
        <v>301</v>
      </c>
      <c r="G348" t="s">
        <v>242</v>
      </c>
      <c r="H348">
        <v>24</v>
      </c>
      <c r="I348" s="64">
        <f t="shared" si="15"/>
        <v>21</v>
      </c>
      <c r="J348" s="90">
        <f t="shared" si="16"/>
        <v>3</v>
      </c>
      <c r="K348" s="116">
        <f t="shared" si="17"/>
        <v>0.875</v>
      </c>
      <c r="L348" s="90"/>
      <c r="M348">
        <v>21</v>
      </c>
      <c r="N348">
        <v>0</v>
      </c>
      <c r="O348">
        <v>1</v>
      </c>
      <c r="P348">
        <v>2</v>
      </c>
      <c r="Q348">
        <v>0</v>
      </c>
    </row>
    <row r="349" spans="1:19" x14ac:dyDescent="0.2">
      <c r="A349" s="112" t="s">
        <v>391</v>
      </c>
      <c r="B349" s="112" t="s">
        <v>484</v>
      </c>
      <c r="C349" s="112" t="s">
        <v>416</v>
      </c>
      <c r="D349" t="s">
        <v>175</v>
      </c>
      <c r="E349" s="90" t="s">
        <v>497</v>
      </c>
      <c r="F349" s="39" t="s">
        <v>301</v>
      </c>
      <c r="G349" t="s">
        <v>241</v>
      </c>
      <c r="H349">
        <v>23</v>
      </c>
      <c r="I349" s="64">
        <f t="shared" si="15"/>
        <v>22</v>
      </c>
      <c r="J349" s="90">
        <f t="shared" si="16"/>
        <v>1</v>
      </c>
      <c r="K349" s="116">
        <f t="shared" si="17"/>
        <v>0.95652173913043481</v>
      </c>
      <c r="L349" s="90"/>
      <c r="M349">
        <v>22</v>
      </c>
      <c r="N349">
        <v>0</v>
      </c>
      <c r="O349">
        <v>1</v>
      </c>
      <c r="P349">
        <v>0</v>
      </c>
      <c r="Q349">
        <v>0</v>
      </c>
    </row>
    <row r="350" spans="1:19" x14ac:dyDescent="0.2">
      <c r="A350" s="112" t="s">
        <v>391</v>
      </c>
      <c r="B350" s="112" t="s">
        <v>484</v>
      </c>
      <c r="C350" s="112" t="s">
        <v>416</v>
      </c>
      <c r="D350" t="s">
        <v>175</v>
      </c>
      <c r="E350" s="90" t="s">
        <v>497</v>
      </c>
      <c r="F350" s="39" t="s">
        <v>301</v>
      </c>
      <c r="G350" t="s">
        <v>308</v>
      </c>
      <c r="H350">
        <v>60</v>
      </c>
      <c r="I350" s="64">
        <f t="shared" si="15"/>
        <v>59</v>
      </c>
      <c r="J350" s="90">
        <f t="shared" si="16"/>
        <v>1</v>
      </c>
      <c r="K350" s="116">
        <f t="shared" si="17"/>
        <v>0.98333333333333328</v>
      </c>
      <c r="M350">
        <v>59</v>
      </c>
      <c r="N350">
        <v>0</v>
      </c>
      <c r="O350">
        <v>1</v>
      </c>
      <c r="P350">
        <v>0</v>
      </c>
      <c r="Q350">
        <v>0</v>
      </c>
    </row>
    <row r="351" spans="1:19" x14ac:dyDescent="0.2">
      <c r="A351" s="112" t="s">
        <v>392</v>
      </c>
      <c r="B351" s="112" t="s">
        <v>457</v>
      </c>
      <c r="C351" s="112" t="s">
        <v>417</v>
      </c>
      <c r="D351" t="s">
        <v>233</v>
      </c>
      <c r="E351" s="90" t="s">
        <v>605</v>
      </c>
      <c r="F351" s="39" t="s">
        <v>301</v>
      </c>
      <c r="G351" t="s">
        <v>240</v>
      </c>
      <c r="H351">
        <v>10</v>
      </c>
      <c r="I351" s="64">
        <f t="shared" si="15"/>
        <v>9</v>
      </c>
      <c r="J351" s="90">
        <f t="shared" si="16"/>
        <v>1</v>
      </c>
      <c r="K351" s="116">
        <f t="shared" si="17"/>
        <v>0.9</v>
      </c>
      <c r="L351" s="90"/>
      <c r="M351">
        <v>9</v>
      </c>
      <c r="N351">
        <v>0</v>
      </c>
      <c r="O351">
        <v>1</v>
      </c>
      <c r="P351">
        <v>0</v>
      </c>
      <c r="Q351">
        <v>0</v>
      </c>
    </row>
    <row r="352" spans="1:19" x14ac:dyDescent="0.2">
      <c r="A352" s="112" t="s">
        <v>392</v>
      </c>
      <c r="B352" s="112" t="s">
        <v>457</v>
      </c>
      <c r="C352" s="112" t="s">
        <v>417</v>
      </c>
      <c r="D352" t="s">
        <v>233</v>
      </c>
      <c r="E352" s="90" t="s">
        <v>605</v>
      </c>
      <c r="F352" s="39" t="s">
        <v>301</v>
      </c>
      <c r="G352" t="s">
        <v>239</v>
      </c>
      <c r="H352">
        <v>13</v>
      </c>
      <c r="I352" s="64">
        <f t="shared" si="15"/>
        <v>13</v>
      </c>
      <c r="J352" s="90">
        <f t="shared" si="16"/>
        <v>0</v>
      </c>
      <c r="K352" s="116">
        <f t="shared" si="17"/>
        <v>1</v>
      </c>
      <c r="L352" s="90"/>
      <c r="M352">
        <v>13</v>
      </c>
      <c r="N352">
        <v>0</v>
      </c>
      <c r="O352">
        <v>0</v>
      </c>
      <c r="P352">
        <v>0</v>
      </c>
      <c r="Q352">
        <v>0</v>
      </c>
      <c r="S352" s="64" t="str">
        <f>IF(H352=SUM(I352:J352),"","NO")</f>
        <v/>
      </c>
    </row>
    <row r="353" spans="1:19" x14ac:dyDescent="0.2">
      <c r="A353" s="112" t="s">
        <v>392</v>
      </c>
      <c r="B353" s="112" t="s">
        <v>457</v>
      </c>
      <c r="C353" s="112" t="s">
        <v>417</v>
      </c>
      <c r="D353" t="s">
        <v>233</v>
      </c>
      <c r="E353" s="90" t="s">
        <v>605</v>
      </c>
      <c r="F353" s="39" t="s">
        <v>301</v>
      </c>
      <c r="G353" t="s">
        <v>242</v>
      </c>
      <c r="H353">
        <v>48</v>
      </c>
      <c r="I353" s="64">
        <f t="shared" si="15"/>
        <v>48</v>
      </c>
      <c r="J353" s="90">
        <f t="shared" si="16"/>
        <v>0</v>
      </c>
      <c r="K353" s="116">
        <f t="shared" si="17"/>
        <v>1</v>
      </c>
      <c r="L353" s="90"/>
      <c r="M353">
        <v>48</v>
      </c>
      <c r="N353">
        <v>0</v>
      </c>
      <c r="O353">
        <v>0</v>
      </c>
      <c r="P353">
        <v>0</v>
      </c>
      <c r="Q353">
        <v>0</v>
      </c>
    </row>
    <row r="354" spans="1:19" x14ac:dyDescent="0.2">
      <c r="A354" s="112" t="s">
        <v>392</v>
      </c>
      <c r="B354" s="112" t="s">
        <v>457</v>
      </c>
      <c r="C354" s="112" t="s">
        <v>417</v>
      </c>
      <c r="D354" t="s">
        <v>233</v>
      </c>
      <c r="E354" s="90" t="s">
        <v>605</v>
      </c>
      <c r="F354" s="39" t="s">
        <v>301</v>
      </c>
      <c r="G354" t="s">
        <v>241</v>
      </c>
      <c r="H354">
        <v>36</v>
      </c>
      <c r="I354" s="64">
        <f t="shared" si="15"/>
        <v>34</v>
      </c>
      <c r="J354" s="90">
        <f t="shared" si="16"/>
        <v>2</v>
      </c>
      <c r="K354" s="116">
        <f t="shared" si="17"/>
        <v>0.94444444444444442</v>
      </c>
      <c r="L354" s="90"/>
      <c r="M354">
        <v>34</v>
      </c>
      <c r="N354">
        <v>0</v>
      </c>
      <c r="O354">
        <v>1</v>
      </c>
      <c r="P354">
        <v>0</v>
      </c>
      <c r="Q354">
        <v>1</v>
      </c>
    </row>
    <row r="355" spans="1:19" x14ac:dyDescent="0.2">
      <c r="A355" s="112" t="s">
        <v>392</v>
      </c>
      <c r="B355" s="112" t="s">
        <v>457</v>
      </c>
      <c r="C355" s="112" t="s">
        <v>417</v>
      </c>
      <c r="D355" t="s">
        <v>233</v>
      </c>
      <c r="E355" s="90" t="s">
        <v>605</v>
      </c>
      <c r="F355" s="39" t="s">
        <v>301</v>
      </c>
      <c r="G355" t="s">
        <v>308</v>
      </c>
      <c r="H355">
        <v>90</v>
      </c>
      <c r="I355" s="64">
        <f t="shared" si="15"/>
        <v>88</v>
      </c>
      <c r="J355" s="90">
        <f t="shared" si="16"/>
        <v>2</v>
      </c>
      <c r="K355" s="116">
        <f t="shared" si="17"/>
        <v>0.97777777777777775</v>
      </c>
      <c r="L355" s="90"/>
      <c r="M355">
        <v>88</v>
      </c>
      <c r="N355">
        <v>0</v>
      </c>
      <c r="O355">
        <v>0</v>
      </c>
      <c r="P355">
        <v>2</v>
      </c>
      <c r="Q355">
        <v>0</v>
      </c>
    </row>
    <row r="356" spans="1:19" x14ac:dyDescent="0.2">
      <c r="A356" s="112" t="s">
        <v>392</v>
      </c>
      <c r="B356" s="112" t="s">
        <v>457</v>
      </c>
      <c r="C356" s="112" t="s">
        <v>417</v>
      </c>
      <c r="D356" t="s">
        <v>153</v>
      </c>
      <c r="E356" s="90" t="s">
        <v>498</v>
      </c>
      <c r="F356" s="39" t="s">
        <v>301</v>
      </c>
      <c r="G356" t="s">
        <v>238</v>
      </c>
      <c r="H356">
        <v>131</v>
      </c>
      <c r="I356" s="64">
        <f t="shared" si="15"/>
        <v>131</v>
      </c>
      <c r="J356" s="90">
        <f t="shared" si="16"/>
        <v>0</v>
      </c>
      <c r="K356" s="116">
        <f t="shared" si="17"/>
        <v>1</v>
      </c>
      <c r="L356" s="90"/>
      <c r="M356">
        <v>131</v>
      </c>
      <c r="N356">
        <v>0</v>
      </c>
      <c r="O356">
        <v>0</v>
      </c>
      <c r="P356">
        <v>0</v>
      </c>
      <c r="Q356">
        <v>0</v>
      </c>
    </row>
    <row r="357" spans="1:19" x14ac:dyDescent="0.2">
      <c r="A357" s="112" t="s">
        <v>392</v>
      </c>
      <c r="B357" s="112" t="s">
        <v>457</v>
      </c>
      <c r="C357" s="112" t="s">
        <v>417</v>
      </c>
      <c r="D357" t="s">
        <v>153</v>
      </c>
      <c r="E357" s="90" t="s">
        <v>498</v>
      </c>
      <c r="F357" s="39" t="s">
        <v>301</v>
      </c>
      <c r="G357" t="s">
        <v>240</v>
      </c>
      <c r="H357">
        <v>14</v>
      </c>
      <c r="I357" s="64">
        <f t="shared" si="15"/>
        <v>14</v>
      </c>
      <c r="J357" s="90">
        <f t="shared" si="16"/>
        <v>0</v>
      </c>
      <c r="K357" s="116">
        <f t="shared" si="17"/>
        <v>1</v>
      </c>
      <c r="L357" s="90"/>
      <c r="M357">
        <v>14</v>
      </c>
      <c r="N357">
        <v>0</v>
      </c>
      <c r="O357">
        <v>0</v>
      </c>
      <c r="P357">
        <v>0</v>
      </c>
      <c r="Q357">
        <v>0</v>
      </c>
    </row>
    <row r="358" spans="1:19" x14ac:dyDescent="0.2">
      <c r="A358" s="112" t="s">
        <v>392</v>
      </c>
      <c r="B358" s="112" t="s">
        <v>457</v>
      </c>
      <c r="C358" s="112" t="s">
        <v>417</v>
      </c>
      <c r="D358" t="s">
        <v>153</v>
      </c>
      <c r="E358" s="90" t="s">
        <v>498</v>
      </c>
      <c r="F358" s="39" t="s">
        <v>301</v>
      </c>
      <c r="G358" t="s">
        <v>239</v>
      </c>
      <c r="H358">
        <v>160</v>
      </c>
      <c r="I358" s="64">
        <f t="shared" si="15"/>
        <v>160</v>
      </c>
      <c r="J358" s="90">
        <f t="shared" si="16"/>
        <v>0</v>
      </c>
      <c r="K358" s="116">
        <f t="shared" si="17"/>
        <v>1</v>
      </c>
      <c r="L358" s="90"/>
      <c r="M358">
        <v>160</v>
      </c>
      <c r="N358">
        <v>0</v>
      </c>
      <c r="O358">
        <v>0</v>
      </c>
      <c r="P358">
        <v>0</v>
      </c>
      <c r="Q358">
        <v>0</v>
      </c>
    </row>
    <row r="359" spans="1:19" x14ac:dyDescent="0.2">
      <c r="A359" s="112" t="s">
        <v>392</v>
      </c>
      <c r="B359" s="112" t="s">
        <v>457</v>
      </c>
      <c r="C359" s="112" t="s">
        <v>417</v>
      </c>
      <c r="D359" t="s">
        <v>153</v>
      </c>
      <c r="E359" s="90" t="s">
        <v>498</v>
      </c>
      <c r="F359" s="39" t="s">
        <v>301</v>
      </c>
      <c r="G359" t="s">
        <v>242</v>
      </c>
      <c r="H359">
        <v>93</v>
      </c>
      <c r="I359" s="64">
        <f t="shared" si="15"/>
        <v>93</v>
      </c>
      <c r="J359" s="90">
        <f t="shared" si="16"/>
        <v>0</v>
      </c>
      <c r="K359" s="116">
        <f t="shared" si="17"/>
        <v>1</v>
      </c>
      <c r="L359" s="90"/>
      <c r="M359">
        <v>93</v>
      </c>
      <c r="N359">
        <v>0</v>
      </c>
      <c r="O359">
        <v>0</v>
      </c>
      <c r="P359">
        <v>0</v>
      </c>
      <c r="Q359">
        <v>0</v>
      </c>
    </row>
    <row r="360" spans="1:19" x14ac:dyDescent="0.2">
      <c r="A360" s="112" t="s">
        <v>392</v>
      </c>
      <c r="B360" s="112" t="s">
        <v>457</v>
      </c>
      <c r="C360" s="112" t="s">
        <v>417</v>
      </c>
      <c r="D360" t="s">
        <v>153</v>
      </c>
      <c r="E360" s="90" t="s">
        <v>498</v>
      </c>
      <c r="F360" s="39" t="s">
        <v>301</v>
      </c>
      <c r="G360" t="s">
        <v>241</v>
      </c>
      <c r="H360">
        <v>38</v>
      </c>
      <c r="I360" s="64">
        <f t="shared" si="15"/>
        <v>36</v>
      </c>
      <c r="J360" s="90">
        <f t="shared" si="16"/>
        <v>2</v>
      </c>
      <c r="K360" s="116">
        <f t="shared" si="17"/>
        <v>0.94736842105263153</v>
      </c>
      <c r="L360" s="90"/>
      <c r="M360">
        <v>36</v>
      </c>
      <c r="N360">
        <v>1</v>
      </c>
      <c r="O360">
        <v>1</v>
      </c>
      <c r="P360">
        <v>0</v>
      </c>
      <c r="Q360">
        <v>0</v>
      </c>
      <c r="S360" s="64" t="str">
        <f>IF(H360=SUM(I360:J360),"","NO")</f>
        <v/>
      </c>
    </row>
    <row r="361" spans="1:19" x14ac:dyDescent="0.2">
      <c r="A361" s="112" t="s">
        <v>392</v>
      </c>
      <c r="B361" s="112" t="s">
        <v>457</v>
      </c>
      <c r="C361" s="112" t="s">
        <v>417</v>
      </c>
      <c r="D361" t="s">
        <v>153</v>
      </c>
      <c r="E361" s="90" t="s">
        <v>498</v>
      </c>
      <c r="F361" s="39" t="s">
        <v>301</v>
      </c>
      <c r="G361" t="s">
        <v>308</v>
      </c>
      <c r="H361">
        <v>57</v>
      </c>
      <c r="I361" s="64">
        <f t="shared" si="15"/>
        <v>56</v>
      </c>
      <c r="J361" s="90">
        <f t="shared" si="16"/>
        <v>1</v>
      </c>
      <c r="K361" s="116">
        <f t="shared" si="17"/>
        <v>0.98245614035087714</v>
      </c>
      <c r="L361" s="90"/>
      <c r="M361">
        <v>56</v>
      </c>
      <c r="N361">
        <v>1</v>
      </c>
      <c r="O361">
        <v>0</v>
      </c>
      <c r="P361">
        <v>0</v>
      </c>
      <c r="Q361">
        <v>0</v>
      </c>
    </row>
    <row r="362" spans="1:19" x14ac:dyDescent="0.2">
      <c r="A362" s="112" t="s">
        <v>392</v>
      </c>
      <c r="B362" s="112" t="s">
        <v>457</v>
      </c>
      <c r="C362" s="112" t="s">
        <v>417</v>
      </c>
      <c r="D362" t="s">
        <v>154</v>
      </c>
      <c r="E362" s="90" t="s">
        <v>499</v>
      </c>
      <c r="F362" s="39" t="s">
        <v>301</v>
      </c>
      <c r="G362" t="s">
        <v>238</v>
      </c>
      <c r="H362">
        <v>23</v>
      </c>
      <c r="I362" s="64">
        <f t="shared" si="15"/>
        <v>23</v>
      </c>
      <c r="J362" s="90">
        <f t="shared" si="16"/>
        <v>0</v>
      </c>
      <c r="K362" s="116">
        <f t="shared" si="17"/>
        <v>1</v>
      </c>
      <c r="L362" s="90"/>
      <c r="M362">
        <v>23</v>
      </c>
      <c r="N362">
        <v>0</v>
      </c>
      <c r="O362">
        <v>0</v>
      </c>
      <c r="P362">
        <v>0</v>
      </c>
      <c r="Q362">
        <v>0</v>
      </c>
    </row>
    <row r="363" spans="1:19" x14ac:dyDescent="0.2">
      <c r="A363" s="112" t="s">
        <v>392</v>
      </c>
      <c r="B363" s="112" t="s">
        <v>457</v>
      </c>
      <c r="C363" s="112" t="s">
        <v>417</v>
      </c>
      <c r="D363" t="s">
        <v>154</v>
      </c>
      <c r="E363" s="90" t="s">
        <v>499</v>
      </c>
      <c r="F363" s="39" t="s">
        <v>301</v>
      </c>
      <c r="G363" t="s">
        <v>240</v>
      </c>
      <c r="H363">
        <v>27</v>
      </c>
      <c r="I363" s="64">
        <f t="shared" si="15"/>
        <v>25</v>
      </c>
      <c r="J363" s="90">
        <f t="shared" si="16"/>
        <v>2</v>
      </c>
      <c r="K363" s="116">
        <f t="shared" si="17"/>
        <v>0.92592592592592593</v>
      </c>
      <c r="M363">
        <v>25</v>
      </c>
      <c r="N363">
        <v>1</v>
      </c>
      <c r="O363">
        <v>0</v>
      </c>
      <c r="P363">
        <v>1</v>
      </c>
      <c r="Q363">
        <v>0</v>
      </c>
    </row>
    <row r="364" spans="1:19" x14ac:dyDescent="0.2">
      <c r="A364" s="112" t="s">
        <v>392</v>
      </c>
      <c r="B364" s="112" t="s">
        <v>457</v>
      </c>
      <c r="C364" s="112" t="s">
        <v>417</v>
      </c>
      <c r="D364" t="s">
        <v>154</v>
      </c>
      <c r="E364" s="90" t="s">
        <v>499</v>
      </c>
      <c r="F364" s="39" t="s">
        <v>301</v>
      </c>
      <c r="G364" t="s">
        <v>239</v>
      </c>
      <c r="H364">
        <v>7</v>
      </c>
      <c r="I364" s="64">
        <f t="shared" si="15"/>
        <v>7</v>
      </c>
      <c r="J364" s="90">
        <f t="shared" si="16"/>
        <v>0</v>
      </c>
      <c r="K364" s="116">
        <f t="shared" si="17"/>
        <v>1</v>
      </c>
      <c r="L364" s="90"/>
      <c r="M364">
        <v>7</v>
      </c>
      <c r="N364">
        <v>0</v>
      </c>
      <c r="O364">
        <v>0</v>
      </c>
      <c r="P364">
        <v>0</v>
      </c>
      <c r="Q364">
        <v>0</v>
      </c>
    </row>
    <row r="365" spans="1:19" x14ac:dyDescent="0.2">
      <c r="A365" s="112" t="s">
        <v>392</v>
      </c>
      <c r="B365" s="112" t="s">
        <v>457</v>
      </c>
      <c r="C365" s="112" t="s">
        <v>417</v>
      </c>
      <c r="D365" t="s">
        <v>154</v>
      </c>
      <c r="E365" s="90" t="s">
        <v>499</v>
      </c>
      <c r="F365" s="39" t="s">
        <v>301</v>
      </c>
      <c r="G365" t="s">
        <v>242</v>
      </c>
      <c r="H365">
        <v>3</v>
      </c>
      <c r="I365" s="64">
        <f t="shared" si="15"/>
        <v>3</v>
      </c>
      <c r="J365" s="90">
        <f t="shared" si="16"/>
        <v>0</v>
      </c>
      <c r="K365" s="116">
        <f t="shared" si="17"/>
        <v>1</v>
      </c>
      <c r="M365">
        <v>3</v>
      </c>
      <c r="N365">
        <v>0</v>
      </c>
      <c r="O365">
        <v>0</v>
      </c>
      <c r="P365">
        <v>0</v>
      </c>
      <c r="Q365">
        <v>0</v>
      </c>
      <c r="S365" s="64" t="str">
        <f>IF(H365=SUM(I365:J365),"","NO")</f>
        <v/>
      </c>
    </row>
    <row r="366" spans="1:19" x14ac:dyDescent="0.2">
      <c r="A366" s="112" t="s">
        <v>392</v>
      </c>
      <c r="B366" s="112" t="s">
        <v>457</v>
      </c>
      <c r="C366" s="112" t="s">
        <v>417</v>
      </c>
      <c r="D366" t="s">
        <v>154</v>
      </c>
      <c r="E366" s="90" t="s">
        <v>499</v>
      </c>
      <c r="F366" s="39" t="s">
        <v>301</v>
      </c>
      <c r="G366" t="s">
        <v>241</v>
      </c>
      <c r="H366">
        <v>42</v>
      </c>
      <c r="I366" s="64">
        <f t="shared" si="15"/>
        <v>37</v>
      </c>
      <c r="J366" s="90">
        <f t="shared" si="16"/>
        <v>5</v>
      </c>
      <c r="K366" s="116">
        <f t="shared" si="17"/>
        <v>0.88095238095238093</v>
      </c>
      <c r="L366" s="90"/>
      <c r="M366">
        <v>37</v>
      </c>
      <c r="N366">
        <v>2</v>
      </c>
      <c r="O366">
        <v>1</v>
      </c>
      <c r="P366">
        <v>0</v>
      </c>
      <c r="Q366">
        <v>2</v>
      </c>
    </row>
    <row r="367" spans="1:19" x14ac:dyDescent="0.2">
      <c r="A367" s="112" t="s">
        <v>392</v>
      </c>
      <c r="B367" s="112" t="s">
        <v>457</v>
      </c>
      <c r="C367" s="112" t="s">
        <v>417</v>
      </c>
      <c r="D367" t="s">
        <v>154</v>
      </c>
      <c r="E367" s="90" t="s">
        <v>499</v>
      </c>
      <c r="F367" s="39" t="s">
        <v>301</v>
      </c>
      <c r="G367" t="s">
        <v>308</v>
      </c>
      <c r="H367">
        <v>99</v>
      </c>
      <c r="I367" s="64">
        <f t="shared" si="15"/>
        <v>93</v>
      </c>
      <c r="J367" s="90">
        <f t="shared" si="16"/>
        <v>6</v>
      </c>
      <c r="K367" s="116">
        <f t="shared" si="17"/>
        <v>0.93939393939393945</v>
      </c>
      <c r="L367" s="90"/>
      <c r="M367">
        <v>93</v>
      </c>
      <c r="N367">
        <v>2</v>
      </c>
      <c r="O367">
        <v>2</v>
      </c>
      <c r="P367">
        <v>1</v>
      </c>
      <c r="Q367">
        <v>1</v>
      </c>
    </row>
    <row r="368" spans="1:19" x14ac:dyDescent="0.2">
      <c r="A368" s="112" t="s">
        <v>392</v>
      </c>
      <c r="B368" s="112" t="s">
        <v>457</v>
      </c>
      <c r="C368" s="112" t="s">
        <v>417</v>
      </c>
      <c r="D368" t="s">
        <v>155</v>
      </c>
      <c r="E368" s="90" t="s">
        <v>500</v>
      </c>
      <c r="F368" s="39" t="s">
        <v>301</v>
      </c>
      <c r="G368" t="s">
        <v>238</v>
      </c>
      <c r="H368">
        <v>73</v>
      </c>
      <c r="I368" s="64">
        <f t="shared" si="15"/>
        <v>73</v>
      </c>
      <c r="J368" s="90">
        <f t="shared" si="16"/>
        <v>0</v>
      </c>
      <c r="K368" s="116">
        <f t="shared" si="17"/>
        <v>1</v>
      </c>
      <c r="L368" s="90"/>
      <c r="M368">
        <v>73</v>
      </c>
      <c r="N368">
        <v>0</v>
      </c>
      <c r="O368">
        <v>0</v>
      </c>
      <c r="P368">
        <v>0</v>
      </c>
      <c r="Q368">
        <v>0</v>
      </c>
    </row>
    <row r="369" spans="1:19" x14ac:dyDescent="0.2">
      <c r="A369" s="112" t="s">
        <v>392</v>
      </c>
      <c r="B369" s="112" t="s">
        <v>457</v>
      </c>
      <c r="C369" s="112" t="s">
        <v>417</v>
      </c>
      <c r="D369" t="s">
        <v>155</v>
      </c>
      <c r="E369" s="90" t="s">
        <v>500</v>
      </c>
      <c r="F369" s="39" t="s">
        <v>301</v>
      </c>
      <c r="G369" t="s">
        <v>240</v>
      </c>
      <c r="H369">
        <v>29</v>
      </c>
      <c r="I369" s="64">
        <f t="shared" si="15"/>
        <v>29</v>
      </c>
      <c r="J369" s="90">
        <f t="shared" si="16"/>
        <v>0</v>
      </c>
      <c r="K369" s="116">
        <f t="shared" si="17"/>
        <v>1</v>
      </c>
      <c r="L369" s="90"/>
      <c r="M369">
        <v>29</v>
      </c>
      <c r="N369">
        <v>0</v>
      </c>
      <c r="O369">
        <v>0</v>
      </c>
      <c r="P369">
        <v>0</v>
      </c>
      <c r="Q369">
        <v>0</v>
      </c>
    </row>
    <row r="370" spans="1:19" x14ac:dyDescent="0.2">
      <c r="A370" s="112" t="s">
        <v>392</v>
      </c>
      <c r="B370" s="112" t="s">
        <v>457</v>
      </c>
      <c r="C370" s="112" t="s">
        <v>417</v>
      </c>
      <c r="D370" t="s">
        <v>155</v>
      </c>
      <c r="E370" s="90" t="s">
        <v>500</v>
      </c>
      <c r="F370" s="39" t="s">
        <v>301</v>
      </c>
      <c r="G370" t="s">
        <v>239</v>
      </c>
      <c r="H370">
        <v>2</v>
      </c>
      <c r="I370" s="64">
        <f t="shared" si="15"/>
        <v>2</v>
      </c>
      <c r="J370" s="90">
        <f t="shared" si="16"/>
        <v>0</v>
      </c>
      <c r="K370" s="116">
        <f t="shared" si="17"/>
        <v>1</v>
      </c>
      <c r="M370">
        <v>2</v>
      </c>
      <c r="N370">
        <v>0</v>
      </c>
      <c r="O370">
        <v>0</v>
      </c>
      <c r="P370">
        <v>0</v>
      </c>
      <c r="Q370">
        <v>0</v>
      </c>
    </row>
    <row r="371" spans="1:19" x14ac:dyDescent="0.2">
      <c r="A371" s="112" t="s">
        <v>392</v>
      </c>
      <c r="B371" s="112" t="s">
        <v>457</v>
      </c>
      <c r="C371" s="112" t="s">
        <v>417</v>
      </c>
      <c r="D371" t="s">
        <v>155</v>
      </c>
      <c r="E371" s="90" t="s">
        <v>500</v>
      </c>
      <c r="F371" s="39" t="s">
        <v>301</v>
      </c>
      <c r="G371" t="s">
        <v>242</v>
      </c>
      <c r="H371">
        <v>32</v>
      </c>
      <c r="I371" s="64">
        <f t="shared" si="15"/>
        <v>26</v>
      </c>
      <c r="J371" s="90">
        <f t="shared" si="16"/>
        <v>6</v>
      </c>
      <c r="K371" s="116">
        <f t="shared" si="17"/>
        <v>0.8125</v>
      </c>
      <c r="M371">
        <v>26</v>
      </c>
      <c r="N371">
        <v>2</v>
      </c>
      <c r="O371">
        <v>2</v>
      </c>
      <c r="P371">
        <v>1</v>
      </c>
      <c r="Q371">
        <v>1</v>
      </c>
    </row>
    <row r="372" spans="1:19" x14ac:dyDescent="0.2">
      <c r="A372" s="112" t="s">
        <v>392</v>
      </c>
      <c r="B372" s="112" t="s">
        <v>457</v>
      </c>
      <c r="C372" s="112" t="s">
        <v>417</v>
      </c>
      <c r="D372" t="s">
        <v>155</v>
      </c>
      <c r="E372" s="90" t="s">
        <v>500</v>
      </c>
      <c r="F372" s="39" t="s">
        <v>301</v>
      </c>
      <c r="G372" t="s">
        <v>241</v>
      </c>
      <c r="H372">
        <v>18</v>
      </c>
      <c r="I372" s="64">
        <f t="shared" si="15"/>
        <v>18</v>
      </c>
      <c r="J372" s="90">
        <f t="shared" si="16"/>
        <v>0</v>
      </c>
      <c r="K372" s="116">
        <f t="shared" si="17"/>
        <v>1</v>
      </c>
      <c r="L372" s="90"/>
      <c r="M372">
        <v>18</v>
      </c>
      <c r="N372">
        <v>0</v>
      </c>
      <c r="O372">
        <v>0</v>
      </c>
      <c r="P372">
        <v>0</v>
      </c>
      <c r="Q372">
        <v>0</v>
      </c>
      <c r="S372" s="64" t="str">
        <f>IF(H372=SUM(I372:J372),"","NO")</f>
        <v/>
      </c>
    </row>
    <row r="373" spans="1:19" x14ac:dyDescent="0.2">
      <c r="A373" s="112" t="s">
        <v>392</v>
      </c>
      <c r="B373" s="112" t="s">
        <v>457</v>
      </c>
      <c r="C373" s="112" t="s">
        <v>417</v>
      </c>
      <c r="D373" t="s">
        <v>155</v>
      </c>
      <c r="E373" s="90" t="s">
        <v>500</v>
      </c>
      <c r="F373" s="39" t="s">
        <v>301</v>
      </c>
      <c r="G373" t="s">
        <v>308</v>
      </c>
      <c r="H373">
        <v>18</v>
      </c>
      <c r="I373" s="64">
        <f t="shared" si="15"/>
        <v>18</v>
      </c>
      <c r="J373" s="90">
        <f t="shared" si="16"/>
        <v>0</v>
      </c>
      <c r="K373" s="116">
        <f t="shared" si="17"/>
        <v>1</v>
      </c>
      <c r="L373" s="90"/>
      <c r="M373">
        <v>18</v>
      </c>
      <c r="N373">
        <v>0</v>
      </c>
      <c r="O373">
        <v>0</v>
      </c>
      <c r="P373">
        <v>0</v>
      </c>
      <c r="Q373">
        <v>0</v>
      </c>
    </row>
    <row r="374" spans="1:19" x14ac:dyDescent="0.2">
      <c r="A374" s="112" t="s">
        <v>392</v>
      </c>
      <c r="B374" s="112" t="s">
        <v>457</v>
      </c>
      <c r="C374" s="112" t="s">
        <v>417</v>
      </c>
      <c r="D374" t="s">
        <v>156</v>
      </c>
      <c r="E374" s="90" t="s">
        <v>501</v>
      </c>
      <c r="F374" s="39" t="s">
        <v>301</v>
      </c>
      <c r="G374" t="s">
        <v>238</v>
      </c>
      <c r="H374">
        <v>38</v>
      </c>
      <c r="I374" s="64">
        <f t="shared" si="15"/>
        <v>38</v>
      </c>
      <c r="J374" s="90">
        <f t="shared" si="16"/>
        <v>0</v>
      </c>
      <c r="K374" s="116">
        <f t="shared" si="17"/>
        <v>1</v>
      </c>
      <c r="M374">
        <v>38</v>
      </c>
      <c r="N374">
        <v>0</v>
      </c>
      <c r="O374">
        <v>0</v>
      </c>
      <c r="P374">
        <v>0</v>
      </c>
      <c r="Q374">
        <v>0</v>
      </c>
    </row>
    <row r="375" spans="1:19" x14ac:dyDescent="0.2">
      <c r="A375" s="112" t="s">
        <v>392</v>
      </c>
      <c r="B375" s="112" t="s">
        <v>457</v>
      </c>
      <c r="C375" s="112" t="s">
        <v>417</v>
      </c>
      <c r="D375" t="s">
        <v>156</v>
      </c>
      <c r="E375" s="90" t="s">
        <v>501</v>
      </c>
      <c r="F375" s="39" t="s">
        <v>301</v>
      </c>
      <c r="G375" t="s">
        <v>240</v>
      </c>
      <c r="H375">
        <v>25</v>
      </c>
      <c r="I375" s="64">
        <f t="shared" si="15"/>
        <v>25</v>
      </c>
      <c r="J375" s="90">
        <f t="shared" si="16"/>
        <v>0</v>
      </c>
      <c r="K375" s="116">
        <f t="shared" si="17"/>
        <v>1</v>
      </c>
      <c r="L375" s="90"/>
      <c r="M375">
        <v>25</v>
      </c>
      <c r="N375">
        <v>0</v>
      </c>
      <c r="O375">
        <v>0</v>
      </c>
      <c r="P375">
        <v>0</v>
      </c>
      <c r="Q375">
        <v>0</v>
      </c>
    </row>
    <row r="376" spans="1:19" x14ac:dyDescent="0.2">
      <c r="A376" s="112" t="s">
        <v>392</v>
      </c>
      <c r="B376" s="112" t="s">
        <v>457</v>
      </c>
      <c r="C376" s="112" t="s">
        <v>417</v>
      </c>
      <c r="D376" t="s">
        <v>156</v>
      </c>
      <c r="E376" s="90" t="s">
        <v>501</v>
      </c>
      <c r="F376" s="39" t="s">
        <v>301</v>
      </c>
      <c r="G376" t="s">
        <v>239</v>
      </c>
      <c r="H376">
        <v>3</v>
      </c>
      <c r="I376" s="64">
        <f t="shared" si="15"/>
        <v>3</v>
      </c>
      <c r="J376" s="90">
        <f t="shared" si="16"/>
        <v>0</v>
      </c>
      <c r="K376" s="116">
        <f t="shared" si="17"/>
        <v>1</v>
      </c>
      <c r="L376" s="90"/>
      <c r="M376">
        <v>3</v>
      </c>
      <c r="N376">
        <v>0</v>
      </c>
      <c r="O376">
        <v>0</v>
      </c>
      <c r="P376">
        <v>0</v>
      </c>
      <c r="Q376">
        <v>0</v>
      </c>
    </row>
    <row r="377" spans="1:19" x14ac:dyDescent="0.2">
      <c r="A377" s="112" t="s">
        <v>392</v>
      </c>
      <c r="B377" s="112" t="s">
        <v>457</v>
      </c>
      <c r="C377" s="112" t="s">
        <v>417</v>
      </c>
      <c r="D377" t="s">
        <v>156</v>
      </c>
      <c r="E377" s="90" t="s">
        <v>501</v>
      </c>
      <c r="F377" s="39" t="s">
        <v>301</v>
      </c>
      <c r="G377" t="s">
        <v>242</v>
      </c>
      <c r="H377">
        <v>33</v>
      </c>
      <c r="I377" s="64">
        <f t="shared" si="15"/>
        <v>32</v>
      </c>
      <c r="J377" s="90">
        <f t="shared" si="16"/>
        <v>1</v>
      </c>
      <c r="K377" s="116">
        <f t="shared" si="17"/>
        <v>0.96969696969696972</v>
      </c>
      <c r="L377" s="90"/>
      <c r="M377">
        <v>32</v>
      </c>
      <c r="N377">
        <v>1</v>
      </c>
      <c r="O377">
        <v>0</v>
      </c>
      <c r="P377">
        <v>0</v>
      </c>
      <c r="Q377">
        <v>0</v>
      </c>
    </row>
    <row r="378" spans="1:19" x14ac:dyDescent="0.2">
      <c r="A378" s="112" t="s">
        <v>392</v>
      </c>
      <c r="B378" s="112" t="s">
        <v>457</v>
      </c>
      <c r="C378" s="112" t="s">
        <v>417</v>
      </c>
      <c r="D378" t="s">
        <v>156</v>
      </c>
      <c r="E378" s="90" t="s">
        <v>501</v>
      </c>
      <c r="F378" s="39" t="s">
        <v>301</v>
      </c>
      <c r="G378" t="s">
        <v>308</v>
      </c>
      <c r="H378">
        <v>20</v>
      </c>
      <c r="I378" s="64">
        <f t="shared" si="15"/>
        <v>20</v>
      </c>
      <c r="J378" s="90">
        <f t="shared" si="16"/>
        <v>0</v>
      </c>
      <c r="K378" s="116">
        <f t="shared" si="17"/>
        <v>1</v>
      </c>
      <c r="L378" s="90"/>
      <c r="M378">
        <v>20</v>
      </c>
      <c r="N378">
        <v>0</v>
      </c>
      <c r="O378">
        <v>0</v>
      </c>
      <c r="P378">
        <v>0</v>
      </c>
      <c r="Q378">
        <v>0</v>
      </c>
    </row>
    <row r="379" spans="1:19" x14ac:dyDescent="0.2">
      <c r="A379" s="112" t="s">
        <v>392</v>
      </c>
      <c r="B379" s="112" t="s">
        <v>457</v>
      </c>
      <c r="C379" s="112" t="s">
        <v>417</v>
      </c>
      <c r="D379" t="s">
        <v>180</v>
      </c>
      <c r="E379" s="90" t="s">
        <v>502</v>
      </c>
      <c r="F379" s="39" t="s">
        <v>301</v>
      </c>
      <c r="G379" t="s">
        <v>238</v>
      </c>
      <c r="H379">
        <v>78</v>
      </c>
      <c r="I379" s="64">
        <f t="shared" si="15"/>
        <v>75</v>
      </c>
      <c r="J379" s="90">
        <f t="shared" si="16"/>
        <v>3</v>
      </c>
      <c r="K379" s="116">
        <f t="shared" si="17"/>
        <v>0.96153846153846156</v>
      </c>
      <c r="L379" s="90"/>
      <c r="M379">
        <v>75</v>
      </c>
      <c r="N379">
        <v>2</v>
      </c>
      <c r="O379">
        <v>1</v>
      </c>
      <c r="P379">
        <v>0</v>
      </c>
      <c r="Q379">
        <v>0</v>
      </c>
    </row>
    <row r="380" spans="1:19" x14ac:dyDescent="0.2">
      <c r="A380" s="112" t="s">
        <v>392</v>
      </c>
      <c r="B380" s="112" t="s">
        <v>457</v>
      </c>
      <c r="C380" s="112" t="s">
        <v>417</v>
      </c>
      <c r="D380" t="s">
        <v>180</v>
      </c>
      <c r="E380" s="90" t="s">
        <v>502</v>
      </c>
      <c r="F380" s="39" t="s">
        <v>301</v>
      </c>
      <c r="G380" t="s">
        <v>240</v>
      </c>
      <c r="H380">
        <v>25</v>
      </c>
      <c r="I380" s="64">
        <f t="shared" si="15"/>
        <v>25</v>
      </c>
      <c r="J380" s="90">
        <f t="shared" si="16"/>
        <v>0</v>
      </c>
      <c r="K380" s="116">
        <f t="shared" si="17"/>
        <v>1</v>
      </c>
      <c r="L380" s="90"/>
      <c r="M380">
        <v>25</v>
      </c>
      <c r="N380">
        <v>0</v>
      </c>
      <c r="O380">
        <v>0</v>
      </c>
      <c r="P380">
        <v>0</v>
      </c>
      <c r="Q380">
        <v>0</v>
      </c>
    </row>
    <row r="381" spans="1:19" x14ac:dyDescent="0.2">
      <c r="A381" s="112" t="s">
        <v>392</v>
      </c>
      <c r="B381" s="112" t="s">
        <v>457</v>
      </c>
      <c r="C381" s="112" t="s">
        <v>417</v>
      </c>
      <c r="D381" t="s">
        <v>180</v>
      </c>
      <c r="E381" s="90" t="s">
        <v>502</v>
      </c>
      <c r="F381" s="39" t="s">
        <v>301</v>
      </c>
      <c r="G381" t="s">
        <v>239</v>
      </c>
      <c r="H381">
        <v>3</v>
      </c>
      <c r="I381" s="64">
        <f t="shared" si="15"/>
        <v>3</v>
      </c>
      <c r="J381" s="90">
        <f t="shared" si="16"/>
        <v>0</v>
      </c>
      <c r="K381" s="116">
        <f t="shared" si="17"/>
        <v>1</v>
      </c>
      <c r="M381">
        <v>3</v>
      </c>
      <c r="N381">
        <v>0</v>
      </c>
      <c r="O381">
        <v>0</v>
      </c>
      <c r="P381">
        <v>0</v>
      </c>
      <c r="Q381">
        <v>0</v>
      </c>
    </row>
    <row r="382" spans="1:19" x14ac:dyDescent="0.2">
      <c r="A382" s="112" t="s">
        <v>392</v>
      </c>
      <c r="B382" s="112" t="s">
        <v>457</v>
      </c>
      <c r="C382" s="112" t="s">
        <v>417</v>
      </c>
      <c r="D382" t="s">
        <v>180</v>
      </c>
      <c r="E382" s="90" t="s">
        <v>502</v>
      </c>
      <c r="F382" s="39" t="s">
        <v>301</v>
      </c>
      <c r="G382" t="s">
        <v>242</v>
      </c>
      <c r="H382">
        <v>27</v>
      </c>
      <c r="I382" s="64">
        <f t="shared" si="15"/>
        <v>26</v>
      </c>
      <c r="J382" s="90">
        <f t="shared" si="16"/>
        <v>1</v>
      </c>
      <c r="K382" s="116">
        <f t="shared" si="17"/>
        <v>0.96296296296296291</v>
      </c>
      <c r="L382" s="90"/>
      <c r="M382">
        <v>26</v>
      </c>
      <c r="N382">
        <v>0</v>
      </c>
      <c r="O382">
        <v>1</v>
      </c>
      <c r="P382">
        <v>0</v>
      </c>
      <c r="Q382">
        <v>0</v>
      </c>
    </row>
    <row r="383" spans="1:19" x14ac:dyDescent="0.2">
      <c r="A383" s="112" t="s">
        <v>392</v>
      </c>
      <c r="B383" s="112" t="s">
        <v>457</v>
      </c>
      <c r="C383" s="112" t="s">
        <v>417</v>
      </c>
      <c r="D383" t="s">
        <v>180</v>
      </c>
      <c r="E383" s="90" t="s">
        <v>502</v>
      </c>
      <c r="F383" s="39" t="s">
        <v>301</v>
      </c>
      <c r="G383" t="s">
        <v>241</v>
      </c>
      <c r="H383">
        <v>14</v>
      </c>
      <c r="I383" s="64">
        <f t="shared" si="15"/>
        <v>14</v>
      </c>
      <c r="J383" s="90">
        <f t="shared" si="16"/>
        <v>0</v>
      </c>
      <c r="K383" s="116">
        <f t="shared" si="17"/>
        <v>1</v>
      </c>
      <c r="M383">
        <v>14</v>
      </c>
      <c r="N383">
        <v>0</v>
      </c>
      <c r="O383">
        <v>0</v>
      </c>
      <c r="P383">
        <v>0</v>
      </c>
      <c r="Q383">
        <v>0</v>
      </c>
    </row>
    <row r="384" spans="1:19" x14ac:dyDescent="0.2">
      <c r="A384" s="112" t="s">
        <v>392</v>
      </c>
      <c r="B384" s="112" t="s">
        <v>457</v>
      </c>
      <c r="C384" s="112" t="s">
        <v>417</v>
      </c>
      <c r="D384" t="s">
        <v>180</v>
      </c>
      <c r="E384" s="90" t="s">
        <v>502</v>
      </c>
      <c r="F384" s="39" t="s">
        <v>301</v>
      </c>
      <c r="G384" t="s">
        <v>308</v>
      </c>
      <c r="H384">
        <v>22</v>
      </c>
      <c r="I384" s="64">
        <f t="shared" si="15"/>
        <v>22</v>
      </c>
      <c r="J384" s="90">
        <f t="shared" si="16"/>
        <v>0</v>
      </c>
      <c r="K384" s="116">
        <f t="shared" si="17"/>
        <v>1</v>
      </c>
      <c r="L384" s="90"/>
      <c r="M384">
        <v>22</v>
      </c>
      <c r="N384">
        <v>0</v>
      </c>
      <c r="O384">
        <v>0</v>
      </c>
      <c r="P384">
        <v>0</v>
      </c>
      <c r="Q384">
        <v>0</v>
      </c>
      <c r="S384" s="64" t="str">
        <f>IF(H384=SUM(I384:J384),"","NO")</f>
        <v/>
      </c>
    </row>
    <row r="385" spans="1:17" x14ac:dyDescent="0.2">
      <c r="A385" s="112" t="s">
        <v>392</v>
      </c>
      <c r="B385" s="112" t="s">
        <v>457</v>
      </c>
      <c r="C385" s="112" t="s">
        <v>417</v>
      </c>
      <c r="D385" t="s">
        <v>201</v>
      </c>
      <c r="E385" s="90" t="s">
        <v>503</v>
      </c>
      <c r="F385" s="39" t="s">
        <v>301</v>
      </c>
      <c r="G385" t="s">
        <v>240</v>
      </c>
      <c r="H385">
        <v>14</v>
      </c>
      <c r="I385" s="64">
        <f t="shared" si="15"/>
        <v>14</v>
      </c>
      <c r="J385" s="90">
        <f t="shared" si="16"/>
        <v>0</v>
      </c>
      <c r="K385" s="116">
        <f t="shared" si="17"/>
        <v>1</v>
      </c>
      <c r="L385" s="90"/>
      <c r="M385">
        <v>14</v>
      </c>
      <c r="N385">
        <v>0</v>
      </c>
      <c r="O385">
        <v>0</v>
      </c>
      <c r="P385">
        <v>0</v>
      </c>
      <c r="Q385">
        <v>0</v>
      </c>
    </row>
    <row r="386" spans="1:17" x14ac:dyDescent="0.2">
      <c r="A386" s="112" t="s">
        <v>392</v>
      </c>
      <c r="B386" s="112" t="s">
        <v>457</v>
      </c>
      <c r="C386" s="112" t="s">
        <v>417</v>
      </c>
      <c r="D386" t="s">
        <v>201</v>
      </c>
      <c r="E386" s="90" t="s">
        <v>503</v>
      </c>
      <c r="F386" s="39" t="s">
        <v>301</v>
      </c>
      <c r="G386" t="s">
        <v>239</v>
      </c>
      <c r="H386">
        <v>2</v>
      </c>
      <c r="I386" s="64">
        <f t="shared" si="15"/>
        <v>2</v>
      </c>
      <c r="J386" s="90">
        <f t="shared" si="16"/>
        <v>0</v>
      </c>
      <c r="K386" s="116">
        <f t="shared" si="17"/>
        <v>1</v>
      </c>
      <c r="L386" s="90"/>
      <c r="M386">
        <v>2</v>
      </c>
      <c r="N386">
        <v>0</v>
      </c>
      <c r="O386">
        <v>0</v>
      </c>
      <c r="P386">
        <v>0</v>
      </c>
      <c r="Q386">
        <v>0</v>
      </c>
    </row>
    <row r="387" spans="1:17" x14ac:dyDescent="0.2">
      <c r="A387" s="112" t="s">
        <v>392</v>
      </c>
      <c r="B387" s="112" t="s">
        <v>457</v>
      </c>
      <c r="C387" s="112" t="s">
        <v>417</v>
      </c>
      <c r="D387" t="s">
        <v>201</v>
      </c>
      <c r="E387" s="90" t="s">
        <v>503</v>
      </c>
      <c r="F387" s="39" t="s">
        <v>301</v>
      </c>
      <c r="G387" t="s">
        <v>242</v>
      </c>
      <c r="H387">
        <v>14</v>
      </c>
      <c r="I387" s="64">
        <f t="shared" si="15"/>
        <v>14</v>
      </c>
      <c r="J387" s="90">
        <f t="shared" si="16"/>
        <v>0</v>
      </c>
      <c r="K387" s="116">
        <f t="shared" si="17"/>
        <v>1</v>
      </c>
      <c r="L387" s="90"/>
      <c r="M387">
        <v>14</v>
      </c>
      <c r="N387">
        <v>0</v>
      </c>
      <c r="O387">
        <v>0</v>
      </c>
      <c r="P387">
        <v>0</v>
      </c>
      <c r="Q387">
        <v>0</v>
      </c>
    </row>
    <row r="388" spans="1:17" x14ac:dyDescent="0.2">
      <c r="A388" s="112" t="s">
        <v>392</v>
      </c>
      <c r="B388" s="112" t="s">
        <v>457</v>
      </c>
      <c r="C388" s="112" t="s">
        <v>417</v>
      </c>
      <c r="D388" t="s">
        <v>201</v>
      </c>
      <c r="E388" s="90" t="s">
        <v>503</v>
      </c>
      <c r="F388" s="39" t="s">
        <v>301</v>
      </c>
      <c r="G388" t="s">
        <v>241</v>
      </c>
      <c r="H388">
        <v>45</v>
      </c>
      <c r="I388" s="64">
        <f t="shared" si="15"/>
        <v>41</v>
      </c>
      <c r="J388" s="90">
        <f t="shared" si="16"/>
        <v>4</v>
      </c>
      <c r="K388" s="116">
        <f t="shared" si="17"/>
        <v>0.91111111111111109</v>
      </c>
      <c r="L388" s="90"/>
      <c r="M388">
        <v>41</v>
      </c>
      <c r="N388">
        <v>2</v>
      </c>
      <c r="O388">
        <v>1</v>
      </c>
      <c r="P388">
        <v>1</v>
      </c>
      <c r="Q388">
        <v>0</v>
      </c>
    </row>
    <row r="389" spans="1:17" x14ac:dyDescent="0.2">
      <c r="A389" s="112" t="s">
        <v>392</v>
      </c>
      <c r="B389" s="112" t="s">
        <v>457</v>
      </c>
      <c r="C389" s="112" t="s">
        <v>417</v>
      </c>
      <c r="D389" t="s">
        <v>201</v>
      </c>
      <c r="E389" s="90" t="s">
        <v>503</v>
      </c>
      <c r="F389" s="39" t="s">
        <v>301</v>
      </c>
      <c r="G389" t="s">
        <v>308</v>
      </c>
      <c r="H389">
        <v>144</v>
      </c>
      <c r="I389" s="64">
        <f t="shared" si="15"/>
        <v>139</v>
      </c>
      <c r="J389" s="90">
        <f t="shared" si="16"/>
        <v>5</v>
      </c>
      <c r="K389" s="116">
        <f t="shared" si="17"/>
        <v>0.96527777777777779</v>
      </c>
      <c r="L389" s="90"/>
      <c r="M389">
        <v>139</v>
      </c>
      <c r="N389">
        <v>4</v>
      </c>
      <c r="O389">
        <v>1</v>
      </c>
      <c r="P389">
        <v>0</v>
      </c>
      <c r="Q389">
        <v>0</v>
      </c>
    </row>
    <row r="390" spans="1:17" x14ac:dyDescent="0.2">
      <c r="A390" s="112" t="s">
        <v>392</v>
      </c>
      <c r="B390" s="112" t="s">
        <v>457</v>
      </c>
      <c r="C390" s="112" t="s">
        <v>417</v>
      </c>
      <c r="D390" t="s">
        <v>202</v>
      </c>
      <c r="E390" s="90" t="s">
        <v>504</v>
      </c>
      <c r="F390" s="39" t="s">
        <v>301</v>
      </c>
      <c r="G390" t="s">
        <v>238</v>
      </c>
      <c r="H390">
        <v>52</v>
      </c>
      <c r="I390" s="64">
        <f t="shared" si="15"/>
        <v>52</v>
      </c>
      <c r="J390" s="90">
        <f t="shared" si="16"/>
        <v>0</v>
      </c>
      <c r="K390" s="116">
        <f t="shared" si="17"/>
        <v>1</v>
      </c>
      <c r="L390" s="90"/>
      <c r="M390">
        <v>52</v>
      </c>
      <c r="N390">
        <v>0</v>
      </c>
      <c r="O390">
        <v>0</v>
      </c>
      <c r="P390">
        <v>0</v>
      </c>
      <c r="Q390">
        <v>0</v>
      </c>
    </row>
    <row r="391" spans="1:17" x14ac:dyDescent="0.2">
      <c r="A391" s="112" t="s">
        <v>392</v>
      </c>
      <c r="B391" s="112" t="s">
        <v>457</v>
      </c>
      <c r="C391" s="112" t="s">
        <v>417</v>
      </c>
      <c r="D391" t="s">
        <v>202</v>
      </c>
      <c r="E391" s="90" t="s">
        <v>504</v>
      </c>
      <c r="F391" s="39" t="s">
        <v>301</v>
      </c>
      <c r="G391" t="s">
        <v>240</v>
      </c>
      <c r="H391">
        <v>65</v>
      </c>
      <c r="I391" s="64">
        <f t="shared" si="15"/>
        <v>65</v>
      </c>
      <c r="J391" s="90">
        <f t="shared" si="16"/>
        <v>0</v>
      </c>
      <c r="K391" s="116">
        <f t="shared" si="17"/>
        <v>1</v>
      </c>
      <c r="L391" s="90"/>
      <c r="M391">
        <v>65</v>
      </c>
      <c r="N391">
        <v>0</v>
      </c>
      <c r="O391">
        <v>0</v>
      </c>
      <c r="P391">
        <v>0</v>
      </c>
      <c r="Q391">
        <v>0</v>
      </c>
    </row>
    <row r="392" spans="1:17" x14ac:dyDescent="0.2">
      <c r="A392" s="112" t="s">
        <v>392</v>
      </c>
      <c r="B392" s="112" t="s">
        <v>457</v>
      </c>
      <c r="C392" s="112" t="s">
        <v>417</v>
      </c>
      <c r="D392" t="s">
        <v>202</v>
      </c>
      <c r="E392" s="90" t="s">
        <v>504</v>
      </c>
      <c r="F392" s="39" t="s">
        <v>301</v>
      </c>
      <c r="G392" t="s">
        <v>239</v>
      </c>
      <c r="H392">
        <v>12</v>
      </c>
      <c r="I392" s="64">
        <f t="shared" si="15"/>
        <v>12</v>
      </c>
      <c r="J392" s="90">
        <f t="shared" si="16"/>
        <v>0</v>
      </c>
      <c r="K392" s="116">
        <f t="shared" si="17"/>
        <v>1</v>
      </c>
      <c r="L392" s="90"/>
      <c r="M392">
        <v>12</v>
      </c>
      <c r="N392">
        <v>0</v>
      </c>
      <c r="O392">
        <v>0</v>
      </c>
      <c r="P392">
        <v>0</v>
      </c>
      <c r="Q392">
        <v>0</v>
      </c>
    </row>
    <row r="393" spans="1:17" x14ac:dyDescent="0.2">
      <c r="A393" s="112" t="s">
        <v>392</v>
      </c>
      <c r="B393" s="112" t="s">
        <v>457</v>
      </c>
      <c r="C393" s="112" t="s">
        <v>417</v>
      </c>
      <c r="D393" t="s">
        <v>202</v>
      </c>
      <c r="E393" s="90" t="s">
        <v>504</v>
      </c>
      <c r="F393" s="39" t="s">
        <v>301</v>
      </c>
      <c r="G393" t="s">
        <v>242</v>
      </c>
      <c r="H393">
        <v>5</v>
      </c>
      <c r="I393" s="64">
        <f t="shared" si="15"/>
        <v>5</v>
      </c>
      <c r="J393" s="90">
        <f t="shared" si="16"/>
        <v>0</v>
      </c>
      <c r="K393" s="116">
        <f t="shared" si="17"/>
        <v>1</v>
      </c>
      <c r="L393" s="90"/>
      <c r="M393">
        <v>5</v>
      </c>
      <c r="N393">
        <v>0</v>
      </c>
      <c r="O393">
        <v>0</v>
      </c>
      <c r="P393">
        <v>0</v>
      </c>
      <c r="Q393">
        <v>0</v>
      </c>
    </row>
    <row r="394" spans="1:17" x14ac:dyDescent="0.2">
      <c r="A394" s="112" t="s">
        <v>392</v>
      </c>
      <c r="B394" s="112" t="s">
        <v>457</v>
      </c>
      <c r="C394" s="112" t="s">
        <v>417</v>
      </c>
      <c r="D394" t="s">
        <v>202</v>
      </c>
      <c r="E394" s="90" t="s">
        <v>504</v>
      </c>
      <c r="F394" s="39" t="s">
        <v>301</v>
      </c>
      <c r="G394" t="s">
        <v>241</v>
      </c>
      <c r="H394">
        <v>37</v>
      </c>
      <c r="I394" s="64">
        <f t="shared" ref="I394:I457" si="18">M394</f>
        <v>37</v>
      </c>
      <c r="J394" s="90">
        <f t="shared" ref="J394:J457" si="19">SUM(N394:Q394)</f>
        <v>0</v>
      </c>
      <c r="K394" s="116">
        <f t="shared" ref="K394:K457" si="20">I394/H394</f>
        <v>1</v>
      </c>
      <c r="L394" s="90"/>
      <c r="M394">
        <v>37</v>
      </c>
      <c r="N394">
        <v>0</v>
      </c>
      <c r="O394">
        <v>0</v>
      </c>
      <c r="P394">
        <v>0</v>
      </c>
      <c r="Q394">
        <v>0</v>
      </c>
    </row>
    <row r="395" spans="1:17" x14ac:dyDescent="0.2">
      <c r="A395" s="112" t="s">
        <v>392</v>
      </c>
      <c r="B395" s="112" t="s">
        <v>457</v>
      </c>
      <c r="C395" s="112" t="s">
        <v>417</v>
      </c>
      <c r="D395" t="s">
        <v>202</v>
      </c>
      <c r="E395" s="90" t="s">
        <v>504</v>
      </c>
      <c r="F395" s="39" t="s">
        <v>301</v>
      </c>
      <c r="G395" t="s">
        <v>308</v>
      </c>
      <c r="H395">
        <v>108</v>
      </c>
      <c r="I395" s="64">
        <f t="shared" si="18"/>
        <v>108</v>
      </c>
      <c r="J395" s="90">
        <f t="shared" si="19"/>
        <v>0</v>
      </c>
      <c r="K395" s="116">
        <f t="shared" si="20"/>
        <v>1</v>
      </c>
      <c r="L395" s="90"/>
      <c r="M395">
        <v>108</v>
      </c>
      <c r="N395">
        <v>0</v>
      </c>
      <c r="O395">
        <v>0</v>
      </c>
      <c r="P395">
        <v>0</v>
      </c>
      <c r="Q395">
        <v>0</v>
      </c>
    </row>
    <row r="396" spans="1:17" x14ac:dyDescent="0.2">
      <c r="A396" s="112" t="s">
        <v>392</v>
      </c>
      <c r="B396" s="112" t="s">
        <v>457</v>
      </c>
      <c r="C396" s="112" t="s">
        <v>417</v>
      </c>
      <c r="D396" t="s">
        <v>209</v>
      </c>
      <c r="E396" s="90" t="s">
        <v>505</v>
      </c>
      <c r="F396" s="39" t="s">
        <v>301</v>
      </c>
      <c r="G396" t="s">
        <v>238</v>
      </c>
      <c r="H396">
        <v>31</v>
      </c>
      <c r="I396" s="64">
        <f t="shared" si="18"/>
        <v>31</v>
      </c>
      <c r="J396" s="90">
        <f t="shared" si="19"/>
        <v>0</v>
      </c>
      <c r="K396" s="116">
        <f t="shared" si="20"/>
        <v>1</v>
      </c>
      <c r="L396" s="90"/>
      <c r="M396">
        <v>31</v>
      </c>
      <c r="N396">
        <v>0</v>
      </c>
      <c r="O396">
        <v>0</v>
      </c>
      <c r="P396">
        <v>0</v>
      </c>
      <c r="Q396">
        <v>0</v>
      </c>
    </row>
    <row r="397" spans="1:17" x14ac:dyDescent="0.2">
      <c r="A397" s="112" t="s">
        <v>392</v>
      </c>
      <c r="B397" s="112" t="s">
        <v>457</v>
      </c>
      <c r="C397" s="112" t="s">
        <v>417</v>
      </c>
      <c r="D397" t="s">
        <v>209</v>
      </c>
      <c r="E397" s="90" t="s">
        <v>505</v>
      </c>
      <c r="F397" s="39" t="s">
        <v>301</v>
      </c>
      <c r="G397" t="s">
        <v>240</v>
      </c>
      <c r="H397">
        <v>25</v>
      </c>
      <c r="I397" s="64">
        <f t="shared" si="18"/>
        <v>24</v>
      </c>
      <c r="J397" s="90">
        <f t="shared" si="19"/>
        <v>1</v>
      </c>
      <c r="K397" s="116">
        <f t="shared" si="20"/>
        <v>0.96</v>
      </c>
      <c r="L397" s="90"/>
      <c r="M397">
        <v>24</v>
      </c>
      <c r="N397">
        <v>1</v>
      </c>
      <c r="O397">
        <v>0</v>
      </c>
      <c r="P397">
        <v>0</v>
      </c>
      <c r="Q397">
        <v>0</v>
      </c>
    </row>
    <row r="398" spans="1:17" x14ac:dyDescent="0.2">
      <c r="A398" s="112" t="s">
        <v>392</v>
      </c>
      <c r="B398" s="112" t="s">
        <v>457</v>
      </c>
      <c r="C398" s="112" t="s">
        <v>417</v>
      </c>
      <c r="D398" t="s">
        <v>209</v>
      </c>
      <c r="E398" s="90" t="s">
        <v>505</v>
      </c>
      <c r="F398" s="39" t="s">
        <v>301</v>
      </c>
      <c r="G398" t="s">
        <v>242</v>
      </c>
      <c r="H398">
        <v>10</v>
      </c>
      <c r="I398" s="64">
        <f t="shared" si="18"/>
        <v>10</v>
      </c>
      <c r="J398" s="90">
        <f t="shared" si="19"/>
        <v>0</v>
      </c>
      <c r="K398" s="116">
        <f t="shared" si="20"/>
        <v>1</v>
      </c>
      <c r="L398" s="90"/>
      <c r="M398">
        <v>10</v>
      </c>
      <c r="N398">
        <v>0</v>
      </c>
      <c r="O398">
        <v>0</v>
      </c>
      <c r="P398">
        <v>0</v>
      </c>
      <c r="Q398">
        <v>0</v>
      </c>
    </row>
    <row r="399" spans="1:17" x14ac:dyDescent="0.2">
      <c r="A399" s="112" t="s">
        <v>392</v>
      </c>
      <c r="B399" s="112" t="s">
        <v>457</v>
      </c>
      <c r="C399" s="112" t="s">
        <v>417</v>
      </c>
      <c r="D399" t="s">
        <v>209</v>
      </c>
      <c r="E399" s="90" t="s">
        <v>505</v>
      </c>
      <c r="F399" s="39" t="s">
        <v>301</v>
      </c>
      <c r="G399" t="s">
        <v>241</v>
      </c>
      <c r="H399">
        <v>87</v>
      </c>
      <c r="I399" s="64">
        <f t="shared" si="18"/>
        <v>85</v>
      </c>
      <c r="J399" s="90">
        <f t="shared" si="19"/>
        <v>2</v>
      </c>
      <c r="K399" s="116">
        <f t="shared" si="20"/>
        <v>0.97701149425287359</v>
      </c>
      <c r="L399" s="90"/>
      <c r="M399">
        <v>85</v>
      </c>
      <c r="N399">
        <v>1</v>
      </c>
      <c r="O399">
        <v>1</v>
      </c>
      <c r="P399">
        <v>0</v>
      </c>
      <c r="Q399">
        <v>0</v>
      </c>
    </row>
    <row r="400" spans="1:17" x14ac:dyDescent="0.2">
      <c r="A400" s="112" t="s">
        <v>392</v>
      </c>
      <c r="B400" s="112" t="s">
        <v>457</v>
      </c>
      <c r="C400" s="112" t="s">
        <v>417</v>
      </c>
      <c r="D400" t="s">
        <v>209</v>
      </c>
      <c r="E400" s="90" t="s">
        <v>505</v>
      </c>
      <c r="F400" s="39" t="s">
        <v>301</v>
      </c>
      <c r="G400" t="s">
        <v>308</v>
      </c>
      <c r="H400">
        <v>28</v>
      </c>
      <c r="I400" s="64">
        <f t="shared" si="18"/>
        <v>28</v>
      </c>
      <c r="J400" s="90">
        <f t="shared" si="19"/>
        <v>0</v>
      </c>
      <c r="K400" s="116">
        <f t="shared" si="20"/>
        <v>1</v>
      </c>
      <c r="L400" s="90"/>
      <c r="M400">
        <v>28</v>
      </c>
      <c r="N400">
        <v>0</v>
      </c>
      <c r="O400">
        <v>0</v>
      </c>
      <c r="P400">
        <v>0</v>
      </c>
      <c r="Q400">
        <v>0</v>
      </c>
    </row>
    <row r="401" spans="1:19" x14ac:dyDescent="0.2">
      <c r="A401" s="112" t="s">
        <v>393</v>
      </c>
      <c r="B401" s="112" t="s">
        <v>484</v>
      </c>
      <c r="C401" s="112" t="s">
        <v>418</v>
      </c>
      <c r="D401" t="s">
        <v>93</v>
      </c>
      <c r="E401" s="90" t="s">
        <v>507</v>
      </c>
      <c r="F401" s="39" t="s">
        <v>301</v>
      </c>
      <c r="G401" t="s">
        <v>238</v>
      </c>
      <c r="H401">
        <v>31</v>
      </c>
      <c r="I401" s="64">
        <f t="shared" si="18"/>
        <v>31</v>
      </c>
      <c r="J401" s="90">
        <f t="shared" si="19"/>
        <v>0</v>
      </c>
      <c r="K401" s="116">
        <f t="shared" si="20"/>
        <v>1</v>
      </c>
      <c r="L401" s="90"/>
      <c r="M401">
        <v>31</v>
      </c>
      <c r="N401">
        <v>0</v>
      </c>
      <c r="O401">
        <v>0</v>
      </c>
      <c r="P401">
        <v>0</v>
      </c>
      <c r="Q401">
        <v>0</v>
      </c>
      <c r="S401" s="64" t="str">
        <f>IF(H401=SUM(I401:J401),"","NO")</f>
        <v/>
      </c>
    </row>
    <row r="402" spans="1:19" x14ac:dyDescent="0.2">
      <c r="A402" s="112" t="s">
        <v>393</v>
      </c>
      <c r="B402" s="112" t="s">
        <v>484</v>
      </c>
      <c r="C402" s="112" t="s">
        <v>418</v>
      </c>
      <c r="D402" t="s">
        <v>93</v>
      </c>
      <c r="E402" s="90" t="s">
        <v>507</v>
      </c>
      <c r="F402" s="39" t="s">
        <v>301</v>
      </c>
      <c r="G402" t="s">
        <v>240</v>
      </c>
      <c r="H402">
        <v>29</v>
      </c>
      <c r="I402" s="64">
        <f t="shared" si="18"/>
        <v>29</v>
      </c>
      <c r="J402" s="90">
        <f t="shared" si="19"/>
        <v>0</v>
      </c>
      <c r="K402" s="116">
        <f t="shared" si="20"/>
        <v>1</v>
      </c>
      <c r="L402" s="90"/>
      <c r="M402">
        <v>29</v>
      </c>
      <c r="N402">
        <v>0</v>
      </c>
      <c r="O402">
        <v>0</v>
      </c>
      <c r="P402">
        <v>0</v>
      </c>
      <c r="Q402">
        <v>0</v>
      </c>
    </row>
    <row r="403" spans="1:19" x14ac:dyDescent="0.2">
      <c r="A403" s="112" t="s">
        <v>393</v>
      </c>
      <c r="B403" s="112" t="s">
        <v>484</v>
      </c>
      <c r="C403" s="112" t="s">
        <v>418</v>
      </c>
      <c r="D403" t="s">
        <v>93</v>
      </c>
      <c r="E403" s="90" t="s">
        <v>507</v>
      </c>
      <c r="F403" s="39" t="s">
        <v>301</v>
      </c>
      <c r="G403" t="s">
        <v>239</v>
      </c>
      <c r="H403">
        <v>11</v>
      </c>
      <c r="I403" s="64">
        <f t="shared" si="18"/>
        <v>11</v>
      </c>
      <c r="J403" s="90">
        <f t="shared" si="19"/>
        <v>0</v>
      </c>
      <c r="K403" s="116">
        <f t="shared" si="20"/>
        <v>1</v>
      </c>
      <c r="L403" s="90"/>
      <c r="M403">
        <v>11</v>
      </c>
      <c r="N403">
        <v>0</v>
      </c>
      <c r="O403">
        <v>0</v>
      </c>
      <c r="P403">
        <v>0</v>
      </c>
      <c r="Q403">
        <v>0</v>
      </c>
    </row>
    <row r="404" spans="1:19" x14ac:dyDescent="0.2">
      <c r="A404" s="112" t="s">
        <v>393</v>
      </c>
      <c r="B404" s="112" t="s">
        <v>484</v>
      </c>
      <c r="C404" s="112" t="s">
        <v>418</v>
      </c>
      <c r="D404" t="s">
        <v>93</v>
      </c>
      <c r="E404" s="90" t="s">
        <v>507</v>
      </c>
      <c r="F404" s="39" t="s">
        <v>301</v>
      </c>
      <c r="G404" t="s">
        <v>242</v>
      </c>
      <c r="H404">
        <v>76</v>
      </c>
      <c r="I404" s="64">
        <f t="shared" si="18"/>
        <v>76</v>
      </c>
      <c r="J404" s="90">
        <f t="shared" si="19"/>
        <v>0</v>
      </c>
      <c r="K404" s="116">
        <f t="shared" si="20"/>
        <v>1</v>
      </c>
      <c r="L404" s="90"/>
      <c r="M404">
        <v>76</v>
      </c>
      <c r="N404">
        <v>0</v>
      </c>
      <c r="O404">
        <v>0</v>
      </c>
      <c r="P404">
        <v>0</v>
      </c>
      <c r="Q404">
        <v>0</v>
      </c>
    </row>
    <row r="405" spans="1:19" x14ac:dyDescent="0.2">
      <c r="A405" s="112" t="s">
        <v>393</v>
      </c>
      <c r="B405" s="112" t="s">
        <v>484</v>
      </c>
      <c r="C405" s="112" t="s">
        <v>418</v>
      </c>
      <c r="D405" t="s">
        <v>93</v>
      </c>
      <c r="E405" s="90" t="s">
        <v>507</v>
      </c>
      <c r="F405" s="39" t="s">
        <v>301</v>
      </c>
      <c r="G405" t="s">
        <v>241</v>
      </c>
      <c r="H405">
        <v>20</v>
      </c>
      <c r="I405" s="64">
        <f t="shared" si="18"/>
        <v>20</v>
      </c>
      <c r="J405" s="90">
        <f t="shared" si="19"/>
        <v>0</v>
      </c>
      <c r="K405" s="116">
        <f t="shared" si="20"/>
        <v>1</v>
      </c>
      <c r="L405" s="90"/>
      <c r="M405">
        <v>20</v>
      </c>
      <c r="N405">
        <v>0</v>
      </c>
      <c r="O405">
        <v>0</v>
      </c>
      <c r="P405">
        <v>0</v>
      </c>
      <c r="Q405">
        <v>0</v>
      </c>
    </row>
    <row r="406" spans="1:19" x14ac:dyDescent="0.2">
      <c r="A406" s="112" t="s">
        <v>393</v>
      </c>
      <c r="B406" s="112" t="s">
        <v>484</v>
      </c>
      <c r="C406" s="112" t="s">
        <v>418</v>
      </c>
      <c r="D406" t="s">
        <v>93</v>
      </c>
      <c r="E406" s="90" t="s">
        <v>507</v>
      </c>
      <c r="F406" s="39" t="s">
        <v>301</v>
      </c>
      <c r="G406" t="s">
        <v>308</v>
      </c>
      <c r="H406">
        <v>22</v>
      </c>
      <c r="I406" s="64">
        <f t="shared" si="18"/>
        <v>22</v>
      </c>
      <c r="J406" s="90">
        <f t="shared" si="19"/>
        <v>0</v>
      </c>
      <c r="K406" s="116">
        <f t="shared" si="20"/>
        <v>1</v>
      </c>
      <c r="M406">
        <v>22</v>
      </c>
      <c r="N406">
        <v>0</v>
      </c>
      <c r="O406">
        <v>0</v>
      </c>
      <c r="P406">
        <v>0</v>
      </c>
      <c r="Q406">
        <v>0</v>
      </c>
    </row>
    <row r="407" spans="1:19" x14ac:dyDescent="0.2">
      <c r="A407" s="112" t="s">
        <v>393</v>
      </c>
      <c r="B407" s="112" t="s">
        <v>484</v>
      </c>
      <c r="C407" s="112" t="s">
        <v>418</v>
      </c>
      <c r="D407" t="s">
        <v>95</v>
      </c>
      <c r="E407" s="90" t="s">
        <v>508</v>
      </c>
      <c r="F407" s="39" t="s">
        <v>301</v>
      </c>
      <c r="G407" t="s">
        <v>238</v>
      </c>
      <c r="H407">
        <v>43</v>
      </c>
      <c r="I407" s="64">
        <f t="shared" si="18"/>
        <v>43</v>
      </c>
      <c r="J407" s="90">
        <f t="shared" si="19"/>
        <v>0</v>
      </c>
      <c r="K407" s="116">
        <f t="shared" si="20"/>
        <v>1</v>
      </c>
      <c r="L407" s="90"/>
      <c r="M407">
        <v>43</v>
      </c>
      <c r="N407">
        <v>0</v>
      </c>
      <c r="O407">
        <v>0</v>
      </c>
      <c r="P407">
        <v>0</v>
      </c>
      <c r="Q407">
        <v>0</v>
      </c>
    </row>
    <row r="408" spans="1:19" x14ac:dyDescent="0.2">
      <c r="A408" s="112" t="s">
        <v>393</v>
      </c>
      <c r="B408" s="112" t="s">
        <v>484</v>
      </c>
      <c r="C408" s="112" t="s">
        <v>418</v>
      </c>
      <c r="D408" t="s">
        <v>95</v>
      </c>
      <c r="E408" s="90" t="s">
        <v>508</v>
      </c>
      <c r="F408" s="39" t="s">
        <v>301</v>
      </c>
      <c r="G408" t="s">
        <v>240</v>
      </c>
      <c r="H408">
        <v>35</v>
      </c>
      <c r="I408" s="64">
        <f t="shared" si="18"/>
        <v>35</v>
      </c>
      <c r="J408" s="90">
        <f t="shared" si="19"/>
        <v>0</v>
      </c>
      <c r="K408" s="116">
        <f t="shared" si="20"/>
        <v>1</v>
      </c>
      <c r="M408">
        <v>35</v>
      </c>
      <c r="N408">
        <v>0</v>
      </c>
      <c r="O408">
        <v>0</v>
      </c>
      <c r="P408">
        <v>0</v>
      </c>
      <c r="Q408">
        <v>0</v>
      </c>
    </row>
    <row r="409" spans="1:19" x14ac:dyDescent="0.2">
      <c r="A409" s="112" t="s">
        <v>393</v>
      </c>
      <c r="B409" s="112" t="s">
        <v>484</v>
      </c>
      <c r="C409" s="112" t="s">
        <v>418</v>
      </c>
      <c r="D409" t="s">
        <v>95</v>
      </c>
      <c r="E409" s="90" t="s">
        <v>508</v>
      </c>
      <c r="F409" s="39" t="s">
        <v>301</v>
      </c>
      <c r="G409" t="s">
        <v>239</v>
      </c>
      <c r="H409">
        <v>10</v>
      </c>
      <c r="I409" s="64">
        <f t="shared" si="18"/>
        <v>10</v>
      </c>
      <c r="J409" s="90">
        <f t="shared" si="19"/>
        <v>0</v>
      </c>
      <c r="K409" s="116">
        <f t="shared" si="20"/>
        <v>1</v>
      </c>
      <c r="L409" s="90"/>
      <c r="M409">
        <v>10</v>
      </c>
      <c r="N409">
        <v>0</v>
      </c>
      <c r="O409">
        <v>0</v>
      </c>
      <c r="P409">
        <v>0</v>
      </c>
      <c r="Q409">
        <v>0</v>
      </c>
    </row>
    <row r="410" spans="1:19" x14ac:dyDescent="0.2">
      <c r="A410" s="112" t="s">
        <v>393</v>
      </c>
      <c r="B410" s="112" t="s">
        <v>484</v>
      </c>
      <c r="C410" s="112" t="s">
        <v>418</v>
      </c>
      <c r="D410" t="s">
        <v>95</v>
      </c>
      <c r="E410" s="90" t="s">
        <v>508</v>
      </c>
      <c r="F410" s="39" t="s">
        <v>301</v>
      </c>
      <c r="G410" t="s">
        <v>242</v>
      </c>
      <c r="H410">
        <v>51</v>
      </c>
      <c r="I410" s="64">
        <f t="shared" si="18"/>
        <v>51</v>
      </c>
      <c r="J410" s="90">
        <f t="shared" si="19"/>
        <v>0</v>
      </c>
      <c r="K410" s="116">
        <f t="shared" si="20"/>
        <v>1</v>
      </c>
      <c r="L410" s="90"/>
      <c r="M410">
        <v>51</v>
      </c>
      <c r="N410">
        <v>0</v>
      </c>
      <c r="O410">
        <v>0</v>
      </c>
      <c r="P410">
        <v>0</v>
      </c>
      <c r="Q410">
        <v>0</v>
      </c>
    </row>
    <row r="411" spans="1:19" x14ac:dyDescent="0.2">
      <c r="A411" s="112" t="s">
        <v>393</v>
      </c>
      <c r="B411" s="112" t="s">
        <v>484</v>
      </c>
      <c r="C411" s="112" t="s">
        <v>418</v>
      </c>
      <c r="D411" t="s">
        <v>95</v>
      </c>
      <c r="E411" s="90" t="s">
        <v>508</v>
      </c>
      <c r="F411" s="39" t="s">
        <v>301</v>
      </c>
      <c r="G411" t="s">
        <v>241</v>
      </c>
      <c r="H411">
        <v>19</v>
      </c>
      <c r="I411" s="64">
        <f t="shared" si="18"/>
        <v>19</v>
      </c>
      <c r="J411" s="90">
        <f t="shared" si="19"/>
        <v>0</v>
      </c>
      <c r="K411" s="116">
        <f t="shared" si="20"/>
        <v>1</v>
      </c>
      <c r="M411">
        <v>19</v>
      </c>
      <c r="N411">
        <v>0</v>
      </c>
      <c r="O411">
        <v>0</v>
      </c>
      <c r="P411">
        <v>0</v>
      </c>
      <c r="Q411">
        <v>0</v>
      </c>
    </row>
    <row r="412" spans="1:19" x14ac:dyDescent="0.2">
      <c r="A412" s="112" t="s">
        <v>393</v>
      </c>
      <c r="B412" s="112" t="s">
        <v>484</v>
      </c>
      <c r="C412" s="112" t="s">
        <v>418</v>
      </c>
      <c r="D412" t="s">
        <v>95</v>
      </c>
      <c r="E412" s="90" t="s">
        <v>508</v>
      </c>
      <c r="F412" s="39" t="s">
        <v>301</v>
      </c>
      <c r="G412" t="s">
        <v>308</v>
      </c>
      <c r="H412">
        <v>56</v>
      </c>
      <c r="I412" s="64">
        <f t="shared" si="18"/>
        <v>56</v>
      </c>
      <c r="J412" s="90">
        <f t="shared" si="19"/>
        <v>0</v>
      </c>
      <c r="K412" s="116">
        <f t="shared" si="20"/>
        <v>1</v>
      </c>
      <c r="M412">
        <v>56</v>
      </c>
      <c r="N412">
        <v>0</v>
      </c>
      <c r="O412">
        <v>0</v>
      </c>
      <c r="P412">
        <v>0</v>
      </c>
      <c r="Q412">
        <v>0</v>
      </c>
    </row>
    <row r="413" spans="1:19" x14ac:dyDescent="0.2">
      <c r="A413" s="112" t="s">
        <v>393</v>
      </c>
      <c r="B413" s="112" t="s">
        <v>509</v>
      </c>
      <c r="C413" s="112" t="s">
        <v>418</v>
      </c>
      <c r="D413" t="s">
        <v>104</v>
      </c>
      <c r="E413" s="90" t="s">
        <v>510</v>
      </c>
      <c r="F413" s="39" t="s">
        <v>301</v>
      </c>
      <c r="G413" t="s">
        <v>238</v>
      </c>
      <c r="H413">
        <v>45</v>
      </c>
      <c r="I413" s="64">
        <f t="shared" si="18"/>
        <v>45</v>
      </c>
      <c r="J413" s="90">
        <f t="shared" si="19"/>
        <v>0</v>
      </c>
      <c r="K413" s="116">
        <f t="shared" si="20"/>
        <v>1</v>
      </c>
      <c r="L413" s="90"/>
      <c r="M413">
        <v>45</v>
      </c>
      <c r="N413">
        <v>0</v>
      </c>
      <c r="O413">
        <v>0</v>
      </c>
      <c r="P413">
        <v>0</v>
      </c>
      <c r="Q413">
        <v>0</v>
      </c>
    </row>
    <row r="414" spans="1:19" x14ac:dyDescent="0.2">
      <c r="A414" s="112" t="s">
        <v>393</v>
      </c>
      <c r="B414" s="112" t="s">
        <v>509</v>
      </c>
      <c r="C414" s="112" t="s">
        <v>418</v>
      </c>
      <c r="D414" t="s">
        <v>104</v>
      </c>
      <c r="E414" s="90" t="s">
        <v>510</v>
      </c>
      <c r="F414" s="39" t="s">
        <v>301</v>
      </c>
      <c r="G414" t="s">
        <v>240</v>
      </c>
      <c r="H414">
        <v>21</v>
      </c>
      <c r="I414" s="64">
        <f t="shared" si="18"/>
        <v>21</v>
      </c>
      <c r="J414" s="90">
        <f t="shared" si="19"/>
        <v>0</v>
      </c>
      <c r="K414" s="116">
        <f t="shared" si="20"/>
        <v>1</v>
      </c>
      <c r="L414" s="90"/>
      <c r="M414">
        <v>21</v>
      </c>
      <c r="N414">
        <v>0</v>
      </c>
      <c r="O414">
        <v>0</v>
      </c>
      <c r="P414">
        <v>0</v>
      </c>
      <c r="Q414">
        <v>0</v>
      </c>
    </row>
    <row r="415" spans="1:19" x14ac:dyDescent="0.2">
      <c r="A415" s="112" t="s">
        <v>393</v>
      </c>
      <c r="B415" s="112" t="s">
        <v>509</v>
      </c>
      <c r="C415" s="112" t="s">
        <v>418</v>
      </c>
      <c r="D415" t="s">
        <v>104</v>
      </c>
      <c r="E415" s="90" t="s">
        <v>510</v>
      </c>
      <c r="F415" s="39" t="s">
        <v>301</v>
      </c>
      <c r="G415" t="s">
        <v>239</v>
      </c>
      <c r="H415">
        <v>4</v>
      </c>
      <c r="I415" s="64">
        <f t="shared" si="18"/>
        <v>4</v>
      </c>
      <c r="J415" s="90">
        <f t="shared" si="19"/>
        <v>0</v>
      </c>
      <c r="K415" s="116">
        <f t="shared" si="20"/>
        <v>1</v>
      </c>
      <c r="L415" s="90"/>
      <c r="M415">
        <v>4</v>
      </c>
      <c r="N415">
        <v>0</v>
      </c>
      <c r="O415">
        <v>0</v>
      </c>
      <c r="P415">
        <v>0</v>
      </c>
      <c r="Q415">
        <v>0</v>
      </c>
      <c r="S415" s="64" t="str">
        <f>IF(H415=SUM(I415:J415),"","NO")</f>
        <v/>
      </c>
    </row>
    <row r="416" spans="1:19" x14ac:dyDescent="0.2">
      <c r="A416" s="112" t="s">
        <v>393</v>
      </c>
      <c r="B416" s="112" t="s">
        <v>509</v>
      </c>
      <c r="C416" s="112" t="s">
        <v>418</v>
      </c>
      <c r="D416" t="s">
        <v>104</v>
      </c>
      <c r="E416" s="90" t="s">
        <v>510</v>
      </c>
      <c r="F416" s="39" t="s">
        <v>301</v>
      </c>
      <c r="G416" t="s">
        <v>242</v>
      </c>
      <c r="H416">
        <v>20</v>
      </c>
      <c r="I416" s="64">
        <f t="shared" si="18"/>
        <v>20</v>
      </c>
      <c r="J416" s="90">
        <f t="shared" si="19"/>
        <v>0</v>
      </c>
      <c r="K416" s="116">
        <f t="shared" si="20"/>
        <v>1</v>
      </c>
      <c r="L416" s="90"/>
      <c r="M416">
        <v>20</v>
      </c>
      <c r="N416">
        <v>0</v>
      </c>
      <c r="O416">
        <v>0</v>
      </c>
      <c r="P416">
        <v>0</v>
      </c>
      <c r="Q416">
        <v>0</v>
      </c>
    </row>
    <row r="417" spans="1:19" x14ac:dyDescent="0.2">
      <c r="A417" s="112" t="s">
        <v>393</v>
      </c>
      <c r="B417" s="112" t="s">
        <v>509</v>
      </c>
      <c r="C417" s="112" t="s">
        <v>418</v>
      </c>
      <c r="D417" t="s">
        <v>104</v>
      </c>
      <c r="E417" s="90" t="s">
        <v>510</v>
      </c>
      <c r="F417" s="39" t="s">
        <v>301</v>
      </c>
      <c r="G417" t="s">
        <v>241</v>
      </c>
      <c r="H417">
        <v>18</v>
      </c>
      <c r="I417" s="64">
        <f t="shared" si="18"/>
        <v>17</v>
      </c>
      <c r="J417" s="90">
        <f t="shared" si="19"/>
        <v>1</v>
      </c>
      <c r="K417" s="116">
        <f t="shared" si="20"/>
        <v>0.94444444444444442</v>
      </c>
      <c r="L417" s="90"/>
      <c r="M417">
        <v>17</v>
      </c>
      <c r="N417">
        <v>1</v>
      </c>
      <c r="O417">
        <v>0</v>
      </c>
      <c r="P417">
        <v>0</v>
      </c>
      <c r="Q417">
        <v>0</v>
      </c>
    </row>
    <row r="418" spans="1:19" x14ac:dyDescent="0.2">
      <c r="A418" s="112" t="s">
        <v>393</v>
      </c>
      <c r="B418" s="112" t="s">
        <v>509</v>
      </c>
      <c r="C418" s="112" t="s">
        <v>418</v>
      </c>
      <c r="D418" t="s">
        <v>104</v>
      </c>
      <c r="E418" s="90" t="s">
        <v>510</v>
      </c>
      <c r="F418" s="39" t="s">
        <v>301</v>
      </c>
      <c r="G418" t="s">
        <v>308</v>
      </c>
      <c r="H418">
        <v>24</v>
      </c>
      <c r="I418" s="64">
        <f t="shared" si="18"/>
        <v>22</v>
      </c>
      <c r="J418" s="90">
        <f t="shared" si="19"/>
        <v>2</v>
      </c>
      <c r="K418" s="116">
        <f t="shared" si="20"/>
        <v>0.91666666666666663</v>
      </c>
      <c r="M418">
        <v>22</v>
      </c>
      <c r="N418">
        <v>2</v>
      </c>
      <c r="O418">
        <v>0</v>
      </c>
      <c r="P418">
        <v>0</v>
      </c>
      <c r="Q418">
        <v>0</v>
      </c>
    </row>
    <row r="419" spans="1:19" x14ac:dyDescent="0.2">
      <c r="A419" s="112" t="s">
        <v>393</v>
      </c>
      <c r="B419" s="112" t="s">
        <v>471</v>
      </c>
      <c r="C419" s="112" t="s">
        <v>418</v>
      </c>
      <c r="D419" t="s">
        <v>162</v>
      </c>
      <c r="E419" s="90" t="s">
        <v>511</v>
      </c>
      <c r="F419" s="39" t="s">
        <v>301</v>
      </c>
      <c r="G419" t="s">
        <v>238</v>
      </c>
      <c r="H419">
        <v>54</v>
      </c>
      <c r="I419" s="64">
        <f t="shared" si="18"/>
        <v>54</v>
      </c>
      <c r="J419" s="90">
        <f t="shared" si="19"/>
        <v>0</v>
      </c>
      <c r="K419" s="116">
        <f t="shared" si="20"/>
        <v>1</v>
      </c>
      <c r="L419" s="90"/>
      <c r="M419">
        <v>54</v>
      </c>
      <c r="N419">
        <v>0</v>
      </c>
      <c r="O419">
        <v>0</v>
      </c>
      <c r="P419">
        <v>0</v>
      </c>
      <c r="Q419">
        <v>0</v>
      </c>
    </row>
    <row r="420" spans="1:19" x14ac:dyDescent="0.2">
      <c r="A420" s="112" t="s">
        <v>393</v>
      </c>
      <c r="B420" s="112" t="s">
        <v>471</v>
      </c>
      <c r="C420" s="112" t="s">
        <v>418</v>
      </c>
      <c r="D420" t="s">
        <v>162</v>
      </c>
      <c r="E420" s="90" t="s">
        <v>511</v>
      </c>
      <c r="F420" s="39" t="s">
        <v>301</v>
      </c>
      <c r="G420" t="s">
        <v>240</v>
      </c>
      <c r="H420">
        <v>36</v>
      </c>
      <c r="I420" s="64">
        <f t="shared" si="18"/>
        <v>35</v>
      </c>
      <c r="J420" s="90">
        <f t="shared" si="19"/>
        <v>1</v>
      </c>
      <c r="K420" s="116">
        <f t="shared" si="20"/>
        <v>0.97222222222222221</v>
      </c>
      <c r="L420" s="90"/>
      <c r="M420">
        <v>35</v>
      </c>
      <c r="N420">
        <v>0</v>
      </c>
      <c r="O420">
        <v>1</v>
      </c>
      <c r="P420">
        <v>0</v>
      </c>
      <c r="Q420">
        <v>0</v>
      </c>
    </row>
    <row r="421" spans="1:19" x14ac:dyDescent="0.2">
      <c r="A421" s="112" t="s">
        <v>393</v>
      </c>
      <c r="B421" s="112" t="s">
        <v>471</v>
      </c>
      <c r="C421" s="112" t="s">
        <v>418</v>
      </c>
      <c r="D421" t="s">
        <v>162</v>
      </c>
      <c r="E421" s="90" t="s">
        <v>511</v>
      </c>
      <c r="F421" s="39" t="s">
        <v>301</v>
      </c>
      <c r="G421" t="s">
        <v>239</v>
      </c>
      <c r="H421">
        <v>15</v>
      </c>
      <c r="I421" s="64">
        <f t="shared" si="18"/>
        <v>14</v>
      </c>
      <c r="J421" s="90">
        <f t="shared" si="19"/>
        <v>1</v>
      </c>
      <c r="K421" s="116">
        <f t="shared" si="20"/>
        <v>0.93333333333333335</v>
      </c>
      <c r="L421" s="90"/>
      <c r="M421">
        <v>14</v>
      </c>
      <c r="N421">
        <v>1</v>
      </c>
      <c r="O421">
        <v>0</v>
      </c>
      <c r="P421">
        <v>0</v>
      </c>
      <c r="Q421">
        <v>0</v>
      </c>
    </row>
    <row r="422" spans="1:19" x14ac:dyDescent="0.2">
      <c r="A422" s="112" t="s">
        <v>393</v>
      </c>
      <c r="B422" s="112" t="s">
        <v>471</v>
      </c>
      <c r="C422" s="112" t="s">
        <v>418</v>
      </c>
      <c r="D422" t="s">
        <v>162</v>
      </c>
      <c r="E422" s="90" t="s">
        <v>511</v>
      </c>
      <c r="F422" s="39" t="s">
        <v>301</v>
      </c>
      <c r="G422" t="s">
        <v>242</v>
      </c>
      <c r="H422">
        <v>14</v>
      </c>
      <c r="I422" s="64">
        <f t="shared" si="18"/>
        <v>14</v>
      </c>
      <c r="J422" s="90">
        <f t="shared" si="19"/>
        <v>0</v>
      </c>
      <c r="K422" s="116">
        <f t="shared" si="20"/>
        <v>1</v>
      </c>
      <c r="L422" s="90"/>
      <c r="M422">
        <v>14</v>
      </c>
      <c r="N422">
        <v>0</v>
      </c>
      <c r="O422">
        <v>0</v>
      </c>
      <c r="P422">
        <v>0</v>
      </c>
      <c r="Q422">
        <v>0</v>
      </c>
    </row>
    <row r="423" spans="1:19" x14ac:dyDescent="0.2">
      <c r="A423" s="112" t="s">
        <v>393</v>
      </c>
      <c r="B423" s="112" t="s">
        <v>471</v>
      </c>
      <c r="C423" s="112" t="s">
        <v>418</v>
      </c>
      <c r="D423" t="s">
        <v>162</v>
      </c>
      <c r="E423" s="90" t="s">
        <v>511</v>
      </c>
      <c r="F423" s="39" t="s">
        <v>301</v>
      </c>
      <c r="G423" t="s">
        <v>241</v>
      </c>
      <c r="H423">
        <v>32</v>
      </c>
      <c r="I423" s="64">
        <f t="shared" si="18"/>
        <v>31</v>
      </c>
      <c r="J423" s="90">
        <f t="shared" si="19"/>
        <v>1</v>
      </c>
      <c r="K423" s="116">
        <f t="shared" si="20"/>
        <v>0.96875</v>
      </c>
      <c r="M423">
        <v>31</v>
      </c>
      <c r="N423">
        <v>1</v>
      </c>
      <c r="O423">
        <v>0</v>
      </c>
      <c r="P423">
        <v>0</v>
      </c>
      <c r="Q423">
        <v>0</v>
      </c>
      <c r="S423" s="64" t="str">
        <f>IF(H423=SUM(I423:J423),"","NO")</f>
        <v/>
      </c>
    </row>
    <row r="424" spans="1:19" x14ac:dyDescent="0.2">
      <c r="A424" s="112" t="s">
        <v>393</v>
      </c>
      <c r="B424" s="112" t="s">
        <v>471</v>
      </c>
      <c r="C424" s="112" t="s">
        <v>418</v>
      </c>
      <c r="D424" t="s">
        <v>162</v>
      </c>
      <c r="E424" s="90" t="s">
        <v>511</v>
      </c>
      <c r="F424" s="39" t="s">
        <v>301</v>
      </c>
      <c r="G424" t="s">
        <v>308</v>
      </c>
      <c r="H424">
        <v>39</v>
      </c>
      <c r="I424" s="64">
        <f t="shared" si="18"/>
        <v>39</v>
      </c>
      <c r="J424" s="90">
        <f t="shared" si="19"/>
        <v>0</v>
      </c>
      <c r="K424" s="116">
        <f t="shared" si="20"/>
        <v>1</v>
      </c>
      <c r="L424" s="90"/>
      <c r="M424">
        <v>39</v>
      </c>
      <c r="N424">
        <v>0</v>
      </c>
      <c r="O424">
        <v>0</v>
      </c>
      <c r="P424">
        <v>0</v>
      </c>
      <c r="Q424">
        <v>0</v>
      </c>
    </row>
    <row r="425" spans="1:19" x14ac:dyDescent="0.2">
      <c r="A425" s="112" t="s">
        <v>393</v>
      </c>
      <c r="B425" s="112" t="s">
        <v>471</v>
      </c>
      <c r="C425" s="112" t="s">
        <v>418</v>
      </c>
      <c r="D425" t="s">
        <v>163</v>
      </c>
      <c r="E425" s="90" t="s">
        <v>512</v>
      </c>
      <c r="F425" s="39" t="s">
        <v>301</v>
      </c>
      <c r="G425" t="s">
        <v>238</v>
      </c>
      <c r="H425">
        <v>73</v>
      </c>
      <c r="I425" s="64">
        <f t="shared" si="18"/>
        <v>73</v>
      </c>
      <c r="J425" s="90">
        <f t="shared" si="19"/>
        <v>0</v>
      </c>
      <c r="K425" s="116">
        <f t="shared" si="20"/>
        <v>1</v>
      </c>
      <c r="L425" s="90"/>
      <c r="M425">
        <v>73</v>
      </c>
      <c r="N425">
        <v>0</v>
      </c>
      <c r="O425">
        <v>0</v>
      </c>
      <c r="P425">
        <v>0</v>
      </c>
      <c r="Q425">
        <v>0</v>
      </c>
    </row>
    <row r="426" spans="1:19" x14ac:dyDescent="0.2">
      <c r="A426" s="112" t="s">
        <v>393</v>
      </c>
      <c r="B426" s="112" t="s">
        <v>471</v>
      </c>
      <c r="C426" s="112" t="s">
        <v>418</v>
      </c>
      <c r="D426" t="s">
        <v>163</v>
      </c>
      <c r="E426" s="90" t="s">
        <v>512</v>
      </c>
      <c r="F426" s="39" t="s">
        <v>301</v>
      </c>
      <c r="G426" t="s">
        <v>240</v>
      </c>
      <c r="H426">
        <v>37</v>
      </c>
      <c r="I426" s="64">
        <f t="shared" si="18"/>
        <v>33</v>
      </c>
      <c r="J426" s="90">
        <f t="shared" si="19"/>
        <v>4</v>
      </c>
      <c r="K426" s="116">
        <f t="shared" si="20"/>
        <v>0.89189189189189189</v>
      </c>
      <c r="L426" s="90"/>
      <c r="M426">
        <v>33</v>
      </c>
      <c r="N426">
        <v>2</v>
      </c>
      <c r="O426">
        <v>1</v>
      </c>
      <c r="P426">
        <v>1</v>
      </c>
      <c r="Q426">
        <v>0</v>
      </c>
      <c r="S426" s="64" t="str">
        <f>IF(H426=SUM(I426:J426),"","NO")</f>
        <v/>
      </c>
    </row>
    <row r="427" spans="1:19" x14ac:dyDescent="0.2">
      <c r="A427" s="112" t="s">
        <v>393</v>
      </c>
      <c r="B427" s="112" t="s">
        <v>471</v>
      </c>
      <c r="C427" s="112" t="s">
        <v>418</v>
      </c>
      <c r="D427" t="s">
        <v>163</v>
      </c>
      <c r="E427" s="90" t="s">
        <v>512</v>
      </c>
      <c r="F427" s="39" t="s">
        <v>301</v>
      </c>
      <c r="G427" t="s">
        <v>239</v>
      </c>
      <c r="H427">
        <v>25</v>
      </c>
      <c r="I427" s="64">
        <f t="shared" si="18"/>
        <v>25</v>
      </c>
      <c r="J427" s="90">
        <f t="shared" si="19"/>
        <v>0</v>
      </c>
      <c r="K427" s="116">
        <f t="shared" si="20"/>
        <v>1</v>
      </c>
      <c r="L427" s="90"/>
      <c r="M427">
        <v>25</v>
      </c>
      <c r="N427">
        <v>0</v>
      </c>
      <c r="O427">
        <v>0</v>
      </c>
      <c r="P427">
        <v>0</v>
      </c>
      <c r="Q427">
        <v>0</v>
      </c>
    </row>
    <row r="428" spans="1:19" x14ac:dyDescent="0.2">
      <c r="A428" s="112" t="s">
        <v>393</v>
      </c>
      <c r="B428" s="112" t="s">
        <v>471</v>
      </c>
      <c r="C428" s="112" t="s">
        <v>418</v>
      </c>
      <c r="D428" t="s">
        <v>163</v>
      </c>
      <c r="E428" s="90" t="s">
        <v>512</v>
      </c>
      <c r="F428" s="39" t="s">
        <v>301</v>
      </c>
      <c r="G428" t="s">
        <v>242</v>
      </c>
      <c r="H428">
        <v>19</v>
      </c>
      <c r="I428" s="64">
        <f t="shared" si="18"/>
        <v>17</v>
      </c>
      <c r="J428" s="90">
        <f t="shared" si="19"/>
        <v>2</v>
      </c>
      <c r="K428" s="116">
        <f t="shared" si="20"/>
        <v>0.89473684210526316</v>
      </c>
      <c r="L428" s="90"/>
      <c r="M428">
        <v>17</v>
      </c>
      <c r="N428">
        <v>1</v>
      </c>
      <c r="O428">
        <v>0</v>
      </c>
      <c r="P428">
        <v>1</v>
      </c>
      <c r="Q428">
        <v>0</v>
      </c>
    </row>
    <row r="429" spans="1:19" x14ac:dyDescent="0.2">
      <c r="A429" s="112" t="s">
        <v>393</v>
      </c>
      <c r="B429" s="112" t="s">
        <v>471</v>
      </c>
      <c r="C429" s="112" t="s">
        <v>418</v>
      </c>
      <c r="D429" t="s">
        <v>163</v>
      </c>
      <c r="E429" s="90" t="s">
        <v>512</v>
      </c>
      <c r="F429" s="39" t="s">
        <v>301</v>
      </c>
      <c r="G429" t="s">
        <v>241</v>
      </c>
      <c r="H429">
        <v>27</v>
      </c>
      <c r="I429" s="64">
        <f t="shared" si="18"/>
        <v>24</v>
      </c>
      <c r="J429" s="90">
        <f t="shared" si="19"/>
        <v>3</v>
      </c>
      <c r="K429" s="116">
        <f t="shared" si="20"/>
        <v>0.88888888888888884</v>
      </c>
      <c r="L429" s="90"/>
      <c r="M429">
        <v>24</v>
      </c>
      <c r="N429">
        <v>1</v>
      </c>
      <c r="O429">
        <v>2</v>
      </c>
      <c r="P429">
        <v>0</v>
      </c>
      <c r="Q429">
        <v>0</v>
      </c>
    </row>
    <row r="430" spans="1:19" x14ac:dyDescent="0.2">
      <c r="A430" s="112" t="s">
        <v>393</v>
      </c>
      <c r="B430" s="112" t="s">
        <v>471</v>
      </c>
      <c r="C430" s="112" t="s">
        <v>418</v>
      </c>
      <c r="D430" t="s">
        <v>163</v>
      </c>
      <c r="E430" s="90" t="s">
        <v>512</v>
      </c>
      <c r="F430" s="39" t="s">
        <v>301</v>
      </c>
      <c r="G430" t="s">
        <v>308</v>
      </c>
      <c r="H430">
        <v>96</v>
      </c>
      <c r="I430" s="64">
        <f t="shared" si="18"/>
        <v>93</v>
      </c>
      <c r="J430" s="90">
        <f t="shared" si="19"/>
        <v>3</v>
      </c>
      <c r="K430" s="116">
        <f t="shared" si="20"/>
        <v>0.96875</v>
      </c>
      <c r="L430" s="90"/>
      <c r="M430">
        <v>93</v>
      </c>
      <c r="N430">
        <v>1</v>
      </c>
      <c r="O430">
        <v>1</v>
      </c>
      <c r="P430">
        <v>1</v>
      </c>
      <c r="Q430">
        <v>0</v>
      </c>
    </row>
    <row r="431" spans="1:19" x14ac:dyDescent="0.2">
      <c r="A431" s="112" t="s">
        <v>393</v>
      </c>
      <c r="B431" s="112" t="s">
        <v>471</v>
      </c>
      <c r="C431" s="112" t="s">
        <v>418</v>
      </c>
      <c r="D431" t="s">
        <v>364</v>
      </c>
      <c r="E431" s="90" t="s">
        <v>606</v>
      </c>
      <c r="F431" s="39" t="s">
        <v>301</v>
      </c>
      <c r="G431" t="s">
        <v>242</v>
      </c>
      <c r="H431">
        <v>1</v>
      </c>
      <c r="I431" s="64">
        <f t="shared" si="18"/>
        <v>1</v>
      </c>
      <c r="J431" s="90">
        <f t="shared" si="19"/>
        <v>0</v>
      </c>
      <c r="K431" s="116">
        <f t="shared" si="20"/>
        <v>1</v>
      </c>
      <c r="L431" s="90"/>
      <c r="M431">
        <v>1</v>
      </c>
      <c r="N431">
        <v>0</v>
      </c>
      <c r="O431">
        <v>0</v>
      </c>
      <c r="P431">
        <v>0</v>
      </c>
      <c r="Q431">
        <v>0</v>
      </c>
    </row>
    <row r="432" spans="1:19" x14ac:dyDescent="0.2">
      <c r="A432" s="112" t="s">
        <v>393</v>
      </c>
      <c r="B432" s="112" t="s">
        <v>484</v>
      </c>
      <c r="C432" s="112" t="s">
        <v>418</v>
      </c>
      <c r="D432" t="s">
        <v>207</v>
      </c>
      <c r="E432" s="90" t="s">
        <v>513</v>
      </c>
      <c r="F432" s="39" t="s">
        <v>301</v>
      </c>
      <c r="G432" t="s">
        <v>238</v>
      </c>
      <c r="H432">
        <v>48</v>
      </c>
      <c r="I432" s="64">
        <f t="shared" si="18"/>
        <v>46</v>
      </c>
      <c r="J432" s="90">
        <f t="shared" si="19"/>
        <v>2</v>
      </c>
      <c r="K432" s="116">
        <f t="shared" si="20"/>
        <v>0.95833333333333337</v>
      </c>
      <c r="L432" s="90"/>
      <c r="M432">
        <v>46</v>
      </c>
      <c r="N432">
        <v>1</v>
      </c>
      <c r="O432">
        <v>1</v>
      </c>
      <c r="P432">
        <v>0</v>
      </c>
      <c r="Q432">
        <v>0</v>
      </c>
    </row>
    <row r="433" spans="1:17" x14ac:dyDescent="0.2">
      <c r="A433" s="112" t="s">
        <v>393</v>
      </c>
      <c r="B433" s="112" t="s">
        <v>484</v>
      </c>
      <c r="C433" s="112" t="s">
        <v>418</v>
      </c>
      <c r="D433" t="s">
        <v>207</v>
      </c>
      <c r="E433" s="90" t="s">
        <v>513</v>
      </c>
      <c r="F433" s="39" t="s">
        <v>301</v>
      </c>
      <c r="G433" t="s">
        <v>240</v>
      </c>
      <c r="H433">
        <v>51</v>
      </c>
      <c r="I433" s="64">
        <f t="shared" si="18"/>
        <v>43</v>
      </c>
      <c r="J433" s="90">
        <f t="shared" si="19"/>
        <v>8</v>
      </c>
      <c r="K433" s="116">
        <f t="shared" si="20"/>
        <v>0.84313725490196079</v>
      </c>
      <c r="L433" s="90"/>
      <c r="M433">
        <v>43</v>
      </c>
      <c r="N433">
        <v>3</v>
      </c>
      <c r="O433">
        <v>1</v>
      </c>
      <c r="P433">
        <v>4</v>
      </c>
      <c r="Q433">
        <v>0</v>
      </c>
    </row>
    <row r="434" spans="1:17" x14ac:dyDescent="0.2">
      <c r="A434" s="112" t="s">
        <v>393</v>
      </c>
      <c r="B434" s="112" t="s">
        <v>484</v>
      </c>
      <c r="C434" s="112" t="s">
        <v>418</v>
      </c>
      <c r="D434" t="s">
        <v>207</v>
      </c>
      <c r="E434" s="90" t="s">
        <v>513</v>
      </c>
      <c r="F434" s="39" t="s">
        <v>301</v>
      </c>
      <c r="G434" t="s">
        <v>239</v>
      </c>
      <c r="H434">
        <v>14</v>
      </c>
      <c r="I434" s="64">
        <f t="shared" si="18"/>
        <v>14</v>
      </c>
      <c r="J434" s="90">
        <f t="shared" si="19"/>
        <v>0</v>
      </c>
      <c r="K434" s="116">
        <f t="shared" si="20"/>
        <v>1</v>
      </c>
      <c r="L434" s="90"/>
      <c r="M434">
        <v>14</v>
      </c>
      <c r="N434">
        <v>0</v>
      </c>
      <c r="O434">
        <v>0</v>
      </c>
      <c r="P434">
        <v>0</v>
      </c>
      <c r="Q434">
        <v>0</v>
      </c>
    </row>
    <row r="435" spans="1:17" x14ac:dyDescent="0.2">
      <c r="A435" s="112" t="s">
        <v>393</v>
      </c>
      <c r="B435" s="112" t="s">
        <v>484</v>
      </c>
      <c r="C435" s="112" t="s">
        <v>418</v>
      </c>
      <c r="D435" t="s">
        <v>207</v>
      </c>
      <c r="E435" s="90" t="s">
        <v>513</v>
      </c>
      <c r="F435" s="39" t="s">
        <v>301</v>
      </c>
      <c r="G435" t="s">
        <v>242</v>
      </c>
      <c r="H435">
        <v>2</v>
      </c>
      <c r="I435" s="64">
        <f t="shared" si="18"/>
        <v>2</v>
      </c>
      <c r="J435" s="90">
        <f t="shared" si="19"/>
        <v>0</v>
      </c>
      <c r="K435" s="116">
        <f t="shared" si="20"/>
        <v>1</v>
      </c>
      <c r="L435" s="90"/>
      <c r="M435">
        <v>2</v>
      </c>
      <c r="N435">
        <v>0</v>
      </c>
      <c r="O435">
        <v>0</v>
      </c>
      <c r="P435">
        <v>0</v>
      </c>
      <c r="Q435">
        <v>0</v>
      </c>
    </row>
    <row r="436" spans="1:17" x14ac:dyDescent="0.2">
      <c r="A436" s="112" t="s">
        <v>393</v>
      </c>
      <c r="B436" s="112" t="s">
        <v>484</v>
      </c>
      <c r="C436" s="112" t="s">
        <v>418</v>
      </c>
      <c r="D436" t="s">
        <v>207</v>
      </c>
      <c r="E436" s="90" t="s">
        <v>513</v>
      </c>
      <c r="F436" s="39" t="s">
        <v>301</v>
      </c>
      <c r="G436" t="s">
        <v>241</v>
      </c>
      <c r="H436">
        <v>44</v>
      </c>
      <c r="I436" s="64">
        <f t="shared" si="18"/>
        <v>41</v>
      </c>
      <c r="J436" s="90">
        <f t="shared" si="19"/>
        <v>3</v>
      </c>
      <c r="K436" s="116">
        <f t="shared" si="20"/>
        <v>0.93181818181818177</v>
      </c>
      <c r="L436" s="90"/>
      <c r="M436">
        <v>41</v>
      </c>
      <c r="N436">
        <v>1</v>
      </c>
      <c r="O436">
        <v>1</v>
      </c>
      <c r="P436">
        <v>0</v>
      </c>
      <c r="Q436">
        <v>1</v>
      </c>
    </row>
    <row r="437" spans="1:17" x14ac:dyDescent="0.2">
      <c r="A437" s="112" t="s">
        <v>393</v>
      </c>
      <c r="B437" s="112" t="s">
        <v>484</v>
      </c>
      <c r="C437" s="112" t="s">
        <v>418</v>
      </c>
      <c r="D437" t="s">
        <v>207</v>
      </c>
      <c r="E437" s="90" t="s">
        <v>513</v>
      </c>
      <c r="F437" s="39" t="s">
        <v>301</v>
      </c>
      <c r="G437" t="s">
        <v>308</v>
      </c>
      <c r="H437">
        <v>75</v>
      </c>
      <c r="I437" s="64">
        <f t="shared" si="18"/>
        <v>73</v>
      </c>
      <c r="J437" s="90">
        <f t="shared" si="19"/>
        <v>2</v>
      </c>
      <c r="K437" s="116">
        <f t="shared" si="20"/>
        <v>0.97333333333333338</v>
      </c>
      <c r="L437" s="90"/>
      <c r="M437">
        <v>73</v>
      </c>
      <c r="N437">
        <v>0</v>
      </c>
      <c r="O437">
        <v>2</v>
      </c>
      <c r="P437">
        <v>0</v>
      </c>
      <c r="Q437">
        <v>0</v>
      </c>
    </row>
    <row r="438" spans="1:17" x14ac:dyDescent="0.2">
      <c r="A438" s="112" t="s">
        <v>393</v>
      </c>
      <c r="B438" s="112" t="s">
        <v>484</v>
      </c>
      <c r="C438" s="112" t="s">
        <v>418</v>
      </c>
      <c r="D438" t="s">
        <v>208</v>
      </c>
      <c r="E438" s="90" t="s">
        <v>514</v>
      </c>
      <c r="F438" s="39" t="s">
        <v>301</v>
      </c>
      <c r="G438" t="s">
        <v>238</v>
      </c>
      <c r="H438">
        <v>41</v>
      </c>
      <c r="I438" s="64">
        <f t="shared" si="18"/>
        <v>41</v>
      </c>
      <c r="J438" s="90">
        <f t="shared" si="19"/>
        <v>0</v>
      </c>
      <c r="K438" s="116">
        <f t="shared" si="20"/>
        <v>1</v>
      </c>
      <c r="L438" s="90"/>
      <c r="M438">
        <v>41</v>
      </c>
      <c r="N438">
        <v>0</v>
      </c>
      <c r="O438">
        <v>0</v>
      </c>
      <c r="P438">
        <v>0</v>
      </c>
      <c r="Q438">
        <v>0</v>
      </c>
    </row>
    <row r="439" spans="1:17" x14ac:dyDescent="0.2">
      <c r="A439" s="112" t="s">
        <v>393</v>
      </c>
      <c r="B439" s="112" t="s">
        <v>484</v>
      </c>
      <c r="C439" s="112" t="s">
        <v>418</v>
      </c>
      <c r="D439" t="s">
        <v>208</v>
      </c>
      <c r="E439" s="90" t="s">
        <v>514</v>
      </c>
      <c r="F439" s="39" t="s">
        <v>301</v>
      </c>
      <c r="G439" t="s">
        <v>240</v>
      </c>
      <c r="H439">
        <v>38</v>
      </c>
      <c r="I439" s="64">
        <f t="shared" si="18"/>
        <v>38</v>
      </c>
      <c r="J439" s="90">
        <f t="shared" si="19"/>
        <v>0</v>
      </c>
      <c r="K439" s="116">
        <f t="shared" si="20"/>
        <v>1</v>
      </c>
      <c r="L439" s="90"/>
      <c r="M439">
        <v>38</v>
      </c>
      <c r="N439">
        <v>0</v>
      </c>
      <c r="O439">
        <v>0</v>
      </c>
      <c r="P439">
        <v>0</v>
      </c>
      <c r="Q439">
        <v>0</v>
      </c>
    </row>
    <row r="440" spans="1:17" x14ac:dyDescent="0.2">
      <c r="A440" s="112" t="s">
        <v>393</v>
      </c>
      <c r="B440" s="112" t="s">
        <v>484</v>
      </c>
      <c r="C440" s="112" t="s">
        <v>418</v>
      </c>
      <c r="D440" t="s">
        <v>208</v>
      </c>
      <c r="E440" s="90" t="s">
        <v>514</v>
      </c>
      <c r="F440" s="39" t="s">
        <v>301</v>
      </c>
      <c r="G440" t="s">
        <v>239</v>
      </c>
      <c r="H440">
        <v>9</v>
      </c>
      <c r="I440" s="64">
        <f t="shared" si="18"/>
        <v>9</v>
      </c>
      <c r="J440" s="90">
        <f t="shared" si="19"/>
        <v>0</v>
      </c>
      <c r="K440" s="116">
        <f t="shared" si="20"/>
        <v>1</v>
      </c>
      <c r="L440" s="90"/>
      <c r="M440">
        <v>9</v>
      </c>
      <c r="N440">
        <v>0</v>
      </c>
      <c r="O440">
        <v>0</v>
      </c>
      <c r="P440">
        <v>0</v>
      </c>
      <c r="Q440">
        <v>0</v>
      </c>
    </row>
    <row r="441" spans="1:17" x14ac:dyDescent="0.2">
      <c r="A441" s="112" t="s">
        <v>393</v>
      </c>
      <c r="B441" s="112" t="s">
        <v>484</v>
      </c>
      <c r="C441" s="112" t="s">
        <v>418</v>
      </c>
      <c r="D441" t="s">
        <v>208</v>
      </c>
      <c r="E441" s="90" t="s">
        <v>514</v>
      </c>
      <c r="F441" s="39" t="s">
        <v>301</v>
      </c>
      <c r="G441" t="s">
        <v>242</v>
      </c>
      <c r="H441">
        <v>25</v>
      </c>
      <c r="I441" s="64">
        <f t="shared" si="18"/>
        <v>25</v>
      </c>
      <c r="J441" s="90">
        <f t="shared" si="19"/>
        <v>0</v>
      </c>
      <c r="K441" s="116">
        <f t="shared" si="20"/>
        <v>1</v>
      </c>
      <c r="L441" s="90"/>
      <c r="M441">
        <v>25</v>
      </c>
      <c r="N441">
        <v>0</v>
      </c>
      <c r="O441">
        <v>0</v>
      </c>
      <c r="P441">
        <v>0</v>
      </c>
      <c r="Q441">
        <v>0</v>
      </c>
    </row>
    <row r="442" spans="1:17" x14ac:dyDescent="0.2">
      <c r="A442" s="112" t="s">
        <v>393</v>
      </c>
      <c r="B442" s="112" t="s">
        <v>484</v>
      </c>
      <c r="C442" s="112" t="s">
        <v>418</v>
      </c>
      <c r="D442" t="s">
        <v>208</v>
      </c>
      <c r="E442" s="90" t="s">
        <v>514</v>
      </c>
      <c r="F442" s="39" t="s">
        <v>301</v>
      </c>
      <c r="G442" t="s">
        <v>241</v>
      </c>
      <c r="H442">
        <v>68</v>
      </c>
      <c r="I442" s="64">
        <f t="shared" si="18"/>
        <v>55</v>
      </c>
      <c r="J442" s="90">
        <f t="shared" si="19"/>
        <v>13</v>
      </c>
      <c r="K442" s="116">
        <f t="shared" si="20"/>
        <v>0.80882352941176472</v>
      </c>
      <c r="L442" s="90"/>
      <c r="M442">
        <v>55</v>
      </c>
      <c r="N442">
        <v>0</v>
      </c>
      <c r="O442">
        <v>8</v>
      </c>
      <c r="P442">
        <v>4</v>
      </c>
      <c r="Q442">
        <v>1</v>
      </c>
    </row>
    <row r="443" spans="1:17" x14ac:dyDescent="0.2">
      <c r="A443" s="112" t="s">
        <v>393</v>
      </c>
      <c r="B443" s="112" t="s">
        <v>484</v>
      </c>
      <c r="C443" s="112" t="s">
        <v>418</v>
      </c>
      <c r="D443" t="s">
        <v>208</v>
      </c>
      <c r="E443" s="90" t="s">
        <v>514</v>
      </c>
      <c r="F443" s="39" t="s">
        <v>301</v>
      </c>
      <c r="G443" t="s">
        <v>308</v>
      </c>
      <c r="H443">
        <v>62</v>
      </c>
      <c r="I443" s="64">
        <f t="shared" si="18"/>
        <v>61</v>
      </c>
      <c r="J443" s="90">
        <f t="shared" si="19"/>
        <v>1</v>
      </c>
      <c r="K443" s="116">
        <f t="shared" si="20"/>
        <v>0.9838709677419355</v>
      </c>
      <c r="L443" s="90"/>
      <c r="M443">
        <v>61</v>
      </c>
      <c r="N443">
        <v>1</v>
      </c>
      <c r="O443">
        <v>0</v>
      </c>
      <c r="P443">
        <v>0</v>
      </c>
      <c r="Q443">
        <v>0</v>
      </c>
    </row>
    <row r="444" spans="1:17" x14ac:dyDescent="0.2">
      <c r="A444" s="112" t="s">
        <v>394</v>
      </c>
      <c r="B444" s="112" t="s">
        <v>515</v>
      </c>
      <c r="C444" s="112" t="s">
        <v>419</v>
      </c>
      <c r="D444" t="s">
        <v>159</v>
      </c>
      <c r="E444" s="90" t="s">
        <v>516</v>
      </c>
      <c r="F444" s="39" t="s">
        <v>301</v>
      </c>
      <c r="G444" t="s">
        <v>238</v>
      </c>
      <c r="H444">
        <v>80</v>
      </c>
      <c r="I444" s="64">
        <f t="shared" si="18"/>
        <v>80</v>
      </c>
      <c r="J444" s="90">
        <f t="shared" si="19"/>
        <v>0</v>
      </c>
      <c r="K444" s="116">
        <f t="shared" si="20"/>
        <v>1</v>
      </c>
      <c r="M444">
        <v>80</v>
      </c>
      <c r="N444">
        <v>0</v>
      </c>
      <c r="O444">
        <v>0</v>
      </c>
      <c r="P444">
        <v>0</v>
      </c>
      <c r="Q444">
        <v>0</v>
      </c>
    </row>
    <row r="445" spans="1:17" x14ac:dyDescent="0.2">
      <c r="A445" s="112" t="s">
        <v>394</v>
      </c>
      <c r="B445" s="112" t="s">
        <v>515</v>
      </c>
      <c r="C445" s="112" t="s">
        <v>419</v>
      </c>
      <c r="D445" t="s">
        <v>159</v>
      </c>
      <c r="E445" s="90" t="s">
        <v>516</v>
      </c>
      <c r="F445" s="39" t="s">
        <v>301</v>
      </c>
      <c r="G445" t="s">
        <v>240</v>
      </c>
      <c r="H445">
        <v>25</v>
      </c>
      <c r="I445" s="64">
        <f t="shared" si="18"/>
        <v>25</v>
      </c>
      <c r="J445" s="90">
        <f t="shared" si="19"/>
        <v>0</v>
      </c>
      <c r="K445" s="116">
        <f t="shared" si="20"/>
        <v>1</v>
      </c>
      <c r="M445">
        <v>25</v>
      </c>
      <c r="N445">
        <v>0</v>
      </c>
      <c r="O445">
        <v>0</v>
      </c>
      <c r="P445">
        <v>0</v>
      </c>
      <c r="Q445">
        <v>0</v>
      </c>
    </row>
    <row r="446" spans="1:17" x14ac:dyDescent="0.2">
      <c r="A446" s="112" t="s">
        <v>394</v>
      </c>
      <c r="B446" s="112" t="s">
        <v>515</v>
      </c>
      <c r="C446" s="112" t="s">
        <v>419</v>
      </c>
      <c r="D446" t="s">
        <v>159</v>
      </c>
      <c r="E446" s="90" t="s">
        <v>516</v>
      </c>
      <c r="F446" s="39" t="s">
        <v>301</v>
      </c>
      <c r="G446" t="s">
        <v>239</v>
      </c>
      <c r="H446">
        <v>17</v>
      </c>
      <c r="I446" s="64">
        <f t="shared" si="18"/>
        <v>17</v>
      </c>
      <c r="J446" s="90">
        <f t="shared" si="19"/>
        <v>0</v>
      </c>
      <c r="K446" s="116">
        <f t="shared" si="20"/>
        <v>1</v>
      </c>
      <c r="L446" s="90"/>
      <c r="M446">
        <v>17</v>
      </c>
      <c r="N446">
        <v>0</v>
      </c>
      <c r="O446">
        <v>0</v>
      </c>
      <c r="P446">
        <v>0</v>
      </c>
      <c r="Q446">
        <v>0</v>
      </c>
    </row>
    <row r="447" spans="1:17" x14ac:dyDescent="0.2">
      <c r="A447" s="112" t="s">
        <v>394</v>
      </c>
      <c r="B447" s="112" t="s">
        <v>515</v>
      </c>
      <c r="C447" s="112" t="s">
        <v>419</v>
      </c>
      <c r="D447" t="s">
        <v>159</v>
      </c>
      <c r="E447" s="90" t="s">
        <v>516</v>
      </c>
      <c r="F447" s="39" t="s">
        <v>301</v>
      </c>
      <c r="G447" t="s">
        <v>241</v>
      </c>
      <c r="H447">
        <v>36</v>
      </c>
      <c r="I447" s="64">
        <f t="shared" si="18"/>
        <v>36</v>
      </c>
      <c r="J447" s="90">
        <f t="shared" si="19"/>
        <v>0</v>
      </c>
      <c r="K447" s="116">
        <f t="shared" si="20"/>
        <v>1</v>
      </c>
      <c r="M447">
        <v>36</v>
      </c>
      <c r="N447">
        <v>0</v>
      </c>
      <c r="O447">
        <v>0</v>
      </c>
      <c r="P447">
        <v>0</v>
      </c>
      <c r="Q447">
        <v>0</v>
      </c>
    </row>
    <row r="448" spans="1:17" x14ac:dyDescent="0.2">
      <c r="A448" s="112" t="s">
        <v>394</v>
      </c>
      <c r="B448" s="112" t="s">
        <v>515</v>
      </c>
      <c r="C448" s="112" t="s">
        <v>419</v>
      </c>
      <c r="D448" t="s">
        <v>159</v>
      </c>
      <c r="E448" s="90" t="s">
        <v>516</v>
      </c>
      <c r="F448" s="39" t="s">
        <v>301</v>
      </c>
      <c r="G448" t="s">
        <v>308</v>
      </c>
      <c r="H448">
        <v>18</v>
      </c>
      <c r="I448" s="64">
        <f t="shared" si="18"/>
        <v>18</v>
      </c>
      <c r="J448" s="90">
        <f t="shared" si="19"/>
        <v>0</v>
      </c>
      <c r="K448" s="116">
        <f t="shared" si="20"/>
        <v>1</v>
      </c>
      <c r="L448" s="90"/>
      <c r="M448">
        <v>18</v>
      </c>
      <c r="N448">
        <v>0</v>
      </c>
      <c r="O448">
        <v>0</v>
      </c>
      <c r="P448">
        <v>0</v>
      </c>
      <c r="Q448">
        <v>0</v>
      </c>
    </row>
    <row r="449" spans="1:19" x14ac:dyDescent="0.2">
      <c r="A449" s="112" t="s">
        <v>394</v>
      </c>
      <c r="B449" s="112" t="s">
        <v>515</v>
      </c>
      <c r="C449" s="112" t="s">
        <v>419</v>
      </c>
      <c r="D449" t="s">
        <v>167</v>
      </c>
      <c r="E449" s="90" t="s">
        <v>517</v>
      </c>
      <c r="F449" s="39" t="s">
        <v>301</v>
      </c>
      <c r="G449" t="s">
        <v>238</v>
      </c>
      <c r="H449">
        <v>58</v>
      </c>
      <c r="I449" s="64">
        <f t="shared" si="18"/>
        <v>57</v>
      </c>
      <c r="J449" s="90">
        <f t="shared" si="19"/>
        <v>1</v>
      </c>
      <c r="K449" s="116">
        <f t="shared" si="20"/>
        <v>0.98275862068965514</v>
      </c>
      <c r="M449">
        <v>57</v>
      </c>
      <c r="N449">
        <v>1</v>
      </c>
      <c r="O449">
        <v>0</v>
      </c>
      <c r="P449">
        <v>0</v>
      </c>
      <c r="Q449">
        <v>0</v>
      </c>
    </row>
    <row r="450" spans="1:19" x14ac:dyDescent="0.2">
      <c r="A450" s="112" t="s">
        <v>394</v>
      </c>
      <c r="B450" s="112" t="s">
        <v>515</v>
      </c>
      <c r="C450" s="112" t="s">
        <v>419</v>
      </c>
      <c r="D450" t="s">
        <v>167</v>
      </c>
      <c r="E450" s="90" t="s">
        <v>517</v>
      </c>
      <c r="F450" s="39" t="s">
        <v>301</v>
      </c>
      <c r="G450" t="s">
        <v>240</v>
      </c>
      <c r="H450">
        <v>8</v>
      </c>
      <c r="I450" s="64">
        <f t="shared" si="18"/>
        <v>7</v>
      </c>
      <c r="J450" s="90">
        <f t="shared" si="19"/>
        <v>1</v>
      </c>
      <c r="K450" s="116">
        <f t="shared" si="20"/>
        <v>0.875</v>
      </c>
      <c r="L450" s="90"/>
      <c r="M450">
        <v>7</v>
      </c>
      <c r="N450">
        <v>0</v>
      </c>
      <c r="O450">
        <v>0</v>
      </c>
      <c r="P450">
        <v>1</v>
      </c>
      <c r="Q450">
        <v>0</v>
      </c>
    </row>
    <row r="451" spans="1:19" x14ac:dyDescent="0.2">
      <c r="A451" s="112" t="s">
        <v>394</v>
      </c>
      <c r="B451" s="112" t="s">
        <v>515</v>
      </c>
      <c r="C451" s="112" t="s">
        <v>419</v>
      </c>
      <c r="D451" t="s">
        <v>167</v>
      </c>
      <c r="E451" s="90" t="s">
        <v>517</v>
      </c>
      <c r="F451" s="39" t="s">
        <v>301</v>
      </c>
      <c r="G451" t="s">
        <v>239</v>
      </c>
      <c r="H451">
        <v>18</v>
      </c>
      <c r="I451" s="64">
        <f t="shared" si="18"/>
        <v>18</v>
      </c>
      <c r="J451" s="90">
        <f t="shared" si="19"/>
        <v>0</v>
      </c>
      <c r="K451" s="116">
        <f t="shared" si="20"/>
        <v>1</v>
      </c>
      <c r="L451" s="90"/>
      <c r="M451">
        <v>18</v>
      </c>
      <c r="N451">
        <v>0</v>
      </c>
      <c r="O451">
        <v>0</v>
      </c>
      <c r="P451">
        <v>0</v>
      </c>
      <c r="Q451">
        <v>0</v>
      </c>
    </row>
    <row r="452" spans="1:19" x14ac:dyDescent="0.2">
      <c r="A452" s="112" t="s">
        <v>394</v>
      </c>
      <c r="B452" s="112" t="s">
        <v>515</v>
      </c>
      <c r="C452" s="112" t="s">
        <v>419</v>
      </c>
      <c r="D452" t="s">
        <v>167</v>
      </c>
      <c r="E452" s="90" t="s">
        <v>517</v>
      </c>
      <c r="F452" s="39" t="s">
        <v>301</v>
      </c>
      <c r="G452" t="s">
        <v>241</v>
      </c>
      <c r="H452">
        <v>59</v>
      </c>
      <c r="I452" s="64">
        <f t="shared" si="18"/>
        <v>49</v>
      </c>
      <c r="J452" s="90">
        <f t="shared" si="19"/>
        <v>10</v>
      </c>
      <c r="K452" s="116">
        <f t="shared" si="20"/>
        <v>0.83050847457627119</v>
      </c>
      <c r="M452">
        <v>49</v>
      </c>
      <c r="N452">
        <v>2</v>
      </c>
      <c r="O452">
        <v>5</v>
      </c>
      <c r="P452">
        <v>3</v>
      </c>
      <c r="Q452">
        <v>0</v>
      </c>
    </row>
    <row r="453" spans="1:19" x14ac:dyDescent="0.2">
      <c r="A453" s="112" t="s">
        <v>394</v>
      </c>
      <c r="B453" s="112" t="s">
        <v>515</v>
      </c>
      <c r="C453" s="112" t="s">
        <v>419</v>
      </c>
      <c r="D453" t="s">
        <v>167</v>
      </c>
      <c r="E453" s="90" t="s">
        <v>517</v>
      </c>
      <c r="F453" s="39" t="s">
        <v>301</v>
      </c>
      <c r="G453" t="s">
        <v>308</v>
      </c>
      <c r="H453">
        <v>20</v>
      </c>
      <c r="I453" s="64">
        <f t="shared" si="18"/>
        <v>20</v>
      </c>
      <c r="J453" s="90">
        <f t="shared" si="19"/>
        <v>0</v>
      </c>
      <c r="K453" s="116">
        <f t="shared" si="20"/>
        <v>1</v>
      </c>
      <c r="L453" s="90"/>
      <c r="M453">
        <v>20</v>
      </c>
      <c r="N453">
        <v>0</v>
      </c>
      <c r="O453">
        <v>0</v>
      </c>
      <c r="P453">
        <v>0</v>
      </c>
      <c r="Q453">
        <v>0</v>
      </c>
    </row>
    <row r="454" spans="1:19" x14ac:dyDescent="0.2">
      <c r="A454" s="112" t="s">
        <v>394</v>
      </c>
      <c r="B454" s="112" t="s">
        <v>515</v>
      </c>
      <c r="C454" s="112" t="s">
        <v>419</v>
      </c>
      <c r="D454" t="s">
        <v>198</v>
      </c>
      <c r="E454" s="90" t="s">
        <v>518</v>
      </c>
      <c r="F454" s="39" t="s">
        <v>301</v>
      </c>
      <c r="G454" t="s">
        <v>238</v>
      </c>
      <c r="H454">
        <v>101</v>
      </c>
      <c r="I454" s="64">
        <f t="shared" si="18"/>
        <v>99</v>
      </c>
      <c r="J454" s="90">
        <f t="shared" si="19"/>
        <v>2</v>
      </c>
      <c r="K454" s="116">
        <f t="shared" si="20"/>
        <v>0.98019801980198018</v>
      </c>
      <c r="L454" s="90"/>
      <c r="M454">
        <v>99</v>
      </c>
      <c r="N454">
        <v>2</v>
      </c>
      <c r="O454">
        <v>0</v>
      </c>
      <c r="P454">
        <v>0</v>
      </c>
      <c r="Q454">
        <v>0</v>
      </c>
    </row>
    <row r="455" spans="1:19" x14ac:dyDescent="0.2">
      <c r="A455" s="112" t="s">
        <v>394</v>
      </c>
      <c r="B455" s="112" t="s">
        <v>515</v>
      </c>
      <c r="C455" s="112" t="s">
        <v>419</v>
      </c>
      <c r="D455" t="s">
        <v>198</v>
      </c>
      <c r="E455" s="90" t="s">
        <v>518</v>
      </c>
      <c r="F455" s="39" t="s">
        <v>301</v>
      </c>
      <c r="G455" t="s">
        <v>240</v>
      </c>
      <c r="H455">
        <v>96</v>
      </c>
      <c r="I455" s="64">
        <f t="shared" si="18"/>
        <v>96</v>
      </c>
      <c r="J455" s="90">
        <f t="shared" si="19"/>
        <v>0</v>
      </c>
      <c r="K455" s="116">
        <f t="shared" si="20"/>
        <v>1</v>
      </c>
      <c r="L455" s="90"/>
      <c r="M455">
        <v>96</v>
      </c>
      <c r="N455">
        <v>0</v>
      </c>
      <c r="O455">
        <v>0</v>
      </c>
      <c r="P455">
        <v>0</v>
      </c>
      <c r="Q455">
        <v>0</v>
      </c>
    </row>
    <row r="456" spans="1:19" x14ac:dyDescent="0.2">
      <c r="A456" s="112" t="s">
        <v>394</v>
      </c>
      <c r="B456" s="112" t="s">
        <v>515</v>
      </c>
      <c r="C456" s="112" t="s">
        <v>419</v>
      </c>
      <c r="D456" t="s">
        <v>198</v>
      </c>
      <c r="E456" s="90" t="s">
        <v>518</v>
      </c>
      <c r="F456" s="39" t="s">
        <v>301</v>
      </c>
      <c r="G456" t="s">
        <v>239</v>
      </c>
      <c r="H456">
        <v>21</v>
      </c>
      <c r="I456" s="64">
        <f t="shared" si="18"/>
        <v>21</v>
      </c>
      <c r="J456" s="90">
        <f t="shared" si="19"/>
        <v>0</v>
      </c>
      <c r="K456" s="116">
        <f t="shared" si="20"/>
        <v>1</v>
      </c>
      <c r="L456" s="90"/>
      <c r="M456">
        <v>21</v>
      </c>
      <c r="N456">
        <v>0</v>
      </c>
      <c r="O456">
        <v>0</v>
      </c>
      <c r="P456">
        <v>0</v>
      </c>
      <c r="Q456">
        <v>0</v>
      </c>
      <c r="S456" s="64" t="str">
        <f>IF(H456=SUM(I456:J456),"","NO")</f>
        <v/>
      </c>
    </row>
    <row r="457" spans="1:19" x14ac:dyDescent="0.2">
      <c r="A457" s="112" t="s">
        <v>394</v>
      </c>
      <c r="B457" s="112" t="s">
        <v>515</v>
      </c>
      <c r="C457" s="112" t="s">
        <v>419</v>
      </c>
      <c r="D457" t="s">
        <v>198</v>
      </c>
      <c r="E457" s="90" t="s">
        <v>518</v>
      </c>
      <c r="F457" s="39" t="s">
        <v>301</v>
      </c>
      <c r="G457" t="s">
        <v>242</v>
      </c>
      <c r="H457">
        <v>123</v>
      </c>
      <c r="I457" s="64">
        <f t="shared" si="18"/>
        <v>118</v>
      </c>
      <c r="J457" s="90">
        <f t="shared" si="19"/>
        <v>5</v>
      </c>
      <c r="K457" s="116">
        <f t="shared" si="20"/>
        <v>0.95934959349593496</v>
      </c>
      <c r="M457">
        <v>118</v>
      </c>
      <c r="N457">
        <v>2</v>
      </c>
      <c r="O457">
        <v>1</v>
      </c>
      <c r="P457">
        <v>1</v>
      </c>
      <c r="Q457">
        <v>1</v>
      </c>
    </row>
    <row r="458" spans="1:19" x14ac:dyDescent="0.2">
      <c r="A458" s="112" t="s">
        <v>394</v>
      </c>
      <c r="B458" s="112" t="s">
        <v>515</v>
      </c>
      <c r="C458" s="112" t="s">
        <v>419</v>
      </c>
      <c r="D458" t="s">
        <v>198</v>
      </c>
      <c r="E458" s="90" t="s">
        <v>518</v>
      </c>
      <c r="F458" s="39" t="s">
        <v>301</v>
      </c>
      <c r="G458" t="s">
        <v>241</v>
      </c>
      <c r="H458">
        <v>97</v>
      </c>
      <c r="I458" s="64">
        <f t="shared" ref="I458:I521" si="21">M458</f>
        <v>86</v>
      </c>
      <c r="J458" s="90">
        <f t="shared" ref="J458:J521" si="22">SUM(N458:Q458)</f>
        <v>11</v>
      </c>
      <c r="K458" s="116">
        <f t="shared" ref="K458:K521" si="23">I458/H458</f>
        <v>0.88659793814432986</v>
      </c>
      <c r="L458" s="90"/>
      <c r="M458">
        <v>86</v>
      </c>
      <c r="N458">
        <v>3</v>
      </c>
      <c r="O458">
        <v>7</v>
      </c>
      <c r="P458">
        <v>1</v>
      </c>
      <c r="Q458">
        <v>0</v>
      </c>
    </row>
    <row r="459" spans="1:19" x14ac:dyDescent="0.2">
      <c r="A459" s="112" t="s">
        <v>394</v>
      </c>
      <c r="B459" s="112" t="s">
        <v>515</v>
      </c>
      <c r="C459" s="112" t="s">
        <v>419</v>
      </c>
      <c r="D459" t="s">
        <v>198</v>
      </c>
      <c r="E459" s="90" t="s">
        <v>518</v>
      </c>
      <c r="F459" s="39" t="s">
        <v>301</v>
      </c>
      <c r="G459" t="s">
        <v>308</v>
      </c>
      <c r="H459">
        <v>106</v>
      </c>
      <c r="I459" s="64">
        <f t="shared" si="21"/>
        <v>105</v>
      </c>
      <c r="J459" s="90">
        <f t="shared" si="22"/>
        <v>1</v>
      </c>
      <c r="K459" s="116">
        <f t="shared" si="23"/>
        <v>0.99056603773584906</v>
      </c>
      <c r="L459" s="90"/>
      <c r="M459">
        <v>105</v>
      </c>
      <c r="N459">
        <v>1</v>
      </c>
      <c r="O459">
        <v>0</v>
      </c>
      <c r="P459">
        <v>0</v>
      </c>
      <c r="Q459">
        <v>0</v>
      </c>
    </row>
    <row r="460" spans="1:19" x14ac:dyDescent="0.2">
      <c r="A460" s="112" t="s">
        <v>394</v>
      </c>
      <c r="B460" s="112" t="s">
        <v>515</v>
      </c>
      <c r="C460" s="112" t="s">
        <v>419</v>
      </c>
      <c r="D460" t="s">
        <v>206</v>
      </c>
      <c r="E460" s="90" t="s">
        <v>519</v>
      </c>
      <c r="F460" s="39" t="s">
        <v>301</v>
      </c>
      <c r="G460" t="s">
        <v>238</v>
      </c>
      <c r="H460">
        <v>92</v>
      </c>
      <c r="I460" s="64">
        <f t="shared" si="21"/>
        <v>90</v>
      </c>
      <c r="J460" s="90">
        <f t="shared" si="22"/>
        <v>2</v>
      </c>
      <c r="K460" s="116">
        <f t="shared" si="23"/>
        <v>0.97826086956521741</v>
      </c>
      <c r="L460" s="90"/>
      <c r="M460">
        <v>90</v>
      </c>
      <c r="N460">
        <v>2</v>
      </c>
      <c r="O460">
        <v>0</v>
      </c>
      <c r="P460">
        <v>0</v>
      </c>
      <c r="Q460">
        <v>0</v>
      </c>
    </row>
    <row r="461" spans="1:19" x14ac:dyDescent="0.2">
      <c r="A461" s="112" t="s">
        <v>394</v>
      </c>
      <c r="B461" s="112" t="s">
        <v>515</v>
      </c>
      <c r="C461" s="112" t="s">
        <v>419</v>
      </c>
      <c r="D461" t="s">
        <v>206</v>
      </c>
      <c r="E461" s="90" t="s">
        <v>519</v>
      </c>
      <c r="F461" s="39" t="s">
        <v>301</v>
      </c>
      <c r="G461" t="s">
        <v>240</v>
      </c>
      <c r="H461">
        <v>54</v>
      </c>
      <c r="I461" s="64">
        <f t="shared" si="21"/>
        <v>52</v>
      </c>
      <c r="J461" s="90">
        <f t="shared" si="22"/>
        <v>2</v>
      </c>
      <c r="K461" s="116">
        <f t="shared" si="23"/>
        <v>0.96296296296296291</v>
      </c>
      <c r="L461" s="90"/>
      <c r="M461">
        <v>52</v>
      </c>
      <c r="N461">
        <v>1</v>
      </c>
      <c r="O461">
        <v>1</v>
      </c>
      <c r="P461">
        <v>0</v>
      </c>
      <c r="Q461">
        <v>0</v>
      </c>
    </row>
    <row r="462" spans="1:19" x14ac:dyDescent="0.2">
      <c r="A462" s="112" t="s">
        <v>394</v>
      </c>
      <c r="B462" s="112" t="s">
        <v>515</v>
      </c>
      <c r="C462" s="112" t="s">
        <v>419</v>
      </c>
      <c r="D462" t="s">
        <v>206</v>
      </c>
      <c r="E462" s="90" t="s">
        <v>519</v>
      </c>
      <c r="F462" s="39" t="s">
        <v>301</v>
      </c>
      <c r="G462" t="s">
        <v>239</v>
      </c>
      <c r="H462">
        <v>13</v>
      </c>
      <c r="I462" s="64">
        <f t="shared" si="21"/>
        <v>13</v>
      </c>
      <c r="J462" s="90">
        <f t="shared" si="22"/>
        <v>0</v>
      </c>
      <c r="K462" s="116">
        <f t="shared" si="23"/>
        <v>1</v>
      </c>
      <c r="L462" s="90"/>
      <c r="M462">
        <v>13</v>
      </c>
      <c r="N462">
        <v>0</v>
      </c>
      <c r="O462">
        <v>0</v>
      </c>
      <c r="P462">
        <v>0</v>
      </c>
      <c r="Q462">
        <v>0</v>
      </c>
    </row>
    <row r="463" spans="1:19" x14ac:dyDescent="0.2">
      <c r="A463" s="112" t="s">
        <v>394</v>
      </c>
      <c r="B463" s="112" t="s">
        <v>515</v>
      </c>
      <c r="C463" s="112" t="s">
        <v>419</v>
      </c>
      <c r="D463" t="s">
        <v>206</v>
      </c>
      <c r="E463" s="90" t="s">
        <v>519</v>
      </c>
      <c r="F463" s="39" t="s">
        <v>301</v>
      </c>
      <c r="G463" t="s">
        <v>242</v>
      </c>
      <c r="H463">
        <v>1</v>
      </c>
      <c r="I463" s="64">
        <f t="shared" si="21"/>
        <v>1</v>
      </c>
      <c r="J463" s="90">
        <f t="shared" si="22"/>
        <v>0</v>
      </c>
      <c r="K463" s="116">
        <f t="shared" si="23"/>
        <v>1</v>
      </c>
      <c r="L463" s="90"/>
      <c r="M463">
        <v>1</v>
      </c>
      <c r="N463">
        <v>0</v>
      </c>
      <c r="O463">
        <v>0</v>
      </c>
      <c r="P463">
        <v>0</v>
      </c>
      <c r="Q463">
        <v>0</v>
      </c>
    </row>
    <row r="464" spans="1:19" x14ac:dyDescent="0.2">
      <c r="A464" s="112" t="s">
        <v>394</v>
      </c>
      <c r="B464" s="112" t="s">
        <v>515</v>
      </c>
      <c r="C464" s="112" t="s">
        <v>419</v>
      </c>
      <c r="D464" t="s">
        <v>206</v>
      </c>
      <c r="E464" s="90" t="s">
        <v>519</v>
      </c>
      <c r="F464" s="39" t="s">
        <v>301</v>
      </c>
      <c r="G464" t="s">
        <v>241</v>
      </c>
      <c r="H464">
        <v>25</v>
      </c>
      <c r="I464" s="64">
        <f t="shared" si="21"/>
        <v>24</v>
      </c>
      <c r="J464" s="90">
        <f t="shared" si="22"/>
        <v>1</v>
      </c>
      <c r="K464" s="116">
        <f t="shared" si="23"/>
        <v>0.96</v>
      </c>
      <c r="L464" s="90"/>
      <c r="M464">
        <v>24</v>
      </c>
      <c r="N464">
        <v>0</v>
      </c>
      <c r="O464">
        <v>1</v>
      </c>
      <c r="P464">
        <v>0</v>
      </c>
      <c r="Q464">
        <v>0</v>
      </c>
    </row>
    <row r="465" spans="1:17" x14ac:dyDescent="0.2">
      <c r="A465" s="112" t="s">
        <v>394</v>
      </c>
      <c r="B465" s="112" t="s">
        <v>515</v>
      </c>
      <c r="C465" s="112" t="s">
        <v>419</v>
      </c>
      <c r="D465" t="s">
        <v>206</v>
      </c>
      <c r="E465" s="90" t="s">
        <v>519</v>
      </c>
      <c r="F465" s="39" t="s">
        <v>301</v>
      </c>
      <c r="G465" t="s">
        <v>308</v>
      </c>
      <c r="H465">
        <v>154</v>
      </c>
      <c r="I465" s="64">
        <f t="shared" si="21"/>
        <v>154</v>
      </c>
      <c r="J465" s="90">
        <f t="shared" si="22"/>
        <v>0</v>
      </c>
      <c r="K465" s="116">
        <f t="shared" si="23"/>
        <v>1</v>
      </c>
      <c r="L465" s="90"/>
      <c r="M465">
        <v>154</v>
      </c>
      <c r="N465">
        <v>0</v>
      </c>
      <c r="O465">
        <v>0</v>
      </c>
      <c r="P465">
        <v>0</v>
      </c>
      <c r="Q465">
        <v>0</v>
      </c>
    </row>
    <row r="466" spans="1:17" x14ac:dyDescent="0.2">
      <c r="A466" s="112" t="s">
        <v>395</v>
      </c>
      <c r="B466" s="112" t="s">
        <v>457</v>
      </c>
      <c r="C466" s="112" t="s">
        <v>420</v>
      </c>
      <c r="D466" t="s">
        <v>218</v>
      </c>
      <c r="E466" s="90" t="s">
        <v>520</v>
      </c>
      <c r="F466" s="39" t="s">
        <v>301</v>
      </c>
      <c r="G466" t="s">
        <v>238</v>
      </c>
      <c r="H466">
        <v>59</v>
      </c>
      <c r="I466" s="64">
        <f t="shared" si="21"/>
        <v>58</v>
      </c>
      <c r="J466" s="90">
        <f t="shared" si="22"/>
        <v>1</v>
      </c>
      <c r="K466" s="116">
        <f t="shared" si="23"/>
        <v>0.98305084745762716</v>
      </c>
      <c r="L466" s="90"/>
      <c r="M466">
        <v>58</v>
      </c>
      <c r="N466">
        <v>1</v>
      </c>
      <c r="O466">
        <v>0</v>
      </c>
      <c r="P466">
        <v>0</v>
      </c>
      <c r="Q466">
        <v>0</v>
      </c>
    </row>
    <row r="467" spans="1:17" x14ac:dyDescent="0.2">
      <c r="A467" s="112" t="s">
        <v>395</v>
      </c>
      <c r="B467" s="112" t="s">
        <v>457</v>
      </c>
      <c r="C467" s="112" t="s">
        <v>420</v>
      </c>
      <c r="D467" t="s">
        <v>218</v>
      </c>
      <c r="E467" s="90" t="s">
        <v>520</v>
      </c>
      <c r="F467" s="39" t="s">
        <v>301</v>
      </c>
      <c r="G467" t="s">
        <v>240</v>
      </c>
      <c r="H467">
        <v>46</v>
      </c>
      <c r="I467" s="64">
        <f t="shared" si="21"/>
        <v>46</v>
      </c>
      <c r="J467" s="90">
        <f t="shared" si="22"/>
        <v>0</v>
      </c>
      <c r="K467" s="116">
        <f t="shared" si="23"/>
        <v>1</v>
      </c>
      <c r="L467" s="90"/>
      <c r="M467">
        <v>46</v>
      </c>
      <c r="N467">
        <v>0</v>
      </c>
      <c r="O467">
        <v>0</v>
      </c>
      <c r="P467">
        <v>0</v>
      </c>
      <c r="Q467">
        <v>0</v>
      </c>
    </row>
    <row r="468" spans="1:17" x14ac:dyDescent="0.2">
      <c r="A468" s="112" t="s">
        <v>395</v>
      </c>
      <c r="B468" s="112" t="s">
        <v>457</v>
      </c>
      <c r="C468" s="112" t="s">
        <v>420</v>
      </c>
      <c r="D468" t="s">
        <v>218</v>
      </c>
      <c r="E468" s="90" t="s">
        <v>520</v>
      </c>
      <c r="F468" s="39" t="s">
        <v>301</v>
      </c>
      <c r="G468" t="s">
        <v>239</v>
      </c>
      <c r="H468">
        <v>83</v>
      </c>
      <c r="I468" s="64">
        <f t="shared" si="21"/>
        <v>83</v>
      </c>
      <c r="J468" s="90">
        <f t="shared" si="22"/>
        <v>0</v>
      </c>
      <c r="K468" s="116">
        <f t="shared" si="23"/>
        <v>1</v>
      </c>
      <c r="L468" s="90"/>
      <c r="M468">
        <v>83</v>
      </c>
      <c r="N468">
        <v>0</v>
      </c>
      <c r="O468">
        <v>0</v>
      </c>
      <c r="P468">
        <v>0</v>
      </c>
      <c r="Q468">
        <v>0</v>
      </c>
    </row>
    <row r="469" spans="1:17" x14ac:dyDescent="0.2">
      <c r="A469" s="112" t="s">
        <v>395</v>
      </c>
      <c r="B469" s="112" t="s">
        <v>457</v>
      </c>
      <c r="C469" s="112" t="s">
        <v>420</v>
      </c>
      <c r="D469" t="s">
        <v>218</v>
      </c>
      <c r="E469" s="90" t="s">
        <v>520</v>
      </c>
      <c r="F469" s="39" t="s">
        <v>301</v>
      </c>
      <c r="G469" t="s">
        <v>242</v>
      </c>
      <c r="H469">
        <v>49</v>
      </c>
      <c r="I469" s="64">
        <f t="shared" si="21"/>
        <v>49</v>
      </c>
      <c r="J469" s="90">
        <f t="shared" si="22"/>
        <v>0</v>
      </c>
      <c r="K469" s="116">
        <f t="shared" si="23"/>
        <v>1</v>
      </c>
      <c r="L469" s="90"/>
      <c r="M469">
        <v>49</v>
      </c>
      <c r="N469">
        <v>0</v>
      </c>
      <c r="O469">
        <v>0</v>
      </c>
      <c r="P469">
        <v>0</v>
      </c>
      <c r="Q469">
        <v>0</v>
      </c>
    </row>
    <row r="470" spans="1:17" x14ac:dyDescent="0.2">
      <c r="A470" s="112" t="s">
        <v>395</v>
      </c>
      <c r="B470" s="112" t="s">
        <v>457</v>
      </c>
      <c r="C470" s="112" t="s">
        <v>420</v>
      </c>
      <c r="D470" t="s">
        <v>218</v>
      </c>
      <c r="E470" s="90" t="s">
        <v>520</v>
      </c>
      <c r="F470" s="39" t="s">
        <v>301</v>
      </c>
      <c r="G470" t="s">
        <v>241</v>
      </c>
      <c r="H470">
        <v>25</v>
      </c>
      <c r="I470" s="64">
        <f t="shared" si="21"/>
        <v>25</v>
      </c>
      <c r="J470" s="90">
        <f t="shared" si="22"/>
        <v>0</v>
      </c>
      <c r="K470" s="116">
        <f t="shared" si="23"/>
        <v>1</v>
      </c>
      <c r="L470" s="90"/>
      <c r="M470">
        <v>25</v>
      </c>
      <c r="N470">
        <v>0</v>
      </c>
      <c r="O470">
        <v>0</v>
      </c>
      <c r="P470">
        <v>0</v>
      </c>
      <c r="Q470">
        <v>0</v>
      </c>
    </row>
    <row r="471" spans="1:17" x14ac:dyDescent="0.2">
      <c r="A471" s="112" t="s">
        <v>395</v>
      </c>
      <c r="B471" s="112" t="s">
        <v>457</v>
      </c>
      <c r="C471" s="112" t="s">
        <v>420</v>
      </c>
      <c r="D471" t="s">
        <v>218</v>
      </c>
      <c r="E471" s="90" t="s">
        <v>520</v>
      </c>
      <c r="F471" s="39" t="s">
        <v>301</v>
      </c>
      <c r="G471" t="s">
        <v>308</v>
      </c>
      <c r="H471">
        <v>92</v>
      </c>
      <c r="I471" s="64">
        <f t="shared" si="21"/>
        <v>91</v>
      </c>
      <c r="J471" s="90">
        <f t="shared" si="22"/>
        <v>1</v>
      </c>
      <c r="K471" s="116">
        <f t="shared" si="23"/>
        <v>0.98913043478260865</v>
      </c>
      <c r="L471" s="90"/>
      <c r="M471">
        <v>91</v>
      </c>
      <c r="N471">
        <v>1</v>
      </c>
      <c r="O471">
        <v>0</v>
      </c>
      <c r="P471">
        <v>0</v>
      </c>
      <c r="Q471">
        <v>0</v>
      </c>
    </row>
    <row r="472" spans="1:17" x14ac:dyDescent="0.2">
      <c r="A472" s="112" t="s">
        <v>395</v>
      </c>
      <c r="B472" s="112" t="s">
        <v>457</v>
      </c>
      <c r="C472" s="112" t="s">
        <v>420</v>
      </c>
      <c r="D472" t="s">
        <v>219</v>
      </c>
      <c r="E472" s="90" t="s">
        <v>521</v>
      </c>
      <c r="F472" s="39" t="s">
        <v>301</v>
      </c>
      <c r="G472" t="s">
        <v>238</v>
      </c>
      <c r="H472">
        <v>41</v>
      </c>
      <c r="I472" s="64">
        <f t="shared" si="21"/>
        <v>41</v>
      </c>
      <c r="J472" s="90">
        <f t="shared" si="22"/>
        <v>0</v>
      </c>
      <c r="K472" s="116">
        <f t="shared" si="23"/>
        <v>1</v>
      </c>
      <c r="L472" s="90"/>
      <c r="M472">
        <v>41</v>
      </c>
      <c r="N472">
        <v>0</v>
      </c>
      <c r="O472">
        <v>0</v>
      </c>
      <c r="P472">
        <v>0</v>
      </c>
      <c r="Q472">
        <v>0</v>
      </c>
    </row>
    <row r="473" spans="1:17" x14ac:dyDescent="0.2">
      <c r="A473" s="112" t="s">
        <v>395</v>
      </c>
      <c r="B473" s="112" t="s">
        <v>457</v>
      </c>
      <c r="C473" s="112" t="s">
        <v>420</v>
      </c>
      <c r="D473" t="s">
        <v>219</v>
      </c>
      <c r="E473" s="90" t="s">
        <v>521</v>
      </c>
      <c r="F473" s="39" t="s">
        <v>301</v>
      </c>
      <c r="G473" t="s">
        <v>240</v>
      </c>
      <c r="H473">
        <v>66</v>
      </c>
      <c r="I473" s="64">
        <f t="shared" si="21"/>
        <v>59</v>
      </c>
      <c r="J473" s="90">
        <f t="shared" si="22"/>
        <v>7</v>
      </c>
      <c r="K473" s="116">
        <f t="shared" si="23"/>
        <v>0.89393939393939392</v>
      </c>
      <c r="L473" s="90"/>
      <c r="M473">
        <v>59</v>
      </c>
      <c r="N473">
        <v>4</v>
      </c>
      <c r="O473">
        <v>3</v>
      </c>
      <c r="P473">
        <v>0</v>
      </c>
      <c r="Q473">
        <v>0</v>
      </c>
    </row>
    <row r="474" spans="1:17" x14ac:dyDescent="0.2">
      <c r="A474" s="112" t="s">
        <v>395</v>
      </c>
      <c r="B474" s="112" t="s">
        <v>457</v>
      </c>
      <c r="C474" s="112" t="s">
        <v>420</v>
      </c>
      <c r="D474" t="s">
        <v>219</v>
      </c>
      <c r="E474" s="90" t="s">
        <v>521</v>
      </c>
      <c r="F474" s="39" t="s">
        <v>301</v>
      </c>
      <c r="G474" t="s">
        <v>239</v>
      </c>
      <c r="H474">
        <v>18</v>
      </c>
      <c r="I474" s="64">
        <f t="shared" si="21"/>
        <v>18</v>
      </c>
      <c r="J474" s="90">
        <f t="shared" si="22"/>
        <v>0</v>
      </c>
      <c r="K474" s="116">
        <f t="shared" si="23"/>
        <v>1</v>
      </c>
      <c r="L474" s="90"/>
      <c r="M474">
        <v>18</v>
      </c>
      <c r="N474">
        <v>0</v>
      </c>
      <c r="O474">
        <v>0</v>
      </c>
      <c r="P474">
        <v>0</v>
      </c>
      <c r="Q474">
        <v>0</v>
      </c>
    </row>
    <row r="475" spans="1:17" x14ac:dyDescent="0.2">
      <c r="A475" s="112" t="s">
        <v>395</v>
      </c>
      <c r="B475" s="112" t="s">
        <v>457</v>
      </c>
      <c r="C475" s="112" t="s">
        <v>420</v>
      </c>
      <c r="D475" t="s">
        <v>219</v>
      </c>
      <c r="E475" s="90" t="s">
        <v>521</v>
      </c>
      <c r="F475" s="39" t="s">
        <v>301</v>
      </c>
      <c r="G475" t="s">
        <v>242</v>
      </c>
      <c r="H475">
        <v>127</v>
      </c>
      <c r="I475" s="64">
        <f t="shared" si="21"/>
        <v>127</v>
      </c>
      <c r="J475" s="90">
        <f t="shared" si="22"/>
        <v>0</v>
      </c>
      <c r="K475" s="116">
        <f t="shared" si="23"/>
        <v>1</v>
      </c>
      <c r="L475" s="90"/>
      <c r="M475">
        <v>127</v>
      </c>
      <c r="N475">
        <v>0</v>
      </c>
      <c r="O475">
        <v>0</v>
      </c>
      <c r="P475">
        <v>0</v>
      </c>
      <c r="Q475">
        <v>0</v>
      </c>
    </row>
    <row r="476" spans="1:17" x14ac:dyDescent="0.2">
      <c r="A476" s="112" t="s">
        <v>395</v>
      </c>
      <c r="B476" s="112" t="s">
        <v>457</v>
      </c>
      <c r="C476" s="112" t="s">
        <v>420</v>
      </c>
      <c r="D476" t="s">
        <v>219</v>
      </c>
      <c r="E476" s="90" t="s">
        <v>521</v>
      </c>
      <c r="F476" s="39" t="s">
        <v>301</v>
      </c>
      <c r="G476" t="s">
        <v>241</v>
      </c>
      <c r="H476">
        <v>47</v>
      </c>
      <c r="I476" s="64">
        <f t="shared" si="21"/>
        <v>37</v>
      </c>
      <c r="J476" s="90">
        <f t="shared" si="22"/>
        <v>10</v>
      </c>
      <c r="K476" s="116">
        <f t="shared" si="23"/>
        <v>0.78723404255319152</v>
      </c>
      <c r="L476" s="90"/>
      <c r="M476">
        <v>37</v>
      </c>
      <c r="N476">
        <v>4</v>
      </c>
      <c r="O476">
        <v>1</v>
      </c>
      <c r="P476">
        <v>3</v>
      </c>
      <c r="Q476">
        <v>2</v>
      </c>
    </row>
    <row r="477" spans="1:17" x14ac:dyDescent="0.2">
      <c r="A477" s="112" t="s">
        <v>395</v>
      </c>
      <c r="B477" s="112" t="s">
        <v>457</v>
      </c>
      <c r="C477" s="112" t="s">
        <v>420</v>
      </c>
      <c r="D477" t="s">
        <v>219</v>
      </c>
      <c r="E477" s="90" t="s">
        <v>521</v>
      </c>
      <c r="F477" s="39" t="s">
        <v>301</v>
      </c>
      <c r="G477" t="s">
        <v>308</v>
      </c>
      <c r="H477">
        <v>187</v>
      </c>
      <c r="I477" s="64">
        <f t="shared" si="21"/>
        <v>180</v>
      </c>
      <c r="J477" s="90">
        <f t="shared" si="22"/>
        <v>7</v>
      </c>
      <c r="K477" s="116">
        <f t="shared" si="23"/>
        <v>0.96256684491978606</v>
      </c>
      <c r="L477" s="90"/>
      <c r="M477">
        <v>180</v>
      </c>
      <c r="N477">
        <v>1</v>
      </c>
      <c r="O477">
        <v>4</v>
      </c>
      <c r="P477">
        <v>1</v>
      </c>
      <c r="Q477">
        <v>1</v>
      </c>
    </row>
    <row r="478" spans="1:17" x14ac:dyDescent="0.2">
      <c r="A478" s="112" t="s">
        <v>395</v>
      </c>
      <c r="B478" s="112" t="s">
        <v>457</v>
      </c>
      <c r="C478" s="112" t="s">
        <v>420</v>
      </c>
      <c r="D478" t="s">
        <v>222</v>
      </c>
      <c r="E478" s="90" t="s">
        <v>522</v>
      </c>
      <c r="F478" s="39" t="s">
        <v>301</v>
      </c>
      <c r="G478" t="s">
        <v>238</v>
      </c>
      <c r="H478">
        <v>84</v>
      </c>
      <c r="I478" s="64">
        <f t="shared" si="21"/>
        <v>83</v>
      </c>
      <c r="J478" s="90">
        <f t="shared" si="22"/>
        <v>1</v>
      </c>
      <c r="K478" s="116">
        <f t="shared" si="23"/>
        <v>0.98809523809523814</v>
      </c>
      <c r="L478" s="90"/>
      <c r="M478">
        <v>83</v>
      </c>
      <c r="N478">
        <v>0</v>
      </c>
      <c r="O478">
        <v>0</v>
      </c>
      <c r="P478">
        <v>0</v>
      </c>
      <c r="Q478">
        <v>1</v>
      </c>
    </row>
    <row r="479" spans="1:17" x14ac:dyDescent="0.2">
      <c r="A479" s="112" t="s">
        <v>395</v>
      </c>
      <c r="B479" s="112" t="s">
        <v>457</v>
      </c>
      <c r="C479" s="112" t="s">
        <v>420</v>
      </c>
      <c r="D479" t="s">
        <v>222</v>
      </c>
      <c r="E479" s="90" t="s">
        <v>522</v>
      </c>
      <c r="F479" s="39" t="s">
        <v>301</v>
      </c>
      <c r="G479" t="s">
        <v>240</v>
      </c>
      <c r="H479">
        <v>62</v>
      </c>
      <c r="I479" s="64">
        <f t="shared" si="21"/>
        <v>61</v>
      </c>
      <c r="J479" s="90">
        <f t="shared" si="22"/>
        <v>1</v>
      </c>
      <c r="K479" s="116">
        <f t="shared" si="23"/>
        <v>0.9838709677419355</v>
      </c>
      <c r="L479" s="90"/>
      <c r="M479">
        <v>61</v>
      </c>
      <c r="N479">
        <v>1</v>
      </c>
      <c r="O479">
        <v>0</v>
      </c>
      <c r="P479">
        <v>0</v>
      </c>
      <c r="Q479">
        <v>0</v>
      </c>
    </row>
    <row r="480" spans="1:17" x14ac:dyDescent="0.2">
      <c r="A480" s="112" t="s">
        <v>395</v>
      </c>
      <c r="B480" s="112" t="s">
        <v>457</v>
      </c>
      <c r="C480" s="112" t="s">
        <v>420</v>
      </c>
      <c r="D480" t="s">
        <v>222</v>
      </c>
      <c r="E480" s="90" t="s">
        <v>522</v>
      </c>
      <c r="F480" s="39" t="s">
        <v>301</v>
      </c>
      <c r="G480" t="s">
        <v>239</v>
      </c>
      <c r="H480">
        <v>39</v>
      </c>
      <c r="I480" s="64">
        <f t="shared" si="21"/>
        <v>39</v>
      </c>
      <c r="J480" s="90">
        <f t="shared" si="22"/>
        <v>0</v>
      </c>
      <c r="K480" s="116">
        <f t="shared" si="23"/>
        <v>1</v>
      </c>
      <c r="L480" s="90"/>
      <c r="M480">
        <v>39</v>
      </c>
      <c r="N480">
        <v>0</v>
      </c>
      <c r="O480">
        <v>0</v>
      </c>
      <c r="P480">
        <v>0</v>
      </c>
      <c r="Q480">
        <v>0</v>
      </c>
    </row>
    <row r="481" spans="1:17" x14ac:dyDescent="0.2">
      <c r="A481" s="112" t="s">
        <v>395</v>
      </c>
      <c r="B481" s="112" t="s">
        <v>457</v>
      </c>
      <c r="C481" s="112" t="s">
        <v>420</v>
      </c>
      <c r="D481" t="s">
        <v>222</v>
      </c>
      <c r="E481" s="90" t="s">
        <v>522</v>
      </c>
      <c r="F481" s="39" t="s">
        <v>301</v>
      </c>
      <c r="G481" t="s">
        <v>242</v>
      </c>
      <c r="H481">
        <v>30</v>
      </c>
      <c r="I481" s="64">
        <f t="shared" si="21"/>
        <v>24</v>
      </c>
      <c r="J481" s="90">
        <f t="shared" si="22"/>
        <v>6</v>
      </c>
      <c r="K481" s="116">
        <f t="shared" si="23"/>
        <v>0.8</v>
      </c>
      <c r="L481" s="90"/>
      <c r="M481">
        <v>24</v>
      </c>
      <c r="N481">
        <v>1</v>
      </c>
      <c r="O481">
        <v>3</v>
      </c>
      <c r="P481">
        <v>1</v>
      </c>
      <c r="Q481">
        <v>1</v>
      </c>
    </row>
    <row r="482" spans="1:17" x14ac:dyDescent="0.2">
      <c r="A482" s="112" t="s">
        <v>395</v>
      </c>
      <c r="B482" s="112" t="s">
        <v>457</v>
      </c>
      <c r="C482" s="112" t="s">
        <v>420</v>
      </c>
      <c r="D482" t="s">
        <v>222</v>
      </c>
      <c r="E482" s="90" t="s">
        <v>522</v>
      </c>
      <c r="F482" s="39" t="s">
        <v>301</v>
      </c>
      <c r="G482" t="s">
        <v>241</v>
      </c>
      <c r="H482">
        <v>60</v>
      </c>
      <c r="I482" s="64">
        <f t="shared" si="21"/>
        <v>56</v>
      </c>
      <c r="J482" s="90">
        <f t="shared" si="22"/>
        <v>4</v>
      </c>
      <c r="K482" s="116">
        <f t="shared" si="23"/>
        <v>0.93333333333333335</v>
      </c>
      <c r="L482" s="90"/>
      <c r="M482">
        <v>56</v>
      </c>
      <c r="N482">
        <v>3</v>
      </c>
      <c r="O482">
        <v>0</v>
      </c>
      <c r="P482">
        <v>0</v>
      </c>
      <c r="Q482">
        <v>1</v>
      </c>
    </row>
    <row r="483" spans="1:17" x14ac:dyDescent="0.2">
      <c r="A483" s="112" t="s">
        <v>395</v>
      </c>
      <c r="B483" s="112" t="s">
        <v>457</v>
      </c>
      <c r="C483" s="112" t="s">
        <v>420</v>
      </c>
      <c r="D483" t="s">
        <v>222</v>
      </c>
      <c r="E483" s="90" t="s">
        <v>522</v>
      </c>
      <c r="F483" s="39" t="s">
        <v>301</v>
      </c>
      <c r="G483" t="s">
        <v>308</v>
      </c>
      <c r="H483">
        <v>81</v>
      </c>
      <c r="I483" s="64">
        <f t="shared" si="21"/>
        <v>79</v>
      </c>
      <c r="J483" s="90">
        <f t="shared" si="22"/>
        <v>2</v>
      </c>
      <c r="K483" s="116">
        <f t="shared" si="23"/>
        <v>0.97530864197530864</v>
      </c>
      <c r="L483" s="90"/>
      <c r="M483">
        <v>79</v>
      </c>
      <c r="N483">
        <v>0</v>
      </c>
      <c r="O483">
        <v>2</v>
      </c>
      <c r="P483">
        <v>0</v>
      </c>
      <c r="Q483">
        <v>0</v>
      </c>
    </row>
    <row r="484" spans="1:17" x14ac:dyDescent="0.2">
      <c r="A484" s="112" t="s">
        <v>396</v>
      </c>
      <c r="B484" s="112" t="s">
        <v>471</v>
      </c>
      <c r="C484" s="112" t="s">
        <v>421</v>
      </c>
      <c r="D484" t="s">
        <v>204</v>
      </c>
      <c r="E484" s="90" t="s">
        <v>523</v>
      </c>
      <c r="F484" s="39" t="s">
        <v>301</v>
      </c>
      <c r="G484" t="s">
        <v>238</v>
      </c>
      <c r="H484">
        <v>99</v>
      </c>
      <c r="I484" s="64">
        <f t="shared" si="21"/>
        <v>92</v>
      </c>
      <c r="J484" s="90">
        <f t="shared" si="22"/>
        <v>7</v>
      </c>
      <c r="K484" s="116">
        <f t="shared" si="23"/>
        <v>0.92929292929292928</v>
      </c>
      <c r="L484" s="90"/>
      <c r="M484">
        <v>92</v>
      </c>
      <c r="N484">
        <v>4</v>
      </c>
      <c r="O484">
        <v>3</v>
      </c>
      <c r="P484">
        <v>0</v>
      </c>
      <c r="Q484">
        <v>0</v>
      </c>
    </row>
    <row r="485" spans="1:17" x14ac:dyDescent="0.2">
      <c r="A485" s="112" t="s">
        <v>396</v>
      </c>
      <c r="B485" s="112" t="s">
        <v>471</v>
      </c>
      <c r="C485" s="112" t="s">
        <v>421</v>
      </c>
      <c r="D485" t="s">
        <v>204</v>
      </c>
      <c r="E485" s="90" t="s">
        <v>523</v>
      </c>
      <c r="F485" s="39" t="s">
        <v>301</v>
      </c>
      <c r="G485" t="s">
        <v>240</v>
      </c>
      <c r="H485">
        <v>84</v>
      </c>
      <c r="I485" s="64">
        <f t="shared" si="21"/>
        <v>73</v>
      </c>
      <c r="J485" s="90">
        <f t="shared" si="22"/>
        <v>11</v>
      </c>
      <c r="K485" s="116">
        <f t="shared" si="23"/>
        <v>0.86904761904761907</v>
      </c>
      <c r="L485" s="90"/>
      <c r="M485">
        <v>73</v>
      </c>
      <c r="N485">
        <v>4</v>
      </c>
      <c r="O485">
        <v>3</v>
      </c>
      <c r="P485">
        <v>1</v>
      </c>
      <c r="Q485">
        <v>3</v>
      </c>
    </row>
    <row r="486" spans="1:17" x14ac:dyDescent="0.2">
      <c r="A486" s="112" t="s">
        <v>396</v>
      </c>
      <c r="B486" s="112" t="s">
        <v>471</v>
      </c>
      <c r="C486" s="112" t="s">
        <v>421</v>
      </c>
      <c r="D486" t="s">
        <v>204</v>
      </c>
      <c r="E486" s="90" t="s">
        <v>523</v>
      </c>
      <c r="F486" s="39" t="s">
        <v>301</v>
      </c>
      <c r="G486" t="s">
        <v>239</v>
      </c>
      <c r="H486">
        <v>26</v>
      </c>
      <c r="I486" s="64">
        <f t="shared" si="21"/>
        <v>25</v>
      </c>
      <c r="J486" s="90">
        <f t="shared" si="22"/>
        <v>1</v>
      </c>
      <c r="K486" s="116">
        <f t="shared" si="23"/>
        <v>0.96153846153846156</v>
      </c>
      <c r="L486" s="90"/>
      <c r="M486">
        <v>25</v>
      </c>
      <c r="N486">
        <v>0</v>
      </c>
      <c r="O486">
        <v>1</v>
      </c>
      <c r="P486">
        <v>0</v>
      </c>
      <c r="Q486">
        <v>0</v>
      </c>
    </row>
    <row r="487" spans="1:17" x14ac:dyDescent="0.2">
      <c r="A487" s="112" t="s">
        <v>396</v>
      </c>
      <c r="B487" s="112" t="s">
        <v>471</v>
      </c>
      <c r="C487" s="112" t="s">
        <v>421</v>
      </c>
      <c r="D487" t="s">
        <v>204</v>
      </c>
      <c r="E487" s="90" t="s">
        <v>523</v>
      </c>
      <c r="F487" s="39" t="s">
        <v>301</v>
      </c>
      <c r="G487" t="s">
        <v>242</v>
      </c>
      <c r="H487">
        <v>12</v>
      </c>
      <c r="I487" s="64">
        <f t="shared" si="21"/>
        <v>9</v>
      </c>
      <c r="J487" s="90">
        <f t="shared" si="22"/>
        <v>3</v>
      </c>
      <c r="K487" s="116">
        <f t="shared" si="23"/>
        <v>0.75</v>
      </c>
      <c r="L487" s="90"/>
      <c r="M487">
        <v>9</v>
      </c>
      <c r="N487">
        <v>2</v>
      </c>
      <c r="O487">
        <v>1</v>
      </c>
      <c r="P487">
        <v>0</v>
      </c>
      <c r="Q487">
        <v>0</v>
      </c>
    </row>
    <row r="488" spans="1:17" x14ac:dyDescent="0.2">
      <c r="A488" s="112" t="s">
        <v>396</v>
      </c>
      <c r="B488" s="112" t="s">
        <v>471</v>
      </c>
      <c r="C488" s="112" t="s">
        <v>421</v>
      </c>
      <c r="D488" t="s">
        <v>204</v>
      </c>
      <c r="E488" s="90" t="s">
        <v>523</v>
      </c>
      <c r="F488" s="39" t="s">
        <v>301</v>
      </c>
      <c r="G488" t="s">
        <v>241</v>
      </c>
      <c r="H488">
        <v>38</v>
      </c>
      <c r="I488" s="64">
        <f t="shared" si="21"/>
        <v>34</v>
      </c>
      <c r="J488" s="90">
        <f t="shared" si="22"/>
        <v>4</v>
      </c>
      <c r="K488" s="116">
        <f t="shared" si="23"/>
        <v>0.89473684210526316</v>
      </c>
      <c r="L488" s="90"/>
      <c r="M488">
        <v>34</v>
      </c>
      <c r="N488">
        <v>2</v>
      </c>
      <c r="O488">
        <v>1</v>
      </c>
      <c r="P488">
        <v>1</v>
      </c>
      <c r="Q488">
        <v>0</v>
      </c>
    </row>
    <row r="489" spans="1:17" x14ac:dyDescent="0.2">
      <c r="A489" s="112" t="s">
        <v>396</v>
      </c>
      <c r="B489" s="112" t="s">
        <v>471</v>
      </c>
      <c r="C489" s="112" t="s">
        <v>421</v>
      </c>
      <c r="D489" t="s">
        <v>204</v>
      </c>
      <c r="E489" s="90" t="s">
        <v>523</v>
      </c>
      <c r="F489" s="39" t="s">
        <v>301</v>
      </c>
      <c r="G489" t="s">
        <v>308</v>
      </c>
      <c r="H489">
        <v>107</v>
      </c>
      <c r="I489" s="64">
        <f t="shared" si="21"/>
        <v>101</v>
      </c>
      <c r="J489" s="90">
        <f t="shared" si="22"/>
        <v>6</v>
      </c>
      <c r="K489" s="116">
        <f t="shared" si="23"/>
        <v>0.94392523364485981</v>
      </c>
      <c r="L489" s="90"/>
      <c r="M489">
        <v>101</v>
      </c>
      <c r="N489">
        <v>4</v>
      </c>
      <c r="O489">
        <v>2</v>
      </c>
      <c r="P489">
        <v>0</v>
      </c>
      <c r="Q489">
        <v>0</v>
      </c>
    </row>
    <row r="490" spans="1:17" x14ac:dyDescent="0.2">
      <c r="A490" s="112" t="s">
        <v>396</v>
      </c>
      <c r="B490" s="112" t="s">
        <v>471</v>
      </c>
      <c r="C490" s="112" t="s">
        <v>421</v>
      </c>
      <c r="D490" t="s">
        <v>205</v>
      </c>
      <c r="E490" s="90" t="s">
        <v>524</v>
      </c>
      <c r="F490" s="39" t="s">
        <v>301</v>
      </c>
      <c r="G490" t="s">
        <v>238</v>
      </c>
      <c r="H490">
        <v>183</v>
      </c>
      <c r="I490" s="64">
        <f t="shared" si="21"/>
        <v>180</v>
      </c>
      <c r="J490" s="90">
        <f t="shared" si="22"/>
        <v>3</v>
      </c>
      <c r="K490" s="116">
        <f t="shared" si="23"/>
        <v>0.98360655737704916</v>
      </c>
      <c r="L490" s="90"/>
      <c r="M490">
        <v>180</v>
      </c>
      <c r="N490">
        <v>3</v>
      </c>
      <c r="O490">
        <v>0</v>
      </c>
      <c r="P490">
        <v>0</v>
      </c>
      <c r="Q490">
        <v>0</v>
      </c>
    </row>
    <row r="491" spans="1:17" x14ac:dyDescent="0.2">
      <c r="A491" s="112" t="s">
        <v>396</v>
      </c>
      <c r="B491" s="112" t="s">
        <v>471</v>
      </c>
      <c r="C491" s="112" t="s">
        <v>421</v>
      </c>
      <c r="D491" t="s">
        <v>205</v>
      </c>
      <c r="E491" s="90" t="s">
        <v>524</v>
      </c>
      <c r="F491" s="39" t="s">
        <v>301</v>
      </c>
      <c r="G491" t="s">
        <v>240</v>
      </c>
      <c r="H491">
        <v>95</v>
      </c>
      <c r="I491" s="64">
        <f t="shared" si="21"/>
        <v>93</v>
      </c>
      <c r="J491" s="90">
        <f t="shared" si="22"/>
        <v>2</v>
      </c>
      <c r="K491" s="116">
        <f t="shared" si="23"/>
        <v>0.97894736842105268</v>
      </c>
      <c r="L491" s="90"/>
      <c r="M491">
        <v>93</v>
      </c>
      <c r="N491">
        <v>2</v>
      </c>
      <c r="O491">
        <v>0</v>
      </c>
      <c r="P491">
        <v>0</v>
      </c>
      <c r="Q491">
        <v>0</v>
      </c>
    </row>
    <row r="492" spans="1:17" x14ac:dyDescent="0.2">
      <c r="A492" s="112" t="s">
        <v>396</v>
      </c>
      <c r="B492" s="112" t="s">
        <v>471</v>
      </c>
      <c r="C492" s="112" t="s">
        <v>421</v>
      </c>
      <c r="D492" t="s">
        <v>205</v>
      </c>
      <c r="E492" s="90" t="s">
        <v>524</v>
      </c>
      <c r="F492" s="39" t="s">
        <v>301</v>
      </c>
      <c r="G492" t="s">
        <v>239</v>
      </c>
      <c r="H492">
        <v>67</v>
      </c>
      <c r="I492" s="64">
        <f t="shared" si="21"/>
        <v>62</v>
      </c>
      <c r="J492" s="90">
        <f t="shared" si="22"/>
        <v>5</v>
      </c>
      <c r="K492" s="116">
        <f t="shared" si="23"/>
        <v>0.92537313432835822</v>
      </c>
      <c r="L492" s="90"/>
      <c r="M492">
        <v>62</v>
      </c>
      <c r="N492">
        <v>5</v>
      </c>
      <c r="O492">
        <v>0</v>
      </c>
      <c r="P492">
        <v>0</v>
      </c>
      <c r="Q492">
        <v>0</v>
      </c>
    </row>
    <row r="493" spans="1:17" x14ac:dyDescent="0.2">
      <c r="A493" s="112" t="s">
        <v>396</v>
      </c>
      <c r="B493" s="112" t="s">
        <v>471</v>
      </c>
      <c r="C493" s="112" t="s">
        <v>421</v>
      </c>
      <c r="D493" t="s">
        <v>205</v>
      </c>
      <c r="E493" s="90" t="s">
        <v>524</v>
      </c>
      <c r="F493" s="39" t="s">
        <v>301</v>
      </c>
      <c r="G493" t="s">
        <v>242</v>
      </c>
      <c r="H493">
        <v>37</v>
      </c>
      <c r="I493" s="64">
        <f t="shared" si="21"/>
        <v>35</v>
      </c>
      <c r="J493" s="90">
        <f t="shared" si="22"/>
        <v>2</v>
      </c>
      <c r="K493" s="116">
        <f t="shared" si="23"/>
        <v>0.94594594594594594</v>
      </c>
      <c r="L493" s="90"/>
      <c r="M493">
        <v>35</v>
      </c>
      <c r="N493">
        <v>2</v>
      </c>
      <c r="O493">
        <v>0</v>
      </c>
      <c r="P493">
        <v>0</v>
      </c>
      <c r="Q493">
        <v>0</v>
      </c>
    </row>
    <row r="494" spans="1:17" x14ac:dyDescent="0.2">
      <c r="A494" s="112" t="s">
        <v>396</v>
      </c>
      <c r="B494" s="112" t="s">
        <v>471</v>
      </c>
      <c r="C494" s="112" t="s">
        <v>421</v>
      </c>
      <c r="D494" t="s">
        <v>205</v>
      </c>
      <c r="E494" s="90" t="s">
        <v>524</v>
      </c>
      <c r="F494" s="39" t="s">
        <v>301</v>
      </c>
      <c r="G494" t="s">
        <v>241</v>
      </c>
      <c r="H494">
        <v>141</v>
      </c>
      <c r="I494" s="64">
        <f t="shared" si="21"/>
        <v>109</v>
      </c>
      <c r="J494" s="90">
        <f t="shared" si="22"/>
        <v>32</v>
      </c>
      <c r="K494" s="116">
        <f t="shared" si="23"/>
        <v>0.77304964539007093</v>
      </c>
      <c r="L494" s="90"/>
      <c r="M494">
        <v>109</v>
      </c>
      <c r="N494">
        <v>5</v>
      </c>
      <c r="O494">
        <v>7</v>
      </c>
      <c r="P494">
        <v>9</v>
      </c>
      <c r="Q494">
        <v>11</v>
      </c>
    </row>
    <row r="495" spans="1:17" x14ac:dyDescent="0.2">
      <c r="A495" s="112" t="s">
        <v>396</v>
      </c>
      <c r="B495" s="112" t="s">
        <v>471</v>
      </c>
      <c r="C495" s="112" t="s">
        <v>421</v>
      </c>
      <c r="D495" t="s">
        <v>205</v>
      </c>
      <c r="E495" s="90" t="s">
        <v>524</v>
      </c>
      <c r="F495" s="39" t="s">
        <v>301</v>
      </c>
      <c r="G495" t="s">
        <v>308</v>
      </c>
      <c r="H495">
        <v>179</v>
      </c>
      <c r="I495" s="64">
        <f t="shared" si="21"/>
        <v>175</v>
      </c>
      <c r="J495" s="90">
        <f t="shared" si="22"/>
        <v>4</v>
      </c>
      <c r="K495" s="116">
        <f t="shared" si="23"/>
        <v>0.97765363128491622</v>
      </c>
      <c r="L495" s="90"/>
      <c r="M495">
        <v>175</v>
      </c>
      <c r="N495">
        <v>1</v>
      </c>
      <c r="O495">
        <v>1</v>
      </c>
      <c r="P495">
        <v>2</v>
      </c>
      <c r="Q495">
        <v>0</v>
      </c>
    </row>
    <row r="496" spans="1:17" x14ac:dyDescent="0.2">
      <c r="A496" s="112" t="s">
        <v>397</v>
      </c>
      <c r="B496" s="112" t="s">
        <v>525</v>
      </c>
      <c r="C496" s="112" t="s">
        <v>422</v>
      </c>
      <c r="D496" t="s">
        <v>70</v>
      </c>
      <c r="E496" s="90" t="s">
        <v>526</v>
      </c>
      <c r="F496" s="39" t="s">
        <v>301</v>
      </c>
      <c r="G496" t="s">
        <v>238</v>
      </c>
      <c r="H496">
        <v>76</v>
      </c>
      <c r="I496" s="64">
        <f t="shared" si="21"/>
        <v>67</v>
      </c>
      <c r="J496" s="90">
        <f t="shared" si="22"/>
        <v>9</v>
      </c>
      <c r="K496" s="116">
        <f t="shared" si="23"/>
        <v>0.88157894736842102</v>
      </c>
      <c r="L496" s="90"/>
      <c r="M496">
        <v>67</v>
      </c>
      <c r="N496">
        <v>5</v>
      </c>
      <c r="O496">
        <v>3</v>
      </c>
      <c r="P496">
        <v>1</v>
      </c>
      <c r="Q496">
        <v>0</v>
      </c>
    </row>
    <row r="497" spans="1:19" x14ac:dyDescent="0.2">
      <c r="A497" s="112" t="s">
        <v>397</v>
      </c>
      <c r="B497" s="112" t="s">
        <v>525</v>
      </c>
      <c r="C497" s="112" t="s">
        <v>422</v>
      </c>
      <c r="D497" t="s">
        <v>70</v>
      </c>
      <c r="E497" s="90" t="s">
        <v>526</v>
      </c>
      <c r="F497" s="39" t="s">
        <v>301</v>
      </c>
      <c r="G497" t="s">
        <v>240</v>
      </c>
      <c r="H497">
        <v>50</v>
      </c>
      <c r="I497" s="64">
        <f t="shared" si="21"/>
        <v>44</v>
      </c>
      <c r="J497" s="90">
        <f t="shared" si="22"/>
        <v>6</v>
      </c>
      <c r="K497" s="116">
        <f t="shared" si="23"/>
        <v>0.88</v>
      </c>
      <c r="L497" s="90"/>
      <c r="M497">
        <v>44</v>
      </c>
      <c r="N497">
        <v>1</v>
      </c>
      <c r="O497">
        <v>0</v>
      </c>
      <c r="P497">
        <v>4</v>
      </c>
      <c r="Q497">
        <v>1</v>
      </c>
    </row>
    <row r="498" spans="1:19" x14ac:dyDescent="0.2">
      <c r="A498" s="112" t="s">
        <v>397</v>
      </c>
      <c r="B498" s="112" t="s">
        <v>525</v>
      </c>
      <c r="C498" s="112" t="s">
        <v>422</v>
      </c>
      <c r="D498" t="s">
        <v>70</v>
      </c>
      <c r="E498" s="90" t="s">
        <v>526</v>
      </c>
      <c r="F498" s="39" t="s">
        <v>301</v>
      </c>
      <c r="G498" t="s">
        <v>239</v>
      </c>
      <c r="H498">
        <v>50</v>
      </c>
      <c r="I498" s="64">
        <f t="shared" si="21"/>
        <v>48</v>
      </c>
      <c r="J498" s="90">
        <f t="shared" si="22"/>
        <v>2</v>
      </c>
      <c r="K498" s="116">
        <f t="shared" si="23"/>
        <v>0.96</v>
      </c>
      <c r="L498" s="90"/>
      <c r="M498">
        <v>48</v>
      </c>
      <c r="N498">
        <v>0</v>
      </c>
      <c r="O498">
        <v>1</v>
      </c>
      <c r="P498">
        <v>1</v>
      </c>
      <c r="Q498">
        <v>0</v>
      </c>
    </row>
    <row r="499" spans="1:19" x14ac:dyDescent="0.2">
      <c r="A499" s="112" t="s">
        <v>397</v>
      </c>
      <c r="B499" s="112" t="s">
        <v>525</v>
      </c>
      <c r="C499" s="112" t="s">
        <v>422</v>
      </c>
      <c r="D499" t="s">
        <v>70</v>
      </c>
      <c r="E499" s="90" t="s">
        <v>526</v>
      </c>
      <c r="F499" s="39" t="s">
        <v>301</v>
      </c>
      <c r="G499" t="s">
        <v>242</v>
      </c>
      <c r="H499">
        <v>19</v>
      </c>
      <c r="I499" s="64">
        <f t="shared" si="21"/>
        <v>19</v>
      </c>
      <c r="J499" s="90">
        <f t="shared" si="22"/>
        <v>0</v>
      </c>
      <c r="K499" s="116">
        <f t="shared" si="23"/>
        <v>1</v>
      </c>
      <c r="L499" s="90"/>
      <c r="M499">
        <v>19</v>
      </c>
      <c r="N499">
        <v>0</v>
      </c>
      <c r="O499">
        <v>0</v>
      </c>
      <c r="P499">
        <v>0</v>
      </c>
      <c r="Q499">
        <v>0</v>
      </c>
    </row>
    <row r="500" spans="1:19" x14ac:dyDescent="0.2">
      <c r="A500" s="112" t="s">
        <v>397</v>
      </c>
      <c r="B500" s="112" t="s">
        <v>525</v>
      </c>
      <c r="C500" s="112" t="s">
        <v>422</v>
      </c>
      <c r="D500" t="s">
        <v>70</v>
      </c>
      <c r="E500" s="90" t="s">
        <v>526</v>
      </c>
      <c r="F500" s="39" t="s">
        <v>301</v>
      </c>
      <c r="G500" t="s">
        <v>241</v>
      </c>
      <c r="H500">
        <v>26</v>
      </c>
      <c r="I500" s="64">
        <f t="shared" si="21"/>
        <v>25</v>
      </c>
      <c r="J500" s="90">
        <f t="shared" si="22"/>
        <v>1</v>
      </c>
      <c r="K500" s="116">
        <f t="shared" si="23"/>
        <v>0.96153846153846156</v>
      </c>
      <c r="L500" s="90"/>
      <c r="M500">
        <v>25</v>
      </c>
      <c r="N500">
        <v>0</v>
      </c>
      <c r="O500">
        <v>1</v>
      </c>
      <c r="P500">
        <v>0</v>
      </c>
      <c r="Q500">
        <v>0</v>
      </c>
    </row>
    <row r="501" spans="1:19" x14ac:dyDescent="0.2">
      <c r="A501" s="112" t="s">
        <v>397</v>
      </c>
      <c r="B501" s="112" t="s">
        <v>525</v>
      </c>
      <c r="C501" s="112" t="s">
        <v>422</v>
      </c>
      <c r="D501" t="s">
        <v>70</v>
      </c>
      <c r="E501" s="90" t="s">
        <v>526</v>
      </c>
      <c r="F501" s="39" t="s">
        <v>301</v>
      </c>
      <c r="G501" t="s">
        <v>308</v>
      </c>
      <c r="H501">
        <v>189</v>
      </c>
      <c r="I501" s="64">
        <f t="shared" si="21"/>
        <v>187</v>
      </c>
      <c r="J501" s="90">
        <f t="shared" si="22"/>
        <v>2</v>
      </c>
      <c r="K501" s="116">
        <f t="shared" si="23"/>
        <v>0.98941798941798942</v>
      </c>
      <c r="L501" s="90"/>
      <c r="M501">
        <v>187</v>
      </c>
      <c r="N501">
        <v>1</v>
      </c>
      <c r="O501">
        <v>0</v>
      </c>
      <c r="P501">
        <v>0</v>
      </c>
      <c r="Q501">
        <v>1</v>
      </c>
    </row>
    <row r="502" spans="1:19" x14ac:dyDescent="0.2">
      <c r="A502" s="112" t="s">
        <v>397</v>
      </c>
      <c r="B502" s="112" t="s">
        <v>358</v>
      </c>
      <c r="C502" s="112" t="s">
        <v>422</v>
      </c>
      <c r="D502" t="s">
        <v>368</v>
      </c>
      <c r="E502" s="90" t="s">
        <v>527</v>
      </c>
      <c r="F502" s="39" t="s">
        <v>301</v>
      </c>
      <c r="G502" t="s">
        <v>238</v>
      </c>
      <c r="H502">
        <v>74</v>
      </c>
      <c r="I502" s="64">
        <f t="shared" si="21"/>
        <v>74</v>
      </c>
      <c r="J502" s="90">
        <f t="shared" si="22"/>
        <v>0</v>
      </c>
      <c r="K502" s="116">
        <f t="shared" si="23"/>
        <v>1</v>
      </c>
      <c r="M502">
        <v>74</v>
      </c>
      <c r="N502">
        <v>0</v>
      </c>
      <c r="O502">
        <v>0</v>
      </c>
      <c r="P502">
        <v>0</v>
      </c>
      <c r="Q502">
        <v>0</v>
      </c>
      <c r="S502" s="64" t="str">
        <f>IF(H502=SUM(I502:J502),"","NO")</f>
        <v/>
      </c>
    </row>
    <row r="503" spans="1:19" x14ac:dyDescent="0.2">
      <c r="A503" s="112" t="s">
        <v>397</v>
      </c>
      <c r="B503" s="112" t="s">
        <v>358</v>
      </c>
      <c r="C503" s="112" t="s">
        <v>422</v>
      </c>
      <c r="D503" t="s">
        <v>368</v>
      </c>
      <c r="E503" s="90" t="s">
        <v>527</v>
      </c>
      <c r="F503" s="39" t="s">
        <v>301</v>
      </c>
      <c r="G503" t="s">
        <v>240</v>
      </c>
      <c r="H503">
        <v>74</v>
      </c>
      <c r="I503" s="64">
        <f t="shared" si="21"/>
        <v>74</v>
      </c>
      <c r="J503" s="90">
        <f t="shared" si="22"/>
        <v>0</v>
      </c>
      <c r="K503" s="116">
        <f t="shared" si="23"/>
        <v>1</v>
      </c>
      <c r="L503" s="90"/>
      <c r="M503">
        <v>74</v>
      </c>
      <c r="N503">
        <v>0</v>
      </c>
      <c r="O503">
        <v>0</v>
      </c>
      <c r="P503">
        <v>0</v>
      </c>
      <c r="Q503">
        <v>0</v>
      </c>
    </row>
    <row r="504" spans="1:19" x14ac:dyDescent="0.2">
      <c r="A504" s="112" t="s">
        <v>397</v>
      </c>
      <c r="B504" s="112" t="s">
        <v>358</v>
      </c>
      <c r="C504" s="112" t="s">
        <v>422</v>
      </c>
      <c r="D504" t="s">
        <v>368</v>
      </c>
      <c r="E504" s="90" t="s">
        <v>527</v>
      </c>
      <c r="F504" s="39" t="s">
        <v>301</v>
      </c>
      <c r="G504" t="s">
        <v>239</v>
      </c>
      <c r="H504">
        <v>14</v>
      </c>
      <c r="I504" s="64">
        <f t="shared" si="21"/>
        <v>11</v>
      </c>
      <c r="J504" s="90">
        <f t="shared" si="22"/>
        <v>3</v>
      </c>
      <c r="K504" s="116">
        <f t="shared" si="23"/>
        <v>0.7857142857142857</v>
      </c>
      <c r="L504" s="90"/>
      <c r="M504">
        <v>11</v>
      </c>
      <c r="N504">
        <v>0</v>
      </c>
      <c r="O504">
        <v>3</v>
      </c>
      <c r="P504">
        <v>0</v>
      </c>
      <c r="Q504">
        <v>0</v>
      </c>
    </row>
    <row r="505" spans="1:19" x14ac:dyDescent="0.2">
      <c r="A505" s="112" t="s">
        <v>397</v>
      </c>
      <c r="B505" s="112" t="s">
        <v>358</v>
      </c>
      <c r="C505" s="112" t="s">
        <v>422</v>
      </c>
      <c r="D505" t="s">
        <v>368</v>
      </c>
      <c r="E505" s="90" t="s">
        <v>527</v>
      </c>
      <c r="F505" s="39" t="s">
        <v>301</v>
      </c>
      <c r="G505" t="s">
        <v>242</v>
      </c>
      <c r="H505">
        <v>38</v>
      </c>
      <c r="I505" s="64">
        <f t="shared" si="21"/>
        <v>38</v>
      </c>
      <c r="J505" s="90">
        <f t="shared" si="22"/>
        <v>0</v>
      </c>
      <c r="K505" s="116">
        <f t="shared" si="23"/>
        <v>1</v>
      </c>
      <c r="L505" s="90"/>
      <c r="M505">
        <v>38</v>
      </c>
      <c r="N505">
        <v>0</v>
      </c>
      <c r="O505">
        <v>0</v>
      </c>
      <c r="P505">
        <v>0</v>
      </c>
      <c r="Q505">
        <v>0</v>
      </c>
    </row>
    <row r="506" spans="1:19" x14ac:dyDescent="0.2">
      <c r="A506" s="112" t="s">
        <v>397</v>
      </c>
      <c r="B506" s="112" t="s">
        <v>358</v>
      </c>
      <c r="C506" s="112" t="s">
        <v>422</v>
      </c>
      <c r="D506" t="s">
        <v>368</v>
      </c>
      <c r="E506" s="90" t="s">
        <v>527</v>
      </c>
      <c r="F506" s="39" t="s">
        <v>301</v>
      </c>
      <c r="G506" t="s">
        <v>241</v>
      </c>
      <c r="H506">
        <v>36</v>
      </c>
      <c r="I506" s="64">
        <f t="shared" si="21"/>
        <v>34</v>
      </c>
      <c r="J506" s="90">
        <f t="shared" si="22"/>
        <v>2</v>
      </c>
      <c r="K506" s="116">
        <f t="shared" si="23"/>
        <v>0.94444444444444442</v>
      </c>
      <c r="L506" s="90"/>
      <c r="M506">
        <v>34</v>
      </c>
      <c r="N506">
        <v>1</v>
      </c>
      <c r="O506">
        <v>0</v>
      </c>
      <c r="P506">
        <v>1</v>
      </c>
      <c r="Q506">
        <v>0</v>
      </c>
    </row>
    <row r="507" spans="1:19" x14ac:dyDescent="0.2">
      <c r="A507" s="112" t="s">
        <v>397</v>
      </c>
      <c r="B507" s="112" t="s">
        <v>358</v>
      </c>
      <c r="C507" s="112" t="s">
        <v>422</v>
      </c>
      <c r="D507" t="s">
        <v>368</v>
      </c>
      <c r="E507" s="90" t="s">
        <v>527</v>
      </c>
      <c r="F507" s="39" t="s">
        <v>301</v>
      </c>
      <c r="G507" t="s">
        <v>308</v>
      </c>
      <c r="H507">
        <v>93</v>
      </c>
      <c r="I507" s="64">
        <f t="shared" si="21"/>
        <v>89</v>
      </c>
      <c r="J507" s="90">
        <f t="shared" si="22"/>
        <v>4</v>
      </c>
      <c r="K507" s="116">
        <f t="shared" si="23"/>
        <v>0.956989247311828</v>
      </c>
      <c r="M507">
        <v>89</v>
      </c>
      <c r="N507">
        <v>1</v>
      </c>
      <c r="O507">
        <v>2</v>
      </c>
      <c r="P507">
        <v>0</v>
      </c>
      <c r="Q507">
        <v>1</v>
      </c>
    </row>
    <row r="508" spans="1:19" x14ac:dyDescent="0.2">
      <c r="A508" s="112" t="s">
        <v>397</v>
      </c>
      <c r="B508" s="112" t="s">
        <v>525</v>
      </c>
      <c r="C508" s="112" t="s">
        <v>422</v>
      </c>
      <c r="D508" t="s">
        <v>80</v>
      </c>
      <c r="E508" s="90" t="s">
        <v>528</v>
      </c>
      <c r="F508" s="39" t="s">
        <v>301</v>
      </c>
      <c r="G508" t="s">
        <v>238</v>
      </c>
      <c r="H508">
        <v>88</v>
      </c>
      <c r="I508" s="64">
        <f t="shared" si="21"/>
        <v>88</v>
      </c>
      <c r="J508" s="90">
        <f t="shared" si="22"/>
        <v>0</v>
      </c>
      <c r="K508" s="116">
        <f t="shared" si="23"/>
        <v>1</v>
      </c>
      <c r="M508">
        <v>88</v>
      </c>
      <c r="N508">
        <v>0</v>
      </c>
      <c r="O508">
        <v>0</v>
      </c>
      <c r="P508">
        <v>0</v>
      </c>
      <c r="Q508">
        <v>0</v>
      </c>
    </row>
    <row r="509" spans="1:19" x14ac:dyDescent="0.2">
      <c r="A509" s="112" t="s">
        <v>397</v>
      </c>
      <c r="B509" s="112" t="s">
        <v>525</v>
      </c>
      <c r="C509" s="112" t="s">
        <v>422</v>
      </c>
      <c r="D509" t="s">
        <v>80</v>
      </c>
      <c r="E509" s="90" t="s">
        <v>528</v>
      </c>
      <c r="F509" s="39" t="s">
        <v>301</v>
      </c>
      <c r="G509" t="s">
        <v>240</v>
      </c>
      <c r="H509">
        <v>34</v>
      </c>
      <c r="I509" s="64">
        <f t="shared" si="21"/>
        <v>34</v>
      </c>
      <c r="J509" s="90">
        <f t="shared" si="22"/>
        <v>0</v>
      </c>
      <c r="K509" s="116">
        <f t="shared" si="23"/>
        <v>1</v>
      </c>
      <c r="L509" s="90"/>
      <c r="M509">
        <v>34</v>
      </c>
      <c r="N509">
        <v>0</v>
      </c>
      <c r="O509">
        <v>0</v>
      </c>
      <c r="P509">
        <v>0</v>
      </c>
      <c r="Q509">
        <v>0</v>
      </c>
    </row>
    <row r="510" spans="1:19" x14ac:dyDescent="0.2">
      <c r="A510" s="112" t="s">
        <v>397</v>
      </c>
      <c r="B510" s="112" t="s">
        <v>525</v>
      </c>
      <c r="C510" s="112" t="s">
        <v>422</v>
      </c>
      <c r="D510" t="s">
        <v>80</v>
      </c>
      <c r="E510" s="90" t="s">
        <v>528</v>
      </c>
      <c r="F510" s="39" t="s">
        <v>301</v>
      </c>
      <c r="G510" t="s">
        <v>239</v>
      </c>
      <c r="H510">
        <v>30</v>
      </c>
      <c r="I510" s="64">
        <f t="shared" si="21"/>
        <v>30</v>
      </c>
      <c r="J510" s="90">
        <f t="shared" si="22"/>
        <v>0</v>
      </c>
      <c r="K510" s="116">
        <f t="shared" si="23"/>
        <v>1</v>
      </c>
      <c r="L510" s="90"/>
      <c r="M510">
        <v>30</v>
      </c>
      <c r="N510">
        <v>0</v>
      </c>
      <c r="O510">
        <v>0</v>
      </c>
      <c r="P510">
        <v>0</v>
      </c>
      <c r="Q510">
        <v>0</v>
      </c>
      <c r="S510" s="64" t="str">
        <f>IF(H510=SUM(I510:J510),"","NO")</f>
        <v/>
      </c>
    </row>
    <row r="511" spans="1:19" x14ac:dyDescent="0.2">
      <c r="A511" s="112" t="s">
        <v>397</v>
      </c>
      <c r="B511" s="112" t="s">
        <v>525</v>
      </c>
      <c r="C511" s="112" t="s">
        <v>422</v>
      </c>
      <c r="D511" t="s">
        <v>80</v>
      </c>
      <c r="E511" s="90" t="s">
        <v>528</v>
      </c>
      <c r="F511" s="39" t="s">
        <v>301</v>
      </c>
      <c r="G511" t="s">
        <v>242</v>
      </c>
      <c r="H511">
        <v>118</v>
      </c>
      <c r="I511" s="64">
        <f t="shared" si="21"/>
        <v>117</v>
      </c>
      <c r="J511" s="90">
        <f t="shared" si="22"/>
        <v>1</v>
      </c>
      <c r="K511" s="116">
        <f t="shared" si="23"/>
        <v>0.99152542372881358</v>
      </c>
      <c r="M511">
        <v>117</v>
      </c>
      <c r="N511">
        <v>1</v>
      </c>
      <c r="O511">
        <v>0</v>
      </c>
      <c r="P511">
        <v>0</v>
      </c>
      <c r="Q511">
        <v>0</v>
      </c>
    </row>
    <row r="512" spans="1:19" x14ac:dyDescent="0.2">
      <c r="A512" s="112" t="s">
        <v>397</v>
      </c>
      <c r="B512" s="112" t="s">
        <v>525</v>
      </c>
      <c r="C512" s="112" t="s">
        <v>422</v>
      </c>
      <c r="D512" t="s">
        <v>80</v>
      </c>
      <c r="E512" s="90" t="s">
        <v>528</v>
      </c>
      <c r="F512" s="39" t="s">
        <v>301</v>
      </c>
      <c r="G512" t="s">
        <v>241</v>
      </c>
      <c r="H512">
        <v>73</v>
      </c>
      <c r="I512" s="64">
        <f t="shared" si="21"/>
        <v>73</v>
      </c>
      <c r="J512" s="90">
        <f t="shared" si="22"/>
        <v>0</v>
      </c>
      <c r="K512" s="116">
        <f t="shared" si="23"/>
        <v>1</v>
      </c>
      <c r="L512" s="90"/>
      <c r="M512">
        <v>73</v>
      </c>
      <c r="N512">
        <v>0</v>
      </c>
      <c r="O512">
        <v>0</v>
      </c>
      <c r="P512">
        <v>0</v>
      </c>
      <c r="Q512">
        <v>0</v>
      </c>
    </row>
    <row r="513" spans="1:19" x14ac:dyDescent="0.2">
      <c r="A513" s="112" t="s">
        <v>397</v>
      </c>
      <c r="B513" s="112" t="s">
        <v>525</v>
      </c>
      <c r="C513" s="112" t="s">
        <v>422</v>
      </c>
      <c r="D513" t="s">
        <v>80</v>
      </c>
      <c r="E513" s="90" t="s">
        <v>528</v>
      </c>
      <c r="F513" s="39" t="s">
        <v>301</v>
      </c>
      <c r="G513" t="s">
        <v>308</v>
      </c>
      <c r="H513">
        <v>101</v>
      </c>
      <c r="I513" s="64">
        <f t="shared" si="21"/>
        <v>101</v>
      </c>
      <c r="J513" s="90">
        <f t="shared" si="22"/>
        <v>0</v>
      </c>
      <c r="K513" s="116">
        <f t="shared" si="23"/>
        <v>1</v>
      </c>
      <c r="L513" s="90"/>
      <c r="M513">
        <v>101</v>
      </c>
      <c r="N513">
        <v>0</v>
      </c>
      <c r="O513">
        <v>0</v>
      </c>
      <c r="P513">
        <v>0</v>
      </c>
      <c r="Q513">
        <v>0</v>
      </c>
    </row>
    <row r="514" spans="1:19" x14ac:dyDescent="0.2">
      <c r="A514" s="112" t="s">
        <v>397</v>
      </c>
      <c r="B514" s="112" t="s">
        <v>525</v>
      </c>
      <c r="C514" s="112" t="s">
        <v>422</v>
      </c>
      <c r="D514" t="s">
        <v>81</v>
      </c>
      <c r="E514" s="90" t="s">
        <v>529</v>
      </c>
      <c r="F514" s="39" t="s">
        <v>301</v>
      </c>
      <c r="G514" t="s">
        <v>308</v>
      </c>
      <c r="H514">
        <v>38</v>
      </c>
      <c r="I514" s="64">
        <f t="shared" si="21"/>
        <v>37</v>
      </c>
      <c r="J514" s="90">
        <f t="shared" si="22"/>
        <v>1</v>
      </c>
      <c r="K514" s="116">
        <f t="shared" si="23"/>
        <v>0.97368421052631582</v>
      </c>
      <c r="L514" s="90"/>
      <c r="M514">
        <v>37</v>
      </c>
      <c r="N514">
        <v>0</v>
      </c>
      <c r="O514">
        <v>1</v>
      </c>
      <c r="P514">
        <v>0</v>
      </c>
      <c r="Q514">
        <v>0</v>
      </c>
    </row>
    <row r="515" spans="1:19" x14ac:dyDescent="0.2">
      <c r="A515" s="112" t="s">
        <v>397</v>
      </c>
      <c r="B515" s="112" t="s">
        <v>525</v>
      </c>
      <c r="C515" s="112" t="s">
        <v>422</v>
      </c>
      <c r="D515" t="s">
        <v>82</v>
      </c>
      <c r="E515" s="90" t="s">
        <v>530</v>
      </c>
      <c r="F515" s="39" t="s">
        <v>301</v>
      </c>
      <c r="G515" t="s">
        <v>238</v>
      </c>
      <c r="H515">
        <v>37</v>
      </c>
      <c r="I515" s="64">
        <f t="shared" si="21"/>
        <v>37</v>
      </c>
      <c r="J515" s="90">
        <f t="shared" si="22"/>
        <v>0</v>
      </c>
      <c r="K515" s="116">
        <f t="shared" si="23"/>
        <v>1</v>
      </c>
      <c r="L515" s="90"/>
      <c r="M515">
        <v>37</v>
      </c>
      <c r="N515">
        <v>0</v>
      </c>
      <c r="O515">
        <v>0</v>
      </c>
      <c r="P515">
        <v>0</v>
      </c>
      <c r="Q515">
        <v>0</v>
      </c>
    </row>
    <row r="516" spans="1:19" x14ac:dyDescent="0.2">
      <c r="A516" s="112" t="s">
        <v>397</v>
      </c>
      <c r="B516" s="112" t="s">
        <v>525</v>
      </c>
      <c r="C516" s="112" t="s">
        <v>422</v>
      </c>
      <c r="D516" t="s">
        <v>82</v>
      </c>
      <c r="E516" s="90" t="s">
        <v>530</v>
      </c>
      <c r="F516" s="39" t="s">
        <v>301</v>
      </c>
      <c r="G516" t="s">
        <v>240</v>
      </c>
      <c r="H516">
        <v>30</v>
      </c>
      <c r="I516" s="64">
        <f t="shared" si="21"/>
        <v>30</v>
      </c>
      <c r="J516" s="90">
        <f t="shared" si="22"/>
        <v>0</v>
      </c>
      <c r="K516" s="116">
        <f t="shared" si="23"/>
        <v>1</v>
      </c>
      <c r="M516">
        <v>30</v>
      </c>
      <c r="N516">
        <v>0</v>
      </c>
      <c r="O516">
        <v>0</v>
      </c>
      <c r="P516">
        <v>0</v>
      </c>
      <c r="Q516">
        <v>0</v>
      </c>
    </row>
    <row r="517" spans="1:19" x14ac:dyDescent="0.2">
      <c r="A517" s="112" t="s">
        <v>397</v>
      </c>
      <c r="B517" s="112" t="s">
        <v>525</v>
      </c>
      <c r="C517" s="112" t="s">
        <v>422</v>
      </c>
      <c r="D517" t="s">
        <v>82</v>
      </c>
      <c r="E517" s="90" t="s">
        <v>530</v>
      </c>
      <c r="F517" s="39" t="s">
        <v>301</v>
      </c>
      <c r="G517" t="s">
        <v>239</v>
      </c>
      <c r="H517">
        <v>3</v>
      </c>
      <c r="I517" s="64">
        <f t="shared" si="21"/>
        <v>3</v>
      </c>
      <c r="J517" s="90">
        <f t="shared" si="22"/>
        <v>0</v>
      </c>
      <c r="K517" s="116">
        <f t="shared" si="23"/>
        <v>1</v>
      </c>
      <c r="L517" s="90"/>
      <c r="M517">
        <v>3</v>
      </c>
      <c r="N517">
        <v>0</v>
      </c>
      <c r="O517">
        <v>0</v>
      </c>
      <c r="P517">
        <v>0</v>
      </c>
      <c r="Q517">
        <v>0</v>
      </c>
    </row>
    <row r="518" spans="1:19" x14ac:dyDescent="0.2">
      <c r="A518" s="112" t="s">
        <v>397</v>
      </c>
      <c r="B518" s="112" t="s">
        <v>525</v>
      </c>
      <c r="C518" s="112" t="s">
        <v>422</v>
      </c>
      <c r="D518" t="s">
        <v>82</v>
      </c>
      <c r="E518" s="90" t="s">
        <v>530</v>
      </c>
      <c r="F518" s="39" t="s">
        <v>301</v>
      </c>
      <c r="G518" t="s">
        <v>242</v>
      </c>
      <c r="H518">
        <v>2</v>
      </c>
      <c r="I518" s="64">
        <f t="shared" si="21"/>
        <v>2</v>
      </c>
      <c r="J518" s="90">
        <f t="shared" si="22"/>
        <v>0</v>
      </c>
      <c r="K518" s="116">
        <f t="shared" si="23"/>
        <v>1</v>
      </c>
      <c r="L518" s="90"/>
      <c r="M518">
        <v>2</v>
      </c>
      <c r="N518">
        <v>0</v>
      </c>
      <c r="O518">
        <v>0</v>
      </c>
      <c r="P518">
        <v>0</v>
      </c>
      <c r="Q518">
        <v>0</v>
      </c>
      <c r="S518" s="64" t="str">
        <f>IF(H518=SUM(I518:J518),"","NO")</f>
        <v/>
      </c>
    </row>
    <row r="519" spans="1:19" x14ac:dyDescent="0.2">
      <c r="A519" s="112" t="s">
        <v>397</v>
      </c>
      <c r="B519" s="112" t="s">
        <v>525</v>
      </c>
      <c r="C519" s="112" t="s">
        <v>422</v>
      </c>
      <c r="D519" t="s">
        <v>82</v>
      </c>
      <c r="E519" s="90" t="s">
        <v>530</v>
      </c>
      <c r="F519" s="39" t="s">
        <v>301</v>
      </c>
      <c r="G519" t="s">
        <v>241</v>
      </c>
      <c r="H519">
        <v>19</v>
      </c>
      <c r="I519" s="64">
        <f t="shared" si="21"/>
        <v>18</v>
      </c>
      <c r="J519" s="90">
        <f t="shared" si="22"/>
        <v>1</v>
      </c>
      <c r="K519" s="116">
        <f t="shared" si="23"/>
        <v>0.94736842105263153</v>
      </c>
      <c r="L519" s="90"/>
      <c r="M519">
        <v>18</v>
      </c>
      <c r="N519">
        <v>1</v>
      </c>
      <c r="O519">
        <v>0</v>
      </c>
      <c r="P519">
        <v>0</v>
      </c>
      <c r="Q519">
        <v>0</v>
      </c>
    </row>
    <row r="520" spans="1:19" x14ac:dyDescent="0.2">
      <c r="A520" s="112" t="s">
        <v>397</v>
      </c>
      <c r="B520" s="112" t="s">
        <v>525</v>
      </c>
      <c r="C520" s="112" t="s">
        <v>422</v>
      </c>
      <c r="D520" t="s">
        <v>82</v>
      </c>
      <c r="E520" s="90" t="s">
        <v>530</v>
      </c>
      <c r="F520" s="39" t="s">
        <v>301</v>
      </c>
      <c r="G520" t="s">
        <v>308</v>
      </c>
      <c r="H520">
        <v>24</v>
      </c>
      <c r="I520" s="64">
        <f t="shared" si="21"/>
        <v>24</v>
      </c>
      <c r="J520" s="90">
        <f t="shared" si="22"/>
        <v>0</v>
      </c>
      <c r="K520" s="116">
        <f t="shared" si="23"/>
        <v>1</v>
      </c>
      <c r="L520" s="90"/>
      <c r="M520">
        <v>24</v>
      </c>
      <c r="N520">
        <v>0</v>
      </c>
      <c r="O520">
        <v>0</v>
      </c>
      <c r="P520">
        <v>0</v>
      </c>
      <c r="Q520">
        <v>0</v>
      </c>
    </row>
    <row r="521" spans="1:19" x14ac:dyDescent="0.2">
      <c r="A521" s="112" t="s">
        <v>397</v>
      </c>
      <c r="B521" s="112" t="s">
        <v>525</v>
      </c>
      <c r="C521" s="112" t="s">
        <v>422</v>
      </c>
      <c r="D521" t="s">
        <v>83</v>
      </c>
      <c r="E521" s="90" t="s">
        <v>531</v>
      </c>
      <c r="F521" s="39" t="s">
        <v>301</v>
      </c>
      <c r="G521" t="s">
        <v>238</v>
      </c>
      <c r="H521">
        <v>28</v>
      </c>
      <c r="I521" s="64">
        <f t="shared" si="21"/>
        <v>28</v>
      </c>
      <c r="J521" s="90">
        <f t="shared" si="22"/>
        <v>0</v>
      </c>
      <c r="K521" s="116">
        <f t="shared" si="23"/>
        <v>1</v>
      </c>
      <c r="L521" s="90"/>
      <c r="M521">
        <v>28</v>
      </c>
      <c r="N521">
        <v>0</v>
      </c>
      <c r="O521">
        <v>0</v>
      </c>
      <c r="P521">
        <v>0</v>
      </c>
      <c r="Q521">
        <v>0</v>
      </c>
    </row>
    <row r="522" spans="1:19" x14ac:dyDescent="0.2">
      <c r="A522" s="112" t="s">
        <v>397</v>
      </c>
      <c r="B522" s="112" t="s">
        <v>525</v>
      </c>
      <c r="C522" s="112" t="s">
        <v>422</v>
      </c>
      <c r="D522" t="s">
        <v>83</v>
      </c>
      <c r="E522" s="90" t="s">
        <v>531</v>
      </c>
      <c r="F522" s="39" t="s">
        <v>301</v>
      </c>
      <c r="G522" t="s">
        <v>240</v>
      </c>
      <c r="H522">
        <v>20</v>
      </c>
      <c r="I522" s="64">
        <f t="shared" ref="I522:I585" si="24">M522</f>
        <v>20</v>
      </c>
      <c r="J522" s="90">
        <f t="shared" ref="J522:J585" si="25">SUM(N522:Q522)</f>
        <v>0</v>
      </c>
      <c r="K522" s="116">
        <f t="shared" ref="K522:K585" si="26">I522/H522</f>
        <v>1</v>
      </c>
      <c r="L522" s="90"/>
      <c r="M522">
        <v>20</v>
      </c>
      <c r="N522">
        <v>0</v>
      </c>
      <c r="O522">
        <v>0</v>
      </c>
      <c r="P522">
        <v>0</v>
      </c>
      <c r="Q522">
        <v>0</v>
      </c>
    </row>
    <row r="523" spans="1:19" x14ac:dyDescent="0.2">
      <c r="A523" s="112" t="s">
        <v>397</v>
      </c>
      <c r="B523" s="112" t="s">
        <v>525</v>
      </c>
      <c r="C523" s="112" t="s">
        <v>422</v>
      </c>
      <c r="D523" t="s">
        <v>83</v>
      </c>
      <c r="E523" s="90" t="s">
        <v>531</v>
      </c>
      <c r="F523" s="39" t="s">
        <v>301</v>
      </c>
      <c r="G523" t="s">
        <v>239</v>
      </c>
      <c r="H523">
        <v>3</v>
      </c>
      <c r="I523" s="64">
        <f t="shared" si="24"/>
        <v>3</v>
      </c>
      <c r="J523" s="90">
        <f t="shared" si="25"/>
        <v>0</v>
      </c>
      <c r="K523" s="116">
        <f t="shared" si="26"/>
        <v>1</v>
      </c>
      <c r="L523" s="90"/>
      <c r="M523">
        <v>3</v>
      </c>
      <c r="N523">
        <v>0</v>
      </c>
      <c r="O523">
        <v>0</v>
      </c>
      <c r="P523">
        <v>0</v>
      </c>
      <c r="Q523">
        <v>0</v>
      </c>
    </row>
    <row r="524" spans="1:19" x14ac:dyDescent="0.2">
      <c r="A524" s="112" t="s">
        <v>397</v>
      </c>
      <c r="B524" s="112" t="s">
        <v>525</v>
      </c>
      <c r="C524" s="112" t="s">
        <v>422</v>
      </c>
      <c r="D524" t="s">
        <v>83</v>
      </c>
      <c r="E524" s="90" t="s">
        <v>531</v>
      </c>
      <c r="F524" s="39" t="s">
        <v>301</v>
      </c>
      <c r="G524" t="s">
        <v>242</v>
      </c>
      <c r="H524">
        <v>31</v>
      </c>
      <c r="I524" s="64">
        <f t="shared" si="24"/>
        <v>31</v>
      </c>
      <c r="J524" s="90">
        <f t="shared" si="25"/>
        <v>0</v>
      </c>
      <c r="K524" s="116">
        <f t="shared" si="26"/>
        <v>1</v>
      </c>
      <c r="L524" s="90"/>
      <c r="M524">
        <v>31</v>
      </c>
      <c r="N524">
        <v>0</v>
      </c>
      <c r="O524">
        <v>0</v>
      </c>
      <c r="P524">
        <v>0</v>
      </c>
      <c r="Q524">
        <v>0</v>
      </c>
      <c r="S524" s="64" t="str">
        <f>IF(H524=SUM(I524:J524),"","NO")</f>
        <v/>
      </c>
    </row>
    <row r="525" spans="1:19" x14ac:dyDescent="0.2">
      <c r="A525" s="112" t="s">
        <v>397</v>
      </c>
      <c r="B525" s="112" t="s">
        <v>525</v>
      </c>
      <c r="C525" s="112" t="s">
        <v>422</v>
      </c>
      <c r="D525" t="s">
        <v>83</v>
      </c>
      <c r="E525" s="90" t="s">
        <v>531</v>
      </c>
      <c r="F525" s="39" t="s">
        <v>301</v>
      </c>
      <c r="G525" t="s">
        <v>241</v>
      </c>
      <c r="H525">
        <v>11</v>
      </c>
      <c r="I525" s="64">
        <f t="shared" si="24"/>
        <v>10</v>
      </c>
      <c r="J525" s="90">
        <f t="shared" si="25"/>
        <v>1</v>
      </c>
      <c r="K525" s="116">
        <f t="shared" si="26"/>
        <v>0.90909090909090906</v>
      </c>
      <c r="M525">
        <v>10</v>
      </c>
      <c r="N525">
        <v>1</v>
      </c>
      <c r="O525">
        <v>0</v>
      </c>
      <c r="P525">
        <v>0</v>
      </c>
      <c r="Q525">
        <v>0</v>
      </c>
    </row>
    <row r="526" spans="1:19" x14ac:dyDescent="0.2">
      <c r="A526" s="112" t="s">
        <v>397</v>
      </c>
      <c r="B526" s="112" t="s">
        <v>525</v>
      </c>
      <c r="C526" s="112" t="s">
        <v>422</v>
      </c>
      <c r="D526" t="s">
        <v>83</v>
      </c>
      <c r="E526" s="90" t="s">
        <v>531</v>
      </c>
      <c r="F526" s="39" t="s">
        <v>301</v>
      </c>
      <c r="G526" t="s">
        <v>308</v>
      </c>
      <c r="H526">
        <v>20</v>
      </c>
      <c r="I526" s="64">
        <f t="shared" si="24"/>
        <v>20</v>
      </c>
      <c r="J526" s="90">
        <f t="shared" si="25"/>
        <v>0</v>
      </c>
      <c r="K526" s="116">
        <f t="shared" si="26"/>
        <v>1</v>
      </c>
      <c r="L526" s="90"/>
      <c r="M526">
        <v>20</v>
      </c>
      <c r="N526">
        <v>0</v>
      </c>
      <c r="O526">
        <v>0</v>
      </c>
      <c r="P526">
        <v>0</v>
      </c>
      <c r="Q526">
        <v>0</v>
      </c>
    </row>
    <row r="527" spans="1:19" x14ac:dyDescent="0.2">
      <c r="A527" s="112" t="s">
        <v>397</v>
      </c>
      <c r="B527" s="112" t="s">
        <v>525</v>
      </c>
      <c r="C527" s="112" t="s">
        <v>422</v>
      </c>
      <c r="D527" t="s">
        <v>84</v>
      </c>
      <c r="E527" s="90" t="s">
        <v>532</v>
      </c>
      <c r="F527" s="39" t="s">
        <v>301</v>
      </c>
      <c r="G527" t="s">
        <v>238</v>
      </c>
      <c r="H527">
        <v>56</v>
      </c>
      <c r="I527" s="64">
        <f t="shared" si="24"/>
        <v>56</v>
      </c>
      <c r="J527" s="90">
        <f t="shared" si="25"/>
        <v>0</v>
      </c>
      <c r="K527" s="116">
        <f t="shared" si="26"/>
        <v>1</v>
      </c>
      <c r="L527" s="90"/>
      <c r="M527">
        <v>56</v>
      </c>
      <c r="N527">
        <v>0</v>
      </c>
      <c r="O527">
        <v>0</v>
      </c>
      <c r="P527">
        <v>0</v>
      </c>
      <c r="Q527">
        <v>0</v>
      </c>
    </row>
    <row r="528" spans="1:19" x14ac:dyDescent="0.2">
      <c r="A528" s="112" t="s">
        <v>397</v>
      </c>
      <c r="B528" s="112" t="s">
        <v>525</v>
      </c>
      <c r="C528" s="112" t="s">
        <v>422</v>
      </c>
      <c r="D528" t="s">
        <v>84</v>
      </c>
      <c r="E528" s="90" t="s">
        <v>532</v>
      </c>
      <c r="F528" s="39" t="s">
        <v>301</v>
      </c>
      <c r="G528" t="s">
        <v>240</v>
      </c>
      <c r="H528">
        <v>40</v>
      </c>
      <c r="I528" s="64">
        <f t="shared" si="24"/>
        <v>40</v>
      </c>
      <c r="J528" s="90">
        <f t="shared" si="25"/>
        <v>0</v>
      </c>
      <c r="K528" s="116">
        <f t="shared" si="26"/>
        <v>1</v>
      </c>
      <c r="L528" s="90"/>
      <c r="M528">
        <v>40</v>
      </c>
      <c r="N528">
        <v>0</v>
      </c>
      <c r="O528">
        <v>0</v>
      </c>
      <c r="P528">
        <v>0</v>
      </c>
      <c r="Q528">
        <v>0</v>
      </c>
    </row>
    <row r="529" spans="1:19" x14ac:dyDescent="0.2">
      <c r="A529" s="112" t="s">
        <v>397</v>
      </c>
      <c r="B529" s="112" t="s">
        <v>525</v>
      </c>
      <c r="C529" s="112" t="s">
        <v>422</v>
      </c>
      <c r="D529" t="s">
        <v>84</v>
      </c>
      <c r="E529" s="90" t="s">
        <v>532</v>
      </c>
      <c r="F529" s="39" t="s">
        <v>301</v>
      </c>
      <c r="G529" t="s">
        <v>239</v>
      </c>
      <c r="H529">
        <v>11</v>
      </c>
      <c r="I529" s="64">
        <f t="shared" si="24"/>
        <v>11</v>
      </c>
      <c r="J529" s="90">
        <f t="shared" si="25"/>
        <v>0</v>
      </c>
      <c r="K529" s="116">
        <f t="shared" si="26"/>
        <v>1</v>
      </c>
      <c r="L529" s="90"/>
      <c r="M529">
        <v>11</v>
      </c>
      <c r="N529">
        <v>0</v>
      </c>
      <c r="O529">
        <v>0</v>
      </c>
      <c r="P529">
        <v>0</v>
      </c>
      <c r="Q529">
        <v>0</v>
      </c>
    </row>
    <row r="530" spans="1:19" x14ac:dyDescent="0.2">
      <c r="A530" s="112" t="s">
        <v>397</v>
      </c>
      <c r="B530" s="112" t="s">
        <v>525</v>
      </c>
      <c r="C530" s="112" t="s">
        <v>422</v>
      </c>
      <c r="D530" t="s">
        <v>84</v>
      </c>
      <c r="E530" s="90" t="s">
        <v>532</v>
      </c>
      <c r="F530" s="39" t="s">
        <v>301</v>
      </c>
      <c r="G530" t="s">
        <v>242</v>
      </c>
      <c r="H530">
        <v>27</v>
      </c>
      <c r="I530" s="64">
        <f t="shared" si="24"/>
        <v>20</v>
      </c>
      <c r="J530" s="90">
        <f t="shared" si="25"/>
        <v>7</v>
      </c>
      <c r="K530" s="116">
        <f t="shared" si="26"/>
        <v>0.7407407407407407</v>
      </c>
      <c r="L530" s="90"/>
      <c r="M530">
        <v>20</v>
      </c>
      <c r="N530">
        <v>1</v>
      </c>
      <c r="O530">
        <v>1</v>
      </c>
      <c r="P530">
        <v>3</v>
      </c>
      <c r="Q530">
        <v>2</v>
      </c>
    </row>
    <row r="531" spans="1:19" x14ac:dyDescent="0.2">
      <c r="A531" s="112" t="s">
        <v>397</v>
      </c>
      <c r="B531" s="112" t="s">
        <v>525</v>
      </c>
      <c r="C531" s="112" t="s">
        <v>422</v>
      </c>
      <c r="D531" t="s">
        <v>84</v>
      </c>
      <c r="E531" s="90" t="s">
        <v>532</v>
      </c>
      <c r="F531" s="39" t="s">
        <v>301</v>
      </c>
      <c r="G531" t="s">
        <v>241</v>
      </c>
      <c r="H531">
        <v>19</v>
      </c>
      <c r="I531" s="64">
        <f t="shared" si="24"/>
        <v>18</v>
      </c>
      <c r="J531" s="90">
        <f t="shared" si="25"/>
        <v>1</v>
      </c>
      <c r="K531" s="116">
        <f t="shared" si="26"/>
        <v>0.94736842105263153</v>
      </c>
      <c r="L531" s="90"/>
      <c r="M531">
        <v>18</v>
      </c>
      <c r="N531">
        <v>0</v>
      </c>
      <c r="O531">
        <v>0</v>
      </c>
      <c r="P531">
        <v>1</v>
      </c>
      <c r="Q531">
        <v>0</v>
      </c>
    </row>
    <row r="532" spans="1:19" x14ac:dyDescent="0.2">
      <c r="A532" s="112" t="s">
        <v>397</v>
      </c>
      <c r="B532" s="112" t="s">
        <v>525</v>
      </c>
      <c r="C532" s="112" t="s">
        <v>422</v>
      </c>
      <c r="D532" t="s">
        <v>84</v>
      </c>
      <c r="E532" s="90" t="s">
        <v>532</v>
      </c>
      <c r="F532" s="39" t="s">
        <v>301</v>
      </c>
      <c r="G532" t="s">
        <v>308</v>
      </c>
      <c r="H532">
        <v>32</v>
      </c>
      <c r="I532" s="64">
        <f t="shared" si="24"/>
        <v>31</v>
      </c>
      <c r="J532" s="90">
        <f t="shared" si="25"/>
        <v>1</v>
      </c>
      <c r="K532" s="116">
        <f t="shared" si="26"/>
        <v>0.96875</v>
      </c>
      <c r="L532" s="90"/>
      <c r="M532">
        <v>31</v>
      </c>
      <c r="N532">
        <v>1</v>
      </c>
      <c r="O532">
        <v>0</v>
      </c>
      <c r="P532">
        <v>0</v>
      </c>
      <c r="Q532">
        <v>0</v>
      </c>
    </row>
    <row r="533" spans="1:19" x14ac:dyDescent="0.2">
      <c r="A533" s="112" t="s">
        <v>397</v>
      </c>
      <c r="B533" s="112" t="s">
        <v>525</v>
      </c>
      <c r="C533" s="112" t="s">
        <v>422</v>
      </c>
      <c r="D533" t="s">
        <v>114</v>
      </c>
      <c r="E533" s="90" t="s">
        <v>533</v>
      </c>
      <c r="F533" s="39" t="s">
        <v>301</v>
      </c>
      <c r="G533" t="s">
        <v>238</v>
      </c>
      <c r="H533">
        <v>100</v>
      </c>
      <c r="I533" s="64">
        <f t="shared" si="24"/>
        <v>100</v>
      </c>
      <c r="J533" s="90">
        <f t="shared" si="25"/>
        <v>0</v>
      </c>
      <c r="K533" s="116">
        <f t="shared" si="26"/>
        <v>1</v>
      </c>
      <c r="L533" s="90"/>
      <c r="M533">
        <v>100</v>
      </c>
      <c r="N533">
        <v>0</v>
      </c>
      <c r="O533">
        <v>0</v>
      </c>
      <c r="P533">
        <v>0</v>
      </c>
      <c r="Q533">
        <v>0</v>
      </c>
    </row>
    <row r="534" spans="1:19" x14ac:dyDescent="0.2">
      <c r="A534" s="112" t="s">
        <v>397</v>
      </c>
      <c r="B534" s="112" t="s">
        <v>525</v>
      </c>
      <c r="C534" s="112" t="s">
        <v>422</v>
      </c>
      <c r="D534" t="s">
        <v>114</v>
      </c>
      <c r="E534" s="90" t="s">
        <v>533</v>
      </c>
      <c r="F534" s="39" t="s">
        <v>301</v>
      </c>
      <c r="G534" t="s">
        <v>240</v>
      </c>
      <c r="H534">
        <v>44</v>
      </c>
      <c r="I534" s="64">
        <f t="shared" si="24"/>
        <v>43</v>
      </c>
      <c r="J534" s="90">
        <f t="shared" si="25"/>
        <v>1</v>
      </c>
      <c r="K534" s="116">
        <f t="shared" si="26"/>
        <v>0.97727272727272729</v>
      </c>
      <c r="M534">
        <v>43</v>
      </c>
      <c r="N534">
        <v>1</v>
      </c>
      <c r="O534">
        <v>0</v>
      </c>
      <c r="P534">
        <v>0</v>
      </c>
      <c r="Q534">
        <v>0</v>
      </c>
      <c r="S534" s="64" t="str">
        <f>IF(H534=SUM(I534:J534),"","NO")</f>
        <v/>
      </c>
    </row>
    <row r="535" spans="1:19" x14ac:dyDescent="0.2">
      <c r="A535" s="112" t="s">
        <v>397</v>
      </c>
      <c r="B535" s="112" t="s">
        <v>525</v>
      </c>
      <c r="C535" s="112" t="s">
        <v>422</v>
      </c>
      <c r="D535" t="s">
        <v>114</v>
      </c>
      <c r="E535" s="90" t="s">
        <v>533</v>
      </c>
      <c r="F535" s="39" t="s">
        <v>301</v>
      </c>
      <c r="G535" t="s">
        <v>239</v>
      </c>
      <c r="H535">
        <v>18</v>
      </c>
      <c r="I535" s="64">
        <f t="shared" si="24"/>
        <v>18</v>
      </c>
      <c r="J535" s="90">
        <f t="shared" si="25"/>
        <v>0</v>
      </c>
      <c r="K535" s="116">
        <f t="shared" si="26"/>
        <v>1</v>
      </c>
      <c r="L535" s="90"/>
      <c r="M535">
        <v>18</v>
      </c>
      <c r="N535">
        <v>0</v>
      </c>
      <c r="O535">
        <v>0</v>
      </c>
      <c r="P535">
        <v>0</v>
      </c>
      <c r="Q535">
        <v>0</v>
      </c>
    </row>
    <row r="536" spans="1:19" x14ac:dyDescent="0.2">
      <c r="A536" s="112" t="s">
        <v>397</v>
      </c>
      <c r="B536" s="112" t="s">
        <v>525</v>
      </c>
      <c r="C536" s="112" t="s">
        <v>422</v>
      </c>
      <c r="D536" t="s">
        <v>114</v>
      </c>
      <c r="E536" s="90" t="s">
        <v>533</v>
      </c>
      <c r="F536" s="39" t="s">
        <v>301</v>
      </c>
      <c r="G536" t="s">
        <v>242</v>
      </c>
      <c r="H536">
        <v>50</v>
      </c>
      <c r="I536" s="64">
        <f t="shared" si="24"/>
        <v>50</v>
      </c>
      <c r="J536" s="90">
        <f t="shared" si="25"/>
        <v>0</v>
      </c>
      <c r="K536" s="116">
        <f t="shared" si="26"/>
        <v>1</v>
      </c>
      <c r="L536" s="90"/>
      <c r="M536">
        <v>50</v>
      </c>
      <c r="N536">
        <v>0</v>
      </c>
      <c r="O536">
        <v>0</v>
      </c>
      <c r="P536">
        <v>0</v>
      </c>
      <c r="Q536">
        <v>0</v>
      </c>
    </row>
    <row r="537" spans="1:19" x14ac:dyDescent="0.2">
      <c r="A537" s="112" t="s">
        <v>397</v>
      </c>
      <c r="B537" s="112" t="s">
        <v>525</v>
      </c>
      <c r="C537" s="112" t="s">
        <v>422</v>
      </c>
      <c r="D537" t="s">
        <v>114</v>
      </c>
      <c r="E537" s="90" t="s">
        <v>533</v>
      </c>
      <c r="F537" s="39" t="s">
        <v>301</v>
      </c>
      <c r="G537" t="s">
        <v>241</v>
      </c>
      <c r="H537">
        <v>37</v>
      </c>
      <c r="I537" s="64">
        <f t="shared" si="24"/>
        <v>34</v>
      </c>
      <c r="J537" s="90">
        <f t="shared" si="25"/>
        <v>3</v>
      </c>
      <c r="K537" s="116">
        <f t="shared" si="26"/>
        <v>0.91891891891891897</v>
      </c>
      <c r="L537" s="90"/>
      <c r="M537">
        <v>34</v>
      </c>
      <c r="N537">
        <v>3</v>
      </c>
      <c r="O537">
        <v>0</v>
      </c>
      <c r="P537">
        <v>0</v>
      </c>
      <c r="Q537">
        <v>0</v>
      </c>
    </row>
    <row r="538" spans="1:19" x14ac:dyDescent="0.2">
      <c r="A538" s="112" t="s">
        <v>397</v>
      </c>
      <c r="B538" s="112" t="s">
        <v>525</v>
      </c>
      <c r="C538" s="112" t="s">
        <v>422</v>
      </c>
      <c r="D538" t="s">
        <v>114</v>
      </c>
      <c r="E538" s="90" t="s">
        <v>533</v>
      </c>
      <c r="F538" s="39" t="s">
        <v>301</v>
      </c>
      <c r="G538" t="s">
        <v>308</v>
      </c>
      <c r="H538">
        <v>63</v>
      </c>
      <c r="I538" s="64">
        <f t="shared" si="24"/>
        <v>63</v>
      </c>
      <c r="J538" s="90">
        <f t="shared" si="25"/>
        <v>0</v>
      </c>
      <c r="K538" s="116">
        <f t="shared" si="26"/>
        <v>1</v>
      </c>
      <c r="L538" s="90"/>
      <c r="M538">
        <v>63</v>
      </c>
      <c r="N538">
        <v>0</v>
      </c>
      <c r="O538">
        <v>0</v>
      </c>
      <c r="P538">
        <v>0</v>
      </c>
      <c r="Q538">
        <v>0</v>
      </c>
    </row>
    <row r="539" spans="1:19" x14ac:dyDescent="0.2">
      <c r="A539" s="112" t="s">
        <v>397</v>
      </c>
      <c r="B539" s="112" t="s">
        <v>525</v>
      </c>
      <c r="C539" s="112" t="s">
        <v>422</v>
      </c>
      <c r="D539" t="s">
        <v>118</v>
      </c>
      <c r="E539" s="90" t="s">
        <v>534</v>
      </c>
      <c r="F539" s="39" t="s">
        <v>301</v>
      </c>
      <c r="G539" t="s">
        <v>238</v>
      </c>
      <c r="H539">
        <v>29</v>
      </c>
      <c r="I539" s="64">
        <f t="shared" si="24"/>
        <v>29</v>
      </c>
      <c r="J539" s="90">
        <f t="shared" si="25"/>
        <v>0</v>
      </c>
      <c r="K539" s="116">
        <f t="shared" si="26"/>
        <v>1</v>
      </c>
      <c r="L539" s="90"/>
      <c r="M539">
        <v>29</v>
      </c>
      <c r="N539">
        <v>0</v>
      </c>
      <c r="O539">
        <v>0</v>
      </c>
      <c r="P539">
        <v>0</v>
      </c>
      <c r="Q539">
        <v>0</v>
      </c>
    </row>
    <row r="540" spans="1:19" x14ac:dyDescent="0.2">
      <c r="A540" s="112" t="s">
        <v>397</v>
      </c>
      <c r="B540" s="112" t="s">
        <v>525</v>
      </c>
      <c r="C540" s="112" t="s">
        <v>422</v>
      </c>
      <c r="D540" t="s">
        <v>118</v>
      </c>
      <c r="E540" s="90" t="s">
        <v>534</v>
      </c>
      <c r="F540" s="39" t="s">
        <v>301</v>
      </c>
      <c r="G540" t="s">
        <v>240</v>
      </c>
      <c r="H540">
        <v>14</v>
      </c>
      <c r="I540" s="64">
        <f t="shared" si="24"/>
        <v>13</v>
      </c>
      <c r="J540" s="90">
        <f t="shared" si="25"/>
        <v>1</v>
      </c>
      <c r="K540" s="116">
        <f t="shared" si="26"/>
        <v>0.9285714285714286</v>
      </c>
      <c r="L540" s="90"/>
      <c r="M540">
        <v>13</v>
      </c>
      <c r="N540">
        <v>0</v>
      </c>
      <c r="O540">
        <v>0</v>
      </c>
      <c r="P540">
        <v>0</v>
      </c>
      <c r="Q540">
        <v>1</v>
      </c>
    </row>
    <row r="541" spans="1:19" x14ac:dyDescent="0.2">
      <c r="A541" s="112" t="s">
        <v>397</v>
      </c>
      <c r="B541" s="112" t="s">
        <v>525</v>
      </c>
      <c r="C541" s="112" t="s">
        <v>422</v>
      </c>
      <c r="D541" t="s">
        <v>118</v>
      </c>
      <c r="E541" s="90" t="s">
        <v>534</v>
      </c>
      <c r="F541" s="39" t="s">
        <v>301</v>
      </c>
      <c r="G541" t="s">
        <v>239</v>
      </c>
      <c r="H541">
        <v>1</v>
      </c>
      <c r="I541" s="64">
        <f t="shared" si="24"/>
        <v>1</v>
      </c>
      <c r="J541" s="90">
        <f t="shared" si="25"/>
        <v>0</v>
      </c>
      <c r="K541" s="116">
        <f t="shared" si="26"/>
        <v>1</v>
      </c>
      <c r="L541" s="90"/>
      <c r="M541">
        <v>1</v>
      </c>
      <c r="N541">
        <v>0</v>
      </c>
      <c r="O541">
        <v>0</v>
      </c>
      <c r="P541">
        <v>0</v>
      </c>
      <c r="Q541">
        <v>0</v>
      </c>
    </row>
    <row r="542" spans="1:19" x14ac:dyDescent="0.2">
      <c r="A542" s="112" t="s">
        <v>397</v>
      </c>
      <c r="B542" s="112" t="s">
        <v>525</v>
      </c>
      <c r="C542" s="112" t="s">
        <v>422</v>
      </c>
      <c r="D542" t="s">
        <v>118</v>
      </c>
      <c r="E542" s="90" t="s">
        <v>534</v>
      </c>
      <c r="F542" s="39" t="s">
        <v>301</v>
      </c>
      <c r="G542" t="s">
        <v>242</v>
      </c>
      <c r="H542">
        <v>1</v>
      </c>
      <c r="I542" s="64">
        <f t="shared" si="24"/>
        <v>1</v>
      </c>
      <c r="J542" s="90">
        <f t="shared" si="25"/>
        <v>0</v>
      </c>
      <c r="K542" s="116">
        <f t="shared" si="26"/>
        <v>1</v>
      </c>
      <c r="L542" s="90"/>
      <c r="M542">
        <v>1</v>
      </c>
      <c r="N542">
        <v>0</v>
      </c>
      <c r="O542">
        <v>0</v>
      </c>
      <c r="P542">
        <v>0</v>
      </c>
      <c r="Q542">
        <v>0</v>
      </c>
    </row>
    <row r="543" spans="1:19" x14ac:dyDescent="0.2">
      <c r="A543" s="112" t="s">
        <v>397</v>
      </c>
      <c r="B543" s="112" t="s">
        <v>525</v>
      </c>
      <c r="C543" s="112" t="s">
        <v>422</v>
      </c>
      <c r="D543" t="s">
        <v>118</v>
      </c>
      <c r="E543" s="90" t="s">
        <v>534</v>
      </c>
      <c r="F543" s="39" t="s">
        <v>301</v>
      </c>
      <c r="G543" t="s">
        <v>241</v>
      </c>
      <c r="H543">
        <v>10</v>
      </c>
      <c r="I543" s="64">
        <f t="shared" si="24"/>
        <v>10</v>
      </c>
      <c r="J543" s="90">
        <f t="shared" si="25"/>
        <v>0</v>
      </c>
      <c r="K543" s="116">
        <f t="shared" si="26"/>
        <v>1</v>
      </c>
      <c r="L543" s="90"/>
      <c r="M543">
        <v>10</v>
      </c>
      <c r="N543">
        <v>0</v>
      </c>
      <c r="O543">
        <v>0</v>
      </c>
      <c r="P543">
        <v>0</v>
      </c>
      <c r="Q543">
        <v>0</v>
      </c>
    </row>
    <row r="544" spans="1:19" x14ac:dyDescent="0.2">
      <c r="A544" s="112" t="s">
        <v>397</v>
      </c>
      <c r="B544" s="112" t="s">
        <v>525</v>
      </c>
      <c r="C544" s="112" t="s">
        <v>422</v>
      </c>
      <c r="D544" t="s">
        <v>118</v>
      </c>
      <c r="E544" s="90" t="s">
        <v>534</v>
      </c>
      <c r="F544" s="39" t="s">
        <v>301</v>
      </c>
      <c r="G544" t="s">
        <v>308</v>
      </c>
      <c r="H544">
        <v>14</v>
      </c>
      <c r="I544" s="64">
        <f t="shared" si="24"/>
        <v>14</v>
      </c>
      <c r="J544" s="90">
        <f t="shared" si="25"/>
        <v>0</v>
      </c>
      <c r="K544" s="116">
        <f t="shared" si="26"/>
        <v>1</v>
      </c>
      <c r="L544" s="90"/>
      <c r="M544">
        <v>14</v>
      </c>
      <c r="N544">
        <v>0</v>
      </c>
      <c r="O544">
        <v>0</v>
      </c>
      <c r="P544">
        <v>0</v>
      </c>
      <c r="Q544">
        <v>0</v>
      </c>
      <c r="S544" s="64" t="str">
        <f>IF(H544=SUM(I544:J544),"","NO")</f>
        <v/>
      </c>
    </row>
    <row r="545" spans="1:19" x14ac:dyDescent="0.2">
      <c r="A545" s="112" t="s">
        <v>397</v>
      </c>
      <c r="B545" s="112" t="s">
        <v>525</v>
      </c>
      <c r="C545" s="112" t="s">
        <v>422</v>
      </c>
      <c r="D545" t="s">
        <v>130</v>
      </c>
      <c r="E545" s="90" t="s">
        <v>535</v>
      </c>
      <c r="F545" s="39" t="s">
        <v>301</v>
      </c>
      <c r="G545" t="s">
        <v>238</v>
      </c>
      <c r="H545">
        <v>71</v>
      </c>
      <c r="I545" s="64">
        <f t="shared" si="24"/>
        <v>69</v>
      </c>
      <c r="J545" s="90">
        <f t="shared" si="25"/>
        <v>2</v>
      </c>
      <c r="K545" s="116">
        <f t="shared" si="26"/>
        <v>0.971830985915493</v>
      </c>
      <c r="L545" s="90"/>
      <c r="M545">
        <v>69</v>
      </c>
      <c r="N545">
        <v>0</v>
      </c>
      <c r="O545">
        <v>0</v>
      </c>
      <c r="P545">
        <v>1</v>
      </c>
      <c r="Q545">
        <v>1</v>
      </c>
    </row>
    <row r="546" spans="1:19" x14ac:dyDescent="0.2">
      <c r="A546" s="112" t="s">
        <v>397</v>
      </c>
      <c r="B546" s="112" t="s">
        <v>525</v>
      </c>
      <c r="C546" s="112" t="s">
        <v>422</v>
      </c>
      <c r="D546" t="s">
        <v>130</v>
      </c>
      <c r="E546" s="90" t="s">
        <v>535</v>
      </c>
      <c r="F546" s="39" t="s">
        <v>301</v>
      </c>
      <c r="G546" t="s">
        <v>240</v>
      </c>
      <c r="H546">
        <v>73</v>
      </c>
      <c r="I546" s="64">
        <f t="shared" si="24"/>
        <v>72</v>
      </c>
      <c r="J546" s="90">
        <f t="shared" si="25"/>
        <v>1</v>
      </c>
      <c r="K546" s="116">
        <f t="shared" si="26"/>
        <v>0.98630136986301364</v>
      </c>
      <c r="L546" s="90"/>
      <c r="M546">
        <v>72</v>
      </c>
      <c r="N546">
        <v>1</v>
      </c>
      <c r="O546">
        <v>0</v>
      </c>
      <c r="P546">
        <v>0</v>
      </c>
      <c r="Q546">
        <v>0</v>
      </c>
    </row>
    <row r="547" spans="1:19" x14ac:dyDescent="0.2">
      <c r="A547" s="112" t="s">
        <v>397</v>
      </c>
      <c r="B547" s="112" t="s">
        <v>525</v>
      </c>
      <c r="C547" s="112" t="s">
        <v>422</v>
      </c>
      <c r="D547" t="s">
        <v>130</v>
      </c>
      <c r="E547" s="90" t="s">
        <v>535</v>
      </c>
      <c r="F547" s="39" t="s">
        <v>301</v>
      </c>
      <c r="G547" t="s">
        <v>239</v>
      </c>
      <c r="H547">
        <v>175</v>
      </c>
      <c r="I547" s="64">
        <f t="shared" si="24"/>
        <v>173</v>
      </c>
      <c r="J547" s="90">
        <f t="shared" si="25"/>
        <v>2</v>
      </c>
      <c r="K547" s="116">
        <f t="shared" si="26"/>
        <v>0.98857142857142855</v>
      </c>
      <c r="M547">
        <v>173</v>
      </c>
      <c r="N547">
        <v>1</v>
      </c>
      <c r="O547">
        <v>0</v>
      </c>
      <c r="P547">
        <v>1</v>
      </c>
      <c r="Q547">
        <v>0</v>
      </c>
    </row>
    <row r="548" spans="1:19" x14ac:dyDescent="0.2">
      <c r="A548" s="112" t="s">
        <v>397</v>
      </c>
      <c r="B548" s="112" t="s">
        <v>525</v>
      </c>
      <c r="C548" s="112" t="s">
        <v>422</v>
      </c>
      <c r="D548" t="s">
        <v>130</v>
      </c>
      <c r="E548" s="90" t="s">
        <v>535</v>
      </c>
      <c r="F548" s="39" t="s">
        <v>301</v>
      </c>
      <c r="G548" t="s">
        <v>242</v>
      </c>
      <c r="H548">
        <v>29</v>
      </c>
      <c r="I548" s="64">
        <f t="shared" si="24"/>
        <v>28</v>
      </c>
      <c r="J548" s="90">
        <f t="shared" si="25"/>
        <v>1</v>
      </c>
      <c r="K548" s="116">
        <f t="shared" si="26"/>
        <v>0.96551724137931039</v>
      </c>
      <c r="L548" s="90"/>
      <c r="M548">
        <v>28</v>
      </c>
      <c r="N548">
        <v>1</v>
      </c>
      <c r="O548">
        <v>0</v>
      </c>
      <c r="P548">
        <v>0</v>
      </c>
      <c r="Q548">
        <v>0</v>
      </c>
    </row>
    <row r="549" spans="1:19" x14ac:dyDescent="0.2">
      <c r="A549" s="112" t="s">
        <v>397</v>
      </c>
      <c r="B549" s="112" t="s">
        <v>525</v>
      </c>
      <c r="C549" s="112" t="s">
        <v>422</v>
      </c>
      <c r="D549" t="s">
        <v>130</v>
      </c>
      <c r="E549" s="90" t="s">
        <v>535</v>
      </c>
      <c r="F549" s="39" t="s">
        <v>301</v>
      </c>
      <c r="G549" t="s">
        <v>241</v>
      </c>
      <c r="H549">
        <v>121</v>
      </c>
      <c r="I549" s="64">
        <f t="shared" si="24"/>
        <v>100</v>
      </c>
      <c r="J549" s="90">
        <f t="shared" si="25"/>
        <v>21</v>
      </c>
      <c r="K549" s="116">
        <f t="shared" si="26"/>
        <v>0.82644628099173556</v>
      </c>
      <c r="L549" s="90"/>
      <c r="M549">
        <v>100</v>
      </c>
      <c r="N549">
        <v>2</v>
      </c>
      <c r="O549">
        <v>4</v>
      </c>
      <c r="P549">
        <v>7</v>
      </c>
      <c r="Q549">
        <v>8</v>
      </c>
      <c r="S549" s="64" t="str">
        <f>IF(H549=SUM(I549:J549),"","NO")</f>
        <v/>
      </c>
    </row>
    <row r="550" spans="1:19" x14ac:dyDescent="0.2">
      <c r="A550" s="112" t="s">
        <v>397</v>
      </c>
      <c r="B550" s="112" t="s">
        <v>525</v>
      </c>
      <c r="C550" s="112" t="s">
        <v>422</v>
      </c>
      <c r="D550" t="s">
        <v>130</v>
      </c>
      <c r="E550" s="90" t="s">
        <v>535</v>
      </c>
      <c r="F550" s="39" t="s">
        <v>301</v>
      </c>
      <c r="G550" t="s">
        <v>308</v>
      </c>
      <c r="H550">
        <v>205</v>
      </c>
      <c r="I550" s="64">
        <f t="shared" si="24"/>
        <v>198</v>
      </c>
      <c r="J550" s="90">
        <f t="shared" si="25"/>
        <v>7</v>
      </c>
      <c r="K550" s="116">
        <f t="shared" si="26"/>
        <v>0.96585365853658534</v>
      </c>
      <c r="L550" s="90"/>
      <c r="M550">
        <v>198</v>
      </c>
      <c r="N550">
        <v>5</v>
      </c>
      <c r="O550">
        <v>0</v>
      </c>
      <c r="P550">
        <v>0</v>
      </c>
      <c r="Q550">
        <v>2</v>
      </c>
    </row>
    <row r="551" spans="1:19" x14ac:dyDescent="0.2">
      <c r="A551" s="112" t="s">
        <v>397</v>
      </c>
      <c r="B551" s="112" t="s">
        <v>525</v>
      </c>
      <c r="C551" s="112" t="s">
        <v>422</v>
      </c>
      <c r="D551" t="s">
        <v>131</v>
      </c>
      <c r="E551" s="90" t="s">
        <v>536</v>
      </c>
      <c r="F551" s="39" t="s">
        <v>301</v>
      </c>
      <c r="G551" t="s">
        <v>238</v>
      </c>
      <c r="H551">
        <v>31</v>
      </c>
      <c r="I551" s="64">
        <f t="shared" si="24"/>
        <v>31</v>
      </c>
      <c r="J551" s="90">
        <f t="shared" si="25"/>
        <v>0</v>
      </c>
      <c r="K551" s="116">
        <f t="shared" si="26"/>
        <v>1</v>
      </c>
      <c r="L551" s="90"/>
      <c r="M551">
        <v>31</v>
      </c>
      <c r="N551">
        <v>0</v>
      </c>
      <c r="O551">
        <v>0</v>
      </c>
      <c r="P551">
        <v>0</v>
      </c>
      <c r="Q551">
        <v>0</v>
      </c>
    </row>
    <row r="552" spans="1:19" x14ac:dyDescent="0.2">
      <c r="A552" s="112" t="s">
        <v>397</v>
      </c>
      <c r="B552" s="112" t="s">
        <v>525</v>
      </c>
      <c r="C552" s="112" t="s">
        <v>422</v>
      </c>
      <c r="D552" t="s">
        <v>131</v>
      </c>
      <c r="E552" s="90" t="s">
        <v>536</v>
      </c>
      <c r="F552" s="39" t="s">
        <v>301</v>
      </c>
      <c r="G552" t="s">
        <v>240</v>
      </c>
      <c r="H552">
        <v>42</v>
      </c>
      <c r="I552" s="64">
        <f t="shared" si="24"/>
        <v>41</v>
      </c>
      <c r="J552" s="90">
        <f t="shared" si="25"/>
        <v>1</v>
      </c>
      <c r="K552" s="116">
        <f t="shared" si="26"/>
        <v>0.97619047619047616</v>
      </c>
      <c r="L552" s="90"/>
      <c r="M552">
        <v>41</v>
      </c>
      <c r="N552">
        <v>0</v>
      </c>
      <c r="O552">
        <v>1</v>
      </c>
      <c r="P552">
        <v>0</v>
      </c>
      <c r="Q552">
        <v>0</v>
      </c>
    </row>
    <row r="553" spans="1:19" x14ac:dyDescent="0.2">
      <c r="A553" s="112" t="s">
        <v>397</v>
      </c>
      <c r="B553" s="112" t="s">
        <v>525</v>
      </c>
      <c r="C553" s="112" t="s">
        <v>422</v>
      </c>
      <c r="D553" t="s">
        <v>131</v>
      </c>
      <c r="E553" s="90" t="s">
        <v>536</v>
      </c>
      <c r="F553" s="39" t="s">
        <v>301</v>
      </c>
      <c r="G553" t="s">
        <v>239</v>
      </c>
      <c r="H553">
        <v>27</v>
      </c>
      <c r="I553" s="64">
        <f t="shared" si="24"/>
        <v>26</v>
      </c>
      <c r="J553" s="90">
        <f t="shared" si="25"/>
        <v>1</v>
      </c>
      <c r="K553" s="116">
        <f t="shared" si="26"/>
        <v>0.96296296296296291</v>
      </c>
      <c r="M553">
        <v>26</v>
      </c>
      <c r="N553">
        <v>0</v>
      </c>
      <c r="O553">
        <v>0</v>
      </c>
      <c r="P553">
        <v>1</v>
      </c>
      <c r="Q553">
        <v>0</v>
      </c>
      <c r="S553" s="64" t="str">
        <f>IF(H553=SUM(I553:J553),"","NO")</f>
        <v/>
      </c>
    </row>
    <row r="554" spans="1:19" x14ac:dyDescent="0.2">
      <c r="A554" s="112" t="s">
        <v>397</v>
      </c>
      <c r="B554" s="112" t="s">
        <v>525</v>
      </c>
      <c r="C554" s="112" t="s">
        <v>422</v>
      </c>
      <c r="D554" t="s">
        <v>131</v>
      </c>
      <c r="E554" s="90" t="s">
        <v>536</v>
      </c>
      <c r="F554" s="39" t="s">
        <v>301</v>
      </c>
      <c r="G554" t="s">
        <v>242</v>
      </c>
      <c r="H554">
        <v>35</v>
      </c>
      <c r="I554" s="64">
        <f t="shared" si="24"/>
        <v>32</v>
      </c>
      <c r="J554" s="90">
        <f t="shared" si="25"/>
        <v>3</v>
      </c>
      <c r="K554" s="116">
        <f t="shared" si="26"/>
        <v>0.91428571428571426</v>
      </c>
      <c r="L554" s="90"/>
      <c r="M554">
        <v>32</v>
      </c>
      <c r="N554">
        <v>1</v>
      </c>
      <c r="O554">
        <v>1</v>
      </c>
      <c r="P554">
        <v>1</v>
      </c>
      <c r="Q554">
        <v>0</v>
      </c>
    </row>
    <row r="555" spans="1:19" x14ac:dyDescent="0.2">
      <c r="A555" s="112" t="s">
        <v>397</v>
      </c>
      <c r="B555" s="112" t="s">
        <v>525</v>
      </c>
      <c r="C555" s="112" t="s">
        <v>422</v>
      </c>
      <c r="D555" t="s">
        <v>131</v>
      </c>
      <c r="E555" s="90" t="s">
        <v>536</v>
      </c>
      <c r="F555" s="39" t="s">
        <v>301</v>
      </c>
      <c r="G555" t="s">
        <v>241</v>
      </c>
      <c r="H555">
        <v>9</v>
      </c>
      <c r="I555" s="64">
        <f t="shared" si="24"/>
        <v>8</v>
      </c>
      <c r="J555" s="90">
        <f t="shared" si="25"/>
        <v>1</v>
      </c>
      <c r="K555" s="116">
        <f t="shared" si="26"/>
        <v>0.88888888888888884</v>
      </c>
      <c r="L555" s="90"/>
      <c r="M555">
        <v>8</v>
      </c>
      <c r="N555">
        <v>1</v>
      </c>
      <c r="O555">
        <v>0</v>
      </c>
      <c r="P555">
        <v>0</v>
      </c>
      <c r="Q555">
        <v>0</v>
      </c>
    </row>
    <row r="556" spans="1:19" x14ac:dyDescent="0.2">
      <c r="A556" s="112" t="s">
        <v>397</v>
      </c>
      <c r="B556" s="112" t="s">
        <v>525</v>
      </c>
      <c r="C556" s="112" t="s">
        <v>422</v>
      </c>
      <c r="D556" t="s">
        <v>131</v>
      </c>
      <c r="E556" s="90" t="s">
        <v>536</v>
      </c>
      <c r="F556" s="39" t="s">
        <v>301</v>
      </c>
      <c r="G556" t="s">
        <v>308</v>
      </c>
      <c r="H556">
        <v>43</v>
      </c>
      <c r="I556" s="64">
        <f t="shared" si="24"/>
        <v>43</v>
      </c>
      <c r="J556" s="90">
        <f t="shared" si="25"/>
        <v>0</v>
      </c>
      <c r="K556" s="116">
        <f t="shared" si="26"/>
        <v>1</v>
      </c>
      <c r="L556" s="90"/>
      <c r="M556">
        <v>43</v>
      </c>
      <c r="N556">
        <v>0</v>
      </c>
      <c r="O556">
        <v>0</v>
      </c>
      <c r="P556">
        <v>0</v>
      </c>
      <c r="Q556">
        <v>0</v>
      </c>
    </row>
    <row r="557" spans="1:19" x14ac:dyDescent="0.2">
      <c r="A557" s="112" t="s">
        <v>397</v>
      </c>
      <c r="B557" s="112" t="s">
        <v>525</v>
      </c>
      <c r="C557" s="112" t="s">
        <v>422</v>
      </c>
      <c r="D557" t="s">
        <v>132</v>
      </c>
      <c r="E557" s="90" t="s">
        <v>537</v>
      </c>
      <c r="F557" s="39" t="s">
        <v>301</v>
      </c>
      <c r="G557" t="s">
        <v>238</v>
      </c>
      <c r="H557">
        <v>43</v>
      </c>
      <c r="I557" s="64">
        <f t="shared" si="24"/>
        <v>43</v>
      </c>
      <c r="J557" s="90">
        <f t="shared" si="25"/>
        <v>0</v>
      </c>
      <c r="K557" s="116">
        <f t="shared" si="26"/>
        <v>1</v>
      </c>
      <c r="L557" s="90"/>
      <c r="M557">
        <v>43</v>
      </c>
      <c r="N557">
        <v>0</v>
      </c>
      <c r="O557">
        <v>0</v>
      </c>
      <c r="P557">
        <v>0</v>
      </c>
      <c r="Q557">
        <v>0</v>
      </c>
    </row>
    <row r="558" spans="1:19" x14ac:dyDescent="0.2">
      <c r="A558" s="112" t="s">
        <v>397</v>
      </c>
      <c r="B558" s="112" t="s">
        <v>525</v>
      </c>
      <c r="C558" s="112" t="s">
        <v>422</v>
      </c>
      <c r="D558" t="s">
        <v>132</v>
      </c>
      <c r="E558" s="90" t="s">
        <v>537</v>
      </c>
      <c r="F558" s="39" t="s">
        <v>301</v>
      </c>
      <c r="G558" t="s">
        <v>240</v>
      </c>
      <c r="H558">
        <v>24</v>
      </c>
      <c r="I558" s="64">
        <f t="shared" si="24"/>
        <v>23</v>
      </c>
      <c r="J558" s="90">
        <f t="shared" si="25"/>
        <v>1</v>
      </c>
      <c r="K558" s="116">
        <f t="shared" si="26"/>
        <v>0.95833333333333337</v>
      </c>
      <c r="L558" s="90"/>
      <c r="M558">
        <v>23</v>
      </c>
      <c r="N558">
        <v>1</v>
      </c>
      <c r="O558">
        <v>0</v>
      </c>
      <c r="P558">
        <v>0</v>
      </c>
      <c r="Q558">
        <v>0</v>
      </c>
    </row>
    <row r="559" spans="1:19" x14ac:dyDescent="0.2">
      <c r="A559" s="112" t="s">
        <v>397</v>
      </c>
      <c r="B559" s="112" t="s">
        <v>525</v>
      </c>
      <c r="C559" s="112" t="s">
        <v>422</v>
      </c>
      <c r="D559" t="s">
        <v>132</v>
      </c>
      <c r="E559" s="90" t="s">
        <v>537</v>
      </c>
      <c r="F559" s="39" t="s">
        <v>301</v>
      </c>
      <c r="G559" t="s">
        <v>239</v>
      </c>
      <c r="H559">
        <v>1</v>
      </c>
      <c r="I559" s="64">
        <f t="shared" si="24"/>
        <v>1</v>
      </c>
      <c r="J559" s="90">
        <f t="shared" si="25"/>
        <v>0</v>
      </c>
      <c r="K559" s="116">
        <f t="shared" si="26"/>
        <v>1</v>
      </c>
      <c r="M559">
        <v>1</v>
      </c>
      <c r="N559">
        <v>0</v>
      </c>
      <c r="O559">
        <v>0</v>
      </c>
      <c r="P559">
        <v>0</v>
      </c>
      <c r="Q559">
        <v>0</v>
      </c>
    </row>
    <row r="560" spans="1:19" x14ac:dyDescent="0.2">
      <c r="A560" s="112" t="s">
        <v>397</v>
      </c>
      <c r="B560" s="112" t="s">
        <v>525</v>
      </c>
      <c r="C560" s="112" t="s">
        <v>422</v>
      </c>
      <c r="D560" t="s">
        <v>132</v>
      </c>
      <c r="E560" s="90" t="s">
        <v>537</v>
      </c>
      <c r="F560" s="39" t="s">
        <v>301</v>
      </c>
      <c r="G560" t="s">
        <v>242</v>
      </c>
      <c r="H560">
        <v>15</v>
      </c>
      <c r="I560" s="64">
        <f t="shared" si="24"/>
        <v>15</v>
      </c>
      <c r="J560" s="90">
        <f t="shared" si="25"/>
        <v>0</v>
      </c>
      <c r="K560" s="116">
        <f t="shared" si="26"/>
        <v>1</v>
      </c>
      <c r="M560">
        <v>15</v>
      </c>
      <c r="N560">
        <v>0</v>
      </c>
      <c r="O560">
        <v>0</v>
      </c>
      <c r="P560">
        <v>0</v>
      </c>
      <c r="Q560">
        <v>0</v>
      </c>
    </row>
    <row r="561" spans="1:19" x14ac:dyDescent="0.2">
      <c r="A561" s="112" t="s">
        <v>397</v>
      </c>
      <c r="B561" s="112" t="s">
        <v>525</v>
      </c>
      <c r="C561" s="112" t="s">
        <v>422</v>
      </c>
      <c r="D561" t="s">
        <v>132</v>
      </c>
      <c r="E561" s="90" t="s">
        <v>537</v>
      </c>
      <c r="F561" s="39" t="s">
        <v>301</v>
      </c>
      <c r="G561" t="s">
        <v>241</v>
      </c>
      <c r="H561">
        <v>8</v>
      </c>
      <c r="I561" s="64">
        <f t="shared" si="24"/>
        <v>7</v>
      </c>
      <c r="J561" s="90">
        <f t="shared" si="25"/>
        <v>1</v>
      </c>
      <c r="K561" s="116">
        <f t="shared" si="26"/>
        <v>0.875</v>
      </c>
      <c r="M561">
        <v>7</v>
      </c>
      <c r="N561">
        <v>0</v>
      </c>
      <c r="O561">
        <v>1</v>
      </c>
      <c r="P561">
        <v>0</v>
      </c>
      <c r="Q561">
        <v>0</v>
      </c>
    </row>
    <row r="562" spans="1:19" x14ac:dyDescent="0.2">
      <c r="A562" s="112" t="s">
        <v>397</v>
      </c>
      <c r="B562" s="112" t="s">
        <v>525</v>
      </c>
      <c r="C562" s="112" t="s">
        <v>422</v>
      </c>
      <c r="D562" t="s">
        <v>132</v>
      </c>
      <c r="E562" s="90" t="s">
        <v>537</v>
      </c>
      <c r="F562" s="39" t="s">
        <v>301</v>
      </c>
      <c r="G562" t="s">
        <v>308</v>
      </c>
      <c r="H562">
        <v>14</v>
      </c>
      <c r="I562" s="64">
        <f t="shared" si="24"/>
        <v>14</v>
      </c>
      <c r="J562" s="90">
        <f t="shared" si="25"/>
        <v>0</v>
      </c>
      <c r="K562" s="116">
        <f t="shared" si="26"/>
        <v>1</v>
      </c>
      <c r="L562" s="90"/>
      <c r="M562">
        <v>14</v>
      </c>
      <c r="N562">
        <v>0</v>
      </c>
      <c r="O562">
        <v>0</v>
      </c>
      <c r="P562">
        <v>0</v>
      </c>
      <c r="Q562">
        <v>0</v>
      </c>
    </row>
    <row r="563" spans="1:19" x14ac:dyDescent="0.2">
      <c r="A563" s="112" t="s">
        <v>397</v>
      </c>
      <c r="B563" s="112" t="s">
        <v>525</v>
      </c>
      <c r="C563" s="112" t="s">
        <v>422</v>
      </c>
      <c r="D563" t="s">
        <v>133</v>
      </c>
      <c r="E563" s="90" t="s">
        <v>538</v>
      </c>
      <c r="F563" s="39" t="s">
        <v>301</v>
      </c>
      <c r="G563" t="s">
        <v>238</v>
      </c>
      <c r="H563">
        <v>54</v>
      </c>
      <c r="I563" s="64">
        <f t="shared" si="24"/>
        <v>54</v>
      </c>
      <c r="J563" s="90">
        <f t="shared" si="25"/>
        <v>0</v>
      </c>
      <c r="K563" s="116">
        <f t="shared" si="26"/>
        <v>1</v>
      </c>
      <c r="L563" s="90"/>
      <c r="M563">
        <v>54</v>
      </c>
      <c r="N563">
        <v>0</v>
      </c>
      <c r="O563">
        <v>0</v>
      </c>
      <c r="P563">
        <v>0</v>
      </c>
      <c r="Q563">
        <v>0</v>
      </c>
    </row>
    <row r="564" spans="1:19" x14ac:dyDescent="0.2">
      <c r="A564" s="112" t="s">
        <v>397</v>
      </c>
      <c r="B564" s="112" t="s">
        <v>525</v>
      </c>
      <c r="C564" s="112" t="s">
        <v>422</v>
      </c>
      <c r="D564" t="s">
        <v>133</v>
      </c>
      <c r="E564" s="90" t="s">
        <v>538</v>
      </c>
      <c r="F564" s="39" t="s">
        <v>301</v>
      </c>
      <c r="G564" t="s">
        <v>240</v>
      </c>
      <c r="H564">
        <v>34</v>
      </c>
      <c r="I564" s="64">
        <f t="shared" si="24"/>
        <v>34</v>
      </c>
      <c r="J564" s="90">
        <f t="shared" si="25"/>
        <v>0</v>
      </c>
      <c r="K564" s="116">
        <f t="shared" si="26"/>
        <v>1</v>
      </c>
      <c r="L564" s="90"/>
      <c r="M564">
        <v>34</v>
      </c>
      <c r="N564">
        <v>0</v>
      </c>
      <c r="O564">
        <v>0</v>
      </c>
      <c r="P564">
        <v>0</v>
      </c>
      <c r="Q564">
        <v>0</v>
      </c>
    </row>
    <row r="565" spans="1:19" x14ac:dyDescent="0.2">
      <c r="A565" s="112" t="s">
        <v>397</v>
      </c>
      <c r="B565" s="112" t="s">
        <v>525</v>
      </c>
      <c r="C565" s="112" t="s">
        <v>422</v>
      </c>
      <c r="D565" t="s">
        <v>133</v>
      </c>
      <c r="E565" s="90" t="s">
        <v>538</v>
      </c>
      <c r="F565" s="39" t="s">
        <v>301</v>
      </c>
      <c r="G565" t="s">
        <v>239</v>
      </c>
      <c r="H565">
        <v>49</v>
      </c>
      <c r="I565" s="64">
        <f t="shared" si="24"/>
        <v>49</v>
      </c>
      <c r="J565" s="90">
        <f t="shared" si="25"/>
        <v>0</v>
      </c>
      <c r="K565" s="116">
        <f t="shared" si="26"/>
        <v>1</v>
      </c>
      <c r="L565" s="90"/>
      <c r="M565">
        <v>49</v>
      </c>
      <c r="N565">
        <v>0</v>
      </c>
      <c r="O565">
        <v>0</v>
      </c>
      <c r="P565">
        <v>0</v>
      </c>
      <c r="Q565">
        <v>0</v>
      </c>
    </row>
    <row r="566" spans="1:19" x14ac:dyDescent="0.2">
      <c r="A566" s="112" t="s">
        <v>397</v>
      </c>
      <c r="B566" s="112" t="s">
        <v>525</v>
      </c>
      <c r="C566" s="112" t="s">
        <v>422</v>
      </c>
      <c r="D566" t="s">
        <v>133</v>
      </c>
      <c r="E566" s="90" t="s">
        <v>538</v>
      </c>
      <c r="F566" s="39" t="s">
        <v>301</v>
      </c>
      <c r="G566" t="s">
        <v>242</v>
      </c>
      <c r="H566">
        <v>65</v>
      </c>
      <c r="I566" s="64">
        <f t="shared" si="24"/>
        <v>61</v>
      </c>
      <c r="J566" s="90">
        <f t="shared" si="25"/>
        <v>4</v>
      </c>
      <c r="K566" s="116">
        <f t="shared" si="26"/>
        <v>0.93846153846153846</v>
      </c>
      <c r="L566" s="90"/>
      <c r="M566">
        <v>61</v>
      </c>
      <c r="N566">
        <v>2</v>
      </c>
      <c r="O566">
        <v>0</v>
      </c>
      <c r="P566">
        <v>1</v>
      </c>
      <c r="Q566">
        <v>1</v>
      </c>
    </row>
    <row r="567" spans="1:19" x14ac:dyDescent="0.2">
      <c r="A567" s="112" t="s">
        <v>397</v>
      </c>
      <c r="B567" s="112" t="s">
        <v>525</v>
      </c>
      <c r="C567" s="112" t="s">
        <v>422</v>
      </c>
      <c r="D567" t="s">
        <v>133</v>
      </c>
      <c r="E567" s="90" t="s">
        <v>538</v>
      </c>
      <c r="F567" s="39" t="s">
        <v>301</v>
      </c>
      <c r="G567" t="s">
        <v>241</v>
      </c>
      <c r="H567">
        <v>90</v>
      </c>
      <c r="I567" s="64">
        <f t="shared" si="24"/>
        <v>79</v>
      </c>
      <c r="J567" s="90">
        <f t="shared" si="25"/>
        <v>11</v>
      </c>
      <c r="K567" s="116">
        <f t="shared" si="26"/>
        <v>0.87777777777777777</v>
      </c>
      <c r="L567" s="90"/>
      <c r="M567">
        <v>79</v>
      </c>
      <c r="N567">
        <v>4</v>
      </c>
      <c r="O567">
        <v>4</v>
      </c>
      <c r="P567">
        <v>2</v>
      </c>
      <c r="Q567">
        <v>1</v>
      </c>
    </row>
    <row r="568" spans="1:19" x14ac:dyDescent="0.2">
      <c r="A568" s="112" t="s">
        <v>397</v>
      </c>
      <c r="B568" s="112" t="s">
        <v>525</v>
      </c>
      <c r="C568" s="112" t="s">
        <v>422</v>
      </c>
      <c r="D568" t="s">
        <v>133</v>
      </c>
      <c r="E568" s="90" t="s">
        <v>538</v>
      </c>
      <c r="F568" s="39" t="s">
        <v>301</v>
      </c>
      <c r="G568" t="s">
        <v>308</v>
      </c>
      <c r="H568">
        <v>129</v>
      </c>
      <c r="I568" s="64">
        <f t="shared" si="24"/>
        <v>129</v>
      </c>
      <c r="J568" s="90">
        <f t="shared" si="25"/>
        <v>0</v>
      </c>
      <c r="K568" s="116">
        <f t="shared" si="26"/>
        <v>1</v>
      </c>
      <c r="M568">
        <v>129</v>
      </c>
      <c r="N568">
        <v>0</v>
      </c>
      <c r="O568">
        <v>0</v>
      </c>
      <c r="P568">
        <v>0</v>
      </c>
      <c r="Q568">
        <v>0</v>
      </c>
    </row>
    <row r="569" spans="1:19" x14ac:dyDescent="0.2">
      <c r="A569" s="112" t="s">
        <v>397</v>
      </c>
      <c r="B569" s="112" t="s">
        <v>525</v>
      </c>
      <c r="C569" s="112" t="s">
        <v>422</v>
      </c>
      <c r="D569" t="s">
        <v>141</v>
      </c>
      <c r="E569" s="90" t="s">
        <v>539</v>
      </c>
      <c r="F569" s="39" t="s">
        <v>301</v>
      </c>
      <c r="G569" t="s">
        <v>238</v>
      </c>
      <c r="H569">
        <v>77</v>
      </c>
      <c r="I569" s="64">
        <f t="shared" si="24"/>
        <v>77</v>
      </c>
      <c r="J569" s="90">
        <f t="shared" si="25"/>
        <v>0</v>
      </c>
      <c r="K569" s="116">
        <f t="shared" si="26"/>
        <v>1</v>
      </c>
      <c r="L569" s="90"/>
      <c r="M569">
        <v>77</v>
      </c>
      <c r="N569">
        <v>0</v>
      </c>
      <c r="O569">
        <v>0</v>
      </c>
      <c r="P569">
        <v>0</v>
      </c>
      <c r="Q569">
        <v>0</v>
      </c>
    </row>
    <row r="570" spans="1:19" x14ac:dyDescent="0.2">
      <c r="A570" s="112" t="s">
        <v>397</v>
      </c>
      <c r="B570" s="112" t="s">
        <v>525</v>
      </c>
      <c r="C570" s="112" t="s">
        <v>422</v>
      </c>
      <c r="D570" t="s">
        <v>141</v>
      </c>
      <c r="E570" s="90" t="s">
        <v>539</v>
      </c>
      <c r="F570" s="39" t="s">
        <v>301</v>
      </c>
      <c r="G570" t="s">
        <v>240</v>
      </c>
      <c r="H570">
        <v>41</v>
      </c>
      <c r="I570" s="64">
        <f t="shared" si="24"/>
        <v>41</v>
      </c>
      <c r="J570" s="90">
        <f t="shared" si="25"/>
        <v>0</v>
      </c>
      <c r="K570" s="116">
        <f t="shared" si="26"/>
        <v>1</v>
      </c>
      <c r="L570" s="90"/>
      <c r="M570">
        <v>41</v>
      </c>
      <c r="N570">
        <v>0</v>
      </c>
      <c r="O570">
        <v>0</v>
      </c>
      <c r="P570">
        <v>0</v>
      </c>
      <c r="Q570">
        <v>0</v>
      </c>
    </row>
    <row r="571" spans="1:19" x14ac:dyDescent="0.2">
      <c r="A571" s="112" t="s">
        <v>397</v>
      </c>
      <c r="B571" s="112" t="s">
        <v>525</v>
      </c>
      <c r="C571" s="112" t="s">
        <v>422</v>
      </c>
      <c r="D571" t="s">
        <v>141</v>
      </c>
      <c r="E571" s="90" t="s">
        <v>539</v>
      </c>
      <c r="F571" s="39" t="s">
        <v>301</v>
      </c>
      <c r="G571" t="s">
        <v>239</v>
      </c>
      <c r="H571">
        <v>17</v>
      </c>
      <c r="I571" s="64">
        <f t="shared" si="24"/>
        <v>16</v>
      </c>
      <c r="J571" s="90">
        <f t="shared" si="25"/>
        <v>1</v>
      </c>
      <c r="K571" s="116">
        <f t="shared" si="26"/>
        <v>0.94117647058823528</v>
      </c>
      <c r="L571" s="90"/>
      <c r="M571">
        <v>16</v>
      </c>
      <c r="N571">
        <v>1</v>
      </c>
      <c r="O571">
        <v>0</v>
      </c>
      <c r="P571">
        <v>0</v>
      </c>
      <c r="Q571">
        <v>0</v>
      </c>
    </row>
    <row r="572" spans="1:19" x14ac:dyDescent="0.2">
      <c r="A572" s="112" t="s">
        <v>397</v>
      </c>
      <c r="B572" s="112" t="s">
        <v>525</v>
      </c>
      <c r="C572" s="112" t="s">
        <v>422</v>
      </c>
      <c r="D572" t="s">
        <v>141</v>
      </c>
      <c r="E572" s="90" t="s">
        <v>539</v>
      </c>
      <c r="F572" s="39" t="s">
        <v>301</v>
      </c>
      <c r="G572" t="s">
        <v>242</v>
      </c>
      <c r="H572">
        <v>87</v>
      </c>
      <c r="I572" s="64">
        <f t="shared" si="24"/>
        <v>86</v>
      </c>
      <c r="J572" s="90">
        <f t="shared" si="25"/>
        <v>1</v>
      </c>
      <c r="K572" s="116">
        <f t="shared" si="26"/>
        <v>0.9885057471264368</v>
      </c>
      <c r="L572" s="90"/>
      <c r="M572">
        <v>86</v>
      </c>
      <c r="N572">
        <v>0</v>
      </c>
      <c r="O572">
        <v>0</v>
      </c>
      <c r="P572">
        <v>1</v>
      </c>
      <c r="Q572">
        <v>0</v>
      </c>
    </row>
    <row r="573" spans="1:19" x14ac:dyDescent="0.2">
      <c r="A573" s="112" t="s">
        <v>397</v>
      </c>
      <c r="B573" s="112" t="s">
        <v>525</v>
      </c>
      <c r="C573" s="112" t="s">
        <v>422</v>
      </c>
      <c r="D573" t="s">
        <v>141</v>
      </c>
      <c r="E573" s="90" t="s">
        <v>539</v>
      </c>
      <c r="F573" s="39" t="s">
        <v>301</v>
      </c>
      <c r="G573" t="s">
        <v>241</v>
      </c>
      <c r="H573">
        <v>46</v>
      </c>
      <c r="I573" s="64">
        <f t="shared" si="24"/>
        <v>42</v>
      </c>
      <c r="J573" s="90">
        <f t="shared" si="25"/>
        <v>4</v>
      </c>
      <c r="K573" s="116">
        <f t="shared" si="26"/>
        <v>0.91304347826086951</v>
      </c>
      <c r="L573" s="90"/>
      <c r="M573">
        <v>42</v>
      </c>
      <c r="N573">
        <v>0</v>
      </c>
      <c r="O573">
        <v>2</v>
      </c>
      <c r="P573">
        <v>1</v>
      </c>
      <c r="Q573">
        <v>1</v>
      </c>
      <c r="S573" s="64" t="str">
        <f>IF(H573=SUM(I573:J573),"","NO")</f>
        <v/>
      </c>
    </row>
    <row r="574" spans="1:19" x14ac:dyDescent="0.2">
      <c r="A574" s="112" t="s">
        <v>397</v>
      </c>
      <c r="B574" s="112" t="s">
        <v>525</v>
      </c>
      <c r="C574" s="112" t="s">
        <v>422</v>
      </c>
      <c r="D574" t="s">
        <v>141</v>
      </c>
      <c r="E574" s="90" t="s">
        <v>539</v>
      </c>
      <c r="F574" s="39" t="s">
        <v>301</v>
      </c>
      <c r="G574" t="s">
        <v>308</v>
      </c>
      <c r="H574">
        <v>112</v>
      </c>
      <c r="I574" s="64">
        <f t="shared" si="24"/>
        <v>112</v>
      </c>
      <c r="J574" s="90">
        <f t="shared" si="25"/>
        <v>0</v>
      </c>
      <c r="K574" s="116">
        <f t="shared" si="26"/>
        <v>1</v>
      </c>
      <c r="L574" s="90"/>
      <c r="M574">
        <v>112</v>
      </c>
      <c r="N574">
        <v>0</v>
      </c>
      <c r="O574">
        <v>0</v>
      </c>
      <c r="P574">
        <v>0</v>
      </c>
      <c r="Q574">
        <v>0</v>
      </c>
    </row>
    <row r="575" spans="1:19" x14ac:dyDescent="0.2">
      <c r="A575" s="112" t="s">
        <v>397</v>
      </c>
      <c r="B575" s="112" t="s">
        <v>525</v>
      </c>
      <c r="C575" s="112" t="s">
        <v>422</v>
      </c>
      <c r="D575" t="s">
        <v>145</v>
      </c>
      <c r="E575" s="90" t="s">
        <v>540</v>
      </c>
      <c r="F575" s="39" t="s">
        <v>301</v>
      </c>
      <c r="G575" t="s">
        <v>238</v>
      </c>
      <c r="H575">
        <v>19</v>
      </c>
      <c r="I575" s="64">
        <f t="shared" si="24"/>
        <v>19</v>
      </c>
      <c r="J575" s="90">
        <f t="shared" si="25"/>
        <v>0</v>
      </c>
      <c r="K575" s="116">
        <f t="shared" si="26"/>
        <v>1</v>
      </c>
      <c r="L575" s="90"/>
      <c r="M575">
        <v>19</v>
      </c>
      <c r="N575">
        <v>0</v>
      </c>
      <c r="O575">
        <v>0</v>
      </c>
      <c r="P575">
        <v>0</v>
      </c>
      <c r="Q575">
        <v>0</v>
      </c>
    </row>
    <row r="576" spans="1:19" x14ac:dyDescent="0.2">
      <c r="A576" s="112" t="s">
        <v>397</v>
      </c>
      <c r="B576" s="112" t="s">
        <v>525</v>
      </c>
      <c r="C576" s="112" t="s">
        <v>422</v>
      </c>
      <c r="D576" t="s">
        <v>145</v>
      </c>
      <c r="E576" s="90" t="s">
        <v>540</v>
      </c>
      <c r="F576" s="39" t="s">
        <v>301</v>
      </c>
      <c r="G576" t="s">
        <v>240</v>
      </c>
      <c r="H576">
        <v>12</v>
      </c>
      <c r="I576" s="64">
        <f t="shared" si="24"/>
        <v>12</v>
      </c>
      <c r="J576" s="90">
        <f t="shared" si="25"/>
        <v>0</v>
      </c>
      <c r="K576" s="116">
        <f t="shared" si="26"/>
        <v>1</v>
      </c>
      <c r="L576" s="90"/>
      <c r="M576">
        <v>12</v>
      </c>
      <c r="N576">
        <v>0</v>
      </c>
      <c r="O576">
        <v>0</v>
      </c>
      <c r="P576">
        <v>0</v>
      </c>
      <c r="Q576">
        <v>0</v>
      </c>
    </row>
    <row r="577" spans="1:19" x14ac:dyDescent="0.2">
      <c r="A577" s="112" t="s">
        <v>397</v>
      </c>
      <c r="B577" s="112" t="s">
        <v>525</v>
      </c>
      <c r="C577" s="112" t="s">
        <v>422</v>
      </c>
      <c r="D577" t="s">
        <v>145</v>
      </c>
      <c r="E577" s="90" t="s">
        <v>540</v>
      </c>
      <c r="F577" s="39" t="s">
        <v>301</v>
      </c>
      <c r="G577" t="s">
        <v>239</v>
      </c>
      <c r="H577">
        <v>10</v>
      </c>
      <c r="I577" s="64">
        <f t="shared" si="24"/>
        <v>10</v>
      </c>
      <c r="J577" s="90">
        <f t="shared" si="25"/>
        <v>0</v>
      </c>
      <c r="K577" s="116">
        <f t="shared" si="26"/>
        <v>1</v>
      </c>
      <c r="M577">
        <v>10</v>
      </c>
      <c r="N577">
        <v>0</v>
      </c>
      <c r="O577">
        <v>0</v>
      </c>
      <c r="P577">
        <v>0</v>
      </c>
      <c r="Q577">
        <v>0</v>
      </c>
    </row>
    <row r="578" spans="1:19" x14ac:dyDescent="0.2">
      <c r="A578" s="112" t="s">
        <v>397</v>
      </c>
      <c r="B578" s="112" t="s">
        <v>525</v>
      </c>
      <c r="C578" s="112" t="s">
        <v>422</v>
      </c>
      <c r="D578" t="s">
        <v>145</v>
      </c>
      <c r="E578" s="90" t="s">
        <v>540</v>
      </c>
      <c r="F578" s="39" t="s">
        <v>301</v>
      </c>
      <c r="G578" t="s">
        <v>242</v>
      </c>
      <c r="H578">
        <v>17</v>
      </c>
      <c r="I578" s="64">
        <f t="shared" si="24"/>
        <v>17</v>
      </c>
      <c r="J578" s="90">
        <f t="shared" si="25"/>
        <v>0</v>
      </c>
      <c r="K578" s="116">
        <f t="shared" si="26"/>
        <v>1</v>
      </c>
      <c r="L578" s="90"/>
      <c r="M578">
        <v>17</v>
      </c>
      <c r="N578">
        <v>0</v>
      </c>
      <c r="O578">
        <v>0</v>
      </c>
      <c r="P578">
        <v>0</v>
      </c>
      <c r="Q578">
        <v>0</v>
      </c>
    </row>
    <row r="579" spans="1:19" x14ac:dyDescent="0.2">
      <c r="A579" s="112" t="s">
        <v>397</v>
      </c>
      <c r="B579" s="112" t="s">
        <v>525</v>
      </c>
      <c r="C579" s="112" t="s">
        <v>422</v>
      </c>
      <c r="D579" t="s">
        <v>145</v>
      </c>
      <c r="E579" s="90" t="s">
        <v>540</v>
      </c>
      <c r="F579" s="39" t="s">
        <v>301</v>
      </c>
      <c r="G579" t="s">
        <v>241</v>
      </c>
      <c r="H579">
        <v>6</v>
      </c>
      <c r="I579" s="64">
        <f t="shared" si="24"/>
        <v>6</v>
      </c>
      <c r="J579" s="90">
        <f t="shared" si="25"/>
        <v>0</v>
      </c>
      <c r="K579" s="116">
        <f t="shared" si="26"/>
        <v>1</v>
      </c>
      <c r="M579">
        <v>6</v>
      </c>
      <c r="N579">
        <v>0</v>
      </c>
      <c r="O579">
        <v>0</v>
      </c>
      <c r="P579">
        <v>0</v>
      </c>
      <c r="Q579">
        <v>0</v>
      </c>
    </row>
    <row r="580" spans="1:19" x14ac:dyDescent="0.2">
      <c r="A580" s="112" t="s">
        <v>397</v>
      </c>
      <c r="B580" s="112" t="s">
        <v>525</v>
      </c>
      <c r="C580" s="112" t="s">
        <v>422</v>
      </c>
      <c r="D580" t="s">
        <v>145</v>
      </c>
      <c r="E580" s="90" t="s">
        <v>540</v>
      </c>
      <c r="F580" s="39" t="s">
        <v>301</v>
      </c>
      <c r="G580" t="s">
        <v>308</v>
      </c>
      <c r="H580">
        <v>28</v>
      </c>
      <c r="I580" s="64">
        <f t="shared" si="24"/>
        <v>28</v>
      </c>
      <c r="J580" s="90">
        <f t="shared" si="25"/>
        <v>0</v>
      </c>
      <c r="K580" s="116">
        <f t="shared" si="26"/>
        <v>1</v>
      </c>
      <c r="L580" s="90"/>
      <c r="M580">
        <v>28</v>
      </c>
      <c r="N580">
        <v>0</v>
      </c>
      <c r="O580">
        <v>0</v>
      </c>
      <c r="P580">
        <v>0</v>
      </c>
      <c r="Q580">
        <v>0</v>
      </c>
      <c r="S580" s="64" t="str">
        <f>IF(H580=SUM(I580:J580),"","NO")</f>
        <v/>
      </c>
    </row>
    <row r="581" spans="1:19" x14ac:dyDescent="0.2">
      <c r="A581" s="112" t="s">
        <v>397</v>
      </c>
      <c r="B581" s="112" t="s">
        <v>525</v>
      </c>
      <c r="C581" s="112" t="s">
        <v>422</v>
      </c>
      <c r="D581" t="s">
        <v>236</v>
      </c>
      <c r="E581" s="90" t="s">
        <v>607</v>
      </c>
      <c r="F581" s="39" t="s">
        <v>301</v>
      </c>
      <c r="G581" t="s">
        <v>308</v>
      </c>
      <c r="H581">
        <v>42</v>
      </c>
      <c r="I581" s="64">
        <f t="shared" si="24"/>
        <v>42</v>
      </c>
      <c r="J581" s="90">
        <f t="shared" si="25"/>
        <v>0</v>
      </c>
      <c r="K581" s="116">
        <f t="shared" si="26"/>
        <v>1</v>
      </c>
      <c r="L581" s="90"/>
      <c r="M581">
        <v>42</v>
      </c>
      <c r="N581">
        <v>0</v>
      </c>
      <c r="O581">
        <v>0</v>
      </c>
      <c r="P581">
        <v>0</v>
      </c>
      <c r="Q581">
        <v>0</v>
      </c>
    </row>
    <row r="582" spans="1:19" x14ac:dyDescent="0.2">
      <c r="A582" s="112" t="s">
        <v>397</v>
      </c>
      <c r="B582" s="112" t="s">
        <v>525</v>
      </c>
      <c r="C582" s="112" t="s">
        <v>422</v>
      </c>
      <c r="D582" t="s">
        <v>166</v>
      </c>
      <c r="E582" s="90" t="s">
        <v>541</v>
      </c>
      <c r="F582" s="39" t="s">
        <v>301</v>
      </c>
      <c r="G582" t="s">
        <v>242</v>
      </c>
      <c r="H582">
        <v>2</v>
      </c>
      <c r="I582" s="64">
        <f t="shared" si="24"/>
        <v>2</v>
      </c>
      <c r="J582" s="90">
        <f t="shared" si="25"/>
        <v>0</v>
      </c>
      <c r="K582" s="116">
        <f t="shared" si="26"/>
        <v>1</v>
      </c>
      <c r="L582" s="90"/>
      <c r="M582">
        <v>2</v>
      </c>
      <c r="N582">
        <v>0</v>
      </c>
      <c r="O582">
        <v>0</v>
      </c>
      <c r="P582">
        <v>0</v>
      </c>
      <c r="Q582">
        <v>0</v>
      </c>
      <c r="S582" s="64" t="str">
        <f>IF(H582=SUM(I582:J582),"","NO")</f>
        <v/>
      </c>
    </row>
    <row r="583" spans="1:19" x14ac:dyDescent="0.2">
      <c r="A583" s="112" t="s">
        <v>397</v>
      </c>
      <c r="B583" s="112" t="s">
        <v>525</v>
      </c>
      <c r="C583" s="112" t="s">
        <v>422</v>
      </c>
      <c r="D583" t="s">
        <v>169</v>
      </c>
      <c r="E583" s="90" t="s">
        <v>542</v>
      </c>
      <c r="F583" s="39" t="s">
        <v>301</v>
      </c>
      <c r="G583" t="s">
        <v>238</v>
      </c>
      <c r="H583">
        <v>161</v>
      </c>
      <c r="I583" s="64">
        <f t="shared" si="24"/>
        <v>161</v>
      </c>
      <c r="J583" s="90">
        <f t="shared" si="25"/>
        <v>0</v>
      </c>
      <c r="K583" s="116">
        <f t="shared" si="26"/>
        <v>1</v>
      </c>
      <c r="L583" s="90"/>
      <c r="M583">
        <v>161</v>
      </c>
      <c r="N583">
        <v>0</v>
      </c>
      <c r="O583">
        <v>0</v>
      </c>
      <c r="P583">
        <v>0</v>
      </c>
      <c r="Q583">
        <v>0</v>
      </c>
    </row>
    <row r="584" spans="1:19" x14ac:dyDescent="0.2">
      <c r="A584" s="112" t="s">
        <v>397</v>
      </c>
      <c r="B584" s="112" t="s">
        <v>525</v>
      </c>
      <c r="C584" s="112" t="s">
        <v>422</v>
      </c>
      <c r="D584" t="s">
        <v>169</v>
      </c>
      <c r="E584" s="90" t="s">
        <v>542</v>
      </c>
      <c r="F584" s="39" t="s">
        <v>301</v>
      </c>
      <c r="G584" t="s">
        <v>240</v>
      </c>
      <c r="H584">
        <v>26</v>
      </c>
      <c r="I584" s="64">
        <f t="shared" si="24"/>
        <v>26</v>
      </c>
      <c r="J584" s="90">
        <f t="shared" si="25"/>
        <v>0</v>
      </c>
      <c r="K584" s="116">
        <f t="shared" si="26"/>
        <v>1</v>
      </c>
      <c r="L584" s="90"/>
      <c r="M584">
        <v>26</v>
      </c>
      <c r="N584">
        <v>0</v>
      </c>
      <c r="O584">
        <v>0</v>
      </c>
      <c r="P584">
        <v>0</v>
      </c>
      <c r="Q584">
        <v>0</v>
      </c>
    </row>
    <row r="585" spans="1:19" x14ac:dyDescent="0.2">
      <c r="A585" s="112" t="s">
        <v>397</v>
      </c>
      <c r="B585" s="112" t="s">
        <v>525</v>
      </c>
      <c r="C585" s="112" t="s">
        <v>422</v>
      </c>
      <c r="D585" t="s">
        <v>169</v>
      </c>
      <c r="E585" s="90" t="s">
        <v>542</v>
      </c>
      <c r="F585" s="39" t="s">
        <v>301</v>
      </c>
      <c r="G585" t="s">
        <v>239</v>
      </c>
      <c r="H585">
        <v>36</v>
      </c>
      <c r="I585" s="64">
        <f t="shared" si="24"/>
        <v>36</v>
      </c>
      <c r="J585" s="90">
        <f t="shared" si="25"/>
        <v>0</v>
      </c>
      <c r="K585" s="116">
        <f t="shared" si="26"/>
        <v>1</v>
      </c>
      <c r="M585">
        <v>36</v>
      </c>
      <c r="N585">
        <v>0</v>
      </c>
      <c r="O585">
        <v>0</v>
      </c>
      <c r="P585">
        <v>0</v>
      </c>
      <c r="Q585">
        <v>0</v>
      </c>
    </row>
    <row r="586" spans="1:19" x14ac:dyDescent="0.2">
      <c r="A586" s="112" t="s">
        <v>397</v>
      </c>
      <c r="B586" s="112" t="s">
        <v>525</v>
      </c>
      <c r="C586" s="112" t="s">
        <v>422</v>
      </c>
      <c r="D586" t="s">
        <v>169</v>
      </c>
      <c r="E586" s="90" t="s">
        <v>542</v>
      </c>
      <c r="F586" s="39" t="s">
        <v>301</v>
      </c>
      <c r="G586" t="s">
        <v>242</v>
      </c>
      <c r="H586">
        <v>13</v>
      </c>
      <c r="I586" s="64">
        <f t="shared" ref="I586:I649" si="27">M586</f>
        <v>13</v>
      </c>
      <c r="J586" s="90">
        <f t="shared" ref="J586:J649" si="28">SUM(N586:Q586)</f>
        <v>0</v>
      </c>
      <c r="K586" s="116">
        <f t="shared" ref="K586:K649" si="29">I586/H586</f>
        <v>1</v>
      </c>
      <c r="L586" s="90"/>
      <c r="M586">
        <v>13</v>
      </c>
      <c r="N586">
        <v>0</v>
      </c>
      <c r="O586">
        <v>0</v>
      </c>
      <c r="P586">
        <v>0</v>
      </c>
      <c r="Q586">
        <v>0</v>
      </c>
      <c r="S586" s="64" t="str">
        <f>IF(H586=SUM(I586:J586),"","NO")</f>
        <v/>
      </c>
    </row>
    <row r="587" spans="1:19" x14ac:dyDescent="0.2">
      <c r="A587" s="112" t="s">
        <v>397</v>
      </c>
      <c r="B587" s="112" t="s">
        <v>525</v>
      </c>
      <c r="C587" s="112" t="s">
        <v>422</v>
      </c>
      <c r="D587" t="s">
        <v>169</v>
      </c>
      <c r="E587" s="90" t="s">
        <v>542</v>
      </c>
      <c r="F587" s="39" t="s">
        <v>301</v>
      </c>
      <c r="G587" t="s">
        <v>241</v>
      </c>
      <c r="H587">
        <v>27</v>
      </c>
      <c r="I587" s="64">
        <f t="shared" si="27"/>
        <v>26</v>
      </c>
      <c r="J587" s="90">
        <f t="shared" si="28"/>
        <v>1</v>
      </c>
      <c r="K587" s="116">
        <f t="shared" si="29"/>
        <v>0.96296296296296291</v>
      </c>
      <c r="L587" s="90"/>
      <c r="M587">
        <v>26</v>
      </c>
      <c r="N587">
        <v>0</v>
      </c>
      <c r="O587">
        <v>1</v>
      </c>
      <c r="P587">
        <v>0</v>
      </c>
      <c r="Q587">
        <v>0</v>
      </c>
    </row>
    <row r="588" spans="1:19" x14ac:dyDescent="0.2">
      <c r="A588" s="112" t="s">
        <v>397</v>
      </c>
      <c r="B588" s="112" t="s">
        <v>525</v>
      </c>
      <c r="C588" s="112" t="s">
        <v>422</v>
      </c>
      <c r="D588" t="s">
        <v>169</v>
      </c>
      <c r="E588" s="90" t="s">
        <v>542</v>
      </c>
      <c r="F588" s="39" t="s">
        <v>301</v>
      </c>
      <c r="G588" t="s">
        <v>308</v>
      </c>
      <c r="H588">
        <v>199</v>
      </c>
      <c r="I588" s="64">
        <f t="shared" si="27"/>
        <v>195</v>
      </c>
      <c r="J588" s="90">
        <f t="shared" si="28"/>
        <v>4</v>
      </c>
      <c r="K588" s="116">
        <f t="shared" si="29"/>
        <v>0.97989949748743721</v>
      </c>
      <c r="L588" s="90"/>
      <c r="M588">
        <v>195</v>
      </c>
      <c r="N588">
        <v>2</v>
      </c>
      <c r="O588">
        <v>1</v>
      </c>
      <c r="P588">
        <v>1</v>
      </c>
      <c r="Q588">
        <v>0</v>
      </c>
    </row>
    <row r="589" spans="1:19" x14ac:dyDescent="0.2">
      <c r="A589" s="112" t="s">
        <v>397</v>
      </c>
      <c r="B589" s="112" t="s">
        <v>525</v>
      </c>
      <c r="C589" s="112" t="s">
        <v>422</v>
      </c>
      <c r="D589" t="s">
        <v>173</v>
      </c>
      <c r="E589" s="90" t="s">
        <v>543</v>
      </c>
      <c r="F589" s="39" t="s">
        <v>301</v>
      </c>
      <c r="G589" t="s">
        <v>240</v>
      </c>
      <c r="H589">
        <v>11</v>
      </c>
      <c r="I589" s="64">
        <f t="shared" si="27"/>
        <v>11</v>
      </c>
      <c r="J589" s="90">
        <f t="shared" si="28"/>
        <v>0</v>
      </c>
      <c r="K589" s="116">
        <f t="shared" si="29"/>
        <v>1</v>
      </c>
      <c r="L589" s="90"/>
      <c r="M589">
        <v>11</v>
      </c>
      <c r="N589">
        <v>0</v>
      </c>
      <c r="O589">
        <v>0</v>
      </c>
      <c r="P589">
        <v>0</v>
      </c>
      <c r="Q589">
        <v>0</v>
      </c>
    </row>
    <row r="590" spans="1:19" x14ac:dyDescent="0.2">
      <c r="A590" s="112" t="s">
        <v>397</v>
      </c>
      <c r="B590" s="112" t="s">
        <v>525</v>
      </c>
      <c r="C590" s="112" t="s">
        <v>422</v>
      </c>
      <c r="D590" t="s">
        <v>173</v>
      </c>
      <c r="E590" s="90" t="s">
        <v>543</v>
      </c>
      <c r="F590" s="39" t="s">
        <v>301</v>
      </c>
      <c r="G590" t="s">
        <v>239</v>
      </c>
      <c r="H590">
        <v>10</v>
      </c>
      <c r="I590" s="64">
        <f t="shared" si="27"/>
        <v>10</v>
      </c>
      <c r="J590" s="90">
        <f t="shared" si="28"/>
        <v>0</v>
      </c>
      <c r="K590" s="116">
        <f t="shared" si="29"/>
        <v>1</v>
      </c>
      <c r="L590" s="90"/>
      <c r="M590">
        <v>10</v>
      </c>
      <c r="N590">
        <v>0</v>
      </c>
      <c r="O590">
        <v>0</v>
      </c>
      <c r="P590">
        <v>0</v>
      </c>
      <c r="Q590">
        <v>0</v>
      </c>
    </row>
    <row r="591" spans="1:19" x14ac:dyDescent="0.2">
      <c r="A591" s="112" t="s">
        <v>397</v>
      </c>
      <c r="B591" s="112" t="s">
        <v>525</v>
      </c>
      <c r="C591" s="112" t="s">
        <v>422</v>
      </c>
      <c r="D591" t="s">
        <v>173</v>
      </c>
      <c r="E591" s="90" t="s">
        <v>543</v>
      </c>
      <c r="F591" s="39" t="s">
        <v>301</v>
      </c>
      <c r="G591" t="s">
        <v>242</v>
      </c>
      <c r="H591">
        <v>15</v>
      </c>
      <c r="I591" s="64">
        <f t="shared" si="27"/>
        <v>15</v>
      </c>
      <c r="J591" s="90">
        <f t="shared" si="28"/>
        <v>0</v>
      </c>
      <c r="K591" s="116">
        <f t="shared" si="29"/>
        <v>1</v>
      </c>
      <c r="L591" s="90"/>
      <c r="M591">
        <v>15</v>
      </c>
      <c r="N591">
        <v>0</v>
      </c>
      <c r="O591">
        <v>0</v>
      </c>
      <c r="P591">
        <v>0</v>
      </c>
      <c r="Q591">
        <v>0</v>
      </c>
    </row>
    <row r="592" spans="1:19" x14ac:dyDescent="0.2">
      <c r="A592" s="112" t="s">
        <v>397</v>
      </c>
      <c r="B592" s="112" t="s">
        <v>525</v>
      </c>
      <c r="C592" s="112" t="s">
        <v>422</v>
      </c>
      <c r="D592" t="s">
        <v>173</v>
      </c>
      <c r="E592" s="90" t="s">
        <v>543</v>
      </c>
      <c r="F592" s="39" t="s">
        <v>301</v>
      </c>
      <c r="G592" t="s">
        <v>241</v>
      </c>
      <c r="H592">
        <v>7</v>
      </c>
      <c r="I592" s="64">
        <f t="shared" si="27"/>
        <v>7</v>
      </c>
      <c r="J592" s="90">
        <f t="shared" si="28"/>
        <v>0</v>
      </c>
      <c r="K592" s="116">
        <f t="shared" si="29"/>
        <v>1</v>
      </c>
      <c r="L592" s="90"/>
      <c r="M592">
        <v>7</v>
      </c>
      <c r="N592">
        <v>0</v>
      </c>
      <c r="O592">
        <v>0</v>
      </c>
      <c r="P592">
        <v>0</v>
      </c>
      <c r="Q592">
        <v>0</v>
      </c>
    </row>
    <row r="593" spans="1:19" x14ac:dyDescent="0.2">
      <c r="A593" s="112" t="s">
        <v>397</v>
      </c>
      <c r="B593" s="112" t="s">
        <v>525</v>
      </c>
      <c r="C593" s="112" t="s">
        <v>422</v>
      </c>
      <c r="D593" t="s">
        <v>173</v>
      </c>
      <c r="E593" s="90" t="s">
        <v>543</v>
      </c>
      <c r="F593" s="39" t="s">
        <v>301</v>
      </c>
      <c r="G593" t="s">
        <v>308</v>
      </c>
      <c r="H593">
        <v>26</v>
      </c>
      <c r="I593" s="64">
        <f t="shared" si="27"/>
        <v>26</v>
      </c>
      <c r="J593" s="90">
        <f t="shared" si="28"/>
        <v>0</v>
      </c>
      <c r="K593" s="116">
        <f t="shared" si="29"/>
        <v>1</v>
      </c>
      <c r="L593" s="90"/>
      <c r="M593">
        <v>26</v>
      </c>
      <c r="N593">
        <v>0</v>
      </c>
      <c r="O593">
        <v>0</v>
      </c>
      <c r="P593">
        <v>0</v>
      </c>
      <c r="Q593">
        <v>0</v>
      </c>
    </row>
    <row r="594" spans="1:19" x14ac:dyDescent="0.2">
      <c r="A594" s="112" t="s">
        <v>397</v>
      </c>
      <c r="B594" s="112" t="s">
        <v>525</v>
      </c>
      <c r="C594" s="112" t="s">
        <v>422</v>
      </c>
      <c r="D594" t="s">
        <v>176</v>
      </c>
      <c r="E594" s="90" t="s">
        <v>544</v>
      </c>
      <c r="F594" s="39" t="s">
        <v>301</v>
      </c>
      <c r="G594" t="s">
        <v>238</v>
      </c>
      <c r="H594">
        <v>18</v>
      </c>
      <c r="I594" s="64">
        <f t="shared" si="27"/>
        <v>18</v>
      </c>
      <c r="J594" s="90">
        <f t="shared" si="28"/>
        <v>0</v>
      </c>
      <c r="K594" s="116">
        <f t="shared" si="29"/>
        <v>1</v>
      </c>
      <c r="M594">
        <v>18</v>
      </c>
      <c r="N594">
        <v>0</v>
      </c>
      <c r="O594">
        <v>0</v>
      </c>
      <c r="P594">
        <v>0</v>
      </c>
      <c r="Q594">
        <v>0</v>
      </c>
    </row>
    <row r="595" spans="1:19" x14ac:dyDescent="0.2">
      <c r="A595" s="112" t="s">
        <v>397</v>
      </c>
      <c r="B595" s="112" t="s">
        <v>525</v>
      </c>
      <c r="C595" s="112" t="s">
        <v>422</v>
      </c>
      <c r="D595" t="s">
        <v>176</v>
      </c>
      <c r="E595" s="90" t="s">
        <v>544</v>
      </c>
      <c r="F595" s="39" t="s">
        <v>301</v>
      </c>
      <c r="G595" t="s">
        <v>240</v>
      </c>
      <c r="H595">
        <v>17</v>
      </c>
      <c r="I595" s="64">
        <f t="shared" si="27"/>
        <v>16</v>
      </c>
      <c r="J595" s="90">
        <f t="shared" si="28"/>
        <v>1</v>
      </c>
      <c r="K595" s="116">
        <f t="shared" si="29"/>
        <v>0.94117647058823528</v>
      </c>
      <c r="L595" s="90"/>
      <c r="M595">
        <v>16</v>
      </c>
      <c r="N595">
        <v>0</v>
      </c>
      <c r="O595">
        <v>1</v>
      </c>
      <c r="P595">
        <v>0</v>
      </c>
      <c r="Q595">
        <v>0</v>
      </c>
    </row>
    <row r="596" spans="1:19" x14ac:dyDescent="0.2">
      <c r="A596" s="112" t="s">
        <v>397</v>
      </c>
      <c r="B596" s="112" t="s">
        <v>525</v>
      </c>
      <c r="C596" s="112" t="s">
        <v>422</v>
      </c>
      <c r="D596" t="s">
        <v>176</v>
      </c>
      <c r="E596" s="90" t="s">
        <v>544</v>
      </c>
      <c r="F596" s="39" t="s">
        <v>301</v>
      </c>
      <c r="G596" t="s">
        <v>241</v>
      </c>
      <c r="H596">
        <v>6</v>
      </c>
      <c r="I596" s="64">
        <f t="shared" si="27"/>
        <v>6</v>
      </c>
      <c r="J596" s="90">
        <f t="shared" si="28"/>
        <v>0</v>
      </c>
      <c r="K596" s="116">
        <f t="shared" si="29"/>
        <v>1</v>
      </c>
      <c r="L596" s="90"/>
      <c r="M596">
        <v>6</v>
      </c>
      <c r="N596">
        <v>0</v>
      </c>
      <c r="O596">
        <v>0</v>
      </c>
      <c r="P596">
        <v>0</v>
      </c>
      <c r="Q596">
        <v>0</v>
      </c>
    </row>
    <row r="597" spans="1:19" x14ac:dyDescent="0.2">
      <c r="A597" s="112" t="s">
        <v>397</v>
      </c>
      <c r="B597" s="112" t="s">
        <v>525</v>
      </c>
      <c r="C597" s="112" t="s">
        <v>422</v>
      </c>
      <c r="D597" t="s">
        <v>176</v>
      </c>
      <c r="E597" s="90" t="s">
        <v>544</v>
      </c>
      <c r="F597" s="39" t="s">
        <v>301</v>
      </c>
      <c r="G597" t="s">
        <v>308</v>
      </c>
      <c r="H597">
        <v>14</v>
      </c>
      <c r="I597" s="64">
        <f t="shared" si="27"/>
        <v>14</v>
      </c>
      <c r="J597" s="90">
        <f t="shared" si="28"/>
        <v>0</v>
      </c>
      <c r="K597" s="116">
        <f t="shared" si="29"/>
        <v>1</v>
      </c>
      <c r="M597">
        <v>14</v>
      </c>
      <c r="N597">
        <v>0</v>
      </c>
      <c r="O597">
        <v>0</v>
      </c>
      <c r="P597">
        <v>0</v>
      </c>
      <c r="Q597">
        <v>0</v>
      </c>
    </row>
    <row r="598" spans="1:19" x14ac:dyDescent="0.2">
      <c r="A598" s="112" t="s">
        <v>397</v>
      </c>
      <c r="B598" s="112" t="s">
        <v>525</v>
      </c>
      <c r="C598" s="112" t="s">
        <v>422</v>
      </c>
      <c r="D598" t="s">
        <v>183</v>
      </c>
      <c r="E598" s="90" t="s">
        <v>545</v>
      </c>
      <c r="F598" s="39" t="s">
        <v>301</v>
      </c>
      <c r="G598" t="s">
        <v>238</v>
      </c>
      <c r="H598">
        <v>27</v>
      </c>
      <c r="I598" s="64">
        <f t="shared" si="27"/>
        <v>27</v>
      </c>
      <c r="J598" s="90">
        <f t="shared" si="28"/>
        <v>0</v>
      </c>
      <c r="K598" s="116">
        <f t="shared" si="29"/>
        <v>1</v>
      </c>
      <c r="L598" s="90"/>
      <c r="M598">
        <v>27</v>
      </c>
      <c r="N598">
        <v>0</v>
      </c>
      <c r="O598">
        <v>0</v>
      </c>
      <c r="P598">
        <v>0</v>
      </c>
      <c r="Q598">
        <v>0</v>
      </c>
    </row>
    <row r="599" spans="1:19" x14ac:dyDescent="0.2">
      <c r="A599" s="112" t="s">
        <v>397</v>
      </c>
      <c r="B599" s="112" t="s">
        <v>525</v>
      </c>
      <c r="C599" s="112" t="s">
        <v>422</v>
      </c>
      <c r="D599" t="s">
        <v>183</v>
      </c>
      <c r="E599" s="90" t="s">
        <v>545</v>
      </c>
      <c r="F599" s="39" t="s">
        <v>301</v>
      </c>
      <c r="G599" t="s">
        <v>240</v>
      </c>
      <c r="H599">
        <v>47</v>
      </c>
      <c r="I599" s="64">
        <f t="shared" si="27"/>
        <v>46</v>
      </c>
      <c r="J599" s="90">
        <f t="shared" si="28"/>
        <v>1</v>
      </c>
      <c r="K599" s="116">
        <f t="shared" si="29"/>
        <v>0.97872340425531912</v>
      </c>
      <c r="L599" s="90"/>
      <c r="M599">
        <v>46</v>
      </c>
      <c r="N599">
        <v>1</v>
      </c>
      <c r="O599">
        <v>0</v>
      </c>
      <c r="P599">
        <v>0</v>
      </c>
      <c r="Q599">
        <v>0</v>
      </c>
    </row>
    <row r="600" spans="1:19" x14ac:dyDescent="0.2">
      <c r="A600" s="112" t="s">
        <v>397</v>
      </c>
      <c r="B600" s="112" t="s">
        <v>525</v>
      </c>
      <c r="C600" s="112" t="s">
        <v>422</v>
      </c>
      <c r="D600" t="s">
        <v>183</v>
      </c>
      <c r="E600" s="90" t="s">
        <v>545</v>
      </c>
      <c r="F600" s="39" t="s">
        <v>301</v>
      </c>
      <c r="G600" t="s">
        <v>239</v>
      </c>
      <c r="H600">
        <v>63</v>
      </c>
      <c r="I600" s="64">
        <f t="shared" si="27"/>
        <v>57</v>
      </c>
      <c r="J600" s="90">
        <f t="shared" si="28"/>
        <v>6</v>
      </c>
      <c r="K600" s="116">
        <f t="shared" si="29"/>
        <v>0.90476190476190477</v>
      </c>
      <c r="L600" s="90"/>
      <c r="M600">
        <v>57</v>
      </c>
      <c r="N600">
        <v>2</v>
      </c>
      <c r="O600">
        <v>4</v>
      </c>
      <c r="P600">
        <v>0</v>
      </c>
      <c r="Q600">
        <v>0</v>
      </c>
      <c r="S600" s="64" t="str">
        <f>IF(H600=SUM(I600:J600),"","NO")</f>
        <v/>
      </c>
    </row>
    <row r="601" spans="1:19" x14ac:dyDescent="0.2">
      <c r="A601" s="112" t="s">
        <v>397</v>
      </c>
      <c r="B601" s="112" t="s">
        <v>525</v>
      </c>
      <c r="C601" s="112" t="s">
        <v>422</v>
      </c>
      <c r="D601" t="s">
        <v>183</v>
      </c>
      <c r="E601" s="90" t="s">
        <v>545</v>
      </c>
      <c r="F601" s="39" t="s">
        <v>301</v>
      </c>
      <c r="G601" t="s">
        <v>242</v>
      </c>
      <c r="H601">
        <v>16</v>
      </c>
      <c r="I601" s="64">
        <f t="shared" si="27"/>
        <v>16</v>
      </c>
      <c r="J601" s="90">
        <f t="shared" si="28"/>
        <v>0</v>
      </c>
      <c r="K601" s="116">
        <f t="shared" si="29"/>
        <v>1</v>
      </c>
      <c r="L601" s="90"/>
      <c r="M601">
        <v>16</v>
      </c>
      <c r="N601">
        <v>0</v>
      </c>
      <c r="O601">
        <v>0</v>
      </c>
      <c r="P601">
        <v>0</v>
      </c>
      <c r="Q601">
        <v>0</v>
      </c>
    </row>
    <row r="602" spans="1:19" x14ac:dyDescent="0.2">
      <c r="A602" s="112" t="s">
        <v>397</v>
      </c>
      <c r="B602" s="112" t="s">
        <v>525</v>
      </c>
      <c r="C602" s="112" t="s">
        <v>422</v>
      </c>
      <c r="D602" t="s">
        <v>183</v>
      </c>
      <c r="E602" s="90" t="s">
        <v>545</v>
      </c>
      <c r="F602" s="39" t="s">
        <v>301</v>
      </c>
      <c r="G602" t="s">
        <v>241</v>
      </c>
      <c r="H602">
        <v>144</v>
      </c>
      <c r="I602" s="64">
        <f t="shared" si="27"/>
        <v>104</v>
      </c>
      <c r="J602" s="90">
        <f t="shared" si="28"/>
        <v>40</v>
      </c>
      <c r="K602" s="116">
        <f t="shared" si="29"/>
        <v>0.72222222222222221</v>
      </c>
      <c r="L602" s="90"/>
      <c r="M602">
        <v>104</v>
      </c>
      <c r="N602">
        <v>9</v>
      </c>
      <c r="O602">
        <v>15</v>
      </c>
      <c r="P602">
        <v>6</v>
      </c>
      <c r="Q602">
        <v>10</v>
      </c>
      <c r="S602" s="64" t="str">
        <f>IF(H602=SUM(I602:J602),"","NO")</f>
        <v/>
      </c>
    </row>
    <row r="603" spans="1:19" x14ac:dyDescent="0.2">
      <c r="A603" s="112" t="s">
        <v>397</v>
      </c>
      <c r="B603" s="112" t="s">
        <v>525</v>
      </c>
      <c r="C603" s="112" t="s">
        <v>422</v>
      </c>
      <c r="D603" t="s">
        <v>183</v>
      </c>
      <c r="E603" s="90" t="s">
        <v>545</v>
      </c>
      <c r="F603" s="39" t="s">
        <v>301</v>
      </c>
      <c r="G603" t="s">
        <v>308</v>
      </c>
      <c r="H603">
        <v>246</v>
      </c>
      <c r="I603" s="64">
        <f t="shared" si="27"/>
        <v>243</v>
      </c>
      <c r="J603" s="90">
        <f t="shared" si="28"/>
        <v>3</v>
      </c>
      <c r="K603" s="116">
        <f t="shared" si="29"/>
        <v>0.98780487804878048</v>
      </c>
      <c r="L603" s="90"/>
      <c r="M603">
        <v>243</v>
      </c>
      <c r="N603">
        <v>2</v>
      </c>
      <c r="O603">
        <v>0</v>
      </c>
      <c r="P603">
        <v>1</v>
      </c>
      <c r="Q603">
        <v>0</v>
      </c>
    </row>
    <row r="604" spans="1:19" x14ac:dyDescent="0.2">
      <c r="A604" s="112" t="s">
        <v>397</v>
      </c>
      <c r="B604" s="112" t="s">
        <v>525</v>
      </c>
      <c r="C604" s="112" t="s">
        <v>422</v>
      </c>
      <c r="D604" t="s">
        <v>184</v>
      </c>
      <c r="E604" s="90" t="s">
        <v>546</v>
      </c>
      <c r="F604" s="39" t="s">
        <v>301</v>
      </c>
      <c r="G604" t="s">
        <v>239</v>
      </c>
      <c r="H604">
        <v>75</v>
      </c>
      <c r="I604" s="64">
        <f t="shared" si="27"/>
        <v>74</v>
      </c>
      <c r="J604" s="90">
        <f t="shared" si="28"/>
        <v>1</v>
      </c>
      <c r="K604" s="116">
        <f t="shared" si="29"/>
        <v>0.98666666666666669</v>
      </c>
      <c r="L604" s="90"/>
      <c r="M604">
        <v>74</v>
      </c>
      <c r="N604">
        <v>0</v>
      </c>
      <c r="O604">
        <v>0</v>
      </c>
      <c r="P604">
        <v>0</v>
      </c>
      <c r="Q604">
        <v>1</v>
      </c>
    </row>
    <row r="605" spans="1:19" x14ac:dyDescent="0.2">
      <c r="A605" s="112" t="s">
        <v>397</v>
      </c>
      <c r="B605" s="112" t="s">
        <v>525</v>
      </c>
      <c r="C605" s="112" t="s">
        <v>422</v>
      </c>
      <c r="D605" t="s">
        <v>184</v>
      </c>
      <c r="E605" s="90" t="s">
        <v>546</v>
      </c>
      <c r="F605" s="39" t="s">
        <v>301</v>
      </c>
      <c r="G605" t="s">
        <v>308</v>
      </c>
      <c r="H605">
        <v>1</v>
      </c>
      <c r="I605" s="64">
        <f t="shared" si="27"/>
        <v>1</v>
      </c>
      <c r="J605" s="90">
        <f t="shared" si="28"/>
        <v>0</v>
      </c>
      <c r="K605" s="116">
        <f t="shared" si="29"/>
        <v>1</v>
      </c>
      <c r="L605" s="90"/>
      <c r="M605">
        <v>1</v>
      </c>
      <c r="N605">
        <v>0</v>
      </c>
      <c r="O605">
        <v>0</v>
      </c>
      <c r="P605">
        <v>0</v>
      </c>
      <c r="Q605">
        <v>0</v>
      </c>
    </row>
    <row r="606" spans="1:19" x14ac:dyDescent="0.2">
      <c r="A606" s="112" t="s">
        <v>397</v>
      </c>
      <c r="B606" s="112" t="s">
        <v>525</v>
      </c>
      <c r="C606" s="112" t="s">
        <v>422</v>
      </c>
      <c r="D606" t="s">
        <v>197</v>
      </c>
      <c r="E606" s="90" t="s">
        <v>547</v>
      </c>
      <c r="F606" s="39" t="s">
        <v>301</v>
      </c>
      <c r="G606" t="s">
        <v>240</v>
      </c>
      <c r="H606">
        <v>17</v>
      </c>
      <c r="I606" s="64">
        <f t="shared" si="27"/>
        <v>17</v>
      </c>
      <c r="J606" s="90">
        <f t="shared" si="28"/>
        <v>0</v>
      </c>
      <c r="K606" s="116">
        <f t="shared" si="29"/>
        <v>1</v>
      </c>
      <c r="M606">
        <v>17</v>
      </c>
      <c r="N606">
        <v>0</v>
      </c>
      <c r="O606">
        <v>0</v>
      </c>
      <c r="P606">
        <v>0</v>
      </c>
      <c r="Q606">
        <v>0</v>
      </c>
    </row>
    <row r="607" spans="1:19" x14ac:dyDescent="0.2">
      <c r="A607" s="112" t="s">
        <v>397</v>
      </c>
      <c r="B607" s="112" t="s">
        <v>525</v>
      </c>
      <c r="C607" s="112" t="s">
        <v>422</v>
      </c>
      <c r="D607" t="s">
        <v>197</v>
      </c>
      <c r="E607" s="90" t="s">
        <v>547</v>
      </c>
      <c r="F607" s="39" t="s">
        <v>301</v>
      </c>
      <c r="G607" t="s">
        <v>239</v>
      </c>
      <c r="H607">
        <v>9</v>
      </c>
      <c r="I607" s="64">
        <f t="shared" si="27"/>
        <v>9</v>
      </c>
      <c r="J607" s="90">
        <f t="shared" si="28"/>
        <v>0</v>
      </c>
      <c r="K607" s="116">
        <f t="shared" si="29"/>
        <v>1</v>
      </c>
      <c r="L607" s="90"/>
      <c r="M607">
        <v>9</v>
      </c>
      <c r="N607">
        <v>0</v>
      </c>
      <c r="O607">
        <v>0</v>
      </c>
      <c r="P607">
        <v>0</v>
      </c>
      <c r="Q607">
        <v>0</v>
      </c>
    </row>
    <row r="608" spans="1:19" x14ac:dyDescent="0.2">
      <c r="A608" s="112" t="s">
        <v>397</v>
      </c>
      <c r="B608" s="112" t="s">
        <v>525</v>
      </c>
      <c r="C608" s="112" t="s">
        <v>422</v>
      </c>
      <c r="D608" t="s">
        <v>197</v>
      </c>
      <c r="E608" s="90" t="s">
        <v>547</v>
      </c>
      <c r="F608" s="39" t="s">
        <v>301</v>
      </c>
      <c r="G608" t="s">
        <v>242</v>
      </c>
      <c r="H608">
        <v>13</v>
      </c>
      <c r="I608" s="64">
        <f t="shared" si="27"/>
        <v>11</v>
      </c>
      <c r="J608" s="90">
        <f t="shared" si="28"/>
        <v>2</v>
      </c>
      <c r="K608" s="116">
        <f t="shared" si="29"/>
        <v>0.84615384615384615</v>
      </c>
      <c r="L608" s="90"/>
      <c r="M608">
        <v>11</v>
      </c>
      <c r="N608">
        <v>0</v>
      </c>
      <c r="O608">
        <v>2</v>
      </c>
      <c r="P608">
        <v>0</v>
      </c>
      <c r="Q608">
        <v>0</v>
      </c>
    </row>
    <row r="609" spans="1:17" x14ac:dyDescent="0.2">
      <c r="A609" s="112" t="s">
        <v>397</v>
      </c>
      <c r="B609" s="112" t="s">
        <v>525</v>
      </c>
      <c r="C609" s="112" t="s">
        <v>422</v>
      </c>
      <c r="D609" t="s">
        <v>197</v>
      </c>
      <c r="E609" s="90" t="s">
        <v>547</v>
      </c>
      <c r="F609" s="39" t="s">
        <v>301</v>
      </c>
      <c r="G609" t="s">
        <v>241</v>
      </c>
      <c r="H609">
        <v>18</v>
      </c>
      <c r="I609" s="64">
        <f t="shared" si="27"/>
        <v>16</v>
      </c>
      <c r="J609" s="90">
        <f t="shared" si="28"/>
        <v>2</v>
      </c>
      <c r="K609" s="116">
        <f t="shared" si="29"/>
        <v>0.88888888888888884</v>
      </c>
      <c r="L609" s="90"/>
      <c r="M609">
        <v>16</v>
      </c>
      <c r="N609">
        <v>1</v>
      </c>
      <c r="O609">
        <v>0</v>
      </c>
      <c r="P609">
        <v>1</v>
      </c>
      <c r="Q609">
        <v>0</v>
      </c>
    </row>
    <row r="610" spans="1:17" x14ac:dyDescent="0.2">
      <c r="A610" s="112" t="s">
        <v>397</v>
      </c>
      <c r="B610" s="112" t="s">
        <v>525</v>
      </c>
      <c r="C610" s="112" t="s">
        <v>422</v>
      </c>
      <c r="D610" t="s">
        <v>197</v>
      </c>
      <c r="E610" s="90" t="s">
        <v>547</v>
      </c>
      <c r="F610" s="39" t="s">
        <v>301</v>
      </c>
      <c r="G610" t="s">
        <v>308</v>
      </c>
      <c r="H610">
        <v>34</v>
      </c>
      <c r="I610" s="64">
        <f t="shared" si="27"/>
        <v>34</v>
      </c>
      <c r="J610" s="90">
        <f t="shared" si="28"/>
        <v>0</v>
      </c>
      <c r="K610" s="116">
        <f t="shared" si="29"/>
        <v>1</v>
      </c>
      <c r="L610" s="90"/>
      <c r="M610">
        <v>34</v>
      </c>
      <c r="N610">
        <v>0</v>
      </c>
      <c r="O610">
        <v>0</v>
      </c>
      <c r="P610">
        <v>0</v>
      </c>
      <c r="Q610">
        <v>0</v>
      </c>
    </row>
    <row r="611" spans="1:17" x14ac:dyDescent="0.2">
      <c r="A611" s="112" t="s">
        <v>397</v>
      </c>
      <c r="B611" s="112" t="s">
        <v>525</v>
      </c>
      <c r="C611" s="112" t="s">
        <v>422</v>
      </c>
      <c r="D611" t="s">
        <v>225</v>
      </c>
      <c r="E611" s="90" t="s">
        <v>548</v>
      </c>
      <c r="F611" s="39" t="s">
        <v>301</v>
      </c>
      <c r="G611" t="s">
        <v>238</v>
      </c>
      <c r="H611">
        <v>80</v>
      </c>
      <c r="I611" s="64">
        <f t="shared" si="27"/>
        <v>77</v>
      </c>
      <c r="J611" s="90">
        <f t="shared" si="28"/>
        <v>3</v>
      </c>
      <c r="K611" s="116">
        <f t="shared" si="29"/>
        <v>0.96250000000000002</v>
      </c>
      <c r="L611" s="90"/>
      <c r="M611">
        <v>77</v>
      </c>
      <c r="N611">
        <v>3</v>
      </c>
      <c r="O611">
        <v>0</v>
      </c>
      <c r="P611">
        <v>0</v>
      </c>
      <c r="Q611">
        <v>0</v>
      </c>
    </row>
    <row r="612" spans="1:17" x14ac:dyDescent="0.2">
      <c r="A612" s="112" t="s">
        <v>397</v>
      </c>
      <c r="B612" s="112" t="s">
        <v>525</v>
      </c>
      <c r="C612" s="112" t="s">
        <v>422</v>
      </c>
      <c r="D612" t="s">
        <v>225</v>
      </c>
      <c r="E612" s="90" t="s">
        <v>548</v>
      </c>
      <c r="F612" s="39" t="s">
        <v>301</v>
      </c>
      <c r="G612" t="s">
        <v>240</v>
      </c>
      <c r="H612">
        <v>52</v>
      </c>
      <c r="I612" s="64">
        <f t="shared" si="27"/>
        <v>50</v>
      </c>
      <c r="J612" s="90">
        <f t="shared" si="28"/>
        <v>2</v>
      </c>
      <c r="K612" s="116">
        <f t="shared" si="29"/>
        <v>0.96153846153846156</v>
      </c>
      <c r="L612" s="90"/>
      <c r="M612">
        <v>50</v>
      </c>
      <c r="N612">
        <v>1</v>
      </c>
      <c r="O612">
        <v>0</v>
      </c>
      <c r="P612">
        <v>0</v>
      </c>
      <c r="Q612">
        <v>1</v>
      </c>
    </row>
    <row r="613" spans="1:17" x14ac:dyDescent="0.2">
      <c r="A613" s="112" t="s">
        <v>397</v>
      </c>
      <c r="B613" s="112" t="s">
        <v>525</v>
      </c>
      <c r="C613" s="112" t="s">
        <v>422</v>
      </c>
      <c r="D613" t="s">
        <v>225</v>
      </c>
      <c r="E613" s="90" t="s">
        <v>548</v>
      </c>
      <c r="F613" s="39" t="s">
        <v>301</v>
      </c>
      <c r="G613" t="s">
        <v>239</v>
      </c>
      <c r="H613">
        <v>90</v>
      </c>
      <c r="I613" s="64">
        <f t="shared" si="27"/>
        <v>86</v>
      </c>
      <c r="J613" s="90">
        <f t="shared" si="28"/>
        <v>4</v>
      </c>
      <c r="K613" s="116">
        <f t="shared" si="29"/>
        <v>0.9555555555555556</v>
      </c>
      <c r="L613" s="90"/>
      <c r="M613">
        <v>86</v>
      </c>
      <c r="N613">
        <v>0</v>
      </c>
      <c r="O613">
        <v>1</v>
      </c>
      <c r="P613">
        <v>2</v>
      </c>
      <c r="Q613">
        <v>1</v>
      </c>
    </row>
    <row r="614" spans="1:17" x14ac:dyDescent="0.2">
      <c r="A614" s="112" t="s">
        <v>397</v>
      </c>
      <c r="B614" s="112" t="s">
        <v>525</v>
      </c>
      <c r="C614" s="112" t="s">
        <v>422</v>
      </c>
      <c r="D614" t="s">
        <v>225</v>
      </c>
      <c r="E614" s="90" t="s">
        <v>548</v>
      </c>
      <c r="F614" s="39" t="s">
        <v>301</v>
      </c>
      <c r="G614" t="s">
        <v>242</v>
      </c>
      <c r="H614">
        <v>6</v>
      </c>
      <c r="I614" s="64">
        <f t="shared" si="27"/>
        <v>6</v>
      </c>
      <c r="J614" s="90">
        <f t="shared" si="28"/>
        <v>0</v>
      </c>
      <c r="K614" s="116">
        <f t="shared" si="29"/>
        <v>1</v>
      </c>
      <c r="L614" s="90"/>
      <c r="M614">
        <v>6</v>
      </c>
      <c r="N614">
        <v>0</v>
      </c>
      <c r="O614">
        <v>0</v>
      </c>
      <c r="P614">
        <v>0</v>
      </c>
      <c r="Q614">
        <v>0</v>
      </c>
    </row>
    <row r="615" spans="1:17" x14ac:dyDescent="0.2">
      <c r="A615" s="112" t="s">
        <v>397</v>
      </c>
      <c r="B615" s="112" t="s">
        <v>525</v>
      </c>
      <c r="C615" s="112" t="s">
        <v>422</v>
      </c>
      <c r="D615" t="s">
        <v>225</v>
      </c>
      <c r="E615" s="90" t="s">
        <v>548</v>
      </c>
      <c r="F615" s="39" t="s">
        <v>301</v>
      </c>
      <c r="G615" t="s">
        <v>241</v>
      </c>
      <c r="H615">
        <v>68</v>
      </c>
      <c r="I615" s="64">
        <f t="shared" si="27"/>
        <v>60</v>
      </c>
      <c r="J615" s="90">
        <f t="shared" si="28"/>
        <v>8</v>
      </c>
      <c r="K615" s="116">
        <f t="shared" si="29"/>
        <v>0.88235294117647056</v>
      </c>
      <c r="L615" s="90"/>
      <c r="M615">
        <v>60</v>
      </c>
      <c r="N615">
        <v>2</v>
      </c>
      <c r="O615">
        <v>2</v>
      </c>
      <c r="P615">
        <v>3</v>
      </c>
      <c r="Q615">
        <v>1</v>
      </c>
    </row>
    <row r="616" spans="1:17" x14ac:dyDescent="0.2">
      <c r="A616" s="112" t="s">
        <v>397</v>
      </c>
      <c r="B616" s="112" t="s">
        <v>525</v>
      </c>
      <c r="C616" s="112" t="s">
        <v>422</v>
      </c>
      <c r="D616" t="s">
        <v>225</v>
      </c>
      <c r="E616" s="90" t="s">
        <v>548</v>
      </c>
      <c r="F616" s="39" t="s">
        <v>301</v>
      </c>
      <c r="G616" t="s">
        <v>308</v>
      </c>
      <c r="H616">
        <v>222</v>
      </c>
      <c r="I616" s="64">
        <f t="shared" si="27"/>
        <v>219</v>
      </c>
      <c r="J616" s="90">
        <f t="shared" si="28"/>
        <v>3</v>
      </c>
      <c r="K616" s="116">
        <f t="shared" si="29"/>
        <v>0.98648648648648651</v>
      </c>
      <c r="L616" s="90"/>
      <c r="M616">
        <v>219</v>
      </c>
      <c r="N616">
        <v>2</v>
      </c>
      <c r="O616">
        <v>1</v>
      </c>
      <c r="P616">
        <v>0</v>
      </c>
      <c r="Q616">
        <v>0</v>
      </c>
    </row>
    <row r="617" spans="1:17" x14ac:dyDescent="0.2">
      <c r="A617" s="112" t="s">
        <v>398</v>
      </c>
      <c r="B617" s="112" t="s">
        <v>457</v>
      </c>
      <c r="C617" s="112" t="s">
        <v>423</v>
      </c>
      <c r="D617" t="s">
        <v>89</v>
      </c>
      <c r="E617" s="90" t="s">
        <v>549</v>
      </c>
      <c r="F617" s="39" t="s">
        <v>301</v>
      </c>
      <c r="G617" t="s">
        <v>238</v>
      </c>
      <c r="H617">
        <v>37</v>
      </c>
      <c r="I617" s="64">
        <f t="shared" si="27"/>
        <v>37</v>
      </c>
      <c r="J617" s="90">
        <f t="shared" si="28"/>
        <v>0</v>
      </c>
      <c r="K617" s="116">
        <f t="shared" si="29"/>
        <v>1</v>
      </c>
      <c r="M617">
        <v>37</v>
      </c>
      <c r="N617">
        <v>0</v>
      </c>
      <c r="O617">
        <v>0</v>
      </c>
      <c r="P617">
        <v>0</v>
      </c>
      <c r="Q617">
        <v>0</v>
      </c>
    </row>
    <row r="618" spans="1:17" x14ac:dyDescent="0.2">
      <c r="A618" s="112" t="s">
        <v>398</v>
      </c>
      <c r="B618" s="112" t="s">
        <v>457</v>
      </c>
      <c r="C618" s="112" t="s">
        <v>423</v>
      </c>
      <c r="D618" t="s">
        <v>89</v>
      </c>
      <c r="E618" s="90" t="s">
        <v>549</v>
      </c>
      <c r="F618" s="39" t="s">
        <v>301</v>
      </c>
      <c r="G618" t="s">
        <v>240</v>
      </c>
      <c r="H618">
        <v>18</v>
      </c>
      <c r="I618" s="64">
        <f t="shared" si="27"/>
        <v>18</v>
      </c>
      <c r="J618" s="90">
        <f t="shared" si="28"/>
        <v>0</v>
      </c>
      <c r="K618" s="116">
        <f t="shared" si="29"/>
        <v>1</v>
      </c>
      <c r="L618" s="90"/>
      <c r="M618">
        <v>18</v>
      </c>
      <c r="N618">
        <v>0</v>
      </c>
      <c r="O618">
        <v>0</v>
      </c>
      <c r="P618">
        <v>0</v>
      </c>
      <c r="Q618">
        <v>0</v>
      </c>
    </row>
    <row r="619" spans="1:17" x14ac:dyDescent="0.2">
      <c r="A619" s="112" t="s">
        <v>398</v>
      </c>
      <c r="B619" s="112" t="s">
        <v>457</v>
      </c>
      <c r="C619" s="112" t="s">
        <v>423</v>
      </c>
      <c r="D619" t="s">
        <v>89</v>
      </c>
      <c r="E619" s="90" t="s">
        <v>549</v>
      </c>
      <c r="F619" s="39" t="s">
        <v>301</v>
      </c>
      <c r="G619" t="s">
        <v>239</v>
      </c>
      <c r="H619">
        <v>5</v>
      </c>
      <c r="I619" s="64">
        <f t="shared" si="27"/>
        <v>5</v>
      </c>
      <c r="J619" s="90">
        <f t="shared" si="28"/>
        <v>0</v>
      </c>
      <c r="K619" s="116">
        <f t="shared" si="29"/>
        <v>1</v>
      </c>
      <c r="L619" s="90"/>
      <c r="M619">
        <v>5</v>
      </c>
      <c r="N619">
        <v>0</v>
      </c>
      <c r="O619">
        <v>0</v>
      </c>
      <c r="P619">
        <v>0</v>
      </c>
      <c r="Q619">
        <v>0</v>
      </c>
    </row>
    <row r="620" spans="1:17" x14ac:dyDescent="0.2">
      <c r="A620" s="112" t="s">
        <v>398</v>
      </c>
      <c r="B620" s="112" t="s">
        <v>457</v>
      </c>
      <c r="C620" s="112" t="s">
        <v>423</v>
      </c>
      <c r="D620" t="s">
        <v>89</v>
      </c>
      <c r="E620" s="90" t="s">
        <v>549</v>
      </c>
      <c r="F620" s="39" t="s">
        <v>301</v>
      </c>
      <c r="G620" t="s">
        <v>242</v>
      </c>
      <c r="H620">
        <v>183</v>
      </c>
      <c r="I620" s="64">
        <f t="shared" si="27"/>
        <v>178</v>
      </c>
      <c r="J620" s="90">
        <f t="shared" si="28"/>
        <v>5</v>
      </c>
      <c r="K620" s="116">
        <f t="shared" si="29"/>
        <v>0.97267759562841527</v>
      </c>
      <c r="M620">
        <v>178</v>
      </c>
      <c r="N620">
        <v>1</v>
      </c>
      <c r="O620">
        <v>1</v>
      </c>
      <c r="P620">
        <v>1</v>
      </c>
      <c r="Q620">
        <v>2</v>
      </c>
    </row>
    <row r="621" spans="1:17" x14ac:dyDescent="0.2">
      <c r="A621" s="112" t="s">
        <v>398</v>
      </c>
      <c r="B621" s="112" t="s">
        <v>457</v>
      </c>
      <c r="C621" s="112" t="s">
        <v>423</v>
      </c>
      <c r="D621" t="s">
        <v>89</v>
      </c>
      <c r="E621" s="90" t="s">
        <v>549</v>
      </c>
      <c r="F621" s="39" t="s">
        <v>301</v>
      </c>
      <c r="G621" t="s">
        <v>241</v>
      </c>
      <c r="H621">
        <v>58</v>
      </c>
      <c r="I621" s="64">
        <f t="shared" si="27"/>
        <v>56</v>
      </c>
      <c r="J621" s="90">
        <f t="shared" si="28"/>
        <v>2</v>
      </c>
      <c r="K621" s="116">
        <f t="shared" si="29"/>
        <v>0.96551724137931039</v>
      </c>
      <c r="L621" s="90"/>
      <c r="M621">
        <v>56</v>
      </c>
      <c r="N621">
        <v>0</v>
      </c>
      <c r="O621">
        <v>1</v>
      </c>
      <c r="P621">
        <v>0</v>
      </c>
      <c r="Q621">
        <v>1</v>
      </c>
    </row>
    <row r="622" spans="1:17" x14ac:dyDescent="0.2">
      <c r="A622" s="112" t="s">
        <v>398</v>
      </c>
      <c r="B622" s="112" t="s">
        <v>457</v>
      </c>
      <c r="C622" s="112" t="s">
        <v>423</v>
      </c>
      <c r="D622" t="s">
        <v>89</v>
      </c>
      <c r="E622" s="90" t="s">
        <v>549</v>
      </c>
      <c r="F622" s="39" t="s">
        <v>301</v>
      </c>
      <c r="G622" t="s">
        <v>308</v>
      </c>
      <c r="H622">
        <v>34</v>
      </c>
      <c r="I622" s="64">
        <f t="shared" si="27"/>
        <v>34</v>
      </c>
      <c r="J622" s="90">
        <f t="shared" si="28"/>
        <v>0</v>
      </c>
      <c r="K622" s="116">
        <f t="shared" si="29"/>
        <v>1</v>
      </c>
      <c r="L622" s="90"/>
      <c r="M622">
        <v>34</v>
      </c>
      <c r="N622">
        <v>0</v>
      </c>
      <c r="O622">
        <v>0</v>
      </c>
      <c r="P622">
        <v>0</v>
      </c>
      <c r="Q622">
        <v>0</v>
      </c>
    </row>
    <row r="623" spans="1:17" x14ac:dyDescent="0.2">
      <c r="A623" s="112" t="s">
        <v>398</v>
      </c>
      <c r="B623" s="112" t="s">
        <v>457</v>
      </c>
      <c r="C623" s="112" t="s">
        <v>423</v>
      </c>
      <c r="D623" t="s">
        <v>90</v>
      </c>
      <c r="E623" s="90" t="s">
        <v>550</v>
      </c>
      <c r="F623" s="39" t="s">
        <v>301</v>
      </c>
      <c r="G623" t="s">
        <v>238</v>
      </c>
      <c r="H623">
        <v>1</v>
      </c>
      <c r="I623" s="64">
        <f t="shared" si="27"/>
        <v>1</v>
      </c>
      <c r="J623" s="90">
        <f t="shared" si="28"/>
        <v>0</v>
      </c>
      <c r="K623" s="116">
        <f t="shared" si="29"/>
        <v>1</v>
      </c>
      <c r="L623" s="90"/>
      <c r="M623">
        <v>1</v>
      </c>
      <c r="N623">
        <v>0</v>
      </c>
      <c r="O623">
        <v>0</v>
      </c>
      <c r="P623">
        <v>0</v>
      </c>
      <c r="Q623">
        <v>0</v>
      </c>
    </row>
    <row r="624" spans="1:17" x14ac:dyDescent="0.2">
      <c r="A624" s="112" t="s">
        <v>398</v>
      </c>
      <c r="B624" s="112" t="s">
        <v>457</v>
      </c>
      <c r="C624" s="112" t="s">
        <v>423</v>
      </c>
      <c r="D624" t="s">
        <v>90</v>
      </c>
      <c r="E624" s="90" t="s">
        <v>550</v>
      </c>
      <c r="F624" s="39" t="s">
        <v>301</v>
      </c>
      <c r="G624" t="s">
        <v>240</v>
      </c>
      <c r="H624">
        <v>8</v>
      </c>
      <c r="I624" s="64">
        <f t="shared" si="27"/>
        <v>8</v>
      </c>
      <c r="J624" s="90">
        <f t="shared" si="28"/>
        <v>0</v>
      </c>
      <c r="K624" s="116">
        <f t="shared" si="29"/>
        <v>1</v>
      </c>
      <c r="L624" s="90"/>
      <c r="M624">
        <v>8</v>
      </c>
      <c r="N624">
        <v>0</v>
      </c>
      <c r="O624">
        <v>0</v>
      </c>
      <c r="P624">
        <v>0</v>
      </c>
      <c r="Q624">
        <v>0</v>
      </c>
    </row>
    <row r="625" spans="1:19" x14ac:dyDescent="0.2">
      <c r="A625" s="112" t="s">
        <v>398</v>
      </c>
      <c r="B625" s="112" t="s">
        <v>457</v>
      </c>
      <c r="C625" s="112" t="s">
        <v>423</v>
      </c>
      <c r="D625" t="s">
        <v>90</v>
      </c>
      <c r="E625" s="90" t="s">
        <v>550</v>
      </c>
      <c r="F625" s="39" t="s">
        <v>301</v>
      </c>
      <c r="G625" t="s">
        <v>239</v>
      </c>
      <c r="H625">
        <v>122</v>
      </c>
      <c r="I625" s="64">
        <f t="shared" si="27"/>
        <v>122</v>
      </c>
      <c r="J625" s="90">
        <f t="shared" si="28"/>
        <v>0</v>
      </c>
      <c r="K625" s="116">
        <f t="shared" si="29"/>
        <v>1</v>
      </c>
      <c r="L625" s="90"/>
      <c r="M625">
        <v>122</v>
      </c>
      <c r="N625">
        <v>0</v>
      </c>
      <c r="O625">
        <v>0</v>
      </c>
      <c r="P625">
        <v>0</v>
      </c>
      <c r="Q625">
        <v>0</v>
      </c>
    </row>
    <row r="626" spans="1:19" x14ac:dyDescent="0.2">
      <c r="A626" s="112" t="s">
        <v>398</v>
      </c>
      <c r="B626" s="112" t="s">
        <v>457</v>
      </c>
      <c r="C626" s="112" t="s">
        <v>423</v>
      </c>
      <c r="D626" t="s">
        <v>90</v>
      </c>
      <c r="E626" s="90" t="s">
        <v>550</v>
      </c>
      <c r="F626" s="39" t="s">
        <v>301</v>
      </c>
      <c r="G626" t="s">
        <v>308</v>
      </c>
      <c r="H626">
        <v>8</v>
      </c>
      <c r="I626" s="64">
        <f t="shared" si="27"/>
        <v>8</v>
      </c>
      <c r="J626" s="90">
        <f t="shared" si="28"/>
        <v>0</v>
      </c>
      <c r="K626" s="116">
        <f t="shared" si="29"/>
        <v>1</v>
      </c>
      <c r="L626" s="90"/>
      <c r="M626">
        <v>8</v>
      </c>
      <c r="N626">
        <v>0</v>
      </c>
      <c r="O626">
        <v>0</v>
      </c>
      <c r="P626">
        <v>0</v>
      </c>
      <c r="Q626">
        <v>0</v>
      </c>
      <c r="S626" s="64" t="str">
        <f>IF(H626=SUM(I626:J626),"","NO")</f>
        <v/>
      </c>
    </row>
    <row r="627" spans="1:19" x14ac:dyDescent="0.2">
      <c r="A627" s="112" t="s">
        <v>398</v>
      </c>
      <c r="B627" s="112" t="s">
        <v>457</v>
      </c>
      <c r="C627" s="112" t="s">
        <v>423</v>
      </c>
      <c r="D627" t="s">
        <v>232</v>
      </c>
      <c r="E627" s="90" t="s">
        <v>551</v>
      </c>
      <c r="F627" s="39" t="s">
        <v>301</v>
      </c>
      <c r="G627" t="s">
        <v>308</v>
      </c>
      <c r="H627">
        <v>12</v>
      </c>
      <c r="I627" s="64">
        <f t="shared" si="27"/>
        <v>12</v>
      </c>
      <c r="J627" s="90">
        <f t="shared" si="28"/>
        <v>0</v>
      </c>
      <c r="K627" s="116">
        <f t="shared" si="29"/>
        <v>1</v>
      </c>
      <c r="L627" s="90"/>
      <c r="M627">
        <v>12</v>
      </c>
      <c r="N627">
        <v>0</v>
      </c>
      <c r="O627">
        <v>0</v>
      </c>
      <c r="P627">
        <v>0</v>
      </c>
      <c r="Q627">
        <v>0</v>
      </c>
    </row>
    <row r="628" spans="1:19" x14ac:dyDescent="0.2">
      <c r="A628" s="112" t="s">
        <v>398</v>
      </c>
      <c r="B628" s="112" t="s">
        <v>457</v>
      </c>
      <c r="C628" s="112" t="s">
        <v>423</v>
      </c>
      <c r="D628" t="s">
        <v>111</v>
      </c>
      <c r="E628" s="90" t="s">
        <v>552</v>
      </c>
      <c r="F628" s="39" t="s">
        <v>301</v>
      </c>
      <c r="G628" t="s">
        <v>238</v>
      </c>
      <c r="H628">
        <v>57</v>
      </c>
      <c r="I628" s="64">
        <f t="shared" si="27"/>
        <v>57</v>
      </c>
      <c r="J628" s="90">
        <f t="shared" si="28"/>
        <v>0</v>
      </c>
      <c r="K628" s="116">
        <f t="shared" si="29"/>
        <v>1</v>
      </c>
      <c r="L628" s="90"/>
      <c r="M628">
        <v>57</v>
      </c>
      <c r="N628">
        <v>0</v>
      </c>
      <c r="O628">
        <v>0</v>
      </c>
      <c r="P628">
        <v>0</v>
      </c>
      <c r="Q628">
        <v>0</v>
      </c>
      <c r="S628" s="64" t="str">
        <f>IF(H628=SUM(I628:J628),"","NO")</f>
        <v/>
      </c>
    </row>
    <row r="629" spans="1:19" x14ac:dyDescent="0.2">
      <c r="A629" s="112" t="s">
        <v>398</v>
      </c>
      <c r="B629" s="112" t="s">
        <v>457</v>
      </c>
      <c r="C629" s="112" t="s">
        <v>423</v>
      </c>
      <c r="D629" t="s">
        <v>111</v>
      </c>
      <c r="E629" s="90" t="s">
        <v>552</v>
      </c>
      <c r="F629" s="39" t="s">
        <v>301</v>
      </c>
      <c r="G629" t="s">
        <v>240</v>
      </c>
      <c r="H629">
        <v>40</v>
      </c>
      <c r="I629" s="64">
        <f t="shared" si="27"/>
        <v>39</v>
      </c>
      <c r="J629" s="90">
        <f t="shared" si="28"/>
        <v>1</v>
      </c>
      <c r="K629" s="116">
        <f t="shared" si="29"/>
        <v>0.97499999999999998</v>
      </c>
      <c r="L629" s="90"/>
      <c r="M629">
        <v>39</v>
      </c>
      <c r="N629">
        <v>1</v>
      </c>
      <c r="O629">
        <v>0</v>
      </c>
      <c r="P629">
        <v>0</v>
      </c>
      <c r="Q629">
        <v>0</v>
      </c>
    </row>
    <row r="630" spans="1:19" x14ac:dyDescent="0.2">
      <c r="A630" s="112" t="s">
        <v>398</v>
      </c>
      <c r="B630" s="112" t="s">
        <v>457</v>
      </c>
      <c r="C630" s="112" t="s">
        <v>423</v>
      </c>
      <c r="D630" t="s">
        <v>111</v>
      </c>
      <c r="E630" s="90" t="s">
        <v>552</v>
      </c>
      <c r="F630" s="39" t="s">
        <v>301</v>
      </c>
      <c r="G630" t="s">
        <v>239</v>
      </c>
      <c r="H630">
        <v>3</v>
      </c>
      <c r="I630" s="64">
        <f t="shared" si="27"/>
        <v>3</v>
      </c>
      <c r="J630" s="90">
        <f t="shared" si="28"/>
        <v>0</v>
      </c>
      <c r="K630" s="116">
        <f t="shared" si="29"/>
        <v>1</v>
      </c>
      <c r="L630" s="90"/>
      <c r="M630">
        <v>3</v>
      </c>
      <c r="N630">
        <v>0</v>
      </c>
      <c r="O630">
        <v>0</v>
      </c>
      <c r="P630">
        <v>0</v>
      </c>
      <c r="Q630">
        <v>0</v>
      </c>
    </row>
    <row r="631" spans="1:19" x14ac:dyDescent="0.2">
      <c r="A631" s="112" t="s">
        <v>398</v>
      </c>
      <c r="B631" s="112" t="s">
        <v>457</v>
      </c>
      <c r="C631" s="112" t="s">
        <v>423</v>
      </c>
      <c r="D631" t="s">
        <v>111</v>
      </c>
      <c r="E631" s="90" t="s">
        <v>552</v>
      </c>
      <c r="F631" s="39" t="s">
        <v>301</v>
      </c>
      <c r="G631" t="s">
        <v>242</v>
      </c>
      <c r="H631">
        <v>8</v>
      </c>
      <c r="I631" s="64">
        <f t="shared" si="27"/>
        <v>8</v>
      </c>
      <c r="J631" s="90">
        <f t="shared" si="28"/>
        <v>0</v>
      </c>
      <c r="K631" s="116">
        <f t="shared" si="29"/>
        <v>1</v>
      </c>
      <c r="M631">
        <v>8</v>
      </c>
      <c r="N631">
        <v>0</v>
      </c>
      <c r="O631">
        <v>0</v>
      </c>
      <c r="P631">
        <v>0</v>
      </c>
      <c r="Q631">
        <v>0</v>
      </c>
    </row>
    <row r="632" spans="1:19" x14ac:dyDescent="0.2">
      <c r="A632" s="112" t="s">
        <v>398</v>
      </c>
      <c r="B632" s="112" t="s">
        <v>457</v>
      </c>
      <c r="C632" s="112" t="s">
        <v>423</v>
      </c>
      <c r="D632" t="s">
        <v>111</v>
      </c>
      <c r="E632" s="90" t="s">
        <v>552</v>
      </c>
      <c r="F632" s="39" t="s">
        <v>301</v>
      </c>
      <c r="G632" t="s">
        <v>241</v>
      </c>
      <c r="H632">
        <v>20</v>
      </c>
      <c r="I632" s="64">
        <f t="shared" si="27"/>
        <v>20</v>
      </c>
      <c r="J632" s="90">
        <f t="shared" si="28"/>
        <v>0</v>
      </c>
      <c r="K632" s="116">
        <f t="shared" si="29"/>
        <v>1</v>
      </c>
      <c r="L632" s="90"/>
      <c r="M632">
        <v>20</v>
      </c>
      <c r="N632">
        <v>0</v>
      </c>
      <c r="O632">
        <v>0</v>
      </c>
      <c r="P632">
        <v>0</v>
      </c>
      <c r="Q632">
        <v>0</v>
      </c>
    </row>
    <row r="633" spans="1:19" x14ac:dyDescent="0.2">
      <c r="A633" s="112" t="s">
        <v>398</v>
      </c>
      <c r="B633" s="112" t="s">
        <v>457</v>
      </c>
      <c r="C633" s="112" t="s">
        <v>423</v>
      </c>
      <c r="D633" t="s">
        <v>111</v>
      </c>
      <c r="E633" s="90" t="s">
        <v>552</v>
      </c>
      <c r="F633" s="39" t="s">
        <v>301</v>
      </c>
      <c r="G633" t="s">
        <v>308</v>
      </c>
      <c r="H633">
        <v>156</v>
      </c>
      <c r="I633" s="64">
        <f t="shared" si="27"/>
        <v>154</v>
      </c>
      <c r="J633" s="90">
        <f t="shared" si="28"/>
        <v>2</v>
      </c>
      <c r="K633" s="116">
        <f t="shared" si="29"/>
        <v>0.98717948717948723</v>
      </c>
      <c r="L633" s="90"/>
      <c r="M633">
        <v>154</v>
      </c>
      <c r="N633">
        <v>0</v>
      </c>
      <c r="O633">
        <v>0</v>
      </c>
      <c r="P633">
        <v>2</v>
      </c>
      <c r="Q633">
        <v>0</v>
      </c>
    </row>
    <row r="634" spans="1:19" x14ac:dyDescent="0.2">
      <c r="A634" s="112" t="s">
        <v>398</v>
      </c>
      <c r="B634" s="112" t="s">
        <v>457</v>
      </c>
      <c r="C634" s="112" t="s">
        <v>423</v>
      </c>
      <c r="D634" t="s">
        <v>112</v>
      </c>
      <c r="E634" s="90" t="s">
        <v>553</v>
      </c>
      <c r="F634" s="39" t="s">
        <v>301</v>
      </c>
      <c r="G634" t="s">
        <v>308</v>
      </c>
      <c r="H634">
        <v>74</v>
      </c>
      <c r="I634" s="64">
        <f t="shared" si="27"/>
        <v>72</v>
      </c>
      <c r="J634" s="90">
        <f t="shared" si="28"/>
        <v>2</v>
      </c>
      <c r="K634" s="116">
        <f t="shared" si="29"/>
        <v>0.97297297297297303</v>
      </c>
      <c r="L634" s="90"/>
      <c r="M634">
        <v>72</v>
      </c>
      <c r="N634">
        <v>1</v>
      </c>
      <c r="O634">
        <v>1</v>
      </c>
      <c r="P634">
        <v>0</v>
      </c>
      <c r="Q634">
        <v>0</v>
      </c>
    </row>
    <row r="635" spans="1:19" x14ac:dyDescent="0.2">
      <c r="A635" s="112" t="s">
        <v>398</v>
      </c>
      <c r="B635" s="112" t="s">
        <v>457</v>
      </c>
      <c r="C635" s="112" t="s">
        <v>423</v>
      </c>
      <c r="D635" t="s">
        <v>113</v>
      </c>
      <c r="E635" s="90" t="s">
        <v>554</v>
      </c>
      <c r="F635" s="39" t="s">
        <v>301</v>
      </c>
      <c r="G635" t="s">
        <v>239</v>
      </c>
      <c r="H635">
        <v>1</v>
      </c>
      <c r="I635" s="64">
        <f t="shared" si="27"/>
        <v>1</v>
      </c>
      <c r="J635" s="90">
        <f t="shared" si="28"/>
        <v>0</v>
      </c>
      <c r="K635" s="116">
        <f t="shared" si="29"/>
        <v>1</v>
      </c>
      <c r="L635" s="90"/>
      <c r="M635">
        <v>1</v>
      </c>
      <c r="N635">
        <v>0</v>
      </c>
      <c r="O635">
        <v>0</v>
      </c>
      <c r="P635">
        <v>0</v>
      </c>
      <c r="Q635">
        <v>0</v>
      </c>
    </row>
    <row r="636" spans="1:19" x14ac:dyDescent="0.2">
      <c r="A636" s="112" t="s">
        <v>398</v>
      </c>
      <c r="B636" s="112" t="s">
        <v>457</v>
      </c>
      <c r="C636" s="112" t="s">
        <v>423</v>
      </c>
      <c r="D636" t="s">
        <v>113</v>
      </c>
      <c r="E636" s="90" t="s">
        <v>554</v>
      </c>
      <c r="F636" s="39" t="s">
        <v>301</v>
      </c>
      <c r="G636" t="s">
        <v>308</v>
      </c>
      <c r="H636">
        <v>24</v>
      </c>
      <c r="I636" s="64">
        <f t="shared" si="27"/>
        <v>24</v>
      </c>
      <c r="J636" s="90">
        <f t="shared" si="28"/>
        <v>0</v>
      </c>
      <c r="K636" s="116">
        <f t="shared" si="29"/>
        <v>1</v>
      </c>
      <c r="M636">
        <v>24</v>
      </c>
      <c r="N636">
        <v>0</v>
      </c>
      <c r="O636">
        <v>0</v>
      </c>
      <c r="P636">
        <v>0</v>
      </c>
      <c r="Q636">
        <v>0</v>
      </c>
      <c r="S636" s="64" t="str">
        <f>IF(H636=SUM(I636:J636),"","NO")</f>
        <v/>
      </c>
    </row>
    <row r="637" spans="1:19" x14ac:dyDescent="0.2">
      <c r="A637" s="112" t="s">
        <v>398</v>
      </c>
      <c r="B637" s="112" t="s">
        <v>457</v>
      </c>
      <c r="C637" s="112" t="s">
        <v>423</v>
      </c>
      <c r="D637" t="s">
        <v>171</v>
      </c>
      <c r="E637" s="90" t="s">
        <v>555</v>
      </c>
      <c r="F637" s="39" t="s">
        <v>301</v>
      </c>
      <c r="G637" t="s">
        <v>238</v>
      </c>
      <c r="H637">
        <v>93</v>
      </c>
      <c r="I637" s="64">
        <f t="shared" si="27"/>
        <v>93</v>
      </c>
      <c r="J637" s="90">
        <f t="shared" si="28"/>
        <v>0</v>
      </c>
      <c r="K637" s="116">
        <f t="shared" si="29"/>
        <v>1</v>
      </c>
      <c r="L637" s="90"/>
      <c r="M637">
        <v>93</v>
      </c>
      <c r="N637">
        <v>0</v>
      </c>
      <c r="O637">
        <v>0</v>
      </c>
      <c r="P637">
        <v>0</v>
      </c>
      <c r="Q637">
        <v>0</v>
      </c>
    </row>
    <row r="638" spans="1:19" x14ac:dyDescent="0.2">
      <c r="A638" s="112" t="s">
        <v>398</v>
      </c>
      <c r="B638" s="112" t="s">
        <v>457</v>
      </c>
      <c r="C638" s="112" t="s">
        <v>423</v>
      </c>
      <c r="D638" t="s">
        <v>171</v>
      </c>
      <c r="E638" s="90" t="s">
        <v>555</v>
      </c>
      <c r="F638" s="39" t="s">
        <v>301</v>
      </c>
      <c r="G638" t="s">
        <v>240</v>
      </c>
      <c r="H638">
        <v>41</v>
      </c>
      <c r="I638" s="64">
        <f t="shared" si="27"/>
        <v>39</v>
      </c>
      <c r="J638" s="90">
        <f t="shared" si="28"/>
        <v>2</v>
      </c>
      <c r="K638" s="116">
        <f t="shared" si="29"/>
        <v>0.95121951219512191</v>
      </c>
      <c r="L638" s="90"/>
      <c r="M638">
        <v>39</v>
      </c>
      <c r="N638">
        <v>0</v>
      </c>
      <c r="O638">
        <v>1</v>
      </c>
      <c r="P638">
        <v>1</v>
      </c>
      <c r="Q638">
        <v>0</v>
      </c>
    </row>
    <row r="639" spans="1:19" x14ac:dyDescent="0.2">
      <c r="A639" s="112" t="s">
        <v>398</v>
      </c>
      <c r="B639" s="112" t="s">
        <v>457</v>
      </c>
      <c r="C639" s="112" t="s">
        <v>423</v>
      </c>
      <c r="D639" t="s">
        <v>171</v>
      </c>
      <c r="E639" s="90" t="s">
        <v>555</v>
      </c>
      <c r="F639" s="39" t="s">
        <v>301</v>
      </c>
      <c r="G639" t="s">
        <v>242</v>
      </c>
      <c r="H639">
        <v>1</v>
      </c>
      <c r="I639" s="64">
        <f t="shared" si="27"/>
        <v>1</v>
      </c>
      <c r="J639" s="90">
        <f t="shared" si="28"/>
        <v>0</v>
      </c>
      <c r="K639" s="116">
        <f t="shared" si="29"/>
        <v>1</v>
      </c>
      <c r="M639">
        <v>1</v>
      </c>
      <c r="N639">
        <v>0</v>
      </c>
      <c r="O639">
        <v>0</v>
      </c>
      <c r="P639">
        <v>0</v>
      </c>
      <c r="Q639">
        <v>0</v>
      </c>
    </row>
    <row r="640" spans="1:19" x14ac:dyDescent="0.2">
      <c r="A640" s="112" t="s">
        <v>398</v>
      </c>
      <c r="B640" s="112" t="s">
        <v>457</v>
      </c>
      <c r="C640" s="112" t="s">
        <v>423</v>
      </c>
      <c r="D640" t="s">
        <v>171</v>
      </c>
      <c r="E640" s="90" t="s">
        <v>555</v>
      </c>
      <c r="F640" s="39" t="s">
        <v>301</v>
      </c>
      <c r="G640" t="s">
        <v>241</v>
      </c>
      <c r="H640">
        <v>60</v>
      </c>
      <c r="I640" s="64">
        <f t="shared" si="27"/>
        <v>47</v>
      </c>
      <c r="J640" s="90">
        <f t="shared" si="28"/>
        <v>13</v>
      </c>
      <c r="K640" s="116">
        <f t="shared" si="29"/>
        <v>0.78333333333333333</v>
      </c>
      <c r="L640" s="90"/>
      <c r="M640">
        <v>47</v>
      </c>
      <c r="N640">
        <v>5</v>
      </c>
      <c r="O640">
        <v>6</v>
      </c>
      <c r="P640">
        <v>2</v>
      </c>
      <c r="Q640">
        <v>0</v>
      </c>
      <c r="S640" s="64" t="str">
        <f>IF(H640=SUM(I640:J640),"","NO")</f>
        <v/>
      </c>
    </row>
    <row r="641" spans="1:19" x14ac:dyDescent="0.2">
      <c r="A641" s="112" t="s">
        <v>398</v>
      </c>
      <c r="B641" s="112" t="s">
        <v>457</v>
      </c>
      <c r="C641" s="112" t="s">
        <v>423</v>
      </c>
      <c r="D641" t="s">
        <v>171</v>
      </c>
      <c r="E641" s="90" t="s">
        <v>555</v>
      </c>
      <c r="F641" s="39" t="s">
        <v>301</v>
      </c>
      <c r="G641" t="s">
        <v>308</v>
      </c>
      <c r="H641">
        <v>155</v>
      </c>
      <c r="I641" s="64">
        <f t="shared" si="27"/>
        <v>153</v>
      </c>
      <c r="J641" s="90">
        <f t="shared" si="28"/>
        <v>2</v>
      </c>
      <c r="K641" s="116">
        <f t="shared" si="29"/>
        <v>0.98709677419354835</v>
      </c>
      <c r="L641" s="90"/>
      <c r="M641">
        <v>153</v>
      </c>
      <c r="N641">
        <v>1</v>
      </c>
      <c r="O641">
        <v>1</v>
      </c>
      <c r="P641">
        <v>0</v>
      </c>
      <c r="Q641">
        <v>0</v>
      </c>
    </row>
    <row r="642" spans="1:19" x14ac:dyDescent="0.2">
      <c r="A642" s="112" t="s">
        <v>398</v>
      </c>
      <c r="B642" s="112" t="s">
        <v>457</v>
      </c>
      <c r="C642" s="112" t="s">
        <v>423</v>
      </c>
      <c r="D642" t="s">
        <v>200</v>
      </c>
      <c r="E642" s="90" t="s">
        <v>556</v>
      </c>
      <c r="F642" s="39" t="s">
        <v>301</v>
      </c>
      <c r="G642" t="s">
        <v>238</v>
      </c>
      <c r="H642">
        <v>2</v>
      </c>
      <c r="I642" s="64">
        <f t="shared" si="27"/>
        <v>2</v>
      </c>
      <c r="J642" s="90">
        <f t="shared" si="28"/>
        <v>0</v>
      </c>
      <c r="K642" s="116">
        <f t="shared" si="29"/>
        <v>1</v>
      </c>
      <c r="L642" s="90"/>
      <c r="M642">
        <v>2</v>
      </c>
      <c r="N642">
        <v>0</v>
      </c>
      <c r="O642">
        <v>0</v>
      </c>
      <c r="P642">
        <v>0</v>
      </c>
      <c r="Q642">
        <v>0</v>
      </c>
    </row>
    <row r="643" spans="1:19" x14ac:dyDescent="0.2">
      <c r="A643" s="112" t="s">
        <v>398</v>
      </c>
      <c r="B643" s="112" t="s">
        <v>457</v>
      </c>
      <c r="C643" s="112" t="s">
        <v>423</v>
      </c>
      <c r="D643" t="s">
        <v>200</v>
      </c>
      <c r="E643" s="90" t="s">
        <v>556</v>
      </c>
      <c r="F643" s="39" t="s">
        <v>301</v>
      </c>
      <c r="G643" t="s">
        <v>240</v>
      </c>
      <c r="H643">
        <v>25</v>
      </c>
      <c r="I643" s="64">
        <f t="shared" si="27"/>
        <v>25</v>
      </c>
      <c r="J643" s="90">
        <f t="shared" si="28"/>
        <v>0</v>
      </c>
      <c r="K643" s="116">
        <f t="shared" si="29"/>
        <v>1</v>
      </c>
      <c r="L643" s="90"/>
      <c r="M643">
        <v>25</v>
      </c>
      <c r="N643">
        <v>0</v>
      </c>
      <c r="O643">
        <v>0</v>
      </c>
      <c r="P643">
        <v>0</v>
      </c>
      <c r="Q643">
        <v>0</v>
      </c>
    </row>
    <row r="644" spans="1:19" x14ac:dyDescent="0.2">
      <c r="A644" s="112" t="s">
        <v>398</v>
      </c>
      <c r="B644" s="112" t="s">
        <v>457</v>
      </c>
      <c r="C644" s="112" t="s">
        <v>423</v>
      </c>
      <c r="D644" t="s">
        <v>200</v>
      </c>
      <c r="E644" s="90" t="s">
        <v>556</v>
      </c>
      <c r="F644" s="39" t="s">
        <v>301</v>
      </c>
      <c r="G644" t="s">
        <v>239</v>
      </c>
      <c r="H644">
        <v>6</v>
      </c>
      <c r="I644" s="64">
        <f t="shared" si="27"/>
        <v>6</v>
      </c>
      <c r="J644" s="90">
        <f t="shared" si="28"/>
        <v>0</v>
      </c>
      <c r="K644" s="116">
        <f t="shared" si="29"/>
        <v>1</v>
      </c>
      <c r="L644" s="90"/>
      <c r="M644">
        <v>6</v>
      </c>
      <c r="N644">
        <v>0</v>
      </c>
      <c r="O644">
        <v>0</v>
      </c>
      <c r="P644">
        <v>0</v>
      </c>
      <c r="Q644">
        <v>0</v>
      </c>
    </row>
    <row r="645" spans="1:19" x14ac:dyDescent="0.2">
      <c r="A645" s="112" t="s">
        <v>398</v>
      </c>
      <c r="B645" s="112" t="s">
        <v>457</v>
      </c>
      <c r="C645" s="112" t="s">
        <v>423</v>
      </c>
      <c r="D645" t="s">
        <v>200</v>
      </c>
      <c r="E645" s="90" t="s">
        <v>556</v>
      </c>
      <c r="F645" s="39" t="s">
        <v>301</v>
      </c>
      <c r="G645" t="s">
        <v>242</v>
      </c>
      <c r="H645">
        <v>25</v>
      </c>
      <c r="I645" s="64">
        <f t="shared" si="27"/>
        <v>25</v>
      </c>
      <c r="J645" s="90">
        <f t="shared" si="28"/>
        <v>0</v>
      </c>
      <c r="K645" s="116">
        <f t="shared" si="29"/>
        <v>1</v>
      </c>
      <c r="L645" s="90"/>
      <c r="M645">
        <v>25</v>
      </c>
      <c r="N645">
        <v>0</v>
      </c>
      <c r="O645">
        <v>0</v>
      </c>
      <c r="P645">
        <v>0</v>
      </c>
      <c r="Q645">
        <v>0</v>
      </c>
    </row>
    <row r="646" spans="1:19" x14ac:dyDescent="0.2">
      <c r="A646" s="112" t="s">
        <v>398</v>
      </c>
      <c r="B646" s="112" t="s">
        <v>457</v>
      </c>
      <c r="C646" s="112" t="s">
        <v>423</v>
      </c>
      <c r="D646" t="s">
        <v>200</v>
      </c>
      <c r="E646" s="90" t="s">
        <v>556</v>
      </c>
      <c r="F646" s="39" t="s">
        <v>301</v>
      </c>
      <c r="G646" t="s">
        <v>241</v>
      </c>
      <c r="H646">
        <v>16</v>
      </c>
      <c r="I646" s="64">
        <f t="shared" si="27"/>
        <v>16</v>
      </c>
      <c r="J646" s="90">
        <f t="shared" si="28"/>
        <v>0</v>
      </c>
      <c r="K646" s="116">
        <f t="shared" si="29"/>
        <v>1</v>
      </c>
      <c r="L646" s="90"/>
      <c r="M646">
        <v>16</v>
      </c>
      <c r="N646">
        <v>0</v>
      </c>
      <c r="O646">
        <v>0</v>
      </c>
      <c r="P646">
        <v>0</v>
      </c>
      <c r="Q646">
        <v>0</v>
      </c>
    </row>
    <row r="647" spans="1:19" x14ac:dyDescent="0.2">
      <c r="A647" s="112" t="s">
        <v>398</v>
      </c>
      <c r="B647" s="112" t="s">
        <v>457</v>
      </c>
      <c r="C647" s="112" t="s">
        <v>423</v>
      </c>
      <c r="D647" t="s">
        <v>200</v>
      </c>
      <c r="E647" s="90" t="s">
        <v>556</v>
      </c>
      <c r="F647" s="39" t="s">
        <v>301</v>
      </c>
      <c r="G647" t="s">
        <v>308</v>
      </c>
      <c r="H647">
        <v>22</v>
      </c>
      <c r="I647" s="64">
        <f t="shared" si="27"/>
        <v>22</v>
      </c>
      <c r="J647" s="90">
        <f t="shared" si="28"/>
        <v>0</v>
      </c>
      <c r="K647" s="116">
        <f t="shared" si="29"/>
        <v>1</v>
      </c>
      <c r="L647" s="90"/>
      <c r="M647">
        <v>22</v>
      </c>
      <c r="N647">
        <v>0</v>
      </c>
      <c r="O647">
        <v>0</v>
      </c>
      <c r="P647">
        <v>0</v>
      </c>
      <c r="Q647">
        <v>0</v>
      </c>
    </row>
    <row r="648" spans="1:19" x14ac:dyDescent="0.2">
      <c r="A648" s="112" t="s">
        <v>399</v>
      </c>
      <c r="B648" s="112" t="s">
        <v>557</v>
      </c>
      <c r="C648" s="112" t="s">
        <v>424</v>
      </c>
      <c r="D648" t="s">
        <v>96</v>
      </c>
      <c r="E648" s="90" t="s">
        <v>558</v>
      </c>
      <c r="F648" s="39" t="s">
        <v>301</v>
      </c>
      <c r="G648" t="s">
        <v>238</v>
      </c>
      <c r="H648">
        <v>110</v>
      </c>
      <c r="I648" s="64">
        <f t="shared" si="27"/>
        <v>106</v>
      </c>
      <c r="J648" s="90">
        <f t="shared" si="28"/>
        <v>4</v>
      </c>
      <c r="K648" s="116">
        <f t="shared" si="29"/>
        <v>0.96363636363636362</v>
      </c>
      <c r="L648" s="90"/>
      <c r="M648">
        <v>106</v>
      </c>
      <c r="N648">
        <v>3</v>
      </c>
      <c r="O648">
        <v>1</v>
      </c>
      <c r="P648">
        <v>0</v>
      </c>
      <c r="Q648">
        <v>0</v>
      </c>
    </row>
    <row r="649" spans="1:19" x14ac:dyDescent="0.2">
      <c r="A649" s="112" t="s">
        <v>399</v>
      </c>
      <c r="B649" s="112" t="s">
        <v>557</v>
      </c>
      <c r="C649" s="112" t="s">
        <v>424</v>
      </c>
      <c r="D649" t="s">
        <v>96</v>
      </c>
      <c r="E649" s="90" t="s">
        <v>558</v>
      </c>
      <c r="F649" s="39" t="s">
        <v>301</v>
      </c>
      <c r="G649" t="s">
        <v>240</v>
      </c>
      <c r="H649">
        <v>55</v>
      </c>
      <c r="I649" s="64">
        <f t="shared" si="27"/>
        <v>54</v>
      </c>
      <c r="J649" s="90">
        <f t="shared" si="28"/>
        <v>1</v>
      </c>
      <c r="K649" s="116">
        <f t="shared" si="29"/>
        <v>0.98181818181818181</v>
      </c>
      <c r="L649" s="90"/>
      <c r="M649">
        <v>54</v>
      </c>
      <c r="N649">
        <v>1</v>
      </c>
      <c r="O649">
        <v>0</v>
      </c>
      <c r="P649">
        <v>0</v>
      </c>
      <c r="Q649">
        <v>0</v>
      </c>
      <c r="S649" s="64" t="str">
        <f>IF(H649=SUM(I649:J649),"","NO")</f>
        <v/>
      </c>
    </row>
    <row r="650" spans="1:19" x14ac:dyDescent="0.2">
      <c r="A650" s="112" t="s">
        <v>399</v>
      </c>
      <c r="B650" s="112" t="s">
        <v>557</v>
      </c>
      <c r="C650" s="112" t="s">
        <v>424</v>
      </c>
      <c r="D650" t="s">
        <v>96</v>
      </c>
      <c r="E650" s="90" t="s">
        <v>558</v>
      </c>
      <c r="F650" s="39" t="s">
        <v>301</v>
      </c>
      <c r="G650" t="s">
        <v>239</v>
      </c>
      <c r="H650">
        <v>23</v>
      </c>
      <c r="I650" s="64">
        <f t="shared" ref="I650:I713" si="30">M650</f>
        <v>21</v>
      </c>
      <c r="J650" s="90">
        <f t="shared" ref="J650:J713" si="31">SUM(N650:Q650)</f>
        <v>2</v>
      </c>
      <c r="K650" s="116">
        <f t="shared" ref="K650:K713" si="32">I650/H650</f>
        <v>0.91304347826086951</v>
      </c>
      <c r="L650" s="90"/>
      <c r="M650">
        <v>21</v>
      </c>
      <c r="N650">
        <v>1</v>
      </c>
      <c r="O650">
        <v>0</v>
      </c>
      <c r="P650">
        <v>1</v>
      </c>
      <c r="Q650">
        <v>0</v>
      </c>
    </row>
    <row r="651" spans="1:19" x14ac:dyDescent="0.2">
      <c r="A651" s="112" t="s">
        <v>399</v>
      </c>
      <c r="B651" s="112" t="s">
        <v>557</v>
      </c>
      <c r="C651" s="112" t="s">
        <v>424</v>
      </c>
      <c r="D651" t="s">
        <v>96</v>
      </c>
      <c r="E651" s="90" t="s">
        <v>558</v>
      </c>
      <c r="F651" s="39" t="s">
        <v>301</v>
      </c>
      <c r="G651" t="s">
        <v>242</v>
      </c>
      <c r="H651">
        <v>55</v>
      </c>
      <c r="I651" s="64">
        <f t="shared" si="30"/>
        <v>54</v>
      </c>
      <c r="J651" s="90">
        <f t="shared" si="31"/>
        <v>1</v>
      </c>
      <c r="K651" s="116">
        <f t="shared" si="32"/>
        <v>0.98181818181818181</v>
      </c>
      <c r="L651" s="90"/>
      <c r="M651">
        <v>54</v>
      </c>
      <c r="N651">
        <v>1</v>
      </c>
      <c r="O651">
        <v>0</v>
      </c>
      <c r="P651">
        <v>0</v>
      </c>
      <c r="Q651">
        <v>0</v>
      </c>
    </row>
    <row r="652" spans="1:19" x14ac:dyDescent="0.2">
      <c r="A652" s="112" t="s">
        <v>399</v>
      </c>
      <c r="B652" s="112" t="s">
        <v>557</v>
      </c>
      <c r="C652" s="112" t="s">
        <v>424</v>
      </c>
      <c r="D652" t="s">
        <v>96</v>
      </c>
      <c r="E652" s="90" t="s">
        <v>558</v>
      </c>
      <c r="F652" s="39" t="s">
        <v>301</v>
      </c>
      <c r="G652" t="s">
        <v>241</v>
      </c>
      <c r="H652">
        <v>61</v>
      </c>
      <c r="I652" s="64">
        <f t="shared" si="30"/>
        <v>46</v>
      </c>
      <c r="J652" s="90">
        <f t="shared" si="31"/>
        <v>15</v>
      </c>
      <c r="K652" s="116">
        <f t="shared" si="32"/>
        <v>0.75409836065573765</v>
      </c>
      <c r="L652" s="90"/>
      <c r="M652">
        <v>46</v>
      </c>
      <c r="N652">
        <v>4</v>
      </c>
      <c r="O652">
        <v>5</v>
      </c>
      <c r="P652">
        <v>1</v>
      </c>
      <c r="Q652">
        <v>5</v>
      </c>
    </row>
    <row r="653" spans="1:19" x14ac:dyDescent="0.2">
      <c r="A653" s="112" t="s">
        <v>399</v>
      </c>
      <c r="B653" s="112" t="s">
        <v>557</v>
      </c>
      <c r="C653" s="112" t="s">
        <v>424</v>
      </c>
      <c r="D653" t="s">
        <v>96</v>
      </c>
      <c r="E653" s="90" t="s">
        <v>558</v>
      </c>
      <c r="F653" s="39" t="s">
        <v>301</v>
      </c>
      <c r="G653" t="s">
        <v>308</v>
      </c>
      <c r="H653">
        <v>123</v>
      </c>
      <c r="I653" s="64">
        <f t="shared" si="30"/>
        <v>122</v>
      </c>
      <c r="J653" s="90">
        <f t="shared" si="31"/>
        <v>1</v>
      </c>
      <c r="K653" s="116">
        <f t="shared" si="32"/>
        <v>0.99186991869918695</v>
      </c>
      <c r="M653">
        <v>122</v>
      </c>
      <c r="N653">
        <v>0</v>
      </c>
      <c r="O653">
        <v>1</v>
      </c>
      <c r="P653">
        <v>0</v>
      </c>
      <c r="Q653">
        <v>0</v>
      </c>
    </row>
    <row r="654" spans="1:19" x14ac:dyDescent="0.2">
      <c r="A654" s="112" t="s">
        <v>399</v>
      </c>
      <c r="B654" s="112" t="s">
        <v>557</v>
      </c>
      <c r="C654" s="112" t="s">
        <v>424</v>
      </c>
      <c r="D654" t="s">
        <v>97</v>
      </c>
      <c r="E654" s="90" t="s">
        <v>559</v>
      </c>
      <c r="F654" s="39" t="s">
        <v>301</v>
      </c>
      <c r="G654" t="s">
        <v>238</v>
      </c>
      <c r="H654">
        <v>31</v>
      </c>
      <c r="I654" s="64">
        <f t="shared" si="30"/>
        <v>31</v>
      </c>
      <c r="J654" s="90">
        <f t="shared" si="31"/>
        <v>0</v>
      </c>
      <c r="K654" s="116">
        <f t="shared" si="32"/>
        <v>1</v>
      </c>
      <c r="L654" s="90"/>
      <c r="M654">
        <v>31</v>
      </c>
      <c r="N654">
        <v>0</v>
      </c>
      <c r="O654">
        <v>0</v>
      </c>
      <c r="P654">
        <v>0</v>
      </c>
      <c r="Q654">
        <v>0</v>
      </c>
      <c r="S654" s="64" t="str">
        <f>IF(H654=SUM(I654:J654),"","NO")</f>
        <v/>
      </c>
    </row>
    <row r="655" spans="1:19" x14ac:dyDescent="0.2">
      <c r="A655" s="112" t="s">
        <v>399</v>
      </c>
      <c r="B655" s="112" t="s">
        <v>557</v>
      </c>
      <c r="C655" s="112" t="s">
        <v>424</v>
      </c>
      <c r="D655" t="s">
        <v>97</v>
      </c>
      <c r="E655" s="90" t="s">
        <v>559</v>
      </c>
      <c r="F655" s="39" t="s">
        <v>301</v>
      </c>
      <c r="G655" t="s">
        <v>240</v>
      </c>
      <c r="H655">
        <v>24</v>
      </c>
      <c r="I655" s="64">
        <f t="shared" si="30"/>
        <v>24</v>
      </c>
      <c r="J655" s="90">
        <f t="shared" si="31"/>
        <v>0</v>
      </c>
      <c r="K655" s="116">
        <f t="shared" si="32"/>
        <v>1</v>
      </c>
      <c r="M655">
        <v>24</v>
      </c>
      <c r="N655">
        <v>0</v>
      </c>
      <c r="O655">
        <v>0</v>
      </c>
      <c r="P655">
        <v>0</v>
      </c>
      <c r="Q655">
        <v>0</v>
      </c>
    </row>
    <row r="656" spans="1:19" x14ac:dyDescent="0.2">
      <c r="A656" s="112" t="s">
        <v>399</v>
      </c>
      <c r="B656" s="112" t="s">
        <v>557</v>
      </c>
      <c r="C656" s="112" t="s">
        <v>424</v>
      </c>
      <c r="D656" t="s">
        <v>97</v>
      </c>
      <c r="E656" s="90" t="s">
        <v>559</v>
      </c>
      <c r="F656" s="39" t="s">
        <v>301</v>
      </c>
      <c r="G656" t="s">
        <v>239</v>
      </c>
      <c r="H656">
        <v>15</v>
      </c>
      <c r="I656" s="64">
        <f t="shared" si="30"/>
        <v>15</v>
      </c>
      <c r="J656" s="90">
        <f t="shared" si="31"/>
        <v>0</v>
      </c>
      <c r="K656" s="116">
        <f t="shared" si="32"/>
        <v>1</v>
      </c>
      <c r="L656" s="90"/>
      <c r="M656">
        <v>15</v>
      </c>
      <c r="N656">
        <v>0</v>
      </c>
      <c r="O656">
        <v>0</v>
      </c>
      <c r="P656">
        <v>0</v>
      </c>
      <c r="Q656">
        <v>0</v>
      </c>
    </row>
    <row r="657" spans="1:19" x14ac:dyDescent="0.2">
      <c r="A657" s="112" t="s">
        <v>399</v>
      </c>
      <c r="B657" s="112" t="s">
        <v>557</v>
      </c>
      <c r="C657" s="112" t="s">
        <v>424</v>
      </c>
      <c r="D657" t="s">
        <v>97</v>
      </c>
      <c r="E657" s="90" t="s">
        <v>559</v>
      </c>
      <c r="F657" s="39" t="s">
        <v>301</v>
      </c>
      <c r="G657" t="s">
        <v>242</v>
      </c>
      <c r="H657">
        <v>25</v>
      </c>
      <c r="I657" s="64">
        <f t="shared" si="30"/>
        <v>25</v>
      </c>
      <c r="J657" s="90">
        <f t="shared" si="31"/>
        <v>0</v>
      </c>
      <c r="K657" s="116">
        <f t="shared" si="32"/>
        <v>1</v>
      </c>
      <c r="L657" s="90"/>
      <c r="M657">
        <v>25</v>
      </c>
      <c r="N657">
        <v>0</v>
      </c>
      <c r="O657">
        <v>0</v>
      </c>
      <c r="P657">
        <v>0</v>
      </c>
      <c r="Q657">
        <v>0</v>
      </c>
    </row>
    <row r="658" spans="1:19" x14ac:dyDescent="0.2">
      <c r="A658" s="112" t="s">
        <v>399</v>
      </c>
      <c r="B658" s="112" t="s">
        <v>557</v>
      </c>
      <c r="C658" s="112" t="s">
        <v>424</v>
      </c>
      <c r="D658" t="s">
        <v>97</v>
      </c>
      <c r="E658" s="90" t="s">
        <v>559</v>
      </c>
      <c r="F658" s="39" t="s">
        <v>301</v>
      </c>
      <c r="G658" t="s">
        <v>241</v>
      </c>
      <c r="H658">
        <v>15</v>
      </c>
      <c r="I658" s="64">
        <f t="shared" si="30"/>
        <v>15</v>
      </c>
      <c r="J658" s="90">
        <f t="shared" si="31"/>
        <v>0</v>
      </c>
      <c r="K658" s="116">
        <f t="shared" si="32"/>
        <v>1</v>
      </c>
      <c r="M658">
        <v>15</v>
      </c>
      <c r="N658">
        <v>0</v>
      </c>
      <c r="O658">
        <v>0</v>
      </c>
      <c r="P658">
        <v>0</v>
      </c>
      <c r="Q658">
        <v>0</v>
      </c>
    </row>
    <row r="659" spans="1:19" x14ac:dyDescent="0.2">
      <c r="A659" s="112" t="s">
        <v>399</v>
      </c>
      <c r="B659" s="112" t="s">
        <v>557</v>
      </c>
      <c r="C659" s="112" t="s">
        <v>424</v>
      </c>
      <c r="D659" t="s">
        <v>97</v>
      </c>
      <c r="E659" s="90" t="s">
        <v>559</v>
      </c>
      <c r="F659" s="39" t="s">
        <v>301</v>
      </c>
      <c r="G659" t="s">
        <v>308</v>
      </c>
      <c r="H659">
        <v>23</v>
      </c>
      <c r="I659" s="64">
        <f t="shared" si="30"/>
        <v>23</v>
      </c>
      <c r="J659" s="90">
        <f t="shared" si="31"/>
        <v>0</v>
      </c>
      <c r="K659" s="116">
        <f t="shared" si="32"/>
        <v>1</v>
      </c>
      <c r="L659" s="90"/>
      <c r="M659">
        <v>23</v>
      </c>
      <c r="N659">
        <v>0</v>
      </c>
      <c r="O659">
        <v>0</v>
      </c>
      <c r="P659">
        <v>0</v>
      </c>
      <c r="Q659">
        <v>0</v>
      </c>
    </row>
    <row r="660" spans="1:19" x14ac:dyDescent="0.2">
      <c r="A660" s="112" t="s">
        <v>399</v>
      </c>
      <c r="B660" s="112" t="s">
        <v>557</v>
      </c>
      <c r="C660" s="112" t="s">
        <v>424</v>
      </c>
      <c r="D660" t="s">
        <v>138</v>
      </c>
      <c r="E660" s="90" t="s">
        <v>560</v>
      </c>
      <c r="F660" s="39" t="s">
        <v>301</v>
      </c>
      <c r="G660" t="s">
        <v>238</v>
      </c>
      <c r="H660">
        <v>51</v>
      </c>
      <c r="I660" s="64">
        <f t="shared" si="30"/>
        <v>51</v>
      </c>
      <c r="J660" s="90">
        <f t="shared" si="31"/>
        <v>0</v>
      </c>
      <c r="K660" s="116">
        <f t="shared" si="32"/>
        <v>1</v>
      </c>
      <c r="L660" s="90"/>
      <c r="M660">
        <v>51</v>
      </c>
      <c r="N660">
        <v>0</v>
      </c>
      <c r="O660">
        <v>0</v>
      </c>
      <c r="P660">
        <v>0</v>
      </c>
      <c r="Q660">
        <v>0</v>
      </c>
    </row>
    <row r="661" spans="1:19" x14ac:dyDescent="0.2">
      <c r="A661" s="112" t="s">
        <v>399</v>
      </c>
      <c r="B661" s="112" t="s">
        <v>557</v>
      </c>
      <c r="C661" s="112" t="s">
        <v>424</v>
      </c>
      <c r="D661" t="s">
        <v>138</v>
      </c>
      <c r="E661" s="90" t="s">
        <v>560</v>
      </c>
      <c r="F661" s="39" t="s">
        <v>301</v>
      </c>
      <c r="G661" t="s">
        <v>240</v>
      </c>
      <c r="H661">
        <v>50</v>
      </c>
      <c r="I661" s="64">
        <f t="shared" si="30"/>
        <v>49</v>
      </c>
      <c r="J661" s="90">
        <f t="shared" si="31"/>
        <v>1</v>
      </c>
      <c r="K661" s="116">
        <f t="shared" si="32"/>
        <v>0.98</v>
      </c>
      <c r="M661">
        <v>49</v>
      </c>
      <c r="N661">
        <v>1</v>
      </c>
      <c r="O661">
        <v>0</v>
      </c>
      <c r="P661">
        <v>0</v>
      </c>
      <c r="Q661">
        <v>0</v>
      </c>
      <c r="S661" s="64" t="str">
        <f>IF(H661=SUM(I661:J661),"","NO")</f>
        <v/>
      </c>
    </row>
    <row r="662" spans="1:19" x14ac:dyDescent="0.2">
      <c r="A662" s="112" t="s">
        <v>399</v>
      </c>
      <c r="B662" s="112" t="s">
        <v>557</v>
      </c>
      <c r="C662" s="112" t="s">
        <v>424</v>
      </c>
      <c r="D662" t="s">
        <v>138</v>
      </c>
      <c r="E662" s="90" t="s">
        <v>560</v>
      </c>
      <c r="F662" s="39" t="s">
        <v>301</v>
      </c>
      <c r="G662" t="s">
        <v>239</v>
      </c>
      <c r="H662">
        <v>33</v>
      </c>
      <c r="I662" s="64">
        <f t="shared" si="30"/>
        <v>33</v>
      </c>
      <c r="J662" s="90">
        <f t="shared" si="31"/>
        <v>0</v>
      </c>
      <c r="K662" s="116">
        <f t="shared" si="32"/>
        <v>1</v>
      </c>
      <c r="M662">
        <v>33</v>
      </c>
      <c r="N662">
        <v>0</v>
      </c>
      <c r="O662">
        <v>0</v>
      </c>
      <c r="P662">
        <v>0</v>
      </c>
      <c r="Q662">
        <v>0</v>
      </c>
    </row>
    <row r="663" spans="1:19" x14ac:dyDescent="0.2">
      <c r="A663" s="112" t="s">
        <v>399</v>
      </c>
      <c r="B663" s="112" t="s">
        <v>557</v>
      </c>
      <c r="C663" s="112" t="s">
        <v>424</v>
      </c>
      <c r="D663" t="s">
        <v>138</v>
      </c>
      <c r="E663" s="90" t="s">
        <v>560</v>
      </c>
      <c r="F663" s="39" t="s">
        <v>301</v>
      </c>
      <c r="G663" t="s">
        <v>242</v>
      </c>
      <c r="H663">
        <v>8</v>
      </c>
      <c r="I663" s="64">
        <f t="shared" si="30"/>
        <v>7</v>
      </c>
      <c r="J663" s="90">
        <f t="shared" si="31"/>
        <v>1</v>
      </c>
      <c r="K663" s="116">
        <f t="shared" si="32"/>
        <v>0.875</v>
      </c>
      <c r="L663" s="90"/>
      <c r="M663">
        <v>7</v>
      </c>
      <c r="N663">
        <v>1</v>
      </c>
      <c r="O663">
        <v>0</v>
      </c>
      <c r="P663">
        <v>0</v>
      </c>
      <c r="Q663">
        <v>0</v>
      </c>
    </row>
    <row r="664" spans="1:19" x14ac:dyDescent="0.2">
      <c r="A664" s="112" t="s">
        <v>399</v>
      </c>
      <c r="B664" s="112" t="s">
        <v>557</v>
      </c>
      <c r="C664" s="112" t="s">
        <v>424</v>
      </c>
      <c r="D664" t="s">
        <v>138</v>
      </c>
      <c r="E664" s="90" t="s">
        <v>560</v>
      </c>
      <c r="F664" s="39" t="s">
        <v>301</v>
      </c>
      <c r="G664" t="s">
        <v>241</v>
      </c>
      <c r="H664">
        <v>40</v>
      </c>
      <c r="I664" s="64">
        <f t="shared" si="30"/>
        <v>39</v>
      </c>
      <c r="J664" s="90">
        <f t="shared" si="31"/>
        <v>1</v>
      </c>
      <c r="K664" s="116">
        <f t="shared" si="32"/>
        <v>0.97499999999999998</v>
      </c>
      <c r="M664">
        <v>39</v>
      </c>
      <c r="N664">
        <v>1</v>
      </c>
      <c r="O664">
        <v>0</v>
      </c>
      <c r="P664">
        <v>0</v>
      </c>
      <c r="Q664">
        <v>0</v>
      </c>
    </row>
    <row r="665" spans="1:19" x14ac:dyDescent="0.2">
      <c r="A665" s="112" t="s">
        <v>399</v>
      </c>
      <c r="B665" s="112" t="s">
        <v>557</v>
      </c>
      <c r="C665" s="112" t="s">
        <v>424</v>
      </c>
      <c r="D665" t="s">
        <v>138</v>
      </c>
      <c r="E665" s="90" t="s">
        <v>560</v>
      </c>
      <c r="F665" s="39" t="s">
        <v>301</v>
      </c>
      <c r="G665" t="s">
        <v>308</v>
      </c>
      <c r="H665">
        <v>65</v>
      </c>
      <c r="I665" s="64">
        <f t="shared" si="30"/>
        <v>65</v>
      </c>
      <c r="J665" s="90">
        <f t="shared" si="31"/>
        <v>0</v>
      </c>
      <c r="K665" s="116">
        <f t="shared" si="32"/>
        <v>1</v>
      </c>
      <c r="L665" s="90"/>
      <c r="M665">
        <v>65</v>
      </c>
      <c r="N665">
        <v>0</v>
      </c>
      <c r="O665">
        <v>0</v>
      </c>
      <c r="P665">
        <v>0</v>
      </c>
      <c r="Q665">
        <v>0</v>
      </c>
    </row>
    <row r="666" spans="1:19" x14ac:dyDescent="0.2">
      <c r="A666" s="112" t="s">
        <v>399</v>
      </c>
      <c r="B666" s="112" t="s">
        <v>557</v>
      </c>
      <c r="C666" s="112" t="s">
        <v>424</v>
      </c>
      <c r="D666" t="s">
        <v>203</v>
      </c>
      <c r="E666" s="90" t="s">
        <v>561</v>
      </c>
      <c r="F666" s="39" t="s">
        <v>301</v>
      </c>
      <c r="G666" t="s">
        <v>238</v>
      </c>
      <c r="H666">
        <v>94</v>
      </c>
      <c r="I666" s="64">
        <f t="shared" si="30"/>
        <v>94</v>
      </c>
      <c r="J666" s="90">
        <f t="shared" si="31"/>
        <v>0</v>
      </c>
      <c r="K666" s="116">
        <f t="shared" si="32"/>
        <v>1</v>
      </c>
      <c r="L666" s="90"/>
      <c r="M666">
        <v>94</v>
      </c>
      <c r="N666">
        <v>0</v>
      </c>
      <c r="O666">
        <v>0</v>
      </c>
      <c r="P666">
        <v>0</v>
      </c>
      <c r="Q666">
        <v>0</v>
      </c>
    </row>
    <row r="667" spans="1:19" x14ac:dyDescent="0.2">
      <c r="A667" s="112" t="s">
        <v>399</v>
      </c>
      <c r="B667" s="112" t="s">
        <v>557</v>
      </c>
      <c r="C667" s="112" t="s">
        <v>424</v>
      </c>
      <c r="D667" t="s">
        <v>203</v>
      </c>
      <c r="E667" s="90" t="s">
        <v>561</v>
      </c>
      <c r="F667" s="39" t="s">
        <v>301</v>
      </c>
      <c r="G667" t="s">
        <v>240</v>
      </c>
      <c r="H667">
        <v>59</v>
      </c>
      <c r="I667" s="64">
        <f t="shared" si="30"/>
        <v>55</v>
      </c>
      <c r="J667" s="90">
        <f t="shared" si="31"/>
        <v>4</v>
      </c>
      <c r="K667" s="116">
        <f t="shared" si="32"/>
        <v>0.93220338983050843</v>
      </c>
      <c r="L667" s="90"/>
      <c r="M667">
        <v>55</v>
      </c>
      <c r="N667">
        <v>2</v>
      </c>
      <c r="O667">
        <v>1</v>
      </c>
      <c r="P667">
        <v>1</v>
      </c>
      <c r="Q667">
        <v>0</v>
      </c>
    </row>
    <row r="668" spans="1:19" x14ac:dyDescent="0.2">
      <c r="A668" s="112" t="s">
        <v>399</v>
      </c>
      <c r="B668" s="112" t="s">
        <v>557</v>
      </c>
      <c r="C668" s="112" t="s">
        <v>424</v>
      </c>
      <c r="D668" t="s">
        <v>203</v>
      </c>
      <c r="E668" s="90" t="s">
        <v>561</v>
      </c>
      <c r="F668" s="39" t="s">
        <v>301</v>
      </c>
      <c r="G668" t="s">
        <v>239</v>
      </c>
      <c r="H668">
        <v>81</v>
      </c>
      <c r="I668" s="64">
        <f t="shared" si="30"/>
        <v>78</v>
      </c>
      <c r="J668" s="90">
        <f t="shared" si="31"/>
        <v>3</v>
      </c>
      <c r="K668" s="116">
        <f t="shared" si="32"/>
        <v>0.96296296296296291</v>
      </c>
      <c r="L668" s="90"/>
      <c r="M668">
        <v>78</v>
      </c>
      <c r="N668">
        <v>1</v>
      </c>
      <c r="O668">
        <v>1</v>
      </c>
      <c r="P668">
        <v>1</v>
      </c>
      <c r="Q668">
        <v>0</v>
      </c>
    </row>
    <row r="669" spans="1:19" x14ac:dyDescent="0.2">
      <c r="A669" s="112" t="s">
        <v>399</v>
      </c>
      <c r="B669" s="112" t="s">
        <v>557</v>
      </c>
      <c r="C669" s="112" t="s">
        <v>424</v>
      </c>
      <c r="D669" t="s">
        <v>203</v>
      </c>
      <c r="E669" s="90" t="s">
        <v>561</v>
      </c>
      <c r="F669" s="39" t="s">
        <v>301</v>
      </c>
      <c r="G669" t="s">
        <v>242</v>
      </c>
      <c r="H669">
        <v>116</v>
      </c>
      <c r="I669" s="64">
        <f t="shared" si="30"/>
        <v>114</v>
      </c>
      <c r="J669" s="90">
        <f t="shared" si="31"/>
        <v>2</v>
      </c>
      <c r="K669" s="116">
        <f t="shared" si="32"/>
        <v>0.98275862068965514</v>
      </c>
      <c r="L669" s="90"/>
      <c r="M669">
        <v>114</v>
      </c>
      <c r="N669">
        <v>1</v>
      </c>
      <c r="O669">
        <v>0</v>
      </c>
      <c r="P669">
        <v>0</v>
      </c>
      <c r="Q669">
        <v>1</v>
      </c>
    </row>
    <row r="670" spans="1:19" x14ac:dyDescent="0.2">
      <c r="A670" s="112" t="s">
        <v>399</v>
      </c>
      <c r="B670" s="112" t="s">
        <v>557</v>
      </c>
      <c r="C670" s="112" t="s">
        <v>424</v>
      </c>
      <c r="D670" t="s">
        <v>203</v>
      </c>
      <c r="E670" s="90" t="s">
        <v>561</v>
      </c>
      <c r="F670" s="39" t="s">
        <v>301</v>
      </c>
      <c r="G670" t="s">
        <v>241</v>
      </c>
      <c r="H670">
        <v>74</v>
      </c>
      <c r="I670" s="64">
        <f t="shared" si="30"/>
        <v>66</v>
      </c>
      <c r="J670" s="90">
        <f t="shared" si="31"/>
        <v>8</v>
      </c>
      <c r="K670" s="116">
        <f t="shared" si="32"/>
        <v>0.89189189189189189</v>
      </c>
      <c r="L670" s="90"/>
      <c r="M670">
        <v>66</v>
      </c>
      <c r="N670">
        <v>4</v>
      </c>
      <c r="O670">
        <v>2</v>
      </c>
      <c r="P670">
        <v>2</v>
      </c>
      <c r="Q670">
        <v>0</v>
      </c>
    </row>
    <row r="671" spans="1:19" x14ac:dyDescent="0.2">
      <c r="A671" s="112" t="s">
        <v>399</v>
      </c>
      <c r="B671" s="112" t="s">
        <v>557</v>
      </c>
      <c r="C671" s="112" t="s">
        <v>424</v>
      </c>
      <c r="D671" t="s">
        <v>203</v>
      </c>
      <c r="E671" s="90" t="s">
        <v>561</v>
      </c>
      <c r="F671" s="39" t="s">
        <v>301</v>
      </c>
      <c r="G671" t="s">
        <v>308</v>
      </c>
      <c r="H671">
        <v>191</v>
      </c>
      <c r="I671" s="64">
        <f t="shared" si="30"/>
        <v>189</v>
      </c>
      <c r="J671" s="90">
        <f t="shared" si="31"/>
        <v>2</v>
      </c>
      <c r="K671" s="116">
        <f t="shared" si="32"/>
        <v>0.98952879581151831</v>
      </c>
      <c r="L671" s="90"/>
      <c r="M671">
        <v>189</v>
      </c>
      <c r="N671">
        <v>1</v>
      </c>
      <c r="O671">
        <v>1</v>
      </c>
      <c r="P671">
        <v>0</v>
      </c>
      <c r="Q671">
        <v>0</v>
      </c>
    </row>
    <row r="672" spans="1:19" x14ac:dyDescent="0.2">
      <c r="A672" s="112" t="s">
        <v>400</v>
      </c>
      <c r="B672" s="112" t="s">
        <v>431</v>
      </c>
      <c r="C672" s="112" t="s">
        <v>425</v>
      </c>
      <c r="D672" t="s">
        <v>136</v>
      </c>
      <c r="E672" s="90" t="s">
        <v>562</v>
      </c>
      <c r="F672" s="39" t="s">
        <v>301</v>
      </c>
      <c r="G672" t="s">
        <v>238</v>
      </c>
      <c r="H672">
        <v>123</v>
      </c>
      <c r="I672" s="64">
        <f t="shared" si="30"/>
        <v>114</v>
      </c>
      <c r="J672" s="90">
        <f t="shared" si="31"/>
        <v>9</v>
      </c>
      <c r="K672" s="116">
        <f t="shared" si="32"/>
        <v>0.92682926829268297</v>
      </c>
      <c r="L672" s="90"/>
      <c r="M672">
        <v>114</v>
      </c>
      <c r="N672">
        <v>3</v>
      </c>
      <c r="O672">
        <v>4</v>
      </c>
      <c r="P672">
        <v>2</v>
      </c>
      <c r="Q672">
        <v>0</v>
      </c>
    </row>
    <row r="673" spans="1:19" x14ac:dyDescent="0.2">
      <c r="A673" s="112" t="s">
        <v>400</v>
      </c>
      <c r="B673" s="112" t="s">
        <v>431</v>
      </c>
      <c r="C673" s="112" t="s">
        <v>425</v>
      </c>
      <c r="D673" t="s">
        <v>136</v>
      </c>
      <c r="E673" s="90" t="s">
        <v>562</v>
      </c>
      <c r="F673" s="39" t="s">
        <v>301</v>
      </c>
      <c r="G673" t="s">
        <v>240</v>
      </c>
      <c r="H673">
        <v>90</v>
      </c>
      <c r="I673" s="64">
        <f t="shared" si="30"/>
        <v>81</v>
      </c>
      <c r="J673" s="90">
        <f t="shared" si="31"/>
        <v>9</v>
      </c>
      <c r="K673" s="116">
        <f t="shared" si="32"/>
        <v>0.9</v>
      </c>
      <c r="L673" s="90"/>
      <c r="M673">
        <v>81</v>
      </c>
      <c r="N673">
        <v>3</v>
      </c>
      <c r="O673">
        <v>3</v>
      </c>
      <c r="P673">
        <v>2</v>
      </c>
      <c r="Q673">
        <v>1</v>
      </c>
    </row>
    <row r="674" spans="1:19" x14ac:dyDescent="0.2">
      <c r="A674" s="112" t="s">
        <v>400</v>
      </c>
      <c r="B674" s="112" t="s">
        <v>431</v>
      </c>
      <c r="C674" s="112" t="s">
        <v>425</v>
      </c>
      <c r="D674" t="s">
        <v>136</v>
      </c>
      <c r="E674" s="90" t="s">
        <v>562</v>
      </c>
      <c r="F674" s="39" t="s">
        <v>301</v>
      </c>
      <c r="G674" t="s">
        <v>239</v>
      </c>
      <c r="H674">
        <v>99</v>
      </c>
      <c r="I674" s="64">
        <f t="shared" si="30"/>
        <v>82</v>
      </c>
      <c r="J674" s="90">
        <f t="shared" si="31"/>
        <v>17</v>
      </c>
      <c r="K674" s="116">
        <f t="shared" si="32"/>
        <v>0.82828282828282829</v>
      </c>
      <c r="L674" s="90"/>
      <c r="M674">
        <v>82</v>
      </c>
      <c r="N674">
        <v>10</v>
      </c>
      <c r="O674">
        <v>6</v>
      </c>
      <c r="P674">
        <v>1</v>
      </c>
      <c r="Q674">
        <v>0</v>
      </c>
    </row>
    <row r="675" spans="1:19" x14ac:dyDescent="0.2">
      <c r="A675" s="112" t="s">
        <v>400</v>
      </c>
      <c r="B675" s="112" t="s">
        <v>431</v>
      </c>
      <c r="C675" s="112" t="s">
        <v>425</v>
      </c>
      <c r="D675" t="s">
        <v>136</v>
      </c>
      <c r="E675" s="90" t="s">
        <v>562</v>
      </c>
      <c r="F675" s="39" t="s">
        <v>301</v>
      </c>
      <c r="G675" t="s">
        <v>242</v>
      </c>
      <c r="H675">
        <v>81</v>
      </c>
      <c r="I675" s="64">
        <f t="shared" si="30"/>
        <v>75</v>
      </c>
      <c r="J675" s="90">
        <f t="shared" si="31"/>
        <v>6</v>
      </c>
      <c r="K675" s="116">
        <f t="shared" si="32"/>
        <v>0.92592592592592593</v>
      </c>
      <c r="L675" s="90"/>
      <c r="M675">
        <v>75</v>
      </c>
      <c r="N675">
        <v>2</v>
      </c>
      <c r="O675">
        <v>2</v>
      </c>
      <c r="P675">
        <v>1</v>
      </c>
      <c r="Q675">
        <v>1</v>
      </c>
      <c r="S675" s="64" t="str">
        <f>IF(H675=SUM(I675:J675),"","NO")</f>
        <v/>
      </c>
    </row>
    <row r="676" spans="1:19" x14ac:dyDescent="0.2">
      <c r="A676" s="112" t="s">
        <v>400</v>
      </c>
      <c r="B676" s="112" t="s">
        <v>431</v>
      </c>
      <c r="C676" s="112" t="s">
        <v>425</v>
      </c>
      <c r="D676" t="s">
        <v>136</v>
      </c>
      <c r="E676" s="90" t="s">
        <v>562</v>
      </c>
      <c r="F676" s="39" t="s">
        <v>301</v>
      </c>
      <c r="G676" t="s">
        <v>241</v>
      </c>
      <c r="H676">
        <v>69</v>
      </c>
      <c r="I676" s="64">
        <f t="shared" si="30"/>
        <v>63</v>
      </c>
      <c r="J676" s="90">
        <f t="shared" si="31"/>
        <v>6</v>
      </c>
      <c r="K676" s="116">
        <f t="shared" si="32"/>
        <v>0.91304347826086951</v>
      </c>
      <c r="L676" s="90"/>
      <c r="M676">
        <v>63</v>
      </c>
      <c r="N676">
        <v>0</v>
      </c>
      <c r="O676">
        <v>2</v>
      </c>
      <c r="P676">
        <v>2</v>
      </c>
      <c r="Q676">
        <v>2</v>
      </c>
    </row>
    <row r="677" spans="1:19" x14ac:dyDescent="0.2">
      <c r="A677" s="112" t="s">
        <v>400</v>
      </c>
      <c r="B677" s="112" t="s">
        <v>431</v>
      </c>
      <c r="C677" s="112" t="s">
        <v>425</v>
      </c>
      <c r="D677" t="s">
        <v>136</v>
      </c>
      <c r="E677" s="90" t="s">
        <v>562</v>
      </c>
      <c r="F677" s="39" t="s">
        <v>301</v>
      </c>
      <c r="G677" t="s">
        <v>308</v>
      </c>
      <c r="H677">
        <v>201</v>
      </c>
      <c r="I677" s="64">
        <f t="shared" si="30"/>
        <v>195</v>
      </c>
      <c r="J677" s="90">
        <f t="shared" si="31"/>
        <v>6</v>
      </c>
      <c r="K677" s="116">
        <f t="shared" si="32"/>
        <v>0.97014925373134331</v>
      </c>
      <c r="M677">
        <v>195</v>
      </c>
      <c r="N677">
        <v>2</v>
      </c>
      <c r="O677">
        <v>4</v>
      </c>
      <c r="P677">
        <v>0</v>
      </c>
      <c r="Q677">
        <v>0</v>
      </c>
    </row>
    <row r="678" spans="1:19" x14ac:dyDescent="0.2">
      <c r="A678" s="112" t="s">
        <v>400</v>
      </c>
      <c r="B678" s="112" t="s">
        <v>431</v>
      </c>
      <c r="C678" s="112" t="s">
        <v>425</v>
      </c>
      <c r="D678" t="s">
        <v>137</v>
      </c>
      <c r="E678" s="90" t="s">
        <v>563</v>
      </c>
      <c r="F678" s="39" t="s">
        <v>301</v>
      </c>
      <c r="G678" t="s">
        <v>238</v>
      </c>
      <c r="H678">
        <v>24</v>
      </c>
      <c r="I678" s="64">
        <f t="shared" si="30"/>
        <v>24</v>
      </c>
      <c r="J678" s="90">
        <f t="shared" si="31"/>
        <v>0</v>
      </c>
      <c r="K678" s="116">
        <f t="shared" si="32"/>
        <v>1</v>
      </c>
      <c r="L678" s="90"/>
      <c r="M678">
        <v>24</v>
      </c>
      <c r="N678">
        <v>0</v>
      </c>
      <c r="O678">
        <v>0</v>
      </c>
      <c r="P678">
        <v>0</v>
      </c>
      <c r="Q678">
        <v>0</v>
      </c>
    </row>
    <row r="679" spans="1:19" x14ac:dyDescent="0.2">
      <c r="A679" s="112" t="s">
        <v>400</v>
      </c>
      <c r="B679" s="112" t="s">
        <v>431</v>
      </c>
      <c r="C679" s="112" t="s">
        <v>425</v>
      </c>
      <c r="D679" t="s">
        <v>137</v>
      </c>
      <c r="E679" s="90" t="s">
        <v>563</v>
      </c>
      <c r="F679" s="39" t="s">
        <v>301</v>
      </c>
      <c r="G679" t="s">
        <v>240</v>
      </c>
      <c r="H679">
        <v>34</v>
      </c>
      <c r="I679" s="64">
        <f t="shared" si="30"/>
        <v>34</v>
      </c>
      <c r="J679" s="90">
        <f t="shared" si="31"/>
        <v>0</v>
      </c>
      <c r="K679" s="116">
        <f t="shared" si="32"/>
        <v>1</v>
      </c>
      <c r="L679" s="90"/>
      <c r="M679">
        <v>34</v>
      </c>
      <c r="N679">
        <v>0</v>
      </c>
      <c r="O679">
        <v>0</v>
      </c>
      <c r="P679">
        <v>0</v>
      </c>
      <c r="Q679">
        <v>0</v>
      </c>
    </row>
    <row r="680" spans="1:19" x14ac:dyDescent="0.2">
      <c r="A680" s="112" t="s">
        <v>400</v>
      </c>
      <c r="B680" s="112" t="s">
        <v>431</v>
      </c>
      <c r="C680" s="112" t="s">
        <v>425</v>
      </c>
      <c r="D680" t="s">
        <v>137</v>
      </c>
      <c r="E680" s="90" t="s">
        <v>563</v>
      </c>
      <c r="F680" s="39" t="s">
        <v>301</v>
      </c>
      <c r="G680" t="s">
        <v>239</v>
      </c>
      <c r="H680">
        <v>7</v>
      </c>
      <c r="I680" s="64">
        <f t="shared" si="30"/>
        <v>7</v>
      </c>
      <c r="J680" s="90">
        <f t="shared" si="31"/>
        <v>0</v>
      </c>
      <c r="K680" s="116">
        <f t="shared" si="32"/>
        <v>1</v>
      </c>
      <c r="L680" s="90"/>
      <c r="M680">
        <v>7</v>
      </c>
      <c r="N680">
        <v>0</v>
      </c>
      <c r="O680">
        <v>0</v>
      </c>
      <c r="P680">
        <v>0</v>
      </c>
      <c r="Q680">
        <v>0</v>
      </c>
    </row>
    <row r="681" spans="1:19" x14ac:dyDescent="0.2">
      <c r="A681" s="112" t="s">
        <v>400</v>
      </c>
      <c r="B681" s="112" t="s">
        <v>431</v>
      </c>
      <c r="C681" s="112" t="s">
        <v>425</v>
      </c>
      <c r="D681" t="s">
        <v>137</v>
      </c>
      <c r="E681" s="90" t="s">
        <v>563</v>
      </c>
      <c r="F681" s="39" t="s">
        <v>301</v>
      </c>
      <c r="G681" t="s">
        <v>242</v>
      </c>
      <c r="H681">
        <v>16</v>
      </c>
      <c r="I681" s="64">
        <f t="shared" si="30"/>
        <v>16</v>
      </c>
      <c r="J681" s="90">
        <f t="shared" si="31"/>
        <v>0</v>
      </c>
      <c r="K681" s="116">
        <f t="shared" si="32"/>
        <v>1</v>
      </c>
      <c r="L681" s="90"/>
      <c r="M681">
        <v>16</v>
      </c>
      <c r="N681">
        <v>0</v>
      </c>
      <c r="O681">
        <v>0</v>
      </c>
      <c r="P681">
        <v>0</v>
      </c>
      <c r="Q681">
        <v>0</v>
      </c>
    </row>
    <row r="682" spans="1:19" x14ac:dyDescent="0.2">
      <c r="A682" s="112" t="s">
        <v>400</v>
      </c>
      <c r="B682" s="112" t="s">
        <v>431</v>
      </c>
      <c r="C682" s="112" t="s">
        <v>425</v>
      </c>
      <c r="D682" t="s">
        <v>137</v>
      </c>
      <c r="E682" s="90" t="s">
        <v>563</v>
      </c>
      <c r="F682" s="39" t="s">
        <v>301</v>
      </c>
      <c r="G682" t="s">
        <v>241</v>
      </c>
      <c r="H682">
        <v>14</v>
      </c>
      <c r="I682" s="64">
        <f t="shared" si="30"/>
        <v>13</v>
      </c>
      <c r="J682" s="90">
        <f t="shared" si="31"/>
        <v>1</v>
      </c>
      <c r="K682" s="116">
        <f t="shared" si="32"/>
        <v>0.9285714285714286</v>
      </c>
      <c r="L682" s="90"/>
      <c r="M682">
        <v>13</v>
      </c>
      <c r="N682">
        <v>0</v>
      </c>
      <c r="O682">
        <v>0</v>
      </c>
      <c r="P682">
        <v>1</v>
      </c>
      <c r="Q682">
        <v>0</v>
      </c>
      <c r="S682" s="64" t="str">
        <f>IF(H682=SUM(I682:J682),"","NO")</f>
        <v/>
      </c>
    </row>
    <row r="683" spans="1:19" x14ac:dyDescent="0.2">
      <c r="A683" s="112" t="s">
        <v>400</v>
      </c>
      <c r="B683" s="112" t="s">
        <v>431</v>
      </c>
      <c r="C683" s="112" t="s">
        <v>425</v>
      </c>
      <c r="D683" t="s">
        <v>137</v>
      </c>
      <c r="E683" s="90" t="s">
        <v>563</v>
      </c>
      <c r="F683" s="39" t="s">
        <v>301</v>
      </c>
      <c r="G683" t="s">
        <v>308</v>
      </c>
      <c r="H683">
        <v>23</v>
      </c>
      <c r="I683" s="64">
        <f t="shared" si="30"/>
        <v>23</v>
      </c>
      <c r="J683" s="90">
        <f t="shared" si="31"/>
        <v>0</v>
      </c>
      <c r="K683" s="116">
        <f t="shared" si="32"/>
        <v>1</v>
      </c>
      <c r="L683" s="90"/>
      <c r="M683">
        <v>23</v>
      </c>
      <c r="N683">
        <v>0</v>
      </c>
      <c r="O683">
        <v>0</v>
      </c>
      <c r="P683">
        <v>0</v>
      </c>
      <c r="Q683">
        <v>0</v>
      </c>
    </row>
    <row r="684" spans="1:19" x14ac:dyDescent="0.2">
      <c r="A684" s="112" t="s">
        <v>400</v>
      </c>
      <c r="B684" s="112" t="s">
        <v>431</v>
      </c>
      <c r="C684" s="112" t="s">
        <v>425</v>
      </c>
      <c r="D684" t="s">
        <v>146</v>
      </c>
      <c r="E684" s="90" t="s">
        <v>564</v>
      </c>
      <c r="F684" s="39" t="s">
        <v>301</v>
      </c>
      <c r="G684" t="s">
        <v>308</v>
      </c>
      <c r="H684">
        <v>4</v>
      </c>
      <c r="I684" s="64">
        <f t="shared" si="30"/>
        <v>4</v>
      </c>
      <c r="J684" s="90">
        <f t="shared" si="31"/>
        <v>0</v>
      </c>
      <c r="K684" s="116">
        <f t="shared" si="32"/>
        <v>1</v>
      </c>
      <c r="L684" s="90"/>
      <c r="M684">
        <v>4</v>
      </c>
      <c r="N684">
        <v>0</v>
      </c>
      <c r="O684">
        <v>0</v>
      </c>
      <c r="P684">
        <v>0</v>
      </c>
      <c r="Q684">
        <v>0</v>
      </c>
    </row>
    <row r="685" spans="1:19" x14ac:dyDescent="0.2">
      <c r="A685" s="112" t="s">
        <v>400</v>
      </c>
      <c r="B685" s="112" t="s">
        <v>431</v>
      </c>
      <c r="C685" s="112" t="s">
        <v>425</v>
      </c>
      <c r="D685" t="s">
        <v>223</v>
      </c>
      <c r="E685" s="90" t="s">
        <v>565</v>
      </c>
      <c r="F685" s="39" t="s">
        <v>301</v>
      </c>
      <c r="G685" t="s">
        <v>238</v>
      </c>
      <c r="H685">
        <v>110</v>
      </c>
      <c r="I685" s="64">
        <f t="shared" si="30"/>
        <v>110</v>
      </c>
      <c r="J685" s="90">
        <f t="shared" si="31"/>
        <v>0</v>
      </c>
      <c r="K685" s="116">
        <f t="shared" si="32"/>
        <v>1</v>
      </c>
      <c r="L685" s="90"/>
      <c r="M685">
        <v>110</v>
      </c>
      <c r="N685">
        <v>0</v>
      </c>
      <c r="O685">
        <v>0</v>
      </c>
      <c r="P685">
        <v>0</v>
      </c>
      <c r="Q685">
        <v>0</v>
      </c>
    </row>
    <row r="686" spans="1:19" x14ac:dyDescent="0.2">
      <c r="A686" s="112" t="s">
        <v>400</v>
      </c>
      <c r="B686" s="112" t="s">
        <v>431</v>
      </c>
      <c r="C686" s="112" t="s">
        <v>425</v>
      </c>
      <c r="D686" t="s">
        <v>223</v>
      </c>
      <c r="E686" s="90" t="s">
        <v>565</v>
      </c>
      <c r="F686" s="39" t="s">
        <v>301</v>
      </c>
      <c r="G686" t="s">
        <v>240</v>
      </c>
      <c r="H686">
        <v>86</v>
      </c>
      <c r="I686" s="64">
        <f t="shared" si="30"/>
        <v>85</v>
      </c>
      <c r="J686" s="90">
        <f t="shared" si="31"/>
        <v>1</v>
      </c>
      <c r="K686" s="116">
        <f t="shared" si="32"/>
        <v>0.98837209302325579</v>
      </c>
      <c r="L686" s="90"/>
      <c r="M686">
        <v>85</v>
      </c>
      <c r="N686">
        <v>0</v>
      </c>
      <c r="O686">
        <v>1</v>
      </c>
      <c r="P686">
        <v>0</v>
      </c>
      <c r="Q686">
        <v>0</v>
      </c>
    </row>
    <row r="687" spans="1:19" x14ac:dyDescent="0.2">
      <c r="A687" s="112" t="s">
        <v>400</v>
      </c>
      <c r="B687" s="112" t="s">
        <v>431</v>
      </c>
      <c r="C687" s="112" t="s">
        <v>425</v>
      </c>
      <c r="D687" t="s">
        <v>223</v>
      </c>
      <c r="E687" s="90" t="s">
        <v>565</v>
      </c>
      <c r="F687" s="39" t="s">
        <v>301</v>
      </c>
      <c r="G687" t="s">
        <v>239</v>
      </c>
      <c r="H687">
        <v>17</v>
      </c>
      <c r="I687" s="64">
        <f t="shared" si="30"/>
        <v>16</v>
      </c>
      <c r="J687" s="90">
        <f t="shared" si="31"/>
        <v>1</v>
      </c>
      <c r="K687" s="116">
        <f t="shared" si="32"/>
        <v>0.94117647058823528</v>
      </c>
      <c r="L687" s="90"/>
      <c r="M687">
        <v>16</v>
      </c>
      <c r="N687">
        <v>1</v>
      </c>
      <c r="O687">
        <v>0</v>
      </c>
      <c r="P687">
        <v>0</v>
      </c>
      <c r="Q687">
        <v>0</v>
      </c>
    </row>
    <row r="688" spans="1:19" x14ac:dyDescent="0.2">
      <c r="A688" s="112" t="s">
        <v>400</v>
      </c>
      <c r="B688" s="112" t="s">
        <v>431</v>
      </c>
      <c r="C688" s="112" t="s">
        <v>425</v>
      </c>
      <c r="D688" t="s">
        <v>223</v>
      </c>
      <c r="E688" s="90" t="s">
        <v>565</v>
      </c>
      <c r="F688" s="39" t="s">
        <v>301</v>
      </c>
      <c r="G688" t="s">
        <v>242</v>
      </c>
      <c r="H688">
        <v>15</v>
      </c>
      <c r="I688" s="64">
        <f t="shared" si="30"/>
        <v>13</v>
      </c>
      <c r="J688" s="90">
        <f t="shared" si="31"/>
        <v>2</v>
      </c>
      <c r="K688" s="116">
        <f t="shared" si="32"/>
        <v>0.8666666666666667</v>
      </c>
      <c r="L688" s="90"/>
      <c r="M688">
        <v>13</v>
      </c>
      <c r="N688">
        <v>0</v>
      </c>
      <c r="O688">
        <v>0</v>
      </c>
      <c r="P688">
        <v>2</v>
      </c>
      <c r="Q688">
        <v>0</v>
      </c>
    </row>
    <row r="689" spans="1:19" x14ac:dyDescent="0.2">
      <c r="A689" s="112" t="s">
        <v>400</v>
      </c>
      <c r="B689" s="112" t="s">
        <v>431</v>
      </c>
      <c r="C689" s="112" t="s">
        <v>425</v>
      </c>
      <c r="D689" t="s">
        <v>223</v>
      </c>
      <c r="E689" s="90" t="s">
        <v>565</v>
      </c>
      <c r="F689" s="39" t="s">
        <v>301</v>
      </c>
      <c r="G689" t="s">
        <v>241</v>
      </c>
      <c r="H689">
        <v>40</v>
      </c>
      <c r="I689" s="64">
        <f t="shared" si="30"/>
        <v>39</v>
      </c>
      <c r="J689" s="90">
        <f t="shared" si="31"/>
        <v>1</v>
      </c>
      <c r="K689" s="116">
        <f t="shared" si="32"/>
        <v>0.97499999999999998</v>
      </c>
      <c r="L689" s="90"/>
      <c r="M689">
        <v>39</v>
      </c>
      <c r="N689">
        <v>1</v>
      </c>
      <c r="O689">
        <v>0</v>
      </c>
      <c r="P689">
        <v>0</v>
      </c>
      <c r="Q689">
        <v>0</v>
      </c>
    </row>
    <row r="690" spans="1:19" x14ac:dyDescent="0.2">
      <c r="A690" s="112" t="s">
        <v>400</v>
      </c>
      <c r="B690" s="112" t="s">
        <v>431</v>
      </c>
      <c r="C690" s="112" t="s">
        <v>425</v>
      </c>
      <c r="D690" t="s">
        <v>223</v>
      </c>
      <c r="E690" s="90" t="s">
        <v>565</v>
      </c>
      <c r="F690" s="39" t="s">
        <v>301</v>
      </c>
      <c r="G690" t="s">
        <v>308</v>
      </c>
      <c r="H690">
        <v>104</v>
      </c>
      <c r="I690" s="64">
        <f t="shared" si="30"/>
        <v>102</v>
      </c>
      <c r="J690" s="90">
        <f t="shared" si="31"/>
        <v>2</v>
      </c>
      <c r="K690" s="116">
        <f t="shared" si="32"/>
        <v>0.98076923076923073</v>
      </c>
      <c r="L690" s="90"/>
      <c r="M690">
        <v>102</v>
      </c>
      <c r="N690">
        <v>1</v>
      </c>
      <c r="O690">
        <v>1</v>
      </c>
      <c r="P690">
        <v>0</v>
      </c>
      <c r="Q690">
        <v>0</v>
      </c>
    </row>
    <row r="691" spans="1:19" x14ac:dyDescent="0.2">
      <c r="A691" s="112" t="s">
        <v>401</v>
      </c>
      <c r="B691" s="112" t="s">
        <v>557</v>
      </c>
      <c r="C691" s="112" t="s">
        <v>426</v>
      </c>
      <c r="D691" t="s">
        <v>99</v>
      </c>
      <c r="E691" s="90" t="s">
        <v>566</v>
      </c>
      <c r="F691" s="39" t="s">
        <v>301</v>
      </c>
      <c r="G691" t="s">
        <v>308</v>
      </c>
      <c r="H691">
        <v>12</v>
      </c>
      <c r="I691" s="64">
        <f t="shared" si="30"/>
        <v>12</v>
      </c>
      <c r="J691" s="90">
        <f t="shared" si="31"/>
        <v>0</v>
      </c>
      <c r="K691" s="116">
        <f t="shared" si="32"/>
        <v>1</v>
      </c>
      <c r="M691">
        <v>12</v>
      </c>
      <c r="N691">
        <v>0</v>
      </c>
      <c r="O691">
        <v>0</v>
      </c>
      <c r="P691">
        <v>0</v>
      </c>
      <c r="Q691">
        <v>0</v>
      </c>
    </row>
    <row r="692" spans="1:19" x14ac:dyDescent="0.2">
      <c r="A692" s="112" t="s">
        <v>401</v>
      </c>
      <c r="B692" s="112" t="s">
        <v>557</v>
      </c>
      <c r="C692" s="112" t="s">
        <v>426</v>
      </c>
      <c r="D692" t="s">
        <v>115</v>
      </c>
      <c r="E692" s="90" t="s">
        <v>567</v>
      </c>
      <c r="F692" s="39" t="s">
        <v>301</v>
      </c>
      <c r="G692" t="s">
        <v>238</v>
      </c>
      <c r="H692">
        <v>34</v>
      </c>
      <c r="I692" s="64">
        <f t="shared" si="30"/>
        <v>34</v>
      </c>
      <c r="J692" s="90">
        <f t="shared" si="31"/>
        <v>0</v>
      </c>
      <c r="K692" s="116">
        <f t="shared" si="32"/>
        <v>1</v>
      </c>
      <c r="L692" s="90"/>
      <c r="M692">
        <v>34</v>
      </c>
      <c r="N692">
        <v>0</v>
      </c>
      <c r="O692">
        <v>0</v>
      </c>
      <c r="P692">
        <v>0</v>
      </c>
      <c r="Q692">
        <v>0</v>
      </c>
    </row>
    <row r="693" spans="1:19" x14ac:dyDescent="0.2">
      <c r="A693" s="112" t="s">
        <v>401</v>
      </c>
      <c r="B693" s="112" t="s">
        <v>557</v>
      </c>
      <c r="C693" s="112" t="s">
        <v>426</v>
      </c>
      <c r="D693" t="s">
        <v>115</v>
      </c>
      <c r="E693" s="90" t="s">
        <v>567</v>
      </c>
      <c r="F693" s="39" t="s">
        <v>301</v>
      </c>
      <c r="G693" t="s">
        <v>240</v>
      </c>
      <c r="H693">
        <v>17</v>
      </c>
      <c r="I693" s="64">
        <f t="shared" si="30"/>
        <v>17</v>
      </c>
      <c r="J693" s="90">
        <f t="shared" si="31"/>
        <v>0</v>
      </c>
      <c r="K693" s="116">
        <f t="shared" si="32"/>
        <v>1</v>
      </c>
      <c r="L693" s="90"/>
      <c r="M693">
        <v>17</v>
      </c>
      <c r="N693">
        <v>0</v>
      </c>
      <c r="O693">
        <v>0</v>
      </c>
      <c r="P693">
        <v>0</v>
      </c>
      <c r="Q693">
        <v>0</v>
      </c>
    </row>
    <row r="694" spans="1:19" x14ac:dyDescent="0.2">
      <c r="A694" s="112" t="s">
        <v>401</v>
      </c>
      <c r="B694" s="112" t="s">
        <v>557</v>
      </c>
      <c r="C694" s="112" t="s">
        <v>426</v>
      </c>
      <c r="D694" t="s">
        <v>115</v>
      </c>
      <c r="E694" s="90" t="s">
        <v>567</v>
      </c>
      <c r="F694" s="39" t="s">
        <v>301</v>
      </c>
      <c r="G694" t="s">
        <v>242</v>
      </c>
      <c r="H694">
        <v>31</v>
      </c>
      <c r="I694" s="64">
        <f t="shared" si="30"/>
        <v>30</v>
      </c>
      <c r="J694" s="90">
        <f t="shared" si="31"/>
        <v>1</v>
      </c>
      <c r="K694" s="116">
        <f t="shared" si="32"/>
        <v>0.967741935483871</v>
      </c>
      <c r="L694" s="90"/>
      <c r="M694">
        <v>30</v>
      </c>
      <c r="N694">
        <v>1</v>
      </c>
      <c r="O694">
        <v>0</v>
      </c>
      <c r="P694">
        <v>0</v>
      </c>
      <c r="Q694">
        <v>0</v>
      </c>
    </row>
    <row r="695" spans="1:19" x14ac:dyDescent="0.2">
      <c r="A695" s="112" t="s">
        <v>401</v>
      </c>
      <c r="B695" s="112" t="s">
        <v>557</v>
      </c>
      <c r="C695" s="112" t="s">
        <v>426</v>
      </c>
      <c r="D695" t="s">
        <v>115</v>
      </c>
      <c r="E695" s="90" t="s">
        <v>567</v>
      </c>
      <c r="F695" s="39" t="s">
        <v>301</v>
      </c>
      <c r="G695" t="s">
        <v>241</v>
      </c>
      <c r="H695">
        <v>6</v>
      </c>
      <c r="I695" s="64">
        <f t="shared" si="30"/>
        <v>6</v>
      </c>
      <c r="J695" s="90">
        <f t="shared" si="31"/>
        <v>0</v>
      </c>
      <c r="K695" s="116">
        <f t="shared" si="32"/>
        <v>1</v>
      </c>
      <c r="L695" s="90"/>
      <c r="M695">
        <v>6</v>
      </c>
      <c r="N695">
        <v>0</v>
      </c>
      <c r="O695">
        <v>0</v>
      </c>
      <c r="P695">
        <v>0</v>
      </c>
      <c r="Q695">
        <v>0</v>
      </c>
    </row>
    <row r="696" spans="1:19" x14ac:dyDescent="0.2">
      <c r="A696" s="112" t="s">
        <v>401</v>
      </c>
      <c r="B696" s="112" t="s">
        <v>557</v>
      </c>
      <c r="C696" s="112" t="s">
        <v>426</v>
      </c>
      <c r="D696" t="s">
        <v>115</v>
      </c>
      <c r="E696" s="90" t="s">
        <v>567</v>
      </c>
      <c r="F696" s="39" t="s">
        <v>301</v>
      </c>
      <c r="G696" t="s">
        <v>308</v>
      </c>
      <c r="H696">
        <v>13</v>
      </c>
      <c r="I696" s="64">
        <f t="shared" si="30"/>
        <v>13</v>
      </c>
      <c r="J696" s="90">
        <f t="shared" si="31"/>
        <v>0</v>
      </c>
      <c r="K696" s="116">
        <f t="shared" si="32"/>
        <v>1</v>
      </c>
      <c r="L696" s="90"/>
      <c r="M696">
        <v>13</v>
      </c>
      <c r="N696">
        <v>0</v>
      </c>
      <c r="O696">
        <v>0</v>
      </c>
      <c r="P696">
        <v>0</v>
      </c>
      <c r="Q696">
        <v>0</v>
      </c>
    </row>
    <row r="697" spans="1:19" x14ac:dyDescent="0.2">
      <c r="A697" s="112" t="s">
        <v>401</v>
      </c>
      <c r="B697" s="112" t="s">
        <v>557</v>
      </c>
      <c r="C697" s="112" t="s">
        <v>426</v>
      </c>
      <c r="D697" t="s">
        <v>116</v>
      </c>
      <c r="E697" s="90" t="s">
        <v>568</v>
      </c>
      <c r="F697" s="39" t="s">
        <v>301</v>
      </c>
      <c r="G697" t="s">
        <v>238</v>
      </c>
      <c r="H697">
        <v>49</v>
      </c>
      <c r="I697" s="64">
        <f t="shared" si="30"/>
        <v>49</v>
      </c>
      <c r="J697" s="90">
        <f t="shared" si="31"/>
        <v>0</v>
      </c>
      <c r="K697" s="116">
        <f t="shared" si="32"/>
        <v>1</v>
      </c>
      <c r="L697" s="90"/>
      <c r="M697">
        <v>49</v>
      </c>
      <c r="N697">
        <v>0</v>
      </c>
      <c r="O697">
        <v>0</v>
      </c>
      <c r="P697">
        <v>0</v>
      </c>
      <c r="Q697">
        <v>0</v>
      </c>
      <c r="S697" s="64" t="str">
        <f>IF(H697=SUM(I697:J697),"","NO")</f>
        <v/>
      </c>
    </row>
    <row r="698" spans="1:19" x14ac:dyDescent="0.2">
      <c r="A698" s="112" t="s">
        <v>401</v>
      </c>
      <c r="B698" s="112" t="s">
        <v>557</v>
      </c>
      <c r="C698" s="112" t="s">
        <v>426</v>
      </c>
      <c r="D698" t="s">
        <v>116</v>
      </c>
      <c r="E698" s="90" t="s">
        <v>568</v>
      </c>
      <c r="F698" s="39" t="s">
        <v>301</v>
      </c>
      <c r="G698" t="s">
        <v>240</v>
      </c>
      <c r="H698">
        <v>13</v>
      </c>
      <c r="I698" s="64">
        <f t="shared" si="30"/>
        <v>13</v>
      </c>
      <c r="J698" s="90">
        <f t="shared" si="31"/>
        <v>0</v>
      </c>
      <c r="K698" s="116">
        <f t="shared" si="32"/>
        <v>1</v>
      </c>
      <c r="M698">
        <v>13</v>
      </c>
      <c r="N698">
        <v>0</v>
      </c>
      <c r="O698">
        <v>0</v>
      </c>
      <c r="P698">
        <v>0</v>
      </c>
      <c r="Q698">
        <v>0</v>
      </c>
    </row>
    <row r="699" spans="1:19" x14ac:dyDescent="0.2">
      <c r="A699" s="112" t="s">
        <v>401</v>
      </c>
      <c r="B699" s="112" t="s">
        <v>557</v>
      </c>
      <c r="C699" s="112" t="s">
        <v>426</v>
      </c>
      <c r="D699" t="s">
        <v>116</v>
      </c>
      <c r="E699" s="90" t="s">
        <v>568</v>
      </c>
      <c r="F699" s="39" t="s">
        <v>301</v>
      </c>
      <c r="G699" t="s">
        <v>239</v>
      </c>
      <c r="H699">
        <v>9</v>
      </c>
      <c r="I699" s="64">
        <f t="shared" si="30"/>
        <v>9</v>
      </c>
      <c r="J699" s="90">
        <f t="shared" si="31"/>
        <v>0</v>
      </c>
      <c r="K699" s="116">
        <f t="shared" si="32"/>
        <v>1</v>
      </c>
      <c r="M699">
        <v>9</v>
      </c>
      <c r="N699">
        <v>0</v>
      </c>
      <c r="O699">
        <v>0</v>
      </c>
      <c r="P699">
        <v>0</v>
      </c>
      <c r="Q699">
        <v>0</v>
      </c>
    </row>
    <row r="700" spans="1:19" x14ac:dyDescent="0.2">
      <c r="A700" s="112" t="s">
        <v>401</v>
      </c>
      <c r="B700" s="112" t="s">
        <v>557</v>
      </c>
      <c r="C700" s="112" t="s">
        <v>426</v>
      </c>
      <c r="D700" t="s">
        <v>116</v>
      </c>
      <c r="E700" s="90" t="s">
        <v>568</v>
      </c>
      <c r="F700" s="39" t="s">
        <v>301</v>
      </c>
      <c r="G700" t="s">
        <v>242</v>
      </c>
      <c r="H700">
        <v>36</v>
      </c>
      <c r="I700" s="64">
        <f t="shared" si="30"/>
        <v>35</v>
      </c>
      <c r="J700" s="90">
        <f t="shared" si="31"/>
        <v>1</v>
      </c>
      <c r="K700" s="116">
        <f t="shared" si="32"/>
        <v>0.97222222222222221</v>
      </c>
      <c r="M700">
        <v>35</v>
      </c>
      <c r="N700">
        <v>1</v>
      </c>
      <c r="O700">
        <v>0</v>
      </c>
      <c r="P700">
        <v>0</v>
      </c>
      <c r="Q700">
        <v>0</v>
      </c>
    </row>
    <row r="701" spans="1:19" x14ac:dyDescent="0.2">
      <c r="A701" s="112" t="s">
        <v>401</v>
      </c>
      <c r="B701" s="112" t="s">
        <v>557</v>
      </c>
      <c r="C701" s="112" t="s">
        <v>426</v>
      </c>
      <c r="D701" t="s">
        <v>116</v>
      </c>
      <c r="E701" s="90" t="s">
        <v>568</v>
      </c>
      <c r="F701" s="39" t="s">
        <v>301</v>
      </c>
      <c r="G701" t="s">
        <v>241</v>
      </c>
      <c r="H701">
        <v>28</v>
      </c>
      <c r="I701" s="64">
        <f t="shared" si="30"/>
        <v>28</v>
      </c>
      <c r="J701" s="90">
        <f t="shared" si="31"/>
        <v>0</v>
      </c>
      <c r="K701" s="116">
        <f t="shared" si="32"/>
        <v>1</v>
      </c>
      <c r="L701" s="90"/>
      <c r="M701">
        <v>28</v>
      </c>
      <c r="N701">
        <v>0</v>
      </c>
      <c r="O701">
        <v>0</v>
      </c>
      <c r="P701">
        <v>0</v>
      </c>
      <c r="Q701">
        <v>0</v>
      </c>
    </row>
    <row r="702" spans="1:19" x14ac:dyDescent="0.2">
      <c r="A702" s="112" t="s">
        <v>401</v>
      </c>
      <c r="B702" s="112" t="s">
        <v>557</v>
      </c>
      <c r="C702" s="112" t="s">
        <v>426</v>
      </c>
      <c r="D702" t="s">
        <v>116</v>
      </c>
      <c r="E702" s="90" t="s">
        <v>568</v>
      </c>
      <c r="F702" s="39" t="s">
        <v>301</v>
      </c>
      <c r="G702" t="s">
        <v>308</v>
      </c>
      <c r="H702">
        <v>33</v>
      </c>
      <c r="I702" s="64">
        <f t="shared" si="30"/>
        <v>33</v>
      </c>
      <c r="J702" s="90">
        <f t="shared" si="31"/>
        <v>0</v>
      </c>
      <c r="K702" s="116">
        <f t="shared" si="32"/>
        <v>1</v>
      </c>
      <c r="L702" s="90"/>
      <c r="M702">
        <v>33</v>
      </c>
      <c r="N702">
        <v>0</v>
      </c>
      <c r="O702">
        <v>0</v>
      </c>
      <c r="P702">
        <v>0</v>
      </c>
      <c r="Q702">
        <v>0</v>
      </c>
    </row>
    <row r="703" spans="1:19" x14ac:dyDescent="0.2">
      <c r="A703" s="112" t="s">
        <v>401</v>
      </c>
      <c r="B703" s="112" t="s">
        <v>557</v>
      </c>
      <c r="C703" s="112" t="s">
        <v>426</v>
      </c>
      <c r="D703" t="s">
        <v>127</v>
      </c>
      <c r="E703" s="90" t="s">
        <v>569</v>
      </c>
      <c r="F703" s="39" t="s">
        <v>301</v>
      </c>
      <c r="G703" t="s">
        <v>238</v>
      </c>
      <c r="H703">
        <v>113</v>
      </c>
      <c r="I703" s="64">
        <f t="shared" si="30"/>
        <v>111</v>
      </c>
      <c r="J703" s="90">
        <f t="shared" si="31"/>
        <v>2</v>
      </c>
      <c r="K703" s="116">
        <f t="shared" si="32"/>
        <v>0.98230088495575218</v>
      </c>
      <c r="L703" s="90"/>
      <c r="M703">
        <v>111</v>
      </c>
      <c r="N703">
        <v>0</v>
      </c>
      <c r="O703">
        <v>1</v>
      </c>
      <c r="P703">
        <v>1</v>
      </c>
      <c r="Q703">
        <v>0</v>
      </c>
    </row>
    <row r="704" spans="1:19" x14ac:dyDescent="0.2">
      <c r="A704" s="112" t="s">
        <v>401</v>
      </c>
      <c r="B704" s="112" t="s">
        <v>557</v>
      </c>
      <c r="C704" s="112" t="s">
        <v>426</v>
      </c>
      <c r="D704" t="s">
        <v>127</v>
      </c>
      <c r="E704" s="90" t="s">
        <v>569</v>
      </c>
      <c r="F704" s="39" t="s">
        <v>301</v>
      </c>
      <c r="G704" t="s">
        <v>240</v>
      </c>
      <c r="H704">
        <v>83</v>
      </c>
      <c r="I704" s="64">
        <f t="shared" si="30"/>
        <v>83</v>
      </c>
      <c r="J704" s="90">
        <f t="shared" si="31"/>
        <v>0</v>
      </c>
      <c r="K704" s="116">
        <f t="shared" si="32"/>
        <v>1</v>
      </c>
      <c r="L704" s="90"/>
      <c r="M704">
        <v>83</v>
      </c>
      <c r="N704">
        <v>0</v>
      </c>
      <c r="O704">
        <v>0</v>
      </c>
      <c r="P704">
        <v>0</v>
      </c>
      <c r="Q704">
        <v>0</v>
      </c>
    </row>
    <row r="705" spans="1:19" x14ac:dyDescent="0.2">
      <c r="A705" s="112" t="s">
        <v>401</v>
      </c>
      <c r="B705" s="112" t="s">
        <v>557</v>
      </c>
      <c r="C705" s="112" t="s">
        <v>426</v>
      </c>
      <c r="D705" t="s">
        <v>127</v>
      </c>
      <c r="E705" s="90" t="s">
        <v>569</v>
      </c>
      <c r="F705" s="39" t="s">
        <v>301</v>
      </c>
      <c r="G705" t="s">
        <v>239</v>
      </c>
      <c r="H705">
        <v>134</v>
      </c>
      <c r="I705" s="64">
        <f t="shared" si="30"/>
        <v>133</v>
      </c>
      <c r="J705" s="90">
        <f t="shared" si="31"/>
        <v>1</v>
      </c>
      <c r="K705" s="116">
        <f t="shared" si="32"/>
        <v>0.9925373134328358</v>
      </c>
      <c r="L705" s="90"/>
      <c r="M705">
        <v>133</v>
      </c>
      <c r="N705">
        <v>1</v>
      </c>
      <c r="O705">
        <v>0</v>
      </c>
      <c r="P705">
        <v>0</v>
      </c>
      <c r="Q705">
        <v>0</v>
      </c>
      <c r="S705" s="64" t="str">
        <f>IF(H705=SUM(I705:J705),"","NO")</f>
        <v/>
      </c>
    </row>
    <row r="706" spans="1:19" x14ac:dyDescent="0.2">
      <c r="A706" s="112" t="s">
        <v>401</v>
      </c>
      <c r="B706" s="112" t="s">
        <v>557</v>
      </c>
      <c r="C706" s="112" t="s">
        <v>426</v>
      </c>
      <c r="D706" t="s">
        <v>127</v>
      </c>
      <c r="E706" s="90" t="s">
        <v>569</v>
      </c>
      <c r="F706" s="39" t="s">
        <v>301</v>
      </c>
      <c r="G706" t="s">
        <v>242</v>
      </c>
      <c r="H706">
        <v>87</v>
      </c>
      <c r="I706" s="64">
        <f t="shared" si="30"/>
        <v>86</v>
      </c>
      <c r="J706" s="90">
        <f t="shared" si="31"/>
        <v>1</v>
      </c>
      <c r="K706" s="116">
        <f t="shared" si="32"/>
        <v>0.9885057471264368</v>
      </c>
      <c r="L706" s="90"/>
      <c r="M706">
        <v>86</v>
      </c>
      <c r="N706">
        <v>1</v>
      </c>
      <c r="O706">
        <v>0</v>
      </c>
      <c r="P706">
        <v>0</v>
      </c>
      <c r="Q706">
        <v>0</v>
      </c>
    </row>
    <row r="707" spans="1:19" x14ac:dyDescent="0.2">
      <c r="A707" s="112" t="s">
        <v>401</v>
      </c>
      <c r="B707" s="112" t="s">
        <v>557</v>
      </c>
      <c r="C707" s="112" t="s">
        <v>426</v>
      </c>
      <c r="D707" t="s">
        <v>127</v>
      </c>
      <c r="E707" s="90" t="s">
        <v>569</v>
      </c>
      <c r="F707" s="39" t="s">
        <v>301</v>
      </c>
      <c r="G707" t="s">
        <v>241</v>
      </c>
      <c r="H707">
        <v>119</v>
      </c>
      <c r="I707" s="64">
        <f t="shared" si="30"/>
        <v>113</v>
      </c>
      <c r="J707" s="90">
        <f t="shared" si="31"/>
        <v>6</v>
      </c>
      <c r="K707" s="116">
        <f t="shared" si="32"/>
        <v>0.94957983193277307</v>
      </c>
      <c r="L707" s="90"/>
      <c r="M707">
        <v>113</v>
      </c>
      <c r="N707">
        <v>3</v>
      </c>
      <c r="O707">
        <v>1</v>
      </c>
      <c r="P707">
        <v>1</v>
      </c>
      <c r="Q707">
        <v>1</v>
      </c>
    </row>
    <row r="708" spans="1:19" x14ac:dyDescent="0.2">
      <c r="A708" s="112" t="s">
        <v>401</v>
      </c>
      <c r="B708" s="112" t="s">
        <v>557</v>
      </c>
      <c r="C708" s="112" t="s">
        <v>426</v>
      </c>
      <c r="D708" t="s">
        <v>127</v>
      </c>
      <c r="E708" s="90" t="s">
        <v>569</v>
      </c>
      <c r="F708" s="39" t="s">
        <v>301</v>
      </c>
      <c r="G708" t="s">
        <v>308</v>
      </c>
      <c r="H708">
        <v>350</v>
      </c>
      <c r="I708" s="64">
        <f t="shared" si="30"/>
        <v>349</v>
      </c>
      <c r="J708" s="90">
        <f t="shared" si="31"/>
        <v>1</v>
      </c>
      <c r="K708" s="116">
        <f t="shared" si="32"/>
        <v>0.99714285714285711</v>
      </c>
      <c r="M708">
        <v>349</v>
      </c>
      <c r="N708">
        <v>1</v>
      </c>
      <c r="O708">
        <v>0</v>
      </c>
      <c r="P708">
        <v>0</v>
      </c>
      <c r="Q708">
        <v>0</v>
      </c>
    </row>
    <row r="709" spans="1:19" x14ac:dyDescent="0.2">
      <c r="A709" s="112" t="s">
        <v>401</v>
      </c>
      <c r="B709" s="112" t="s">
        <v>557</v>
      </c>
      <c r="C709" s="112" t="s">
        <v>426</v>
      </c>
      <c r="D709" t="s">
        <v>165</v>
      </c>
      <c r="E709" s="90" t="s">
        <v>570</v>
      </c>
      <c r="F709" s="39" t="s">
        <v>301</v>
      </c>
      <c r="G709" t="s">
        <v>238</v>
      </c>
      <c r="H709">
        <v>91</v>
      </c>
      <c r="I709" s="64">
        <f t="shared" si="30"/>
        <v>91</v>
      </c>
      <c r="J709" s="90">
        <f t="shared" si="31"/>
        <v>0</v>
      </c>
      <c r="K709" s="116">
        <f t="shared" si="32"/>
        <v>1</v>
      </c>
      <c r="L709" s="90"/>
      <c r="M709">
        <v>91</v>
      </c>
      <c r="N709">
        <v>0</v>
      </c>
      <c r="O709">
        <v>0</v>
      </c>
      <c r="P709">
        <v>0</v>
      </c>
      <c r="Q709">
        <v>0</v>
      </c>
    </row>
    <row r="710" spans="1:19" x14ac:dyDescent="0.2">
      <c r="A710" s="112" t="s">
        <v>401</v>
      </c>
      <c r="B710" s="112" t="s">
        <v>557</v>
      </c>
      <c r="C710" s="112" t="s">
        <v>426</v>
      </c>
      <c r="D710" t="s">
        <v>165</v>
      </c>
      <c r="E710" s="90" t="s">
        <v>570</v>
      </c>
      <c r="F710" s="39" t="s">
        <v>301</v>
      </c>
      <c r="G710" t="s">
        <v>240</v>
      </c>
      <c r="H710">
        <v>34</v>
      </c>
      <c r="I710" s="64">
        <f t="shared" si="30"/>
        <v>34</v>
      </c>
      <c r="J710" s="90">
        <f t="shared" si="31"/>
        <v>0</v>
      </c>
      <c r="K710" s="116">
        <f t="shared" si="32"/>
        <v>1</v>
      </c>
      <c r="L710" s="90"/>
      <c r="M710">
        <v>34</v>
      </c>
      <c r="N710">
        <v>0</v>
      </c>
      <c r="O710">
        <v>0</v>
      </c>
      <c r="P710">
        <v>0</v>
      </c>
      <c r="Q710">
        <v>0</v>
      </c>
      <c r="S710" s="64" t="str">
        <f>IF(H710=SUM(I710:J710),"","NO")</f>
        <v/>
      </c>
    </row>
    <row r="711" spans="1:19" x14ac:dyDescent="0.2">
      <c r="A711" s="112" t="s">
        <v>401</v>
      </c>
      <c r="B711" s="112" t="s">
        <v>557</v>
      </c>
      <c r="C711" s="112" t="s">
        <v>426</v>
      </c>
      <c r="D711" t="s">
        <v>165</v>
      </c>
      <c r="E711" s="90" t="s">
        <v>570</v>
      </c>
      <c r="F711" s="39" t="s">
        <v>301</v>
      </c>
      <c r="G711" t="s">
        <v>239</v>
      </c>
      <c r="H711">
        <v>11</v>
      </c>
      <c r="I711" s="64">
        <f t="shared" si="30"/>
        <v>11</v>
      </c>
      <c r="J711" s="90">
        <f t="shared" si="31"/>
        <v>0</v>
      </c>
      <c r="K711" s="116">
        <f t="shared" si="32"/>
        <v>1</v>
      </c>
      <c r="L711" s="90"/>
      <c r="M711">
        <v>11</v>
      </c>
      <c r="N711">
        <v>0</v>
      </c>
      <c r="O711">
        <v>0</v>
      </c>
      <c r="P711">
        <v>0</v>
      </c>
      <c r="Q711">
        <v>0</v>
      </c>
    </row>
    <row r="712" spans="1:19" x14ac:dyDescent="0.2">
      <c r="A712" s="112" t="s">
        <v>401</v>
      </c>
      <c r="B712" s="112" t="s">
        <v>557</v>
      </c>
      <c r="C712" s="112" t="s">
        <v>426</v>
      </c>
      <c r="D712" t="s">
        <v>165</v>
      </c>
      <c r="E712" s="90" t="s">
        <v>570</v>
      </c>
      <c r="F712" s="39" t="s">
        <v>301</v>
      </c>
      <c r="G712" t="s">
        <v>242</v>
      </c>
      <c r="H712">
        <v>2</v>
      </c>
      <c r="I712" s="64">
        <f t="shared" si="30"/>
        <v>2</v>
      </c>
      <c r="J712" s="90">
        <f t="shared" si="31"/>
        <v>0</v>
      </c>
      <c r="K712" s="116">
        <f t="shared" si="32"/>
        <v>1</v>
      </c>
      <c r="L712" s="90"/>
      <c r="M712">
        <v>2</v>
      </c>
      <c r="N712">
        <v>0</v>
      </c>
      <c r="O712">
        <v>0</v>
      </c>
      <c r="P712">
        <v>0</v>
      </c>
      <c r="Q712">
        <v>0</v>
      </c>
    </row>
    <row r="713" spans="1:19" x14ac:dyDescent="0.2">
      <c r="A713" s="112" t="s">
        <v>401</v>
      </c>
      <c r="B713" s="112" t="s">
        <v>557</v>
      </c>
      <c r="C713" s="112" t="s">
        <v>426</v>
      </c>
      <c r="D713" t="s">
        <v>165</v>
      </c>
      <c r="E713" s="90" t="s">
        <v>570</v>
      </c>
      <c r="F713" s="39" t="s">
        <v>301</v>
      </c>
      <c r="G713" t="s">
        <v>241</v>
      </c>
      <c r="H713">
        <v>33</v>
      </c>
      <c r="I713" s="64">
        <f t="shared" si="30"/>
        <v>32</v>
      </c>
      <c r="J713" s="90">
        <f t="shared" si="31"/>
        <v>1</v>
      </c>
      <c r="K713" s="116">
        <f t="shared" si="32"/>
        <v>0.96969696969696972</v>
      </c>
      <c r="L713" s="90"/>
      <c r="M713">
        <v>32</v>
      </c>
      <c r="N713">
        <v>0</v>
      </c>
      <c r="O713">
        <v>1</v>
      </c>
      <c r="P713">
        <v>0</v>
      </c>
      <c r="Q713">
        <v>0</v>
      </c>
    </row>
    <row r="714" spans="1:19" x14ac:dyDescent="0.2">
      <c r="A714" s="112" t="s">
        <v>401</v>
      </c>
      <c r="B714" s="112" t="s">
        <v>557</v>
      </c>
      <c r="C714" s="112" t="s">
        <v>426</v>
      </c>
      <c r="D714" t="s">
        <v>165</v>
      </c>
      <c r="E714" s="90" t="s">
        <v>570</v>
      </c>
      <c r="F714" s="39" t="s">
        <v>301</v>
      </c>
      <c r="G714" t="s">
        <v>308</v>
      </c>
      <c r="H714">
        <v>68</v>
      </c>
      <c r="I714" s="64">
        <f t="shared" ref="I714:I777" si="33">M714</f>
        <v>68</v>
      </c>
      <c r="J714" s="90">
        <f t="shared" ref="J714:J777" si="34">SUM(N714:Q714)</f>
        <v>0</v>
      </c>
      <c r="K714" s="116">
        <f t="shared" ref="K714:K777" si="35">I714/H714</f>
        <v>1</v>
      </c>
      <c r="L714" s="90"/>
      <c r="M714">
        <v>68</v>
      </c>
      <c r="N714">
        <v>0</v>
      </c>
      <c r="O714">
        <v>0</v>
      </c>
      <c r="P714">
        <v>0</v>
      </c>
      <c r="Q714">
        <v>0</v>
      </c>
    </row>
    <row r="715" spans="1:19" x14ac:dyDescent="0.2">
      <c r="A715" s="112" t="s">
        <v>402</v>
      </c>
      <c r="B715" s="112" t="s">
        <v>515</v>
      </c>
      <c r="C715" s="112" t="s">
        <v>427</v>
      </c>
      <c r="D715" t="s">
        <v>72</v>
      </c>
      <c r="E715" s="90" t="s">
        <v>571</v>
      </c>
      <c r="F715" s="39" t="s">
        <v>301</v>
      </c>
      <c r="G715" t="s">
        <v>238</v>
      </c>
      <c r="H715">
        <v>67</v>
      </c>
      <c r="I715" s="64">
        <f t="shared" si="33"/>
        <v>64</v>
      </c>
      <c r="J715" s="90">
        <f t="shared" si="34"/>
        <v>3</v>
      </c>
      <c r="K715" s="116">
        <f t="shared" si="35"/>
        <v>0.95522388059701491</v>
      </c>
      <c r="L715" s="90"/>
      <c r="M715">
        <v>64</v>
      </c>
      <c r="N715">
        <v>3</v>
      </c>
      <c r="O715">
        <v>0</v>
      </c>
      <c r="P715">
        <v>0</v>
      </c>
      <c r="Q715">
        <v>0</v>
      </c>
      <c r="S715" s="64" t="str">
        <f>IF(H715=SUM(I715:J715),"","NO")</f>
        <v/>
      </c>
    </row>
    <row r="716" spans="1:19" x14ac:dyDescent="0.2">
      <c r="A716" s="112" t="s">
        <v>402</v>
      </c>
      <c r="B716" s="112" t="s">
        <v>515</v>
      </c>
      <c r="C716" s="112" t="s">
        <v>427</v>
      </c>
      <c r="D716" t="s">
        <v>72</v>
      </c>
      <c r="E716" s="90" t="s">
        <v>571</v>
      </c>
      <c r="F716" s="39" t="s">
        <v>301</v>
      </c>
      <c r="G716" t="s">
        <v>240</v>
      </c>
      <c r="H716">
        <v>46</v>
      </c>
      <c r="I716" s="64">
        <f t="shared" si="33"/>
        <v>46</v>
      </c>
      <c r="J716" s="90">
        <f t="shared" si="34"/>
        <v>0</v>
      </c>
      <c r="K716" s="116">
        <f t="shared" si="35"/>
        <v>1</v>
      </c>
      <c r="M716">
        <v>46</v>
      </c>
      <c r="N716">
        <v>0</v>
      </c>
      <c r="O716">
        <v>0</v>
      </c>
      <c r="P716">
        <v>0</v>
      </c>
      <c r="Q716">
        <v>0</v>
      </c>
    </row>
    <row r="717" spans="1:19" x14ac:dyDescent="0.2">
      <c r="A717" s="112" t="s">
        <v>402</v>
      </c>
      <c r="B717" s="112" t="s">
        <v>515</v>
      </c>
      <c r="C717" s="112" t="s">
        <v>427</v>
      </c>
      <c r="D717" t="s">
        <v>72</v>
      </c>
      <c r="E717" s="90" t="s">
        <v>571</v>
      </c>
      <c r="F717" s="39" t="s">
        <v>301</v>
      </c>
      <c r="G717" t="s">
        <v>239</v>
      </c>
      <c r="H717">
        <v>34</v>
      </c>
      <c r="I717" s="64">
        <f t="shared" si="33"/>
        <v>34</v>
      </c>
      <c r="J717" s="90">
        <f t="shared" si="34"/>
        <v>0</v>
      </c>
      <c r="K717" s="116">
        <f t="shared" si="35"/>
        <v>1</v>
      </c>
      <c r="L717" s="90"/>
      <c r="M717">
        <v>34</v>
      </c>
      <c r="N717">
        <v>0</v>
      </c>
      <c r="O717">
        <v>0</v>
      </c>
      <c r="P717">
        <v>0</v>
      </c>
      <c r="Q717">
        <v>0</v>
      </c>
    </row>
    <row r="718" spans="1:19" x14ac:dyDescent="0.2">
      <c r="A718" s="112" t="s">
        <v>402</v>
      </c>
      <c r="B718" s="112" t="s">
        <v>515</v>
      </c>
      <c r="C718" s="112" t="s">
        <v>427</v>
      </c>
      <c r="D718" t="s">
        <v>72</v>
      </c>
      <c r="E718" s="90" t="s">
        <v>571</v>
      </c>
      <c r="F718" s="39" t="s">
        <v>301</v>
      </c>
      <c r="G718" t="s">
        <v>242</v>
      </c>
      <c r="H718">
        <v>30</v>
      </c>
      <c r="I718" s="64">
        <f t="shared" si="33"/>
        <v>29</v>
      </c>
      <c r="J718" s="90">
        <f t="shared" si="34"/>
        <v>1</v>
      </c>
      <c r="K718" s="116">
        <f t="shared" si="35"/>
        <v>0.96666666666666667</v>
      </c>
      <c r="L718" s="90"/>
      <c r="M718">
        <v>29</v>
      </c>
      <c r="N718">
        <v>1</v>
      </c>
      <c r="O718">
        <v>0</v>
      </c>
      <c r="P718">
        <v>0</v>
      </c>
      <c r="Q718">
        <v>0</v>
      </c>
    </row>
    <row r="719" spans="1:19" x14ac:dyDescent="0.2">
      <c r="A719" s="112" t="s">
        <v>402</v>
      </c>
      <c r="B719" s="112" t="s">
        <v>515</v>
      </c>
      <c r="C719" s="112" t="s">
        <v>427</v>
      </c>
      <c r="D719" t="s">
        <v>72</v>
      </c>
      <c r="E719" s="90" t="s">
        <v>571</v>
      </c>
      <c r="F719" s="39" t="s">
        <v>301</v>
      </c>
      <c r="G719" t="s">
        <v>241</v>
      </c>
      <c r="H719">
        <v>38</v>
      </c>
      <c r="I719" s="64">
        <f t="shared" si="33"/>
        <v>37</v>
      </c>
      <c r="J719" s="90">
        <f t="shared" si="34"/>
        <v>1</v>
      </c>
      <c r="K719" s="116">
        <f t="shared" si="35"/>
        <v>0.97368421052631582</v>
      </c>
      <c r="L719" s="90"/>
      <c r="M719">
        <v>37</v>
      </c>
      <c r="N719">
        <v>0</v>
      </c>
      <c r="O719">
        <v>0</v>
      </c>
      <c r="P719">
        <v>1</v>
      </c>
      <c r="Q719">
        <v>0</v>
      </c>
    </row>
    <row r="720" spans="1:19" x14ac:dyDescent="0.2">
      <c r="A720" s="112" t="s">
        <v>402</v>
      </c>
      <c r="B720" s="112" t="s">
        <v>515</v>
      </c>
      <c r="C720" s="112" t="s">
        <v>427</v>
      </c>
      <c r="D720" t="s">
        <v>72</v>
      </c>
      <c r="E720" s="90" t="s">
        <v>571</v>
      </c>
      <c r="F720" s="39" t="s">
        <v>301</v>
      </c>
      <c r="G720" t="s">
        <v>308</v>
      </c>
      <c r="H720">
        <v>182</v>
      </c>
      <c r="I720" s="64">
        <f t="shared" si="33"/>
        <v>178</v>
      </c>
      <c r="J720" s="90">
        <f t="shared" si="34"/>
        <v>4</v>
      </c>
      <c r="K720" s="116">
        <f t="shared" si="35"/>
        <v>0.97802197802197799</v>
      </c>
      <c r="L720" s="90"/>
      <c r="M720">
        <v>178</v>
      </c>
      <c r="N720">
        <v>1</v>
      </c>
      <c r="O720">
        <v>3</v>
      </c>
      <c r="P720">
        <v>0</v>
      </c>
      <c r="Q720">
        <v>0</v>
      </c>
      <c r="S720" s="64" t="str">
        <f>IF(H720=SUM(I720:J720),"","NO")</f>
        <v/>
      </c>
    </row>
    <row r="721" spans="1:19" x14ac:dyDescent="0.2">
      <c r="A721" s="112" t="s">
        <v>402</v>
      </c>
      <c r="B721" s="112" t="s">
        <v>515</v>
      </c>
      <c r="C721" s="112" t="s">
        <v>427</v>
      </c>
      <c r="D721" t="s">
        <v>107</v>
      </c>
      <c r="E721" s="90" t="s">
        <v>572</v>
      </c>
      <c r="F721" s="39" t="s">
        <v>301</v>
      </c>
      <c r="G721" t="s">
        <v>238</v>
      </c>
      <c r="H721">
        <v>30</v>
      </c>
      <c r="I721" s="64">
        <f t="shared" si="33"/>
        <v>30</v>
      </c>
      <c r="J721" s="90">
        <f t="shared" si="34"/>
        <v>0</v>
      </c>
      <c r="K721" s="116">
        <f t="shared" si="35"/>
        <v>1</v>
      </c>
      <c r="L721" s="90"/>
      <c r="M721">
        <v>30</v>
      </c>
      <c r="N721">
        <v>0</v>
      </c>
      <c r="O721">
        <v>0</v>
      </c>
      <c r="P721">
        <v>0</v>
      </c>
      <c r="Q721">
        <v>0</v>
      </c>
    </row>
    <row r="722" spans="1:19" x14ac:dyDescent="0.2">
      <c r="A722" s="112" t="s">
        <v>402</v>
      </c>
      <c r="B722" s="112" t="s">
        <v>515</v>
      </c>
      <c r="C722" s="112" t="s">
        <v>427</v>
      </c>
      <c r="D722" t="s">
        <v>107</v>
      </c>
      <c r="E722" s="90" t="s">
        <v>572</v>
      </c>
      <c r="F722" s="39" t="s">
        <v>301</v>
      </c>
      <c r="G722" t="s">
        <v>240</v>
      </c>
      <c r="H722">
        <v>40</v>
      </c>
      <c r="I722" s="64">
        <f t="shared" si="33"/>
        <v>40</v>
      </c>
      <c r="J722" s="90">
        <f t="shared" si="34"/>
        <v>0</v>
      </c>
      <c r="K722" s="116">
        <f t="shared" si="35"/>
        <v>1</v>
      </c>
      <c r="L722" s="90"/>
      <c r="M722">
        <v>40</v>
      </c>
      <c r="N722">
        <v>0</v>
      </c>
      <c r="O722">
        <v>0</v>
      </c>
      <c r="P722">
        <v>0</v>
      </c>
      <c r="Q722">
        <v>0</v>
      </c>
      <c r="S722" s="64" t="str">
        <f>IF(H722=SUM(I722:J722),"","NO")</f>
        <v/>
      </c>
    </row>
    <row r="723" spans="1:19" x14ac:dyDescent="0.2">
      <c r="A723" s="112" t="s">
        <v>402</v>
      </c>
      <c r="B723" s="112" t="s">
        <v>515</v>
      </c>
      <c r="C723" s="112" t="s">
        <v>427</v>
      </c>
      <c r="D723" t="s">
        <v>107</v>
      </c>
      <c r="E723" s="90" t="s">
        <v>572</v>
      </c>
      <c r="F723" s="39" t="s">
        <v>301</v>
      </c>
      <c r="G723" t="s">
        <v>239</v>
      </c>
      <c r="H723">
        <v>10</v>
      </c>
      <c r="I723" s="64">
        <f t="shared" si="33"/>
        <v>10</v>
      </c>
      <c r="J723" s="90">
        <f t="shared" si="34"/>
        <v>0</v>
      </c>
      <c r="K723" s="116">
        <f t="shared" si="35"/>
        <v>1</v>
      </c>
      <c r="M723">
        <v>10</v>
      </c>
      <c r="N723">
        <v>0</v>
      </c>
      <c r="O723">
        <v>0</v>
      </c>
      <c r="P723">
        <v>0</v>
      </c>
      <c r="Q723">
        <v>0</v>
      </c>
    </row>
    <row r="724" spans="1:19" x14ac:dyDescent="0.2">
      <c r="A724" s="112" t="s">
        <v>402</v>
      </c>
      <c r="B724" s="112" t="s">
        <v>515</v>
      </c>
      <c r="C724" s="112" t="s">
        <v>427</v>
      </c>
      <c r="D724" t="s">
        <v>107</v>
      </c>
      <c r="E724" s="90" t="s">
        <v>572</v>
      </c>
      <c r="F724" s="39" t="s">
        <v>301</v>
      </c>
      <c r="G724" t="s">
        <v>242</v>
      </c>
      <c r="H724">
        <v>35</v>
      </c>
      <c r="I724" s="64">
        <f t="shared" si="33"/>
        <v>33</v>
      </c>
      <c r="J724" s="90">
        <f t="shared" si="34"/>
        <v>2</v>
      </c>
      <c r="K724" s="116">
        <f t="shared" si="35"/>
        <v>0.94285714285714284</v>
      </c>
      <c r="L724" s="90"/>
      <c r="M724">
        <v>33</v>
      </c>
      <c r="N724">
        <v>0</v>
      </c>
      <c r="O724">
        <v>2</v>
      </c>
      <c r="P724">
        <v>0</v>
      </c>
      <c r="Q724">
        <v>0</v>
      </c>
    </row>
    <row r="725" spans="1:19" x14ac:dyDescent="0.2">
      <c r="A725" s="112" t="s">
        <v>402</v>
      </c>
      <c r="B725" s="112" t="s">
        <v>515</v>
      </c>
      <c r="C725" s="112" t="s">
        <v>427</v>
      </c>
      <c r="D725" t="s">
        <v>107</v>
      </c>
      <c r="E725" s="90" t="s">
        <v>572</v>
      </c>
      <c r="F725" s="39" t="s">
        <v>301</v>
      </c>
      <c r="G725" t="s">
        <v>241</v>
      </c>
      <c r="H725">
        <v>26</v>
      </c>
      <c r="I725" s="64">
        <f t="shared" si="33"/>
        <v>26</v>
      </c>
      <c r="J725" s="90">
        <f t="shared" si="34"/>
        <v>0</v>
      </c>
      <c r="K725" s="116">
        <f t="shared" si="35"/>
        <v>1</v>
      </c>
      <c r="M725">
        <v>26</v>
      </c>
      <c r="N725">
        <v>0</v>
      </c>
      <c r="O725">
        <v>0</v>
      </c>
      <c r="P725">
        <v>0</v>
      </c>
      <c r="Q725">
        <v>0</v>
      </c>
    </row>
    <row r="726" spans="1:19" x14ac:dyDescent="0.2">
      <c r="A726" s="112" t="s">
        <v>402</v>
      </c>
      <c r="B726" s="112" t="s">
        <v>515</v>
      </c>
      <c r="C726" s="112" t="s">
        <v>427</v>
      </c>
      <c r="D726" t="s">
        <v>107</v>
      </c>
      <c r="E726" s="90" t="s">
        <v>572</v>
      </c>
      <c r="F726" s="39" t="s">
        <v>301</v>
      </c>
      <c r="G726" t="s">
        <v>308</v>
      </c>
      <c r="H726">
        <v>37</v>
      </c>
      <c r="I726" s="64">
        <f t="shared" si="33"/>
        <v>36</v>
      </c>
      <c r="J726" s="90">
        <f t="shared" si="34"/>
        <v>1</v>
      </c>
      <c r="K726" s="116">
        <f t="shared" si="35"/>
        <v>0.97297297297297303</v>
      </c>
      <c r="M726">
        <v>36</v>
      </c>
      <c r="N726">
        <v>1</v>
      </c>
      <c r="O726">
        <v>0</v>
      </c>
      <c r="P726">
        <v>0</v>
      </c>
      <c r="Q726">
        <v>0</v>
      </c>
    </row>
    <row r="727" spans="1:19" x14ac:dyDescent="0.2">
      <c r="A727" s="112" t="s">
        <v>402</v>
      </c>
      <c r="B727" s="112" t="s">
        <v>515</v>
      </c>
      <c r="C727" s="112" t="s">
        <v>427</v>
      </c>
      <c r="D727" t="s">
        <v>168</v>
      </c>
      <c r="E727" s="90" t="s">
        <v>573</v>
      </c>
      <c r="F727" s="39" t="s">
        <v>301</v>
      </c>
      <c r="G727" t="s">
        <v>238</v>
      </c>
      <c r="H727">
        <v>5</v>
      </c>
      <c r="I727" s="64">
        <f t="shared" si="33"/>
        <v>4</v>
      </c>
      <c r="J727" s="90">
        <f t="shared" si="34"/>
        <v>1</v>
      </c>
      <c r="K727" s="116">
        <f t="shared" si="35"/>
        <v>0.8</v>
      </c>
      <c r="L727" s="90"/>
      <c r="M727">
        <v>4</v>
      </c>
      <c r="N727">
        <v>1</v>
      </c>
      <c r="O727">
        <v>0</v>
      </c>
      <c r="P727">
        <v>0</v>
      </c>
      <c r="Q727">
        <v>0</v>
      </c>
    </row>
    <row r="728" spans="1:19" x14ac:dyDescent="0.2">
      <c r="A728" s="112" t="s">
        <v>402</v>
      </c>
      <c r="B728" s="112" t="s">
        <v>515</v>
      </c>
      <c r="C728" s="112" t="s">
        <v>427</v>
      </c>
      <c r="D728" t="s">
        <v>168</v>
      </c>
      <c r="E728" s="90" t="s">
        <v>573</v>
      </c>
      <c r="F728" s="39" t="s">
        <v>301</v>
      </c>
      <c r="G728" t="s">
        <v>242</v>
      </c>
      <c r="H728">
        <v>95</v>
      </c>
      <c r="I728" s="64">
        <f t="shared" si="33"/>
        <v>92</v>
      </c>
      <c r="J728" s="90">
        <f t="shared" si="34"/>
        <v>3</v>
      </c>
      <c r="K728" s="116">
        <f t="shared" si="35"/>
        <v>0.96842105263157896</v>
      </c>
      <c r="L728" s="90"/>
      <c r="M728">
        <v>92</v>
      </c>
      <c r="N728">
        <v>3</v>
      </c>
      <c r="O728">
        <v>0</v>
      </c>
      <c r="P728">
        <v>0</v>
      </c>
      <c r="Q728">
        <v>0</v>
      </c>
    </row>
    <row r="729" spans="1:19" x14ac:dyDescent="0.2">
      <c r="A729" s="112" t="s">
        <v>402</v>
      </c>
      <c r="B729" s="112" t="s">
        <v>515</v>
      </c>
      <c r="C729" s="112" t="s">
        <v>427</v>
      </c>
      <c r="D729" t="s">
        <v>168</v>
      </c>
      <c r="E729" s="90" t="s">
        <v>573</v>
      </c>
      <c r="F729" s="39" t="s">
        <v>301</v>
      </c>
      <c r="G729" t="s">
        <v>308</v>
      </c>
      <c r="H729">
        <v>24</v>
      </c>
      <c r="I729" s="64">
        <f t="shared" si="33"/>
        <v>23</v>
      </c>
      <c r="J729" s="90">
        <f t="shared" si="34"/>
        <v>1</v>
      </c>
      <c r="K729" s="116">
        <f t="shared" si="35"/>
        <v>0.95833333333333337</v>
      </c>
      <c r="L729" s="90"/>
      <c r="M729">
        <v>23</v>
      </c>
      <c r="N729">
        <v>0</v>
      </c>
      <c r="O729">
        <v>1</v>
      </c>
      <c r="P729">
        <v>0</v>
      </c>
      <c r="Q729">
        <v>0</v>
      </c>
    </row>
    <row r="730" spans="1:19" x14ac:dyDescent="0.2">
      <c r="A730" s="112" t="s">
        <v>402</v>
      </c>
      <c r="B730" s="112" t="s">
        <v>515</v>
      </c>
      <c r="C730" s="112" t="s">
        <v>427</v>
      </c>
      <c r="D730" t="s">
        <v>190</v>
      </c>
      <c r="E730" s="90" t="s">
        <v>574</v>
      </c>
      <c r="F730" s="39" t="s">
        <v>301</v>
      </c>
      <c r="G730" t="s">
        <v>238</v>
      </c>
      <c r="H730">
        <v>26</v>
      </c>
      <c r="I730" s="64">
        <f t="shared" si="33"/>
        <v>26</v>
      </c>
      <c r="J730" s="90">
        <f t="shared" si="34"/>
        <v>0</v>
      </c>
      <c r="K730" s="116">
        <f t="shared" si="35"/>
        <v>1</v>
      </c>
      <c r="M730">
        <v>26</v>
      </c>
      <c r="N730">
        <v>0</v>
      </c>
      <c r="O730">
        <v>0</v>
      </c>
      <c r="P730">
        <v>0</v>
      </c>
      <c r="Q730">
        <v>0</v>
      </c>
      <c r="S730" s="64" t="str">
        <f>IF(H730=SUM(I730:J730),"","NO")</f>
        <v/>
      </c>
    </row>
    <row r="731" spans="1:19" x14ac:dyDescent="0.2">
      <c r="A731" s="112" t="s">
        <v>402</v>
      </c>
      <c r="B731" s="112" t="s">
        <v>515</v>
      </c>
      <c r="C731" s="112" t="s">
        <v>427</v>
      </c>
      <c r="D731" t="s">
        <v>190</v>
      </c>
      <c r="E731" s="90" t="s">
        <v>574</v>
      </c>
      <c r="F731" s="39" t="s">
        <v>301</v>
      </c>
      <c r="G731" t="s">
        <v>240</v>
      </c>
      <c r="H731">
        <v>32</v>
      </c>
      <c r="I731" s="64">
        <f t="shared" si="33"/>
        <v>31</v>
      </c>
      <c r="J731" s="90">
        <f t="shared" si="34"/>
        <v>1</v>
      </c>
      <c r="K731" s="116">
        <f t="shared" si="35"/>
        <v>0.96875</v>
      </c>
      <c r="L731" s="90"/>
      <c r="M731">
        <v>31</v>
      </c>
      <c r="N731">
        <v>0</v>
      </c>
      <c r="O731">
        <v>0</v>
      </c>
      <c r="P731">
        <v>0</v>
      </c>
      <c r="Q731">
        <v>1</v>
      </c>
    </row>
    <row r="732" spans="1:19" x14ac:dyDescent="0.2">
      <c r="A732" s="112" t="s">
        <v>402</v>
      </c>
      <c r="B732" s="112" t="s">
        <v>515</v>
      </c>
      <c r="C732" s="112" t="s">
        <v>427</v>
      </c>
      <c r="D732" t="s">
        <v>190</v>
      </c>
      <c r="E732" s="90" t="s">
        <v>574</v>
      </c>
      <c r="F732" s="39" t="s">
        <v>301</v>
      </c>
      <c r="G732" t="s">
        <v>239</v>
      </c>
      <c r="H732">
        <v>4</v>
      </c>
      <c r="I732" s="64">
        <f t="shared" si="33"/>
        <v>4</v>
      </c>
      <c r="J732" s="90">
        <f t="shared" si="34"/>
        <v>0</v>
      </c>
      <c r="K732" s="116">
        <f t="shared" si="35"/>
        <v>1</v>
      </c>
      <c r="L732" s="90"/>
      <c r="M732">
        <v>4</v>
      </c>
      <c r="N732">
        <v>0</v>
      </c>
      <c r="O732">
        <v>0</v>
      </c>
      <c r="P732">
        <v>0</v>
      </c>
      <c r="Q732">
        <v>0</v>
      </c>
    </row>
    <row r="733" spans="1:19" x14ac:dyDescent="0.2">
      <c r="A733" s="112" t="s">
        <v>402</v>
      </c>
      <c r="B733" s="112" t="s">
        <v>515</v>
      </c>
      <c r="C733" s="112" t="s">
        <v>427</v>
      </c>
      <c r="D733" t="s">
        <v>190</v>
      </c>
      <c r="E733" s="90" t="s">
        <v>574</v>
      </c>
      <c r="F733" s="39" t="s">
        <v>301</v>
      </c>
      <c r="G733" t="s">
        <v>242</v>
      </c>
      <c r="H733">
        <v>7</v>
      </c>
      <c r="I733" s="64">
        <f t="shared" si="33"/>
        <v>7</v>
      </c>
      <c r="J733" s="90">
        <f t="shared" si="34"/>
        <v>0</v>
      </c>
      <c r="K733" s="116">
        <f t="shared" si="35"/>
        <v>1</v>
      </c>
      <c r="L733" s="90"/>
      <c r="M733">
        <v>7</v>
      </c>
      <c r="N733">
        <v>0</v>
      </c>
      <c r="O733">
        <v>0</v>
      </c>
      <c r="P733">
        <v>0</v>
      </c>
      <c r="Q733">
        <v>0</v>
      </c>
    </row>
    <row r="734" spans="1:19" x14ac:dyDescent="0.2">
      <c r="A734" s="112" t="s">
        <v>402</v>
      </c>
      <c r="B734" s="112" t="s">
        <v>515</v>
      </c>
      <c r="C734" s="112" t="s">
        <v>427</v>
      </c>
      <c r="D734" t="s">
        <v>190</v>
      </c>
      <c r="E734" s="90" t="s">
        <v>574</v>
      </c>
      <c r="F734" s="39" t="s">
        <v>301</v>
      </c>
      <c r="G734" t="s">
        <v>241</v>
      </c>
      <c r="H734">
        <v>15</v>
      </c>
      <c r="I734" s="64">
        <f t="shared" si="33"/>
        <v>14</v>
      </c>
      <c r="J734" s="90">
        <f t="shared" si="34"/>
        <v>1</v>
      </c>
      <c r="K734" s="116">
        <f t="shared" si="35"/>
        <v>0.93333333333333335</v>
      </c>
      <c r="M734">
        <v>14</v>
      </c>
      <c r="N734">
        <v>0</v>
      </c>
      <c r="O734">
        <v>1</v>
      </c>
      <c r="P734">
        <v>0</v>
      </c>
      <c r="Q734">
        <v>0</v>
      </c>
    </row>
    <row r="735" spans="1:19" x14ac:dyDescent="0.2">
      <c r="A735" s="112" t="s">
        <v>402</v>
      </c>
      <c r="B735" s="112" t="s">
        <v>515</v>
      </c>
      <c r="C735" s="112" t="s">
        <v>427</v>
      </c>
      <c r="D735" t="s">
        <v>190</v>
      </c>
      <c r="E735" s="90" t="s">
        <v>574</v>
      </c>
      <c r="F735" s="39" t="s">
        <v>301</v>
      </c>
      <c r="G735" t="s">
        <v>308</v>
      </c>
      <c r="H735">
        <v>23</v>
      </c>
      <c r="I735" s="64">
        <f t="shared" si="33"/>
        <v>23</v>
      </c>
      <c r="J735" s="90">
        <f t="shared" si="34"/>
        <v>0</v>
      </c>
      <c r="K735" s="116">
        <f t="shared" si="35"/>
        <v>1</v>
      </c>
      <c r="M735">
        <v>23</v>
      </c>
      <c r="N735">
        <v>0</v>
      </c>
      <c r="O735">
        <v>0</v>
      </c>
      <c r="P735">
        <v>0</v>
      </c>
      <c r="Q735">
        <v>0</v>
      </c>
    </row>
    <row r="736" spans="1:19" x14ac:dyDescent="0.2">
      <c r="A736" s="112" t="s">
        <v>402</v>
      </c>
      <c r="B736" s="112" t="s">
        <v>515</v>
      </c>
      <c r="C736" s="112" t="s">
        <v>427</v>
      </c>
      <c r="D736" t="s">
        <v>191</v>
      </c>
      <c r="E736" s="90" t="s">
        <v>575</v>
      </c>
      <c r="F736" s="39" t="s">
        <v>301</v>
      </c>
      <c r="G736" t="s">
        <v>238</v>
      </c>
      <c r="H736">
        <v>69</v>
      </c>
      <c r="I736" s="64">
        <f t="shared" si="33"/>
        <v>69</v>
      </c>
      <c r="J736" s="90">
        <f t="shared" si="34"/>
        <v>0</v>
      </c>
      <c r="K736" s="116">
        <f t="shared" si="35"/>
        <v>1</v>
      </c>
      <c r="L736" s="90"/>
      <c r="M736">
        <v>69</v>
      </c>
      <c r="N736">
        <v>0</v>
      </c>
      <c r="O736">
        <v>0</v>
      </c>
      <c r="P736">
        <v>0</v>
      </c>
      <c r="Q736">
        <v>0</v>
      </c>
      <c r="S736" s="64" t="str">
        <f>IF(H736=SUM(I736:J736),"","NO")</f>
        <v/>
      </c>
    </row>
    <row r="737" spans="1:17" x14ac:dyDescent="0.2">
      <c r="A737" s="112" t="s">
        <v>402</v>
      </c>
      <c r="B737" s="112" t="s">
        <v>515</v>
      </c>
      <c r="C737" s="112" t="s">
        <v>427</v>
      </c>
      <c r="D737" t="s">
        <v>191</v>
      </c>
      <c r="E737" s="90" t="s">
        <v>575</v>
      </c>
      <c r="F737" s="39" t="s">
        <v>301</v>
      </c>
      <c r="G737" t="s">
        <v>240</v>
      </c>
      <c r="H737">
        <v>40</v>
      </c>
      <c r="I737" s="64">
        <f t="shared" si="33"/>
        <v>40</v>
      </c>
      <c r="J737" s="90">
        <f t="shared" si="34"/>
        <v>0</v>
      </c>
      <c r="K737" s="116">
        <f t="shared" si="35"/>
        <v>1</v>
      </c>
      <c r="L737" s="90"/>
      <c r="M737">
        <v>40</v>
      </c>
      <c r="N737">
        <v>0</v>
      </c>
      <c r="O737">
        <v>0</v>
      </c>
      <c r="P737">
        <v>0</v>
      </c>
      <c r="Q737">
        <v>0</v>
      </c>
    </row>
    <row r="738" spans="1:17" x14ac:dyDescent="0.2">
      <c r="A738" s="112" t="s">
        <v>402</v>
      </c>
      <c r="B738" s="112" t="s">
        <v>515</v>
      </c>
      <c r="C738" s="112" t="s">
        <v>427</v>
      </c>
      <c r="D738" t="s">
        <v>191</v>
      </c>
      <c r="E738" s="90" t="s">
        <v>575</v>
      </c>
      <c r="F738" s="39" t="s">
        <v>301</v>
      </c>
      <c r="G738" t="s">
        <v>239</v>
      </c>
      <c r="H738">
        <v>18</v>
      </c>
      <c r="I738" s="64">
        <f t="shared" si="33"/>
        <v>18</v>
      </c>
      <c r="J738" s="90">
        <f t="shared" si="34"/>
        <v>0</v>
      </c>
      <c r="K738" s="116">
        <f t="shared" si="35"/>
        <v>1</v>
      </c>
      <c r="L738" s="90"/>
      <c r="M738">
        <v>18</v>
      </c>
      <c r="N738">
        <v>0</v>
      </c>
      <c r="O738">
        <v>0</v>
      </c>
      <c r="P738">
        <v>0</v>
      </c>
      <c r="Q738">
        <v>0</v>
      </c>
    </row>
    <row r="739" spans="1:17" x14ac:dyDescent="0.2">
      <c r="A739" s="112" t="s">
        <v>402</v>
      </c>
      <c r="B739" s="112" t="s">
        <v>515</v>
      </c>
      <c r="C739" s="112" t="s">
        <v>427</v>
      </c>
      <c r="D739" t="s">
        <v>191</v>
      </c>
      <c r="E739" s="90" t="s">
        <v>575</v>
      </c>
      <c r="F739" s="39" t="s">
        <v>301</v>
      </c>
      <c r="G739" t="s">
        <v>242</v>
      </c>
      <c r="H739">
        <v>72</v>
      </c>
      <c r="I739" s="64">
        <f t="shared" si="33"/>
        <v>72</v>
      </c>
      <c r="J739" s="90">
        <f t="shared" si="34"/>
        <v>0</v>
      </c>
      <c r="K739" s="116">
        <f t="shared" si="35"/>
        <v>1</v>
      </c>
      <c r="M739">
        <v>72</v>
      </c>
      <c r="N739">
        <v>0</v>
      </c>
      <c r="O739">
        <v>0</v>
      </c>
      <c r="P739">
        <v>0</v>
      </c>
      <c r="Q739">
        <v>0</v>
      </c>
    </row>
    <row r="740" spans="1:17" x14ac:dyDescent="0.2">
      <c r="A740" s="112" t="s">
        <v>402</v>
      </c>
      <c r="B740" s="112" t="s">
        <v>515</v>
      </c>
      <c r="C740" s="112" t="s">
        <v>427</v>
      </c>
      <c r="D740" t="s">
        <v>191</v>
      </c>
      <c r="E740" s="90" t="s">
        <v>575</v>
      </c>
      <c r="F740" s="39" t="s">
        <v>301</v>
      </c>
      <c r="G740" t="s">
        <v>241</v>
      </c>
      <c r="H740">
        <v>31</v>
      </c>
      <c r="I740" s="64">
        <f t="shared" si="33"/>
        <v>31</v>
      </c>
      <c r="J740" s="90">
        <f t="shared" si="34"/>
        <v>0</v>
      </c>
      <c r="K740" s="116">
        <f t="shared" si="35"/>
        <v>1</v>
      </c>
      <c r="L740" s="90"/>
      <c r="M740">
        <v>31</v>
      </c>
      <c r="N740">
        <v>0</v>
      </c>
      <c r="O740">
        <v>0</v>
      </c>
      <c r="P740">
        <v>0</v>
      </c>
      <c r="Q740">
        <v>0</v>
      </c>
    </row>
    <row r="741" spans="1:17" x14ac:dyDescent="0.2">
      <c r="A741" s="112" t="s">
        <v>402</v>
      </c>
      <c r="B741" s="112" t="s">
        <v>515</v>
      </c>
      <c r="C741" s="112" t="s">
        <v>427</v>
      </c>
      <c r="D741" t="s">
        <v>191</v>
      </c>
      <c r="E741" s="90" t="s">
        <v>575</v>
      </c>
      <c r="F741" s="39" t="s">
        <v>301</v>
      </c>
      <c r="G741" t="s">
        <v>308</v>
      </c>
      <c r="H741">
        <v>29</v>
      </c>
      <c r="I741" s="64">
        <f t="shared" si="33"/>
        <v>28</v>
      </c>
      <c r="J741" s="90">
        <f t="shared" si="34"/>
        <v>1</v>
      </c>
      <c r="K741" s="116">
        <f t="shared" si="35"/>
        <v>0.96551724137931039</v>
      </c>
      <c r="L741" s="90"/>
      <c r="M741">
        <v>28</v>
      </c>
      <c r="N741">
        <v>1</v>
      </c>
      <c r="O741">
        <v>0</v>
      </c>
      <c r="P741">
        <v>0</v>
      </c>
      <c r="Q741">
        <v>0</v>
      </c>
    </row>
    <row r="742" spans="1:17" x14ac:dyDescent="0.2">
      <c r="A742" s="112" t="s">
        <v>402</v>
      </c>
      <c r="B742" s="112" t="s">
        <v>515</v>
      </c>
      <c r="C742" s="112" t="s">
        <v>427</v>
      </c>
      <c r="D742" t="s">
        <v>214</v>
      </c>
      <c r="E742" s="90" t="s">
        <v>576</v>
      </c>
      <c r="F742" s="39" t="s">
        <v>301</v>
      </c>
      <c r="G742" t="s">
        <v>238</v>
      </c>
      <c r="H742">
        <v>76</v>
      </c>
      <c r="I742" s="64">
        <f t="shared" si="33"/>
        <v>76</v>
      </c>
      <c r="J742" s="90">
        <f t="shared" si="34"/>
        <v>0</v>
      </c>
      <c r="K742" s="116">
        <f t="shared" si="35"/>
        <v>1</v>
      </c>
      <c r="L742" s="90"/>
      <c r="M742">
        <v>76</v>
      </c>
      <c r="N742">
        <v>0</v>
      </c>
      <c r="O742">
        <v>0</v>
      </c>
      <c r="P742">
        <v>0</v>
      </c>
      <c r="Q742">
        <v>0</v>
      </c>
    </row>
    <row r="743" spans="1:17" x14ac:dyDescent="0.2">
      <c r="A743" s="112" t="s">
        <v>402</v>
      </c>
      <c r="B743" s="112" t="s">
        <v>515</v>
      </c>
      <c r="C743" s="112" t="s">
        <v>427</v>
      </c>
      <c r="D743" t="s">
        <v>214</v>
      </c>
      <c r="E743" s="90" t="s">
        <v>576</v>
      </c>
      <c r="F743" s="39" t="s">
        <v>301</v>
      </c>
      <c r="G743" t="s">
        <v>240</v>
      </c>
      <c r="H743">
        <v>45</v>
      </c>
      <c r="I743" s="64">
        <f t="shared" si="33"/>
        <v>45</v>
      </c>
      <c r="J743" s="90">
        <f t="shared" si="34"/>
        <v>0</v>
      </c>
      <c r="K743" s="116">
        <f t="shared" si="35"/>
        <v>1</v>
      </c>
      <c r="L743" s="90"/>
      <c r="M743">
        <v>45</v>
      </c>
      <c r="N743">
        <v>0</v>
      </c>
      <c r="O743">
        <v>0</v>
      </c>
      <c r="P743">
        <v>0</v>
      </c>
      <c r="Q743">
        <v>0</v>
      </c>
    </row>
    <row r="744" spans="1:17" x14ac:dyDescent="0.2">
      <c r="A744" s="112" t="s">
        <v>402</v>
      </c>
      <c r="B744" s="112" t="s">
        <v>515</v>
      </c>
      <c r="C744" s="112" t="s">
        <v>427</v>
      </c>
      <c r="D744" t="s">
        <v>214</v>
      </c>
      <c r="E744" s="90" t="s">
        <v>576</v>
      </c>
      <c r="F744" s="39" t="s">
        <v>301</v>
      </c>
      <c r="G744" t="s">
        <v>239</v>
      </c>
      <c r="H744">
        <v>33</v>
      </c>
      <c r="I744" s="64">
        <f t="shared" si="33"/>
        <v>33</v>
      </c>
      <c r="J744" s="90">
        <f t="shared" si="34"/>
        <v>0</v>
      </c>
      <c r="K744" s="116">
        <f t="shared" si="35"/>
        <v>1</v>
      </c>
      <c r="L744" s="90"/>
      <c r="M744">
        <v>33</v>
      </c>
      <c r="N744">
        <v>0</v>
      </c>
      <c r="O744">
        <v>0</v>
      </c>
      <c r="P744">
        <v>0</v>
      </c>
      <c r="Q744">
        <v>0</v>
      </c>
    </row>
    <row r="745" spans="1:17" x14ac:dyDescent="0.2">
      <c r="A745" s="112" t="s">
        <v>402</v>
      </c>
      <c r="B745" s="112" t="s">
        <v>515</v>
      </c>
      <c r="C745" s="112" t="s">
        <v>427</v>
      </c>
      <c r="D745" t="s">
        <v>214</v>
      </c>
      <c r="E745" s="90" t="s">
        <v>576</v>
      </c>
      <c r="F745" s="39" t="s">
        <v>301</v>
      </c>
      <c r="G745" t="s">
        <v>242</v>
      </c>
      <c r="H745">
        <v>81</v>
      </c>
      <c r="I745" s="64">
        <f t="shared" si="33"/>
        <v>68</v>
      </c>
      <c r="J745" s="90">
        <f t="shared" si="34"/>
        <v>13</v>
      </c>
      <c r="K745" s="116">
        <f t="shared" si="35"/>
        <v>0.83950617283950613</v>
      </c>
      <c r="L745" s="90"/>
      <c r="M745">
        <v>68</v>
      </c>
      <c r="N745">
        <v>0</v>
      </c>
      <c r="O745">
        <v>10</v>
      </c>
      <c r="P745">
        <v>1</v>
      </c>
      <c r="Q745">
        <v>2</v>
      </c>
    </row>
    <row r="746" spans="1:17" x14ac:dyDescent="0.2">
      <c r="A746" s="112" t="s">
        <v>402</v>
      </c>
      <c r="B746" s="112" t="s">
        <v>515</v>
      </c>
      <c r="C746" s="112" t="s">
        <v>427</v>
      </c>
      <c r="D746" t="s">
        <v>214</v>
      </c>
      <c r="E746" s="90" t="s">
        <v>576</v>
      </c>
      <c r="F746" s="39" t="s">
        <v>301</v>
      </c>
      <c r="G746" t="s">
        <v>241</v>
      </c>
      <c r="H746">
        <v>69</v>
      </c>
      <c r="I746" s="64">
        <f t="shared" si="33"/>
        <v>52</v>
      </c>
      <c r="J746" s="90">
        <f t="shared" si="34"/>
        <v>17</v>
      </c>
      <c r="K746" s="116">
        <f t="shared" si="35"/>
        <v>0.75362318840579712</v>
      </c>
      <c r="L746" s="90"/>
      <c r="M746">
        <v>52</v>
      </c>
      <c r="N746">
        <v>6</v>
      </c>
      <c r="O746">
        <v>4</v>
      </c>
      <c r="P746">
        <v>4</v>
      </c>
      <c r="Q746">
        <v>3</v>
      </c>
    </row>
    <row r="747" spans="1:17" x14ac:dyDescent="0.2">
      <c r="A747" s="112" t="s">
        <v>402</v>
      </c>
      <c r="B747" s="112" t="s">
        <v>515</v>
      </c>
      <c r="C747" s="112" t="s">
        <v>427</v>
      </c>
      <c r="D747" t="s">
        <v>214</v>
      </c>
      <c r="E747" s="90" t="s">
        <v>576</v>
      </c>
      <c r="F747" s="39" t="s">
        <v>301</v>
      </c>
      <c r="G747" t="s">
        <v>308</v>
      </c>
      <c r="H747">
        <v>74</v>
      </c>
      <c r="I747" s="64">
        <f t="shared" si="33"/>
        <v>74</v>
      </c>
      <c r="J747" s="90">
        <f t="shared" si="34"/>
        <v>0</v>
      </c>
      <c r="K747" s="116">
        <f t="shared" si="35"/>
        <v>1</v>
      </c>
      <c r="L747" s="90"/>
      <c r="M747">
        <v>74</v>
      </c>
      <c r="N747">
        <v>0</v>
      </c>
      <c r="O747">
        <v>0</v>
      </c>
      <c r="P747">
        <v>0</v>
      </c>
      <c r="Q747">
        <v>0</v>
      </c>
    </row>
    <row r="748" spans="1:17" x14ac:dyDescent="0.2">
      <c r="A748" s="112" t="s">
        <v>402</v>
      </c>
      <c r="B748" s="112" t="s">
        <v>515</v>
      </c>
      <c r="C748" s="112" t="s">
        <v>427</v>
      </c>
      <c r="D748" t="s">
        <v>216</v>
      </c>
      <c r="E748" s="90" t="s">
        <v>577</v>
      </c>
      <c r="F748" s="39" t="s">
        <v>301</v>
      </c>
      <c r="G748" t="s">
        <v>238</v>
      </c>
      <c r="H748">
        <v>89</v>
      </c>
      <c r="I748" s="64">
        <f t="shared" si="33"/>
        <v>89</v>
      </c>
      <c r="J748" s="90">
        <f t="shared" si="34"/>
        <v>0</v>
      </c>
      <c r="K748" s="116">
        <f t="shared" si="35"/>
        <v>1</v>
      </c>
      <c r="L748" s="90"/>
      <c r="M748">
        <v>89</v>
      </c>
      <c r="N748">
        <v>0</v>
      </c>
      <c r="O748">
        <v>0</v>
      </c>
      <c r="P748">
        <v>0</v>
      </c>
      <c r="Q748">
        <v>0</v>
      </c>
    </row>
    <row r="749" spans="1:17" x14ac:dyDescent="0.2">
      <c r="A749" s="112" t="s">
        <v>402</v>
      </c>
      <c r="B749" s="112" t="s">
        <v>515</v>
      </c>
      <c r="C749" s="112" t="s">
        <v>427</v>
      </c>
      <c r="D749" t="s">
        <v>216</v>
      </c>
      <c r="E749" s="90" t="s">
        <v>577</v>
      </c>
      <c r="F749" s="39" t="s">
        <v>301</v>
      </c>
      <c r="G749" t="s">
        <v>240</v>
      </c>
      <c r="H749">
        <v>39</v>
      </c>
      <c r="I749" s="64">
        <f t="shared" si="33"/>
        <v>37</v>
      </c>
      <c r="J749" s="90">
        <f t="shared" si="34"/>
        <v>2</v>
      </c>
      <c r="K749" s="116">
        <f t="shared" si="35"/>
        <v>0.94871794871794868</v>
      </c>
      <c r="L749" s="90"/>
      <c r="M749">
        <v>37</v>
      </c>
      <c r="N749">
        <v>1</v>
      </c>
      <c r="O749">
        <v>0</v>
      </c>
      <c r="P749">
        <v>1</v>
      </c>
      <c r="Q749">
        <v>0</v>
      </c>
    </row>
    <row r="750" spans="1:17" x14ac:dyDescent="0.2">
      <c r="A750" s="112" t="s">
        <v>402</v>
      </c>
      <c r="B750" s="112" t="s">
        <v>515</v>
      </c>
      <c r="C750" s="112" t="s">
        <v>427</v>
      </c>
      <c r="D750" t="s">
        <v>216</v>
      </c>
      <c r="E750" s="90" t="s">
        <v>577</v>
      </c>
      <c r="F750" s="39" t="s">
        <v>301</v>
      </c>
      <c r="G750" t="s">
        <v>239</v>
      </c>
      <c r="H750">
        <v>16</v>
      </c>
      <c r="I750" s="64">
        <f t="shared" si="33"/>
        <v>16</v>
      </c>
      <c r="J750" s="90">
        <f t="shared" si="34"/>
        <v>0</v>
      </c>
      <c r="K750" s="116">
        <f t="shared" si="35"/>
        <v>1</v>
      </c>
      <c r="L750" s="90"/>
      <c r="M750">
        <v>16</v>
      </c>
      <c r="N750">
        <v>0</v>
      </c>
      <c r="O750">
        <v>0</v>
      </c>
      <c r="P750">
        <v>0</v>
      </c>
      <c r="Q750">
        <v>0</v>
      </c>
    </row>
    <row r="751" spans="1:17" x14ac:dyDescent="0.2">
      <c r="A751" s="112" t="s">
        <v>402</v>
      </c>
      <c r="B751" s="112" t="s">
        <v>515</v>
      </c>
      <c r="C751" s="112" t="s">
        <v>427</v>
      </c>
      <c r="D751" t="s">
        <v>216</v>
      </c>
      <c r="E751" s="90" t="s">
        <v>577</v>
      </c>
      <c r="F751" s="39" t="s">
        <v>301</v>
      </c>
      <c r="G751" t="s">
        <v>241</v>
      </c>
      <c r="H751">
        <v>27</v>
      </c>
      <c r="I751" s="64">
        <f t="shared" si="33"/>
        <v>24</v>
      </c>
      <c r="J751" s="90">
        <f t="shared" si="34"/>
        <v>3</v>
      </c>
      <c r="K751" s="116">
        <f t="shared" si="35"/>
        <v>0.88888888888888884</v>
      </c>
      <c r="L751" s="90"/>
      <c r="M751">
        <v>24</v>
      </c>
      <c r="N751">
        <v>0</v>
      </c>
      <c r="O751">
        <v>0</v>
      </c>
      <c r="P751">
        <v>1</v>
      </c>
      <c r="Q751">
        <v>2</v>
      </c>
    </row>
    <row r="752" spans="1:17" x14ac:dyDescent="0.2">
      <c r="A752" s="112" t="s">
        <v>402</v>
      </c>
      <c r="B752" s="112" t="s">
        <v>515</v>
      </c>
      <c r="C752" s="112" t="s">
        <v>427</v>
      </c>
      <c r="D752" t="s">
        <v>216</v>
      </c>
      <c r="E752" s="90" t="s">
        <v>577</v>
      </c>
      <c r="F752" s="39" t="s">
        <v>301</v>
      </c>
      <c r="G752" t="s">
        <v>308</v>
      </c>
      <c r="H752">
        <v>96</v>
      </c>
      <c r="I752" s="64">
        <f t="shared" si="33"/>
        <v>87</v>
      </c>
      <c r="J752" s="90">
        <f t="shared" si="34"/>
        <v>9</v>
      </c>
      <c r="K752" s="116">
        <f t="shared" si="35"/>
        <v>0.90625</v>
      </c>
      <c r="L752" s="90"/>
      <c r="M752">
        <v>87</v>
      </c>
      <c r="N752">
        <v>5</v>
      </c>
      <c r="O752">
        <v>2</v>
      </c>
      <c r="P752">
        <v>1</v>
      </c>
      <c r="Q752">
        <v>1</v>
      </c>
    </row>
    <row r="753" spans="1:19" x14ac:dyDescent="0.2">
      <c r="A753" s="112" t="s">
        <v>402</v>
      </c>
      <c r="B753" s="112" t="s">
        <v>515</v>
      </c>
      <c r="C753" s="112" t="s">
        <v>427</v>
      </c>
      <c r="D753" t="s">
        <v>226</v>
      </c>
      <c r="E753" s="90" t="s">
        <v>578</v>
      </c>
      <c r="F753" s="39" t="s">
        <v>301</v>
      </c>
      <c r="G753" t="s">
        <v>238</v>
      </c>
      <c r="H753">
        <v>126</v>
      </c>
      <c r="I753" s="64">
        <f t="shared" si="33"/>
        <v>125</v>
      </c>
      <c r="J753" s="90">
        <f t="shared" si="34"/>
        <v>1</v>
      </c>
      <c r="K753" s="116">
        <f t="shared" si="35"/>
        <v>0.99206349206349209</v>
      </c>
      <c r="L753" s="90"/>
      <c r="M753">
        <v>125</v>
      </c>
      <c r="N753">
        <v>1</v>
      </c>
      <c r="O753">
        <v>0</v>
      </c>
      <c r="P753">
        <v>0</v>
      </c>
      <c r="Q753">
        <v>0</v>
      </c>
    </row>
    <row r="754" spans="1:19" x14ac:dyDescent="0.2">
      <c r="A754" s="112" t="s">
        <v>402</v>
      </c>
      <c r="B754" s="112" t="s">
        <v>515</v>
      </c>
      <c r="C754" s="112" t="s">
        <v>427</v>
      </c>
      <c r="D754" t="s">
        <v>226</v>
      </c>
      <c r="E754" s="90" t="s">
        <v>578</v>
      </c>
      <c r="F754" s="39" t="s">
        <v>301</v>
      </c>
      <c r="G754" t="s">
        <v>240</v>
      </c>
      <c r="H754">
        <v>75</v>
      </c>
      <c r="I754" s="64">
        <f t="shared" si="33"/>
        <v>75</v>
      </c>
      <c r="J754" s="90">
        <f t="shared" si="34"/>
        <v>0</v>
      </c>
      <c r="K754" s="116">
        <f t="shared" si="35"/>
        <v>1</v>
      </c>
      <c r="L754" s="90"/>
      <c r="M754">
        <v>75</v>
      </c>
      <c r="N754">
        <v>0</v>
      </c>
      <c r="O754">
        <v>0</v>
      </c>
      <c r="P754">
        <v>0</v>
      </c>
      <c r="Q754">
        <v>0</v>
      </c>
    </row>
    <row r="755" spans="1:19" x14ac:dyDescent="0.2">
      <c r="A755" s="112" t="s">
        <v>402</v>
      </c>
      <c r="B755" s="112" t="s">
        <v>515</v>
      </c>
      <c r="C755" s="112" t="s">
        <v>427</v>
      </c>
      <c r="D755" t="s">
        <v>226</v>
      </c>
      <c r="E755" s="90" t="s">
        <v>578</v>
      </c>
      <c r="F755" s="39" t="s">
        <v>301</v>
      </c>
      <c r="G755" t="s">
        <v>239</v>
      </c>
      <c r="H755">
        <v>20</v>
      </c>
      <c r="I755" s="64">
        <f t="shared" si="33"/>
        <v>20</v>
      </c>
      <c r="J755" s="90">
        <f t="shared" si="34"/>
        <v>0</v>
      </c>
      <c r="K755" s="116">
        <f t="shared" si="35"/>
        <v>1</v>
      </c>
      <c r="L755" s="90"/>
      <c r="M755">
        <v>20</v>
      </c>
      <c r="N755">
        <v>0</v>
      </c>
      <c r="O755">
        <v>0</v>
      </c>
      <c r="P755">
        <v>0</v>
      </c>
      <c r="Q755">
        <v>0</v>
      </c>
    </row>
    <row r="756" spans="1:19" x14ac:dyDescent="0.2">
      <c r="A756" s="112" t="s">
        <v>402</v>
      </c>
      <c r="B756" s="112" t="s">
        <v>515</v>
      </c>
      <c r="C756" s="112" t="s">
        <v>427</v>
      </c>
      <c r="D756" t="s">
        <v>226</v>
      </c>
      <c r="E756" s="90" t="s">
        <v>578</v>
      </c>
      <c r="F756" s="39" t="s">
        <v>301</v>
      </c>
      <c r="G756" t="s">
        <v>242</v>
      </c>
      <c r="H756">
        <v>151</v>
      </c>
      <c r="I756" s="64">
        <f t="shared" si="33"/>
        <v>149</v>
      </c>
      <c r="J756" s="90">
        <f t="shared" si="34"/>
        <v>2</v>
      </c>
      <c r="K756" s="116">
        <f t="shared" si="35"/>
        <v>0.98675496688741726</v>
      </c>
      <c r="L756" s="90"/>
      <c r="M756">
        <v>149</v>
      </c>
      <c r="N756">
        <v>1</v>
      </c>
      <c r="O756">
        <v>0</v>
      </c>
      <c r="P756">
        <v>1</v>
      </c>
      <c r="Q756">
        <v>0</v>
      </c>
    </row>
    <row r="757" spans="1:19" x14ac:dyDescent="0.2">
      <c r="A757" s="112" t="s">
        <v>402</v>
      </c>
      <c r="B757" s="112" t="s">
        <v>515</v>
      </c>
      <c r="C757" s="112" t="s">
        <v>427</v>
      </c>
      <c r="D757" t="s">
        <v>226</v>
      </c>
      <c r="E757" s="90" t="s">
        <v>578</v>
      </c>
      <c r="F757" s="39" t="s">
        <v>301</v>
      </c>
      <c r="G757" t="s">
        <v>241</v>
      </c>
      <c r="H757">
        <v>43</v>
      </c>
      <c r="I757" s="64">
        <f t="shared" si="33"/>
        <v>41</v>
      </c>
      <c r="J757" s="90">
        <f t="shared" si="34"/>
        <v>2</v>
      </c>
      <c r="K757" s="116">
        <f t="shared" si="35"/>
        <v>0.95348837209302328</v>
      </c>
      <c r="L757" s="90"/>
      <c r="M757">
        <v>41</v>
      </c>
      <c r="N757">
        <v>1</v>
      </c>
      <c r="O757">
        <v>1</v>
      </c>
      <c r="P757">
        <v>0</v>
      </c>
      <c r="Q757">
        <v>0</v>
      </c>
    </row>
    <row r="758" spans="1:19" x14ac:dyDescent="0.2">
      <c r="A758" s="112" t="s">
        <v>402</v>
      </c>
      <c r="B758" s="112" t="s">
        <v>515</v>
      </c>
      <c r="C758" s="112" t="s">
        <v>427</v>
      </c>
      <c r="D758" t="s">
        <v>226</v>
      </c>
      <c r="E758" s="90" t="s">
        <v>578</v>
      </c>
      <c r="F758" s="39" t="s">
        <v>301</v>
      </c>
      <c r="G758" t="s">
        <v>308</v>
      </c>
      <c r="H758">
        <v>84</v>
      </c>
      <c r="I758" s="64">
        <f t="shared" si="33"/>
        <v>83</v>
      </c>
      <c r="J758" s="90">
        <f t="shared" si="34"/>
        <v>1</v>
      </c>
      <c r="K758" s="116">
        <f t="shared" si="35"/>
        <v>0.98809523809523814</v>
      </c>
      <c r="L758" s="90"/>
      <c r="M758">
        <v>83</v>
      </c>
      <c r="N758">
        <v>0</v>
      </c>
      <c r="O758">
        <v>0</v>
      </c>
      <c r="P758">
        <v>0</v>
      </c>
      <c r="Q758">
        <v>1</v>
      </c>
    </row>
    <row r="759" spans="1:19" x14ac:dyDescent="0.2">
      <c r="A759" s="112" t="s">
        <v>403</v>
      </c>
      <c r="B759" s="112" t="s">
        <v>509</v>
      </c>
      <c r="C759" s="112" t="s">
        <v>428</v>
      </c>
      <c r="D759" t="s">
        <v>103</v>
      </c>
      <c r="E759" s="90" t="s">
        <v>579</v>
      </c>
      <c r="F759" s="39" t="s">
        <v>301</v>
      </c>
      <c r="G759" t="s">
        <v>238</v>
      </c>
      <c r="H759">
        <v>57</v>
      </c>
      <c r="I759" s="64">
        <f t="shared" si="33"/>
        <v>57</v>
      </c>
      <c r="J759" s="90">
        <f t="shared" si="34"/>
        <v>0</v>
      </c>
      <c r="K759" s="116">
        <f t="shared" si="35"/>
        <v>1</v>
      </c>
      <c r="L759" s="90"/>
      <c r="M759">
        <v>57</v>
      </c>
      <c r="N759">
        <v>0</v>
      </c>
      <c r="O759">
        <v>0</v>
      </c>
      <c r="P759">
        <v>0</v>
      </c>
      <c r="Q759">
        <v>0</v>
      </c>
    </row>
    <row r="760" spans="1:19" x14ac:dyDescent="0.2">
      <c r="A760" s="112" t="s">
        <v>403</v>
      </c>
      <c r="B760" s="112" t="s">
        <v>509</v>
      </c>
      <c r="C760" s="112" t="s">
        <v>428</v>
      </c>
      <c r="D760" t="s">
        <v>103</v>
      </c>
      <c r="E760" s="90" t="s">
        <v>579</v>
      </c>
      <c r="F760" s="39" t="s">
        <v>301</v>
      </c>
      <c r="G760" t="s">
        <v>240</v>
      </c>
      <c r="H760">
        <v>35</v>
      </c>
      <c r="I760" s="64">
        <f t="shared" si="33"/>
        <v>35</v>
      </c>
      <c r="J760" s="90">
        <f t="shared" si="34"/>
        <v>0</v>
      </c>
      <c r="K760" s="116">
        <f t="shared" si="35"/>
        <v>1</v>
      </c>
      <c r="M760">
        <v>35</v>
      </c>
      <c r="N760">
        <v>0</v>
      </c>
      <c r="O760">
        <v>0</v>
      </c>
      <c r="P760">
        <v>0</v>
      </c>
      <c r="Q760">
        <v>0</v>
      </c>
      <c r="S760" s="64" t="str">
        <f>IF(H760=SUM(I760:J760),"","NO")</f>
        <v/>
      </c>
    </row>
    <row r="761" spans="1:19" x14ac:dyDescent="0.2">
      <c r="A761" s="112" t="s">
        <v>403</v>
      </c>
      <c r="B761" s="112" t="s">
        <v>509</v>
      </c>
      <c r="C761" s="112" t="s">
        <v>428</v>
      </c>
      <c r="D761" t="s">
        <v>103</v>
      </c>
      <c r="E761" s="90" t="s">
        <v>579</v>
      </c>
      <c r="F761" s="39" t="s">
        <v>301</v>
      </c>
      <c r="G761" t="s">
        <v>239</v>
      </c>
      <c r="H761">
        <v>16</v>
      </c>
      <c r="I761" s="64">
        <f t="shared" si="33"/>
        <v>16</v>
      </c>
      <c r="J761" s="90">
        <f t="shared" si="34"/>
        <v>0</v>
      </c>
      <c r="K761" s="116">
        <f t="shared" si="35"/>
        <v>1</v>
      </c>
      <c r="L761" s="90"/>
      <c r="M761">
        <v>16</v>
      </c>
      <c r="N761">
        <v>0</v>
      </c>
      <c r="O761">
        <v>0</v>
      </c>
      <c r="P761">
        <v>0</v>
      </c>
      <c r="Q761">
        <v>0</v>
      </c>
    </row>
    <row r="762" spans="1:19" x14ac:dyDescent="0.2">
      <c r="A762" s="112" t="s">
        <v>403</v>
      </c>
      <c r="B762" s="112" t="s">
        <v>509</v>
      </c>
      <c r="C762" s="112" t="s">
        <v>428</v>
      </c>
      <c r="D762" t="s">
        <v>103</v>
      </c>
      <c r="E762" s="90" t="s">
        <v>579</v>
      </c>
      <c r="F762" s="39" t="s">
        <v>301</v>
      </c>
      <c r="G762" t="s">
        <v>242</v>
      </c>
      <c r="H762">
        <v>35</v>
      </c>
      <c r="I762" s="64">
        <f t="shared" si="33"/>
        <v>35</v>
      </c>
      <c r="J762" s="90">
        <f t="shared" si="34"/>
        <v>0</v>
      </c>
      <c r="K762" s="116">
        <f t="shared" si="35"/>
        <v>1</v>
      </c>
      <c r="M762">
        <v>35</v>
      </c>
      <c r="N762">
        <v>0</v>
      </c>
      <c r="O762">
        <v>0</v>
      </c>
      <c r="P762">
        <v>0</v>
      </c>
      <c r="Q762">
        <v>0</v>
      </c>
    </row>
    <row r="763" spans="1:19" x14ac:dyDescent="0.2">
      <c r="A763" s="112" t="s">
        <v>403</v>
      </c>
      <c r="B763" s="112" t="s">
        <v>509</v>
      </c>
      <c r="C763" s="112" t="s">
        <v>428</v>
      </c>
      <c r="D763" t="s">
        <v>103</v>
      </c>
      <c r="E763" s="90" t="s">
        <v>579</v>
      </c>
      <c r="F763" s="39" t="s">
        <v>301</v>
      </c>
      <c r="G763" t="s">
        <v>241</v>
      </c>
      <c r="H763">
        <v>35</v>
      </c>
      <c r="I763" s="64">
        <f t="shared" si="33"/>
        <v>35</v>
      </c>
      <c r="J763" s="90">
        <f t="shared" si="34"/>
        <v>0</v>
      </c>
      <c r="K763" s="116">
        <f t="shared" si="35"/>
        <v>1</v>
      </c>
      <c r="M763">
        <v>35</v>
      </c>
      <c r="N763">
        <v>0</v>
      </c>
      <c r="O763">
        <v>0</v>
      </c>
      <c r="P763">
        <v>0</v>
      </c>
      <c r="Q763">
        <v>0</v>
      </c>
    </row>
    <row r="764" spans="1:19" x14ac:dyDescent="0.2">
      <c r="A764" s="112" t="s">
        <v>403</v>
      </c>
      <c r="B764" s="112" t="s">
        <v>509</v>
      </c>
      <c r="C764" s="112" t="s">
        <v>428</v>
      </c>
      <c r="D764" t="s">
        <v>103</v>
      </c>
      <c r="E764" s="90" t="s">
        <v>579</v>
      </c>
      <c r="F764" s="39" t="s">
        <v>301</v>
      </c>
      <c r="G764" t="s">
        <v>308</v>
      </c>
      <c r="H764">
        <v>47</v>
      </c>
      <c r="I764" s="64">
        <f t="shared" si="33"/>
        <v>47</v>
      </c>
      <c r="J764" s="90">
        <f t="shared" si="34"/>
        <v>0</v>
      </c>
      <c r="K764" s="116">
        <f t="shared" si="35"/>
        <v>1</v>
      </c>
      <c r="L764" s="90"/>
      <c r="M764">
        <v>47</v>
      </c>
      <c r="N764">
        <v>0</v>
      </c>
      <c r="O764">
        <v>0</v>
      </c>
      <c r="P764">
        <v>0</v>
      </c>
      <c r="Q764">
        <v>0</v>
      </c>
    </row>
    <row r="765" spans="1:19" x14ac:dyDescent="0.2">
      <c r="A765" s="112" t="s">
        <v>403</v>
      </c>
      <c r="B765" s="112" t="s">
        <v>509</v>
      </c>
      <c r="C765" s="112" t="s">
        <v>428</v>
      </c>
      <c r="D765" t="s">
        <v>129</v>
      </c>
      <c r="E765" s="90" t="s">
        <v>580</v>
      </c>
      <c r="F765" s="39" t="s">
        <v>301</v>
      </c>
      <c r="G765" t="s">
        <v>238</v>
      </c>
      <c r="H765">
        <v>96</v>
      </c>
      <c r="I765" s="64">
        <f t="shared" si="33"/>
        <v>93</v>
      </c>
      <c r="J765" s="90">
        <f t="shared" si="34"/>
        <v>3</v>
      </c>
      <c r="K765" s="116">
        <f t="shared" si="35"/>
        <v>0.96875</v>
      </c>
      <c r="M765">
        <v>93</v>
      </c>
      <c r="N765">
        <v>1</v>
      </c>
      <c r="O765">
        <v>1</v>
      </c>
      <c r="P765">
        <v>1</v>
      </c>
      <c r="Q765">
        <v>0</v>
      </c>
      <c r="S765" s="64" t="str">
        <f>IF(H765=SUM(I765:J765),"","NO")</f>
        <v/>
      </c>
    </row>
    <row r="766" spans="1:19" x14ac:dyDescent="0.2">
      <c r="A766" s="112" t="s">
        <v>403</v>
      </c>
      <c r="B766" s="112" t="s">
        <v>509</v>
      </c>
      <c r="C766" s="112" t="s">
        <v>428</v>
      </c>
      <c r="D766" t="s">
        <v>129</v>
      </c>
      <c r="E766" s="90" t="s">
        <v>580</v>
      </c>
      <c r="F766" s="39" t="s">
        <v>301</v>
      </c>
      <c r="G766" t="s">
        <v>240</v>
      </c>
      <c r="H766">
        <v>32</v>
      </c>
      <c r="I766" s="64">
        <f t="shared" si="33"/>
        <v>29</v>
      </c>
      <c r="J766" s="90">
        <f t="shared" si="34"/>
        <v>3</v>
      </c>
      <c r="K766" s="116">
        <f t="shared" si="35"/>
        <v>0.90625</v>
      </c>
      <c r="L766" s="90"/>
      <c r="M766">
        <v>29</v>
      </c>
      <c r="N766">
        <v>0</v>
      </c>
      <c r="O766">
        <v>2</v>
      </c>
      <c r="P766">
        <v>0</v>
      </c>
      <c r="Q766">
        <v>1</v>
      </c>
    </row>
    <row r="767" spans="1:19" x14ac:dyDescent="0.2">
      <c r="A767" s="112" t="s">
        <v>403</v>
      </c>
      <c r="B767" s="112" t="s">
        <v>509</v>
      </c>
      <c r="C767" s="112" t="s">
        <v>428</v>
      </c>
      <c r="D767" t="s">
        <v>129</v>
      </c>
      <c r="E767" s="90" t="s">
        <v>580</v>
      </c>
      <c r="F767" s="39" t="s">
        <v>301</v>
      </c>
      <c r="G767" t="s">
        <v>239</v>
      </c>
      <c r="H767">
        <v>16</v>
      </c>
      <c r="I767" s="64">
        <f t="shared" si="33"/>
        <v>16</v>
      </c>
      <c r="J767" s="90">
        <f t="shared" si="34"/>
        <v>0</v>
      </c>
      <c r="K767" s="116">
        <f t="shared" si="35"/>
        <v>1</v>
      </c>
      <c r="L767" s="90"/>
      <c r="M767">
        <v>16</v>
      </c>
      <c r="N767">
        <v>0</v>
      </c>
      <c r="O767">
        <v>0</v>
      </c>
      <c r="P767">
        <v>0</v>
      </c>
      <c r="Q767">
        <v>0</v>
      </c>
    </row>
    <row r="768" spans="1:19" x14ac:dyDescent="0.2">
      <c r="A768" s="112" t="s">
        <v>403</v>
      </c>
      <c r="B768" s="112" t="s">
        <v>509</v>
      </c>
      <c r="C768" s="112" t="s">
        <v>428</v>
      </c>
      <c r="D768" t="s">
        <v>129</v>
      </c>
      <c r="E768" s="90" t="s">
        <v>580</v>
      </c>
      <c r="F768" s="39" t="s">
        <v>301</v>
      </c>
      <c r="G768" t="s">
        <v>242</v>
      </c>
      <c r="H768">
        <v>29</v>
      </c>
      <c r="I768" s="64">
        <f t="shared" si="33"/>
        <v>27</v>
      </c>
      <c r="J768" s="90">
        <f t="shared" si="34"/>
        <v>2</v>
      </c>
      <c r="K768" s="116">
        <f t="shared" si="35"/>
        <v>0.93103448275862066</v>
      </c>
      <c r="L768" s="90"/>
      <c r="M768">
        <v>27</v>
      </c>
      <c r="N768">
        <v>1</v>
      </c>
      <c r="O768">
        <v>1</v>
      </c>
      <c r="P768">
        <v>0</v>
      </c>
      <c r="Q768">
        <v>0</v>
      </c>
    </row>
    <row r="769" spans="1:19" x14ac:dyDescent="0.2">
      <c r="A769" s="112" t="s">
        <v>403</v>
      </c>
      <c r="B769" s="112" t="s">
        <v>509</v>
      </c>
      <c r="C769" s="112" t="s">
        <v>428</v>
      </c>
      <c r="D769" t="s">
        <v>129</v>
      </c>
      <c r="E769" s="90" t="s">
        <v>580</v>
      </c>
      <c r="F769" s="39" t="s">
        <v>301</v>
      </c>
      <c r="G769" t="s">
        <v>241</v>
      </c>
      <c r="H769">
        <v>55</v>
      </c>
      <c r="I769" s="64">
        <f t="shared" si="33"/>
        <v>54</v>
      </c>
      <c r="J769" s="90">
        <f t="shared" si="34"/>
        <v>1</v>
      </c>
      <c r="K769" s="116">
        <f t="shared" si="35"/>
        <v>0.98181818181818181</v>
      </c>
      <c r="L769" s="90"/>
      <c r="M769">
        <v>54</v>
      </c>
      <c r="N769">
        <v>0</v>
      </c>
      <c r="O769">
        <v>1</v>
      </c>
      <c r="P769">
        <v>0</v>
      </c>
      <c r="Q769">
        <v>0</v>
      </c>
    </row>
    <row r="770" spans="1:19" x14ac:dyDescent="0.2">
      <c r="A770" s="112" t="s">
        <v>403</v>
      </c>
      <c r="B770" s="112" t="s">
        <v>509</v>
      </c>
      <c r="C770" s="112" t="s">
        <v>428</v>
      </c>
      <c r="D770" t="s">
        <v>129</v>
      </c>
      <c r="E770" s="90" t="s">
        <v>580</v>
      </c>
      <c r="F770" s="39" t="s">
        <v>301</v>
      </c>
      <c r="G770" t="s">
        <v>308</v>
      </c>
      <c r="H770">
        <v>70</v>
      </c>
      <c r="I770" s="64">
        <f t="shared" si="33"/>
        <v>69</v>
      </c>
      <c r="J770" s="90">
        <f t="shared" si="34"/>
        <v>1</v>
      </c>
      <c r="K770" s="116">
        <f t="shared" si="35"/>
        <v>0.98571428571428577</v>
      </c>
      <c r="L770" s="90"/>
      <c r="M770">
        <v>69</v>
      </c>
      <c r="N770">
        <v>1</v>
      </c>
      <c r="O770">
        <v>0</v>
      </c>
      <c r="P770">
        <v>0</v>
      </c>
      <c r="Q770">
        <v>0</v>
      </c>
    </row>
    <row r="771" spans="1:19" x14ac:dyDescent="0.2">
      <c r="A771" s="112" t="s">
        <v>403</v>
      </c>
      <c r="B771" s="112" t="s">
        <v>509</v>
      </c>
      <c r="C771" s="112" t="s">
        <v>428</v>
      </c>
      <c r="D771" t="s">
        <v>189</v>
      </c>
      <c r="E771" s="90" t="s">
        <v>581</v>
      </c>
      <c r="F771" s="39" t="s">
        <v>301</v>
      </c>
      <c r="G771" t="s">
        <v>238</v>
      </c>
      <c r="H771">
        <v>110</v>
      </c>
      <c r="I771" s="64">
        <f t="shared" si="33"/>
        <v>109</v>
      </c>
      <c r="J771" s="90">
        <f t="shared" si="34"/>
        <v>1</v>
      </c>
      <c r="K771" s="116">
        <f t="shared" si="35"/>
        <v>0.99090909090909096</v>
      </c>
      <c r="L771" s="90"/>
      <c r="M771">
        <v>109</v>
      </c>
      <c r="N771">
        <v>1</v>
      </c>
      <c r="O771">
        <v>0</v>
      </c>
      <c r="P771">
        <v>0</v>
      </c>
      <c r="Q771">
        <v>0</v>
      </c>
    </row>
    <row r="772" spans="1:19" x14ac:dyDescent="0.2">
      <c r="A772" s="112" t="s">
        <v>403</v>
      </c>
      <c r="B772" s="112" t="s">
        <v>509</v>
      </c>
      <c r="C772" s="112" t="s">
        <v>428</v>
      </c>
      <c r="D772" t="s">
        <v>189</v>
      </c>
      <c r="E772" s="90" t="s">
        <v>581</v>
      </c>
      <c r="F772" s="39" t="s">
        <v>301</v>
      </c>
      <c r="G772" t="s">
        <v>240</v>
      </c>
      <c r="H772">
        <v>56</v>
      </c>
      <c r="I772" s="64">
        <f t="shared" si="33"/>
        <v>54</v>
      </c>
      <c r="J772" s="90">
        <f t="shared" si="34"/>
        <v>2</v>
      </c>
      <c r="K772" s="116">
        <f t="shared" si="35"/>
        <v>0.9642857142857143</v>
      </c>
      <c r="L772" s="90"/>
      <c r="M772">
        <v>54</v>
      </c>
      <c r="N772">
        <v>1</v>
      </c>
      <c r="O772">
        <v>0</v>
      </c>
      <c r="P772">
        <v>1</v>
      </c>
      <c r="Q772">
        <v>0</v>
      </c>
    </row>
    <row r="773" spans="1:19" x14ac:dyDescent="0.2">
      <c r="A773" s="112" t="s">
        <v>403</v>
      </c>
      <c r="B773" s="112" t="s">
        <v>509</v>
      </c>
      <c r="C773" s="112" t="s">
        <v>428</v>
      </c>
      <c r="D773" t="s">
        <v>189</v>
      </c>
      <c r="E773" s="90" t="s">
        <v>581</v>
      </c>
      <c r="F773" s="39" t="s">
        <v>301</v>
      </c>
      <c r="G773" t="s">
        <v>239</v>
      </c>
      <c r="H773">
        <v>41</v>
      </c>
      <c r="I773" s="64">
        <f t="shared" si="33"/>
        <v>40</v>
      </c>
      <c r="J773" s="90">
        <f t="shared" si="34"/>
        <v>1</v>
      </c>
      <c r="K773" s="116">
        <f t="shared" si="35"/>
        <v>0.97560975609756095</v>
      </c>
      <c r="L773" s="90"/>
      <c r="M773">
        <v>40</v>
      </c>
      <c r="N773">
        <v>1</v>
      </c>
      <c r="O773">
        <v>0</v>
      </c>
      <c r="P773">
        <v>0</v>
      </c>
      <c r="Q773">
        <v>0</v>
      </c>
    </row>
    <row r="774" spans="1:19" x14ac:dyDescent="0.2">
      <c r="A774" s="112" t="s">
        <v>403</v>
      </c>
      <c r="B774" s="112" t="s">
        <v>509</v>
      </c>
      <c r="C774" s="112" t="s">
        <v>428</v>
      </c>
      <c r="D774" t="s">
        <v>189</v>
      </c>
      <c r="E774" s="90" t="s">
        <v>581</v>
      </c>
      <c r="F774" s="39" t="s">
        <v>301</v>
      </c>
      <c r="G774" t="s">
        <v>242</v>
      </c>
      <c r="H774">
        <v>140</v>
      </c>
      <c r="I774" s="64">
        <f t="shared" si="33"/>
        <v>139</v>
      </c>
      <c r="J774" s="90">
        <f t="shared" si="34"/>
        <v>1</v>
      </c>
      <c r="K774" s="116">
        <f t="shared" si="35"/>
        <v>0.99285714285714288</v>
      </c>
      <c r="L774" s="90"/>
      <c r="M774">
        <v>139</v>
      </c>
      <c r="N774">
        <v>0</v>
      </c>
      <c r="O774">
        <v>0</v>
      </c>
      <c r="P774">
        <v>0</v>
      </c>
      <c r="Q774">
        <v>1</v>
      </c>
    </row>
    <row r="775" spans="1:19" x14ac:dyDescent="0.2">
      <c r="A775" s="112" t="s">
        <v>403</v>
      </c>
      <c r="B775" s="112" t="s">
        <v>509</v>
      </c>
      <c r="C775" s="112" t="s">
        <v>428</v>
      </c>
      <c r="D775" t="s">
        <v>189</v>
      </c>
      <c r="E775" s="90" t="s">
        <v>581</v>
      </c>
      <c r="F775" s="39" t="s">
        <v>301</v>
      </c>
      <c r="G775" t="s">
        <v>241</v>
      </c>
      <c r="H775">
        <v>111</v>
      </c>
      <c r="I775" s="64">
        <f t="shared" si="33"/>
        <v>104</v>
      </c>
      <c r="J775" s="90">
        <f t="shared" si="34"/>
        <v>7</v>
      </c>
      <c r="K775" s="116">
        <f t="shared" si="35"/>
        <v>0.93693693693693691</v>
      </c>
      <c r="L775" s="90"/>
      <c r="M775">
        <v>104</v>
      </c>
      <c r="N775">
        <v>2</v>
      </c>
      <c r="O775">
        <v>3</v>
      </c>
      <c r="P775">
        <v>2</v>
      </c>
      <c r="Q775">
        <v>0</v>
      </c>
    </row>
    <row r="776" spans="1:19" x14ac:dyDescent="0.2">
      <c r="A776" s="112" t="s">
        <v>403</v>
      </c>
      <c r="B776" s="112" t="s">
        <v>509</v>
      </c>
      <c r="C776" s="112" t="s">
        <v>428</v>
      </c>
      <c r="D776" t="s">
        <v>189</v>
      </c>
      <c r="E776" s="90" t="s">
        <v>581</v>
      </c>
      <c r="F776" s="39" t="s">
        <v>301</v>
      </c>
      <c r="G776" t="s">
        <v>308</v>
      </c>
      <c r="H776">
        <v>224</v>
      </c>
      <c r="I776" s="64">
        <f t="shared" si="33"/>
        <v>208</v>
      </c>
      <c r="J776" s="90">
        <f t="shared" si="34"/>
        <v>16</v>
      </c>
      <c r="K776" s="116">
        <f t="shared" si="35"/>
        <v>0.9285714285714286</v>
      </c>
      <c r="L776" s="90"/>
      <c r="M776">
        <v>208</v>
      </c>
      <c r="N776">
        <v>4</v>
      </c>
      <c r="O776">
        <v>5</v>
      </c>
      <c r="P776">
        <v>4</v>
      </c>
      <c r="Q776">
        <v>3</v>
      </c>
    </row>
    <row r="777" spans="1:19" x14ac:dyDescent="0.2">
      <c r="A777" s="112" t="s">
        <v>403</v>
      </c>
      <c r="B777" s="112" t="s">
        <v>509</v>
      </c>
      <c r="C777" s="112" t="s">
        <v>428</v>
      </c>
      <c r="D777" t="s">
        <v>221</v>
      </c>
      <c r="E777" s="90" t="s">
        <v>582</v>
      </c>
      <c r="F777" s="39" t="s">
        <v>301</v>
      </c>
      <c r="G777" t="s">
        <v>238</v>
      </c>
      <c r="H777">
        <v>75</v>
      </c>
      <c r="I777" s="64">
        <f t="shared" si="33"/>
        <v>75</v>
      </c>
      <c r="J777" s="90">
        <f t="shared" si="34"/>
        <v>0</v>
      </c>
      <c r="K777" s="116">
        <f t="shared" si="35"/>
        <v>1</v>
      </c>
      <c r="L777" s="90"/>
      <c r="M777">
        <v>75</v>
      </c>
      <c r="N777">
        <v>0</v>
      </c>
      <c r="O777">
        <v>0</v>
      </c>
      <c r="P777">
        <v>0</v>
      </c>
      <c r="Q777">
        <v>0</v>
      </c>
    </row>
    <row r="778" spans="1:19" x14ac:dyDescent="0.2">
      <c r="A778" s="112" t="s">
        <v>403</v>
      </c>
      <c r="B778" s="112" t="s">
        <v>509</v>
      </c>
      <c r="C778" s="112" t="s">
        <v>428</v>
      </c>
      <c r="D778" t="s">
        <v>221</v>
      </c>
      <c r="E778" s="90" t="s">
        <v>582</v>
      </c>
      <c r="F778" s="39" t="s">
        <v>301</v>
      </c>
      <c r="G778" t="s">
        <v>240</v>
      </c>
      <c r="H778">
        <v>36</v>
      </c>
      <c r="I778" s="64">
        <f t="shared" ref="I778:I841" si="36">M778</f>
        <v>35</v>
      </c>
      <c r="J778" s="90">
        <f t="shared" ref="J778:J841" si="37">SUM(N778:Q778)</f>
        <v>1</v>
      </c>
      <c r="K778" s="116">
        <f t="shared" ref="K778:K841" si="38">I778/H778</f>
        <v>0.97222222222222221</v>
      </c>
      <c r="L778" s="90"/>
      <c r="M778">
        <v>35</v>
      </c>
      <c r="N778">
        <v>1</v>
      </c>
      <c r="O778">
        <v>0</v>
      </c>
      <c r="P778">
        <v>0</v>
      </c>
      <c r="Q778">
        <v>0</v>
      </c>
    </row>
    <row r="779" spans="1:19" x14ac:dyDescent="0.2">
      <c r="A779" s="112" t="s">
        <v>403</v>
      </c>
      <c r="B779" s="112" t="s">
        <v>509</v>
      </c>
      <c r="C779" s="112" t="s">
        <v>428</v>
      </c>
      <c r="D779" t="s">
        <v>221</v>
      </c>
      <c r="E779" s="90" t="s">
        <v>582</v>
      </c>
      <c r="F779" s="39" t="s">
        <v>301</v>
      </c>
      <c r="G779" t="s">
        <v>239</v>
      </c>
      <c r="H779">
        <v>7</v>
      </c>
      <c r="I779" s="64">
        <f t="shared" si="36"/>
        <v>7</v>
      </c>
      <c r="J779" s="90">
        <f t="shared" si="37"/>
        <v>0</v>
      </c>
      <c r="K779" s="116">
        <f t="shared" si="38"/>
        <v>1</v>
      </c>
      <c r="L779" s="90"/>
      <c r="M779">
        <v>7</v>
      </c>
      <c r="N779">
        <v>0</v>
      </c>
      <c r="O779">
        <v>0</v>
      </c>
      <c r="P779">
        <v>0</v>
      </c>
      <c r="Q779">
        <v>0</v>
      </c>
    </row>
    <row r="780" spans="1:19" x14ac:dyDescent="0.2">
      <c r="A780" s="112" t="s">
        <v>403</v>
      </c>
      <c r="B780" s="112" t="s">
        <v>509</v>
      </c>
      <c r="C780" s="112" t="s">
        <v>428</v>
      </c>
      <c r="D780" t="s">
        <v>221</v>
      </c>
      <c r="E780" s="90" t="s">
        <v>582</v>
      </c>
      <c r="F780" s="39" t="s">
        <v>301</v>
      </c>
      <c r="G780" t="s">
        <v>242</v>
      </c>
      <c r="H780">
        <v>91</v>
      </c>
      <c r="I780" s="64">
        <f t="shared" si="36"/>
        <v>91</v>
      </c>
      <c r="J780" s="90">
        <f t="shared" si="37"/>
        <v>0</v>
      </c>
      <c r="K780" s="116">
        <f t="shared" si="38"/>
        <v>1</v>
      </c>
      <c r="L780" s="90"/>
      <c r="M780">
        <v>91</v>
      </c>
      <c r="N780">
        <v>0</v>
      </c>
      <c r="O780">
        <v>0</v>
      </c>
      <c r="P780">
        <v>0</v>
      </c>
      <c r="Q780">
        <v>0</v>
      </c>
    </row>
    <row r="781" spans="1:19" x14ac:dyDescent="0.2">
      <c r="A781" s="112" t="s">
        <v>403</v>
      </c>
      <c r="B781" s="112" t="s">
        <v>509</v>
      </c>
      <c r="C781" s="112" t="s">
        <v>428</v>
      </c>
      <c r="D781" t="s">
        <v>221</v>
      </c>
      <c r="E781" s="90" t="s">
        <v>582</v>
      </c>
      <c r="F781" s="39" t="s">
        <v>301</v>
      </c>
      <c r="G781" t="s">
        <v>241</v>
      </c>
      <c r="H781">
        <v>44</v>
      </c>
      <c r="I781" s="64">
        <f t="shared" si="36"/>
        <v>44</v>
      </c>
      <c r="J781" s="90">
        <f t="shared" si="37"/>
        <v>0</v>
      </c>
      <c r="K781" s="116">
        <f t="shared" si="38"/>
        <v>1</v>
      </c>
      <c r="L781" s="90"/>
      <c r="M781">
        <v>44</v>
      </c>
      <c r="N781">
        <v>0</v>
      </c>
      <c r="O781">
        <v>0</v>
      </c>
      <c r="P781">
        <v>0</v>
      </c>
      <c r="Q781">
        <v>0</v>
      </c>
    </row>
    <row r="782" spans="1:19" x14ac:dyDescent="0.2">
      <c r="A782" s="112" t="s">
        <v>403</v>
      </c>
      <c r="B782" s="112" t="s">
        <v>509</v>
      </c>
      <c r="C782" s="112" t="s">
        <v>428</v>
      </c>
      <c r="D782" t="s">
        <v>221</v>
      </c>
      <c r="E782" s="90" t="s">
        <v>582</v>
      </c>
      <c r="F782" s="39" t="s">
        <v>301</v>
      </c>
      <c r="G782" t="s">
        <v>308</v>
      </c>
      <c r="H782">
        <v>69</v>
      </c>
      <c r="I782" s="64">
        <f t="shared" si="36"/>
        <v>69</v>
      </c>
      <c r="J782" s="90">
        <f t="shared" si="37"/>
        <v>0</v>
      </c>
      <c r="K782" s="116">
        <f t="shared" si="38"/>
        <v>1</v>
      </c>
      <c r="L782" s="90"/>
      <c r="M782">
        <v>69</v>
      </c>
      <c r="N782">
        <v>0</v>
      </c>
      <c r="O782">
        <v>0</v>
      </c>
      <c r="P782">
        <v>0</v>
      </c>
      <c r="Q782">
        <v>0</v>
      </c>
    </row>
    <row r="783" spans="1:19" x14ac:dyDescent="0.2">
      <c r="A783" s="112" t="s">
        <v>404</v>
      </c>
      <c r="B783" s="112" t="s">
        <v>509</v>
      </c>
      <c r="C783" s="112" t="s">
        <v>429</v>
      </c>
      <c r="D783" t="s">
        <v>64</v>
      </c>
      <c r="E783" s="90" t="s">
        <v>583</v>
      </c>
      <c r="F783" s="39" t="s">
        <v>301</v>
      </c>
      <c r="G783" t="s">
        <v>238</v>
      </c>
      <c r="H783">
        <v>32</v>
      </c>
      <c r="I783" s="64">
        <f t="shared" si="36"/>
        <v>32</v>
      </c>
      <c r="J783" s="90">
        <f t="shared" si="37"/>
        <v>0</v>
      </c>
      <c r="K783" s="116">
        <f t="shared" si="38"/>
        <v>1</v>
      </c>
      <c r="L783" s="90"/>
      <c r="M783">
        <v>32</v>
      </c>
      <c r="N783">
        <v>0</v>
      </c>
      <c r="O783">
        <v>0</v>
      </c>
      <c r="P783">
        <v>0</v>
      </c>
      <c r="Q783">
        <v>0</v>
      </c>
    </row>
    <row r="784" spans="1:19" x14ac:dyDescent="0.2">
      <c r="A784" s="112" t="s">
        <v>404</v>
      </c>
      <c r="B784" s="112" t="s">
        <v>509</v>
      </c>
      <c r="C784" s="112" t="s">
        <v>429</v>
      </c>
      <c r="D784" t="s">
        <v>64</v>
      </c>
      <c r="E784" s="90" t="s">
        <v>583</v>
      </c>
      <c r="F784" s="39" t="s">
        <v>301</v>
      </c>
      <c r="G784" t="s">
        <v>240</v>
      </c>
      <c r="H784">
        <v>21</v>
      </c>
      <c r="I784" s="64">
        <f t="shared" si="36"/>
        <v>21</v>
      </c>
      <c r="J784" s="90">
        <f t="shared" si="37"/>
        <v>0</v>
      </c>
      <c r="K784" s="116">
        <f t="shared" si="38"/>
        <v>1</v>
      </c>
      <c r="L784" s="90"/>
      <c r="M784">
        <v>21</v>
      </c>
      <c r="N784">
        <v>0</v>
      </c>
      <c r="O784">
        <v>0</v>
      </c>
      <c r="P784">
        <v>0</v>
      </c>
      <c r="Q784">
        <v>0</v>
      </c>
      <c r="S784" s="64" t="str">
        <f>IF(H784=SUM(I784:J784),"","NO")</f>
        <v/>
      </c>
    </row>
    <row r="785" spans="1:19" x14ac:dyDescent="0.2">
      <c r="A785" s="112" t="s">
        <v>404</v>
      </c>
      <c r="B785" s="112" t="s">
        <v>509</v>
      </c>
      <c r="C785" s="112" t="s">
        <v>429</v>
      </c>
      <c r="D785" t="s">
        <v>64</v>
      </c>
      <c r="E785" s="90" t="s">
        <v>583</v>
      </c>
      <c r="F785" s="39" t="s">
        <v>301</v>
      </c>
      <c r="G785" t="s">
        <v>239</v>
      </c>
      <c r="H785">
        <v>4</v>
      </c>
      <c r="I785" s="64">
        <f t="shared" si="36"/>
        <v>4</v>
      </c>
      <c r="J785" s="90">
        <f t="shared" si="37"/>
        <v>0</v>
      </c>
      <c r="K785" s="116">
        <f t="shared" si="38"/>
        <v>1</v>
      </c>
      <c r="M785">
        <v>4</v>
      </c>
      <c r="N785">
        <v>0</v>
      </c>
      <c r="O785">
        <v>0</v>
      </c>
      <c r="P785">
        <v>0</v>
      </c>
      <c r="Q785">
        <v>0</v>
      </c>
    </row>
    <row r="786" spans="1:19" x14ac:dyDescent="0.2">
      <c r="A786" s="112" t="s">
        <v>404</v>
      </c>
      <c r="B786" s="112" t="s">
        <v>509</v>
      </c>
      <c r="C786" s="112" t="s">
        <v>429</v>
      </c>
      <c r="D786" t="s">
        <v>64</v>
      </c>
      <c r="E786" s="90" t="s">
        <v>583</v>
      </c>
      <c r="F786" s="39" t="s">
        <v>301</v>
      </c>
      <c r="G786" t="s">
        <v>242</v>
      </c>
      <c r="H786">
        <v>16</v>
      </c>
      <c r="I786" s="64">
        <f t="shared" si="36"/>
        <v>16</v>
      </c>
      <c r="J786" s="90">
        <f t="shared" si="37"/>
        <v>0</v>
      </c>
      <c r="K786" s="116">
        <f t="shared" si="38"/>
        <v>1</v>
      </c>
      <c r="L786" s="90"/>
      <c r="M786">
        <v>16</v>
      </c>
      <c r="N786">
        <v>0</v>
      </c>
      <c r="O786">
        <v>0</v>
      </c>
      <c r="P786">
        <v>0</v>
      </c>
      <c r="Q786">
        <v>0</v>
      </c>
    </row>
    <row r="787" spans="1:19" x14ac:dyDescent="0.2">
      <c r="A787" s="112" t="s">
        <v>404</v>
      </c>
      <c r="B787" s="112" t="s">
        <v>509</v>
      </c>
      <c r="C787" s="112" t="s">
        <v>429</v>
      </c>
      <c r="D787" t="s">
        <v>64</v>
      </c>
      <c r="E787" s="90" t="s">
        <v>583</v>
      </c>
      <c r="F787" s="39" t="s">
        <v>301</v>
      </c>
      <c r="G787" t="s">
        <v>241</v>
      </c>
      <c r="H787">
        <v>15</v>
      </c>
      <c r="I787" s="64">
        <f t="shared" si="36"/>
        <v>14</v>
      </c>
      <c r="J787" s="90">
        <f t="shared" si="37"/>
        <v>1</v>
      </c>
      <c r="K787" s="116">
        <f t="shared" si="38"/>
        <v>0.93333333333333335</v>
      </c>
      <c r="L787" s="90"/>
      <c r="M787">
        <v>14</v>
      </c>
      <c r="N787">
        <v>1</v>
      </c>
      <c r="O787">
        <v>0</v>
      </c>
      <c r="P787">
        <v>0</v>
      </c>
      <c r="Q787">
        <v>0</v>
      </c>
    </row>
    <row r="788" spans="1:19" x14ac:dyDescent="0.2">
      <c r="A788" s="112" t="s">
        <v>404</v>
      </c>
      <c r="B788" s="112" t="s">
        <v>509</v>
      </c>
      <c r="C788" s="112" t="s">
        <v>429</v>
      </c>
      <c r="D788" t="s">
        <v>64</v>
      </c>
      <c r="E788" s="90" t="s">
        <v>583</v>
      </c>
      <c r="F788" s="39" t="s">
        <v>301</v>
      </c>
      <c r="G788" t="s">
        <v>308</v>
      </c>
      <c r="H788">
        <v>8</v>
      </c>
      <c r="I788" s="64">
        <f t="shared" si="36"/>
        <v>8</v>
      </c>
      <c r="J788" s="90">
        <f t="shared" si="37"/>
        <v>0</v>
      </c>
      <c r="K788" s="116">
        <f t="shared" si="38"/>
        <v>1</v>
      </c>
      <c r="L788" s="90"/>
      <c r="M788">
        <v>8</v>
      </c>
      <c r="N788">
        <v>0</v>
      </c>
      <c r="O788">
        <v>0</v>
      </c>
      <c r="P788">
        <v>0</v>
      </c>
      <c r="Q788">
        <v>0</v>
      </c>
      <c r="S788" s="64" t="str">
        <f>IF(H788=SUM(I788:J788),"","NO")</f>
        <v/>
      </c>
    </row>
    <row r="789" spans="1:19" x14ac:dyDescent="0.2">
      <c r="A789" s="112" t="s">
        <v>404</v>
      </c>
      <c r="B789" s="112" t="s">
        <v>437</v>
      </c>
      <c r="C789" s="112" t="s">
        <v>429</v>
      </c>
      <c r="D789" t="s">
        <v>86</v>
      </c>
      <c r="E789" s="90" t="s">
        <v>584</v>
      </c>
      <c r="F789" s="39" t="s">
        <v>301</v>
      </c>
      <c r="G789" t="s">
        <v>238</v>
      </c>
      <c r="H789">
        <v>40</v>
      </c>
      <c r="I789" s="64">
        <f t="shared" si="36"/>
        <v>40</v>
      </c>
      <c r="J789" s="90">
        <f t="shared" si="37"/>
        <v>0</v>
      </c>
      <c r="K789" s="116">
        <f t="shared" si="38"/>
        <v>1</v>
      </c>
      <c r="L789" s="90"/>
      <c r="M789">
        <v>40</v>
      </c>
      <c r="N789">
        <v>0</v>
      </c>
      <c r="O789">
        <v>0</v>
      </c>
      <c r="P789">
        <v>0</v>
      </c>
      <c r="Q789">
        <v>0</v>
      </c>
    </row>
    <row r="790" spans="1:19" x14ac:dyDescent="0.2">
      <c r="A790" s="112" t="s">
        <v>404</v>
      </c>
      <c r="B790" s="112" t="s">
        <v>437</v>
      </c>
      <c r="C790" s="112" t="s">
        <v>429</v>
      </c>
      <c r="D790" t="s">
        <v>86</v>
      </c>
      <c r="E790" s="90" t="s">
        <v>584</v>
      </c>
      <c r="F790" s="39" t="s">
        <v>301</v>
      </c>
      <c r="G790" t="s">
        <v>240</v>
      </c>
      <c r="H790">
        <v>41</v>
      </c>
      <c r="I790" s="64">
        <f t="shared" si="36"/>
        <v>41</v>
      </c>
      <c r="J790" s="90">
        <f t="shared" si="37"/>
        <v>0</v>
      </c>
      <c r="K790" s="116">
        <f t="shared" si="38"/>
        <v>1</v>
      </c>
      <c r="M790">
        <v>41</v>
      </c>
      <c r="N790">
        <v>0</v>
      </c>
      <c r="O790">
        <v>0</v>
      </c>
      <c r="P790">
        <v>0</v>
      </c>
      <c r="Q790">
        <v>0</v>
      </c>
    </row>
    <row r="791" spans="1:19" x14ac:dyDescent="0.2">
      <c r="A791" s="112" t="s">
        <v>404</v>
      </c>
      <c r="B791" s="112" t="s">
        <v>437</v>
      </c>
      <c r="C791" s="112" t="s">
        <v>429</v>
      </c>
      <c r="D791" t="s">
        <v>86</v>
      </c>
      <c r="E791" s="90" t="s">
        <v>584</v>
      </c>
      <c r="F791" s="39" t="s">
        <v>301</v>
      </c>
      <c r="G791" t="s">
        <v>239</v>
      </c>
      <c r="H791">
        <v>15</v>
      </c>
      <c r="I791" s="64">
        <f t="shared" si="36"/>
        <v>15</v>
      </c>
      <c r="J791" s="90">
        <f t="shared" si="37"/>
        <v>0</v>
      </c>
      <c r="K791" s="116">
        <f t="shared" si="38"/>
        <v>1</v>
      </c>
      <c r="L791" s="90"/>
      <c r="M791">
        <v>15</v>
      </c>
      <c r="N791">
        <v>0</v>
      </c>
      <c r="O791">
        <v>0</v>
      </c>
      <c r="P791">
        <v>0</v>
      </c>
      <c r="Q791">
        <v>0</v>
      </c>
    </row>
    <row r="792" spans="1:19" x14ac:dyDescent="0.2">
      <c r="A792" s="112" t="s">
        <v>404</v>
      </c>
      <c r="B792" s="112" t="s">
        <v>437</v>
      </c>
      <c r="C792" s="112" t="s">
        <v>429</v>
      </c>
      <c r="D792" t="s">
        <v>86</v>
      </c>
      <c r="E792" s="90" t="s">
        <v>584</v>
      </c>
      <c r="F792" s="39" t="s">
        <v>301</v>
      </c>
      <c r="G792" t="s">
        <v>242</v>
      </c>
      <c r="H792">
        <v>21</v>
      </c>
      <c r="I792" s="64">
        <f t="shared" si="36"/>
        <v>21</v>
      </c>
      <c r="J792" s="90">
        <f t="shared" si="37"/>
        <v>0</v>
      </c>
      <c r="K792" s="116">
        <f t="shared" si="38"/>
        <v>1</v>
      </c>
      <c r="M792">
        <v>21</v>
      </c>
      <c r="N792">
        <v>0</v>
      </c>
      <c r="O792">
        <v>0</v>
      </c>
      <c r="P792">
        <v>0</v>
      </c>
      <c r="Q792">
        <v>0</v>
      </c>
    </row>
    <row r="793" spans="1:19" x14ac:dyDescent="0.2">
      <c r="A793" s="112" t="s">
        <v>404</v>
      </c>
      <c r="B793" s="112" t="s">
        <v>437</v>
      </c>
      <c r="C793" s="112" t="s">
        <v>429</v>
      </c>
      <c r="D793" t="s">
        <v>86</v>
      </c>
      <c r="E793" s="90" t="s">
        <v>584</v>
      </c>
      <c r="F793" s="39" t="s">
        <v>301</v>
      </c>
      <c r="G793" t="s">
        <v>241</v>
      </c>
      <c r="H793">
        <v>11</v>
      </c>
      <c r="I793" s="64">
        <f t="shared" si="36"/>
        <v>10</v>
      </c>
      <c r="J793" s="90">
        <f t="shared" si="37"/>
        <v>1</v>
      </c>
      <c r="K793" s="116">
        <f t="shared" si="38"/>
        <v>0.90909090909090906</v>
      </c>
      <c r="M793">
        <v>10</v>
      </c>
      <c r="N793">
        <v>0</v>
      </c>
      <c r="O793">
        <v>1</v>
      </c>
      <c r="P793">
        <v>0</v>
      </c>
      <c r="Q793">
        <v>0</v>
      </c>
    </row>
    <row r="794" spans="1:19" x14ac:dyDescent="0.2">
      <c r="A794" s="112" t="s">
        <v>404</v>
      </c>
      <c r="B794" s="112" t="s">
        <v>437</v>
      </c>
      <c r="C794" s="112" t="s">
        <v>429</v>
      </c>
      <c r="D794" t="s">
        <v>86</v>
      </c>
      <c r="E794" s="90" t="s">
        <v>584</v>
      </c>
      <c r="F794" s="39" t="s">
        <v>301</v>
      </c>
      <c r="G794" t="s">
        <v>308</v>
      </c>
      <c r="H794">
        <v>36</v>
      </c>
      <c r="I794" s="64">
        <f t="shared" si="36"/>
        <v>36</v>
      </c>
      <c r="J794" s="90">
        <f t="shared" si="37"/>
        <v>0</v>
      </c>
      <c r="K794" s="116">
        <f t="shared" si="38"/>
        <v>1</v>
      </c>
      <c r="L794" s="90"/>
      <c r="M794">
        <v>36</v>
      </c>
      <c r="N794">
        <v>0</v>
      </c>
      <c r="O794">
        <v>0</v>
      </c>
      <c r="P794">
        <v>0</v>
      </c>
      <c r="Q794">
        <v>0</v>
      </c>
      <c r="S794" s="64" t="str">
        <f>IF(H794=SUM(I794:J794),"","NO")</f>
        <v/>
      </c>
    </row>
    <row r="795" spans="1:19" x14ac:dyDescent="0.2">
      <c r="A795" s="112" t="s">
        <v>404</v>
      </c>
      <c r="B795" s="112" t="s">
        <v>437</v>
      </c>
      <c r="C795" s="112" t="s">
        <v>429</v>
      </c>
      <c r="D795" t="s">
        <v>102</v>
      </c>
      <c r="E795" s="90" t="s">
        <v>585</v>
      </c>
      <c r="F795" s="39" t="s">
        <v>301</v>
      </c>
      <c r="G795" t="s">
        <v>238</v>
      </c>
      <c r="H795">
        <v>76</v>
      </c>
      <c r="I795" s="64">
        <f t="shared" si="36"/>
        <v>76</v>
      </c>
      <c r="J795" s="90">
        <f t="shared" si="37"/>
        <v>0</v>
      </c>
      <c r="K795" s="116">
        <f t="shared" si="38"/>
        <v>1</v>
      </c>
      <c r="L795" s="90"/>
      <c r="M795">
        <v>76</v>
      </c>
      <c r="N795">
        <v>0</v>
      </c>
      <c r="O795">
        <v>0</v>
      </c>
      <c r="P795">
        <v>0</v>
      </c>
      <c r="Q795">
        <v>0</v>
      </c>
    </row>
    <row r="796" spans="1:19" x14ac:dyDescent="0.2">
      <c r="A796" s="112" t="s">
        <v>404</v>
      </c>
      <c r="B796" s="112" t="s">
        <v>437</v>
      </c>
      <c r="C796" s="112" t="s">
        <v>429</v>
      </c>
      <c r="D796" t="s">
        <v>102</v>
      </c>
      <c r="E796" s="90" t="s">
        <v>585</v>
      </c>
      <c r="F796" s="39" t="s">
        <v>301</v>
      </c>
      <c r="G796" t="s">
        <v>240</v>
      </c>
      <c r="H796">
        <v>50</v>
      </c>
      <c r="I796" s="64">
        <f t="shared" si="36"/>
        <v>50</v>
      </c>
      <c r="J796" s="90">
        <f t="shared" si="37"/>
        <v>0</v>
      </c>
      <c r="K796" s="116">
        <f t="shared" si="38"/>
        <v>1</v>
      </c>
      <c r="L796" s="90"/>
      <c r="M796">
        <v>50</v>
      </c>
      <c r="N796">
        <v>0</v>
      </c>
      <c r="O796">
        <v>0</v>
      </c>
      <c r="P796">
        <v>0</v>
      </c>
      <c r="Q796">
        <v>0</v>
      </c>
    </row>
    <row r="797" spans="1:19" x14ac:dyDescent="0.2">
      <c r="A797" s="112" t="s">
        <v>404</v>
      </c>
      <c r="B797" s="112" t="s">
        <v>437</v>
      </c>
      <c r="C797" s="112" t="s">
        <v>429</v>
      </c>
      <c r="D797" t="s">
        <v>102</v>
      </c>
      <c r="E797" s="90" t="s">
        <v>585</v>
      </c>
      <c r="F797" s="39" t="s">
        <v>301</v>
      </c>
      <c r="G797" t="s">
        <v>239</v>
      </c>
      <c r="H797">
        <v>21</v>
      </c>
      <c r="I797" s="64">
        <f t="shared" si="36"/>
        <v>21</v>
      </c>
      <c r="J797" s="90">
        <f t="shared" si="37"/>
        <v>0</v>
      </c>
      <c r="K797" s="116">
        <f t="shared" si="38"/>
        <v>1</v>
      </c>
      <c r="L797" s="90"/>
      <c r="M797">
        <v>21</v>
      </c>
      <c r="N797">
        <v>0</v>
      </c>
      <c r="O797">
        <v>0</v>
      </c>
      <c r="P797">
        <v>0</v>
      </c>
      <c r="Q797">
        <v>0</v>
      </c>
      <c r="S797" s="64" t="str">
        <f>IF(H797=SUM(I797:J797),"","NO")</f>
        <v/>
      </c>
    </row>
    <row r="798" spans="1:19" x14ac:dyDescent="0.2">
      <c r="A798" s="112" t="s">
        <v>404</v>
      </c>
      <c r="B798" s="112" t="s">
        <v>437</v>
      </c>
      <c r="C798" s="112" t="s">
        <v>429</v>
      </c>
      <c r="D798" t="s">
        <v>102</v>
      </c>
      <c r="E798" s="90" t="s">
        <v>585</v>
      </c>
      <c r="F798" s="39" t="s">
        <v>301</v>
      </c>
      <c r="G798" t="s">
        <v>242</v>
      </c>
      <c r="H798">
        <v>101</v>
      </c>
      <c r="I798" s="64">
        <f t="shared" si="36"/>
        <v>101</v>
      </c>
      <c r="J798" s="90">
        <f t="shared" si="37"/>
        <v>0</v>
      </c>
      <c r="K798" s="116">
        <f t="shared" si="38"/>
        <v>1</v>
      </c>
      <c r="L798" s="90"/>
      <c r="M798">
        <v>101</v>
      </c>
      <c r="N798">
        <v>0</v>
      </c>
      <c r="O798">
        <v>0</v>
      </c>
      <c r="P798">
        <v>0</v>
      </c>
      <c r="Q798">
        <v>0</v>
      </c>
    </row>
    <row r="799" spans="1:19" x14ac:dyDescent="0.2">
      <c r="A799" s="112" t="s">
        <v>404</v>
      </c>
      <c r="B799" s="112" t="s">
        <v>437</v>
      </c>
      <c r="C799" s="112" t="s">
        <v>429</v>
      </c>
      <c r="D799" t="s">
        <v>102</v>
      </c>
      <c r="E799" s="90" t="s">
        <v>585</v>
      </c>
      <c r="F799" s="39" t="s">
        <v>301</v>
      </c>
      <c r="G799" t="s">
        <v>241</v>
      </c>
      <c r="H799">
        <v>14</v>
      </c>
      <c r="I799" s="64">
        <f t="shared" si="36"/>
        <v>14</v>
      </c>
      <c r="J799" s="90">
        <f t="shared" si="37"/>
        <v>0</v>
      </c>
      <c r="K799" s="116">
        <f t="shared" si="38"/>
        <v>1</v>
      </c>
      <c r="M799">
        <v>14</v>
      </c>
      <c r="N799">
        <v>0</v>
      </c>
      <c r="O799">
        <v>0</v>
      </c>
      <c r="P799">
        <v>0</v>
      </c>
      <c r="Q799">
        <v>0</v>
      </c>
    </row>
    <row r="800" spans="1:19" x14ac:dyDescent="0.2">
      <c r="A800" s="112" t="s">
        <v>404</v>
      </c>
      <c r="B800" s="112" t="s">
        <v>437</v>
      </c>
      <c r="C800" s="112" t="s">
        <v>429</v>
      </c>
      <c r="D800" t="s">
        <v>102</v>
      </c>
      <c r="E800" s="90" t="s">
        <v>585</v>
      </c>
      <c r="F800" s="39" t="s">
        <v>301</v>
      </c>
      <c r="G800" t="s">
        <v>308</v>
      </c>
      <c r="H800">
        <v>111</v>
      </c>
      <c r="I800" s="64">
        <f t="shared" si="36"/>
        <v>108</v>
      </c>
      <c r="J800" s="90">
        <f t="shared" si="37"/>
        <v>3</v>
      </c>
      <c r="K800" s="116">
        <f t="shared" si="38"/>
        <v>0.97297297297297303</v>
      </c>
      <c r="M800">
        <v>108</v>
      </c>
      <c r="N800">
        <v>2</v>
      </c>
      <c r="O800">
        <v>1</v>
      </c>
      <c r="P800">
        <v>0</v>
      </c>
      <c r="Q800">
        <v>0</v>
      </c>
    </row>
    <row r="801" spans="1:19" x14ac:dyDescent="0.2">
      <c r="A801" s="112" t="s">
        <v>404</v>
      </c>
      <c r="B801" s="112" t="s">
        <v>437</v>
      </c>
      <c r="C801" s="112" t="s">
        <v>429</v>
      </c>
      <c r="D801" t="s">
        <v>108</v>
      </c>
      <c r="E801" s="90" t="s">
        <v>586</v>
      </c>
      <c r="F801" s="39" t="s">
        <v>301</v>
      </c>
      <c r="G801" t="s">
        <v>238</v>
      </c>
      <c r="H801">
        <v>63</v>
      </c>
      <c r="I801" s="64">
        <f t="shared" si="36"/>
        <v>58</v>
      </c>
      <c r="J801" s="90">
        <f t="shared" si="37"/>
        <v>5</v>
      </c>
      <c r="K801" s="116">
        <f t="shared" si="38"/>
        <v>0.92063492063492058</v>
      </c>
      <c r="L801" s="90"/>
      <c r="M801">
        <v>58</v>
      </c>
      <c r="N801">
        <v>3</v>
      </c>
      <c r="O801">
        <v>0</v>
      </c>
      <c r="P801">
        <v>2</v>
      </c>
      <c r="Q801">
        <v>0</v>
      </c>
      <c r="S801" s="64" t="str">
        <f>IF(H801=SUM(I801:J801),"","NO")</f>
        <v/>
      </c>
    </row>
    <row r="802" spans="1:19" x14ac:dyDescent="0.2">
      <c r="A802" s="112" t="s">
        <v>404</v>
      </c>
      <c r="B802" s="112" t="s">
        <v>437</v>
      </c>
      <c r="C802" s="112" t="s">
        <v>429</v>
      </c>
      <c r="D802" t="s">
        <v>108</v>
      </c>
      <c r="E802" s="90" t="s">
        <v>586</v>
      </c>
      <c r="F802" s="39" t="s">
        <v>301</v>
      </c>
      <c r="G802" t="s">
        <v>240</v>
      </c>
      <c r="H802">
        <v>51</v>
      </c>
      <c r="I802" s="64">
        <f t="shared" si="36"/>
        <v>50</v>
      </c>
      <c r="J802" s="90">
        <f t="shared" si="37"/>
        <v>1</v>
      </c>
      <c r="K802" s="116">
        <f t="shared" si="38"/>
        <v>0.98039215686274506</v>
      </c>
      <c r="L802" s="90"/>
      <c r="M802">
        <v>50</v>
      </c>
      <c r="N802">
        <v>1</v>
      </c>
      <c r="O802">
        <v>0</v>
      </c>
      <c r="P802">
        <v>0</v>
      </c>
      <c r="Q802">
        <v>0</v>
      </c>
    </row>
    <row r="803" spans="1:19" x14ac:dyDescent="0.2">
      <c r="A803" s="112" t="s">
        <v>404</v>
      </c>
      <c r="B803" s="112" t="s">
        <v>437</v>
      </c>
      <c r="C803" s="112" t="s">
        <v>429</v>
      </c>
      <c r="D803" t="s">
        <v>108</v>
      </c>
      <c r="E803" s="90" t="s">
        <v>586</v>
      </c>
      <c r="F803" s="39" t="s">
        <v>301</v>
      </c>
      <c r="G803" t="s">
        <v>239</v>
      </c>
      <c r="H803">
        <v>6</v>
      </c>
      <c r="I803" s="64">
        <f t="shared" si="36"/>
        <v>6</v>
      </c>
      <c r="J803" s="90">
        <f t="shared" si="37"/>
        <v>0</v>
      </c>
      <c r="K803" s="116">
        <f t="shared" si="38"/>
        <v>1</v>
      </c>
      <c r="L803" s="90"/>
      <c r="M803">
        <v>6</v>
      </c>
      <c r="N803">
        <v>0</v>
      </c>
      <c r="O803">
        <v>0</v>
      </c>
      <c r="P803">
        <v>0</v>
      </c>
      <c r="Q803">
        <v>0</v>
      </c>
    </row>
    <row r="804" spans="1:19" x14ac:dyDescent="0.2">
      <c r="A804" s="112" t="s">
        <v>404</v>
      </c>
      <c r="B804" s="112" t="s">
        <v>437</v>
      </c>
      <c r="C804" s="112" t="s">
        <v>429</v>
      </c>
      <c r="D804" t="s">
        <v>108</v>
      </c>
      <c r="E804" s="90" t="s">
        <v>586</v>
      </c>
      <c r="F804" s="39" t="s">
        <v>301</v>
      </c>
      <c r="G804" t="s">
        <v>242</v>
      </c>
      <c r="H804">
        <v>123</v>
      </c>
      <c r="I804" s="64">
        <f t="shared" si="36"/>
        <v>115</v>
      </c>
      <c r="J804" s="90">
        <f t="shared" si="37"/>
        <v>8</v>
      </c>
      <c r="K804" s="116">
        <f t="shared" si="38"/>
        <v>0.93495934959349591</v>
      </c>
      <c r="L804" s="90"/>
      <c r="M804">
        <v>115</v>
      </c>
      <c r="N804">
        <v>4</v>
      </c>
      <c r="O804">
        <v>2</v>
      </c>
      <c r="P804">
        <v>1</v>
      </c>
      <c r="Q804">
        <v>1</v>
      </c>
    </row>
    <row r="805" spans="1:19" x14ac:dyDescent="0.2">
      <c r="A805" s="112" t="s">
        <v>404</v>
      </c>
      <c r="B805" s="112" t="s">
        <v>437</v>
      </c>
      <c r="C805" s="112" t="s">
        <v>429</v>
      </c>
      <c r="D805" t="s">
        <v>108</v>
      </c>
      <c r="E805" s="90" t="s">
        <v>586</v>
      </c>
      <c r="F805" s="39" t="s">
        <v>301</v>
      </c>
      <c r="G805" t="s">
        <v>241</v>
      </c>
      <c r="H805">
        <v>87</v>
      </c>
      <c r="I805" s="64">
        <f t="shared" si="36"/>
        <v>80</v>
      </c>
      <c r="J805" s="90">
        <f t="shared" si="37"/>
        <v>7</v>
      </c>
      <c r="K805" s="116">
        <f t="shared" si="38"/>
        <v>0.91954022988505746</v>
      </c>
      <c r="M805">
        <v>80</v>
      </c>
      <c r="N805">
        <v>3</v>
      </c>
      <c r="O805">
        <v>0</v>
      </c>
      <c r="P805">
        <v>4</v>
      </c>
      <c r="Q805">
        <v>0</v>
      </c>
    </row>
    <row r="806" spans="1:19" x14ac:dyDescent="0.2">
      <c r="A806" s="112" t="s">
        <v>404</v>
      </c>
      <c r="B806" s="112" t="s">
        <v>437</v>
      </c>
      <c r="C806" s="112" t="s">
        <v>429</v>
      </c>
      <c r="D806" t="s">
        <v>108</v>
      </c>
      <c r="E806" s="90" t="s">
        <v>586</v>
      </c>
      <c r="F806" s="39" t="s">
        <v>301</v>
      </c>
      <c r="G806" t="s">
        <v>308</v>
      </c>
      <c r="H806">
        <v>55</v>
      </c>
      <c r="I806" s="64">
        <f t="shared" si="36"/>
        <v>54</v>
      </c>
      <c r="J806" s="90">
        <f t="shared" si="37"/>
        <v>1</v>
      </c>
      <c r="K806" s="116">
        <f t="shared" si="38"/>
        <v>0.98181818181818181</v>
      </c>
      <c r="L806" s="90"/>
      <c r="M806">
        <v>54</v>
      </c>
      <c r="N806">
        <v>0</v>
      </c>
      <c r="O806">
        <v>1</v>
      </c>
      <c r="P806">
        <v>0</v>
      </c>
      <c r="Q806">
        <v>0</v>
      </c>
    </row>
    <row r="807" spans="1:19" x14ac:dyDescent="0.2">
      <c r="A807" s="112" t="s">
        <v>404</v>
      </c>
      <c r="B807" s="112" t="s">
        <v>509</v>
      </c>
      <c r="C807" s="112" t="s">
        <v>429</v>
      </c>
      <c r="D807" t="s">
        <v>126</v>
      </c>
      <c r="E807" s="90" t="s">
        <v>587</v>
      </c>
      <c r="F807" s="39" t="s">
        <v>301</v>
      </c>
      <c r="G807" t="s">
        <v>238</v>
      </c>
      <c r="H807">
        <v>93</v>
      </c>
      <c r="I807" s="64">
        <f t="shared" si="36"/>
        <v>93</v>
      </c>
      <c r="J807" s="90">
        <f t="shared" si="37"/>
        <v>0</v>
      </c>
      <c r="K807" s="116">
        <f t="shared" si="38"/>
        <v>1</v>
      </c>
      <c r="L807" s="90"/>
      <c r="M807">
        <v>93</v>
      </c>
      <c r="N807">
        <v>0</v>
      </c>
      <c r="O807">
        <v>0</v>
      </c>
      <c r="P807">
        <v>0</v>
      </c>
      <c r="Q807">
        <v>0</v>
      </c>
    </row>
    <row r="808" spans="1:19" x14ac:dyDescent="0.2">
      <c r="A808" s="112" t="s">
        <v>404</v>
      </c>
      <c r="B808" s="112" t="s">
        <v>509</v>
      </c>
      <c r="C808" s="112" t="s">
        <v>429</v>
      </c>
      <c r="D808" t="s">
        <v>126</v>
      </c>
      <c r="E808" s="90" t="s">
        <v>587</v>
      </c>
      <c r="F808" s="39" t="s">
        <v>301</v>
      </c>
      <c r="G808" t="s">
        <v>240</v>
      </c>
      <c r="H808">
        <v>62</v>
      </c>
      <c r="I808" s="64">
        <f t="shared" si="36"/>
        <v>61</v>
      </c>
      <c r="J808" s="90">
        <f t="shared" si="37"/>
        <v>1</v>
      </c>
      <c r="K808" s="116">
        <f t="shared" si="38"/>
        <v>0.9838709677419355</v>
      </c>
      <c r="L808" s="90"/>
      <c r="M808">
        <v>61</v>
      </c>
      <c r="N808">
        <v>0</v>
      </c>
      <c r="O808">
        <v>0</v>
      </c>
      <c r="P808">
        <v>0</v>
      </c>
      <c r="Q808">
        <v>1</v>
      </c>
      <c r="S808" s="64" t="str">
        <f>IF(H808=SUM(I808:J808),"","NO")</f>
        <v/>
      </c>
    </row>
    <row r="809" spans="1:19" x14ac:dyDescent="0.2">
      <c r="A809" s="112" t="s">
        <v>404</v>
      </c>
      <c r="B809" s="112" t="s">
        <v>509</v>
      </c>
      <c r="C809" s="112" t="s">
        <v>429</v>
      </c>
      <c r="D809" t="s">
        <v>126</v>
      </c>
      <c r="E809" s="90" t="s">
        <v>587</v>
      </c>
      <c r="F809" s="39" t="s">
        <v>301</v>
      </c>
      <c r="G809" t="s">
        <v>239</v>
      </c>
      <c r="H809">
        <v>71</v>
      </c>
      <c r="I809" s="64">
        <f t="shared" si="36"/>
        <v>71</v>
      </c>
      <c r="J809" s="90">
        <f t="shared" si="37"/>
        <v>0</v>
      </c>
      <c r="K809" s="116">
        <f t="shared" si="38"/>
        <v>1</v>
      </c>
      <c r="M809">
        <v>71</v>
      </c>
      <c r="N809">
        <v>0</v>
      </c>
      <c r="O809">
        <v>0</v>
      </c>
      <c r="P809">
        <v>0</v>
      </c>
      <c r="Q809">
        <v>0</v>
      </c>
    </row>
    <row r="810" spans="1:19" x14ac:dyDescent="0.2">
      <c r="A810" s="112" t="s">
        <v>404</v>
      </c>
      <c r="B810" s="112" t="s">
        <v>509</v>
      </c>
      <c r="C810" s="112" t="s">
        <v>429</v>
      </c>
      <c r="D810" t="s">
        <v>126</v>
      </c>
      <c r="E810" s="90" t="s">
        <v>587</v>
      </c>
      <c r="F810" s="39" t="s">
        <v>301</v>
      </c>
      <c r="G810" t="s">
        <v>242</v>
      </c>
      <c r="H810">
        <v>64</v>
      </c>
      <c r="I810" s="64">
        <f t="shared" si="36"/>
        <v>63</v>
      </c>
      <c r="J810" s="90">
        <f t="shared" si="37"/>
        <v>1</v>
      </c>
      <c r="K810" s="116">
        <f t="shared" si="38"/>
        <v>0.984375</v>
      </c>
      <c r="M810">
        <v>63</v>
      </c>
      <c r="N810">
        <v>0</v>
      </c>
      <c r="O810">
        <v>0</v>
      </c>
      <c r="P810">
        <v>1</v>
      </c>
      <c r="Q810">
        <v>0</v>
      </c>
    </row>
    <row r="811" spans="1:19" x14ac:dyDescent="0.2">
      <c r="A811" s="112" t="s">
        <v>404</v>
      </c>
      <c r="B811" s="112" t="s">
        <v>509</v>
      </c>
      <c r="C811" s="112" t="s">
        <v>429</v>
      </c>
      <c r="D811" t="s">
        <v>126</v>
      </c>
      <c r="E811" s="90" t="s">
        <v>587</v>
      </c>
      <c r="F811" s="39" t="s">
        <v>301</v>
      </c>
      <c r="G811" t="s">
        <v>241</v>
      </c>
      <c r="H811">
        <v>103</v>
      </c>
      <c r="I811" s="64">
        <f t="shared" si="36"/>
        <v>88</v>
      </c>
      <c r="J811" s="90">
        <f t="shared" si="37"/>
        <v>15</v>
      </c>
      <c r="K811" s="116">
        <f t="shared" si="38"/>
        <v>0.85436893203883491</v>
      </c>
      <c r="L811" s="90"/>
      <c r="M811">
        <v>88</v>
      </c>
      <c r="N811">
        <v>7</v>
      </c>
      <c r="O811">
        <v>5</v>
      </c>
      <c r="P811">
        <v>2</v>
      </c>
      <c r="Q811">
        <v>1</v>
      </c>
    </row>
    <row r="812" spans="1:19" x14ac:dyDescent="0.2">
      <c r="A812" s="112" t="s">
        <v>404</v>
      </c>
      <c r="B812" s="112" t="s">
        <v>509</v>
      </c>
      <c r="C812" s="112" t="s">
        <v>429</v>
      </c>
      <c r="D812" t="s">
        <v>126</v>
      </c>
      <c r="E812" s="90" t="s">
        <v>587</v>
      </c>
      <c r="F812" s="39" t="s">
        <v>301</v>
      </c>
      <c r="G812" t="s">
        <v>308</v>
      </c>
      <c r="H812">
        <v>235</v>
      </c>
      <c r="I812" s="64">
        <f t="shared" si="36"/>
        <v>225</v>
      </c>
      <c r="J812" s="90">
        <f t="shared" si="37"/>
        <v>10</v>
      </c>
      <c r="K812" s="116">
        <f t="shared" si="38"/>
        <v>0.95744680851063835</v>
      </c>
      <c r="L812" s="90"/>
      <c r="M812">
        <v>225</v>
      </c>
      <c r="N812">
        <v>6</v>
      </c>
      <c r="O812">
        <v>3</v>
      </c>
      <c r="P812">
        <v>0</v>
      </c>
      <c r="Q812">
        <v>1</v>
      </c>
    </row>
    <row r="813" spans="1:19" x14ac:dyDescent="0.2">
      <c r="A813" s="112" t="s">
        <v>404</v>
      </c>
      <c r="B813" s="112" t="s">
        <v>509</v>
      </c>
      <c r="C813" s="112" t="s">
        <v>429</v>
      </c>
      <c r="D813" t="s">
        <v>128</v>
      </c>
      <c r="E813" s="90" t="s">
        <v>588</v>
      </c>
      <c r="F813" s="39" t="s">
        <v>301</v>
      </c>
      <c r="G813" t="s">
        <v>238</v>
      </c>
      <c r="H813">
        <v>136</v>
      </c>
      <c r="I813" s="64">
        <f t="shared" si="36"/>
        <v>135</v>
      </c>
      <c r="J813" s="90">
        <f t="shared" si="37"/>
        <v>1</v>
      </c>
      <c r="K813" s="116">
        <f t="shared" si="38"/>
        <v>0.99264705882352944</v>
      </c>
      <c r="L813" s="90"/>
      <c r="M813">
        <v>135</v>
      </c>
      <c r="N813">
        <v>0</v>
      </c>
      <c r="O813">
        <v>0</v>
      </c>
      <c r="P813">
        <v>1</v>
      </c>
      <c r="Q813">
        <v>0</v>
      </c>
    </row>
    <row r="814" spans="1:19" x14ac:dyDescent="0.2">
      <c r="A814" s="112" t="s">
        <v>404</v>
      </c>
      <c r="B814" s="112" t="s">
        <v>509</v>
      </c>
      <c r="C814" s="112" t="s">
        <v>429</v>
      </c>
      <c r="D814" t="s">
        <v>128</v>
      </c>
      <c r="E814" s="90" t="s">
        <v>588</v>
      </c>
      <c r="F814" s="39" t="s">
        <v>301</v>
      </c>
      <c r="G814" t="s">
        <v>240</v>
      </c>
      <c r="H814">
        <v>64</v>
      </c>
      <c r="I814" s="64">
        <f t="shared" si="36"/>
        <v>63</v>
      </c>
      <c r="J814" s="90">
        <f t="shared" si="37"/>
        <v>1</v>
      </c>
      <c r="K814" s="116">
        <f t="shared" si="38"/>
        <v>0.984375</v>
      </c>
      <c r="L814" s="90"/>
      <c r="M814">
        <v>63</v>
      </c>
      <c r="N814">
        <v>1</v>
      </c>
      <c r="O814">
        <v>0</v>
      </c>
      <c r="P814">
        <v>0</v>
      </c>
      <c r="Q814">
        <v>0</v>
      </c>
    </row>
    <row r="815" spans="1:19" x14ac:dyDescent="0.2">
      <c r="A815" s="112" t="s">
        <v>404</v>
      </c>
      <c r="B815" s="112" t="s">
        <v>509</v>
      </c>
      <c r="C815" s="112" t="s">
        <v>429</v>
      </c>
      <c r="D815" t="s">
        <v>128</v>
      </c>
      <c r="E815" s="90" t="s">
        <v>588</v>
      </c>
      <c r="F815" s="39" t="s">
        <v>301</v>
      </c>
      <c r="G815" t="s">
        <v>239</v>
      </c>
      <c r="H815">
        <v>39</v>
      </c>
      <c r="I815" s="64">
        <f t="shared" si="36"/>
        <v>39</v>
      </c>
      <c r="J815" s="90">
        <f t="shared" si="37"/>
        <v>0</v>
      </c>
      <c r="K815" s="116">
        <f t="shared" si="38"/>
        <v>1</v>
      </c>
      <c r="L815" s="90"/>
      <c r="M815">
        <v>39</v>
      </c>
      <c r="N815">
        <v>0</v>
      </c>
      <c r="O815">
        <v>0</v>
      </c>
      <c r="P815">
        <v>0</v>
      </c>
      <c r="Q815">
        <v>0</v>
      </c>
    </row>
    <row r="816" spans="1:19" x14ac:dyDescent="0.2">
      <c r="A816" s="112" t="s">
        <v>404</v>
      </c>
      <c r="B816" s="112" t="s">
        <v>509</v>
      </c>
      <c r="C816" s="112" t="s">
        <v>429</v>
      </c>
      <c r="D816" t="s">
        <v>128</v>
      </c>
      <c r="E816" s="90" t="s">
        <v>588</v>
      </c>
      <c r="F816" s="39" t="s">
        <v>301</v>
      </c>
      <c r="G816" t="s">
        <v>242</v>
      </c>
      <c r="H816">
        <v>18</v>
      </c>
      <c r="I816" s="64">
        <f t="shared" si="36"/>
        <v>18</v>
      </c>
      <c r="J816" s="90">
        <f t="shared" si="37"/>
        <v>0</v>
      </c>
      <c r="K816" s="116">
        <f t="shared" si="38"/>
        <v>1</v>
      </c>
      <c r="M816">
        <v>18</v>
      </c>
      <c r="N816">
        <v>0</v>
      </c>
      <c r="O816">
        <v>0</v>
      </c>
      <c r="P816">
        <v>0</v>
      </c>
      <c r="Q816">
        <v>0</v>
      </c>
    </row>
    <row r="817" spans="1:19" x14ac:dyDescent="0.2">
      <c r="A817" s="112" t="s">
        <v>404</v>
      </c>
      <c r="B817" s="112" t="s">
        <v>509</v>
      </c>
      <c r="C817" s="112" t="s">
        <v>429</v>
      </c>
      <c r="D817" t="s">
        <v>128</v>
      </c>
      <c r="E817" s="90" t="s">
        <v>588</v>
      </c>
      <c r="F817" s="39" t="s">
        <v>301</v>
      </c>
      <c r="G817" t="s">
        <v>241</v>
      </c>
      <c r="H817">
        <v>59</v>
      </c>
      <c r="I817" s="64">
        <f t="shared" si="36"/>
        <v>43</v>
      </c>
      <c r="J817" s="90">
        <f t="shared" si="37"/>
        <v>16</v>
      </c>
      <c r="K817" s="116">
        <f t="shared" si="38"/>
        <v>0.72881355932203384</v>
      </c>
      <c r="L817" s="90"/>
      <c r="M817">
        <v>43</v>
      </c>
      <c r="N817">
        <v>4</v>
      </c>
      <c r="O817">
        <v>5</v>
      </c>
      <c r="P817">
        <v>5</v>
      </c>
      <c r="Q817">
        <v>2</v>
      </c>
    </row>
    <row r="818" spans="1:19" x14ac:dyDescent="0.2">
      <c r="A818" s="112" t="s">
        <v>404</v>
      </c>
      <c r="B818" s="112" t="s">
        <v>509</v>
      </c>
      <c r="C818" s="112" t="s">
        <v>429</v>
      </c>
      <c r="D818" t="s">
        <v>128</v>
      </c>
      <c r="E818" s="90" t="s">
        <v>588</v>
      </c>
      <c r="F818" s="39" t="s">
        <v>301</v>
      </c>
      <c r="G818" t="s">
        <v>308</v>
      </c>
      <c r="H818">
        <v>180</v>
      </c>
      <c r="I818" s="64">
        <f t="shared" si="36"/>
        <v>177</v>
      </c>
      <c r="J818" s="90">
        <f t="shared" si="37"/>
        <v>3</v>
      </c>
      <c r="K818" s="116">
        <f t="shared" si="38"/>
        <v>0.98333333333333328</v>
      </c>
      <c r="M818">
        <v>177</v>
      </c>
      <c r="N818">
        <v>2</v>
      </c>
      <c r="O818">
        <v>0</v>
      </c>
      <c r="P818">
        <v>0</v>
      </c>
      <c r="Q818">
        <v>1</v>
      </c>
    </row>
    <row r="819" spans="1:19" x14ac:dyDescent="0.2">
      <c r="A819" s="112" t="s">
        <v>404</v>
      </c>
      <c r="B819" s="112" t="s">
        <v>509</v>
      </c>
      <c r="C819" s="112" t="s">
        <v>429</v>
      </c>
      <c r="D819" t="s">
        <v>158</v>
      </c>
      <c r="E819" s="90" t="s">
        <v>589</v>
      </c>
      <c r="F819" s="39" t="s">
        <v>301</v>
      </c>
      <c r="G819" t="s">
        <v>238</v>
      </c>
      <c r="H819">
        <v>100</v>
      </c>
      <c r="I819" s="64">
        <f t="shared" si="36"/>
        <v>99</v>
      </c>
      <c r="J819" s="90">
        <f t="shared" si="37"/>
        <v>1</v>
      </c>
      <c r="K819" s="116">
        <f t="shared" si="38"/>
        <v>0.99</v>
      </c>
      <c r="L819" s="90"/>
      <c r="M819">
        <v>99</v>
      </c>
      <c r="N819">
        <v>0</v>
      </c>
      <c r="O819">
        <v>0</v>
      </c>
      <c r="P819">
        <v>1</v>
      </c>
      <c r="Q819">
        <v>0</v>
      </c>
    </row>
    <row r="820" spans="1:19" x14ac:dyDescent="0.2">
      <c r="A820" s="112" t="s">
        <v>404</v>
      </c>
      <c r="B820" s="112" t="s">
        <v>509</v>
      </c>
      <c r="C820" s="112" t="s">
        <v>429</v>
      </c>
      <c r="D820" t="s">
        <v>158</v>
      </c>
      <c r="E820" s="90" t="s">
        <v>589</v>
      </c>
      <c r="F820" s="39" t="s">
        <v>301</v>
      </c>
      <c r="G820" t="s">
        <v>240</v>
      </c>
      <c r="H820">
        <v>60</v>
      </c>
      <c r="I820" s="64">
        <f t="shared" si="36"/>
        <v>59</v>
      </c>
      <c r="J820" s="90">
        <f t="shared" si="37"/>
        <v>1</v>
      </c>
      <c r="K820" s="116">
        <f t="shared" si="38"/>
        <v>0.98333333333333328</v>
      </c>
      <c r="L820" s="90"/>
      <c r="M820">
        <v>59</v>
      </c>
      <c r="N820">
        <v>0</v>
      </c>
      <c r="O820">
        <v>1</v>
      </c>
      <c r="P820">
        <v>0</v>
      </c>
      <c r="Q820">
        <v>0</v>
      </c>
    </row>
    <row r="821" spans="1:19" x14ac:dyDescent="0.2">
      <c r="A821" s="112" t="s">
        <v>404</v>
      </c>
      <c r="B821" s="112" t="s">
        <v>509</v>
      </c>
      <c r="C821" s="112" t="s">
        <v>429</v>
      </c>
      <c r="D821" t="s">
        <v>158</v>
      </c>
      <c r="E821" s="90" t="s">
        <v>589</v>
      </c>
      <c r="F821" s="39" t="s">
        <v>301</v>
      </c>
      <c r="G821" t="s">
        <v>239</v>
      </c>
      <c r="H821">
        <v>13</v>
      </c>
      <c r="I821" s="64">
        <f t="shared" si="36"/>
        <v>13</v>
      </c>
      <c r="J821" s="90">
        <f t="shared" si="37"/>
        <v>0</v>
      </c>
      <c r="K821" s="116">
        <f t="shared" si="38"/>
        <v>1</v>
      </c>
      <c r="L821" s="90"/>
      <c r="M821">
        <v>13</v>
      </c>
      <c r="N821">
        <v>0</v>
      </c>
      <c r="O821">
        <v>0</v>
      </c>
      <c r="P821">
        <v>0</v>
      </c>
      <c r="Q821">
        <v>0</v>
      </c>
    </row>
    <row r="822" spans="1:19" x14ac:dyDescent="0.2">
      <c r="A822" s="112" t="s">
        <v>404</v>
      </c>
      <c r="B822" s="112" t="s">
        <v>509</v>
      </c>
      <c r="C822" s="112" t="s">
        <v>429</v>
      </c>
      <c r="D822" t="s">
        <v>158</v>
      </c>
      <c r="E822" s="90" t="s">
        <v>589</v>
      </c>
      <c r="F822" s="39" t="s">
        <v>301</v>
      </c>
      <c r="G822" t="s">
        <v>242</v>
      </c>
      <c r="H822">
        <v>64</v>
      </c>
      <c r="I822" s="64">
        <f t="shared" si="36"/>
        <v>63</v>
      </c>
      <c r="J822" s="90">
        <f t="shared" si="37"/>
        <v>1</v>
      </c>
      <c r="K822" s="116">
        <f t="shared" si="38"/>
        <v>0.984375</v>
      </c>
      <c r="L822" s="90"/>
      <c r="M822">
        <v>63</v>
      </c>
      <c r="N822">
        <v>0</v>
      </c>
      <c r="O822">
        <v>1</v>
      </c>
      <c r="P822">
        <v>0</v>
      </c>
      <c r="Q822">
        <v>0</v>
      </c>
    </row>
    <row r="823" spans="1:19" x14ac:dyDescent="0.2">
      <c r="A823" s="112" t="s">
        <v>404</v>
      </c>
      <c r="B823" s="112" t="s">
        <v>509</v>
      </c>
      <c r="C823" s="112" t="s">
        <v>429</v>
      </c>
      <c r="D823" t="s">
        <v>158</v>
      </c>
      <c r="E823" s="90" t="s">
        <v>589</v>
      </c>
      <c r="F823" s="39" t="s">
        <v>301</v>
      </c>
      <c r="G823" t="s">
        <v>241</v>
      </c>
      <c r="H823">
        <v>55</v>
      </c>
      <c r="I823" s="64">
        <f t="shared" si="36"/>
        <v>52</v>
      </c>
      <c r="J823" s="90">
        <f t="shared" si="37"/>
        <v>3</v>
      </c>
      <c r="K823" s="116">
        <f t="shared" si="38"/>
        <v>0.94545454545454544</v>
      </c>
      <c r="L823" s="90"/>
      <c r="M823">
        <v>52</v>
      </c>
      <c r="N823">
        <v>2</v>
      </c>
      <c r="O823">
        <v>0</v>
      </c>
      <c r="P823">
        <v>1</v>
      </c>
      <c r="Q823">
        <v>0</v>
      </c>
    </row>
    <row r="824" spans="1:19" x14ac:dyDescent="0.2">
      <c r="A824" s="112" t="s">
        <v>404</v>
      </c>
      <c r="B824" s="112" t="s">
        <v>509</v>
      </c>
      <c r="C824" s="112" t="s">
        <v>429</v>
      </c>
      <c r="D824" t="s">
        <v>158</v>
      </c>
      <c r="E824" s="90" t="s">
        <v>589</v>
      </c>
      <c r="F824" s="39" t="s">
        <v>301</v>
      </c>
      <c r="G824" t="s">
        <v>308</v>
      </c>
      <c r="H824">
        <v>61</v>
      </c>
      <c r="I824" s="64">
        <f t="shared" si="36"/>
        <v>61</v>
      </c>
      <c r="J824" s="90">
        <f t="shared" si="37"/>
        <v>0</v>
      </c>
      <c r="K824" s="116">
        <f t="shared" si="38"/>
        <v>1</v>
      </c>
      <c r="L824" s="90"/>
      <c r="M824">
        <v>61</v>
      </c>
      <c r="N824">
        <v>0</v>
      </c>
      <c r="O824">
        <v>0</v>
      </c>
      <c r="P824">
        <v>0</v>
      </c>
      <c r="Q824">
        <v>0</v>
      </c>
    </row>
    <row r="825" spans="1:19" x14ac:dyDescent="0.2">
      <c r="A825" s="112" t="s">
        <v>405</v>
      </c>
      <c r="B825" s="112" t="s">
        <v>557</v>
      </c>
      <c r="C825" s="112" t="s">
        <v>430</v>
      </c>
      <c r="D825" t="s">
        <v>78</v>
      </c>
      <c r="E825" s="90" t="s">
        <v>590</v>
      </c>
      <c r="F825" s="39" t="s">
        <v>301</v>
      </c>
      <c r="G825" t="s">
        <v>238</v>
      </c>
      <c r="H825">
        <v>63</v>
      </c>
      <c r="I825" s="64">
        <f t="shared" si="36"/>
        <v>63</v>
      </c>
      <c r="J825" s="90">
        <f t="shared" si="37"/>
        <v>0</v>
      </c>
      <c r="K825" s="116">
        <f t="shared" si="38"/>
        <v>1</v>
      </c>
      <c r="M825">
        <v>63</v>
      </c>
      <c r="N825">
        <v>0</v>
      </c>
      <c r="O825">
        <v>0</v>
      </c>
      <c r="P825">
        <v>0</v>
      </c>
      <c r="Q825">
        <v>0</v>
      </c>
    </row>
    <row r="826" spans="1:19" x14ac:dyDescent="0.2">
      <c r="A826" s="112" t="s">
        <v>405</v>
      </c>
      <c r="B826" s="112" t="s">
        <v>557</v>
      </c>
      <c r="C826" s="112" t="s">
        <v>430</v>
      </c>
      <c r="D826" t="s">
        <v>78</v>
      </c>
      <c r="E826" s="90" t="s">
        <v>590</v>
      </c>
      <c r="F826" s="39" t="s">
        <v>301</v>
      </c>
      <c r="G826" t="s">
        <v>240</v>
      </c>
      <c r="H826">
        <v>29</v>
      </c>
      <c r="I826" s="64">
        <f t="shared" si="36"/>
        <v>29</v>
      </c>
      <c r="J826" s="90">
        <f t="shared" si="37"/>
        <v>0</v>
      </c>
      <c r="K826" s="116">
        <f t="shared" si="38"/>
        <v>1</v>
      </c>
      <c r="L826" s="90"/>
      <c r="M826">
        <v>29</v>
      </c>
      <c r="N826">
        <v>0</v>
      </c>
      <c r="O826">
        <v>0</v>
      </c>
      <c r="P826">
        <v>0</v>
      </c>
      <c r="Q826">
        <v>0</v>
      </c>
    </row>
    <row r="827" spans="1:19" x14ac:dyDescent="0.2">
      <c r="A827" s="112" t="s">
        <v>405</v>
      </c>
      <c r="B827" s="112" t="s">
        <v>557</v>
      </c>
      <c r="C827" s="112" t="s">
        <v>430</v>
      </c>
      <c r="D827" t="s">
        <v>78</v>
      </c>
      <c r="E827" s="90" t="s">
        <v>590</v>
      </c>
      <c r="F827" s="39" t="s">
        <v>301</v>
      </c>
      <c r="G827" t="s">
        <v>239</v>
      </c>
      <c r="H827">
        <v>11</v>
      </c>
      <c r="I827" s="64">
        <f t="shared" si="36"/>
        <v>11</v>
      </c>
      <c r="J827" s="90">
        <f t="shared" si="37"/>
        <v>0</v>
      </c>
      <c r="K827" s="116">
        <f t="shared" si="38"/>
        <v>1</v>
      </c>
      <c r="L827" s="90"/>
      <c r="M827">
        <v>11</v>
      </c>
      <c r="N827">
        <v>0</v>
      </c>
      <c r="O827">
        <v>0</v>
      </c>
      <c r="P827">
        <v>0</v>
      </c>
      <c r="Q827">
        <v>0</v>
      </c>
    </row>
    <row r="828" spans="1:19" x14ac:dyDescent="0.2">
      <c r="A828" s="112" t="s">
        <v>405</v>
      </c>
      <c r="B828" s="112" t="s">
        <v>557</v>
      </c>
      <c r="C828" s="112" t="s">
        <v>430</v>
      </c>
      <c r="D828" t="s">
        <v>78</v>
      </c>
      <c r="E828" s="90" t="s">
        <v>590</v>
      </c>
      <c r="F828" s="39" t="s">
        <v>301</v>
      </c>
      <c r="G828" t="s">
        <v>242</v>
      </c>
      <c r="H828">
        <v>29</v>
      </c>
      <c r="I828" s="64">
        <f t="shared" si="36"/>
        <v>29</v>
      </c>
      <c r="J828" s="90">
        <f t="shared" si="37"/>
        <v>0</v>
      </c>
      <c r="K828" s="116">
        <f t="shared" si="38"/>
        <v>1</v>
      </c>
      <c r="L828" s="90"/>
      <c r="M828">
        <v>29</v>
      </c>
      <c r="N828">
        <v>0</v>
      </c>
      <c r="O828">
        <v>0</v>
      </c>
      <c r="P828">
        <v>0</v>
      </c>
      <c r="Q828">
        <v>0</v>
      </c>
    </row>
    <row r="829" spans="1:19" x14ac:dyDescent="0.2">
      <c r="A829" s="112" t="s">
        <v>405</v>
      </c>
      <c r="B829" s="112" t="s">
        <v>557</v>
      </c>
      <c r="C829" s="112" t="s">
        <v>430</v>
      </c>
      <c r="D829" t="s">
        <v>78</v>
      </c>
      <c r="E829" s="90" t="s">
        <v>590</v>
      </c>
      <c r="F829" s="39" t="s">
        <v>301</v>
      </c>
      <c r="G829" t="s">
        <v>241</v>
      </c>
      <c r="H829">
        <v>59</v>
      </c>
      <c r="I829" s="64">
        <f t="shared" si="36"/>
        <v>59</v>
      </c>
      <c r="J829" s="90">
        <f t="shared" si="37"/>
        <v>0</v>
      </c>
      <c r="K829" s="116">
        <f t="shared" si="38"/>
        <v>1</v>
      </c>
      <c r="M829">
        <v>59</v>
      </c>
      <c r="N829">
        <v>0</v>
      </c>
      <c r="O829">
        <v>0</v>
      </c>
      <c r="P829">
        <v>0</v>
      </c>
      <c r="Q829">
        <v>0</v>
      </c>
      <c r="S829" s="64" t="str">
        <f>IF(H829=SUM(I829:J829),"","NO")</f>
        <v/>
      </c>
    </row>
    <row r="830" spans="1:19" x14ac:dyDescent="0.2">
      <c r="A830" s="112" t="s">
        <v>405</v>
      </c>
      <c r="B830" s="112" t="s">
        <v>557</v>
      </c>
      <c r="C830" s="112" t="s">
        <v>430</v>
      </c>
      <c r="D830" t="s">
        <v>78</v>
      </c>
      <c r="E830" s="90" t="s">
        <v>590</v>
      </c>
      <c r="F830" s="39" t="s">
        <v>301</v>
      </c>
      <c r="G830" t="s">
        <v>308</v>
      </c>
      <c r="H830">
        <v>75</v>
      </c>
      <c r="I830" s="64">
        <f t="shared" si="36"/>
        <v>74</v>
      </c>
      <c r="J830" s="90">
        <f t="shared" si="37"/>
        <v>1</v>
      </c>
      <c r="K830" s="116">
        <f t="shared" si="38"/>
        <v>0.98666666666666669</v>
      </c>
      <c r="L830" s="90"/>
      <c r="M830">
        <v>74</v>
      </c>
      <c r="N830">
        <v>0</v>
      </c>
      <c r="O830">
        <v>1</v>
      </c>
      <c r="P830">
        <v>0</v>
      </c>
      <c r="Q830">
        <v>0</v>
      </c>
    </row>
    <row r="831" spans="1:19" x14ac:dyDescent="0.2">
      <c r="A831" s="112" t="s">
        <v>405</v>
      </c>
      <c r="B831" s="112" t="s">
        <v>557</v>
      </c>
      <c r="C831" s="112" t="s">
        <v>430</v>
      </c>
      <c r="D831" t="s">
        <v>98</v>
      </c>
      <c r="E831" s="90" t="s">
        <v>591</v>
      </c>
      <c r="F831" s="39" t="s">
        <v>301</v>
      </c>
      <c r="G831" t="s">
        <v>238</v>
      </c>
      <c r="H831">
        <v>33</v>
      </c>
      <c r="I831" s="64">
        <f t="shared" si="36"/>
        <v>33</v>
      </c>
      <c r="J831" s="90">
        <f t="shared" si="37"/>
        <v>0</v>
      </c>
      <c r="K831" s="116">
        <f t="shared" si="38"/>
        <v>1</v>
      </c>
      <c r="L831" s="90"/>
      <c r="M831">
        <v>33</v>
      </c>
      <c r="N831">
        <v>0</v>
      </c>
      <c r="O831">
        <v>0</v>
      </c>
      <c r="P831">
        <v>0</v>
      </c>
      <c r="Q831">
        <v>0</v>
      </c>
    </row>
    <row r="832" spans="1:19" x14ac:dyDescent="0.2">
      <c r="A832" s="112" t="s">
        <v>405</v>
      </c>
      <c r="B832" s="112" t="s">
        <v>557</v>
      </c>
      <c r="C832" s="112" t="s">
        <v>430</v>
      </c>
      <c r="D832" t="s">
        <v>98</v>
      </c>
      <c r="E832" s="90" t="s">
        <v>591</v>
      </c>
      <c r="F832" s="39" t="s">
        <v>301</v>
      </c>
      <c r="G832" t="s">
        <v>240</v>
      </c>
      <c r="H832">
        <v>19</v>
      </c>
      <c r="I832" s="64">
        <f t="shared" si="36"/>
        <v>19</v>
      </c>
      <c r="J832" s="90">
        <f t="shared" si="37"/>
        <v>0</v>
      </c>
      <c r="K832" s="116">
        <f t="shared" si="38"/>
        <v>1</v>
      </c>
      <c r="L832" s="90"/>
      <c r="M832">
        <v>19</v>
      </c>
      <c r="N832">
        <v>0</v>
      </c>
      <c r="O832">
        <v>0</v>
      </c>
      <c r="P832">
        <v>0</v>
      </c>
      <c r="Q832">
        <v>0</v>
      </c>
    </row>
    <row r="833" spans="1:19" x14ac:dyDescent="0.2">
      <c r="A833" s="112" t="s">
        <v>405</v>
      </c>
      <c r="B833" s="112" t="s">
        <v>557</v>
      </c>
      <c r="C833" s="112" t="s">
        <v>430</v>
      </c>
      <c r="D833" t="s">
        <v>98</v>
      </c>
      <c r="E833" s="90" t="s">
        <v>591</v>
      </c>
      <c r="F833" s="39" t="s">
        <v>301</v>
      </c>
      <c r="G833" t="s">
        <v>239</v>
      </c>
      <c r="H833">
        <v>14</v>
      </c>
      <c r="I833" s="64">
        <f t="shared" si="36"/>
        <v>14</v>
      </c>
      <c r="J833" s="90">
        <f t="shared" si="37"/>
        <v>0</v>
      </c>
      <c r="K833" s="116">
        <f t="shared" si="38"/>
        <v>1</v>
      </c>
      <c r="L833" s="90"/>
      <c r="M833">
        <v>14</v>
      </c>
      <c r="N833">
        <v>0</v>
      </c>
      <c r="O833">
        <v>0</v>
      </c>
      <c r="P833">
        <v>0</v>
      </c>
      <c r="Q833">
        <v>0</v>
      </c>
    </row>
    <row r="834" spans="1:19" x14ac:dyDescent="0.2">
      <c r="A834" s="112" t="s">
        <v>405</v>
      </c>
      <c r="B834" s="112" t="s">
        <v>557</v>
      </c>
      <c r="C834" s="112" t="s">
        <v>430</v>
      </c>
      <c r="D834" t="s">
        <v>98</v>
      </c>
      <c r="E834" s="90" t="s">
        <v>591</v>
      </c>
      <c r="F834" s="39" t="s">
        <v>301</v>
      </c>
      <c r="G834" t="s">
        <v>241</v>
      </c>
      <c r="H834">
        <v>37</v>
      </c>
      <c r="I834" s="64">
        <f t="shared" si="36"/>
        <v>37</v>
      </c>
      <c r="J834" s="90">
        <f t="shared" si="37"/>
        <v>0</v>
      </c>
      <c r="K834" s="116">
        <f t="shared" si="38"/>
        <v>1</v>
      </c>
      <c r="L834" s="90"/>
      <c r="M834">
        <v>37</v>
      </c>
      <c r="N834">
        <v>0</v>
      </c>
      <c r="O834">
        <v>0</v>
      </c>
      <c r="P834">
        <v>0</v>
      </c>
      <c r="Q834">
        <v>0</v>
      </c>
      <c r="S834" s="64" t="str">
        <f>IF(H834=SUM(I834:J834),"","NO")</f>
        <v/>
      </c>
    </row>
    <row r="835" spans="1:19" x14ac:dyDescent="0.2">
      <c r="A835" s="112" t="s">
        <v>405</v>
      </c>
      <c r="B835" s="112" t="s">
        <v>557</v>
      </c>
      <c r="C835" s="112" t="s">
        <v>430</v>
      </c>
      <c r="D835" t="s">
        <v>98</v>
      </c>
      <c r="E835" s="90" t="s">
        <v>591</v>
      </c>
      <c r="F835" s="39" t="s">
        <v>301</v>
      </c>
      <c r="G835" t="s">
        <v>308</v>
      </c>
      <c r="H835">
        <v>48</v>
      </c>
      <c r="I835" s="64">
        <f t="shared" si="36"/>
        <v>48</v>
      </c>
      <c r="J835" s="90">
        <f t="shared" si="37"/>
        <v>0</v>
      </c>
      <c r="K835" s="116">
        <f t="shared" si="38"/>
        <v>1</v>
      </c>
      <c r="L835" s="90"/>
      <c r="M835">
        <v>48</v>
      </c>
      <c r="N835">
        <v>0</v>
      </c>
      <c r="O835">
        <v>0</v>
      </c>
      <c r="P835">
        <v>0</v>
      </c>
      <c r="Q835">
        <v>0</v>
      </c>
    </row>
    <row r="836" spans="1:19" x14ac:dyDescent="0.2">
      <c r="A836" s="112" t="s">
        <v>405</v>
      </c>
      <c r="B836" s="112" t="s">
        <v>557</v>
      </c>
      <c r="C836" s="112" t="s">
        <v>430</v>
      </c>
      <c r="D836" t="s">
        <v>179</v>
      </c>
      <c r="E836" s="90" t="s">
        <v>592</v>
      </c>
      <c r="F836" s="39" t="s">
        <v>301</v>
      </c>
      <c r="G836" t="s">
        <v>238</v>
      </c>
      <c r="H836">
        <v>127</v>
      </c>
      <c r="I836" s="64">
        <f t="shared" si="36"/>
        <v>126</v>
      </c>
      <c r="J836" s="90">
        <f t="shared" si="37"/>
        <v>1</v>
      </c>
      <c r="K836" s="116">
        <f t="shared" si="38"/>
        <v>0.99212598425196852</v>
      </c>
      <c r="L836" s="90"/>
      <c r="M836">
        <v>126</v>
      </c>
      <c r="N836">
        <v>0</v>
      </c>
      <c r="O836">
        <v>0</v>
      </c>
      <c r="P836">
        <v>1</v>
      </c>
      <c r="Q836">
        <v>0</v>
      </c>
    </row>
    <row r="837" spans="1:19" x14ac:dyDescent="0.2">
      <c r="A837" s="112" t="s">
        <v>405</v>
      </c>
      <c r="B837" s="112" t="s">
        <v>557</v>
      </c>
      <c r="C837" s="112" t="s">
        <v>430</v>
      </c>
      <c r="D837" t="s">
        <v>179</v>
      </c>
      <c r="E837" s="90" t="s">
        <v>592</v>
      </c>
      <c r="F837" s="39" t="s">
        <v>301</v>
      </c>
      <c r="G837" t="s">
        <v>240</v>
      </c>
      <c r="H837">
        <v>77</v>
      </c>
      <c r="I837" s="64">
        <f t="shared" si="36"/>
        <v>76</v>
      </c>
      <c r="J837" s="90">
        <f t="shared" si="37"/>
        <v>1</v>
      </c>
      <c r="K837" s="116">
        <f t="shared" si="38"/>
        <v>0.98701298701298701</v>
      </c>
      <c r="L837" s="90"/>
      <c r="M837">
        <v>76</v>
      </c>
      <c r="N837">
        <v>0</v>
      </c>
      <c r="O837">
        <v>0</v>
      </c>
      <c r="P837">
        <v>0</v>
      </c>
      <c r="Q837">
        <v>1</v>
      </c>
    </row>
    <row r="838" spans="1:19" x14ac:dyDescent="0.2">
      <c r="A838" s="112" t="s">
        <v>405</v>
      </c>
      <c r="B838" s="112" t="s">
        <v>557</v>
      </c>
      <c r="C838" s="112" t="s">
        <v>430</v>
      </c>
      <c r="D838" t="s">
        <v>179</v>
      </c>
      <c r="E838" s="90" t="s">
        <v>592</v>
      </c>
      <c r="F838" s="39" t="s">
        <v>301</v>
      </c>
      <c r="G838" t="s">
        <v>239</v>
      </c>
      <c r="H838">
        <v>131</v>
      </c>
      <c r="I838" s="64">
        <f t="shared" si="36"/>
        <v>112</v>
      </c>
      <c r="J838" s="90">
        <f t="shared" si="37"/>
        <v>19</v>
      </c>
      <c r="K838" s="116">
        <f t="shared" si="38"/>
        <v>0.85496183206106868</v>
      </c>
      <c r="M838">
        <v>112</v>
      </c>
      <c r="N838">
        <v>4</v>
      </c>
      <c r="O838">
        <v>6</v>
      </c>
      <c r="P838">
        <v>7</v>
      </c>
      <c r="Q838">
        <v>2</v>
      </c>
    </row>
    <row r="839" spans="1:19" x14ac:dyDescent="0.2">
      <c r="A839" s="112" t="s">
        <v>405</v>
      </c>
      <c r="B839" s="112" t="s">
        <v>557</v>
      </c>
      <c r="C839" s="112" t="s">
        <v>430</v>
      </c>
      <c r="D839" t="s">
        <v>179</v>
      </c>
      <c r="E839" s="90" t="s">
        <v>592</v>
      </c>
      <c r="F839" s="39" t="s">
        <v>301</v>
      </c>
      <c r="G839" t="s">
        <v>242</v>
      </c>
      <c r="H839">
        <v>109</v>
      </c>
      <c r="I839" s="64">
        <f t="shared" si="36"/>
        <v>109</v>
      </c>
      <c r="J839" s="90">
        <f t="shared" si="37"/>
        <v>0</v>
      </c>
      <c r="K839" s="116">
        <f t="shared" si="38"/>
        <v>1</v>
      </c>
      <c r="L839" s="90"/>
      <c r="M839">
        <v>109</v>
      </c>
      <c r="N839">
        <v>0</v>
      </c>
      <c r="O839">
        <v>0</v>
      </c>
      <c r="P839">
        <v>0</v>
      </c>
      <c r="Q839">
        <v>0</v>
      </c>
    </row>
    <row r="840" spans="1:19" x14ac:dyDescent="0.2">
      <c r="A840" s="112" t="s">
        <v>405</v>
      </c>
      <c r="B840" s="112" t="s">
        <v>557</v>
      </c>
      <c r="C840" s="112" t="s">
        <v>430</v>
      </c>
      <c r="D840" t="s">
        <v>179</v>
      </c>
      <c r="E840" s="90" t="s">
        <v>592</v>
      </c>
      <c r="F840" s="39" t="s">
        <v>301</v>
      </c>
      <c r="G840" t="s">
        <v>241</v>
      </c>
      <c r="H840">
        <v>103</v>
      </c>
      <c r="I840" s="64">
        <f t="shared" si="36"/>
        <v>76</v>
      </c>
      <c r="J840" s="90">
        <f t="shared" si="37"/>
        <v>27</v>
      </c>
      <c r="K840" s="116">
        <f t="shared" si="38"/>
        <v>0.73786407766990292</v>
      </c>
      <c r="M840">
        <v>76</v>
      </c>
      <c r="N840">
        <v>7</v>
      </c>
      <c r="O840">
        <v>7</v>
      </c>
      <c r="P840">
        <v>6</v>
      </c>
      <c r="Q840">
        <v>7</v>
      </c>
    </row>
    <row r="841" spans="1:19" x14ac:dyDescent="0.2">
      <c r="A841" s="112" t="s">
        <v>405</v>
      </c>
      <c r="B841" s="112" t="s">
        <v>557</v>
      </c>
      <c r="C841" s="112" t="s">
        <v>430</v>
      </c>
      <c r="D841" t="s">
        <v>179</v>
      </c>
      <c r="E841" s="90" t="s">
        <v>592</v>
      </c>
      <c r="F841" s="39" t="s">
        <v>301</v>
      </c>
      <c r="G841" t="s">
        <v>308</v>
      </c>
      <c r="H841">
        <v>327</v>
      </c>
      <c r="I841" s="64">
        <f t="shared" si="36"/>
        <v>323</v>
      </c>
      <c r="J841" s="90">
        <f t="shared" si="37"/>
        <v>4</v>
      </c>
      <c r="K841" s="116">
        <f t="shared" si="38"/>
        <v>0.98776758409785936</v>
      </c>
      <c r="L841" s="90"/>
      <c r="M841">
        <v>323</v>
      </c>
      <c r="N841">
        <v>2</v>
      </c>
      <c r="O841">
        <v>1</v>
      </c>
      <c r="P841">
        <v>0</v>
      </c>
      <c r="Q841">
        <v>1</v>
      </c>
      <c r="S841" s="64" t="str">
        <f>IF(H841=SUM(I841:J841),"","NO")</f>
        <v/>
      </c>
    </row>
    <row r="842" spans="1:19" x14ac:dyDescent="0.2">
      <c r="A842" s="112" t="s">
        <v>405</v>
      </c>
      <c r="B842" s="112" t="s">
        <v>557</v>
      </c>
      <c r="C842" s="112" t="s">
        <v>430</v>
      </c>
      <c r="D842" t="s">
        <v>212</v>
      </c>
      <c r="E842" s="90" t="s">
        <v>593</v>
      </c>
      <c r="F842" s="39" t="s">
        <v>301</v>
      </c>
      <c r="G842" t="s">
        <v>238</v>
      </c>
      <c r="H842">
        <v>57</v>
      </c>
      <c r="I842" s="64">
        <f t="shared" ref="I842:I861" si="39">M842</f>
        <v>57</v>
      </c>
      <c r="J842" s="90">
        <f t="shared" ref="J842:J861" si="40">SUM(N842:Q842)</f>
        <v>0</v>
      </c>
      <c r="K842" s="116">
        <f t="shared" ref="K842:K861" si="41">I842/H842</f>
        <v>1</v>
      </c>
      <c r="L842" s="90"/>
      <c r="M842">
        <v>57</v>
      </c>
      <c r="N842">
        <v>0</v>
      </c>
      <c r="O842">
        <v>0</v>
      </c>
      <c r="P842">
        <v>0</v>
      </c>
      <c r="Q842">
        <v>0</v>
      </c>
    </row>
    <row r="843" spans="1:19" x14ac:dyDescent="0.2">
      <c r="A843" s="112" t="s">
        <v>405</v>
      </c>
      <c r="B843" s="112" t="s">
        <v>557</v>
      </c>
      <c r="C843" s="112" t="s">
        <v>430</v>
      </c>
      <c r="D843" t="s">
        <v>212</v>
      </c>
      <c r="E843" s="90" t="s">
        <v>593</v>
      </c>
      <c r="F843" s="39" t="s">
        <v>301</v>
      </c>
      <c r="G843" t="s">
        <v>240</v>
      </c>
      <c r="H843">
        <v>38</v>
      </c>
      <c r="I843" s="64">
        <f t="shared" si="39"/>
        <v>38</v>
      </c>
      <c r="J843" s="90">
        <f t="shared" si="40"/>
        <v>0</v>
      </c>
      <c r="K843" s="116">
        <f t="shared" si="41"/>
        <v>1</v>
      </c>
      <c r="L843" s="90"/>
      <c r="M843">
        <v>38</v>
      </c>
      <c r="N843">
        <v>0</v>
      </c>
      <c r="O843">
        <v>0</v>
      </c>
      <c r="P843">
        <v>0</v>
      </c>
      <c r="Q843">
        <v>0</v>
      </c>
    </row>
    <row r="844" spans="1:19" x14ac:dyDescent="0.2">
      <c r="A844" s="112" t="s">
        <v>405</v>
      </c>
      <c r="B844" s="112" t="s">
        <v>557</v>
      </c>
      <c r="C844" s="112" t="s">
        <v>430</v>
      </c>
      <c r="D844" t="s">
        <v>212</v>
      </c>
      <c r="E844" s="90" t="s">
        <v>593</v>
      </c>
      <c r="F844" s="39" t="s">
        <v>301</v>
      </c>
      <c r="G844" t="s">
        <v>239</v>
      </c>
      <c r="H844">
        <v>24</v>
      </c>
      <c r="I844" s="64">
        <f t="shared" si="39"/>
        <v>24</v>
      </c>
      <c r="J844" s="90">
        <f t="shared" si="40"/>
        <v>0</v>
      </c>
      <c r="K844" s="116">
        <f t="shared" si="41"/>
        <v>1</v>
      </c>
      <c r="L844" s="90"/>
      <c r="M844">
        <v>24</v>
      </c>
      <c r="N844">
        <v>0</v>
      </c>
      <c r="O844">
        <v>0</v>
      </c>
      <c r="P844">
        <v>0</v>
      </c>
      <c r="Q844">
        <v>0</v>
      </c>
    </row>
    <row r="845" spans="1:19" x14ac:dyDescent="0.2">
      <c r="A845" s="112" t="s">
        <v>405</v>
      </c>
      <c r="B845" s="112" t="s">
        <v>557</v>
      </c>
      <c r="C845" s="112" t="s">
        <v>430</v>
      </c>
      <c r="D845" t="s">
        <v>212</v>
      </c>
      <c r="E845" s="90" t="s">
        <v>593</v>
      </c>
      <c r="F845" s="39" t="s">
        <v>301</v>
      </c>
      <c r="G845" t="s">
        <v>242</v>
      </c>
      <c r="H845">
        <v>43</v>
      </c>
      <c r="I845" s="64">
        <f t="shared" si="39"/>
        <v>43</v>
      </c>
      <c r="J845" s="90">
        <f t="shared" si="40"/>
        <v>0</v>
      </c>
      <c r="K845" s="116">
        <f t="shared" si="41"/>
        <v>1</v>
      </c>
      <c r="L845" s="90"/>
      <c r="M845">
        <v>43</v>
      </c>
      <c r="N845">
        <v>0</v>
      </c>
      <c r="O845">
        <v>0</v>
      </c>
      <c r="P845">
        <v>0</v>
      </c>
      <c r="Q845">
        <v>0</v>
      </c>
    </row>
    <row r="846" spans="1:19" x14ac:dyDescent="0.2">
      <c r="A846" s="112" t="s">
        <v>405</v>
      </c>
      <c r="B846" s="112" t="s">
        <v>557</v>
      </c>
      <c r="C846" s="112" t="s">
        <v>430</v>
      </c>
      <c r="D846" t="s">
        <v>212</v>
      </c>
      <c r="E846" s="90" t="s">
        <v>593</v>
      </c>
      <c r="F846" s="39" t="s">
        <v>301</v>
      </c>
      <c r="G846" t="s">
        <v>241</v>
      </c>
      <c r="H846">
        <v>35</v>
      </c>
      <c r="I846" s="64">
        <f t="shared" si="39"/>
        <v>35</v>
      </c>
      <c r="J846" s="90">
        <f t="shared" si="40"/>
        <v>0</v>
      </c>
      <c r="K846" s="116">
        <f t="shared" si="41"/>
        <v>1</v>
      </c>
      <c r="L846" s="90"/>
      <c r="M846">
        <v>35</v>
      </c>
      <c r="N846">
        <v>0</v>
      </c>
      <c r="O846">
        <v>0</v>
      </c>
      <c r="P846">
        <v>0</v>
      </c>
      <c r="Q846">
        <v>0</v>
      </c>
    </row>
    <row r="847" spans="1:19" x14ac:dyDescent="0.2">
      <c r="A847" s="112" t="s">
        <v>405</v>
      </c>
      <c r="B847" s="112" t="s">
        <v>557</v>
      </c>
      <c r="C847" s="112" t="s">
        <v>430</v>
      </c>
      <c r="D847" t="s">
        <v>212</v>
      </c>
      <c r="E847" s="90" t="s">
        <v>593</v>
      </c>
      <c r="F847" s="39" t="s">
        <v>301</v>
      </c>
      <c r="G847" t="s">
        <v>308</v>
      </c>
      <c r="H847">
        <v>60</v>
      </c>
      <c r="I847" s="64">
        <f t="shared" si="39"/>
        <v>60</v>
      </c>
      <c r="J847" s="90">
        <f t="shared" si="40"/>
        <v>0</v>
      </c>
      <c r="K847" s="116">
        <f t="shared" si="41"/>
        <v>1</v>
      </c>
      <c r="L847" s="90"/>
      <c r="M847">
        <v>60</v>
      </c>
      <c r="N847">
        <v>0</v>
      </c>
      <c r="O847">
        <v>0</v>
      </c>
      <c r="P847">
        <v>0</v>
      </c>
      <c r="Q847">
        <v>0</v>
      </c>
    </row>
    <row r="848" spans="1:19" x14ac:dyDescent="0.2">
      <c r="A848" s="112" t="s">
        <v>405</v>
      </c>
      <c r="B848" s="112" t="s">
        <v>557</v>
      </c>
      <c r="C848" s="112" t="s">
        <v>430</v>
      </c>
      <c r="D848" t="s">
        <v>215</v>
      </c>
      <c r="E848" s="90" t="s">
        <v>594</v>
      </c>
      <c r="F848" s="39" t="s">
        <v>301</v>
      </c>
      <c r="G848" t="s">
        <v>238</v>
      </c>
      <c r="H848">
        <v>80</v>
      </c>
      <c r="I848" s="64">
        <f t="shared" si="39"/>
        <v>80</v>
      </c>
      <c r="J848" s="90">
        <f t="shared" si="40"/>
        <v>0</v>
      </c>
      <c r="K848" s="116">
        <f t="shared" si="41"/>
        <v>1</v>
      </c>
      <c r="L848" s="90"/>
      <c r="M848">
        <v>80</v>
      </c>
      <c r="N848">
        <v>0</v>
      </c>
      <c r="O848">
        <v>0</v>
      </c>
      <c r="P848">
        <v>0</v>
      </c>
      <c r="Q848">
        <v>0</v>
      </c>
    </row>
    <row r="849" spans="1:19" x14ac:dyDescent="0.2">
      <c r="A849" s="112" t="s">
        <v>405</v>
      </c>
      <c r="B849" s="112" t="s">
        <v>557</v>
      </c>
      <c r="C849" s="112" t="s">
        <v>430</v>
      </c>
      <c r="D849" t="s">
        <v>215</v>
      </c>
      <c r="E849" s="90" t="s">
        <v>594</v>
      </c>
      <c r="F849" s="39" t="s">
        <v>301</v>
      </c>
      <c r="G849" t="s">
        <v>240</v>
      </c>
      <c r="H849">
        <v>64</v>
      </c>
      <c r="I849" s="64">
        <f t="shared" si="39"/>
        <v>64</v>
      </c>
      <c r="J849" s="90">
        <f t="shared" si="40"/>
        <v>0</v>
      </c>
      <c r="K849" s="116">
        <f t="shared" si="41"/>
        <v>1</v>
      </c>
      <c r="L849" s="90"/>
      <c r="M849">
        <v>64</v>
      </c>
      <c r="N849">
        <v>0</v>
      </c>
      <c r="O849">
        <v>0</v>
      </c>
      <c r="P849">
        <v>0</v>
      </c>
      <c r="Q849">
        <v>0</v>
      </c>
    </row>
    <row r="850" spans="1:19" x14ac:dyDescent="0.2">
      <c r="A850" s="112" t="s">
        <v>405</v>
      </c>
      <c r="B850" s="112" t="s">
        <v>557</v>
      </c>
      <c r="C850" s="112" t="s">
        <v>430</v>
      </c>
      <c r="D850" t="s">
        <v>215</v>
      </c>
      <c r="E850" s="90" t="s">
        <v>594</v>
      </c>
      <c r="F850" s="39" t="s">
        <v>301</v>
      </c>
      <c r="G850" t="s">
        <v>239</v>
      </c>
      <c r="H850">
        <v>47</v>
      </c>
      <c r="I850" s="64">
        <f t="shared" si="39"/>
        <v>47</v>
      </c>
      <c r="J850" s="90">
        <f t="shared" si="40"/>
        <v>0</v>
      </c>
      <c r="K850" s="116">
        <f t="shared" si="41"/>
        <v>1</v>
      </c>
      <c r="L850" s="90"/>
      <c r="M850">
        <v>47</v>
      </c>
      <c r="N850">
        <v>0</v>
      </c>
      <c r="O850">
        <v>0</v>
      </c>
      <c r="P850">
        <v>0</v>
      </c>
      <c r="Q850">
        <v>0</v>
      </c>
    </row>
    <row r="851" spans="1:19" x14ac:dyDescent="0.2">
      <c r="A851" s="112" t="s">
        <v>405</v>
      </c>
      <c r="B851" s="112" t="s">
        <v>557</v>
      </c>
      <c r="C851" s="112" t="s">
        <v>430</v>
      </c>
      <c r="D851" t="s">
        <v>215</v>
      </c>
      <c r="E851" s="90" t="s">
        <v>594</v>
      </c>
      <c r="F851" s="39" t="s">
        <v>301</v>
      </c>
      <c r="G851" t="s">
        <v>242</v>
      </c>
      <c r="H851">
        <v>72</v>
      </c>
      <c r="I851" s="64">
        <f t="shared" si="39"/>
        <v>70</v>
      </c>
      <c r="J851" s="90">
        <f t="shared" si="40"/>
        <v>2</v>
      </c>
      <c r="K851" s="116">
        <f t="shared" si="41"/>
        <v>0.97222222222222221</v>
      </c>
      <c r="L851" s="90"/>
      <c r="M851">
        <v>70</v>
      </c>
      <c r="N851">
        <v>1</v>
      </c>
      <c r="O851">
        <v>0</v>
      </c>
      <c r="P851">
        <v>0</v>
      </c>
      <c r="Q851">
        <v>1</v>
      </c>
    </row>
    <row r="852" spans="1:19" x14ac:dyDescent="0.2">
      <c r="A852" s="112" t="s">
        <v>405</v>
      </c>
      <c r="B852" s="112" t="s">
        <v>557</v>
      </c>
      <c r="C852" s="112" t="s">
        <v>430</v>
      </c>
      <c r="D852" t="s">
        <v>215</v>
      </c>
      <c r="E852" s="90" t="s">
        <v>594</v>
      </c>
      <c r="F852" s="39" t="s">
        <v>301</v>
      </c>
      <c r="G852" t="s">
        <v>241</v>
      </c>
      <c r="H852">
        <v>53</v>
      </c>
      <c r="I852" s="64">
        <f t="shared" si="39"/>
        <v>52</v>
      </c>
      <c r="J852" s="90">
        <f t="shared" si="40"/>
        <v>1</v>
      </c>
      <c r="K852" s="116">
        <f t="shared" si="41"/>
        <v>0.98113207547169812</v>
      </c>
      <c r="L852" s="90"/>
      <c r="M852">
        <v>52</v>
      </c>
      <c r="N852">
        <v>1</v>
      </c>
      <c r="O852">
        <v>0</v>
      </c>
      <c r="P852">
        <v>0</v>
      </c>
      <c r="Q852">
        <v>0</v>
      </c>
    </row>
    <row r="853" spans="1:19" x14ac:dyDescent="0.2">
      <c r="A853" s="112" t="s">
        <v>405</v>
      </c>
      <c r="B853" s="112" t="s">
        <v>557</v>
      </c>
      <c r="C853" s="112" t="s">
        <v>430</v>
      </c>
      <c r="D853" t="s">
        <v>215</v>
      </c>
      <c r="E853" s="90" t="s">
        <v>594</v>
      </c>
      <c r="F853" s="39" t="s">
        <v>301</v>
      </c>
      <c r="G853" t="s">
        <v>308</v>
      </c>
      <c r="H853">
        <v>52</v>
      </c>
      <c r="I853" s="64">
        <f t="shared" si="39"/>
        <v>52</v>
      </c>
      <c r="J853" s="90">
        <f t="shared" si="40"/>
        <v>0</v>
      </c>
      <c r="K853" s="116">
        <f t="shared" si="41"/>
        <v>1</v>
      </c>
      <c r="L853" s="90"/>
      <c r="M853">
        <v>52</v>
      </c>
      <c r="N853">
        <v>0</v>
      </c>
      <c r="O853">
        <v>0</v>
      </c>
      <c r="P853">
        <v>0</v>
      </c>
      <c r="Q853">
        <v>0</v>
      </c>
    </row>
    <row r="854" spans="1:19" x14ac:dyDescent="0.2">
      <c r="A854" s="112" t="s">
        <v>358</v>
      </c>
      <c r="B854" s="112" t="s">
        <v>358</v>
      </c>
      <c r="C854" s="112" t="s">
        <v>358</v>
      </c>
      <c r="D854" t="s">
        <v>361</v>
      </c>
      <c r="E854" s="90" t="s">
        <v>608</v>
      </c>
      <c r="F854" s="39" t="s">
        <v>301</v>
      </c>
      <c r="G854" t="s">
        <v>241</v>
      </c>
      <c r="H854">
        <v>1</v>
      </c>
      <c r="I854" s="64">
        <f t="shared" si="39"/>
        <v>1</v>
      </c>
      <c r="J854" s="90">
        <f t="shared" si="40"/>
        <v>0</v>
      </c>
      <c r="K854" s="116">
        <f t="shared" si="41"/>
        <v>1</v>
      </c>
      <c r="L854" s="90"/>
      <c r="M854">
        <v>1</v>
      </c>
      <c r="N854">
        <v>0</v>
      </c>
      <c r="O854">
        <v>0</v>
      </c>
      <c r="P854">
        <v>0</v>
      </c>
      <c r="Q854">
        <v>0</v>
      </c>
    </row>
    <row r="855" spans="1:19" x14ac:dyDescent="0.2">
      <c r="A855" s="112" t="s">
        <v>358</v>
      </c>
      <c r="B855" s="112" t="s">
        <v>484</v>
      </c>
      <c r="C855" s="112" t="s">
        <v>377</v>
      </c>
      <c r="D855" t="s">
        <v>230</v>
      </c>
      <c r="E855" s="90" t="s">
        <v>609</v>
      </c>
      <c r="F855" s="39" t="s">
        <v>301</v>
      </c>
      <c r="G855" t="s">
        <v>241</v>
      </c>
      <c r="H855">
        <v>1</v>
      </c>
      <c r="I855" s="64">
        <f t="shared" si="39"/>
        <v>1</v>
      </c>
      <c r="J855" s="90">
        <f t="shared" si="40"/>
        <v>0</v>
      </c>
      <c r="K855" s="116">
        <f t="shared" si="41"/>
        <v>1</v>
      </c>
      <c r="L855" s="90"/>
      <c r="M855">
        <v>1</v>
      </c>
      <c r="N855">
        <v>0</v>
      </c>
      <c r="O855">
        <v>0</v>
      </c>
      <c r="P855">
        <v>0</v>
      </c>
      <c r="Q855">
        <v>0</v>
      </c>
    </row>
    <row r="856" spans="1:19" x14ac:dyDescent="0.2">
      <c r="A856" s="112" t="s">
        <v>358</v>
      </c>
      <c r="B856" s="112" t="s">
        <v>358</v>
      </c>
      <c r="C856" s="112" t="s">
        <v>378</v>
      </c>
      <c r="D856" t="s">
        <v>55</v>
      </c>
      <c r="E856" s="90" t="s">
        <v>597</v>
      </c>
      <c r="F856" s="39" t="s">
        <v>301</v>
      </c>
      <c r="G856" t="s">
        <v>240</v>
      </c>
      <c r="H856">
        <v>2</v>
      </c>
      <c r="I856" s="64">
        <f t="shared" si="39"/>
        <v>2</v>
      </c>
      <c r="J856" s="90">
        <f t="shared" si="40"/>
        <v>0</v>
      </c>
      <c r="K856" s="116">
        <f t="shared" si="41"/>
        <v>1</v>
      </c>
      <c r="M856">
        <v>2</v>
      </c>
      <c r="N856">
        <v>0</v>
      </c>
      <c r="O856">
        <v>0</v>
      </c>
      <c r="P856">
        <v>0</v>
      </c>
      <c r="Q856">
        <v>0</v>
      </c>
      <c r="S856" s="64" t="str">
        <f>IF(H856=SUM(I856:J856),"","NO")</f>
        <v/>
      </c>
    </row>
    <row r="857" spans="1:19" x14ac:dyDescent="0.2">
      <c r="A857" s="112" t="s">
        <v>358</v>
      </c>
      <c r="B857" s="112" t="s">
        <v>358</v>
      </c>
      <c r="C857" s="112" t="s">
        <v>378</v>
      </c>
      <c r="D857" t="s">
        <v>55</v>
      </c>
      <c r="E857" s="90" t="s">
        <v>597</v>
      </c>
      <c r="F857" s="39" t="s">
        <v>301</v>
      </c>
      <c r="G857" t="s">
        <v>242</v>
      </c>
      <c r="H857">
        <v>115</v>
      </c>
      <c r="I857" s="64">
        <f t="shared" si="39"/>
        <v>114</v>
      </c>
      <c r="J857" s="90">
        <f t="shared" si="40"/>
        <v>1</v>
      </c>
      <c r="K857" s="116">
        <f t="shared" si="41"/>
        <v>0.99130434782608701</v>
      </c>
      <c r="L857" s="90"/>
      <c r="M857">
        <v>114</v>
      </c>
      <c r="N857">
        <v>0</v>
      </c>
      <c r="O857">
        <v>0</v>
      </c>
      <c r="P857">
        <v>1</v>
      </c>
      <c r="Q857">
        <v>0</v>
      </c>
    </row>
    <row r="858" spans="1:19" x14ac:dyDescent="0.2">
      <c r="A858" s="112" t="s">
        <v>358</v>
      </c>
      <c r="B858" s="112" t="s">
        <v>358</v>
      </c>
      <c r="C858" s="112" t="s">
        <v>378</v>
      </c>
      <c r="D858" t="s">
        <v>55</v>
      </c>
      <c r="E858" s="90" t="s">
        <v>597</v>
      </c>
      <c r="F858" s="39" t="s">
        <v>301</v>
      </c>
      <c r="G858" t="s">
        <v>308</v>
      </c>
      <c r="H858">
        <v>3</v>
      </c>
      <c r="I858" s="64">
        <f t="shared" si="39"/>
        <v>2</v>
      </c>
      <c r="J858" s="90">
        <f t="shared" si="40"/>
        <v>1</v>
      </c>
      <c r="K858" s="116">
        <f t="shared" si="41"/>
        <v>0.66666666666666663</v>
      </c>
      <c r="L858" s="90"/>
      <c r="M858">
        <v>2</v>
      </c>
      <c r="N858">
        <v>1</v>
      </c>
      <c r="O858">
        <v>0</v>
      </c>
      <c r="P858">
        <v>0</v>
      </c>
      <c r="Q858">
        <v>0</v>
      </c>
    </row>
    <row r="859" spans="1:19" x14ac:dyDescent="0.2">
      <c r="A859" s="112" t="s">
        <v>358</v>
      </c>
      <c r="B859" s="112" t="s">
        <v>358</v>
      </c>
      <c r="C859" s="112" t="s">
        <v>378</v>
      </c>
      <c r="D859" t="s">
        <v>231</v>
      </c>
      <c r="E859" s="90" t="s">
        <v>598</v>
      </c>
      <c r="F859" s="39" t="s">
        <v>301</v>
      </c>
      <c r="G859" t="s">
        <v>242</v>
      </c>
      <c r="H859">
        <v>13</v>
      </c>
      <c r="I859" s="64">
        <f t="shared" si="39"/>
        <v>13</v>
      </c>
      <c r="J859" s="90">
        <f t="shared" si="40"/>
        <v>0</v>
      </c>
      <c r="K859" s="116">
        <f t="shared" si="41"/>
        <v>1</v>
      </c>
      <c r="L859" s="90"/>
      <c r="M859">
        <v>13</v>
      </c>
      <c r="N859">
        <v>0</v>
      </c>
      <c r="O859">
        <v>0</v>
      </c>
      <c r="P859">
        <v>0</v>
      </c>
      <c r="Q859">
        <v>0</v>
      </c>
    </row>
    <row r="860" spans="1:19" x14ac:dyDescent="0.2">
      <c r="A860" s="112" t="s">
        <v>358</v>
      </c>
      <c r="B860" s="112" t="s">
        <v>358</v>
      </c>
      <c r="C860" s="112" t="s">
        <v>378</v>
      </c>
      <c r="D860" t="s">
        <v>231</v>
      </c>
      <c r="E860" s="90" t="s">
        <v>598</v>
      </c>
      <c r="F860" s="39" t="s">
        <v>301</v>
      </c>
      <c r="G860" t="s">
        <v>308</v>
      </c>
      <c r="H860">
        <v>1</v>
      </c>
      <c r="I860" s="64">
        <f t="shared" si="39"/>
        <v>1</v>
      </c>
      <c r="J860" s="90">
        <f t="shared" si="40"/>
        <v>0</v>
      </c>
      <c r="K860" s="116">
        <f t="shared" si="41"/>
        <v>1</v>
      </c>
      <c r="L860" s="90"/>
      <c r="M860">
        <v>1</v>
      </c>
      <c r="N860">
        <v>0</v>
      </c>
      <c r="O860">
        <v>0</v>
      </c>
      <c r="P860">
        <v>0</v>
      </c>
      <c r="Q860">
        <v>0</v>
      </c>
    </row>
    <row r="861" spans="1:19" x14ac:dyDescent="0.2">
      <c r="A861" s="112" t="s">
        <v>358</v>
      </c>
      <c r="B861" s="112" t="s">
        <v>358</v>
      </c>
      <c r="C861" s="112" t="s">
        <v>378</v>
      </c>
      <c r="D861" t="s">
        <v>63</v>
      </c>
      <c r="E861" s="90" t="s">
        <v>600</v>
      </c>
      <c r="F861" s="39" t="s">
        <v>301</v>
      </c>
      <c r="G861" t="s">
        <v>242</v>
      </c>
      <c r="H861">
        <v>1</v>
      </c>
      <c r="I861" s="64">
        <f t="shared" si="39"/>
        <v>1</v>
      </c>
      <c r="J861" s="90">
        <f t="shared" si="40"/>
        <v>0</v>
      </c>
      <c r="K861" s="116">
        <f t="shared" si="41"/>
        <v>1</v>
      </c>
      <c r="L861" s="90"/>
      <c r="M861">
        <v>1</v>
      </c>
      <c r="N861">
        <v>0</v>
      </c>
      <c r="O861">
        <v>0</v>
      </c>
      <c r="P861">
        <v>0</v>
      </c>
      <c r="Q861">
        <v>0</v>
      </c>
    </row>
    <row r="862" spans="1:19" x14ac:dyDescent="0.2">
      <c r="A862" s="112"/>
      <c r="B862" s="112"/>
      <c r="C862" s="112"/>
      <c r="E862" s="90"/>
      <c r="F862" s="39"/>
      <c r="J862" s="90"/>
      <c r="K862" s="116"/>
    </row>
    <row r="863" spans="1:19" x14ac:dyDescent="0.2">
      <c r="A863" s="112"/>
      <c r="B863" s="112"/>
      <c r="C863" s="112"/>
      <c r="E863" s="93" t="s">
        <v>265</v>
      </c>
      <c r="F863" s="19" t="s">
        <v>301</v>
      </c>
      <c r="G863" s="117" t="s">
        <v>309</v>
      </c>
      <c r="H863" s="118">
        <f t="shared" ref="H863:J868" si="42">SUMIF($G$10:$G$861,$G863,H$10:H$861)</f>
        <v>8930</v>
      </c>
      <c r="I863" s="118">
        <f t="shared" si="42"/>
        <v>8807</v>
      </c>
      <c r="J863" s="118">
        <f t="shared" si="42"/>
        <v>123</v>
      </c>
      <c r="K863" s="95">
        <f t="shared" ref="K863:K868" si="43">I863/H863</f>
        <v>0.98622620380739079</v>
      </c>
      <c r="L863" s="112"/>
      <c r="M863" s="118">
        <f t="shared" ref="M863:Q868" si="44">SUMIF($G$10:$G$861,$G863,M$10:M$861)</f>
        <v>8807</v>
      </c>
      <c r="N863" s="118">
        <f t="shared" si="44"/>
        <v>69</v>
      </c>
      <c r="O863" s="118">
        <f t="shared" si="44"/>
        <v>31</v>
      </c>
      <c r="P863" s="118">
        <f t="shared" si="44"/>
        <v>20</v>
      </c>
      <c r="Q863" s="118">
        <f t="shared" si="44"/>
        <v>3</v>
      </c>
    </row>
    <row r="864" spans="1:19" x14ac:dyDescent="0.2">
      <c r="A864" s="112"/>
      <c r="B864" s="112"/>
      <c r="C864" s="112"/>
      <c r="E864" s="93" t="s">
        <v>265</v>
      </c>
      <c r="F864" s="19" t="s">
        <v>301</v>
      </c>
      <c r="G864" s="93" t="s">
        <v>310</v>
      </c>
      <c r="H864" s="118">
        <f t="shared" si="42"/>
        <v>6074</v>
      </c>
      <c r="I864" s="118">
        <f t="shared" si="42"/>
        <v>5922</v>
      </c>
      <c r="J864" s="118">
        <f t="shared" si="42"/>
        <v>152</v>
      </c>
      <c r="K864" s="95">
        <f t="shared" si="43"/>
        <v>0.97497530457688508</v>
      </c>
      <c r="L864" s="93"/>
      <c r="M864" s="118">
        <f t="shared" si="44"/>
        <v>5922</v>
      </c>
      <c r="N864" s="118">
        <f t="shared" si="44"/>
        <v>66</v>
      </c>
      <c r="O864" s="118">
        <f t="shared" si="44"/>
        <v>40</v>
      </c>
      <c r="P864" s="118">
        <f t="shared" si="44"/>
        <v>32</v>
      </c>
      <c r="Q864" s="118">
        <f t="shared" si="44"/>
        <v>14</v>
      </c>
    </row>
    <row r="865" spans="1:17" x14ac:dyDescent="0.2">
      <c r="A865" s="112"/>
      <c r="B865" s="112"/>
      <c r="C865" s="112"/>
      <c r="E865" s="93" t="s">
        <v>265</v>
      </c>
      <c r="F865" s="19" t="s">
        <v>301</v>
      </c>
      <c r="G865" s="93" t="s">
        <v>311</v>
      </c>
      <c r="H865" s="118">
        <f t="shared" si="42"/>
        <v>4023</v>
      </c>
      <c r="I865" s="118">
        <f t="shared" si="42"/>
        <v>3929</v>
      </c>
      <c r="J865" s="118">
        <f t="shared" si="42"/>
        <v>94</v>
      </c>
      <c r="K865" s="95">
        <f t="shared" si="43"/>
        <v>0.97663435247327868</v>
      </c>
      <c r="L865" s="93"/>
      <c r="M865" s="118">
        <f t="shared" si="44"/>
        <v>3929</v>
      </c>
      <c r="N865" s="118">
        <f t="shared" si="44"/>
        <v>41</v>
      </c>
      <c r="O865" s="118">
        <f t="shared" si="44"/>
        <v>29</v>
      </c>
      <c r="P865" s="118">
        <f t="shared" si="44"/>
        <v>19</v>
      </c>
      <c r="Q865" s="118">
        <f t="shared" si="44"/>
        <v>5</v>
      </c>
    </row>
    <row r="866" spans="1:17" x14ac:dyDescent="0.2">
      <c r="A866" s="112"/>
      <c r="B866" s="112"/>
      <c r="C866" s="112"/>
      <c r="E866" s="93" t="s">
        <v>265</v>
      </c>
      <c r="F866" s="19" t="s">
        <v>301</v>
      </c>
      <c r="G866" s="20" t="s">
        <v>308</v>
      </c>
      <c r="H866" s="118">
        <f t="shared" si="42"/>
        <v>12872</v>
      </c>
      <c r="I866" s="118">
        <f t="shared" si="42"/>
        <v>12603</v>
      </c>
      <c r="J866" s="118">
        <f t="shared" si="42"/>
        <v>269</v>
      </c>
      <c r="K866" s="95">
        <f t="shared" si="43"/>
        <v>0.97910192666252327</v>
      </c>
      <c r="L866" s="93"/>
      <c r="M866" s="118">
        <f t="shared" si="44"/>
        <v>12603</v>
      </c>
      <c r="N866" s="118">
        <f t="shared" si="44"/>
        <v>117</v>
      </c>
      <c r="O866" s="118">
        <f t="shared" si="44"/>
        <v>84</v>
      </c>
      <c r="P866" s="118">
        <f t="shared" si="44"/>
        <v>39</v>
      </c>
      <c r="Q866" s="118">
        <f t="shared" si="44"/>
        <v>29</v>
      </c>
    </row>
    <row r="867" spans="1:17" x14ac:dyDescent="0.2">
      <c r="A867" s="112"/>
      <c r="B867" s="112"/>
      <c r="C867" s="112"/>
      <c r="E867" s="93" t="s">
        <v>265</v>
      </c>
      <c r="F867" s="19" t="s">
        <v>301</v>
      </c>
      <c r="G867" s="93" t="s">
        <v>312</v>
      </c>
      <c r="H867" s="118">
        <f t="shared" si="42"/>
        <v>6720</v>
      </c>
      <c r="I867" s="118">
        <f t="shared" si="42"/>
        <v>6511</v>
      </c>
      <c r="J867" s="118">
        <f t="shared" si="42"/>
        <v>209</v>
      </c>
      <c r="K867" s="95">
        <f t="shared" si="43"/>
        <v>0.96889880952380958</v>
      </c>
      <c r="L867" s="93"/>
      <c r="M867" s="118">
        <f t="shared" si="44"/>
        <v>6511</v>
      </c>
      <c r="N867" s="118">
        <f t="shared" si="44"/>
        <v>78</v>
      </c>
      <c r="O867" s="118">
        <f t="shared" si="44"/>
        <v>59</v>
      </c>
      <c r="P867" s="118">
        <f t="shared" si="44"/>
        <v>39</v>
      </c>
      <c r="Q867" s="118">
        <f t="shared" si="44"/>
        <v>33</v>
      </c>
    </row>
    <row r="868" spans="1:17" x14ac:dyDescent="0.2">
      <c r="A868" s="112"/>
      <c r="B868" s="112"/>
      <c r="C868" s="112"/>
      <c r="E868" s="93" t="s">
        <v>265</v>
      </c>
      <c r="F868" s="19" t="s">
        <v>301</v>
      </c>
      <c r="G868" s="93" t="s">
        <v>313</v>
      </c>
      <c r="H868" s="118">
        <f t="shared" si="42"/>
        <v>6193</v>
      </c>
      <c r="I868" s="118">
        <f t="shared" si="42"/>
        <v>5505</v>
      </c>
      <c r="J868" s="118">
        <f t="shared" si="42"/>
        <v>688</v>
      </c>
      <c r="K868" s="95">
        <f t="shared" si="43"/>
        <v>0.88890683029226547</v>
      </c>
      <c r="L868" s="93"/>
      <c r="M868" s="118">
        <f t="shared" si="44"/>
        <v>5505</v>
      </c>
      <c r="N868" s="118">
        <f t="shared" si="44"/>
        <v>204</v>
      </c>
      <c r="O868" s="118">
        <f t="shared" si="44"/>
        <v>201</v>
      </c>
      <c r="P868" s="118">
        <f t="shared" si="44"/>
        <v>139</v>
      </c>
      <c r="Q868" s="118">
        <f t="shared" si="44"/>
        <v>144</v>
      </c>
    </row>
    <row r="870" spans="1:17" ht="15" x14ac:dyDescent="0.25">
      <c r="A870" s="110" t="s">
        <v>302</v>
      </c>
      <c r="B870" s="110"/>
      <c r="C870" s="111"/>
      <c r="D870" s="111"/>
      <c r="E870" s="111"/>
      <c r="F870" s="112"/>
      <c r="G870" s="111"/>
      <c r="H870" s="113"/>
      <c r="I870" s="113"/>
      <c r="J870" s="113"/>
      <c r="K870" s="111"/>
      <c r="L870" s="111"/>
      <c r="M870" s="113"/>
      <c r="N870" s="113"/>
      <c r="O870" s="113"/>
      <c r="P870" s="113"/>
      <c r="Q870" s="113"/>
    </row>
    <row r="871" spans="1:17" ht="12" customHeight="1" x14ac:dyDescent="0.2">
      <c r="A871" s="111"/>
      <c r="B871" s="111"/>
      <c r="C871" s="111"/>
      <c r="D871" s="111"/>
      <c r="E871" s="111"/>
      <c r="F871" s="112"/>
      <c r="G871" s="111"/>
      <c r="H871" s="115" t="s">
        <v>290</v>
      </c>
      <c r="I871" s="115"/>
      <c r="J871" s="115"/>
      <c r="K871" s="93" t="s">
        <v>291</v>
      </c>
      <c r="L871" s="111"/>
      <c r="M871" s="115" t="s">
        <v>290</v>
      </c>
      <c r="N871" s="115"/>
      <c r="O871" s="115"/>
      <c r="P871" s="115"/>
      <c r="Q871" s="115"/>
    </row>
    <row r="872" spans="1:17" x14ac:dyDescent="0.2">
      <c r="A872" s="93" t="s">
        <v>252</v>
      </c>
      <c r="B872" s="93" t="s">
        <v>253</v>
      </c>
      <c r="C872" s="93" t="s">
        <v>254</v>
      </c>
      <c r="D872" s="93" t="s">
        <v>255</v>
      </c>
      <c r="E872" s="93" t="s">
        <v>256</v>
      </c>
      <c r="F872" s="93" t="s">
        <v>292</v>
      </c>
      <c r="G872" s="93" t="s">
        <v>307</v>
      </c>
      <c r="H872" s="114" t="s">
        <v>258</v>
      </c>
      <c r="I872" s="114" t="s">
        <v>294</v>
      </c>
      <c r="J872" s="114" t="s">
        <v>295</v>
      </c>
      <c r="K872" s="93"/>
      <c r="L872" s="93"/>
      <c r="M872" s="115" t="s">
        <v>294</v>
      </c>
      <c r="N872" s="115" t="s">
        <v>296</v>
      </c>
      <c r="O872" s="115" t="s">
        <v>297</v>
      </c>
      <c r="P872" s="115" t="s">
        <v>298</v>
      </c>
      <c r="Q872" s="115" t="s">
        <v>299</v>
      </c>
    </row>
    <row r="873" spans="1:17" x14ac:dyDescent="0.2">
      <c r="A873" s="112" t="s">
        <v>381</v>
      </c>
      <c r="B873" s="112" t="s">
        <v>431</v>
      </c>
      <c r="C873" s="112" t="s">
        <v>406</v>
      </c>
      <c r="D873" s="134" t="s">
        <v>134</v>
      </c>
      <c r="E873" s="90" t="s">
        <v>432</v>
      </c>
      <c r="F873" s="39" t="s">
        <v>303</v>
      </c>
      <c r="G873" s="134" t="s">
        <v>238</v>
      </c>
      <c r="H873" s="134">
        <v>3</v>
      </c>
      <c r="I873" s="64">
        <f t="shared" ref="I873:I936" si="45">M873</f>
        <v>3</v>
      </c>
      <c r="J873" s="90">
        <f t="shared" ref="J873:J936" si="46">SUM(N873:Q873)</f>
        <v>0</v>
      </c>
      <c r="K873" s="116">
        <f t="shared" ref="K873:K936" si="47">I873/H873</f>
        <v>1</v>
      </c>
      <c r="L873" s="90"/>
      <c r="M873" s="134">
        <v>3</v>
      </c>
      <c r="N873" s="134">
        <v>0</v>
      </c>
      <c r="O873" s="134">
        <v>0</v>
      </c>
      <c r="P873" s="134">
        <v>0</v>
      </c>
      <c r="Q873" s="134">
        <v>0</v>
      </c>
    </row>
    <row r="874" spans="1:17" x14ac:dyDescent="0.2">
      <c r="A874" s="112" t="s">
        <v>381</v>
      </c>
      <c r="B874" s="112" t="s">
        <v>431</v>
      </c>
      <c r="C874" s="112" t="s">
        <v>406</v>
      </c>
      <c r="D874" s="134" t="s">
        <v>134</v>
      </c>
      <c r="E874" s="90" t="s">
        <v>432</v>
      </c>
      <c r="F874" s="39" t="s">
        <v>303</v>
      </c>
      <c r="G874" s="134" t="s">
        <v>240</v>
      </c>
      <c r="H874" s="134">
        <v>3</v>
      </c>
      <c r="I874" s="64">
        <f t="shared" si="45"/>
        <v>3</v>
      </c>
      <c r="J874" s="90">
        <f t="shared" si="46"/>
        <v>0</v>
      </c>
      <c r="K874" s="116">
        <f t="shared" si="47"/>
        <v>1</v>
      </c>
      <c r="L874" s="90"/>
      <c r="M874" s="134">
        <v>3</v>
      </c>
      <c r="N874" s="134">
        <v>0</v>
      </c>
      <c r="O874" s="134">
        <v>0</v>
      </c>
      <c r="P874" s="134">
        <v>0</v>
      </c>
      <c r="Q874" s="134">
        <v>0</v>
      </c>
    </row>
    <row r="875" spans="1:17" x14ac:dyDescent="0.2">
      <c r="A875" s="112" t="s">
        <v>381</v>
      </c>
      <c r="B875" s="112" t="s">
        <v>431</v>
      </c>
      <c r="C875" s="112" t="s">
        <v>406</v>
      </c>
      <c r="D875" s="134" t="s">
        <v>134</v>
      </c>
      <c r="E875" s="90" t="s">
        <v>432</v>
      </c>
      <c r="F875" s="39" t="s">
        <v>303</v>
      </c>
      <c r="G875" s="134" t="s">
        <v>239</v>
      </c>
      <c r="H875" s="134">
        <v>12</v>
      </c>
      <c r="I875" s="64">
        <f t="shared" si="45"/>
        <v>12</v>
      </c>
      <c r="J875" s="90">
        <f t="shared" si="46"/>
        <v>0</v>
      </c>
      <c r="K875" s="116">
        <f t="shared" si="47"/>
        <v>1</v>
      </c>
      <c r="L875" s="90"/>
      <c r="M875" s="134">
        <v>12</v>
      </c>
      <c r="N875" s="134">
        <v>0</v>
      </c>
      <c r="O875" s="134">
        <v>0</v>
      </c>
      <c r="P875" s="134">
        <v>0</v>
      </c>
      <c r="Q875" s="134">
        <v>0</v>
      </c>
    </row>
    <row r="876" spans="1:17" x14ac:dyDescent="0.2">
      <c r="A876" s="112" t="s">
        <v>381</v>
      </c>
      <c r="B876" s="112" t="s">
        <v>431</v>
      </c>
      <c r="C876" s="112" t="s">
        <v>406</v>
      </c>
      <c r="D876" s="134" t="s">
        <v>134</v>
      </c>
      <c r="E876" s="90" t="s">
        <v>432</v>
      </c>
      <c r="F876" s="39" t="s">
        <v>303</v>
      </c>
      <c r="G876" s="134" t="s">
        <v>242</v>
      </c>
      <c r="H876" s="134">
        <v>7</v>
      </c>
      <c r="I876" s="64">
        <f t="shared" si="45"/>
        <v>6</v>
      </c>
      <c r="J876" s="90">
        <f t="shared" si="46"/>
        <v>1</v>
      </c>
      <c r="K876" s="116">
        <f t="shared" si="47"/>
        <v>0.8571428571428571</v>
      </c>
      <c r="L876" s="90"/>
      <c r="M876" s="134">
        <v>6</v>
      </c>
      <c r="N876" s="134">
        <v>0</v>
      </c>
      <c r="O876" s="134">
        <v>1</v>
      </c>
      <c r="P876" s="134">
        <v>0</v>
      </c>
      <c r="Q876" s="134">
        <v>0</v>
      </c>
    </row>
    <row r="877" spans="1:17" x14ac:dyDescent="0.2">
      <c r="A877" s="112" t="s">
        <v>381</v>
      </c>
      <c r="B877" s="112" t="s">
        <v>431</v>
      </c>
      <c r="C877" s="112" t="s">
        <v>406</v>
      </c>
      <c r="D877" s="134" t="s">
        <v>134</v>
      </c>
      <c r="E877" s="90" t="s">
        <v>432</v>
      </c>
      <c r="F877" s="39" t="s">
        <v>303</v>
      </c>
      <c r="G877" s="134" t="s">
        <v>241</v>
      </c>
      <c r="H877" s="134">
        <v>24</v>
      </c>
      <c r="I877" s="64">
        <f t="shared" si="45"/>
        <v>24</v>
      </c>
      <c r="J877" s="90">
        <f t="shared" si="46"/>
        <v>0</v>
      </c>
      <c r="K877" s="116">
        <f t="shared" si="47"/>
        <v>1</v>
      </c>
      <c r="L877" s="90"/>
      <c r="M877" s="134">
        <v>24</v>
      </c>
      <c r="N877" s="134">
        <v>0</v>
      </c>
      <c r="O877" s="134">
        <v>0</v>
      </c>
      <c r="P877" s="134">
        <v>0</v>
      </c>
      <c r="Q877" s="134">
        <v>0</v>
      </c>
    </row>
    <row r="878" spans="1:17" ht="15" x14ac:dyDescent="0.25">
      <c r="A878" s="112" t="s">
        <v>381</v>
      </c>
      <c r="B878" s="112" t="s">
        <v>431</v>
      </c>
      <c r="C878" s="112" t="s">
        <v>406</v>
      </c>
      <c r="D878" s="134" t="s">
        <v>134</v>
      </c>
      <c r="E878" s="90" t="s">
        <v>432</v>
      </c>
      <c r="F878" s="39" t="s">
        <v>303</v>
      </c>
      <c r="G878" s="146" t="s">
        <v>308</v>
      </c>
      <c r="H878" s="147">
        <v>12</v>
      </c>
      <c r="I878" s="64">
        <f t="shared" si="45"/>
        <v>12</v>
      </c>
      <c r="J878" s="90">
        <f t="shared" si="46"/>
        <v>0</v>
      </c>
      <c r="K878" s="116">
        <f t="shared" si="47"/>
        <v>1</v>
      </c>
      <c r="L878" s="90"/>
      <c r="M878" s="147">
        <v>12</v>
      </c>
      <c r="N878" s="147">
        <v>0</v>
      </c>
      <c r="O878" s="147">
        <v>0</v>
      </c>
      <c r="P878" s="147">
        <v>0</v>
      </c>
      <c r="Q878" s="147">
        <v>0</v>
      </c>
    </row>
    <row r="879" spans="1:17" x14ac:dyDescent="0.2">
      <c r="A879" s="112" t="s">
        <v>381</v>
      </c>
      <c r="B879" s="112" t="s">
        <v>431</v>
      </c>
      <c r="C879" s="112" t="s">
        <v>406</v>
      </c>
      <c r="D879" s="134" t="s">
        <v>144</v>
      </c>
      <c r="E879" s="90" t="s">
        <v>433</v>
      </c>
      <c r="F879" s="39" t="s">
        <v>303</v>
      </c>
      <c r="G879" s="134" t="s">
        <v>238</v>
      </c>
      <c r="H879" s="134">
        <v>14</v>
      </c>
      <c r="I879" s="64">
        <f t="shared" si="45"/>
        <v>13</v>
      </c>
      <c r="J879" s="90">
        <f t="shared" si="46"/>
        <v>1</v>
      </c>
      <c r="K879" s="116">
        <f t="shared" si="47"/>
        <v>0.9285714285714286</v>
      </c>
      <c r="L879" s="90"/>
      <c r="M879" s="134">
        <v>13</v>
      </c>
      <c r="N879" s="134">
        <v>1</v>
      </c>
      <c r="O879" s="134">
        <v>0</v>
      </c>
      <c r="P879" s="134">
        <v>0</v>
      </c>
      <c r="Q879" s="134">
        <v>0</v>
      </c>
    </row>
    <row r="880" spans="1:17" x14ac:dyDescent="0.2">
      <c r="A880" s="112" t="s">
        <v>381</v>
      </c>
      <c r="B880" s="112" t="s">
        <v>431</v>
      </c>
      <c r="C880" s="112" t="s">
        <v>406</v>
      </c>
      <c r="D880" s="134" t="s">
        <v>144</v>
      </c>
      <c r="E880" s="90" t="s">
        <v>433</v>
      </c>
      <c r="F880" s="39" t="s">
        <v>303</v>
      </c>
      <c r="G880" s="134" t="s">
        <v>240</v>
      </c>
      <c r="H880" s="134">
        <v>28</v>
      </c>
      <c r="I880" s="64">
        <f t="shared" si="45"/>
        <v>28</v>
      </c>
      <c r="J880" s="90">
        <f t="shared" si="46"/>
        <v>0</v>
      </c>
      <c r="K880" s="116">
        <f t="shared" si="47"/>
        <v>1</v>
      </c>
      <c r="L880" s="90"/>
      <c r="M880" s="134">
        <v>28</v>
      </c>
      <c r="N880" s="134">
        <v>0</v>
      </c>
      <c r="O880" s="134">
        <v>0</v>
      </c>
      <c r="P880" s="134">
        <v>0</v>
      </c>
      <c r="Q880" s="134">
        <v>0</v>
      </c>
    </row>
    <row r="881" spans="1:17" x14ac:dyDescent="0.2">
      <c r="A881" s="112" t="s">
        <v>381</v>
      </c>
      <c r="B881" s="112" t="s">
        <v>431</v>
      </c>
      <c r="C881" s="112" t="s">
        <v>406</v>
      </c>
      <c r="D881" s="134" t="s">
        <v>144</v>
      </c>
      <c r="E881" s="90" t="s">
        <v>433</v>
      </c>
      <c r="F881" s="39" t="s">
        <v>303</v>
      </c>
      <c r="G881" s="134" t="s">
        <v>239</v>
      </c>
      <c r="H881" s="134">
        <v>45</v>
      </c>
      <c r="I881" s="64">
        <f t="shared" si="45"/>
        <v>45</v>
      </c>
      <c r="J881" s="90">
        <f t="shared" si="46"/>
        <v>0</v>
      </c>
      <c r="K881" s="116">
        <f t="shared" si="47"/>
        <v>1</v>
      </c>
      <c r="L881" s="90"/>
      <c r="M881" s="134">
        <v>45</v>
      </c>
      <c r="N881" s="134">
        <v>0</v>
      </c>
      <c r="O881" s="134">
        <v>0</v>
      </c>
      <c r="P881" s="134">
        <v>0</v>
      </c>
      <c r="Q881" s="134">
        <v>0</v>
      </c>
    </row>
    <row r="882" spans="1:17" x14ac:dyDescent="0.2">
      <c r="A882" s="112" t="s">
        <v>381</v>
      </c>
      <c r="B882" s="112" t="s">
        <v>431</v>
      </c>
      <c r="C882" s="112" t="s">
        <v>406</v>
      </c>
      <c r="D882" s="134" t="s">
        <v>144</v>
      </c>
      <c r="E882" s="90" t="s">
        <v>433</v>
      </c>
      <c r="F882" s="39" t="s">
        <v>303</v>
      </c>
      <c r="G882" s="134" t="s">
        <v>242</v>
      </c>
      <c r="H882" s="134">
        <v>9</v>
      </c>
      <c r="I882" s="64">
        <f t="shared" si="45"/>
        <v>9</v>
      </c>
      <c r="J882" s="90">
        <f t="shared" si="46"/>
        <v>0</v>
      </c>
      <c r="K882" s="116">
        <f t="shared" si="47"/>
        <v>1</v>
      </c>
      <c r="L882" s="90"/>
      <c r="M882" s="134">
        <v>9</v>
      </c>
      <c r="N882" s="134">
        <v>0</v>
      </c>
      <c r="O882" s="134">
        <v>0</v>
      </c>
      <c r="P882" s="134">
        <v>0</v>
      </c>
      <c r="Q882" s="134">
        <v>0</v>
      </c>
    </row>
    <row r="883" spans="1:17" x14ac:dyDescent="0.2">
      <c r="A883" s="112" t="s">
        <v>381</v>
      </c>
      <c r="B883" s="112" t="s">
        <v>431</v>
      </c>
      <c r="C883" s="112" t="s">
        <v>406</v>
      </c>
      <c r="D883" s="134" t="s">
        <v>144</v>
      </c>
      <c r="E883" s="90" t="s">
        <v>433</v>
      </c>
      <c r="F883" s="39" t="s">
        <v>303</v>
      </c>
      <c r="G883" s="134" t="s">
        <v>241</v>
      </c>
      <c r="H883" s="134">
        <v>25</v>
      </c>
      <c r="I883" s="64">
        <f t="shared" si="45"/>
        <v>25</v>
      </c>
      <c r="J883" s="90">
        <f t="shared" si="46"/>
        <v>0</v>
      </c>
      <c r="K883" s="116">
        <f t="shared" si="47"/>
        <v>1</v>
      </c>
      <c r="L883" s="90"/>
      <c r="M883" s="134">
        <v>25</v>
      </c>
      <c r="N883" s="134">
        <v>0</v>
      </c>
      <c r="O883" s="134">
        <v>0</v>
      </c>
      <c r="P883" s="134">
        <v>0</v>
      </c>
      <c r="Q883" s="134">
        <v>0</v>
      </c>
    </row>
    <row r="884" spans="1:17" ht="15" x14ac:dyDescent="0.25">
      <c r="A884" s="112" t="s">
        <v>381</v>
      </c>
      <c r="B884" s="112" t="s">
        <v>431</v>
      </c>
      <c r="C884" s="112" t="s">
        <v>406</v>
      </c>
      <c r="D884" s="134" t="s">
        <v>144</v>
      </c>
      <c r="E884" s="90" t="s">
        <v>433</v>
      </c>
      <c r="F884" s="39" t="s">
        <v>303</v>
      </c>
      <c r="G884" s="146" t="s">
        <v>308</v>
      </c>
      <c r="H884" s="147">
        <v>65</v>
      </c>
      <c r="I884" s="64">
        <f t="shared" si="45"/>
        <v>65</v>
      </c>
      <c r="J884" s="90">
        <f t="shared" si="46"/>
        <v>0</v>
      </c>
      <c r="K884" s="116">
        <f t="shared" si="47"/>
        <v>1</v>
      </c>
      <c r="L884" s="90"/>
      <c r="M884" s="147">
        <v>65</v>
      </c>
      <c r="N884" s="147">
        <v>0</v>
      </c>
      <c r="O884" s="147">
        <v>0</v>
      </c>
      <c r="P884" s="147">
        <v>0</v>
      </c>
      <c r="Q884" s="147">
        <v>0</v>
      </c>
    </row>
    <row r="885" spans="1:17" x14ac:dyDescent="0.2">
      <c r="A885" s="112" t="s">
        <v>381</v>
      </c>
      <c r="B885" s="112" t="s">
        <v>431</v>
      </c>
      <c r="C885" s="112" t="s">
        <v>406</v>
      </c>
      <c r="D885" s="134" t="s">
        <v>149</v>
      </c>
      <c r="E885" s="90" t="s">
        <v>434</v>
      </c>
      <c r="F885" s="39" t="s">
        <v>303</v>
      </c>
      <c r="G885" s="134" t="s">
        <v>238</v>
      </c>
      <c r="H885" s="134">
        <v>9</v>
      </c>
      <c r="I885" s="64">
        <f t="shared" si="45"/>
        <v>9</v>
      </c>
      <c r="J885" s="90">
        <f t="shared" si="46"/>
        <v>0</v>
      </c>
      <c r="K885" s="116">
        <f t="shared" si="47"/>
        <v>1</v>
      </c>
      <c r="L885" s="90"/>
      <c r="M885" s="134">
        <v>9</v>
      </c>
      <c r="N885" s="134">
        <v>0</v>
      </c>
      <c r="O885" s="134">
        <v>0</v>
      </c>
      <c r="P885" s="134">
        <v>0</v>
      </c>
      <c r="Q885" s="134">
        <v>0</v>
      </c>
    </row>
    <row r="886" spans="1:17" x14ac:dyDescent="0.2">
      <c r="A886" s="112" t="s">
        <v>381</v>
      </c>
      <c r="B886" s="112" t="s">
        <v>431</v>
      </c>
      <c r="C886" s="112" t="s">
        <v>406</v>
      </c>
      <c r="D886" t="s">
        <v>149</v>
      </c>
      <c r="E886" s="90" t="s">
        <v>434</v>
      </c>
      <c r="F886" s="39" t="s">
        <v>303</v>
      </c>
      <c r="G886" t="s">
        <v>240</v>
      </c>
      <c r="H886">
        <v>4</v>
      </c>
      <c r="I886" s="64">
        <f t="shared" si="45"/>
        <v>4</v>
      </c>
      <c r="J886" s="90">
        <f t="shared" si="46"/>
        <v>0</v>
      </c>
      <c r="K886" s="116">
        <f t="shared" si="47"/>
        <v>1</v>
      </c>
      <c r="L886" s="90"/>
      <c r="M886">
        <v>4</v>
      </c>
      <c r="N886">
        <v>0</v>
      </c>
      <c r="O886">
        <v>0</v>
      </c>
      <c r="P886">
        <v>0</v>
      </c>
      <c r="Q886">
        <v>0</v>
      </c>
    </row>
    <row r="887" spans="1:17" x14ac:dyDescent="0.2">
      <c r="A887" s="112" t="s">
        <v>381</v>
      </c>
      <c r="B887" s="112" t="s">
        <v>431</v>
      </c>
      <c r="C887" s="112" t="s">
        <v>406</v>
      </c>
      <c r="D887" t="s">
        <v>149</v>
      </c>
      <c r="E887" s="90" t="s">
        <v>434</v>
      </c>
      <c r="F887" s="39" t="s">
        <v>303</v>
      </c>
      <c r="G887" t="s">
        <v>239</v>
      </c>
      <c r="H887">
        <v>4</v>
      </c>
      <c r="I887" s="64">
        <f t="shared" si="45"/>
        <v>4</v>
      </c>
      <c r="J887" s="90">
        <f t="shared" si="46"/>
        <v>0</v>
      </c>
      <c r="K887" s="116">
        <f t="shared" si="47"/>
        <v>1</v>
      </c>
      <c r="L887" s="90"/>
      <c r="M887">
        <v>4</v>
      </c>
      <c r="N887">
        <v>0</v>
      </c>
      <c r="O887">
        <v>0</v>
      </c>
      <c r="P887">
        <v>0</v>
      </c>
      <c r="Q887">
        <v>0</v>
      </c>
    </row>
    <row r="888" spans="1:17" x14ac:dyDescent="0.2">
      <c r="A888" s="112" t="s">
        <v>381</v>
      </c>
      <c r="B888" s="112" t="s">
        <v>431</v>
      </c>
      <c r="C888" s="112" t="s">
        <v>406</v>
      </c>
      <c r="D888" t="s">
        <v>149</v>
      </c>
      <c r="E888" s="90" t="s">
        <v>434</v>
      </c>
      <c r="F888" s="39" t="s">
        <v>303</v>
      </c>
      <c r="G888" t="s">
        <v>242</v>
      </c>
      <c r="H888">
        <v>4</v>
      </c>
      <c r="I888" s="64">
        <f t="shared" si="45"/>
        <v>4</v>
      </c>
      <c r="J888" s="90">
        <f t="shared" si="46"/>
        <v>0</v>
      </c>
      <c r="K888" s="116">
        <f t="shared" si="47"/>
        <v>1</v>
      </c>
      <c r="L888" s="90"/>
      <c r="M888">
        <v>4</v>
      </c>
      <c r="N888">
        <v>0</v>
      </c>
      <c r="O888">
        <v>0</v>
      </c>
      <c r="P888">
        <v>0</v>
      </c>
      <c r="Q888">
        <v>0</v>
      </c>
    </row>
    <row r="889" spans="1:17" x14ac:dyDescent="0.2">
      <c r="A889" s="112" t="s">
        <v>381</v>
      </c>
      <c r="B889" s="112" t="s">
        <v>431</v>
      </c>
      <c r="C889" s="112" t="s">
        <v>406</v>
      </c>
      <c r="D889" t="s">
        <v>149</v>
      </c>
      <c r="E889" s="90" t="s">
        <v>434</v>
      </c>
      <c r="F889" s="39" t="s">
        <v>303</v>
      </c>
      <c r="G889" t="s">
        <v>241</v>
      </c>
      <c r="H889">
        <v>23</v>
      </c>
      <c r="I889" s="64">
        <f t="shared" si="45"/>
        <v>22</v>
      </c>
      <c r="J889" s="90">
        <f t="shared" si="46"/>
        <v>1</v>
      </c>
      <c r="K889" s="116">
        <f t="shared" si="47"/>
        <v>0.95652173913043481</v>
      </c>
      <c r="L889" s="90"/>
      <c r="M889">
        <v>22</v>
      </c>
      <c r="N889">
        <v>0</v>
      </c>
      <c r="O889">
        <v>1</v>
      </c>
      <c r="P889">
        <v>0</v>
      </c>
      <c r="Q889">
        <v>0</v>
      </c>
    </row>
    <row r="890" spans="1:17" ht="15" x14ac:dyDescent="0.25">
      <c r="A890" s="112" t="s">
        <v>381</v>
      </c>
      <c r="B890" s="112" t="s">
        <v>431</v>
      </c>
      <c r="C890" s="112" t="s">
        <v>406</v>
      </c>
      <c r="D890" t="s">
        <v>149</v>
      </c>
      <c r="E890" s="90" t="s">
        <v>434</v>
      </c>
      <c r="F890" s="39" t="s">
        <v>303</v>
      </c>
      <c r="G890" s="45" t="s">
        <v>308</v>
      </c>
      <c r="H890" s="46">
        <v>13</v>
      </c>
      <c r="I890" s="64">
        <f t="shared" si="45"/>
        <v>13</v>
      </c>
      <c r="J890" s="90">
        <f t="shared" si="46"/>
        <v>0</v>
      </c>
      <c r="K890" s="116">
        <f t="shared" si="47"/>
        <v>1</v>
      </c>
      <c r="L890" s="90"/>
      <c r="M890" s="46">
        <v>13</v>
      </c>
      <c r="N890" s="46">
        <v>0</v>
      </c>
      <c r="O890" s="46">
        <v>0</v>
      </c>
      <c r="P890" s="46">
        <v>0</v>
      </c>
      <c r="Q890" s="46">
        <v>0</v>
      </c>
    </row>
    <row r="891" spans="1:17" x14ac:dyDescent="0.2">
      <c r="A891" s="112" t="s">
        <v>381</v>
      </c>
      <c r="B891" s="112" t="s">
        <v>431</v>
      </c>
      <c r="C891" s="112" t="s">
        <v>406</v>
      </c>
      <c r="D891" t="s">
        <v>150</v>
      </c>
      <c r="E891" s="90" t="s">
        <v>435</v>
      </c>
      <c r="F891" s="39" t="s">
        <v>303</v>
      </c>
      <c r="G891" t="s">
        <v>238</v>
      </c>
      <c r="H891">
        <v>10</v>
      </c>
      <c r="I891" s="64">
        <f t="shared" si="45"/>
        <v>10</v>
      </c>
      <c r="J891" s="90">
        <f t="shared" si="46"/>
        <v>0</v>
      </c>
      <c r="K891" s="116">
        <f t="shared" si="47"/>
        <v>1</v>
      </c>
      <c r="L891" s="90"/>
      <c r="M891">
        <v>10</v>
      </c>
      <c r="N891">
        <v>0</v>
      </c>
      <c r="O891">
        <v>0</v>
      </c>
      <c r="P891">
        <v>0</v>
      </c>
      <c r="Q891">
        <v>0</v>
      </c>
    </row>
    <row r="892" spans="1:17" x14ac:dyDescent="0.2">
      <c r="A892" s="112" t="s">
        <v>381</v>
      </c>
      <c r="B892" s="112" t="s">
        <v>431</v>
      </c>
      <c r="C892" s="112" t="s">
        <v>406</v>
      </c>
      <c r="D892" t="s">
        <v>150</v>
      </c>
      <c r="E892" s="90" t="s">
        <v>435</v>
      </c>
      <c r="F892" s="39" t="s">
        <v>303</v>
      </c>
      <c r="G892" t="s">
        <v>240</v>
      </c>
      <c r="H892">
        <v>3</v>
      </c>
      <c r="I892" s="64">
        <f t="shared" si="45"/>
        <v>3</v>
      </c>
      <c r="J892" s="90">
        <f t="shared" si="46"/>
        <v>0</v>
      </c>
      <c r="K892" s="116">
        <f t="shared" si="47"/>
        <v>1</v>
      </c>
      <c r="L892" s="90"/>
      <c r="M892">
        <v>3</v>
      </c>
      <c r="N892">
        <v>0</v>
      </c>
      <c r="O892">
        <v>0</v>
      </c>
      <c r="P892">
        <v>0</v>
      </c>
      <c r="Q892">
        <v>0</v>
      </c>
    </row>
    <row r="893" spans="1:17" x14ac:dyDescent="0.2">
      <c r="A893" s="112" t="s">
        <v>381</v>
      </c>
      <c r="B893" s="112" t="s">
        <v>431</v>
      </c>
      <c r="C893" s="112" t="s">
        <v>406</v>
      </c>
      <c r="D893" t="s">
        <v>150</v>
      </c>
      <c r="E893" s="90" t="s">
        <v>435</v>
      </c>
      <c r="F893" s="39" t="s">
        <v>303</v>
      </c>
      <c r="G893" t="s">
        <v>239</v>
      </c>
      <c r="H893">
        <v>5</v>
      </c>
      <c r="I893" s="64">
        <f t="shared" si="45"/>
        <v>5</v>
      </c>
      <c r="J893" s="90">
        <f t="shared" si="46"/>
        <v>0</v>
      </c>
      <c r="K893" s="116">
        <f t="shared" si="47"/>
        <v>1</v>
      </c>
      <c r="L893" s="90"/>
      <c r="M893">
        <v>5</v>
      </c>
      <c r="N893">
        <v>0</v>
      </c>
      <c r="O893">
        <v>0</v>
      </c>
      <c r="P893">
        <v>0</v>
      </c>
      <c r="Q893">
        <v>0</v>
      </c>
    </row>
    <row r="894" spans="1:17" x14ac:dyDescent="0.2">
      <c r="A894" s="112" t="s">
        <v>381</v>
      </c>
      <c r="B894" s="112" t="s">
        <v>431</v>
      </c>
      <c r="C894" s="112" t="s">
        <v>406</v>
      </c>
      <c r="D894" t="s">
        <v>150</v>
      </c>
      <c r="E894" s="90" t="s">
        <v>435</v>
      </c>
      <c r="F894" s="39" t="s">
        <v>303</v>
      </c>
      <c r="G894" t="s">
        <v>242</v>
      </c>
      <c r="H894">
        <v>9</v>
      </c>
      <c r="I894" s="64">
        <f t="shared" si="45"/>
        <v>9</v>
      </c>
      <c r="J894" s="90">
        <f t="shared" si="46"/>
        <v>0</v>
      </c>
      <c r="K894" s="116">
        <f t="shared" si="47"/>
        <v>1</v>
      </c>
      <c r="L894" s="90"/>
      <c r="M894">
        <v>9</v>
      </c>
      <c r="N894">
        <v>0</v>
      </c>
      <c r="O894">
        <v>0</v>
      </c>
      <c r="P894">
        <v>0</v>
      </c>
      <c r="Q894">
        <v>0</v>
      </c>
    </row>
    <row r="895" spans="1:17" x14ac:dyDescent="0.2">
      <c r="A895" s="112" t="s">
        <v>381</v>
      </c>
      <c r="B895" s="112" t="s">
        <v>431</v>
      </c>
      <c r="C895" s="112" t="s">
        <v>406</v>
      </c>
      <c r="D895" t="s">
        <v>150</v>
      </c>
      <c r="E895" s="90" t="s">
        <v>435</v>
      </c>
      <c r="F895" s="39" t="s">
        <v>303</v>
      </c>
      <c r="G895" t="s">
        <v>241</v>
      </c>
      <c r="H895">
        <v>20</v>
      </c>
      <c r="I895" s="64">
        <f t="shared" si="45"/>
        <v>20</v>
      </c>
      <c r="J895" s="90">
        <f t="shared" si="46"/>
        <v>0</v>
      </c>
      <c r="K895" s="116">
        <f t="shared" si="47"/>
        <v>1</v>
      </c>
      <c r="L895" s="90"/>
      <c r="M895">
        <v>20</v>
      </c>
      <c r="N895">
        <v>0</v>
      </c>
      <c r="O895">
        <v>0</v>
      </c>
      <c r="P895">
        <v>0</v>
      </c>
      <c r="Q895">
        <v>0</v>
      </c>
    </row>
    <row r="896" spans="1:17" ht="15" x14ac:dyDescent="0.25">
      <c r="A896" s="112" t="s">
        <v>381</v>
      </c>
      <c r="B896" s="112" t="s">
        <v>431</v>
      </c>
      <c r="C896" s="112" t="s">
        <v>406</v>
      </c>
      <c r="D896" t="s">
        <v>150</v>
      </c>
      <c r="E896" s="90" t="s">
        <v>435</v>
      </c>
      <c r="F896" s="39" t="s">
        <v>303</v>
      </c>
      <c r="G896" s="45" t="s">
        <v>308</v>
      </c>
      <c r="H896" s="46">
        <v>12</v>
      </c>
      <c r="I896" s="64">
        <f t="shared" si="45"/>
        <v>12</v>
      </c>
      <c r="J896" s="90">
        <f t="shared" si="46"/>
        <v>0</v>
      </c>
      <c r="K896" s="116">
        <f t="shared" si="47"/>
        <v>1</v>
      </c>
      <c r="L896" s="90"/>
      <c r="M896" s="46">
        <v>12</v>
      </c>
      <c r="N896" s="46">
        <v>0</v>
      </c>
      <c r="O896" s="46">
        <v>0</v>
      </c>
      <c r="P896" s="46">
        <v>0</v>
      </c>
      <c r="Q896" s="46">
        <v>0</v>
      </c>
    </row>
    <row r="897" spans="1:17" x14ac:dyDescent="0.2">
      <c r="A897" s="112" t="s">
        <v>381</v>
      </c>
      <c r="B897" s="112" t="s">
        <v>431</v>
      </c>
      <c r="C897" s="112" t="s">
        <v>406</v>
      </c>
      <c r="D897" t="s">
        <v>210</v>
      </c>
      <c r="E897" s="90" t="s">
        <v>436</v>
      </c>
      <c r="F897" s="39" t="s">
        <v>303</v>
      </c>
      <c r="G897" s="64" t="s">
        <v>238</v>
      </c>
      <c r="H897" s="64">
        <v>21</v>
      </c>
      <c r="I897" s="64">
        <f t="shared" si="45"/>
        <v>21</v>
      </c>
      <c r="J897" s="90">
        <f t="shared" si="46"/>
        <v>0</v>
      </c>
      <c r="K897" s="116">
        <f t="shared" si="47"/>
        <v>1</v>
      </c>
      <c r="L897" s="90"/>
      <c r="M897" s="64">
        <v>21</v>
      </c>
      <c r="N897" s="64">
        <v>0</v>
      </c>
      <c r="O897" s="64">
        <v>0</v>
      </c>
      <c r="P897" s="64">
        <v>0</v>
      </c>
      <c r="Q897" s="64">
        <v>0</v>
      </c>
    </row>
    <row r="898" spans="1:17" x14ac:dyDescent="0.2">
      <c r="A898" s="112" t="s">
        <v>381</v>
      </c>
      <c r="B898" s="112" t="s">
        <v>431</v>
      </c>
      <c r="C898" s="112" t="s">
        <v>406</v>
      </c>
      <c r="D898" t="s">
        <v>210</v>
      </c>
      <c r="E898" s="90" t="s">
        <v>436</v>
      </c>
      <c r="F898" s="39" t="s">
        <v>303</v>
      </c>
      <c r="G898" s="64" t="s">
        <v>240</v>
      </c>
      <c r="H898" s="64">
        <v>12</v>
      </c>
      <c r="I898" s="64">
        <f t="shared" si="45"/>
        <v>12</v>
      </c>
      <c r="J898" s="90">
        <f t="shared" si="46"/>
        <v>0</v>
      </c>
      <c r="K898" s="116">
        <f t="shared" si="47"/>
        <v>1</v>
      </c>
      <c r="L898" s="90"/>
      <c r="M898" s="64">
        <v>12</v>
      </c>
      <c r="N898" s="64">
        <v>0</v>
      </c>
      <c r="O898" s="64">
        <v>0</v>
      </c>
      <c r="P898" s="64">
        <v>0</v>
      </c>
      <c r="Q898" s="64">
        <v>0</v>
      </c>
    </row>
    <row r="899" spans="1:17" x14ac:dyDescent="0.2">
      <c r="A899" s="112" t="s">
        <v>381</v>
      </c>
      <c r="B899" s="112" t="s">
        <v>431</v>
      </c>
      <c r="C899" s="112" t="s">
        <v>406</v>
      </c>
      <c r="D899" t="s">
        <v>210</v>
      </c>
      <c r="E899" s="90" t="s">
        <v>436</v>
      </c>
      <c r="F899" s="39" t="s">
        <v>303</v>
      </c>
      <c r="G899" s="64" t="s">
        <v>239</v>
      </c>
      <c r="H899" s="64">
        <v>13</v>
      </c>
      <c r="I899" s="64">
        <f t="shared" si="45"/>
        <v>13</v>
      </c>
      <c r="J899" s="90">
        <f t="shared" si="46"/>
        <v>0</v>
      </c>
      <c r="K899" s="116">
        <f t="shared" si="47"/>
        <v>1</v>
      </c>
      <c r="L899" s="90"/>
      <c r="M899" s="64">
        <v>13</v>
      </c>
      <c r="N899" s="64">
        <v>0</v>
      </c>
      <c r="O899" s="64">
        <v>0</v>
      </c>
      <c r="P899" s="64">
        <v>0</v>
      </c>
      <c r="Q899" s="64">
        <v>0</v>
      </c>
    </row>
    <row r="900" spans="1:17" x14ac:dyDescent="0.2">
      <c r="A900" s="112" t="s">
        <v>381</v>
      </c>
      <c r="B900" s="112" t="s">
        <v>431</v>
      </c>
      <c r="C900" s="112" t="s">
        <v>406</v>
      </c>
      <c r="D900" t="s">
        <v>210</v>
      </c>
      <c r="E900" s="90" t="s">
        <v>436</v>
      </c>
      <c r="F900" s="39" t="s">
        <v>303</v>
      </c>
      <c r="G900" s="64" t="s">
        <v>242</v>
      </c>
      <c r="H900" s="64">
        <v>72</v>
      </c>
      <c r="I900" s="64">
        <f t="shared" si="45"/>
        <v>72</v>
      </c>
      <c r="J900" s="90">
        <f t="shared" si="46"/>
        <v>0</v>
      </c>
      <c r="K900" s="116">
        <f t="shared" si="47"/>
        <v>1</v>
      </c>
      <c r="L900" s="90"/>
      <c r="M900" s="64">
        <v>72</v>
      </c>
      <c r="N900" s="64">
        <v>0</v>
      </c>
      <c r="O900" s="64">
        <v>0</v>
      </c>
      <c r="P900" s="64">
        <v>0</v>
      </c>
      <c r="Q900" s="64">
        <v>0</v>
      </c>
    </row>
    <row r="901" spans="1:17" x14ac:dyDescent="0.2">
      <c r="A901" s="112" t="s">
        <v>381</v>
      </c>
      <c r="B901" s="112" t="s">
        <v>431</v>
      </c>
      <c r="C901" s="112" t="s">
        <v>406</v>
      </c>
      <c r="D901" t="s">
        <v>210</v>
      </c>
      <c r="E901" s="90" t="s">
        <v>436</v>
      </c>
      <c r="F901" s="39" t="s">
        <v>303</v>
      </c>
      <c r="G901" s="64" t="s">
        <v>241</v>
      </c>
      <c r="H901" s="64">
        <v>116</v>
      </c>
      <c r="I901" s="64">
        <f t="shared" si="45"/>
        <v>116</v>
      </c>
      <c r="J901" s="90">
        <f t="shared" si="46"/>
        <v>0</v>
      </c>
      <c r="K901" s="116">
        <f t="shared" si="47"/>
        <v>1</v>
      </c>
      <c r="L901" s="90"/>
      <c r="M901" s="64">
        <v>116</v>
      </c>
      <c r="N901" s="64">
        <v>0</v>
      </c>
      <c r="O901" s="64">
        <v>0</v>
      </c>
      <c r="P901" s="64">
        <v>0</v>
      </c>
      <c r="Q901" s="64">
        <v>0</v>
      </c>
    </row>
    <row r="902" spans="1:17" ht="15" x14ac:dyDescent="0.25">
      <c r="A902" s="112" t="s">
        <v>381</v>
      </c>
      <c r="B902" s="112" t="s">
        <v>431</v>
      </c>
      <c r="C902" s="112" t="s">
        <v>406</v>
      </c>
      <c r="D902" t="s">
        <v>210</v>
      </c>
      <c r="E902" s="90" t="s">
        <v>436</v>
      </c>
      <c r="F902" s="39" t="s">
        <v>303</v>
      </c>
      <c r="G902" s="45" t="s">
        <v>308</v>
      </c>
      <c r="H902" s="46">
        <v>64</v>
      </c>
      <c r="I902" s="64">
        <f t="shared" si="45"/>
        <v>63</v>
      </c>
      <c r="J902" s="90">
        <f t="shared" si="46"/>
        <v>1</v>
      </c>
      <c r="K902" s="116">
        <f t="shared" si="47"/>
        <v>0.984375</v>
      </c>
      <c r="L902" s="90"/>
      <c r="M902" s="46">
        <v>63</v>
      </c>
      <c r="N902" s="46">
        <v>0</v>
      </c>
      <c r="O902" s="46">
        <v>1</v>
      </c>
      <c r="P902" s="46">
        <v>0</v>
      </c>
      <c r="Q902" s="46">
        <v>0</v>
      </c>
    </row>
    <row r="903" spans="1:17" x14ac:dyDescent="0.2">
      <c r="A903" s="112" t="s">
        <v>382</v>
      </c>
      <c r="B903" s="112" t="s">
        <v>437</v>
      </c>
      <c r="C903" s="112" t="s">
        <v>407</v>
      </c>
      <c r="D903" t="s">
        <v>101</v>
      </c>
      <c r="E903" s="90" t="s">
        <v>438</v>
      </c>
      <c r="F903" s="39" t="s">
        <v>303</v>
      </c>
      <c r="G903" t="s">
        <v>238</v>
      </c>
      <c r="H903">
        <v>44</v>
      </c>
      <c r="I903" s="64">
        <f t="shared" si="45"/>
        <v>44</v>
      </c>
      <c r="J903" s="90">
        <f t="shared" si="46"/>
        <v>0</v>
      </c>
      <c r="K903" s="116">
        <f t="shared" si="47"/>
        <v>1</v>
      </c>
      <c r="L903" s="90"/>
      <c r="M903">
        <v>44</v>
      </c>
      <c r="N903">
        <v>0</v>
      </c>
      <c r="O903">
        <v>0</v>
      </c>
      <c r="P903">
        <v>0</v>
      </c>
      <c r="Q903">
        <v>0</v>
      </c>
    </row>
    <row r="904" spans="1:17" x14ac:dyDescent="0.2">
      <c r="A904" s="112" t="s">
        <v>382</v>
      </c>
      <c r="B904" s="112" t="s">
        <v>437</v>
      </c>
      <c r="C904" s="112" t="s">
        <v>407</v>
      </c>
      <c r="D904" t="s">
        <v>101</v>
      </c>
      <c r="E904" s="90" t="s">
        <v>438</v>
      </c>
      <c r="F904" s="39" t="s">
        <v>303</v>
      </c>
      <c r="G904" t="s">
        <v>240</v>
      </c>
      <c r="H904">
        <v>9</v>
      </c>
      <c r="I904" s="64">
        <f t="shared" si="45"/>
        <v>8</v>
      </c>
      <c r="J904" s="90">
        <f t="shared" si="46"/>
        <v>1</v>
      </c>
      <c r="K904" s="116">
        <f t="shared" si="47"/>
        <v>0.88888888888888884</v>
      </c>
      <c r="M904">
        <v>8</v>
      </c>
      <c r="N904">
        <v>0</v>
      </c>
      <c r="O904">
        <v>1</v>
      </c>
      <c r="P904">
        <v>0</v>
      </c>
      <c r="Q904">
        <v>0</v>
      </c>
    </row>
    <row r="905" spans="1:17" x14ac:dyDescent="0.2">
      <c r="A905" s="112" t="s">
        <v>382</v>
      </c>
      <c r="B905" s="112" t="s">
        <v>437</v>
      </c>
      <c r="C905" s="112" t="s">
        <v>407</v>
      </c>
      <c r="D905" t="s">
        <v>101</v>
      </c>
      <c r="E905" s="90" t="s">
        <v>438</v>
      </c>
      <c r="F905" s="39" t="s">
        <v>303</v>
      </c>
      <c r="G905" t="s">
        <v>239</v>
      </c>
      <c r="H905">
        <v>35</v>
      </c>
      <c r="I905" s="64">
        <f t="shared" si="45"/>
        <v>35</v>
      </c>
      <c r="J905" s="90">
        <f t="shared" si="46"/>
        <v>0</v>
      </c>
      <c r="K905" s="116">
        <f t="shared" si="47"/>
        <v>1</v>
      </c>
      <c r="L905" s="90"/>
      <c r="M905">
        <v>35</v>
      </c>
      <c r="N905">
        <v>0</v>
      </c>
      <c r="O905">
        <v>0</v>
      </c>
      <c r="P905">
        <v>0</v>
      </c>
      <c r="Q905">
        <v>0</v>
      </c>
    </row>
    <row r="906" spans="1:17" x14ac:dyDescent="0.2">
      <c r="A906" s="112" t="s">
        <v>382</v>
      </c>
      <c r="B906" s="112" t="s">
        <v>437</v>
      </c>
      <c r="C906" s="112" t="s">
        <v>407</v>
      </c>
      <c r="D906" t="s">
        <v>101</v>
      </c>
      <c r="E906" s="90" t="s">
        <v>438</v>
      </c>
      <c r="F906" s="39" t="s">
        <v>303</v>
      </c>
      <c r="G906" t="s">
        <v>242</v>
      </c>
      <c r="H906">
        <v>45</v>
      </c>
      <c r="I906" s="64">
        <f t="shared" si="45"/>
        <v>45</v>
      </c>
      <c r="J906" s="90">
        <f t="shared" si="46"/>
        <v>0</v>
      </c>
      <c r="K906" s="116">
        <f t="shared" si="47"/>
        <v>1</v>
      </c>
      <c r="L906" s="90"/>
      <c r="M906">
        <v>45</v>
      </c>
      <c r="N906">
        <v>0</v>
      </c>
      <c r="O906">
        <v>0</v>
      </c>
      <c r="P906">
        <v>0</v>
      </c>
      <c r="Q906">
        <v>0</v>
      </c>
    </row>
    <row r="907" spans="1:17" x14ac:dyDescent="0.2">
      <c r="A907" s="112" t="s">
        <v>382</v>
      </c>
      <c r="B907" s="112" t="s">
        <v>437</v>
      </c>
      <c r="C907" s="112" t="s">
        <v>407</v>
      </c>
      <c r="D907" t="s">
        <v>101</v>
      </c>
      <c r="E907" s="90" t="s">
        <v>438</v>
      </c>
      <c r="F907" s="39" t="s">
        <v>303</v>
      </c>
      <c r="G907" t="s">
        <v>241</v>
      </c>
      <c r="H907">
        <v>74</v>
      </c>
      <c r="I907" s="64">
        <f t="shared" si="45"/>
        <v>74</v>
      </c>
      <c r="J907" s="90">
        <f t="shared" si="46"/>
        <v>0</v>
      </c>
      <c r="K907" s="116">
        <f t="shared" si="47"/>
        <v>1</v>
      </c>
      <c r="L907" s="90"/>
      <c r="M907">
        <v>74</v>
      </c>
      <c r="N907">
        <v>0</v>
      </c>
      <c r="O907">
        <v>0</v>
      </c>
      <c r="P907">
        <v>0</v>
      </c>
      <c r="Q907">
        <v>0</v>
      </c>
    </row>
    <row r="908" spans="1:17" ht="15" x14ac:dyDescent="0.25">
      <c r="A908" s="112" t="s">
        <v>382</v>
      </c>
      <c r="B908" s="112" t="s">
        <v>437</v>
      </c>
      <c r="C908" s="112" t="s">
        <v>407</v>
      </c>
      <c r="D908" t="s">
        <v>101</v>
      </c>
      <c r="E908" s="90" t="s">
        <v>438</v>
      </c>
      <c r="F908" s="39" t="s">
        <v>303</v>
      </c>
      <c r="G908" s="45" t="s">
        <v>308</v>
      </c>
      <c r="H908" s="46">
        <v>67</v>
      </c>
      <c r="I908" s="64">
        <f t="shared" si="45"/>
        <v>67</v>
      </c>
      <c r="J908" s="90">
        <f t="shared" si="46"/>
        <v>0</v>
      </c>
      <c r="K908" s="116">
        <f t="shared" si="47"/>
        <v>1</v>
      </c>
      <c r="L908" s="90"/>
      <c r="M908" s="46">
        <v>67</v>
      </c>
      <c r="N908" s="46">
        <v>0</v>
      </c>
      <c r="O908" s="46">
        <v>0</v>
      </c>
      <c r="P908" s="46">
        <v>0</v>
      </c>
      <c r="Q908" s="46">
        <v>0</v>
      </c>
    </row>
    <row r="909" spans="1:17" x14ac:dyDescent="0.2">
      <c r="A909" s="112" t="s">
        <v>382</v>
      </c>
      <c r="B909" s="112" t="s">
        <v>437</v>
      </c>
      <c r="C909" s="112" t="s">
        <v>407</v>
      </c>
      <c r="D909" t="s">
        <v>157</v>
      </c>
      <c r="E909" s="90" t="s">
        <v>439</v>
      </c>
      <c r="F909" s="39" t="s">
        <v>303</v>
      </c>
      <c r="G909" t="s">
        <v>238</v>
      </c>
      <c r="H909">
        <v>5</v>
      </c>
      <c r="I909" s="64">
        <f t="shared" si="45"/>
        <v>5</v>
      </c>
      <c r="J909" s="90">
        <f t="shared" si="46"/>
        <v>0</v>
      </c>
      <c r="K909" s="116">
        <f t="shared" si="47"/>
        <v>1</v>
      </c>
      <c r="L909" s="90"/>
      <c r="M909">
        <v>5</v>
      </c>
      <c r="N909">
        <v>0</v>
      </c>
      <c r="O909">
        <v>0</v>
      </c>
      <c r="P909">
        <v>0</v>
      </c>
      <c r="Q909">
        <v>0</v>
      </c>
    </row>
    <row r="910" spans="1:17" x14ac:dyDescent="0.2">
      <c r="A910" s="112" t="s">
        <v>382</v>
      </c>
      <c r="B910" s="112" t="s">
        <v>437</v>
      </c>
      <c r="C910" s="112" t="s">
        <v>407</v>
      </c>
      <c r="D910" t="s">
        <v>157</v>
      </c>
      <c r="E910" s="90" t="s">
        <v>439</v>
      </c>
      <c r="F910" s="39" t="s">
        <v>303</v>
      </c>
      <c r="G910" t="s">
        <v>240</v>
      </c>
      <c r="H910">
        <v>4</v>
      </c>
      <c r="I910" s="64">
        <f t="shared" si="45"/>
        <v>4</v>
      </c>
      <c r="J910" s="90">
        <f t="shared" si="46"/>
        <v>0</v>
      </c>
      <c r="K910" s="116">
        <f t="shared" si="47"/>
        <v>1</v>
      </c>
      <c r="L910" s="90"/>
      <c r="M910">
        <v>4</v>
      </c>
      <c r="N910">
        <v>0</v>
      </c>
      <c r="O910">
        <v>0</v>
      </c>
      <c r="P910">
        <v>0</v>
      </c>
      <c r="Q910">
        <v>0</v>
      </c>
    </row>
    <row r="911" spans="1:17" x14ac:dyDescent="0.2">
      <c r="A911" s="112" t="s">
        <v>382</v>
      </c>
      <c r="B911" s="112" t="s">
        <v>437</v>
      </c>
      <c r="C911" s="112" t="s">
        <v>407</v>
      </c>
      <c r="D911" t="s">
        <v>157</v>
      </c>
      <c r="E911" s="90" t="s">
        <v>439</v>
      </c>
      <c r="F911" s="39" t="s">
        <v>303</v>
      </c>
      <c r="G911" t="s">
        <v>239</v>
      </c>
      <c r="H911">
        <v>12</v>
      </c>
      <c r="I911" s="64">
        <f t="shared" si="45"/>
        <v>12</v>
      </c>
      <c r="J911" s="90">
        <f t="shared" si="46"/>
        <v>0</v>
      </c>
      <c r="K911" s="116">
        <f t="shared" si="47"/>
        <v>1</v>
      </c>
      <c r="L911" s="90"/>
      <c r="M911">
        <v>12</v>
      </c>
      <c r="N911">
        <v>0</v>
      </c>
      <c r="O911">
        <v>0</v>
      </c>
      <c r="P911">
        <v>0</v>
      </c>
      <c r="Q911">
        <v>0</v>
      </c>
    </row>
    <row r="912" spans="1:17" x14ac:dyDescent="0.2">
      <c r="A912" s="112" t="s">
        <v>382</v>
      </c>
      <c r="B912" s="112" t="s">
        <v>437</v>
      </c>
      <c r="C912" s="112" t="s">
        <v>407</v>
      </c>
      <c r="D912" t="s">
        <v>157</v>
      </c>
      <c r="E912" s="90" t="s">
        <v>439</v>
      </c>
      <c r="F912" s="39" t="s">
        <v>303</v>
      </c>
      <c r="G912" t="s">
        <v>241</v>
      </c>
      <c r="H912">
        <v>38</v>
      </c>
      <c r="I912" s="64">
        <f t="shared" si="45"/>
        <v>38</v>
      </c>
      <c r="J912" s="90">
        <f t="shared" si="46"/>
        <v>0</v>
      </c>
      <c r="K912" s="116">
        <f t="shared" si="47"/>
        <v>1</v>
      </c>
      <c r="M912">
        <v>38</v>
      </c>
      <c r="N912">
        <v>0</v>
      </c>
      <c r="O912">
        <v>0</v>
      </c>
      <c r="P912">
        <v>0</v>
      </c>
      <c r="Q912">
        <v>0</v>
      </c>
    </row>
    <row r="913" spans="1:17" ht="15" x14ac:dyDescent="0.25">
      <c r="A913" s="112" t="s">
        <v>382</v>
      </c>
      <c r="B913" s="112" t="s">
        <v>437</v>
      </c>
      <c r="C913" s="112" t="s">
        <v>407</v>
      </c>
      <c r="D913" t="s">
        <v>157</v>
      </c>
      <c r="E913" s="90" t="s">
        <v>439</v>
      </c>
      <c r="F913" s="39" t="s">
        <v>303</v>
      </c>
      <c r="G913" s="45" t="s">
        <v>308</v>
      </c>
      <c r="H913" s="46">
        <v>15</v>
      </c>
      <c r="I913" s="64">
        <f t="shared" si="45"/>
        <v>15</v>
      </c>
      <c r="J913" s="90">
        <f t="shared" si="46"/>
        <v>0</v>
      </c>
      <c r="K913" s="116">
        <f t="shared" si="47"/>
        <v>1</v>
      </c>
      <c r="L913" s="90"/>
      <c r="M913" s="46">
        <v>15</v>
      </c>
      <c r="N913" s="46">
        <v>0</v>
      </c>
      <c r="O913" s="46">
        <v>0</v>
      </c>
      <c r="P913" s="46">
        <v>0</v>
      </c>
      <c r="Q913" s="46">
        <v>0</v>
      </c>
    </row>
    <row r="914" spans="1:17" x14ac:dyDescent="0.2">
      <c r="A914" s="112" t="s">
        <v>382</v>
      </c>
      <c r="B914" s="112" t="s">
        <v>437</v>
      </c>
      <c r="C914" s="112" t="s">
        <v>407</v>
      </c>
      <c r="D914" t="s">
        <v>164</v>
      </c>
      <c r="E914" s="90" t="s">
        <v>440</v>
      </c>
      <c r="F914" s="39" t="s">
        <v>303</v>
      </c>
      <c r="G914" t="s">
        <v>238</v>
      </c>
      <c r="H914">
        <v>15</v>
      </c>
      <c r="I914" s="64">
        <f t="shared" si="45"/>
        <v>15</v>
      </c>
      <c r="J914" s="90">
        <f t="shared" si="46"/>
        <v>0</v>
      </c>
      <c r="K914" s="116">
        <f t="shared" si="47"/>
        <v>1</v>
      </c>
      <c r="L914" s="90"/>
      <c r="M914">
        <v>15</v>
      </c>
      <c r="N914">
        <v>0</v>
      </c>
      <c r="O914">
        <v>0</v>
      </c>
      <c r="P914">
        <v>0</v>
      </c>
      <c r="Q914">
        <v>0</v>
      </c>
    </row>
    <row r="915" spans="1:17" x14ac:dyDescent="0.2">
      <c r="A915" s="112" t="s">
        <v>382</v>
      </c>
      <c r="B915" s="112" t="s">
        <v>437</v>
      </c>
      <c r="C915" s="112" t="s">
        <v>407</v>
      </c>
      <c r="D915" t="s">
        <v>164</v>
      </c>
      <c r="E915" s="90" t="s">
        <v>440</v>
      </c>
      <c r="F915" s="39" t="s">
        <v>303</v>
      </c>
      <c r="G915" t="s">
        <v>240</v>
      </c>
      <c r="H915">
        <v>11</v>
      </c>
      <c r="I915" s="64">
        <f t="shared" si="45"/>
        <v>11</v>
      </c>
      <c r="J915" s="90">
        <f t="shared" si="46"/>
        <v>0</v>
      </c>
      <c r="K915" s="116">
        <f t="shared" si="47"/>
        <v>1</v>
      </c>
      <c r="L915" s="90"/>
      <c r="M915">
        <v>11</v>
      </c>
      <c r="N915">
        <v>0</v>
      </c>
      <c r="O915">
        <v>0</v>
      </c>
      <c r="P915">
        <v>0</v>
      </c>
      <c r="Q915">
        <v>0</v>
      </c>
    </row>
    <row r="916" spans="1:17" x14ac:dyDescent="0.2">
      <c r="A916" s="112" t="s">
        <v>382</v>
      </c>
      <c r="B916" s="112" t="s">
        <v>437</v>
      </c>
      <c r="C916" s="112" t="s">
        <v>407</v>
      </c>
      <c r="D916" t="s">
        <v>164</v>
      </c>
      <c r="E916" s="90" t="s">
        <v>440</v>
      </c>
      <c r="F916" s="39" t="s">
        <v>303</v>
      </c>
      <c r="G916" t="s">
        <v>239</v>
      </c>
      <c r="H916">
        <v>5</v>
      </c>
      <c r="I916" s="64">
        <f t="shared" si="45"/>
        <v>5</v>
      </c>
      <c r="J916" s="90">
        <f t="shared" si="46"/>
        <v>0</v>
      </c>
      <c r="K916" s="116">
        <f t="shared" si="47"/>
        <v>1</v>
      </c>
      <c r="L916" s="90"/>
      <c r="M916">
        <v>5</v>
      </c>
      <c r="N916">
        <v>0</v>
      </c>
      <c r="O916">
        <v>0</v>
      </c>
      <c r="P916">
        <v>0</v>
      </c>
      <c r="Q916">
        <v>0</v>
      </c>
    </row>
    <row r="917" spans="1:17" x14ac:dyDescent="0.2">
      <c r="A917" s="112" t="s">
        <v>382</v>
      </c>
      <c r="B917" s="112" t="s">
        <v>437</v>
      </c>
      <c r="C917" s="112" t="s">
        <v>407</v>
      </c>
      <c r="D917" t="s">
        <v>164</v>
      </c>
      <c r="E917" s="90" t="s">
        <v>440</v>
      </c>
      <c r="F917" s="39" t="s">
        <v>303</v>
      </c>
      <c r="G917" t="s">
        <v>242</v>
      </c>
      <c r="H917">
        <v>8</v>
      </c>
      <c r="I917" s="64">
        <f t="shared" si="45"/>
        <v>8</v>
      </c>
      <c r="J917" s="90">
        <f t="shared" si="46"/>
        <v>0</v>
      </c>
      <c r="K917" s="116">
        <f t="shared" si="47"/>
        <v>1</v>
      </c>
      <c r="L917" s="90"/>
      <c r="M917">
        <v>8</v>
      </c>
      <c r="N917">
        <v>0</v>
      </c>
      <c r="O917">
        <v>0</v>
      </c>
      <c r="P917">
        <v>0</v>
      </c>
      <c r="Q917">
        <v>0</v>
      </c>
    </row>
    <row r="918" spans="1:17" x14ac:dyDescent="0.2">
      <c r="A918" s="112" t="s">
        <v>382</v>
      </c>
      <c r="B918" s="112" t="s">
        <v>437</v>
      </c>
      <c r="C918" s="112" t="s">
        <v>407</v>
      </c>
      <c r="D918" t="s">
        <v>164</v>
      </c>
      <c r="E918" s="90" t="s">
        <v>440</v>
      </c>
      <c r="F918" s="39" t="s">
        <v>303</v>
      </c>
      <c r="G918" t="s">
        <v>241</v>
      </c>
      <c r="H918">
        <v>41</v>
      </c>
      <c r="I918" s="64">
        <f t="shared" si="45"/>
        <v>41</v>
      </c>
      <c r="J918" s="90">
        <f t="shared" si="46"/>
        <v>0</v>
      </c>
      <c r="K918" s="116">
        <f t="shared" si="47"/>
        <v>1</v>
      </c>
      <c r="L918" s="90"/>
      <c r="M918">
        <v>41</v>
      </c>
      <c r="N918">
        <v>0</v>
      </c>
      <c r="O918">
        <v>0</v>
      </c>
      <c r="P918">
        <v>0</v>
      </c>
      <c r="Q918">
        <v>0</v>
      </c>
    </row>
    <row r="919" spans="1:17" ht="15" x14ac:dyDescent="0.25">
      <c r="A919" s="112" t="s">
        <v>382</v>
      </c>
      <c r="B919" s="112" t="s">
        <v>437</v>
      </c>
      <c r="C919" s="112" t="s">
        <v>407</v>
      </c>
      <c r="D919" t="s">
        <v>164</v>
      </c>
      <c r="E919" s="90" t="s">
        <v>440</v>
      </c>
      <c r="F919" s="39" t="s">
        <v>303</v>
      </c>
      <c r="G919" s="45" t="s">
        <v>308</v>
      </c>
      <c r="H919" s="46">
        <v>16</v>
      </c>
      <c r="I919" s="64">
        <f t="shared" si="45"/>
        <v>16</v>
      </c>
      <c r="J919" s="90">
        <f t="shared" si="46"/>
        <v>0</v>
      </c>
      <c r="K919" s="116">
        <f t="shared" si="47"/>
        <v>1</v>
      </c>
      <c r="L919" s="90"/>
      <c r="M919" s="46">
        <v>16</v>
      </c>
      <c r="N919" s="46">
        <v>0</v>
      </c>
      <c r="O919" s="46">
        <v>0</v>
      </c>
      <c r="P919" s="46">
        <v>0</v>
      </c>
      <c r="Q919" s="46">
        <v>0</v>
      </c>
    </row>
    <row r="920" spans="1:17" x14ac:dyDescent="0.2">
      <c r="A920" s="112" t="s">
        <v>382</v>
      </c>
      <c r="B920" s="112" t="s">
        <v>437</v>
      </c>
      <c r="C920" s="112" t="s">
        <v>407</v>
      </c>
      <c r="D920" t="s">
        <v>186</v>
      </c>
      <c r="E920" s="90" t="s">
        <v>441</v>
      </c>
      <c r="F920" s="39" t="s">
        <v>303</v>
      </c>
      <c r="G920" t="s">
        <v>238</v>
      </c>
      <c r="H920">
        <v>32</v>
      </c>
      <c r="I920" s="64">
        <f t="shared" si="45"/>
        <v>32</v>
      </c>
      <c r="J920" s="90">
        <f t="shared" si="46"/>
        <v>0</v>
      </c>
      <c r="K920" s="116">
        <f t="shared" si="47"/>
        <v>1</v>
      </c>
      <c r="L920" s="90"/>
      <c r="M920">
        <v>32</v>
      </c>
      <c r="N920">
        <v>0</v>
      </c>
      <c r="O920">
        <v>0</v>
      </c>
      <c r="P920">
        <v>0</v>
      </c>
      <c r="Q920">
        <v>0</v>
      </c>
    </row>
    <row r="921" spans="1:17" x14ac:dyDescent="0.2">
      <c r="A921" s="112" t="s">
        <v>382</v>
      </c>
      <c r="B921" s="112" t="s">
        <v>437</v>
      </c>
      <c r="C921" s="112" t="s">
        <v>407</v>
      </c>
      <c r="D921" t="s">
        <v>186</v>
      </c>
      <c r="E921" s="90" t="s">
        <v>441</v>
      </c>
      <c r="F921" s="39" t="s">
        <v>303</v>
      </c>
      <c r="G921" t="s">
        <v>240</v>
      </c>
      <c r="H921">
        <v>9</v>
      </c>
      <c r="I921" s="64">
        <f t="shared" si="45"/>
        <v>9</v>
      </c>
      <c r="J921" s="90">
        <f t="shared" si="46"/>
        <v>0</v>
      </c>
      <c r="K921" s="116">
        <f t="shared" si="47"/>
        <v>1</v>
      </c>
      <c r="L921" s="90"/>
      <c r="M921">
        <v>9</v>
      </c>
      <c r="N921">
        <v>0</v>
      </c>
      <c r="O921">
        <v>0</v>
      </c>
      <c r="P921">
        <v>0</v>
      </c>
      <c r="Q921">
        <v>0</v>
      </c>
    </row>
    <row r="922" spans="1:17" x14ac:dyDescent="0.2">
      <c r="A922" s="112" t="s">
        <v>382</v>
      </c>
      <c r="B922" s="112" t="s">
        <v>437</v>
      </c>
      <c r="C922" s="112" t="s">
        <v>407</v>
      </c>
      <c r="D922" t="s">
        <v>186</v>
      </c>
      <c r="E922" s="90" t="s">
        <v>441</v>
      </c>
      <c r="F922" s="39" t="s">
        <v>303</v>
      </c>
      <c r="G922" t="s">
        <v>239</v>
      </c>
      <c r="H922">
        <v>43</v>
      </c>
      <c r="I922" s="64">
        <f t="shared" si="45"/>
        <v>43</v>
      </c>
      <c r="J922" s="90">
        <f t="shared" si="46"/>
        <v>0</v>
      </c>
      <c r="K922" s="116">
        <f t="shared" si="47"/>
        <v>1</v>
      </c>
      <c r="L922" s="90"/>
      <c r="M922">
        <v>43</v>
      </c>
      <c r="N922">
        <v>0</v>
      </c>
      <c r="O922">
        <v>0</v>
      </c>
      <c r="P922">
        <v>0</v>
      </c>
      <c r="Q922">
        <v>0</v>
      </c>
    </row>
    <row r="923" spans="1:17" x14ac:dyDescent="0.2">
      <c r="A923" s="112" t="s">
        <v>382</v>
      </c>
      <c r="B923" s="112" t="s">
        <v>437</v>
      </c>
      <c r="C923" s="112" t="s">
        <v>407</v>
      </c>
      <c r="D923" t="s">
        <v>186</v>
      </c>
      <c r="E923" s="90" t="s">
        <v>441</v>
      </c>
      <c r="F923" s="39" t="s">
        <v>303</v>
      </c>
      <c r="G923" t="s">
        <v>242</v>
      </c>
      <c r="H923">
        <v>85</v>
      </c>
      <c r="I923" s="64">
        <f t="shared" si="45"/>
        <v>85</v>
      </c>
      <c r="J923" s="90">
        <f t="shared" si="46"/>
        <v>0</v>
      </c>
      <c r="K923" s="116">
        <f t="shared" si="47"/>
        <v>1</v>
      </c>
      <c r="L923" s="90"/>
      <c r="M923">
        <v>85</v>
      </c>
      <c r="N923">
        <v>0</v>
      </c>
      <c r="O923">
        <v>0</v>
      </c>
      <c r="P923">
        <v>0</v>
      </c>
      <c r="Q923">
        <v>0</v>
      </c>
    </row>
    <row r="924" spans="1:17" x14ac:dyDescent="0.2">
      <c r="A924" s="112" t="s">
        <v>382</v>
      </c>
      <c r="B924" s="112" t="s">
        <v>437</v>
      </c>
      <c r="C924" s="112" t="s">
        <v>407</v>
      </c>
      <c r="D924" t="s">
        <v>186</v>
      </c>
      <c r="E924" s="90" t="s">
        <v>441</v>
      </c>
      <c r="F924" s="39" t="s">
        <v>303</v>
      </c>
      <c r="G924" t="s">
        <v>241</v>
      </c>
      <c r="H924">
        <v>65</v>
      </c>
      <c r="I924" s="64">
        <f t="shared" si="45"/>
        <v>65</v>
      </c>
      <c r="J924" s="90">
        <f t="shared" si="46"/>
        <v>0</v>
      </c>
      <c r="K924" s="116">
        <f t="shared" si="47"/>
        <v>1</v>
      </c>
      <c r="L924" s="90"/>
      <c r="M924">
        <v>65</v>
      </c>
      <c r="N924">
        <v>0</v>
      </c>
      <c r="O924">
        <v>0</v>
      </c>
      <c r="P924">
        <v>0</v>
      </c>
      <c r="Q924">
        <v>0</v>
      </c>
    </row>
    <row r="925" spans="1:17" ht="15" x14ac:dyDescent="0.25">
      <c r="A925" s="112" t="s">
        <v>382</v>
      </c>
      <c r="B925" s="112" t="s">
        <v>437</v>
      </c>
      <c r="C925" s="112" t="s">
        <v>407</v>
      </c>
      <c r="D925" t="s">
        <v>186</v>
      </c>
      <c r="E925" s="90" t="s">
        <v>441</v>
      </c>
      <c r="F925" s="39" t="s">
        <v>303</v>
      </c>
      <c r="G925" s="45" t="s">
        <v>308</v>
      </c>
      <c r="H925" s="46">
        <v>82</v>
      </c>
      <c r="I925" s="64">
        <f t="shared" si="45"/>
        <v>82</v>
      </c>
      <c r="J925" s="90">
        <f t="shared" si="46"/>
        <v>0</v>
      </c>
      <c r="K925" s="116">
        <f t="shared" si="47"/>
        <v>1</v>
      </c>
      <c r="L925" s="90"/>
      <c r="M925" s="46">
        <v>82</v>
      </c>
      <c r="N925" s="46">
        <v>0</v>
      </c>
      <c r="O925" s="46">
        <v>0</v>
      </c>
      <c r="P925" s="46">
        <v>0</v>
      </c>
      <c r="Q925" s="46">
        <v>0</v>
      </c>
    </row>
    <row r="926" spans="1:17" x14ac:dyDescent="0.2">
      <c r="A926" s="112" t="s">
        <v>383</v>
      </c>
      <c r="B926" s="112" t="s">
        <v>431</v>
      </c>
      <c r="C926" s="112" t="s">
        <v>408</v>
      </c>
      <c r="D926" t="s">
        <v>87</v>
      </c>
      <c r="E926" s="90" t="s">
        <v>442</v>
      </c>
      <c r="F926" s="39" t="s">
        <v>303</v>
      </c>
      <c r="G926" t="s">
        <v>238</v>
      </c>
      <c r="H926">
        <v>9</v>
      </c>
      <c r="I926" s="64">
        <f t="shared" si="45"/>
        <v>8</v>
      </c>
      <c r="J926" s="90">
        <f t="shared" si="46"/>
        <v>1</v>
      </c>
      <c r="K926" s="116">
        <f t="shared" si="47"/>
        <v>0.88888888888888884</v>
      </c>
      <c r="L926" s="90"/>
      <c r="M926">
        <v>8</v>
      </c>
      <c r="N926">
        <v>0</v>
      </c>
      <c r="O926">
        <v>0</v>
      </c>
      <c r="P926">
        <v>0</v>
      </c>
      <c r="Q926">
        <v>1</v>
      </c>
    </row>
    <row r="927" spans="1:17" x14ac:dyDescent="0.2">
      <c r="A927" s="112" t="s">
        <v>383</v>
      </c>
      <c r="B927" s="112" t="s">
        <v>431</v>
      </c>
      <c r="C927" s="112" t="s">
        <v>408</v>
      </c>
      <c r="D927" t="s">
        <v>87</v>
      </c>
      <c r="E927" s="90" t="s">
        <v>442</v>
      </c>
      <c r="F927" s="39" t="s">
        <v>303</v>
      </c>
      <c r="G927" t="s">
        <v>240</v>
      </c>
      <c r="H927">
        <v>1</v>
      </c>
      <c r="I927" s="64">
        <f t="shared" si="45"/>
        <v>1</v>
      </c>
      <c r="J927" s="90">
        <f t="shared" si="46"/>
        <v>0</v>
      </c>
      <c r="K927" s="116">
        <f t="shared" si="47"/>
        <v>1</v>
      </c>
      <c r="L927" s="90"/>
      <c r="M927">
        <v>1</v>
      </c>
      <c r="N927">
        <v>0</v>
      </c>
      <c r="O927">
        <v>0</v>
      </c>
      <c r="P927">
        <v>0</v>
      </c>
      <c r="Q927">
        <v>0</v>
      </c>
    </row>
    <row r="928" spans="1:17" x14ac:dyDescent="0.2">
      <c r="A928" s="112" t="s">
        <v>383</v>
      </c>
      <c r="B928" s="112" t="s">
        <v>431</v>
      </c>
      <c r="C928" s="112" t="s">
        <v>408</v>
      </c>
      <c r="D928" t="s">
        <v>87</v>
      </c>
      <c r="E928" s="90" t="s">
        <v>442</v>
      </c>
      <c r="F928" s="39" t="s">
        <v>303</v>
      </c>
      <c r="G928" t="s">
        <v>239</v>
      </c>
      <c r="H928">
        <v>3</v>
      </c>
      <c r="I928" s="64">
        <f t="shared" si="45"/>
        <v>3</v>
      </c>
      <c r="J928" s="90">
        <f t="shared" si="46"/>
        <v>0</v>
      </c>
      <c r="K928" s="116">
        <f t="shared" si="47"/>
        <v>1</v>
      </c>
      <c r="L928" s="90"/>
      <c r="M928">
        <v>3</v>
      </c>
      <c r="N928">
        <v>0</v>
      </c>
      <c r="O928">
        <v>0</v>
      </c>
      <c r="P928">
        <v>0</v>
      </c>
      <c r="Q928">
        <v>0</v>
      </c>
    </row>
    <row r="929" spans="1:17" x14ac:dyDescent="0.2">
      <c r="A929" s="112" t="s">
        <v>383</v>
      </c>
      <c r="B929" s="112" t="s">
        <v>431</v>
      </c>
      <c r="C929" s="112" t="s">
        <v>408</v>
      </c>
      <c r="D929" t="s">
        <v>87</v>
      </c>
      <c r="E929" s="90" t="s">
        <v>442</v>
      </c>
      <c r="F929" s="39" t="s">
        <v>303</v>
      </c>
      <c r="G929" t="s">
        <v>242</v>
      </c>
      <c r="H929">
        <v>7</v>
      </c>
      <c r="I929" s="64">
        <f t="shared" si="45"/>
        <v>7</v>
      </c>
      <c r="J929" s="90">
        <f t="shared" si="46"/>
        <v>0</v>
      </c>
      <c r="K929" s="116">
        <f t="shared" si="47"/>
        <v>1</v>
      </c>
      <c r="L929" s="90"/>
      <c r="M929">
        <v>7</v>
      </c>
      <c r="N929">
        <v>0</v>
      </c>
      <c r="O929">
        <v>0</v>
      </c>
      <c r="P929">
        <v>0</v>
      </c>
      <c r="Q929">
        <v>0</v>
      </c>
    </row>
    <row r="930" spans="1:17" x14ac:dyDescent="0.2">
      <c r="A930" s="112" t="s">
        <v>383</v>
      </c>
      <c r="B930" s="112" t="s">
        <v>431</v>
      </c>
      <c r="C930" s="112" t="s">
        <v>408</v>
      </c>
      <c r="D930" t="s">
        <v>87</v>
      </c>
      <c r="E930" s="90" t="s">
        <v>442</v>
      </c>
      <c r="F930" s="39" t="s">
        <v>303</v>
      </c>
      <c r="G930" t="s">
        <v>241</v>
      </c>
      <c r="H930">
        <v>36</v>
      </c>
      <c r="I930" s="64">
        <f t="shared" si="45"/>
        <v>36</v>
      </c>
      <c r="J930" s="90">
        <f t="shared" si="46"/>
        <v>0</v>
      </c>
      <c r="K930" s="116">
        <f t="shared" si="47"/>
        <v>1</v>
      </c>
      <c r="L930" s="90"/>
      <c r="M930">
        <v>36</v>
      </c>
      <c r="N930">
        <v>0</v>
      </c>
      <c r="O930">
        <v>0</v>
      </c>
      <c r="P930">
        <v>0</v>
      </c>
      <c r="Q930">
        <v>0</v>
      </c>
    </row>
    <row r="931" spans="1:17" ht="15" x14ac:dyDescent="0.25">
      <c r="A931" s="112" t="s">
        <v>383</v>
      </c>
      <c r="B931" s="112" t="s">
        <v>431</v>
      </c>
      <c r="C931" s="112" t="s">
        <v>408</v>
      </c>
      <c r="D931" t="s">
        <v>87</v>
      </c>
      <c r="E931" s="90" t="s">
        <v>442</v>
      </c>
      <c r="F931" s="39" t="s">
        <v>303</v>
      </c>
      <c r="G931" s="45" t="s">
        <v>308</v>
      </c>
      <c r="H931" s="46">
        <v>17</v>
      </c>
      <c r="I931" s="64">
        <f t="shared" si="45"/>
        <v>17</v>
      </c>
      <c r="J931" s="90">
        <f t="shared" si="46"/>
        <v>0</v>
      </c>
      <c r="K931" s="116">
        <f t="shared" si="47"/>
        <v>1</v>
      </c>
      <c r="L931" s="90"/>
      <c r="M931" s="46">
        <v>17</v>
      </c>
      <c r="N931" s="46">
        <v>0</v>
      </c>
      <c r="O931" s="46">
        <v>0</v>
      </c>
      <c r="P931" s="46">
        <v>0</v>
      </c>
      <c r="Q931" s="46">
        <v>0</v>
      </c>
    </row>
    <row r="932" spans="1:17" x14ac:dyDescent="0.2">
      <c r="A932" s="112" t="s">
        <v>383</v>
      </c>
      <c r="B932" s="112" t="s">
        <v>431</v>
      </c>
      <c r="C932" s="112" t="s">
        <v>408</v>
      </c>
      <c r="D932" t="s">
        <v>147</v>
      </c>
      <c r="E932" s="90" t="s">
        <v>443</v>
      </c>
      <c r="F932" s="39" t="s">
        <v>303</v>
      </c>
      <c r="G932" t="s">
        <v>238</v>
      </c>
      <c r="H932">
        <v>7</v>
      </c>
      <c r="I932" s="64">
        <f t="shared" si="45"/>
        <v>7</v>
      </c>
      <c r="J932" s="90">
        <f t="shared" si="46"/>
        <v>0</v>
      </c>
      <c r="K932" s="116">
        <f t="shared" si="47"/>
        <v>1</v>
      </c>
      <c r="L932" s="90"/>
      <c r="M932">
        <v>7</v>
      </c>
      <c r="N932">
        <v>0</v>
      </c>
      <c r="O932">
        <v>0</v>
      </c>
      <c r="P932">
        <v>0</v>
      </c>
      <c r="Q932">
        <v>0</v>
      </c>
    </row>
    <row r="933" spans="1:17" x14ac:dyDescent="0.2">
      <c r="A933" s="112" t="s">
        <v>383</v>
      </c>
      <c r="B933" s="112" t="s">
        <v>431</v>
      </c>
      <c r="C933" s="112" t="s">
        <v>408</v>
      </c>
      <c r="D933" t="s">
        <v>147</v>
      </c>
      <c r="E933" s="90" t="s">
        <v>443</v>
      </c>
      <c r="F933" s="39" t="s">
        <v>303</v>
      </c>
      <c r="G933" t="s">
        <v>240</v>
      </c>
      <c r="H933">
        <v>8</v>
      </c>
      <c r="I933" s="64">
        <f t="shared" si="45"/>
        <v>8</v>
      </c>
      <c r="J933" s="90">
        <f t="shared" si="46"/>
        <v>0</v>
      </c>
      <c r="K933" s="116">
        <f t="shared" si="47"/>
        <v>1</v>
      </c>
      <c r="L933" s="90"/>
      <c r="M933">
        <v>8</v>
      </c>
      <c r="N933">
        <v>0</v>
      </c>
      <c r="O933">
        <v>0</v>
      </c>
      <c r="P933">
        <v>0</v>
      </c>
      <c r="Q933">
        <v>0</v>
      </c>
    </row>
    <row r="934" spans="1:17" x14ac:dyDescent="0.2">
      <c r="A934" s="112" t="s">
        <v>383</v>
      </c>
      <c r="B934" s="112" t="s">
        <v>431</v>
      </c>
      <c r="C934" s="112" t="s">
        <v>408</v>
      </c>
      <c r="D934" t="s">
        <v>147</v>
      </c>
      <c r="E934" s="90" t="s">
        <v>443</v>
      </c>
      <c r="F934" s="39" t="s">
        <v>303</v>
      </c>
      <c r="G934" t="s">
        <v>239</v>
      </c>
      <c r="H934">
        <v>27</v>
      </c>
      <c r="I934" s="64">
        <f t="shared" si="45"/>
        <v>27</v>
      </c>
      <c r="J934" s="90">
        <f t="shared" si="46"/>
        <v>0</v>
      </c>
      <c r="K934" s="116">
        <f t="shared" si="47"/>
        <v>1</v>
      </c>
      <c r="L934" s="90"/>
      <c r="M934">
        <v>27</v>
      </c>
      <c r="N934">
        <v>0</v>
      </c>
      <c r="O934">
        <v>0</v>
      </c>
      <c r="P934">
        <v>0</v>
      </c>
      <c r="Q934">
        <v>0</v>
      </c>
    </row>
    <row r="935" spans="1:17" x14ac:dyDescent="0.2">
      <c r="A935" s="112" t="s">
        <v>383</v>
      </c>
      <c r="B935" s="112" t="s">
        <v>431</v>
      </c>
      <c r="C935" s="112" t="s">
        <v>408</v>
      </c>
      <c r="D935" t="s">
        <v>147</v>
      </c>
      <c r="E935" s="90" t="s">
        <v>443</v>
      </c>
      <c r="F935" s="39" t="s">
        <v>303</v>
      </c>
      <c r="G935" t="s">
        <v>242</v>
      </c>
      <c r="H935">
        <v>49</v>
      </c>
      <c r="I935" s="64">
        <f t="shared" si="45"/>
        <v>49</v>
      </c>
      <c r="J935" s="90">
        <f t="shared" si="46"/>
        <v>0</v>
      </c>
      <c r="K935" s="116">
        <f t="shared" si="47"/>
        <v>1</v>
      </c>
      <c r="L935" s="90"/>
      <c r="M935">
        <v>49</v>
      </c>
      <c r="N935">
        <v>0</v>
      </c>
      <c r="O935">
        <v>0</v>
      </c>
      <c r="P935">
        <v>0</v>
      </c>
      <c r="Q935">
        <v>0</v>
      </c>
    </row>
    <row r="936" spans="1:17" x14ac:dyDescent="0.2">
      <c r="A936" s="112" t="s">
        <v>383</v>
      </c>
      <c r="B936" s="112" t="s">
        <v>431</v>
      </c>
      <c r="C936" s="112" t="s">
        <v>408</v>
      </c>
      <c r="D936" t="s">
        <v>147</v>
      </c>
      <c r="E936" s="90" t="s">
        <v>443</v>
      </c>
      <c r="F936" s="39" t="s">
        <v>303</v>
      </c>
      <c r="G936" t="s">
        <v>241</v>
      </c>
      <c r="H936">
        <v>45</v>
      </c>
      <c r="I936" s="64">
        <f t="shared" si="45"/>
        <v>45</v>
      </c>
      <c r="J936" s="90">
        <f t="shared" si="46"/>
        <v>0</v>
      </c>
      <c r="K936" s="116">
        <f t="shared" si="47"/>
        <v>1</v>
      </c>
      <c r="L936" s="90"/>
      <c r="M936">
        <v>45</v>
      </c>
      <c r="N936">
        <v>0</v>
      </c>
      <c r="O936">
        <v>0</v>
      </c>
      <c r="P936">
        <v>0</v>
      </c>
      <c r="Q936">
        <v>0</v>
      </c>
    </row>
    <row r="937" spans="1:17" ht="15" x14ac:dyDescent="0.25">
      <c r="A937" s="112" t="s">
        <v>383</v>
      </c>
      <c r="B937" s="112" t="s">
        <v>431</v>
      </c>
      <c r="C937" s="112" t="s">
        <v>408</v>
      </c>
      <c r="D937" t="s">
        <v>147</v>
      </c>
      <c r="E937" s="90" t="s">
        <v>443</v>
      </c>
      <c r="F937" s="39" t="s">
        <v>303</v>
      </c>
      <c r="G937" s="45" t="s">
        <v>308</v>
      </c>
      <c r="H937" s="46">
        <v>58</v>
      </c>
      <c r="I937" s="64">
        <f t="shared" ref="I937:I1000" si="48">M937</f>
        <v>58</v>
      </c>
      <c r="J937" s="90">
        <f t="shared" ref="J937:J1000" si="49">SUM(N937:Q937)</f>
        <v>0</v>
      </c>
      <c r="K937" s="116">
        <f t="shared" ref="K937:K1000" si="50">I937/H937</f>
        <v>1</v>
      </c>
      <c r="L937" s="90"/>
      <c r="M937" s="46">
        <v>58</v>
      </c>
      <c r="N937" s="46">
        <v>0</v>
      </c>
      <c r="O937" s="46">
        <v>0</v>
      </c>
      <c r="P937" s="46">
        <v>0</v>
      </c>
      <c r="Q937" s="46">
        <v>0</v>
      </c>
    </row>
    <row r="938" spans="1:17" x14ac:dyDescent="0.2">
      <c r="A938" s="112" t="s">
        <v>383</v>
      </c>
      <c r="B938" s="112" t="s">
        <v>431</v>
      </c>
      <c r="C938" s="112" t="s">
        <v>408</v>
      </c>
      <c r="D938" t="s">
        <v>160</v>
      </c>
      <c r="E938" s="90" t="s">
        <v>445</v>
      </c>
      <c r="F938" s="39" t="s">
        <v>303</v>
      </c>
      <c r="G938" t="s">
        <v>238</v>
      </c>
      <c r="H938">
        <v>9</v>
      </c>
      <c r="I938" s="64">
        <f t="shared" si="48"/>
        <v>9</v>
      </c>
      <c r="J938" s="90">
        <f t="shared" si="49"/>
        <v>0</v>
      </c>
      <c r="K938" s="116">
        <f t="shared" si="50"/>
        <v>1</v>
      </c>
      <c r="L938" s="90"/>
      <c r="M938">
        <v>9</v>
      </c>
      <c r="N938">
        <v>0</v>
      </c>
      <c r="O938">
        <v>0</v>
      </c>
      <c r="P938">
        <v>0</v>
      </c>
      <c r="Q938">
        <v>0</v>
      </c>
    </row>
    <row r="939" spans="1:17" x14ac:dyDescent="0.2">
      <c r="A939" s="112" t="s">
        <v>383</v>
      </c>
      <c r="B939" s="112" t="s">
        <v>431</v>
      </c>
      <c r="C939" s="112" t="s">
        <v>408</v>
      </c>
      <c r="D939" t="s">
        <v>160</v>
      </c>
      <c r="E939" s="90" t="s">
        <v>445</v>
      </c>
      <c r="F939" s="39" t="s">
        <v>303</v>
      </c>
      <c r="G939" t="s">
        <v>240</v>
      </c>
      <c r="H939">
        <v>4</v>
      </c>
      <c r="I939" s="64">
        <f t="shared" si="48"/>
        <v>4</v>
      </c>
      <c r="J939" s="90">
        <f t="shared" si="49"/>
        <v>0</v>
      </c>
      <c r="K939" s="116">
        <f t="shared" si="50"/>
        <v>1</v>
      </c>
      <c r="M939">
        <v>4</v>
      </c>
      <c r="N939">
        <v>0</v>
      </c>
      <c r="O939">
        <v>0</v>
      </c>
      <c r="P939">
        <v>0</v>
      </c>
      <c r="Q939">
        <v>0</v>
      </c>
    </row>
    <row r="940" spans="1:17" x14ac:dyDescent="0.2">
      <c r="A940" s="112" t="s">
        <v>383</v>
      </c>
      <c r="B940" s="112" t="s">
        <v>431</v>
      </c>
      <c r="C940" s="112" t="s">
        <v>408</v>
      </c>
      <c r="D940" t="s">
        <v>160</v>
      </c>
      <c r="E940" s="90" t="s">
        <v>445</v>
      </c>
      <c r="F940" s="39" t="s">
        <v>303</v>
      </c>
      <c r="G940" t="s">
        <v>239</v>
      </c>
      <c r="H940">
        <v>28</v>
      </c>
      <c r="I940" s="64">
        <f t="shared" si="48"/>
        <v>28</v>
      </c>
      <c r="J940" s="90">
        <f t="shared" si="49"/>
        <v>0</v>
      </c>
      <c r="K940" s="116">
        <f t="shared" si="50"/>
        <v>1</v>
      </c>
      <c r="M940">
        <v>28</v>
      </c>
      <c r="N940">
        <v>0</v>
      </c>
      <c r="O940">
        <v>0</v>
      </c>
      <c r="P940">
        <v>0</v>
      </c>
      <c r="Q940">
        <v>0</v>
      </c>
    </row>
    <row r="941" spans="1:17" x14ac:dyDescent="0.2">
      <c r="A941" s="112" t="s">
        <v>383</v>
      </c>
      <c r="B941" s="112" t="s">
        <v>431</v>
      </c>
      <c r="C941" s="112" t="s">
        <v>408</v>
      </c>
      <c r="D941" t="s">
        <v>160</v>
      </c>
      <c r="E941" s="90" t="s">
        <v>445</v>
      </c>
      <c r="F941" s="39" t="s">
        <v>303</v>
      </c>
      <c r="G941" t="s">
        <v>242</v>
      </c>
      <c r="H941">
        <v>3</v>
      </c>
      <c r="I941" s="64">
        <f t="shared" si="48"/>
        <v>3</v>
      </c>
      <c r="J941" s="90">
        <f t="shared" si="49"/>
        <v>0</v>
      </c>
      <c r="K941" s="116">
        <f t="shared" si="50"/>
        <v>1</v>
      </c>
      <c r="L941" s="90"/>
      <c r="M941">
        <v>3</v>
      </c>
      <c r="N941">
        <v>0</v>
      </c>
      <c r="O941">
        <v>0</v>
      </c>
      <c r="P941">
        <v>0</v>
      </c>
      <c r="Q941">
        <v>0</v>
      </c>
    </row>
    <row r="942" spans="1:17" x14ac:dyDescent="0.2">
      <c r="A942" s="112" t="s">
        <v>383</v>
      </c>
      <c r="B942" s="112" t="s">
        <v>431</v>
      </c>
      <c r="C942" s="112" t="s">
        <v>408</v>
      </c>
      <c r="D942" t="s">
        <v>160</v>
      </c>
      <c r="E942" s="90" t="s">
        <v>445</v>
      </c>
      <c r="F942" s="39" t="s">
        <v>303</v>
      </c>
      <c r="G942" t="s">
        <v>241</v>
      </c>
      <c r="H942">
        <v>46</v>
      </c>
      <c r="I942" s="64">
        <f t="shared" si="48"/>
        <v>46</v>
      </c>
      <c r="J942" s="90">
        <f t="shared" si="49"/>
        <v>0</v>
      </c>
      <c r="K942" s="116">
        <f t="shared" si="50"/>
        <v>1</v>
      </c>
      <c r="L942" s="90"/>
      <c r="M942">
        <v>46</v>
      </c>
      <c r="N942">
        <v>0</v>
      </c>
      <c r="O942">
        <v>0</v>
      </c>
      <c r="P942">
        <v>0</v>
      </c>
      <c r="Q942">
        <v>0</v>
      </c>
    </row>
    <row r="943" spans="1:17" ht="15" x14ac:dyDescent="0.25">
      <c r="A943" s="112" t="s">
        <v>383</v>
      </c>
      <c r="B943" s="112" t="s">
        <v>431</v>
      </c>
      <c r="C943" s="112" t="s">
        <v>408</v>
      </c>
      <c r="D943" t="s">
        <v>160</v>
      </c>
      <c r="E943" s="90" t="s">
        <v>445</v>
      </c>
      <c r="F943" s="39" t="s">
        <v>303</v>
      </c>
      <c r="G943" s="45" t="s">
        <v>308</v>
      </c>
      <c r="H943" s="46">
        <v>39</v>
      </c>
      <c r="I943" s="64">
        <f t="shared" si="48"/>
        <v>39</v>
      </c>
      <c r="J943" s="90">
        <f t="shared" si="49"/>
        <v>0</v>
      </c>
      <c r="K943" s="116">
        <f t="shared" si="50"/>
        <v>1</v>
      </c>
      <c r="L943" s="90"/>
      <c r="M943" s="46">
        <v>39</v>
      </c>
      <c r="N943" s="46">
        <v>0</v>
      </c>
      <c r="O943" s="46">
        <v>0</v>
      </c>
      <c r="P943" s="46">
        <v>0</v>
      </c>
      <c r="Q943" s="46">
        <v>0</v>
      </c>
    </row>
    <row r="944" spans="1:17" ht="15" x14ac:dyDescent="0.25">
      <c r="A944" s="112" t="s">
        <v>383</v>
      </c>
      <c r="B944" s="112" t="s">
        <v>431</v>
      </c>
      <c r="C944" s="112" t="s">
        <v>408</v>
      </c>
      <c r="D944" t="s">
        <v>170</v>
      </c>
      <c r="E944" s="90" t="s">
        <v>446</v>
      </c>
      <c r="F944" s="39" t="s">
        <v>303</v>
      </c>
      <c r="G944" s="45" t="s">
        <v>308</v>
      </c>
      <c r="H944" s="46">
        <v>3</v>
      </c>
      <c r="I944" s="64">
        <f t="shared" si="48"/>
        <v>3</v>
      </c>
      <c r="J944" s="90">
        <f t="shared" si="49"/>
        <v>0</v>
      </c>
      <c r="K944" s="116">
        <f t="shared" si="50"/>
        <v>1</v>
      </c>
      <c r="L944" s="90"/>
      <c r="M944" s="46">
        <v>3</v>
      </c>
      <c r="N944" s="46">
        <v>0</v>
      </c>
      <c r="O944" s="46">
        <v>0</v>
      </c>
      <c r="P944" s="46">
        <v>0</v>
      </c>
      <c r="Q944" s="46">
        <v>0</v>
      </c>
    </row>
    <row r="945" spans="1:17" x14ac:dyDescent="0.2">
      <c r="A945" s="112" t="s">
        <v>383</v>
      </c>
      <c r="B945" s="112" t="s">
        <v>431</v>
      </c>
      <c r="C945" s="112" t="s">
        <v>408</v>
      </c>
      <c r="D945" t="s">
        <v>177</v>
      </c>
      <c r="E945" s="90" t="s">
        <v>447</v>
      </c>
      <c r="F945" s="39" t="s">
        <v>303</v>
      </c>
      <c r="G945" t="s">
        <v>238</v>
      </c>
      <c r="H945">
        <v>19</v>
      </c>
      <c r="I945" s="64">
        <f t="shared" si="48"/>
        <v>19</v>
      </c>
      <c r="J945" s="90">
        <f t="shared" si="49"/>
        <v>0</v>
      </c>
      <c r="K945" s="116">
        <f t="shared" si="50"/>
        <v>1</v>
      </c>
      <c r="L945" s="90"/>
      <c r="M945">
        <v>19</v>
      </c>
      <c r="N945">
        <v>0</v>
      </c>
      <c r="O945">
        <v>0</v>
      </c>
      <c r="P945">
        <v>0</v>
      </c>
      <c r="Q945">
        <v>0</v>
      </c>
    </row>
    <row r="946" spans="1:17" x14ac:dyDescent="0.2">
      <c r="A946" s="112" t="s">
        <v>383</v>
      </c>
      <c r="B946" s="112" t="s">
        <v>431</v>
      </c>
      <c r="C946" s="112" t="s">
        <v>408</v>
      </c>
      <c r="D946" t="s">
        <v>177</v>
      </c>
      <c r="E946" s="90" t="s">
        <v>447</v>
      </c>
      <c r="F946" s="39" t="s">
        <v>303</v>
      </c>
      <c r="G946" t="s">
        <v>240</v>
      </c>
      <c r="H946">
        <v>11</v>
      </c>
      <c r="I946" s="64">
        <f t="shared" si="48"/>
        <v>11</v>
      </c>
      <c r="J946" s="90">
        <f t="shared" si="49"/>
        <v>0</v>
      </c>
      <c r="K946" s="116">
        <f t="shared" si="50"/>
        <v>1</v>
      </c>
      <c r="L946" s="90"/>
      <c r="M946">
        <v>11</v>
      </c>
      <c r="N946">
        <v>0</v>
      </c>
      <c r="O946">
        <v>0</v>
      </c>
      <c r="P946">
        <v>0</v>
      </c>
      <c r="Q946">
        <v>0</v>
      </c>
    </row>
    <row r="947" spans="1:17" x14ac:dyDescent="0.2">
      <c r="A947" s="112" t="s">
        <v>383</v>
      </c>
      <c r="B947" s="112" t="s">
        <v>431</v>
      </c>
      <c r="C947" s="112" t="s">
        <v>408</v>
      </c>
      <c r="D947" t="s">
        <v>177</v>
      </c>
      <c r="E947" s="90" t="s">
        <v>447</v>
      </c>
      <c r="F947" s="39" t="s">
        <v>303</v>
      </c>
      <c r="G947" t="s">
        <v>239</v>
      </c>
      <c r="H947">
        <v>28</v>
      </c>
      <c r="I947" s="64">
        <f t="shared" si="48"/>
        <v>28</v>
      </c>
      <c r="J947" s="90">
        <f t="shared" si="49"/>
        <v>0</v>
      </c>
      <c r="K947" s="116">
        <f t="shared" si="50"/>
        <v>1</v>
      </c>
      <c r="L947" s="90"/>
      <c r="M947">
        <v>28</v>
      </c>
      <c r="N947">
        <v>0</v>
      </c>
      <c r="O947">
        <v>0</v>
      </c>
      <c r="P947">
        <v>0</v>
      </c>
      <c r="Q947">
        <v>0</v>
      </c>
    </row>
    <row r="948" spans="1:17" x14ac:dyDescent="0.2">
      <c r="A948" s="112" t="s">
        <v>383</v>
      </c>
      <c r="B948" s="112" t="s">
        <v>431</v>
      </c>
      <c r="C948" s="112" t="s">
        <v>408</v>
      </c>
      <c r="D948" t="s">
        <v>177</v>
      </c>
      <c r="E948" s="90" t="s">
        <v>447</v>
      </c>
      <c r="F948" s="39" t="s">
        <v>303</v>
      </c>
      <c r="G948" t="s">
        <v>242</v>
      </c>
      <c r="H948">
        <v>2</v>
      </c>
      <c r="I948" s="64">
        <f t="shared" si="48"/>
        <v>2</v>
      </c>
      <c r="J948" s="90">
        <f t="shared" si="49"/>
        <v>0</v>
      </c>
      <c r="K948" s="116">
        <f t="shared" si="50"/>
        <v>1</v>
      </c>
      <c r="L948" s="90"/>
      <c r="M948">
        <v>2</v>
      </c>
      <c r="N948">
        <v>0</v>
      </c>
      <c r="O948">
        <v>0</v>
      </c>
      <c r="P948">
        <v>0</v>
      </c>
      <c r="Q948">
        <v>0</v>
      </c>
    </row>
    <row r="949" spans="1:17" x14ac:dyDescent="0.2">
      <c r="A949" s="112" t="s">
        <v>383</v>
      </c>
      <c r="B949" s="112" t="s">
        <v>431</v>
      </c>
      <c r="C949" s="112" t="s">
        <v>408</v>
      </c>
      <c r="D949" t="s">
        <v>177</v>
      </c>
      <c r="E949" s="90" t="s">
        <v>447</v>
      </c>
      <c r="F949" s="39" t="s">
        <v>303</v>
      </c>
      <c r="G949" t="s">
        <v>241</v>
      </c>
      <c r="H949">
        <v>97</v>
      </c>
      <c r="I949" s="64">
        <f t="shared" si="48"/>
        <v>97</v>
      </c>
      <c r="J949" s="90">
        <f t="shared" si="49"/>
        <v>0</v>
      </c>
      <c r="K949" s="116">
        <f t="shared" si="50"/>
        <v>1</v>
      </c>
      <c r="L949" s="90"/>
      <c r="M949">
        <v>97</v>
      </c>
      <c r="N949">
        <v>0</v>
      </c>
      <c r="O949">
        <v>0</v>
      </c>
      <c r="P949">
        <v>0</v>
      </c>
      <c r="Q949">
        <v>0</v>
      </c>
    </row>
    <row r="950" spans="1:17" ht="15" x14ac:dyDescent="0.25">
      <c r="A950" s="112" t="s">
        <v>383</v>
      </c>
      <c r="B950" s="112" t="s">
        <v>431</v>
      </c>
      <c r="C950" s="112" t="s">
        <v>408</v>
      </c>
      <c r="D950" t="s">
        <v>177</v>
      </c>
      <c r="E950" s="90" t="s">
        <v>447</v>
      </c>
      <c r="F950" s="39" t="s">
        <v>303</v>
      </c>
      <c r="G950" s="45" t="s">
        <v>308</v>
      </c>
      <c r="H950" s="46">
        <v>53</v>
      </c>
      <c r="I950" s="64">
        <f t="shared" si="48"/>
        <v>53</v>
      </c>
      <c r="J950" s="90">
        <f t="shared" si="49"/>
        <v>0</v>
      </c>
      <c r="K950" s="116">
        <f t="shared" si="50"/>
        <v>1</v>
      </c>
      <c r="L950" s="90"/>
      <c r="M950" s="46">
        <v>53</v>
      </c>
      <c r="N950" s="46">
        <v>0</v>
      </c>
      <c r="O950" s="46">
        <v>0</v>
      </c>
      <c r="P950" s="46">
        <v>0</v>
      </c>
      <c r="Q950" s="46">
        <v>0</v>
      </c>
    </row>
    <row r="951" spans="1:17" x14ac:dyDescent="0.2">
      <c r="A951" s="112" t="s">
        <v>383</v>
      </c>
      <c r="B951" s="112" t="s">
        <v>431</v>
      </c>
      <c r="C951" s="112" t="s">
        <v>408</v>
      </c>
      <c r="D951" t="s">
        <v>182</v>
      </c>
      <c r="E951" s="90" t="s">
        <v>449</v>
      </c>
      <c r="F951" s="39" t="s">
        <v>303</v>
      </c>
      <c r="G951" t="s">
        <v>238</v>
      </c>
      <c r="H951">
        <v>29</v>
      </c>
      <c r="I951" s="64">
        <f t="shared" si="48"/>
        <v>29</v>
      </c>
      <c r="J951" s="90">
        <f t="shared" si="49"/>
        <v>0</v>
      </c>
      <c r="K951" s="116">
        <f t="shared" si="50"/>
        <v>1</v>
      </c>
      <c r="L951" s="90"/>
      <c r="M951">
        <v>29</v>
      </c>
      <c r="N951">
        <v>0</v>
      </c>
      <c r="O951">
        <v>0</v>
      </c>
      <c r="P951">
        <v>0</v>
      </c>
      <c r="Q951">
        <v>0</v>
      </c>
    </row>
    <row r="952" spans="1:17" x14ac:dyDescent="0.2">
      <c r="A952" s="112" t="s">
        <v>383</v>
      </c>
      <c r="B952" s="112" t="s">
        <v>431</v>
      </c>
      <c r="C952" s="112" t="s">
        <v>408</v>
      </c>
      <c r="D952" t="s">
        <v>182</v>
      </c>
      <c r="E952" s="90" t="s">
        <v>449</v>
      </c>
      <c r="F952" s="39" t="s">
        <v>303</v>
      </c>
      <c r="G952" t="s">
        <v>240</v>
      </c>
      <c r="H952">
        <v>29</v>
      </c>
      <c r="I952" s="64">
        <f t="shared" si="48"/>
        <v>29</v>
      </c>
      <c r="J952" s="90">
        <f t="shared" si="49"/>
        <v>0</v>
      </c>
      <c r="K952" s="116">
        <f t="shared" si="50"/>
        <v>1</v>
      </c>
      <c r="L952" s="90"/>
      <c r="M952">
        <v>29</v>
      </c>
      <c r="N952">
        <v>0</v>
      </c>
      <c r="O952">
        <v>0</v>
      </c>
      <c r="P952">
        <v>0</v>
      </c>
      <c r="Q952">
        <v>0</v>
      </c>
    </row>
    <row r="953" spans="1:17" x14ac:dyDescent="0.2">
      <c r="A953" s="112" t="s">
        <v>383</v>
      </c>
      <c r="B953" s="112" t="s">
        <v>431</v>
      </c>
      <c r="C953" s="112" t="s">
        <v>408</v>
      </c>
      <c r="D953" t="s">
        <v>182</v>
      </c>
      <c r="E953" s="90" t="s">
        <v>449</v>
      </c>
      <c r="F953" s="39" t="s">
        <v>303</v>
      </c>
      <c r="G953" t="s">
        <v>239</v>
      </c>
      <c r="H953">
        <v>42</v>
      </c>
      <c r="I953" s="64">
        <f t="shared" si="48"/>
        <v>40</v>
      </c>
      <c r="J953" s="90">
        <f t="shared" si="49"/>
        <v>2</v>
      </c>
      <c r="K953" s="116">
        <f t="shared" si="50"/>
        <v>0.95238095238095233</v>
      </c>
      <c r="L953" s="90"/>
      <c r="M953">
        <v>40</v>
      </c>
      <c r="N953">
        <v>0</v>
      </c>
      <c r="O953">
        <v>2</v>
      </c>
      <c r="P953">
        <v>0</v>
      </c>
      <c r="Q953">
        <v>0</v>
      </c>
    </row>
    <row r="954" spans="1:17" x14ac:dyDescent="0.2">
      <c r="A954" s="112" t="s">
        <v>383</v>
      </c>
      <c r="B954" s="112" t="s">
        <v>431</v>
      </c>
      <c r="C954" s="112" t="s">
        <v>408</v>
      </c>
      <c r="D954" t="s">
        <v>182</v>
      </c>
      <c r="E954" s="90" t="s">
        <v>449</v>
      </c>
      <c r="F954" s="39" t="s">
        <v>303</v>
      </c>
      <c r="G954" t="s">
        <v>242</v>
      </c>
      <c r="H954">
        <v>20</v>
      </c>
      <c r="I954" s="64">
        <f t="shared" si="48"/>
        <v>20</v>
      </c>
      <c r="J954" s="90">
        <f t="shared" si="49"/>
        <v>0</v>
      </c>
      <c r="K954" s="116">
        <f t="shared" si="50"/>
        <v>1</v>
      </c>
      <c r="L954" s="90"/>
      <c r="M954">
        <v>20</v>
      </c>
      <c r="N954">
        <v>0</v>
      </c>
      <c r="O954">
        <v>0</v>
      </c>
      <c r="P954">
        <v>0</v>
      </c>
      <c r="Q954">
        <v>0</v>
      </c>
    </row>
    <row r="955" spans="1:17" x14ac:dyDescent="0.2">
      <c r="A955" s="112" t="s">
        <v>383</v>
      </c>
      <c r="B955" s="112" t="s">
        <v>431</v>
      </c>
      <c r="C955" s="112" t="s">
        <v>408</v>
      </c>
      <c r="D955" t="s">
        <v>182</v>
      </c>
      <c r="E955" s="90" t="s">
        <v>449</v>
      </c>
      <c r="F955" s="39" t="s">
        <v>303</v>
      </c>
      <c r="G955" t="s">
        <v>241</v>
      </c>
      <c r="H955">
        <v>40</v>
      </c>
      <c r="I955" s="64">
        <f t="shared" si="48"/>
        <v>40</v>
      </c>
      <c r="J955" s="90">
        <f t="shared" si="49"/>
        <v>0</v>
      </c>
      <c r="K955" s="116">
        <f t="shared" si="50"/>
        <v>1</v>
      </c>
      <c r="L955" s="90"/>
      <c r="M955">
        <v>40</v>
      </c>
      <c r="N955">
        <v>0</v>
      </c>
      <c r="O955">
        <v>0</v>
      </c>
      <c r="P955">
        <v>0</v>
      </c>
      <c r="Q955">
        <v>0</v>
      </c>
    </row>
    <row r="956" spans="1:17" ht="15" x14ac:dyDescent="0.25">
      <c r="A956" s="112" t="s">
        <v>383</v>
      </c>
      <c r="B956" s="112" t="s">
        <v>431</v>
      </c>
      <c r="C956" s="112" t="s">
        <v>408</v>
      </c>
      <c r="D956" t="s">
        <v>182</v>
      </c>
      <c r="E956" s="90" t="s">
        <v>449</v>
      </c>
      <c r="F956" s="39" t="s">
        <v>303</v>
      </c>
      <c r="G956" s="45" t="s">
        <v>308</v>
      </c>
      <c r="H956" s="46">
        <v>70</v>
      </c>
      <c r="I956" s="64">
        <f t="shared" si="48"/>
        <v>67</v>
      </c>
      <c r="J956" s="90">
        <f t="shared" si="49"/>
        <v>3</v>
      </c>
      <c r="K956" s="116">
        <f t="shared" si="50"/>
        <v>0.95714285714285718</v>
      </c>
      <c r="L956" s="90"/>
      <c r="M956" s="46">
        <v>67</v>
      </c>
      <c r="N956" s="46">
        <v>2</v>
      </c>
      <c r="O956" s="46">
        <v>1</v>
      </c>
      <c r="P956" s="46">
        <v>0</v>
      </c>
      <c r="Q956" s="46">
        <v>0</v>
      </c>
    </row>
    <row r="957" spans="1:17" x14ac:dyDescent="0.2">
      <c r="A957" s="112" t="s">
        <v>383</v>
      </c>
      <c r="B957" s="112" t="s">
        <v>431</v>
      </c>
      <c r="C957" s="112" t="s">
        <v>408</v>
      </c>
      <c r="D957" t="s">
        <v>217</v>
      </c>
      <c r="E957" s="90" t="s">
        <v>450</v>
      </c>
      <c r="F957" s="39" t="s">
        <v>303</v>
      </c>
      <c r="G957" s="64" t="s">
        <v>238</v>
      </c>
      <c r="H957" s="64">
        <v>27</v>
      </c>
      <c r="I957" s="64">
        <f t="shared" si="48"/>
        <v>27</v>
      </c>
      <c r="J957" s="90">
        <f t="shared" si="49"/>
        <v>0</v>
      </c>
      <c r="K957" s="116">
        <f t="shared" si="50"/>
        <v>1</v>
      </c>
      <c r="L957" s="90"/>
      <c r="M957" s="64">
        <v>27</v>
      </c>
      <c r="N957" s="64">
        <v>0</v>
      </c>
      <c r="O957" s="64">
        <v>0</v>
      </c>
      <c r="P957" s="64">
        <v>0</v>
      </c>
      <c r="Q957" s="64">
        <v>0</v>
      </c>
    </row>
    <row r="958" spans="1:17" x14ac:dyDescent="0.2">
      <c r="A958" s="112" t="s">
        <v>383</v>
      </c>
      <c r="B958" s="112" t="s">
        <v>431</v>
      </c>
      <c r="C958" s="112" t="s">
        <v>408</v>
      </c>
      <c r="D958" t="s">
        <v>217</v>
      </c>
      <c r="E958" s="90" t="s">
        <v>450</v>
      </c>
      <c r="F958" s="39" t="s">
        <v>303</v>
      </c>
      <c r="G958" s="64" t="s">
        <v>240</v>
      </c>
      <c r="H958" s="64">
        <v>4</v>
      </c>
      <c r="I958" s="64">
        <f t="shared" si="48"/>
        <v>4</v>
      </c>
      <c r="J958" s="90">
        <f t="shared" si="49"/>
        <v>0</v>
      </c>
      <c r="K958" s="116">
        <f t="shared" si="50"/>
        <v>1</v>
      </c>
      <c r="L958" s="90"/>
      <c r="M958" s="64">
        <v>4</v>
      </c>
      <c r="N958" s="64">
        <v>0</v>
      </c>
      <c r="O958" s="64">
        <v>0</v>
      </c>
      <c r="P958" s="64">
        <v>0</v>
      </c>
      <c r="Q958" s="64">
        <v>0</v>
      </c>
    </row>
    <row r="959" spans="1:17" x14ac:dyDescent="0.2">
      <c r="A959" s="112" t="s">
        <v>383</v>
      </c>
      <c r="B959" s="112" t="s">
        <v>431</v>
      </c>
      <c r="C959" s="112" t="s">
        <v>408</v>
      </c>
      <c r="D959" t="s">
        <v>217</v>
      </c>
      <c r="E959" s="90" t="s">
        <v>450</v>
      </c>
      <c r="F959" s="39" t="s">
        <v>303</v>
      </c>
      <c r="G959" s="64" t="s">
        <v>239</v>
      </c>
      <c r="H959" s="64">
        <v>6</v>
      </c>
      <c r="I959" s="64">
        <f t="shared" si="48"/>
        <v>6</v>
      </c>
      <c r="J959" s="90">
        <f t="shared" si="49"/>
        <v>0</v>
      </c>
      <c r="K959" s="116">
        <f t="shared" si="50"/>
        <v>1</v>
      </c>
      <c r="L959" s="90"/>
      <c r="M959" s="64">
        <v>6</v>
      </c>
      <c r="N959" s="64">
        <v>0</v>
      </c>
      <c r="O959" s="64">
        <v>0</v>
      </c>
      <c r="P959" s="64">
        <v>0</v>
      </c>
      <c r="Q959" s="64">
        <v>0</v>
      </c>
    </row>
    <row r="960" spans="1:17" x14ac:dyDescent="0.2">
      <c r="A960" s="112" t="s">
        <v>383</v>
      </c>
      <c r="B960" s="112" t="s">
        <v>431</v>
      </c>
      <c r="C960" s="112" t="s">
        <v>408</v>
      </c>
      <c r="D960" t="s">
        <v>217</v>
      </c>
      <c r="E960" s="90" t="s">
        <v>450</v>
      </c>
      <c r="F960" s="39" t="s">
        <v>303</v>
      </c>
      <c r="G960" s="64" t="s">
        <v>241</v>
      </c>
      <c r="H960" s="64">
        <v>46</v>
      </c>
      <c r="I960" s="64">
        <f t="shared" si="48"/>
        <v>46</v>
      </c>
      <c r="J960" s="90">
        <f t="shared" si="49"/>
        <v>0</v>
      </c>
      <c r="K960" s="116">
        <f t="shared" si="50"/>
        <v>1</v>
      </c>
      <c r="L960" s="90"/>
      <c r="M960" s="64">
        <v>46</v>
      </c>
      <c r="N960" s="64">
        <v>0</v>
      </c>
      <c r="O960" s="64">
        <v>0</v>
      </c>
      <c r="P960" s="64">
        <v>0</v>
      </c>
      <c r="Q960" s="64">
        <v>0</v>
      </c>
    </row>
    <row r="961" spans="1:17" ht="15" x14ac:dyDescent="0.25">
      <c r="A961" s="112" t="s">
        <v>383</v>
      </c>
      <c r="B961" s="112" t="s">
        <v>431</v>
      </c>
      <c r="C961" s="112" t="s">
        <v>408</v>
      </c>
      <c r="D961" t="s">
        <v>217</v>
      </c>
      <c r="E961" s="90" t="s">
        <v>450</v>
      </c>
      <c r="F961" s="39" t="s">
        <v>303</v>
      </c>
      <c r="G961" s="45" t="s">
        <v>308</v>
      </c>
      <c r="H961" s="46">
        <v>18</v>
      </c>
      <c r="I961" s="64">
        <f t="shared" si="48"/>
        <v>18</v>
      </c>
      <c r="J961" s="90">
        <f t="shared" si="49"/>
        <v>0</v>
      </c>
      <c r="K961" s="116">
        <f t="shared" si="50"/>
        <v>1</v>
      </c>
      <c r="L961" s="90"/>
      <c r="M961" s="46">
        <v>18</v>
      </c>
      <c r="N961" s="46">
        <v>0</v>
      </c>
      <c r="O961" s="46">
        <v>0</v>
      </c>
      <c r="P961" s="46">
        <v>0</v>
      </c>
      <c r="Q961" s="46">
        <v>0</v>
      </c>
    </row>
    <row r="962" spans="1:17" x14ac:dyDescent="0.2">
      <c r="A962" s="112" t="s">
        <v>384</v>
      </c>
      <c r="B962" s="112" t="s">
        <v>437</v>
      </c>
      <c r="C962" s="112" t="s">
        <v>409</v>
      </c>
      <c r="D962" t="s">
        <v>73</v>
      </c>
      <c r="E962" s="90" t="s">
        <v>452</v>
      </c>
      <c r="F962" s="39" t="s">
        <v>303</v>
      </c>
      <c r="G962" t="s">
        <v>238</v>
      </c>
      <c r="H962">
        <v>9</v>
      </c>
      <c r="I962" s="64">
        <f t="shared" si="48"/>
        <v>9</v>
      </c>
      <c r="J962" s="90">
        <f t="shared" si="49"/>
        <v>0</v>
      </c>
      <c r="K962" s="116">
        <f t="shared" si="50"/>
        <v>1</v>
      </c>
      <c r="L962" s="90"/>
      <c r="M962">
        <v>9</v>
      </c>
      <c r="N962">
        <v>0</v>
      </c>
      <c r="O962">
        <v>0</v>
      </c>
      <c r="P962">
        <v>0</v>
      </c>
      <c r="Q962">
        <v>0</v>
      </c>
    </row>
    <row r="963" spans="1:17" x14ac:dyDescent="0.2">
      <c r="A963" s="112" t="s">
        <v>384</v>
      </c>
      <c r="B963" s="112" t="s">
        <v>437</v>
      </c>
      <c r="C963" s="112" t="s">
        <v>409</v>
      </c>
      <c r="D963" t="s">
        <v>73</v>
      </c>
      <c r="E963" s="90" t="s">
        <v>452</v>
      </c>
      <c r="F963" s="39" t="s">
        <v>303</v>
      </c>
      <c r="G963" t="s">
        <v>240</v>
      </c>
      <c r="H963">
        <v>4</v>
      </c>
      <c r="I963" s="64">
        <f t="shared" si="48"/>
        <v>4</v>
      </c>
      <c r="J963" s="90">
        <f t="shared" si="49"/>
        <v>0</v>
      </c>
      <c r="K963" s="116">
        <f t="shared" si="50"/>
        <v>1</v>
      </c>
      <c r="L963" s="90"/>
      <c r="M963">
        <v>4</v>
      </c>
      <c r="N963">
        <v>0</v>
      </c>
      <c r="O963">
        <v>0</v>
      </c>
      <c r="P963">
        <v>0</v>
      </c>
      <c r="Q963">
        <v>0</v>
      </c>
    </row>
    <row r="964" spans="1:17" x14ac:dyDescent="0.2">
      <c r="A964" s="112" t="s">
        <v>384</v>
      </c>
      <c r="B964" s="112" t="s">
        <v>437</v>
      </c>
      <c r="C964" s="112" t="s">
        <v>409</v>
      </c>
      <c r="D964" t="s">
        <v>73</v>
      </c>
      <c r="E964" s="90" t="s">
        <v>452</v>
      </c>
      <c r="F964" s="39" t="s">
        <v>303</v>
      </c>
      <c r="G964" t="s">
        <v>239</v>
      </c>
      <c r="H964">
        <v>4</v>
      </c>
      <c r="I964" s="64">
        <f t="shared" si="48"/>
        <v>4</v>
      </c>
      <c r="J964" s="90">
        <f t="shared" si="49"/>
        <v>0</v>
      </c>
      <c r="K964" s="116">
        <f t="shared" si="50"/>
        <v>1</v>
      </c>
      <c r="L964" s="90"/>
      <c r="M964">
        <v>4</v>
      </c>
      <c r="N964">
        <v>0</v>
      </c>
      <c r="O964">
        <v>0</v>
      </c>
      <c r="P964">
        <v>0</v>
      </c>
      <c r="Q964">
        <v>0</v>
      </c>
    </row>
    <row r="965" spans="1:17" x14ac:dyDescent="0.2">
      <c r="A965" s="112" t="s">
        <v>384</v>
      </c>
      <c r="B965" s="112" t="s">
        <v>437</v>
      </c>
      <c r="C965" s="112" t="s">
        <v>409</v>
      </c>
      <c r="D965" t="s">
        <v>73</v>
      </c>
      <c r="E965" s="90" t="s">
        <v>452</v>
      </c>
      <c r="F965" s="39" t="s">
        <v>303</v>
      </c>
      <c r="G965" t="s">
        <v>241</v>
      </c>
      <c r="H965">
        <v>27</v>
      </c>
      <c r="I965" s="64">
        <f t="shared" si="48"/>
        <v>27</v>
      </c>
      <c r="J965" s="90">
        <f t="shared" si="49"/>
        <v>0</v>
      </c>
      <c r="K965" s="116">
        <f t="shared" si="50"/>
        <v>1</v>
      </c>
      <c r="L965" s="90"/>
      <c r="M965">
        <v>27</v>
      </c>
      <c r="N965">
        <v>0</v>
      </c>
      <c r="O965">
        <v>0</v>
      </c>
      <c r="P965">
        <v>0</v>
      </c>
      <c r="Q965">
        <v>0</v>
      </c>
    </row>
    <row r="966" spans="1:17" x14ac:dyDescent="0.2">
      <c r="A966" s="112" t="s">
        <v>384</v>
      </c>
      <c r="B966" s="112" t="s">
        <v>437</v>
      </c>
      <c r="C966" s="112" t="s">
        <v>409</v>
      </c>
      <c r="D966" t="s">
        <v>73</v>
      </c>
      <c r="E966" s="90" t="s">
        <v>452</v>
      </c>
      <c r="F966" s="39" t="s">
        <v>303</v>
      </c>
      <c r="G966" t="s">
        <v>308</v>
      </c>
      <c r="H966">
        <v>14</v>
      </c>
      <c r="I966" s="64">
        <f t="shared" si="48"/>
        <v>14</v>
      </c>
      <c r="J966" s="90">
        <f t="shared" si="49"/>
        <v>0</v>
      </c>
      <c r="K966" s="116">
        <f t="shared" si="50"/>
        <v>1</v>
      </c>
      <c r="L966" s="90"/>
      <c r="M966">
        <v>14</v>
      </c>
      <c r="N966">
        <v>0</v>
      </c>
      <c r="O966">
        <v>0</v>
      </c>
      <c r="P966">
        <v>0</v>
      </c>
      <c r="Q966">
        <v>0</v>
      </c>
    </row>
    <row r="967" spans="1:17" x14ac:dyDescent="0.2">
      <c r="A967" s="112" t="s">
        <v>384</v>
      </c>
      <c r="B967" s="112" t="s">
        <v>437</v>
      </c>
      <c r="C967" s="112" t="s">
        <v>409</v>
      </c>
      <c r="D967" t="s">
        <v>75</v>
      </c>
      <c r="E967" s="90" t="s">
        <v>453</v>
      </c>
      <c r="F967" s="39" t="s">
        <v>303</v>
      </c>
      <c r="G967" t="s">
        <v>238</v>
      </c>
      <c r="H967">
        <v>13</v>
      </c>
      <c r="I967" s="64">
        <f t="shared" si="48"/>
        <v>13</v>
      </c>
      <c r="J967" s="90">
        <f t="shared" si="49"/>
        <v>0</v>
      </c>
      <c r="K967" s="116">
        <f t="shared" si="50"/>
        <v>1</v>
      </c>
      <c r="L967" s="90"/>
      <c r="M967">
        <v>13</v>
      </c>
      <c r="N967">
        <v>0</v>
      </c>
      <c r="O967">
        <v>0</v>
      </c>
      <c r="P967">
        <v>0</v>
      </c>
      <c r="Q967">
        <v>0</v>
      </c>
    </row>
    <row r="968" spans="1:17" x14ac:dyDescent="0.2">
      <c r="A968" s="112" t="s">
        <v>384</v>
      </c>
      <c r="B968" s="112" t="s">
        <v>437</v>
      </c>
      <c r="C968" s="112" t="s">
        <v>409</v>
      </c>
      <c r="D968" t="s">
        <v>75</v>
      </c>
      <c r="E968" s="90" t="s">
        <v>453</v>
      </c>
      <c r="F968" s="39" t="s">
        <v>303</v>
      </c>
      <c r="G968" t="s">
        <v>240</v>
      </c>
      <c r="H968">
        <v>5</v>
      </c>
      <c r="I968" s="64">
        <f t="shared" si="48"/>
        <v>5</v>
      </c>
      <c r="J968" s="90">
        <f t="shared" si="49"/>
        <v>0</v>
      </c>
      <c r="K968" s="116">
        <f t="shared" si="50"/>
        <v>1</v>
      </c>
      <c r="M968">
        <v>5</v>
      </c>
      <c r="N968">
        <v>0</v>
      </c>
      <c r="O968">
        <v>0</v>
      </c>
      <c r="P968">
        <v>0</v>
      </c>
      <c r="Q968">
        <v>0</v>
      </c>
    </row>
    <row r="969" spans="1:17" x14ac:dyDescent="0.2">
      <c r="A969" s="112" t="s">
        <v>384</v>
      </c>
      <c r="B969" s="112" t="s">
        <v>437</v>
      </c>
      <c r="C969" s="112" t="s">
        <v>409</v>
      </c>
      <c r="D969" t="s">
        <v>75</v>
      </c>
      <c r="E969" s="90" t="s">
        <v>453</v>
      </c>
      <c r="F969" s="39" t="s">
        <v>303</v>
      </c>
      <c r="G969" t="s">
        <v>239</v>
      </c>
      <c r="H969">
        <v>14</v>
      </c>
      <c r="I969" s="64">
        <f t="shared" si="48"/>
        <v>14</v>
      </c>
      <c r="J969" s="90">
        <f t="shared" si="49"/>
        <v>0</v>
      </c>
      <c r="K969" s="116">
        <f t="shared" si="50"/>
        <v>1</v>
      </c>
      <c r="L969" s="90"/>
      <c r="M969">
        <v>14</v>
      </c>
      <c r="N969">
        <v>0</v>
      </c>
      <c r="O969">
        <v>0</v>
      </c>
      <c r="P969">
        <v>0</v>
      </c>
      <c r="Q969">
        <v>0</v>
      </c>
    </row>
    <row r="970" spans="1:17" x14ac:dyDescent="0.2">
      <c r="A970" s="112" t="s">
        <v>384</v>
      </c>
      <c r="B970" s="112" t="s">
        <v>437</v>
      </c>
      <c r="C970" s="112" t="s">
        <v>409</v>
      </c>
      <c r="D970" t="s">
        <v>75</v>
      </c>
      <c r="E970" s="90" t="s">
        <v>453</v>
      </c>
      <c r="F970" s="39" t="s">
        <v>303</v>
      </c>
      <c r="G970" t="s">
        <v>242</v>
      </c>
      <c r="H970">
        <v>6</v>
      </c>
      <c r="I970" s="64">
        <f t="shared" si="48"/>
        <v>6</v>
      </c>
      <c r="J970" s="90">
        <f t="shared" si="49"/>
        <v>0</v>
      </c>
      <c r="K970" s="116">
        <f t="shared" si="50"/>
        <v>1</v>
      </c>
      <c r="L970" s="90"/>
      <c r="M970">
        <v>6</v>
      </c>
      <c r="N970">
        <v>0</v>
      </c>
      <c r="O970">
        <v>0</v>
      </c>
      <c r="P970">
        <v>0</v>
      </c>
      <c r="Q970">
        <v>0</v>
      </c>
    </row>
    <row r="971" spans="1:17" x14ac:dyDescent="0.2">
      <c r="A971" s="112" t="s">
        <v>384</v>
      </c>
      <c r="B971" s="112" t="s">
        <v>437</v>
      </c>
      <c r="C971" s="112" t="s">
        <v>409</v>
      </c>
      <c r="D971" t="s">
        <v>75</v>
      </c>
      <c r="E971" s="90" t="s">
        <v>453</v>
      </c>
      <c r="F971" s="39" t="s">
        <v>303</v>
      </c>
      <c r="G971" t="s">
        <v>241</v>
      </c>
      <c r="H971">
        <v>30</v>
      </c>
      <c r="I971" s="64">
        <f t="shared" si="48"/>
        <v>30</v>
      </c>
      <c r="J971" s="90">
        <f t="shared" si="49"/>
        <v>0</v>
      </c>
      <c r="K971" s="116">
        <f t="shared" si="50"/>
        <v>1</v>
      </c>
      <c r="L971" s="90"/>
      <c r="M971">
        <v>30</v>
      </c>
      <c r="N971">
        <v>0</v>
      </c>
      <c r="O971">
        <v>0</v>
      </c>
      <c r="P971">
        <v>0</v>
      </c>
      <c r="Q971">
        <v>0</v>
      </c>
    </row>
    <row r="972" spans="1:17" x14ac:dyDescent="0.2">
      <c r="A972" s="112" t="s">
        <v>384</v>
      </c>
      <c r="B972" s="112" t="s">
        <v>437</v>
      </c>
      <c r="C972" s="112" t="s">
        <v>409</v>
      </c>
      <c r="D972" t="s">
        <v>75</v>
      </c>
      <c r="E972" s="90" t="s">
        <v>453</v>
      </c>
      <c r="F972" s="39" t="s">
        <v>303</v>
      </c>
      <c r="G972" t="s">
        <v>308</v>
      </c>
      <c r="H972">
        <v>15</v>
      </c>
      <c r="I972" s="64">
        <f t="shared" si="48"/>
        <v>15</v>
      </c>
      <c r="J972" s="90">
        <f t="shared" si="49"/>
        <v>0</v>
      </c>
      <c r="K972" s="116">
        <f t="shared" si="50"/>
        <v>1</v>
      </c>
      <c r="L972" s="90"/>
      <c r="M972">
        <v>15</v>
      </c>
      <c r="N972">
        <v>0</v>
      </c>
      <c r="O972">
        <v>0</v>
      </c>
      <c r="P972">
        <v>0</v>
      </c>
      <c r="Q972">
        <v>0</v>
      </c>
    </row>
    <row r="973" spans="1:17" x14ac:dyDescent="0.2">
      <c r="A973" s="112" t="s">
        <v>384</v>
      </c>
      <c r="B973" s="112" t="s">
        <v>437</v>
      </c>
      <c r="C973" s="112" t="s">
        <v>409</v>
      </c>
      <c r="D973" t="s">
        <v>76</v>
      </c>
      <c r="E973" s="90" t="s">
        <v>454</v>
      </c>
      <c r="F973" s="39" t="s">
        <v>303</v>
      </c>
      <c r="G973" t="s">
        <v>238</v>
      </c>
      <c r="H973">
        <v>5</v>
      </c>
      <c r="I973" s="64">
        <f t="shared" si="48"/>
        <v>5</v>
      </c>
      <c r="J973" s="90">
        <f t="shared" si="49"/>
        <v>0</v>
      </c>
      <c r="K973" s="116">
        <f t="shared" si="50"/>
        <v>1</v>
      </c>
      <c r="L973" s="90"/>
      <c r="M973">
        <v>5</v>
      </c>
      <c r="N973">
        <v>0</v>
      </c>
      <c r="O973">
        <v>0</v>
      </c>
      <c r="P973">
        <v>0</v>
      </c>
      <c r="Q973">
        <v>0</v>
      </c>
    </row>
    <row r="974" spans="1:17" x14ac:dyDescent="0.2">
      <c r="A974" s="112" t="s">
        <v>384</v>
      </c>
      <c r="B974" s="112" t="s">
        <v>437</v>
      </c>
      <c r="C974" s="112" t="s">
        <v>409</v>
      </c>
      <c r="D974" t="s">
        <v>76</v>
      </c>
      <c r="E974" s="90" t="s">
        <v>454</v>
      </c>
      <c r="F974" s="39" t="s">
        <v>303</v>
      </c>
      <c r="G974" t="s">
        <v>240</v>
      </c>
      <c r="H974">
        <v>16</v>
      </c>
      <c r="I974" s="64">
        <f t="shared" si="48"/>
        <v>15</v>
      </c>
      <c r="J974" s="90">
        <f t="shared" si="49"/>
        <v>1</v>
      </c>
      <c r="K974" s="116">
        <f t="shared" si="50"/>
        <v>0.9375</v>
      </c>
      <c r="L974" s="90"/>
      <c r="M974">
        <v>15</v>
      </c>
      <c r="N974">
        <v>0</v>
      </c>
      <c r="O974">
        <v>1</v>
      </c>
      <c r="P974">
        <v>0</v>
      </c>
      <c r="Q974">
        <v>0</v>
      </c>
    </row>
    <row r="975" spans="1:17" x14ac:dyDescent="0.2">
      <c r="A975" s="112" t="s">
        <v>384</v>
      </c>
      <c r="B975" s="112" t="s">
        <v>437</v>
      </c>
      <c r="C975" s="112" t="s">
        <v>409</v>
      </c>
      <c r="D975" t="s">
        <v>76</v>
      </c>
      <c r="E975" s="90" t="s">
        <v>454</v>
      </c>
      <c r="F975" s="39" t="s">
        <v>303</v>
      </c>
      <c r="G975" t="s">
        <v>239</v>
      </c>
      <c r="H975">
        <v>19</v>
      </c>
      <c r="I975" s="64">
        <f t="shared" si="48"/>
        <v>19</v>
      </c>
      <c r="J975" s="90">
        <f t="shared" si="49"/>
        <v>0</v>
      </c>
      <c r="K975" s="116">
        <f t="shared" si="50"/>
        <v>1</v>
      </c>
      <c r="L975" s="90"/>
      <c r="M975">
        <v>19</v>
      </c>
      <c r="N975">
        <v>0</v>
      </c>
      <c r="O975">
        <v>0</v>
      </c>
      <c r="P975">
        <v>0</v>
      </c>
      <c r="Q975">
        <v>0</v>
      </c>
    </row>
    <row r="976" spans="1:17" x14ac:dyDescent="0.2">
      <c r="A976" s="112" t="s">
        <v>384</v>
      </c>
      <c r="B976" s="112" t="s">
        <v>437</v>
      </c>
      <c r="C976" s="112" t="s">
        <v>409</v>
      </c>
      <c r="D976" t="s">
        <v>76</v>
      </c>
      <c r="E976" s="90" t="s">
        <v>454</v>
      </c>
      <c r="F976" s="39" t="s">
        <v>303</v>
      </c>
      <c r="G976" t="s">
        <v>242</v>
      </c>
      <c r="H976">
        <v>2</v>
      </c>
      <c r="I976" s="64">
        <f t="shared" si="48"/>
        <v>2</v>
      </c>
      <c r="J976" s="90">
        <f t="shared" si="49"/>
        <v>0</v>
      </c>
      <c r="K976" s="116">
        <f t="shared" si="50"/>
        <v>1</v>
      </c>
      <c r="L976" s="90"/>
      <c r="M976">
        <v>2</v>
      </c>
      <c r="N976">
        <v>0</v>
      </c>
      <c r="O976">
        <v>0</v>
      </c>
      <c r="P976">
        <v>0</v>
      </c>
      <c r="Q976">
        <v>0</v>
      </c>
    </row>
    <row r="977" spans="1:29" x14ac:dyDescent="0.2">
      <c r="A977" s="112" t="s">
        <v>384</v>
      </c>
      <c r="B977" s="112" t="s">
        <v>437</v>
      </c>
      <c r="C977" s="112" t="s">
        <v>409</v>
      </c>
      <c r="D977" t="s">
        <v>76</v>
      </c>
      <c r="E977" s="90" t="s">
        <v>454</v>
      </c>
      <c r="F977" s="39" t="s">
        <v>303</v>
      </c>
      <c r="G977" t="s">
        <v>241</v>
      </c>
      <c r="H977">
        <v>3</v>
      </c>
      <c r="I977" s="64">
        <f t="shared" si="48"/>
        <v>3</v>
      </c>
      <c r="J977" s="90">
        <f t="shared" si="49"/>
        <v>0</v>
      </c>
      <c r="K977" s="116">
        <f t="shared" si="50"/>
        <v>1</v>
      </c>
      <c r="L977" s="90"/>
      <c r="M977">
        <v>3</v>
      </c>
      <c r="N977">
        <v>0</v>
      </c>
      <c r="O977">
        <v>0</v>
      </c>
      <c r="P977">
        <v>0</v>
      </c>
      <c r="Q977">
        <v>0</v>
      </c>
    </row>
    <row r="978" spans="1:29" x14ac:dyDescent="0.2">
      <c r="A978" s="112" t="s">
        <v>384</v>
      </c>
      <c r="B978" s="112" t="s">
        <v>437</v>
      </c>
      <c r="C978" s="112" t="s">
        <v>409</v>
      </c>
      <c r="D978" t="s">
        <v>76</v>
      </c>
      <c r="E978" s="90" t="s">
        <v>454</v>
      </c>
      <c r="F978" s="39" t="s">
        <v>303</v>
      </c>
      <c r="G978" t="s">
        <v>308</v>
      </c>
      <c r="H978">
        <v>71</v>
      </c>
      <c r="I978" s="64">
        <f t="shared" si="48"/>
        <v>69</v>
      </c>
      <c r="J978" s="90">
        <f t="shared" si="49"/>
        <v>2</v>
      </c>
      <c r="K978" s="116">
        <f t="shared" si="50"/>
        <v>0.971830985915493</v>
      </c>
      <c r="L978" s="90"/>
      <c r="M978">
        <v>69</v>
      </c>
      <c r="N978">
        <v>2</v>
      </c>
      <c r="O978">
        <v>0</v>
      </c>
      <c r="P978">
        <v>0</v>
      </c>
      <c r="Q978">
        <v>0</v>
      </c>
    </row>
    <row r="979" spans="1:29" x14ac:dyDescent="0.2">
      <c r="A979" s="112" t="s">
        <v>384</v>
      </c>
      <c r="B979" s="112" t="s">
        <v>437</v>
      </c>
      <c r="C979" s="112" t="s">
        <v>409</v>
      </c>
      <c r="D979" t="s">
        <v>85</v>
      </c>
      <c r="E979" s="90" t="s">
        <v>455</v>
      </c>
      <c r="F979" s="39" t="s">
        <v>303</v>
      </c>
      <c r="G979" t="s">
        <v>238</v>
      </c>
      <c r="H979">
        <v>8</v>
      </c>
      <c r="I979" s="64">
        <f t="shared" si="48"/>
        <v>8</v>
      </c>
      <c r="J979" s="90">
        <f t="shared" si="49"/>
        <v>0</v>
      </c>
      <c r="K979" s="116">
        <f t="shared" si="50"/>
        <v>1</v>
      </c>
      <c r="L979" s="90"/>
      <c r="M979">
        <v>8</v>
      </c>
      <c r="N979">
        <v>0</v>
      </c>
      <c r="O979">
        <v>0</v>
      </c>
      <c r="P979">
        <v>0</v>
      </c>
      <c r="Q979">
        <v>0</v>
      </c>
    </row>
    <row r="980" spans="1:29" x14ac:dyDescent="0.2">
      <c r="A980" s="112" t="s">
        <v>384</v>
      </c>
      <c r="B980" s="112" t="s">
        <v>437</v>
      </c>
      <c r="C980" s="112" t="s">
        <v>409</v>
      </c>
      <c r="D980" t="s">
        <v>85</v>
      </c>
      <c r="E980" s="90" t="s">
        <v>455</v>
      </c>
      <c r="F980" s="39" t="s">
        <v>303</v>
      </c>
      <c r="G980" t="s">
        <v>240</v>
      </c>
      <c r="H980">
        <v>9</v>
      </c>
      <c r="I980" s="64">
        <f t="shared" si="48"/>
        <v>9</v>
      </c>
      <c r="J980" s="90">
        <f t="shared" si="49"/>
        <v>0</v>
      </c>
      <c r="K980" s="116">
        <f t="shared" si="50"/>
        <v>1</v>
      </c>
      <c r="L980" s="90"/>
      <c r="M980">
        <v>9</v>
      </c>
      <c r="N980">
        <v>0</v>
      </c>
      <c r="O980">
        <v>0</v>
      </c>
      <c r="P980">
        <v>0</v>
      </c>
      <c r="Q980">
        <v>0</v>
      </c>
    </row>
    <row r="981" spans="1:29" x14ac:dyDescent="0.2">
      <c r="A981" s="112" t="s">
        <v>384</v>
      </c>
      <c r="B981" s="112" t="s">
        <v>437</v>
      </c>
      <c r="C981" s="112" t="s">
        <v>409</v>
      </c>
      <c r="D981" t="s">
        <v>85</v>
      </c>
      <c r="E981" s="90" t="s">
        <v>455</v>
      </c>
      <c r="F981" s="39" t="s">
        <v>303</v>
      </c>
      <c r="G981" t="s">
        <v>239</v>
      </c>
      <c r="H981">
        <v>6</v>
      </c>
      <c r="I981" s="64">
        <f t="shared" si="48"/>
        <v>6</v>
      </c>
      <c r="J981" s="90">
        <f t="shared" si="49"/>
        <v>0</v>
      </c>
      <c r="K981" s="116">
        <f t="shared" si="50"/>
        <v>1</v>
      </c>
      <c r="L981" s="90"/>
      <c r="M981">
        <v>6</v>
      </c>
      <c r="N981">
        <v>0</v>
      </c>
      <c r="O981">
        <v>0</v>
      </c>
      <c r="P981">
        <v>0</v>
      </c>
      <c r="Q981">
        <v>0</v>
      </c>
    </row>
    <row r="982" spans="1:29" s="111" customFormat="1" x14ac:dyDescent="0.2">
      <c r="A982" s="112" t="s">
        <v>384</v>
      </c>
      <c r="B982" s="112" t="s">
        <v>437</v>
      </c>
      <c r="C982" s="112" t="s">
        <v>409</v>
      </c>
      <c r="D982" t="s">
        <v>85</v>
      </c>
      <c r="E982" s="90" t="s">
        <v>455</v>
      </c>
      <c r="F982" s="39" t="s">
        <v>303</v>
      </c>
      <c r="G982" t="s">
        <v>242</v>
      </c>
      <c r="H982">
        <v>16</v>
      </c>
      <c r="I982" s="64">
        <f t="shared" si="48"/>
        <v>14</v>
      </c>
      <c r="J982" s="90">
        <f t="shared" si="49"/>
        <v>2</v>
      </c>
      <c r="K982" s="116">
        <f t="shared" si="50"/>
        <v>0.875</v>
      </c>
      <c r="L982" s="90"/>
      <c r="M982">
        <v>14</v>
      </c>
      <c r="N982">
        <v>0</v>
      </c>
      <c r="O982">
        <v>0</v>
      </c>
      <c r="P982">
        <v>2</v>
      </c>
      <c r="Q982">
        <v>0</v>
      </c>
      <c r="R982" s="64"/>
      <c r="S982" s="64"/>
      <c r="T982" s="64"/>
      <c r="U982" s="64"/>
      <c r="V982" s="64"/>
      <c r="W982" s="64"/>
      <c r="X982" s="64"/>
      <c r="Y982" s="64"/>
      <c r="Z982" s="64"/>
      <c r="AA982" s="64"/>
      <c r="AB982" s="64"/>
      <c r="AC982" s="64"/>
    </row>
    <row r="983" spans="1:29" s="111" customFormat="1" x14ac:dyDescent="0.2">
      <c r="A983" s="112" t="s">
        <v>384</v>
      </c>
      <c r="B983" s="112" t="s">
        <v>437</v>
      </c>
      <c r="C983" s="112" t="s">
        <v>409</v>
      </c>
      <c r="D983" t="s">
        <v>85</v>
      </c>
      <c r="E983" s="90" t="s">
        <v>455</v>
      </c>
      <c r="F983" s="39" t="s">
        <v>303</v>
      </c>
      <c r="G983" t="s">
        <v>241</v>
      </c>
      <c r="H983">
        <v>56</v>
      </c>
      <c r="I983" s="64">
        <f t="shared" si="48"/>
        <v>56</v>
      </c>
      <c r="J983" s="90">
        <f t="shared" si="49"/>
        <v>0</v>
      </c>
      <c r="K983" s="116">
        <f t="shared" si="50"/>
        <v>1</v>
      </c>
      <c r="L983" s="90"/>
      <c r="M983">
        <v>56</v>
      </c>
      <c r="N983">
        <v>0</v>
      </c>
      <c r="O983">
        <v>0</v>
      </c>
      <c r="P983">
        <v>0</v>
      </c>
      <c r="Q983">
        <v>0</v>
      </c>
      <c r="R983" s="64"/>
      <c r="S983" s="64"/>
      <c r="T983" s="64"/>
      <c r="U983" s="64"/>
      <c r="V983" s="64"/>
      <c r="W983" s="64"/>
      <c r="X983" s="64"/>
      <c r="Y983" s="64"/>
      <c r="Z983" s="64"/>
      <c r="AA983" s="64"/>
      <c r="AB983" s="64"/>
      <c r="AC983" s="64"/>
    </row>
    <row r="984" spans="1:29" s="93" customFormat="1" x14ac:dyDescent="0.2">
      <c r="A984" s="112" t="s">
        <v>384</v>
      </c>
      <c r="B984" s="112" t="s">
        <v>437</v>
      </c>
      <c r="C984" s="112" t="s">
        <v>409</v>
      </c>
      <c r="D984" t="s">
        <v>85</v>
      </c>
      <c r="E984" s="90" t="s">
        <v>455</v>
      </c>
      <c r="F984" s="39" t="s">
        <v>303</v>
      </c>
      <c r="G984" t="s">
        <v>308</v>
      </c>
      <c r="H984">
        <v>32</v>
      </c>
      <c r="I984" s="64">
        <f t="shared" si="48"/>
        <v>31</v>
      </c>
      <c r="J984" s="90">
        <f t="shared" si="49"/>
        <v>1</v>
      </c>
      <c r="K984" s="116">
        <f t="shared" si="50"/>
        <v>0.96875</v>
      </c>
      <c r="L984" s="90"/>
      <c r="M984">
        <v>31</v>
      </c>
      <c r="N984">
        <v>0</v>
      </c>
      <c r="O984">
        <v>0</v>
      </c>
      <c r="P984">
        <v>1</v>
      </c>
      <c r="Q984">
        <v>0</v>
      </c>
      <c r="R984" s="64"/>
      <c r="S984" s="64"/>
      <c r="T984" s="64"/>
      <c r="U984" s="64"/>
      <c r="V984" s="64"/>
      <c r="W984" s="64"/>
      <c r="X984" s="64"/>
      <c r="Y984" s="64"/>
      <c r="Z984" s="64"/>
      <c r="AA984" s="64"/>
      <c r="AB984" s="64"/>
      <c r="AC984" s="64"/>
    </row>
    <row r="985" spans="1:29" x14ac:dyDescent="0.2">
      <c r="A985" s="112" t="s">
        <v>384</v>
      </c>
      <c r="B985" s="112" t="s">
        <v>437</v>
      </c>
      <c r="C985" s="112" t="s">
        <v>409</v>
      </c>
      <c r="D985" t="s">
        <v>195</v>
      </c>
      <c r="E985" s="90" t="s">
        <v>456</v>
      </c>
      <c r="F985" s="39" t="s">
        <v>303</v>
      </c>
      <c r="G985" t="s">
        <v>238</v>
      </c>
      <c r="H985">
        <v>17</v>
      </c>
      <c r="I985" s="64">
        <f t="shared" si="48"/>
        <v>17</v>
      </c>
      <c r="J985" s="90">
        <f t="shared" si="49"/>
        <v>0</v>
      </c>
      <c r="K985" s="116">
        <f t="shared" si="50"/>
        <v>1</v>
      </c>
      <c r="L985" s="90"/>
      <c r="M985">
        <v>17</v>
      </c>
      <c r="N985">
        <v>0</v>
      </c>
      <c r="O985">
        <v>0</v>
      </c>
      <c r="P985">
        <v>0</v>
      </c>
      <c r="Q985">
        <v>0</v>
      </c>
    </row>
    <row r="986" spans="1:29" x14ac:dyDescent="0.2">
      <c r="A986" s="112" t="s">
        <v>384</v>
      </c>
      <c r="B986" s="112" t="s">
        <v>437</v>
      </c>
      <c r="C986" s="112" t="s">
        <v>409</v>
      </c>
      <c r="D986" t="s">
        <v>195</v>
      </c>
      <c r="E986" s="90" t="s">
        <v>456</v>
      </c>
      <c r="F986" s="39" t="s">
        <v>303</v>
      </c>
      <c r="G986" t="s">
        <v>240</v>
      </c>
      <c r="H986">
        <v>7</v>
      </c>
      <c r="I986" s="64">
        <f t="shared" si="48"/>
        <v>7</v>
      </c>
      <c r="J986" s="90">
        <f t="shared" si="49"/>
        <v>0</v>
      </c>
      <c r="K986" s="116">
        <f t="shared" si="50"/>
        <v>1</v>
      </c>
      <c r="L986" s="90"/>
      <c r="M986">
        <v>7</v>
      </c>
      <c r="N986">
        <v>0</v>
      </c>
      <c r="O986">
        <v>0</v>
      </c>
      <c r="P986">
        <v>0</v>
      </c>
      <c r="Q986">
        <v>0</v>
      </c>
    </row>
    <row r="987" spans="1:29" x14ac:dyDescent="0.2">
      <c r="A987" s="112" t="s">
        <v>384</v>
      </c>
      <c r="B987" s="112" t="s">
        <v>437</v>
      </c>
      <c r="C987" s="112" t="s">
        <v>409</v>
      </c>
      <c r="D987" t="s">
        <v>195</v>
      </c>
      <c r="E987" s="90" t="s">
        <v>456</v>
      </c>
      <c r="F987" s="39" t="s">
        <v>303</v>
      </c>
      <c r="G987" t="s">
        <v>239</v>
      </c>
      <c r="H987">
        <v>22</v>
      </c>
      <c r="I987" s="64">
        <f t="shared" si="48"/>
        <v>22</v>
      </c>
      <c r="J987" s="90">
        <f t="shared" si="49"/>
        <v>0</v>
      </c>
      <c r="K987" s="116">
        <f t="shared" si="50"/>
        <v>1</v>
      </c>
      <c r="L987" s="90"/>
      <c r="M987">
        <v>22</v>
      </c>
      <c r="N987">
        <v>0</v>
      </c>
      <c r="O987">
        <v>0</v>
      </c>
      <c r="P987">
        <v>0</v>
      </c>
      <c r="Q987">
        <v>0</v>
      </c>
    </row>
    <row r="988" spans="1:29" x14ac:dyDescent="0.2">
      <c r="A988" s="112" t="s">
        <v>384</v>
      </c>
      <c r="B988" s="112" t="s">
        <v>437</v>
      </c>
      <c r="C988" s="112" t="s">
        <v>409</v>
      </c>
      <c r="D988" t="s">
        <v>195</v>
      </c>
      <c r="E988" s="90" t="s">
        <v>456</v>
      </c>
      <c r="F988" s="39" t="s">
        <v>303</v>
      </c>
      <c r="G988" t="s">
        <v>242</v>
      </c>
      <c r="H988">
        <v>7</v>
      </c>
      <c r="I988" s="64">
        <f t="shared" si="48"/>
        <v>7</v>
      </c>
      <c r="J988" s="90">
        <f t="shared" si="49"/>
        <v>0</v>
      </c>
      <c r="K988" s="116">
        <f t="shared" si="50"/>
        <v>1</v>
      </c>
      <c r="L988" s="90"/>
      <c r="M988">
        <v>7</v>
      </c>
      <c r="N988">
        <v>0</v>
      </c>
      <c r="O988">
        <v>0</v>
      </c>
      <c r="P988">
        <v>0</v>
      </c>
      <c r="Q988">
        <v>0</v>
      </c>
    </row>
    <row r="989" spans="1:29" x14ac:dyDescent="0.2">
      <c r="A989" s="112" t="s">
        <v>384</v>
      </c>
      <c r="B989" s="112" t="s">
        <v>437</v>
      </c>
      <c r="C989" s="112" t="s">
        <v>409</v>
      </c>
      <c r="D989" t="s">
        <v>195</v>
      </c>
      <c r="E989" s="90" t="s">
        <v>456</v>
      </c>
      <c r="F989" s="39" t="s">
        <v>303</v>
      </c>
      <c r="G989" t="s">
        <v>241</v>
      </c>
      <c r="H989">
        <v>93</v>
      </c>
      <c r="I989" s="64">
        <f t="shared" si="48"/>
        <v>92</v>
      </c>
      <c r="J989" s="90">
        <f t="shared" si="49"/>
        <v>1</v>
      </c>
      <c r="K989" s="116">
        <f t="shared" si="50"/>
        <v>0.989247311827957</v>
      </c>
      <c r="L989" s="90"/>
      <c r="M989">
        <v>92</v>
      </c>
      <c r="N989">
        <v>1</v>
      </c>
      <c r="O989">
        <v>0</v>
      </c>
      <c r="P989">
        <v>0</v>
      </c>
      <c r="Q989">
        <v>0</v>
      </c>
    </row>
    <row r="990" spans="1:29" ht="15" x14ac:dyDescent="0.25">
      <c r="A990" s="112" t="s">
        <v>384</v>
      </c>
      <c r="B990" s="112" t="s">
        <v>437</v>
      </c>
      <c r="C990" s="112" t="s">
        <v>409</v>
      </c>
      <c r="D990" t="s">
        <v>195</v>
      </c>
      <c r="E990" s="90" t="s">
        <v>456</v>
      </c>
      <c r="F990" s="39" t="s">
        <v>303</v>
      </c>
      <c r="G990" s="45" t="s">
        <v>308</v>
      </c>
      <c r="H990" s="46">
        <v>19</v>
      </c>
      <c r="I990" s="64">
        <f t="shared" si="48"/>
        <v>19</v>
      </c>
      <c r="J990" s="90">
        <f t="shared" si="49"/>
        <v>0</v>
      </c>
      <c r="K990" s="116">
        <f t="shared" si="50"/>
        <v>1</v>
      </c>
      <c r="L990" s="90"/>
      <c r="M990" s="46">
        <v>19</v>
      </c>
      <c r="N990" s="46">
        <v>0</v>
      </c>
      <c r="O990" s="46">
        <v>0</v>
      </c>
      <c r="P990" s="46">
        <v>0</v>
      </c>
      <c r="Q990" s="46">
        <v>0</v>
      </c>
    </row>
    <row r="991" spans="1:29" x14ac:dyDescent="0.2">
      <c r="A991" s="112" t="s">
        <v>385</v>
      </c>
      <c r="B991" s="112" t="s">
        <v>457</v>
      </c>
      <c r="C991" s="112" t="s">
        <v>410</v>
      </c>
      <c r="D991" t="s">
        <v>88</v>
      </c>
      <c r="E991" s="90" t="s">
        <v>458</v>
      </c>
      <c r="F991" s="39" t="s">
        <v>303</v>
      </c>
      <c r="G991" t="s">
        <v>238</v>
      </c>
      <c r="H991">
        <v>25</v>
      </c>
      <c r="I991" s="64">
        <f t="shared" si="48"/>
        <v>25</v>
      </c>
      <c r="J991" s="90">
        <f t="shared" si="49"/>
        <v>0</v>
      </c>
      <c r="K991" s="116">
        <f t="shared" si="50"/>
        <v>1</v>
      </c>
      <c r="L991" s="90"/>
      <c r="M991">
        <v>25</v>
      </c>
      <c r="N991">
        <v>0</v>
      </c>
      <c r="O991">
        <v>0</v>
      </c>
      <c r="P991">
        <v>0</v>
      </c>
      <c r="Q991">
        <v>0</v>
      </c>
    </row>
    <row r="992" spans="1:29" x14ac:dyDescent="0.2">
      <c r="A992" s="112" t="s">
        <v>385</v>
      </c>
      <c r="B992" s="112" t="s">
        <v>457</v>
      </c>
      <c r="C992" s="112" t="s">
        <v>410</v>
      </c>
      <c r="D992" t="s">
        <v>88</v>
      </c>
      <c r="E992" s="90" t="s">
        <v>458</v>
      </c>
      <c r="F992" s="39" t="s">
        <v>303</v>
      </c>
      <c r="G992" t="s">
        <v>240</v>
      </c>
      <c r="H992">
        <v>4</v>
      </c>
      <c r="I992" s="64">
        <f t="shared" si="48"/>
        <v>4</v>
      </c>
      <c r="J992" s="90">
        <f t="shared" si="49"/>
        <v>0</v>
      </c>
      <c r="K992" s="116">
        <f t="shared" si="50"/>
        <v>1</v>
      </c>
      <c r="L992" s="90"/>
      <c r="M992">
        <v>4</v>
      </c>
      <c r="N992">
        <v>0</v>
      </c>
      <c r="O992">
        <v>0</v>
      </c>
      <c r="P992">
        <v>0</v>
      </c>
      <c r="Q992">
        <v>0</v>
      </c>
    </row>
    <row r="993" spans="1:17" x14ac:dyDescent="0.2">
      <c r="A993" s="112" t="s">
        <v>385</v>
      </c>
      <c r="B993" s="112" t="s">
        <v>457</v>
      </c>
      <c r="C993" s="112" t="s">
        <v>410</v>
      </c>
      <c r="D993" t="s">
        <v>88</v>
      </c>
      <c r="E993" s="90" t="s">
        <v>458</v>
      </c>
      <c r="F993" s="39" t="s">
        <v>303</v>
      </c>
      <c r="G993" t="s">
        <v>239</v>
      </c>
      <c r="H993">
        <v>5</v>
      </c>
      <c r="I993" s="64">
        <f t="shared" si="48"/>
        <v>5</v>
      </c>
      <c r="J993" s="90">
        <f t="shared" si="49"/>
        <v>0</v>
      </c>
      <c r="K993" s="116">
        <f t="shared" si="50"/>
        <v>1</v>
      </c>
      <c r="L993" s="90"/>
      <c r="M993">
        <v>5</v>
      </c>
      <c r="N993">
        <v>0</v>
      </c>
      <c r="O993">
        <v>0</v>
      </c>
      <c r="P993">
        <v>0</v>
      </c>
      <c r="Q993">
        <v>0</v>
      </c>
    </row>
    <row r="994" spans="1:17" x14ac:dyDescent="0.2">
      <c r="A994" s="112" t="s">
        <v>385</v>
      </c>
      <c r="B994" s="112" t="s">
        <v>457</v>
      </c>
      <c r="C994" s="112" t="s">
        <v>410</v>
      </c>
      <c r="D994" t="s">
        <v>88</v>
      </c>
      <c r="E994" s="90" t="s">
        <v>458</v>
      </c>
      <c r="F994" s="39" t="s">
        <v>303</v>
      </c>
      <c r="G994" t="s">
        <v>242</v>
      </c>
      <c r="H994">
        <v>2</v>
      </c>
      <c r="I994" s="64">
        <f t="shared" si="48"/>
        <v>2</v>
      </c>
      <c r="J994" s="90">
        <f t="shared" si="49"/>
        <v>0</v>
      </c>
      <c r="K994" s="116">
        <f t="shared" si="50"/>
        <v>1</v>
      </c>
      <c r="L994" s="90"/>
      <c r="M994">
        <v>2</v>
      </c>
      <c r="N994">
        <v>0</v>
      </c>
      <c r="O994">
        <v>0</v>
      </c>
      <c r="P994">
        <v>0</v>
      </c>
      <c r="Q994">
        <v>0</v>
      </c>
    </row>
    <row r="995" spans="1:17" x14ac:dyDescent="0.2">
      <c r="A995" s="112" t="s">
        <v>385</v>
      </c>
      <c r="B995" s="112" t="s">
        <v>457</v>
      </c>
      <c r="C995" s="112" t="s">
        <v>410</v>
      </c>
      <c r="D995" t="s">
        <v>88</v>
      </c>
      <c r="E995" s="90" t="s">
        <v>458</v>
      </c>
      <c r="F995" s="39" t="s">
        <v>303</v>
      </c>
      <c r="G995" t="s">
        <v>241</v>
      </c>
      <c r="H995">
        <v>34</v>
      </c>
      <c r="I995" s="64">
        <f t="shared" si="48"/>
        <v>34</v>
      </c>
      <c r="J995" s="90">
        <f t="shared" si="49"/>
        <v>0</v>
      </c>
      <c r="K995" s="116">
        <f t="shared" si="50"/>
        <v>1</v>
      </c>
      <c r="L995" s="90"/>
      <c r="M995">
        <v>34</v>
      </c>
      <c r="N995">
        <v>0</v>
      </c>
      <c r="O995">
        <v>0</v>
      </c>
      <c r="P995">
        <v>0</v>
      </c>
      <c r="Q995">
        <v>0</v>
      </c>
    </row>
    <row r="996" spans="1:17" ht="15" x14ac:dyDescent="0.25">
      <c r="A996" s="112" t="s">
        <v>385</v>
      </c>
      <c r="B996" s="112" t="s">
        <v>457</v>
      </c>
      <c r="C996" s="112" t="s">
        <v>410</v>
      </c>
      <c r="D996" t="s">
        <v>88</v>
      </c>
      <c r="E996" s="90" t="s">
        <v>458</v>
      </c>
      <c r="F996" s="39" t="s">
        <v>303</v>
      </c>
      <c r="G996" s="45" t="s">
        <v>308</v>
      </c>
      <c r="H996" s="46">
        <v>20</v>
      </c>
      <c r="I996" s="64">
        <f t="shared" si="48"/>
        <v>20</v>
      </c>
      <c r="J996" s="90">
        <f t="shared" si="49"/>
        <v>0</v>
      </c>
      <c r="K996" s="116">
        <f t="shared" si="50"/>
        <v>1</v>
      </c>
      <c r="L996" s="90"/>
      <c r="M996" s="46">
        <v>20</v>
      </c>
      <c r="N996" s="46">
        <v>0</v>
      </c>
      <c r="O996" s="46">
        <v>0</v>
      </c>
      <c r="P996" s="46">
        <v>0</v>
      </c>
      <c r="Q996" s="46">
        <v>0</v>
      </c>
    </row>
    <row r="997" spans="1:17" x14ac:dyDescent="0.2">
      <c r="A997" s="112" t="s">
        <v>385</v>
      </c>
      <c r="B997" s="112" t="s">
        <v>457</v>
      </c>
      <c r="C997" s="112" t="s">
        <v>410</v>
      </c>
      <c r="D997" t="s">
        <v>91</v>
      </c>
      <c r="E997" s="90" t="s">
        <v>459</v>
      </c>
      <c r="F997" s="39" t="s">
        <v>303</v>
      </c>
      <c r="G997" t="s">
        <v>238</v>
      </c>
      <c r="H997">
        <v>48</v>
      </c>
      <c r="I997" s="64">
        <f t="shared" si="48"/>
        <v>48</v>
      </c>
      <c r="J997" s="90">
        <f t="shared" si="49"/>
        <v>0</v>
      </c>
      <c r="K997" s="116">
        <f t="shared" si="50"/>
        <v>1</v>
      </c>
      <c r="L997" s="90"/>
      <c r="M997">
        <v>48</v>
      </c>
      <c r="N997">
        <v>0</v>
      </c>
      <c r="O997">
        <v>0</v>
      </c>
      <c r="P997">
        <v>0</v>
      </c>
      <c r="Q997">
        <v>0</v>
      </c>
    </row>
    <row r="998" spans="1:17" x14ac:dyDescent="0.2">
      <c r="A998" s="112" t="s">
        <v>385</v>
      </c>
      <c r="B998" s="112" t="s">
        <v>457</v>
      </c>
      <c r="C998" s="112" t="s">
        <v>410</v>
      </c>
      <c r="D998" t="s">
        <v>91</v>
      </c>
      <c r="E998" s="90" t="s">
        <v>459</v>
      </c>
      <c r="F998" s="39" t="s">
        <v>303</v>
      </c>
      <c r="G998" t="s">
        <v>240</v>
      </c>
      <c r="H998">
        <v>8</v>
      </c>
      <c r="I998" s="64">
        <f t="shared" si="48"/>
        <v>8</v>
      </c>
      <c r="J998" s="90">
        <f t="shared" si="49"/>
        <v>0</v>
      </c>
      <c r="K998" s="116">
        <f t="shared" si="50"/>
        <v>1</v>
      </c>
      <c r="L998" s="90"/>
      <c r="M998">
        <v>8</v>
      </c>
      <c r="N998">
        <v>0</v>
      </c>
      <c r="O998">
        <v>0</v>
      </c>
      <c r="P998">
        <v>0</v>
      </c>
      <c r="Q998">
        <v>0</v>
      </c>
    </row>
    <row r="999" spans="1:17" x14ac:dyDescent="0.2">
      <c r="A999" s="112" t="s">
        <v>385</v>
      </c>
      <c r="B999" s="112" t="s">
        <v>457</v>
      </c>
      <c r="C999" s="112" t="s">
        <v>410</v>
      </c>
      <c r="D999" t="s">
        <v>91</v>
      </c>
      <c r="E999" s="90" t="s">
        <v>459</v>
      </c>
      <c r="F999" s="39" t="s">
        <v>303</v>
      </c>
      <c r="G999" t="s">
        <v>239</v>
      </c>
      <c r="H999">
        <v>21</v>
      </c>
      <c r="I999" s="64">
        <f t="shared" si="48"/>
        <v>21</v>
      </c>
      <c r="J999" s="90">
        <f t="shared" si="49"/>
        <v>0</v>
      </c>
      <c r="K999" s="116">
        <f t="shared" si="50"/>
        <v>1</v>
      </c>
      <c r="L999" s="90"/>
      <c r="M999">
        <v>21</v>
      </c>
      <c r="N999">
        <v>0</v>
      </c>
      <c r="O999">
        <v>0</v>
      </c>
      <c r="P999">
        <v>0</v>
      </c>
      <c r="Q999">
        <v>0</v>
      </c>
    </row>
    <row r="1000" spans="1:17" x14ac:dyDescent="0.2">
      <c r="A1000" s="112" t="s">
        <v>385</v>
      </c>
      <c r="B1000" s="112" t="s">
        <v>457</v>
      </c>
      <c r="C1000" s="112" t="s">
        <v>410</v>
      </c>
      <c r="D1000" t="s">
        <v>91</v>
      </c>
      <c r="E1000" s="90" t="s">
        <v>459</v>
      </c>
      <c r="F1000" s="39" t="s">
        <v>303</v>
      </c>
      <c r="G1000" t="s">
        <v>242</v>
      </c>
      <c r="H1000">
        <v>22</v>
      </c>
      <c r="I1000" s="64">
        <f t="shared" si="48"/>
        <v>22</v>
      </c>
      <c r="J1000" s="90">
        <f t="shared" si="49"/>
        <v>0</v>
      </c>
      <c r="K1000" s="116">
        <f t="shared" si="50"/>
        <v>1</v>
      </c>
      <c r="L1000" s="90"/>
      <c r="M1000">
        <v>22</v>
      </c>
      <c r="N1000">
        <v>0</v>
      </c>
      <c r="O1000">
        <v>0</v>
      </c>
      <c r="P1000">
        <v>0</v>
      </c>
      <c r="Q1000">
        <v>0</v>
      </c>
    </row>
    <row r="1001" spans="1:17" x14ac:dyDescent="0.2">
      <c r="A1001" s="112" t="s">
        <v>385</v>
      </c>
      <c r="B1001" s="112" t="s">
        <v>457</v>
      </c>
      <c r="C1001" s="112" t="s">
        <v>410</v>
      </c>
      <c r="D1001" t="s">
        <v>91</v>
      </c>
      <c r="E1001" s="90" t="s">
        <v>459</v>
      </c>
      <c r="F1001" s="39" t="s">
        <v>303</v>
      </c>
      <c r="G1001" t="s">
        <v>241</v>
      </c>
      <c r="H1001">
        <v>30</v>
      </c>
      <c r="I1001" s="64">
        <f t="shared" ref="I1001:I1064" si="51">M1001</f>
        <v>30</v>
      </c>
      <c r="J1001" s="90">
        <f t="shared" ref="J1001:J1064" si="52">SUM(N1001:Q1001)</f>
        <v>0</v>
      </c>
      <c r="K1001" s="116">
        <f t="shared" ref="K1001:K1064" si="53">I1001/H1001</f>
        <v>1</v>
      </c>
      <c r="L1001" s="90"/>
      <c r="M1001">
        <v>30</v>
      </c>
      <c r="N1001">
        <v>0</v>
      </c>
      <c r="O1001">
        <v>0</v>
      </c>
      <c r="P1001">
        <v>0</v>
      </c>
      <c r="Q1001">
        <v>0</v>
      </c>
    </row>
    <row r="1002" spans="1:17" ht="15" x14ac:dyDescent="0.25">
      <c r="A1002" s="112" t="s">
        <v>385</v>
      </c>
      <c r="B1002" s="112" t="s">
        <v>457</v>
      </c>
      <c r="C1002" s="112" t="s">
        <v>410</v>
      </c>
      <c r="D1002" t="s">
        <v>91</v>
      </c>
      <c r="E1002" s="90" t="s">
        <v>459</v>
      </c>
      <c r="F1002" s="39" t="s">
        <v>303</v>
      </c>
      <c r="G1002" s="45" t="s">
        <v>308</v>
      </c>
      <c r="H1002" s="46">
        <v>72</v>
      </c>
      <c r="I1002" s="64">
        <f t="shared" si="51"/>
        <v>72</v>
      </c>
      <c r="J1002" s="90">
        <f t="shared" si="52"/>
        <v>0</v>
      </c>
      <c r="K1002" s="116">
        <f t="shared" si="53"/>
        <v>1</v>
      </c>
      <c r="L1002" s="90"/>
      <c r="M1002" s="46">
        <v>72</v>
      </c>
      <c r="N1002" s="46">
        <v>0</v>
      </c>
      <c r="O1002" s="46">
        <v>0</v>
      </c>
      <c r="P1002" s="46">
        <v>0</v>
      </c>
      <c r="Q1002" s="46">
        <v>0</v>
      </c>
    </row>
    <row r="1003" spans="1:17" x14ac:dyDescent="0.2">
      <c r="A1003" s="112" t="s">
        <v>385</v>
      </c>
      <c r="B1003" s="112" t="s">
        <v>457</v>
      </c>
      <c r="C1003" s="112" t="s">
        <v>410</v>
      </c>
      <c r="D1003" t="s">
        <v>234</v>
      </c>
      <c r="E1003" s="90" t="s">
        <v>602</v>
      </c>
      <c r="F1003" s="39" t="s">
        <v>303</v>
      </c>
      <c r="G1003" t="s">
        <v>238</v>
      </c>
      <c r="H1003">
        <v>25</v>
      </c>
      <c r="I1003" s="64">
        <f t="shared" si="51"/>
        <v>25</v>
      </c>
      <c r="J1003" s="90">
        <f t="shared" si="52"/>
        <v>0</v>
      </c>
      <c r="K1003" s="116">
        <f t="shared" si="53"/>
        <v>1</v>
      </c>
      <c r="L1003" s="90"/>
      <c r="M1003">
        <v>25</v>
      </c>
      <c r="N1003">
        <v>0</v>
      </c>
      <c r="O1003">
        <v>0</v>
      </c>
      <c r="P1003">
        <v>0</v>
      </c>
      <c r="Q1003">
        <v>0</v>
      </c>
    </row>
    <row r="1004" spans="1:17" x14ac:dyDescent="0.2">
      <c r="A1004" s="112" t="s">
        <v>385</v>
      </c>
      <c r="B1004" s="112" t="s">
        <v>457</v>
      </c>
      <c r="C1004" s="112" t="s">
        <v>410</v>
      </c>
      <c r="D1004" t="s">
        <v>234</v>
      </c>
      <c r="E1004" s="90" t="s">
        <v>602</v>
      </c>
      <c r="F1004" s="39" t="s">
        <v>303</v>
      </c>
      <c r="G1004" t="s">
        <v>240</v>
      </c>
      <c r="H1004">
        <v>78</v>
      </c>
      <c r="I1004" s="64">
        <f t="shared" si="51"/>
        <v>77</v>
      </c>
      <c r="J1004" s="90">
        <f t="shared" si="52"/>
        <v>1</v>
      </c>
      <c r="K1004" s="116">
        <f t="shared" si="53"/>
        <v>0.98717948717948723</v>
      </c>
      <c r="L1004" s="90"/>
      <c r="M1004">
        <v>77</v>
      </c>
      <c r="N1004">
        <v>1</v>
      </c>
      <c r="O1004">
        <v>0</v>
      </c>
      <c r="P1004">
        <v>0</v>
      </c>
      <c r="Q1004">
        <v>0</v>
      </c>
    </row>
    <row r="1005" spans="1:17" x14ac:dyDescent="0.2">
      <c r="A1005" s="112" t="s">
        <v>385</v>
      </c>
      <c r="B1005" s="112" t="s">
        <v>457</v>
      </c>
      <c r="C1005" s="112" t="s">
        <v>410</v>
      </c>
      <c r="D1005" t="s">
        <v>234</v>
      </c>
      <c r="E1005" s="90" t="s">
        <v>602</v>
      </c>
      <c r="F1005" s="39" t="s">
        <v>303</v>
      </c>
      <c r="G1005" t="s">
        <v>239</v>
      </c>
      <c r="H1005">
        <v>207</v>
      </c>
      <c r="I1005" s="64">
        <f t="shared" si="51"/>
        <v>204</v>
      </c>
      <c r="J1005" s="90">
        <f t="shared" si="52"/>
        <v>3</v>
      </c>
      <c r="K1005" s="116">
        <f t="shared" si="53"/>
        <v>0.98550724637681164</v>
      </c>
      <c r="L1005" s="90"/>
      <c r="M1005">
        <v>204</v>
      </c>
      <c r="N1005">
        <v>1</v>
      </c>
      <c r="O1005">
        <v>2</v>
      </c>
      <c r="P1005">
        <v>0</v>
      </c>
      <c r="Q1005">
        <v>0</v>
      </c>
    </row>
    <row r="1006" spans="1:17" x14ac:dyDescent="0.2">
      <c r="A1006" s="112" t="s">
        <v>385</v>
      </c>
      <c r="B1006" s="112" t="s">
        <v>457</v>
      </c>
      <c r="C1006" s="112" t="s">
        <v>410</v>
      </c>
      <c r="D1006" t="s">
        <v>234</v>
      </c>
      <c r="E1006" s="90" t="s">
        <v>602</v>
      </c>
      <c r="F1006" s="39" t="s">
        <v>303</v>
      </c>
      <c r="G1006" t="s">
        <v>242</v>
      </c>
      <c r="H1006">
        <v>5</v>
      </c>
      <c r="I1006" s="64">
        <f t="shared" si="51"/>
        <v>5</v>
      </c>
      <c r="J1006" s="90">
        <f t="shared" si="52"/>
        <v>0</v>
      </c>
      <c r="K1006" s="116">
        <f t="shared" si="53"/>
        <v>1</v>
      </c>
      <c r="L1006" s="90"/>
      <c r="M1006">
        <v>5</v>
      </c>
      <c r="N1006">
        <v>0</v>
      </c>
      <c r="O1006">
        <v>0</v>
      </c>
      <c r="P1006">
        <v>0</v>
      </c>
      <c r="Q1006">
        <v>0</v>
      </c>
    </row>
    <row r="1007" spans="1:17" x14ac:dyDescent="0.2">
      <c r="A1007" s="112" t="s">
        <v>385</v>
      </c>
      <c r="B1007" s="112" t="s">
        <v>457</v>
      </c>
      <c r="C1007" s="112" t="s">
        <v>410</v>
      </c>
      <c r="D1007" t="s">
        <v>234</v>
      </c>
      <c r="E1007" s="90" t="s">
        <v>602</v>
      </c>
      <c r="F1007" s="39" t="s">
        <v>303</v>
      </c>
      <c r="G1007" t="s">
        <v>241</v>
      </c>
      <c r="H1007">
        <v>80</v>
      </c>
      <c r="I1007" s="64">
        <f t="shared" si="51"/>
        <v>79</v>
      </c>
      <c r="J1007" s="90">
        <f t="shared" si="52"/>
        <v>1</v>
      </c>
      <c r="K1007" s="116">
        <f t="shared" si="53"/>
        <v>0.98750000000000004</v>
      </c>
      <c r="L1007" s="90"/>
      <c r="M1007">
        <v>79</v>
      </c>
      <c r="N1007">
        <v>0</v>
      </c>
      <c r="O1007">
        <v>1</v>
      </c>
      <c r="P1007">
        <v>0</v>
      </c>
      <c r="Q1007">
        <v>0</v>
      </c>
    </row>
    <row r="1008" spans="1:17" ht="15" x14ac:dyDescent="0.25">
      <c r="A1008" s="112" t="s">
        <v>385</v>
      </c>
      <c r="B1008" s="112" t="s">
        <v>457</v>
      </c>
      <c r="C1008" s="112" t="s">
        <v>410</v>
      </c>
      <c r="D1008" t="s">
        <v>234</v>
      </c>
      <c r="E1008" s="90" t="s">
        <v>602</v>
      </c>
      <c r="F1008" s="39" t="s">
        <v>303</v>
      </c>
      <c r="G1008" s="45" t="s">
        <v>308</v>
      </c>
      <c r="H1008" s="46">
        <v>182</v>
      </c>
      <c r="I1008" s="64">
        <f t="shared" si="51"/>
        <v>175</v>
      </c>
      <c r="J1008" s="90">
        <f t="shared" si="52"/>
        <v>7</v>
      </c>
      <c r="K1008" s="116">
        <f t="shared" si="53"/>
        <v>0.96153846153846156</v>
      </c>
      <c r="L1008" s="90"/>
      <c r="M1008" s="46">
        <v>175</v>
      </c>
      <c r="N1008" s="46">
        <v>2</v>
      </c>
      <c r="O1008" s="46">
        <v>2</v>
      </c>
      <c r="P1008" s="46">
        <v>2</v>
      </c>
      <c r="Q1008" s="46">
        <v>1</v>
      </c>
    </row>
    <row r="1009" spans="1:29" x14ac:dyDescent="0.2">
      <c r="A1009" s="112" t="s">
        <v>385</v>
      </c>
      <c r="B1009" s="112" t="s">
        <v>457</v>
      </c>
      <c r="C1009" s="112" t="s">
        <v>410</v>
      </c>
      <c r="D1009" t="s">
        <v>139</v>
      </c>
      <c r="E1009" s="90" t="s">
        <v>460</v>
      </c>
      <c r="F1009" s="39" t="s">
        <v>303</v>
      </c>
      <c r="G1009" t="s">
        <v>238</v>
      </c>
      <c r="H1009">
        <v>7</v>
      </c>
      <c r="I1009" s="64">
        <f t="shared" si="51"/>
        <v>7</v>
      </c>
      <c r="J1009" s="90">
        <f t="shared" si="52"/>
        <v>0</v>
      </c>
      <c r="K1009" s="116">
        <f t="shared" si="53"/>
        <v>1</v>
      </c>
      <c r="M1009">
        <v>7</v>
      </c>
      <c r="N1009">
        <v>0</v>
      </c>
      <c r="O1009">
        <v>0</v>
      </c>
      <c r="P1009">
        <v>0</v>
      </c>
      <c r="Q1009">
        <v>0</v>
      </c>
    </row>
    <row r="1010" spans="1:29" x14ac:dyDescent="0.2">
      <c r="A1010" s="112" t="s">
        <v>385</v>
      </c>
      <c r="B1010" s="112" t="s">
        <v>457</v>
      </c>
      <c r="C1010" s="112" t="s">
        <v>410</v>
      </c>
      <c r="D1010" t="s">
        <v>139</v>
      </c>
      <c r="E1010" s="90" t="s">
        <v>460</v>
      </c>
      <c r="F1010" s="39" t="s">
        <v>303</v>
      </c>
      <c r="G1010" t="s">
        <v>240</v>
      </c>
      <c r="H1010">
        <v>3</v>
      </c>
      <c r="I1010" s="64">
        <f t="shared" si="51"/>
        <v>3</v>
      </c>
      <c r="J1010" s="90">
        <f t="shared" si="52"/>
        <v>0</v>
      </c>
      <c r="K1010" s="116">
        <f t="shared" si="53"/>
        <v>1</v>
      </c>
      <c r="L1010" s="90"/>
      <c r="M1010">
        <v>3</v>
      </c>
      <c r="N1010">
        <v>0</v>
      </c>
      <c r="O1010">
        <v>0</v>
      </c>
      <c r="P1010">
        <v>0</v>
      </c>
      <c r="Q1010">
        <v>0</v>
      </c>
    </row>
    <row r="1011" spans="1:29" x14ac:dyDescent="0.2">
      <c r="A1011" s="112" t="s">
        <v>385</v>
      </c>
      <c r="B1011" s="112" t="s">
        <v>457</v>
      </c>
      <c r="C1011" s="112" t="s">
        <v>410</v>
      </c>
      <c r="D1011" t="s">
        <v>139</v>
      </c>
      <c r="E1011" s="90" t="s">
        <v>460</v>
      </c>
      <c r="F1011" s="39" t="s">
        <v>303</v>
      </c>
      <c r="G1011" t="s">
        <v>239</v>
      </c>
      <c r="H1011">
        <v>6</v>
      </c>
      <c r="I1011" s="64">
        <f t="shared" si="51"/>
        <v>6</v>
      </c>
      <c r="J1011" s="90">
        <f t="shared" si="52"/>
        <v>0</v>
      </c>
      <c r="K1011" s="116">
        <f t="shared" si="53"/>
        <v>1</v>
      </c>
      <c r="L1011" s="90"/>
      <c r="M1011">
        <v>6</v>
      </c>
      <c r="N1011">
        <v>0</v>
      </c>
      <c r="O1011">
        <v>0</v>
      </c>
      <c r="P1011">
        <v>0</v>
      </c>
      <c r="Q1011">
        <v>0</v>
      </c>
    </row>
    <row r="1012" spans="1:29" x14ac:dyDescent="0.2">
      <c r="A1012" s="112" t="s">
        <v>385</v>
      </c>
      <c r="B1012" s="112" t="s">
        <v>457</v>
      </c>
      <c r="C1012" s="112" t="s">
        <v>410</v>
      </c>
      <c r="D1012" t="s">
        <v>139</v>
      </c>
      <c r="E1012" s="90" t="s">
        <v>460</v>
      </c>
      <c r="F1012" s="39" t="s">
        <v>303</v>
      </c>
      <c r="G1012" t="s">
        <v>242</v>
      </c>
      <c r="H1012">
        <v>33</v>
      </c>
      <c r="I1012" s="64">
        <f t="shared" si="51"/>
        <v>33</v>
      </c>
      <c r="J1012" s="90">
        <f t="shared" si="52"/>
        <v>0</v>
      </c>
      <c r="K1012" s="116">
        <f t="shared" si="53"/>
        <v>1</v>
      </c>
      <c r="L1012" s="90"/>
      <c r="M1012">
        <v>33</v>
      </c>
      <c r="N1012">
        <v>0</v>
      </c>
      <c r="O1012">
        <v>0</v>
      </c>
      <c r="P1012">
        <v>0</v>
      </c>
      <c r="Q1012">
        <v>0</v>
      </c>
    </row>
    <row r="1013" spans="1:29" x14ac:dyDescent="0.2">
      <c r="A1013" s="112" t="s">
        <v>385</v>
      </c>
      <c r="B1013" s="112" t="s">
        <v>457</v>
      </c>
      <c r="C1013" s="112" t="s">
        <v>410</v>
      </c>
      <c r="D1013" t="s">
        <v>139</v>
      </c>
      <c r="E1013" s="90" t="s">
        <v>460</v>
      </c>
      <c r="F1013" s="39" t="s">
        <v>303</v>
      </c>
      <c r="G1013" t="s">
        <v>241</v>
      </c>
      <c r="H1013">
        <v>18</v>
      </c>
      <c r="I1013" s="64">
        <f t="shared" si="51"/>
        <v>18</v>
      </c>
      <c r="J1013" s="90">
        <f t="shared" si="52"/>
        <v>0</v>
      </c>
      <c r="K1013" s="116">
        <f t="shared" si="53"/>
        <v>1</v>
      </c>
      <c r="L1013" s="90"/>
      <c r="M1013">
        <v>18</v>
      </c>
      <c r="N1013">
        <v>0</v>
      </c>
      <c r="O1013">
        <v>0</v>
      </c>
      <c r="P1013">
        <v>0</v>
      </c>
      <c r="Q1013">
        <v>0</v>
      </c>
    </row>
    <row r="1014" spans="1:29" ht="15" x14ac:dyDescent="0.25">
      <c r="A1014" s="112" t="s">
        <v>385</v>
      </c>
      <c r="B1014" s="112" t="s">
        <v>457</v>
      </c>
      <c r="C1014" s="112" t="s">
        <v>410</v>
      </c>
      <c r="D1014" t="s">
        <v>139</v>
      </c>
      <c r="E1014" s="90" t="s">
        <v>460</v>
      </c>
      <c r="F1014" s="39" t="s">
        <v>303</v>
      </c>
      <c r="G1014" s="45" t="s">
        <v>308</v>
      </c>
      <c r="H1014" s="46">
        <v>17</v>
      </c>
      <c r="I1014" s="64">
        <f t="shared" si="51"/>
        <v>16</v>
      </c>
      <c r="J1014" s="90">
        <f t="shared" si="52"/>
        <v>1</v>
      </c>
      <c r="K1014" s="116">
        <f t="shared" si="53"/>
        <v>0.94117647058823528</v>
      </c>
      <c r="L1014" s="90"/>
      <c r="M1014" s="46">
        <v>16</v>
      </c>
      <c r="N1014" s="46">
        <v>1</v>
      </c>
      <c r="O1014" s="46">
        <v>0</v>
      </c>
      <c r="P1014" s="46">
        <v>0</v>
      </c>
      <c r="Q1014" s="46">
        <v>0</v>
      </c>
    </row>
    <row r="1015" spans="1:29" x14ac:dyDescent="0.2">
      <c r="A1015" s="112" t="s">
        <v>385</v>
      </c>
      <c r="B1015" s="112" t="s">
        <v>457</v>
      </c>
      <c r="C1015" s="112" t="s">
        <v>410</v>
      </c>
      <c r="D1015" t="s">
        <v>140</v>
      </c>
      <c r="E1015" s="90" t="s">
        <v>461</v>
      </c>
      <c r="F1015" s="39" t="s">
        <v>303</v>
      </c>
      <c r="G1015" t="s">
        <v>238</v>
      </c>
      <c r="H1015">
        <v>3</v>
      </c>
      <c r="I1015" s="64">
        <f t="shared" si="51"/>
        <v>3</v>
      </c>
      <c r="J1015" s="90">
        <f t="shared" si="52"/>
        <v>0</v>
      </c>
      <c r="K1015" s="116">
        <f t="shared" si="53"/>
        <v>1</v>
      </c>
      <c r="L1015" s="90"/>
      <c r="M1015">
        <v>3</v>
      </c>
      <c r="N1015">
        <v>0</v>
      </c>
      <c r="O1015">
        <v>0</v>
      </c>
      <c r="P1015">
        <v>0</v>
      </c>
      <c r="Q1015">
        <v>0</v>
      </c>
    </row>
    <row r="1016" spans="1:29" x14ac:dyDescent="0.2">
      <c r="A1016" s="112" t="s">
        <v>385</v>
      </c>
      <c r="B1016" s="112" t="s">
        <v>457</v>
      </c>
      <c r="C1016" s="112" t="s">
        <v>410</v>
      </c>
      <c r="D1016" t="s">
        <v>140</v>
      </c>
      <c r="E1016" s="90" t="s">
        <v>461</v>
      </c>
      <c r="F1016" s="39" t="s">
        <v>303</v>
      </c>
      <c r="G1016" t="s">
        <v>239</v>
      </c>
      <c r="H1016">
        <v>5</v>
      </c>
      <c r="I1016" s="64">
        <f t="shared" si="51"/>
        <v>5</v>
      </c>
      <c r="J1016" s="90">
        <f t="shared" si="52"/>
        <v>0</v>
      </c>
      <c r="K1016" s="116">
        <f t="shared" si="53"/>
        <v>1</v>
      </c>
      <c r="L1016" s="90"/>
      <c r="M1016">
        <v>5</v>
      </c>
      <c r="N1016">
        <v>0</v>
      </c>
      <c r="O1016">
        <v>0</v>
      </c>
      <c r="P1016">
        <v>0</v>
      </c>
      <c r="Q1016">
        <v>0</v>
      </c>
      <c r="R1016" s="111"/>
      <c r="S1016" s="111"/>
      <c r="T1016" s="112"/>
      <c r="U1016" s="112"/>
      <c r="V1016" s="112"/>
      <c r="W1016" s="112"/>
      <c r="X1016" s="112"/>
      <c r="Y1016" s="112"/>
      <c r="Z1016" s="112"/>
      <c r="AA1016" s="112"/>
      <c r="AB1016" s="112"/>
      <c r="AC1016" s="112"/>
    </row>
    <row r="1017" spans="1:29" x14ac:dyDescent="0.2">
      <c r="A1017" s="112" t="s">
        <v>385</v>
      </c>
      <c r="B1017" s="112" t="s">
        <v>457</v>
      </c>
      <c r="C1017" s="112" t="s">
        <v>410</v>
      </c>
      <c r="D1017" t="s">
        <v>140</v>
      </c>
      <c r="E1017" s="90" t="s">
        <v>461</v>
      </c>
      <c r="F1017" s="39" t="s">
        <v>303</v>
      </c>
      <c r="G1017" t="s">
        <v>242</v>
      </c>
      <c r="H1017">
        <v>25</v>
      </c>
      <c r="I1017" s="64">
        <f t="shared" si="51"/>
        <v>25</v>
      </c>
      <c r="J1017" s="90">
        <f t="shared" si="52"/>
        <v>0</v>
      </c>
      <c r="K1017" s="116">
        <f t="shared" si="53"/>
        <v>1</v>
      </c>
      <c r="L1017" s="90"/>
      <c r="M1017">
        <v>25</v>
      </c>
      <c r="N1017">
        <v>0</v>
      </c>
      <c r="O1017">
        <v>0</v>
      </c>
      <c r="P1017">
        <v>0</v>
      </c>
      <c r="Q1017">
        <v>0</v>
      </c>
      <c r="R1017" s="93"/>
      <c r="S1017" s="93"/>
      <c r="T1017" s="112"/>
      <c r="U1017" s="112"/>
      <c r="V1017" s="112"/>
      <c r="W1017" s="112"/>
      <c r="X1017" s="112"/>
      <c r="Y1017" s="112"/>
      <c r="Z1017" s="112"/>
      <c r="AA1017" s="112"/>
      <c r="AB1017" s="112"/>
      <c r="AC1017" s="112"/>
    </row>
    <row r="1018" spans="1:29" x14ac:dyDescent="0.2">
      <c r="A1018" s="112" t="s">
        <v>385</v>
      </c>
      <c r="B1018" s="112" t="s">
        <v>457</v>
      </c>
      <c r="C1018" s="112" t="s">
        <v>410</v>
      </c>
      <c r="D1018" t="s">
        <v>140</v>
      </c>
      <c r="E1018" s="90" t="s">
        <v>461</v>
      </c>
      <c r="F1018" s="39" t="s">
        <v>303</v>
      </c>
      <c r="G1018" t="s">
        <v>241</v>
      </c>
      <c r="H1018">
        <v>25</v>
      </c>
      <c r="I1018" s="64">
        <f t="shared" si="51"/>
        <v>25</v>
      </c>
      <c r="J1018" s="90">
        <f t="shared" si="52"/>
        <v>0</v>
      </c>
      <c r="K1018" s="116">
        <f t="shared" si="53"/>
        <v>1</v>
      </c>
      <c r="L1018" s="90"/>
      <c r="M1018">
        <v>25</v>
      </c>
      <c r="N1018">
        <v>0</v>
      </c>
      <c r="O1018">
        <v>0</v>
      </c>
      <c r="P1018">
        <v>0</v>
      </c>
      <c r="Q1018">
        <v>0</v>
      </c>
    </row>
    <row r="1019" spans="1:29" ht="15" x14ac:dyDescent="0.25">
      <c r="A1019" s="112" t="s">
        <v>385</v>
      </c>
      <c r="B1019" s="112" t="s">
        <v>457</v>
      </c>
      <c r="C1019" s="112" t="s">
        <v>410</v>
      </c>
      <c r="D1019" t="s">
        <v>140</v>
      </c>
      <c r="E1019" s="90" t="s">
        <v>461</v>
      </c>
      <c r="F1019" s="39" t="s">
        <v>303</v>
      </c>
      <c r="G1019" s="45" t="s">
        <v>308</v>
      </c>
      <c r="H1019" s="46">
        <v>11</v>
      </c>
      <c r="I1019" s="64">
        <f t="shared" si="51"/>
        <v>11</v>
      </c>
      <c r="J1019" s="90">
        <f t="shared" si="52"/>
        <v>0</v>
      </c>
      <c r="K1019" s="116">
        <f t="shared" si="53"/>
        <v>1</v>
      </c>
      <c r="L1019" s="90"/>
      <c r="M1019" s="46">
        <v>11</v>
      </c>
      <c r="N1019" s="46">
        <v>0</v>
      </c>
      <c r="O1019" s="46">
        <v>0</v>
      </c>
      <c r="P1019" s="46">
        <v>0</v>
      </c>
      <c r="Q1019" s="46">
        <v>0</v>
      </c>
    </row>
    <row r="1020" spans="1:29" x14ac:dyDescent="0.2">
      <c r="A1020" s="112" t="s">
        <v>385</v>
      </c>
      <c r="B1020" s="112" t="s">
        <v>457</v>
      </c>
      <c r="C1020" s="112" t="s">
        <v>410</v>
      </c>
      <c r="D1020" t="s">
        <v>211</v>
      </c>
      <c r="E1020" s="90" t="s">
        <v>462</v>
      </c>
      <c r="F1020" s="39" t="s">
        <v>303</v>
      </c>
      <c r="G1020" s="64" t="s">
        <v>238</v>
      </c>
      <c r="H1020" s="64">
        <v>2</v>
      </c>
      <c r="I1020" s="64">
        <f t="shared" si="51"/>
        <v>2</v>
      </c>
      <c r="J1020" s="90">
        <f t="shared" si="52"/>
        <v>0</v>
      </c>
      <c r="K1020" s="116">
        <f t="shared" si="53"/>
        <v>1</v>
      </c>
      <c r="L1020" s="90"/>
      <c r="M1020" s="64">
        <v>2</v>
      </c>
      <c r="N1020" s="64">
        <v>0</v>
      </c>
      <c r="O1020" s="64">
        <v>0</v>
      </c>
      <c r="P1020" s="64">
        <v>0</v>
      </c>
      <c r="Q1020" s="64">
        <v>0</v>
      </c>
    </row>
    <row r="1021" spans="1:29" x14ac:dyDescent="0.2">
      <c r="A1021" s="112" t="s">
        <v>385</v>
      </c>
      <c r="B1021" s="112" t="s">
        <v>457</v>
      </c>
      <c r="C1021" s="112" t="s">
        <v>410</v>
      </c>
      <c r="D1021" t="s">
        <v>211</v>
      </c>
      <c r="E1021" s="90" t="s">
        <v>462</v>
      </c>
      <c r="F1021" s="39" t="s">
        <v>303</v>
      </c>
      <c r="G1021" s="64" t="s">
        <v>240</v>
      </c>
      <c r="H1021" s="64">
        <v>1</v>
      </c>
      <c r="I1021" s="64">
        <f t="shared" si="51"/>
        <v>1</v>
      </c>
      <c r="J1021" s="90">
        <f t="shared" si="52"/>
        <v>0</v>
      </c>
      <c r="K1021" s="116">
        <f t="shared" si="53"/>
        <v>1</v>
      </c>
      <c r="L1021" s="90"/>
      <c r="M1021" s="64">
        <v>1</v>
      </c>
      <c r="N1021" s="64">
        <v>0</v>
      </c>
      <c r="O1021" s="64">
        <v>0</v>
      </c>
      <c r="P1021" s="64">
        <v>0</v>
      </c>
      <c r="Q1021" s="64">
        <v>0</v>
      </c>
    </row>
    <row r="1022" spans="1:29" x14ac:dyDescent="0.2">
      <c r="A1022" s="112" t="s">
        <v>385</v>
      </c>
      <c r="B1022" s="112" t="s">
        <v>457</v>
      </c>
      <c r="C1022" s="112" t="s">
        <v>410</v>
      </c>
      <c r="D1022" t="s">
        <v>211</v>
      </c>
      <c r="E1022" s="90" t="s">
        <v>462</v>
      </c>
      <c r="F1022" s="39" t="s">
        <v>303</v>
      </c>
      <c r="G1022" s="64" t="s">
        <v>239</v>
      </c>
      <c r="H1022" s="64">
        <v>3</v>
      </c>
      <c r="I1022" s="64">
        <f t="shared" si="51"/>
        <v>3</v>
      </c>
      <c r="J1022" s="90">
        <f t="shared" si="52"/>
        <v>0</v>
      </c>
      <c r="K1022" s="116">
        <f t="shared" si="53"/>
        <v>1</v>
      </c>
      <c r="L1022" s="90"/>
      <c r="M1022" s="64">
        <v>3</v>
      </c>
      <c r="N1022" s="64">
        <v>0</v>
      </c>
      <c r="O1022" s="64">
        <v>0</v>
      </c>
      <c r="P1022" s="64">
        <v>0</v>
      </c>
      <c r="Q1022" s="64">
        <v>0</v>
      </c>
    </row>
    <row r="1023" spans="1:29" x14ac:dyDescent="0.2">
      <c r="A1023" s="112" t="s">
        <v>385</v>
      </c>
      <c r="B1023" s="112" t="s">
        <v>457</v>
      </c>
      <c r="C1023" s="112" t="s">
        <v>410</v>
      </c>
      <c r="D1023" t="s">
        <v>211</v>
      </c>
      <c r="E1023" s="90" t="s">
        <v>462</v>
      </c>
      <c r="F1023" s="39" t="s">
        <v>303</v>
      </c>
      <c r="G1023" s="64" t="s">
        <v>241</v>
      </c>
      <c r="H1023" s="64">
        <v>17</v>
      </c>
      <c r="I1023" s="64">
        <f t="shared" si="51"/>
        <v>17</v>
      </c>
      <c r="J1023" s="90">
        <f t="shared" si="52"/>
        <v>0</v>
      </c>
      <c r="K1023" s="116">
        <f t="shared" si="53"/>
        <v>1</v>
      </c>
      <c r="L1023" s="90"/>
      <c r="M1023" s="64">
        <v>17</v>
      </c>
      <c r="N1023" s="64">
        <v>0</v>
      </c>
      <c r="O1023" s="64">
        <v>0</v>
      </c>
      <c r="P1023" s="64">
        <v>0</v>
      </c>
      <c r="Q1023" s="64">
        <v>0</v>
      </c>
    </row>
    <row r="1024" spans="1:29" ht="15" x14ac:dyDescent="0.25">
      <c r="A1024" s="112" t="s">
        <v>385</v>
      </c>
      <c r="B1024" s="112" t="s">
        <v>457</v>
      </c>
      <c r="C1024" s="112" t="s">
        <v>410</v>
      </c>
      <c r="D1024" t="s">
        <v>211</v>
      </c>
      <c r="E1024" s="90" t="s">
        <v>462</v>
      </c>
      <c r="F1024" s="39" t="s">
        <v>303</v>
      </c>
      <c r="G1024" s="45" t="s">
        <v>308</v>
      </c>
      <c r="H1024" s="46">
        <v>3</v>
      </c>
      <c r="I1024" s="64">
        <f t="shared" si="51"/>
        <v>3</v>
      </c>
      <c r="J1024" s="90">
        <f t="shared" si="52"/>
        <v>0</v>
      </c>
      <c r="K1024" s="116">
        <f t="shared" si="53"/>
        <v>1</v>
      </c>
      <c r="L1024" s="90"/>
      <c r="M1024" s="46">
        <v>3</v>
      </c>
      <c r="N1024" s="46">
        <v>0</v>
      </c>
      <c r="O1024" s="46">
        <v>0</v>
      </c>
      <c r="P1024" s="46">
        <v>0</v>
      </c>
      <c r="Q1024" s="46">
        <v>0</v>
      </c>
    </row>
    <row r="1025" spans="1:17" x14ac:dyDescent="0.2">
      <c r="A1025" s="112" t="s">
        <v>386</v>
      </c>
      <c r="B1025" s="112" t="s">
        <v>463</v>
      </c>
      <c r="C1025" s="112" t="s">
        <v>411</v>
      </c>
      <c r="D1025" t="s">
        <v>109</v>
      </c>
      <c r="E1025" s="90" t="s">
        <v>464</v>
      </c>
      <c r="F1025" s="39" t="s">
        <v>303</v>
      </c>
      <c r="G1025" t="s">
        <v>240</v>
      </c>
      <c r="H1025">
        <v>1</v>
      </c>
      <c r="I1025" s="64">
        <f t="shared" si="51"/>
        <v>1</v>
      </c>
      <c r="J1025" s="90">
        <f t="shared" si="52"/>
        <v>0</v>
      </c>
      <c r="K1025" s="116">
        <f t="shared" si="53"/>
        <v>1</v>
      </c>
      <c r="L1025" s="90"/>
      <c r="M1025">
        <v>1</v>
      </c>
      <c r="N1025">
        <v>0</v>
      </c>
      <c r="O1025">
        <v>0</v>
      </c>
      <c r="P1025">
        <v>0</v>
      </c>
      <c r="Q1025">
        <v>0</v>
      </c>
    </row>
    <row r="1026" spans="1:17" x14ac:dyDescent="0.2">
      <c r="A1026" s="112" t="s">
        <v>386</v>
      </c>
      <c r="B1026" s="112" t="s">
        <v>463</v>
      </c>
      <c r="C1026" s="112" t="s">
        <v>411</v>
      </c>
      <c r="D1026" t="s">
        <v>109</v>
      </c>
      <c r="E1026" s="90" t="s">
        <v>464</v>
      </c>
      <c r="F1026" s="39" t="s">
        <v>303</v>
      </c>
      <c r="G1026" t="s">
        <v>239</v>
      </c>
      <c r="H1026">
        <v>17</v>
      </c>
      <c r="I1026" s="64">
        <f t="shared" si="51"/>
        <v>17</v>
      </c>
      <c r="J1026" s="90">
        <f t="shared" si="52"/>
        <v>0</v>
      </c>
      <c r="K1026" s="116">
        <f t="shared" si="53"/>
        <v>1</v>
      </c>
      <c r="L1026" s="90"/>
      <c r="M1026">
        <v>17</v>
      </c>
      <c r="N1026">
        <v>0</v>
      </c>
      <c r="O1026">
        <v>0</v>
      </c>
      <c r="P1026">
        <v>0</v>
      </c>
      <c r="Q1026">
        <v>0</v>
      </c>
    </row>
    <row r="1027" spans="1:17" x14ac:dyDescent="0.2">
      <c r="A1027" s="112" t="s">
        <v>386</v>
      </c>
      <c r="B1027" s="112" t="s">
        <v>463</v>
      </c>
      <c r="C1027" s="112" t="s">
        <v>411</v>
      </c>
      <c r="D1027" t="s">
        <v>109</v>
      </c>
      <c r="E1027" s="90" t="s">
        <v>464</v>
      </c>
      <c r="F1027" s="39" t="s">
        <v>303</v>
      </c>
      <c r="G1027" t="s">
        <v>241</v>
      </c>
      <c r="H1027">
        <v>1</v>
      </c>
      <c r="I1027" s="64">
        <f t="shared" si="51"/>
        <v>1</v>
      </c>
      <c r="J1027" s="90">
        <f t="shared" si="52"/>
        <v>0</v>
      </c>
      <c r="K1027" s="116">
        <f t="shared" si="53"/>
        <v>1</v>
      </c>
      <c r="L1027" s="90"/>
      <c r="M1027">
        <v>1</v>
      </c>
      <c r="N1027">
        <v>0</v>
      </c>
      <c r="O1027">
        <v>0</v>
      </c>
      <c r="P1027">
        <v>0</v>
      </c>
      <c r="Q1027">
        <v>0</v>
      </c>
    </row>
    <row r="1028" spans="1:17" ht="15" x14ac:dyDescent="0.25">
      <c r="A1028" s="112" t="s">
        <v>386</v>
      </c>
      <c r="B1028" s="112" t="s">
        <v>463</v>
      </c>
      <c r="C1028" s="112" t="s">
        <v>411</v>
      </c>
      <c r="D1028" t="s">
        <v>109</v>
      </c>
      <c r="E1028" s="90" t="s">
        <v>464</v>
      </c>
      <c r="F1028" s="39" t="s">
        <v>303</v>
      </c>
      <c r="G1028" s="45" t="s">
        <v>308</v>
      </c>
      <c r="H1028" s="46">
        <v>13</v>
      </c>
      <c r="I1028" s="64">
        <f t="shared" si="51"/>
        <v>13</v>
      </c>
      <c r="J1028" s="90">
        <f t="shared" si="52"/>
        <v>0</v>
      </c>
      <c r="K1028" s="116">
        <f t="shared" si="53"/>
        <v>1</v>
      </c>
      <c r="L1028" s="90"/>
      <c r="M1028" s="46">
        <v>13</v>
      </c>
      <c r="N1028" s="46">
        <v>0</v>
      </c>
      <c r="O1028" s="46">
        <v>0</v>
      </c>
      <c r="P1028" s="46">
        <v>0</v>
      </c>
      <c r="Q1028" s="46">
        <v>0</v>
      </c>
    </row>
    <row r="1029" spans="1:17" x14ac:dyDescent="0.2">
      <c r="A1029" s="112" t="s">
        <v>386</v>
      </c>
      <c r="B1029" s="112" t="s">
        <v>463</v>
      </c>
      <c r="C1029" s="112" t="s">
        <v>411</v>
      </c>
      <c r="D1029" t="s">
        <v>148</v>
      </c>
      <c r="E1029" s="90" t="s">
        <v>465</v>
      </c>
      <c r="F1029" s="39" t="s">
        <v>303</v>
      </c>
      <c r="G1029" t="s">
        <v>238</v>
      </c>
      <c r="H1029">
        <v>1</v>
      </c>
      <c r="I1029" s="64">
        <f t="shared" si="51"/>
        <v>1</v>
      </c>
      <c r="J1029" s="90">
        <f t="shared" si="52"/>
        <v>0</v>
      </c>
      <c r="K1029" s="116">
        <f t="shared" si="53"/>
        <v>1</v>
      </c>
      <c r="L1029" s="90"/>
      <c r="M1029">
        <v>1</v>
      </c>
      <c r="N1029">
        <v>0</v>
      </c>
      <c r="O1029">
        <v>0</v>
      </c>
      <c r="P1029">
        <v>0</v>
      </c>
      <c r="Q1029">
        <v>0</v>
      </c>
    </row>
    <row r="1030" spans="1:17" x14ac:dyDescent="0.2">
      <c r="A1030" s="112" t="s">
        <v>386</v>
      </c>
      <c r="B1030" s="112" t="s">
        <v>463</v>
      </c>
      <c r="C1030" s="112" t="s">
        <v>411</v>
      </c>
      <c r="D1030" t="s">
        <v>148</v>
      </c>
      <c r="E1030" s="90" t="s">
        <v>465</v>
      </c>
      <c r="F1030" s="39" t="s">
        <v>303</v>
      </c>
      <c r="G1030" t="s">
        <v>240</v>
      </c>
      <c r="H1030">
        <v>7</v>
      </c>
      <c r="I1030" s="64">
        <f t="shared" si="51"/>
        <v>7</v>
      </c>
      <c r="J1030" s="90">
        <f t="shared" si="52"/>
        <v>0</v>
      </c>
      <c r="K1030" s="116">
        <f t="shared" si="53"/>
        <v>1</v>
      </c>
      <c r="L1030" s="90"/>
      <c r="M1030">
        <v>7</v>
      </c>
      <c r="N1030">
        <v>0</v>
      </c>
      <c r="O1030">
        <v>0</v>
      </c>
      <c r="P1030">
        <v>0</v>
      </c>
      <c r="Q1030">
        <v>0</v>
      </c>
    </row>
    <row r="1031" spans="1:17" x14ac:dyDescent="0.2">
      <c r="A1031" s="112" t="s">
        <v>386</v>
      </c>
      <c r="B1031" s="112" t="s">
        <v>463</v>
      </c>
      <c r="C1031" s="112" t="s">
        <v>411</v>
      </c>
      <c r="D1031" t="s">
        <v>148</v>
      </c>
      <c r="E1031" s="90" t="s">
        <v>465</v>
      </c>
      <c r="F1031" s="39" t="s">
        <v>303</v>
      </c>
      <c r="G1031" t="s">
        <v>239</v>
      </c>
      <c r="H1031">
        <v>43</v>
      </c>
      <c r="I1031" s="64">
        <f t="shared" si="51"/>
        <v>43</v>
      </c>
      <c r="J1031" s="90">
        <f t="shared" si="52"/>
        <v>0</v>
      </c>
      <c r="K1031" s="116">
        <f t="shared" si="53"/>
        <v>1</v>
      </c>
      <c r="L1031" s="90"/>
      <c r="M1031">
        <v>43</v>
      </c>
      <c r="N1031">
        <v>0</v>
      </c>
      <c r="O1031">
        <v>0</v>
      </c>
      <c r="P1031">
        <v>0</v>
      </c>
      <c r="Q1031">
        <v>0</v>
      </c>
    </row>
    <row r="1032" spans="1:17" x14ac:dyDescent="0.2">
      <c r="A1032" s="112" t="s">
        <v>386</v>
      </c>
      <c r="B1032" s="112" t="s">
        <v>463</v>
      </c>
      <c r="C1032" s="112" t="s">
        <v>411</v>
      </c>
      <c r="D1032" t="s">
        <v>148</v>
      </c>
      <c r="E1032" s="90" t="s">
        <v>465</v>
      </c>
      <c r="F1032" s="39" t="s">
        <v>303</v>
      </c>
      <c r="G1032" t="s">
        <v>242</v>
      </c>
      <c r="H1032">
        <v>1</v>
      </c>
      <c r="I1032" s="64">
        <f t="shared" si="51"/>
        <v>1</v>
      </c>
      <c r="J1032" s="90">
        <f t="shared" si="52"/>
        <v>0</v>
      </c>
      <c r="K1032" s="116">
        <f t="shared" si="53"/>
        <v>1</v>
      </c>
      <c r="L1032" s="90"/>
      <c r="M1032">
        <v>1</v>
      </c>
      <c r="N1032">
        <v>0</v>
      </c>
      <c r="O1032">
        <v>0</v>
      </c>
      <c r="P1032">
        <v>0</v>
      </c>
      <c r="Q1032">
        <v>0</v>
      </c>
    </row>
    <row r="1033" spans="1:17" x14ac:dyDescent="0.2">
      <c r="A1033" s="112" t="s">
        <v>386</v>
      </c>
      <c r="B1033" s="112" t="s">
        <v>463</v>
      </c>
      <c r="C1033" s="112" t="s">
        <v>411</v>
      </c>
      <c r="D1033" t="s">
        <v>148</v>
      </c>
      <c r="E1033" s="90" t="s">
        <v>465</v>
      </c>
      <c r="F1033" s="39" t="s">
        <v>303</v>
      </c>
      <c r="G1033" t="s">
        <v>241</v>
      </c>
      <c r="H1033">
        <v>122</v>
      </c>
      <c r="I1033" s="64">
        <f t="shared" si="51"/>
        <v>121</v>
      </c>
      <c r="J1033" s="90">
        <f t="shared" si="52"/>
        <v>1</v>
      </c>
      <c r="K1033" s="116">
        <f t="shared" si="53"/>
        <v>0.99180327868852458</v>
      </c>
      <c r="L1033" s="90"/>
      <c r="M1033">
        <v>121</v>
      </c>
      <c r="N1033">
        <v>0</v>
      </c>
      <c r="O1033">
        <v>0</v>
      </c>
      <c r="P1033">
        <v>0</v>
      </c>
      <c r="Q1033">
        <v>1</v>
      </c>
    </row>
    <row r="1034" spans="1:17" ht="15" x14ac:dyDescent="0.25">
      <c r="A1034" s="112" t="s">
        <v>386</v>
      </c>
      <c r="B1034" s="112" t="s">
        <v>463</v>
      </c>
      <c r="C1034" s="112" t="s">
        <v>411</v>
      </c>
      <c r="D1034" t="s">
        <v>148</v>
      </c>
      <c r="E1034" s="90" t="s">
        <v>465</v>
      </c>
      <c r="F1034" s="39" t="s">
        <v>303</v>
      </c>
      <c r="G1034" s="45" t="s">
        <v>308</v>
      </c>
      <c r="H1034" s="46">
        <v>40</v>
      </c>
      <c r="I1034" s="64">
        <f t="shared" si="51"/>
        <v>40</v>
      </c>
      <c r="J1034" s="90">
        <f t="shared" si="52"/>
        <v>0</v>
      </c>
      <c r="K1034" s="116">
        <f t="shared" si="53"/>
        <v>1</v>
      </c>
      <c r="L1034" s="90"/>
      <c r="M1034" s="46">
        <v>40</v>
      </c>
      <c r="N1034" s="46">
        <v>0</v>
      </c>
      <c r="O1034" s="46">
        <v>0</v>
      </c>
      <c r="P1034" s="46">
        <v>0</v>
      </c>
      <c r="Q1034" s="46">
        <v>0</v>
      </c>
    </row>
    <row r="1035" spans="1:17" x14ac:dyDescent="0.2">
      <c r="A1035" s="112" t="s">
        <v>386</v>
      </c>
      <c r="B1035" s="112" t="s">
        <v>457</v>
      </c>
      <c r="C1035" s="112" t="s">
        <v>411</v>
      </c>
      <c r="D1035" t="s">
        <v>161</v>
      </c>
      <c r="E1035" s="90" t="s">
        <v>466</v>
      </c>
      <c r="F1035" s="39" t="s">
        <v>303</v>
      </c>
      <c r="G1035" t="s">
        <v>238</v>
      </c>
      <c r="H1035">
        <v>7</v>
      </c>
      <c r="I1035" s="64">
        <f t="shared" si="51"/>
        <v>7</v>
      </c>
      <c r="J1035" s="90">
        <f t="shared" si="52"/>
        <v>0</v>
      </c>
      <c r="K1035" s="116">
        <f t="shared" si="53"/>
        <v>1</v>
      </c>
      <c r="L1035" s="90"/>
      <c r="M1035">
        <v>7</v>
      </c>
      <c r="N1035">
        <v>0</v>
      </c>
      <c r="O1035">
        <v>0</v>
      </c>
      <c r="P1035">
        <v>0</v>
      </c>
      <c r="Q1035">
        <v>0</v>
      </c>
    </row>
    <row r="1036" spans="1:17" x14ac:dyDescent="0.2">
      <c r="A1036" s="112" t="s">
        <v>386</v>
      </c>
      <c r="B1036" s="112" t="s">
        <v>457</v>
      </c>
      <c r="C1036" s="112" t="s">
        <v>411</v>
      </c>
      <c r="D1036" t="s">
        <v>161</v>
      </c>
      <c r="E1036" s="90" t="s">
        <v>466</v>
      </c>
      <c r="F1036" s="39" t="s">
        <v>303</v>
      </c>
      <c r="G1036" t="s">
        <v>240</v>
      </c>
      <c r="H1036">
        <v>20</v>
      </c>
      <c r="I1036" s="64">
        <f t="shared" si="51"/>
        <v>19</v>
      </c>
      <c r="J1036" s="90">
        <f t="shared" si="52"/>
        <v>1</v>
      </c>
      <c r="K1036" s="116">
        <f t="shared" si="53"/>
        <v>0.95</v>
      </c>
      <c r="L1036" s="90"/>
      <c r="M1036">
        <v>19</v>
      </c>
      <c r="N1036">
        <v>1</v>
      </c>
      <c r="O1036">
        <v>0</v>
      </c>
      <c r="P1036">
        <v>0</v>
      </c>
      <c r="Q1036">
        <v>0</v>
      </c>
    </row>
    <row r="1037" spans="1:17" x14ac:dyDescent="0.2">
      <c r="A1037" s="112" t="s">
        <v>386</v>
      </c>
      <c r="B1037" s="112" t="s">
        <v>457</v>
      </c>
      <c r="C1037" s="112" t="s">
        <v>411</v>
      </c>
      <c r="D1037" t="s">
        <v>161</v>
      </c>
      <c r="E1037" s="90" t="s">
        <v>466</v>
      </c>
      <c r="F1037" s="39" t="s">
        <v>303</v>
      </c>
      <c r="G1037" t="s">
        <v>239</v>
      </c>
      <c r="H1037">
        <v>21</v>
      </c>
      <c r="I1037" s="64">
        <f t="shared" si="51"/>
        <v>21</v>
      </c>
      <c r="J1037" s="90">
        <f t="shared" si="52"/>
        <v>0</v>
      </c>
      <c r="K1037" s="116">
        <f t="shared" si="53"/>
        <v>1</v>
      </c>
      <c r="L1037" s="90"/>
      <c r="M1037">
        <v>21</v>
      </c>
      <c r="N1037">
        <v>0</v>
      </c>
      <c r="O1037">
        <v>0</v>
      </c>
      <c r="P1037">
        <v>0</v>
      </c>
      <c r="Q1037">
        <v>0</v>
      </c>
    </row>
    <row r="1038" spans="1:17" x14ac:dyDescent="0.2">
      <c r="A1038" s="112" t="s">
        <v>386</v>
      </c>
      <c r="B1038" s="112" t="s">
        <v>457</v>
      </c>
      <c r="C1038" s="112" t="s">
        <v>411</v>
      </c>
      <c r="D1038" t="s">
        <v>161</v>
      </c>
      <c r="E1038" s="90" t="s">
        <v>466</v>
      </c>
      <c r="F1038" s="39" t="s">
        <v>303</v>
      </c>
      <c r="G1038" t="s">
        <v>242</v>
      </c>
      <c r="H1038">
        <v>4</v>
      </c>
      <c r="I1038" s="64">
        <f t="shared" si="51"/>
        <v>4</v>
      </c>
      <c r="J1038" s="90">
        <f t="shared" si="52"/>
        <v>0</v>
      </c>
      <c r="K1038" s="116">
        <f t="shared" si="53"/>
        <v>1</v>
      </c>
      <c r="L1038" s="90"/>
      <c r="M1038">
        <v>4</v>
      </c>
      <c r="N1038">
        <v>0</v>
      </c>
      <c r="O1038">
        <v>0</v>
      </c>
      <c r="P1038">
        <v>0</v>
      </c>
      <c r="Q1038">
        <v>0</v>
      </c>
    </row>
    <row r="1039" spans="1:17" x14ac:dyDescent="0.2">
      <c r="A1039" s="112" t="s">
        <v>386</v>
      </c>
      <c r="B1039" s="112" t="s">
        <v>457</v>
      </c>
      <c r="C1039" s="112" t="s">
        <v>411</v>
      </c>
      <c r="D1039" t="s">
        <v>161</v>
      </c>
      <c r="E1039" s="90" t="s">
        <v>466</v>
      </c>
      <c r="F1039" s="39" t="s">
        <v>303</v>
      </c>
      <c r="G1039" t="s">
        <v>241</v>
      </c>
      <c r="H1039">
        <v>62</v>
      </c>
      <c r="I1039" s="64">
        <f t="shared" si="51"/>
        <v>61</v>
      </c>
      <c r="J1039" s="90">
        <f t="shared" si="52"/>
        <v>1</v>
      </c>
      <c r="K1039" s="116">
        <f t="shared" si="53"/>
        <v>0.9838709677419355</v>
      </c>
      <c r="L1039" s="90"/>
      <c r="M1039">
        <v>61</v>
      </c>
      <c r="N1039">
        <v>1</v>
      </c>
      <c r="O1039">
        <v>0</v>
      </c>
      <c r="P1039">
        <v>0</v>
      </c>
      <c r="Q1039">
        <v>0</v>
      </c>
    </row>
    <row r="1040" spans="1:17" ht="15" x14ac:dyDescent="0.25">
      <c r="A1040" s="112" t="s">
        <v>386</v>
      </c>
      <c r="B1040" s="112" t="s">
        <v>457</v>
      </c>
      <c r="C1040" s="112" t="s">
        <v>411</v>
      </c>
      <c r="D1040" t="s">
        <v>161</v>
      </c>
      <c r="E1040" s="90" t="s">
        <v>466</v>
      </c>
      <c r="F1040" s="39" t="s">
        <v>303</v>
      </c>
      <c r="G1040" s="45" t="s">
        <v>308</v>
      </c>
      <c r="H1040" s="46">
        <v>26</v>
      </c>
      <c r="I1040" s="64">
        <f t="shared" si="51"/>
        <v>26</v>
      </c>
      <c r="J1040" s="90">
        <f t="shared" si="52"/>
        <v>0</v>
      </c>
      <c r="K1040" s="116">
        <f t="shared" si="53"/>
        <v>1</v>
      </c>
      <c r="L1040" s="90"/>
      <c r="M1040" s="46">
        <v>26</v>
      </c>
      <c r="N1040" s="46">
        <v>0</v>
      </c>
      <c r="O1040" s="46">
        <v>0</v>
      </c>
      <c r="P1040" s="46">
        <v>0</v>
      </c>
      <c r="Q1040" s="46">
        <v>0</v>
      </c>
    </row>
    <row r="1041" spans="1:17" x14ac:dyDescent="0.2">
      <c r="A1041" s="112" t="s">
        <v>386</v>
      </c>
      <c r="B1041" s="112" t="s">
        <v>463</v>
      </c>
      <c r="C1041" s="112" t="s">
        <v>411</v>
      </c>
      <c r="D1041" t="s">
        <v>178</v>
      </c>
      <c r="E1041" s="90" t="s">
        <v>467</v>
      </c>
      <c r="F1041" s="39" t="s">
        <v>303</v>
      </c>
      <c r="G1041" t="s">
        <v>238</v>
      </c>
      <c r="H1041">
        <v>21</v>
      </c>
      <c r="I1041" s="64">
        <f t="shared" si="51"/>
        <v>21</v>
      </c>
      <c r="J1041" s="90">
        <f t="shared" si="52"/>
        <v>0</v>
      </c>
      <c r="K1041" s="116">
        <f t="shared" si="53"/>
        <v>1</v>
      </c>
      <c r="L1041" s="90"/>
      <c r="M1041">
        <v>21</v>
      </c>
      <c r="N1041">
        <v>0</v>
      </c>
      <c r="O1041">
        <v>0</v>
      </c>
      <c r="P1041">
        <v>0</v>
      </c>
      <c r="Q1041">
        <v>0</v>
      </c>
    </row>
    <row r="1042" spans="1:17" x14ac:dyDescent="0.2">
      <c r="A1042" s="112" t="s">
        <v>386</v>
      </c>
      <c r="B1042" s="112" t="s">
        <v>463</v>
      </c>
      <c r="C1042" s="112" t="s">
        <v>411</v>
      </c>
      <c r="D1042" t="s">
        <v>178</v>
      </c>
      <c r="E1042" s="90" t="s">
        <v>467</v>
      </c>
      <c r="F1042" s="39" t="s">
        <v>303</v>
      </c>
      <c r="G1042" t="s">
        <v>240</v>
      </c>
      <c r="H1042">
        <v>4</v>
      </c>
      <c r="I1042" s="64">
        <f t="shared" si="51"/>
        <v>4</v>
      </c>
      <c r="J1042" s="90">
        <f t="shared" si="52"/>
        <v>0</v>
      </c>
      <c r="K1042" s="116">
        <f t="shared" si="53"/>
        <v>1</v>
      </c>
      <c r="L1042" s="90"/>
      <c r="M1042">
        <v>4</v>
      </c>
      <c r="N1042">
        <v>0</v>
      </c>
      <c r="O1042">
        <v>0</v>
      </c>
      <c r="P1042">
        <v>0</v>
      </c>
      <c r="Q1042">
        <v>0</v>
      </c>
    </row>
    <row r="1043" spans="1:17" x14ac:dyDescent="0.2">
      <c r="A1043" s="112" t="s">
        <v>386</v>
      </c>
      <c r="B1043" s="112" t="s">
        <v>463</v>
      </c>
      <c r="C1043" s="112" t="s">
        <v>411</v>
      </c>
      <c r="D1043" t="s">
        <v>178</v>
      </c>
      <c r="E1043" s="90" t="s">
        <v>467</v>
      </c>
      <c r="F1043" s="39" t="s">
        <v>303</v>
      </c>
      <c r="G1043" t="s">
        <v>239</v>
      </c>
      <c r="H1043">
        <v>14</v>
      </c>
      <c r="I1043" s="64">
        <f t="shared" si="51"/>
        <v>14</v>
      </c>
      <c r="J1043" s="90">
        <f t="shared" si="52"/>
        <v>0</v>
      </c>
      <c r="K1043" s="116">
        <f t="shared" si="53"/>
        <v>1</v>
      </c>
      <c r="L1043" s="90"/>
      <c r="M1043">
        <v>14</v>
      </c>
      <c r="N1043">
        <v>0</v>
      </c>
      <c r="O1043">
        <v>0</v>
      </c>
      <c r="P1043">
        <v>0</v>
      </c>
      <c r="Q1043">
        <v>0</v>
      </c>
    </row>
    <row r="1044" spans="1:17" x14ac:dyDescent="0.2">
      <c r="A1044" s="112" t="s">
        <v>386</v>
      </c>
      <c r="B1044" s="112" t="s">
        <v>463</v>
      </c>
      <c r="C1044" s="112" t="s">
        <v>411</v>
      </c>
      <c r="D1044" t="s">
        <v>178</v>
      </c>
      <c r="E1044" s="90" t="s">
        <v>467</v>
      </c>
      <c r="F1044" s="39" t="s">
        <v>303</v>
      </c>
      <c r="G1044" t="s">
        <v>241</v>
      </c>
      <c r="H1044">
        <v>33</v>
      </c>
      <c r="I1044" s="64">
        <f t="shared" si="51"/>
        <v>33</v>
      </c>
      <c r="J1044" s="90">
        <f t="shared" si="52"/>
        <v>0</v>
      </c>
      <c r="K1044" s="116">
        <f t="shared" si="53"/>
        <v>1</v>
      </c>
      <c r="L1044" s="90"/>
      <c r="M1044">
        <v>33</v>
      </c>
      <c r="N1044">
        <v>0</v>
      </c>
      <c r="O1044">
        <v>0</v>
      </c>
      <c r="P1044">
        <v>0</v>
      </c>
      <c r="Q1044">
        <v>0</v>
      </c>
    </row>
    <row r="1045" spans="1:17" ht="15" x14ac:dyDescent="0.25">
      <c r="A1045" s="112" t="s">
        <v>386</v>
      </c>
      <c r="B1045" s="112" t="s">
        <v>463</v>
      </c>
      <c r="C1045" s="112" t="s">
        <v>411</v>
      </c>
      <c r="D1045" t="s">
        <v>178</v>
      </c>
      <c r="E1045" s="90" t="s">
        <v>467</v>
      </c>
      <c r="F1045" s="39" t="s">
        <v>303</v>
      </c>
      <c r="G1045" s="45" t="s">
        <v>308</v>
      </c>
      <c r="H1045" s="46">
        <v>10</v>
      </c>
      <c r="I1045" s="64">
        <f t="shared" si="51"/>
        <v>10</v>
      </c>
      <c r="J1045" s="90">
        <f t="shared" si="52"/>
        <v>0</v>
      </c>
      <c r="K1045" s="116">
        <f t="shared" si="53"/>
        <v>1</v>
      </c>
      <c r="L1045" s="90"/>
      <c r="M1045" s="46">
        <v>10</v>
      </c>
      <c r="N1045" s="46">
        <v>0</v>
      </c>
      <c r="O1045" s="46">
        <v>0</v>
      </c>
      <c r="P1045" s="46">
        <v>0</v>
      </c>
      <c r="Q1045" s="46">
        <v>0</v>
      </c>
    </row>
    <row r="1046" spans="1:17" x14ac:dyDescent="0.2">
      <c r="A1046" s="112" t="s">
        <v>386</v>
      </c>
      <c r="B1046" s="112" t="s">
        <v>463</v>
      </c>
      <c r="C1046" s="112" t="s">
        <v>411</v>
      </c>
      <c r="D1046" t="s">
        <v>185</v>
      </c>
      <c r="E1046" s="90" t="s">
        <v>468</v>
      </c>
      <c r="F1046" s="39" t="s">
        <v>303</v>
      </c>
      <c r="G1046" t="s">
        <v>238</v>
      </c>
      <c r="H1046">
        <v>19</v>
      </c>
      <c r="I1046" s="64">
        <f t="shared" si="51"/>
        <v>19</v>
      </c>
      <c r="J1046" s="90">
        <f t="shared" si="52"/>
        <v>0</v>
      </c>
      <c r="K1046" s="116">
        <f t="shared" si="53"/>
        <v>1</v>
      </c>
      <c r="L1046" s="90"/>
      <c r="M1046">
        <v>19</v>
      </c>
      <c r="N1046">
        <v>0</v>
      </c>
      <c r="O1046">
        <v>0</v>
      </c>
      <c r="P1046">
        <v>0</v>
      </c>
      <c r="Q1046">
        <v>0</v>
      </c>
    </row>
    <row r="1047" spans="1:17" x14ac:dyDescent="0.2">
      <c r="A1047" s="112" t="s">
        <v>386</v>
      </c>
      <c r="B1047" s="112" t="s">
        <v>463</v>
      </c>
      <c r="C1047" s="112" t="s">
        <v>411</v>
      </c>
      <c r="D1047" t="s">
        <v>185</v>
      </c>
      <c r="E1047" s="90" t="s">
        <v>468</v>
      </c>
      <c r="F1047" s="39" t="s">
        <v>303</v>
      </c>
      <c r="G1047" t="s">
        <v>240</v>
      </c>
      <c r="H1047">
        <v>29</v>
      </c>
      <c r="I1047" s="64">
        <f t="shared" si="51"/>
        <v>29</v>
      </c>
      <c r="J1047" s="90">
        <f t="shared" si="52"/>
        <v>0</v>
      </c>
      <c r="K1047" s="116">
        <f t="shared" si="53"/>
        <v>1</v>
      </c>
      <c r="L1047" s="90"/>
      <c r="M1047">
        <v>29</v>
      </c>
      <c r="N1047">
        <v>0</v>
      </c>
      <c r="O1047">
        <v>0</v>
      </c>
      <c r="P1047">
        <v>0</v>
      </c>
      <c r="Q1047">
        <v>0</v>
      </c>
    </row>
    <row r="1048" spans="1:17" x14ac:dyDescent="0.2">
      <c r="A1048" s="112" t="s">
        <v>386</v>
      </c>
      <c r="B1048" s="112" t="s">
        <v>463</v>
      </c>
      <c r="C1048" s="112" t="s">
        <v>411</v>
      </c>
      <c r="D1048" t="s">
        <v>185</v>
      </c>
      <c r="E1048" s="90" t="s">
        <v>468</v>
      </c>
      <c r="F1048" s="39" t="s">
        <v>303</v>
      </c>
      <c r="G1048" t="s">
        <v>239</v>
      </c>
      <c r="H1048">
        <v>69</v>
      </c>
      <c r="I1048" s="64">
        <f t="shared" si="51"/>
        <v>68</v>
      </c>
      <c r="J1048" s="90">
        <f t="shared" si="52"/>
        <v>1</v>
      </c>
      <c r="K1048" s="116">
        <f t="shared" si="53"/>
        <v>0.98550724637681164</v>
      </c>
      <c r="L1048" s="90"/>
      <c r="M1048">
        <v>68</v>
      </c>
      <c r="N1048">
        <v>1</v>
      </c>
      <c r="O1048">
        <v>0</v>
      </c>
      <c r="P1048">
        <v>0</v>
      </c>
      <c r="Q1048">
        <v>0</v>
      </c>
    </row>
    <row r="1049" spans="1:17" x14ac:dyDescent="0.2">
      <c r="A1049" s="112" t="s">
        <v>386</v>
      </c>
      <c r="B1049" s="112" t="s">
        <v>463</v>
      </c>
      <c r="C1049" s="112" t="s">
        <v>411</v>
      </c>
      <c r="D1049" t="s">
        <v>185</v>
      </c>
      <c r="E1049" s="90" t="s">
        <v>468</v>
      </c>
      <c r="F1049" s="39" t="s">
        <v>303</v>
      </c>
      <c r="G1049" t="s">
        <v>242</v>
      </c>
      <c r="H1049">
        <v>102</v>
      </c>
      <c r="I1049" s="64">
        <f t="shared" si="51"/>
        <v>102</v>
      </c>
      <c r="J1049" s="90">
        <f t="shared" si="52"/>
        <v>0</v>
      </c>
      <c r="K1049" s="116">
        <f t="shared" si="53"/>
        <v>1</v>
      </c>
      <c r="M1049">
        <v>102</v>
      </c>
      <c r="N1049">
        <v>0</v>
      </c>
      <c r="O1049">
        <v>0</v>
      </c>
      <c r="P1049">
        <v>0</v>
      </c>
      <c r="Q1049">
        <v>0</v>
      </c>
    </row>
    <row r="1050" spans="1:17" x14ac:dyDescent="0.2">
      <c r="A1050" s="112" t="s">
        <v>386</v>
      </c>
      <c r="B1050" s="112" t="s">
        <v>463</v>
      </c>
      <c r="C1050" s="112" t="s">
        <v>411</v>
      </c>
      <c r="D1050" t="s">
        <v>185</v>
      </c>
      <c r="E1050" s="90" t="s">
        <v>468</v>
      </c>
      <c r="F1050" s="39" t="s">
        <v>303</v>
      </c>
      <c r="G1050" t="s">
        <v>241</v>
      </c>
      <c r="H1050">
        <v>50</v>
      </c>
      <c r="I1050" s="64">
        <f t="shared" si="51"/>
        <v>50</v>
      </c>
      <c r="J1050" s="90">
        <f t="shared" si="52"/>
        <v>0</v>
      </c>
      <c r="K1050" s="116">
        <f t="shared" si="53"/>
        <v>1</v>
      </c>
      <c r="L1050" s="90"/>
      <c r="M1050">
        <v>50</v>
      </c>
      <c r="N1050">
        <v>0</v>
      </c>
      <c r="O1050">
        <v>0</v>
      </c>
      <c r="P1050">
        <v>0</v>
      </c>
      <c r="Q1050">
        <v>0</v>
      </c>
    </row>
    <row r="1051" spans="1:17" ht="15" x14ac:dyDescent="0.25">
      <c r="A1051" s="112" t="s">
        <v>386</v>
      </c>
      <c r="B1051" s="112" t="s">
        <v>463</v>
      </c>
      <c r="C1051" s="112" t="s">
        <v>411</v>
      </c>
      <c r="D1051" t="s">
        <v>185</v>
      </c>
      <c r="E1051" s="90" t="s">
        <v>468</v>
      </c>
      <c r="F1051" s="39" t="s">
        <v>303</v>
      </c>
      <c r="G1051" s="45" t="s">
        <v>308</v>
      </c>
      <c r="H1051" s="46">
        <v>121</v>
      </c>
      <c r="I1051" s="64">
        <f t="shared" si="51"/>
        <v>118</v>
      </c>
      <c r="J1051" s="90">
        <f t="shared" si="52"/>
        <v>3</v>
      </c>
      <c r="K1051" s="116">
        <f t="shared" si="53"/>
        <v>0.97520661157024791</v>
      </c>
      <c r="L1051" s="90"/>
      <c r="M1051" s="46">
        <v>118</v>
      </c>
      <c r="N1051" s="46">
        <v>1</v>
      </c>
      <c r="O1051" s="46">
        <v>2</v>
      </c>
      <c r="P1051" s="46">
        <v>0</v>
      </c>
      <c r="Q1051" s="46">
        <v>0</v>
      </c>
    </row>
    <row r="1052" spans="1:17" x14ac:dyDescent="0.2">
      <c r="A1052" s="112" t="s">
        <v>386</v>
      </c>
      <c r="B1052" s="112" t="s">
        <v>463</v>
      </c>
      <c r="C1052" s="112" t="s">
        <v>411</v>
      </c>
      <c r="D1052" t="s">
        <v>187</v>
      </c>
      <c r="E1052" s="90" t="s">
        <v>469</v>
      </c>
      <c r="F1052" s="39" t="s">
        <v>303</v>
      </c>
      <c r="G1052" t="s">
        <v>238</v>
      </c>
      <c r="H1052">
        <v>23</v>
      </c>
      <c r="I1052" s="64">
        <f t="shared" si="51"/>
        <v>23</v>
      </c>
      <c r="J1052" s="90">
        <f t="shared" si="52"/>
        <v>0</v>
      </c>
      <c r="K1052" s="116">
        <f t="shared" si="53"/>
        <v>1</v>
      </c>
      <c r="L1052" s="90"/>
      <c r="M1052">
        <v>23</v>
      </c>
      <c r="N1052">
        <v>0</v>
      </c>
      <c r="O1052">
        <v>0</v>
      </c>
      <c r="P1052">
        <v>0</v>
      </c>
      <c r="Q1052">
        <v>0</v>
      </c>
    </row>
    <row r="1053" spans="1:17" x14ac:dyDescent="0.2">
      <c r="A1053" s="112" t="s">
        <v>386</v>
      </c>
      <c r="B1053" s="112" t="s">
        <v>463</v>
      </c>
      <c r="C1053" s="112" t="s">
        <v>411</v>
      </c>
      <c r="D1053" t="s">
        <v>187</v>
      </c>
      <c r="E1053" s="90" t="s">
        <v>469</v>
      </c>
      <c r="F1053" s="39" t="s">
        <v>303</v>
      </c>
      <c r="G1053" t="s">
        <v>240</v>
      </c>
      <c r="H1053">
        <v>7</v>
      </c>
      <c r="I1053" s="64">
        <f t="shared" si="51"/>
        <v>7</v>
      </c>
      <c r="J1053" s="90">
        <f t="shared" si="52"/>
        <v>0</v>
      </c>
      <c r="K1053" s="116">
        <f t="shared" si="53"/>
        <v>1</v>
      </c>
      <c r="L1053" s="90"/>
      <c r="M1053">
        <v>7</v>
      </c>
      <c r="N1053">
        <v>0</v>
      </c>
      <c r="O1053">
        <v>0</v>
      </c>
      <c r="P1053">
        <v>0</v>
      </c>
      <c r="Q1053">
        <v>0</v>
      </c>
    </row>
    <row r="1054" spans="1:17" x14ac:dyDescent="0.2">
      <c r="A1054" s="112" t="s">
        <v>386</v>
      </c>
      <c r="B1054" s="112" t="s">
        <v>463</v>
      </c>
      <c r="C1054" s="112" t="s">
        <v>411</v>
      </c>
      <c r="D1054" t="s">
        <v>187</v>
      </c>
      <c r="E1054" s="90" t="s">
        <v>469</v>
      </c>
      <c r="F1054" s="39" t="s">
        <v>303</v>
      </c>
      <c r="G1054" t="s">
        <v>239</v>
      </c>
      <c r="H1054">
        <v>22</v>
      </c>
      <c r="I1054" s="64">
        <f t="shared" si="51"/>
        <v>22</v>
      </c>
      <c r="J1054" s="90">
        <f t="shared" si="52"/>
        <v>0</v>
      </c>
      <c r="K1054" s="116">
        <f t="shared" si="53"/>
        <v>1</v>
      </c>
      <c r="L1054" s="90"/>
      <c r="M1054">
        <v>22</v>
      </c>
      <c r="N1054">
        <v>0</v>
      </c>
      <c r="O1054">
        <v>0</v>
      </c>
      <c r="P1054">
        <v>0</v>
      </c>
      <c r="Q1054">
        <v>0</v>
      </c>
    </row>
    <row r="1055" spans="1:17" x14ac:dyDescent="0.2">
      <c r="A1055" s="112" t="s">
        <v>386</v>
      </c>
      <c r="B1055" s="112" t="s">
        <v>463</v>
      </c>
      <c r="C1055" s="112" t="s">
        <v>411</v>
      </c>
      <c r="D1055" t="s">
        <v>187</v>
      </c>
      <c r="E1055" s="90" t="s">
        <v>469</v>
      </c>
      <c r="F1055" s="39" t="s">
        <v>303</v>
      </c>
      <c r="G1055" t="s">
        <v>242</v>
      </c>
      <c r="H1055">
        <v>8</v>
      </c>
      <c r="I1055" s="64">
        <f t="shared" si="51"/>
        <v>8</v>
      </c>
      <c r="J1055" s="90">
        <f t="shared" si="52"/>
        <v>0</v>
      </c>
      <c r="K1055" s="116">
        <f t="shared" si="53"/>
        <v>1</v>
      </c>
      <c r="L1055" s="90"/>
      <c r="M1055">
        <v>8</v>
      </c>
      <c r="N1055">
        <v>0</v>
      </c>
      <c r="O1055">
        <v>0</v>
      </c>
      <c r="P1055">
        <v>0</v>
      </c>
      <c r="Q1055">
        <v>0</v>
      </c>
    </row>
    <row r="1056" spans="1:17" x14ac:dyDescent="0.2">
      <c r="A1056" s="112" t="s">
        <v>386</v>
      </c>
      <c r="B1056" s="112" t="s">
        <v>463</v>
      </c>
      <c r="C1056" s="112" t="s">
        <v>411</v>
      </c>
      <c r="D1056" t="s">
        <v>187</v>
      </c>
      <c r="E1056" s="90" t="s">
        <v>469</v>
      </c>
      <c r="F1056" s="39" t="s">
        <v>303</v>
      </c>
      <c r="G1056" t="s">
        <v>241</v>
      </c>
      <c r="H1056">
        <v>53</v>
      </c>
      <c r="I1056" s="64">
        <f t="shared" si="51"/>
        <v>53</v>
      </c>
      <c r="J1056" s="90">
        <f t="shared" si="52"/>
        <v>0</v>
      </c>
      <c r="K1056" s="116">
        <f t="shared" si="53"/>
        <v>1</v>
      </c>
      <c r="L1056" s="90"/>
      <c r="M1056">
        <v>53</v>
      </c>
      <c r="N1056">
        <v>0</v>
      </c>
      <c r="O1056">
        <v>0</v>
      </c>
      <c r="P1056">
        <v>0</v>
      </c>
      <c r="Q1056">
        <v>0</v>
      </c>
    </row>
    <row r="1057" spans="1:17" ht="15" x14ac:dyDescent="0.25">
      <c r="A1057" s="112" t="s">
        <v>386</v>
      </c>
      <c r="B1057" s="112" t="s">
        <v>463</v>
      </c>
      <c r="C1057" s="112" t="s">
        <v>411</v>
      </c>
      <c r="D1057" t="s">
        <v>187</v>
      </c>
      <c r="E1057" s="90" t="s">
        <v>469</v>
      </c>
      <c r="F1057" s="39" t="s">
        <v>303</v>
      </c>
      <c r="G1057" s="45" t="s">
        <v>308</v>
      </c>
      <c r="H1057" s="46">
        <v>13</v>
      </c>
      <c r="I1057" s="64">
        <f t="shared" si="51"/>
        <v>13</v>
      </c>
      <c r="J1057" s="90">
        <f t="shared" si="52"/>
        <v>0</v>
      </c>
      <c r="K1057" s="116">
        <f t="shared" si="53"/>
        <v>1</v>
      </c>
      <c r="L1057" s="90"/>
      <c r="M1057" s="46">
        <v>13</v>
      </c>
      <c r="N1057" s="46">
        <v>0</v>
      </c>
      <c r="O1057" s="46">
        <v>0</v>
      </c>
      <c r="P1057" s="46">
        <v>0</v>
      </c>
      <c r="Q1057" s="46">
        <v>0</v>
      </c>
    </row>
    <row r="1058" spans="1:17" x14ac:dyDescent="0.2">
      <c r="A1058" s="112" t="s">
        <v>386</v>
      </c>
      <c r="B1058" s="112" t="s">
        <v>457</v>
      </c>
      <c r="C1058" s="112" t="s">
        <v>411</v>
      </c>
      <c r="D1058" t="s">
        <v>193</v>
      </c>
      <c r="E1058" s="90" t="s">
        <v>470</v>
      </c>
      <c r="F1058" s="39" t="s">
        <v>303</v>
      </c>
      <c r="G1058" t="s">
        <v>238</v>
      </c>
      <c r="H1058">
        <v>22</v>
      </c>
      <c r="I1058" s="64">
        <f t="shared" si="51"/>
        <v>22</v>
      </c>
      <c r="J1058" s="90">
        <f t="shared" si="52"/>
        <v>0</v>
      </c>
      <c r="K1058" s="116">
        <f t="shared" si="53"/>
        <v>1</v>
      </c>
      <c r="L1058" s="90"/>
      <c r="M1058">
        <v>22</v>
      </c>
      <c r="N1058">
        <v>0</v>
      </c>
      <c r="O1058">
        <v>0</v>
      </c>
      <c r="P1058">
        <v>0</v>
      </c>
      <c r="Q1058">
        <v>0</v>
      </c>
    </row>
    <row r="1059" spans="1:17" x14ac:dyDescent="0.2">
      <c r="A1059" s="112" t="s">
        <v>386</v>
      </c>
      <c r="B1059" s="112" t="s">
        <v>457</v>
      </c>
      <c r="C1059" s="112" t="s">
        <v>411</v>
      </c>
      <c r="D1059" t="s">
        <v>193</v>
      </c>
      <c r="E1059" s="90" t="s">
        <v>470</v>
      </c>
      <c r="F1059" s="39" t="s">
        <v>303</v>
      </c>
      <c r="G1059" t="s">
        <v>240</v>
      </c>
      <c r="H1059">
        <v>4</v>
      </c>
      <c r="I1059" s="64">
        <f t="shared" si="51"/>
        <v>4</v>
      </c>
      <c r="J1059" s="90">
        <f t="shared" si="52"/>
        <v>0</v>
      </c>
      <c r="K1059" s="116">
        <f t="shared" si="53"/>
        <v>1</v>
      </c>
      <c r="L1059" s="90"/>
      <c r="M1059">
        <v>4</v>
      </c>
      <c r="N1059">
        <v>0</v>
      </c>
      <c r="O1059">
        <v>0</v>
      </c>
      <c r="P1059">
        <v>0</v>
      </c>
      <c r="Q1059">
        <v>0</v>
      </c>
    </row>
    <row r="1060" spans="1:17" x14ac:dyDescent="0.2">
      <c r="A1060" s="112" t="s">
        <v>386</v>
      </c>
      <c r="B1060" s="112" t="s">
        <v>457</v>
      </c>
      <c r="C1060" s="112" t="s">
        <v>411</v>
      </c>
      <c r="D1060" t="s">
        <v>193</v>
      </c>
      <c r="E1060" s="90" t="s">
        <v>470</v>
      </c>
      <c r="F1060" s="39" t="s">
        <v>303</v>
      </c>
      <c r="G1060" t="s">
        <v>239</v>
      </c>
      <c r="H1060">
        <v>18</v>
      </c>
      <c r="I1060" s="64">
        <f t="shared" si="51"/>
        <v>18</v>
      </c>
      <c r="J1060" s="90">
        <f t="shared" si="52"/>
        <v>0</v>
      </c>
      <c r="K1060" s="116">
        <f t="shared" si="53"/>
        <v>1</v>
      </c>
      <c r="L1060" s="90"/>
      <c r="M1060">
        <v>18</v>
      </c>
      <c r="N1060">
        <v>0</v>
      </c>
      <c r="O1060">
        <v>0</v>
      </c>
      <c r="P1060">
        <v>0</v>
      </c>
      <c r="Q1060">
        <v>0</v>
      </c>
    </row>
    <row r="1061" spans="1:17" x14ac:dyDescent="0.2">
      <c r="A1061" s="112" t="s">
        <v>386</v>
      </c>
      <c r="B1061" s="112" t="s">
        <v>457</v>
      </c>
      <c r="C1061" s="112" t="s">
        <v>411</v>
      </c>
      <c r="D1061" t="s">
        <v>193</v>
      </c>
      <c r="E1061" s="90" t="s">
        <v>470</v>
      </c>
      <c r="F1061" s="39" t="s">
        <v>303</v>
      </c>
      <c r="G1061" t="s">
        <v>242</v>
      </c>
      <c r="H1061">
        <v>50</v>
      </c>
      <c r="I1061" s="64">
        <f t="shared" si="51"/>
        <v>50</v>
      </c>
      <c r="J1061" s="90">
        <f t="shared" si="52"/>
        <v>0</v>
      </c>
      <c r="K1061" s="116">
        <f t="shared" si="53"/>
        <v>1</v>
      </c>
      <c r="L1061" s="90"/>
      <c r="M1061">
        <v>50</v>
      </c>
      <c r="N1061">
        <v>0</v>
      </c>
      <c r="O1061">
        <v>0</v>
      </c>
      <c r="P1061">
        <v>0</v>
      </c>
      <c r="Q1061">
        <v>0</v>
      </c>
    </row>
    <row r="1062" spans="1:17" x14ac:dyDescent="0.2">
      <c r="A1062" s="112" t="s">
        <v>386</v>
      </c>
      <c r="B1062" s="112" t="s">
        <v>457</v>
      </c>
      <c r="C1062" s="112" t="s">
        <v>411</v>
      </c>
      <c r="D1062" t="s">
        <v>193</v>
      </c>
      <c r="E1062" s="90" t="s">
        <v>470</v>
      </c>
      <c r="F1062" s="39" t="s">
        <v>303</v>
      </c>
      <c r="G1062" t="s">
        <v>241</v>
      </c>
      <c r="H1062">
        <v>50</v>
      </c>
      <c r="I1062" s="64">
        <f t="shared" si="51"/>
        <v>50</v>
      </c>
      <c r="J1062" s="90">
        <f t="shared" si="52"/>
        <v>0</v>
      </c>
      <c r="K1062" s="116">
        <f t="shared" si="53"/>
        <v>1</v>
      </c>
      <c r="L1062" s="90"/>
      <c r="M1062">
        <v>50</v>
      </c>
      <c r="N1062">
        <v>0</v>
      </c>
      <c r="O1062">
        <v>0</v>
      </c>
      <c r="P1062">
        <v>0</v>
      </c>
      <c r="Q1062">
        <v>0</v>
      </c>
    </row>
    <row r="1063" spans="1:17" ht="15" x14ac:dyDescent="0.25">
      <c r="A1063" s="112" t="s">
        <v>386</v>
      </c>
      <c r="B1063" s="112" t="s">
        <v>457</v>
      </c>
      <c r="C1063" s="112" t="s">
        <v>411</v>
      </c>
      <c r="D1063" t="s">
        <v>193</v>
      </c>
      <c r="E1063" s="90" t="s">
        <v>470</v>
      </c>
      <c r="F1063" s="39" t="s">
        <v>303</v>
      </c>
      <c r="G1063" s="45" t="s">
        <v>308</v>
      </c>
      <c r="H1063" s="46">
        <v>37</v>
      </c>
      <c r="I1063" s="64">
        <f t="shared" si="51"/>
        <v>37</v>
      </c>
      <c r="J1063" s="90">
        <f t="shared" si="52"/>
        <v>0</v>
      </c>
      <c r="K1063" s="116">
        <f t="shared" si="53"/>
        <v>1</v>
      </c>
      <c r="L1063" s="90"/>
      <c r="M1063" s="46">
        <v>37</v>
      </c>
      <c r="N1063" s="46">
        <v>0</v>
      </c>
      <c r="O1063" s="46">
        <v>0</v>
      </c>
      <c r="P1063" s="46">
        <v>0</v>
      </c>
      <c r="Q1063" s="46">
        <v>0</v>
      </c>
    </row>
    <row r="1064" spans="1:17" x14ac:dyDescent="0.2">
      <c r="A1064" s="112" t="s">
        <v>387</v>
      </c>
      <c r="B1064" s="112" t="s">
        <v>471</v>
      </c>
      <c r="C1064" s="112" t="s">
        <v>412</v>
      </c>
      <c r="D1064" t="s">
        <v>117</v>
      </c>
      <c r="E1064" s="90" t="s">
        <v>472</v>
      </c>
      <c r="F1064" s="39" t="s">
        <v>303</v>
      </c>
      <c r="G1064" t="s">
        <v>238</v>
      </c>
      <c r="H1064">
        <v>6</v>
      </c>
      <c r="I1064" s="64">
        <f t="shared" si="51"/>
        <v>6</v>
      </c>
      <c r="J1064" s="90">
        <f t="shared" si="52"/>
        <v>0</v>
      </c>
      <c r="K1064" s="116">
        <f t="shared" si="53"/>
        <v>1</v>
      </c>
      <c r="L1064" s="90"/>
      <c r="M1064">
        <v>6</v>
      </c>
      <c r="N1064">
        <v>0</v>
      </c>
      <c r="O1064">
        <v>0</v>
      </c>
      <c r="P1064">
        <v>0</v>
      </c>
      <c r="Q1064">
        <v>0</v>
      </c>
    </row>
    <row r="1065" spans="1:17" x14ac:dyDescent="0.2">
      <c r="A1065" s="112" t="s">
        <v>387</v>
      </c>
      <c r="B1065" s="112" t="s">
        <v>471</v>
      </c>
      <c r="C1065" s="112" t="s">
        <v>412</v>
      </c>
      <c r="D1065" t="s">
        <v>117</v>
      </c>
      <c r="E1065" s="90" t="s">
        <v>472</v>
      </c>
      <c r="F1065" s="39" t="s">
        <v>303</v>
      </c>
      <c r="G1065" t="s">
        <v>240</v>
      </c>
      <c r="H1065">
        <v>5</v>
      </c>
      <c r="I1065" s="64">
        <f t="shared" ref="I1065:I1128" si="54">M1065</f>
        <v>5</v>
      </c>
      <c r="J1065" s="90">
        <f t="shared" ref="J1065:J1107" si="55">SUM(N1065:Q1065)</f>
        <v>0</v>
      </c>
      <c r="K1065" s="116">
        <f t="shared" ref="K1065:K1107" si="56">I1065/H1065</f>
        <v>1</v>
      </c>
      <c r="L1065" s="90"/>
      <c r="M1065">
        <v>5</v>
      </c>
      <c r="N1065">
        <v>0</v>
      </c>
      <c r="O1065">
        <v>0</v>
      </c>
      <c r="P1065">
        <v>0</v>
      </c>
      <c r="Q1065">
        <v>0</v>
      </c>
    </row>
    <row r="1066" spans="1:17" x14ac:dyDescent="0.2">
      <c r="A1066" s="112" t="s">
        <v>387</v>
      </c>
      <c r="B1066" s="112" t="s">
        <v>471</v>
      </c>
      <c r="C1066" s="112" t="s">
        <v>412</v>
      </c>
      <c r="D1066" t="s">
        <v>117</v>
      </c>
      <c r="E1066" s="90" t="s">
        <v>472</v>
      </c>
      <c r="F1066" s="39" t="s">
        <v>303</v>
      </c>
      <c r="G1066" t="s">
        <v>239</v>
      </c>
      <c r="H1066">
        <v>10</v>
      </c>
      <c r="I1066" s="64">
        <f t="shared" si="54"/>
        <v>10</v>
      </c>
      <c r="J1066" s="90">
        <f t="shared" si="55"/>
        <v>0</v>
      </c>
      <c r="K1066" s="116">
        <f t="shared" si="56"/>
        <v>1</v>
      </c>
      <c r="L1066" s="90"/>
      <c r="M1066">
        <v>10</v>
      </c>
      <c r="N1066">
        <v>0</v>
      </c>
      <c r="O1066">
        <v>0</v>
      </c>
      <c r="P1066">
        <v>0</v>
      </c>
      <c r="Q1066">
        <v>0</v>
      </c>
    </row>
    <row r="1067" spans="1:17" x14ac:dyDescent="0.2">
      <c r="A1067" s="112" t="s">
        <v>387</v>
      </c>
      <c r="B1067" s="112" t="s">
        <v>471</v>
      </c>
      <c r="C1067" s="112" t="s">
        <v>412</v>
      </c>
      <c r="D1067" t="s">
        <v>117</v>
      </c>
      <c r="E1067" s="90" t="s">
        <v>472</v>
      </c>
      <c r="F1067" s="39" t="s">
        <v>303</v>
      </c>
      <c r="G1067" t="s">
        <v>242</v>
      </c>
      <c r="H1067">
        <v>8</v>
      </c>
      <c r="I1067" s="64">
        <f t="shared" si="54"/>
        <v>8</v>
      </c>
      <c r="J1067" s="90">
        <f t="shared" si="55"/>
        <v>0</v>
      </c>
      <c r="K1067" s="116">
        <f t="shared" si="56"/>
        <v>1</v>
      </c>
      <c r="L1067" s="90"/>
      <c r="M1067">
        <v>8</v>
      </c>
      <c r="N1067">
        <v>0</v>
      </c>
      <c r="O1067">
        <v>0</v>
      </c>
      <c r="P1067">
        <v>0</v>
      </c>
      <c r="Q1067">
        <v>0</v>
      </c>
    </row>
    <row r="1068" spans="1:17" x14ac:dyDescent="0.2">
      <c r="A1068" s="112" t="s">
        <v>387</v>
      </c>
      <c r="B1068" s="112" t="s">
        <v>471</v>
      </c>
      <c r="C1068" s="112" t="s">
        <v>412</v>
      </c>
      <c r="D1068" t="s">
        <v>117</v>
      </c>
      <c r="E1068" s="90" t="s">
        <v>472</v>
      </c>
      <c r="F1068" s="39" t="s">
        <v>303</v>
      </c>
      <c r="G1068" t="s">
        <v>241</v>
      </c>
      <c r="H1068">
        <v>55</v>
      </c>
      <c r="I1068" s="64">
        <f t="shared" si="54"/>
        <v>55</v>
      </c>
      <c r="J1068" s="90">
        <f t="shared" si="55"/>
        <v>0</v>
      </c>
      <c r="K1068" s="116">
        <f t="shared" si="56"/>
        <v>1</v>
      </c>
      <c r="L1068" s="90"/>
      <c r="M1068">
        <v>55</v>
      </c>
      <c r="N1068">
        <v>0</v>
      </c>
      <c r="O1068">
        <v>0</v>
      </c>
      <c r="P1068">
        <v>0</v>
      </c>
      <c r="Q1068">
        <v>0</v>
      </c>
    </row>
    <row r="1069" spans="1:17" ht="15" x14ac:dyDescent="0.25">
      <c r="A1069" s="112" t="s">
        <v>387</v>
      </c>
      <c r="B1069" s="112" t="s">
        <v>471</v>
      </c>
      <c r="C1069" s="112" t="s">
        <v>412</v>
      </c>
      <c r="D1069" t="s">
        <v>117</v>
      </c>
      <c r="E1069" s="90" t="s">
        <v>472</v>
      </c>
      <c r="F1069" s="39" t="s">
        <v>303</v>
      </c>
      <c r="G1069" s="45" t="s">
        <v>308</v>
      </c>
      <c r="H1069" s="46">
        <v>36</v>
      </c>
      <c r="I1069" s="64">
        <f t="shared" si="54"/>
        <v>36</v>
      </c>
      <c r="J1069" s="90">
        <f t="shared" si="55"/>
        <v>0</v>
      </c>
      <c r="K1069" s="116">
        <f t="shared" si="56"/>
        <v>1</v>
      </c>
      <c r="L1069" s="90"/>
      <c r="M1069" s="46">
        <v>36</v>
      </c>
      <c r="N1069" s="46">
        <v>0</v>
      </c>
      <c r="O1069" s="46">
        <v>0</v>
      </c>
      <c r="P1069" s="46">
        <v>0</v>
      </c>
      <c r="Q1069" s="46">
        <v>0</v>
      </c>
    </row>
    <row r="1070" spans="1:17" x14ac:dyDescent="0.2">
      <c r="A1070" s="112" t="s">
        <v>387</v>
      </c>
      <c r="B1070" s="112" t="s">
        <v>471</v>
      </c>
      <c r="C1070" s="112" t="s">
        <v>412</v>
      </c>
      <c r="D1070" t="s">
        <v>142</v>
      </c>
      <c r="E1070" s="90" t="s">
        <v>473</v>
      </c>
      <c r="F1070" s="39" t="s">
        <v>303</v>
      </c>
      <c r="G1070" t="s">
        <v>238</v>
      </c>
      <c r="H1070">
        <v>4</v>
      </c>
      <c r="I1070" s="64">
        <f t="shared" si="54"/>
        <v>4</v>
      </c>
      <c r="J1070" s="90">
        <f t="shared" si="55"/>
        <v>0</v>
      </c>
      <c r="K1070" s="116">
        <f t="shared" si="56"/>
        <v>1</v>
      </c>
      <c r="L1070" s="90"/>
      <c r="M1070">
        <v>4</v>
      </c>
      <c r="N1070">
        <v>0</v>
      </c>
      <c r="O1070">
        <v>0</v>
      </c>
      <c r="P1070">
        <v>0</v>
      </c>
      <c r="Q1070">
        <v>0</v>
      </c>
    </row>
    <row r="1071" spans="1:17" x14ac:dyDescent="0.2">
      <c r="A1071" s="112" t="s">
        <v>387</v>
      </c>
      <c r="B1071" s="112" t="s">
        <v>471</v>
      </c>
      <c r="C1071" s="112" t="s">
        <v>412</v>
      </c>
      <c r="D1071" t="s">
        <v>142</v>
      </c>
      <c r="E1071" s="90" t="s">
        <v>473</v>
      </c>
      <c r="F1071" s="39" t="s">
        <v>303</v>
      </c>
      <c r="G1071" t="s">
        <v>240</v>
      </c>
      <c r="H1071">
        <v>2</v>
      </c>
      <c r="I1071" s="64">
        <f t="shared" si="54"/>
        <v>2</v>
      </c>
      <c r="J1071" s="90">
        <f t="shared" si="55"/>
        <v>0</v>
      </c>
      <c r="K1071" s="116">
        <f t="shared" si="56"/>
        <v>1</v>
      </c>
      <c r="L1071" s="90"/>
      <c r="M1071">
        <v>2</v>
      </c>
      <c r="N1071">
        <v>0</v>
      </c>
      <c r="O1071">
        <v>0</v>
      </c>
      <c r="P1071">
        <v>0</v>
      </c>
      <c r="Q1071">
        <v>0</v>
      </c>
    </row>
    <row r="1072" spans="1:17" x14ac:dyDescent="0.2">
      <c r="A1072" s="112" t="s">
        <v>387</v>
      </c>
      <c r="B1072" s="112" t="s">
        <v>471</v>
      </c>
      <c r="C1072" s="112" t="s">
        <v>412</v>
      </c>
      <c r="D1072" t="s">
        <v>142</v>
      </c>
      <c r="E1072" s="90" t="s">
        <v>473</v>
      </c>
      <c r="F1072" s="39" t="s">
        <v>303</v>
      </c>
      <c r="G1072" t="s">
        <v>239</v>
      </c>
      <c r="H1072">
        <v>23</v>
      </c>
      <c r="I1072" s="64">
        <f t="shared" si="54"/>
        <v>23</v>
      </c>
      <c r="J1072" s="90">
        <f t="shared" si="55"/>
        <v>0</v>
      </c>
      <c r="K1072" s="116">
        <f t="shared" si="56"/>
        <v>1</v>
      </c>
      <c r="L1072" s="90"/>
      <c r="M1072">
        <v>23</v>
      </c>
      <c r="N1072">
        <v>0</v>
      </c>
      <c r="O1072">
        <v>0</v>
      </c>
      <c r="P1072">
        <v>0</v>
      </c>
      <c r="Q1072">
        <v>0</v>
      </c>
    </row>
    <row r="1073" spans="1:17" x14ac:dyDescent="0.2">
      <c r="A1073" s="112" t="s">
        <v>387</v>
      </c>
      <c r="B1073" s="112" t="s">
        <v>471</v>
      </c>
      <c r="C1073" s="112" t="s">
        <v>412</v>
      </c>
      <c r="D1073" t="s">
        <v>142</v>
      </c>
      <c r="E1073" s="90" t="s">
        <v>473</v>
      </c>
      <c r="F1073" s="39" t="s">
        <v>303</v>
      </c>
      <c r="G1073" t="s">
        <v>241</v>
      </c>
      <c r="H1073">
        <v>42</v>
      </c>
      <c r="I1073" s="64">
        <f t="shared" si="54"/>
        <v>42</v>
      </c>
      <c r="J1073" s="90">
        <f t="shared" si="55"/>
        <v>0</v>
      </c>
      <c r="K1073" s="116">
        <f t="shared" si="56"/>
        <v>1</v>
      </c>
      <c r="L1073" s="90"/>
      <c r="M1073">
        <v>42</v>
      </c>
      <c r="N1073">
        <v>0</v>
      </c>
      <c r="O1073">
        <v>0</v>
      </c>
      <c r="P1073">
        <v>0</v>
      </c>
      <c r="Q1073">
        <v>0</v>
      </c>
    </row>
    <row r="1074" spans="1:17" ht="15" x14ac:dyDescent="0.25">
      <c r="A1074" s="112" t="s">
        <v>387</v>
      </c>
      <c r="B1074" s="112" t="s">
        <v>471</v>
      </c>
      <c r="C1074" s="112" t="s">
        <v>412</v>
      </c>
      <c r="D1074" t="s">
        <v>142</v>
      </c>
      <c r="E1074" s="90" t="s">
        <v>473</v>
      </c>
      <c r="F1074" s="39" t="s">
        <v>303</v>
      </c>
      <c r="G1074" s="45" t="s">
        <v>308</v>
      </c>
      <c r="H1074" s="46">
        <v>23</v>
      </c>
      <c r="I1074" s="64">
        <f t="shared" si="54"/>
        <v>23</v>
      </c>
      <c r="J1074" s="90">
        <f t="shared" si="55"/>
        <v>0</v>
      </c>
      <c r="K1074" s="116">
        <f t="shared" si="56"/>
        <v>1</v>
      </c>
      <c r="L1074" s="90"/>
      <c r="M1074" s="46">
        <v>23</v>
      </c>
      <c r="N1074" s="46">
        <v>0</v>
      </c>
      <c r="O1074" s="46">
        <v>0</v>
      </c>
      <c r="P1074" s="46">
        <v>0</v>
      </c>
      <c r="Q1074" s="46">
        <v>0</v>
      </c>
    </row>
    <row r="1075" spans="1:17" x14ac:dyDescent="0.2">
      <c r="A1075" s="112" t="s">
        <v>387</v>
      </c>
      <c r="B1075" s="112" t="s">
        <v>471</v>
      </c>
      <c r="C1075" s="112" t="s">
        <v>412</v>
      </c>
      <c r="D1075" t="s">
        <v>188</v>
      </c>
      <c r="E1075" s="90" t="s">
        <v>474</v>
      </c>
      <c r="F1075" s="39" t="s">
        <v>303</v>
      </c>
      <c r="G1075" t="s">
        <v>238</v>
      </c>
      <c r="H1075">
        <v>17</v>
      </c>
      <c r="I1075" s="64">
        <f t="shared" si="54"/>
        <v>17</v>
      </c>
      <c r="J1075" s="90">
        <f t="shared" si="55"/>
        <v>0</v>
      </c>
      <c r="K1075" s="116">
        <f t="shared" si="56"/>
        <v>1</v>
      </c>
      <c r="L1075" s="90"/>
      <c r="M1075">
        <v>17</v>
      </c>
      <c r="N1075">
        <v>0</v>
      </c>
      <c r="O1075">
        <v>0</v>
      </c>
      <c r="P1075">
        <v>0</v>
      </c>
      <c r="Q1075">
        <v>0</v>
      </c>
    </row>
    <row r="1076" spans="1:17" x14ac:dyDescent="0.2">
      <c r="A1076" s="112" t="s">
        <v>387</v>
      </c>
      <c r="B1076" s="112" t="s">
        <v>471</v>
      </c>
      <c r="C1076" s="112" t="s">
        <v>412</v>
      </c>
      <c r="D1076" t="s">
        <v>188</v>
      </c>
      <c r="E1076" s="90" t="s">
        <v>474</v>
      </c>
      <c r="F1076" s="39" t="s">
        <v>303</v>
      </c>
      <c r="G1076" t="s">
        <v>240</v>
      </c>
      <c r="H1076">
        <v>9</v>
      </c>
      <c r="I1076" s="64">
        <f t="shared" si="54"/>
        <v>9</v>
      </c>
      <c r="J1076" s="90">
        <f t="shared" si="55"/>
        <v>0</v>
      </c>
      <c r="K1076" s="116">
        <f t="shared" si="56"/>
        <v>1</v>
      </c>
      <c r="L1076" s="90"/>
      <c r="M1076">
        <v>9</v>
      </c>
      <c r="N1076">
        <v>0</v>
      </c>
      <c r="O1076">
        <v>0</v>
      </c>
      <c r="P1076">
        <v>0</v>
      </c>
      <c r="Q1076">
        <v>0</v>
      </c>
    </row>
    <row r="1077" spans="1:17" x14ac:dyDescent="0.2">
      <c r="A1077" s="112" t="s">
        <v>387</v>
      </c>
      <c r="B1077" s="112" t="s">
        <v>471</v>
      </c>
      <c r="C1077" s="112" t="s">
        <v>412</v>
      </c>
      <c r="D1077" t="s">
        <v>188</v>
      </c>
      <c r="E1077" s="90" t="s">
        <v>474</v>
      </c>
      <c r="F1077" s="39" t="s">
        <v>303</v>
      </c>
      <c r="G1077" t="s">
        <v>239</v>
      </c>
      <c r="H1077">
        <v>13</v>
      </c>
      <c r="I1077" s="64">
        <f t="shared" si="54"/>
        <v>13</v>
      </c>
      <c r="J1077" s="90">
        <f t="shared" si="55"/>
        <v>0</v>
      </c>
      <c r="K1077" s="116">
        <f t="shared" si="56"/>
        <v>1</v>
      </c>
      <c r="L1077" s="90"/>
      <c r="M1077">
        <v>13</v>
      </c>
      <c r="N1077">
        <v>0</v>
      </c>
      <c r="O1077">
        <v>0</v>
      </c>
      <c r="P1077">
        <v>0</v>
      </c>
      <c r="Q1077">
        <v>0</v>
      </c>
    </row>
    <row r="1078" spans="1:17" x14ac:dyDescent="0.2">
      <c r="A1078" s="112" t="s">
        <v>387</v>
      </c>
      <c r="B1078" s="112" t="s">
        <v>471</v>
      </c>
      <c r="C1078" s="112" t="s">
        <v>412</v>
      </c>
      <c r="D1078" t="s">
        <v>188</v>
      </c>
      <c r="E1078" s="90" t="s">
        <v>474</v>
      </c>
      <c r="F1078" s="39" t="s">
        <v>303</v>
      </c>
      <c r="G1078" t="s">
        <v>242</v>
      </c>
      <c r="H1078">
        <v>2</v>
      </c>
      <c r="I1078" s="64">
        <f t="shared" si="54"/>
        <v>2</v>
      </c>
      <c r="J1078" s="90">
        <f t="shared" si="55"/>
        <v>0</v>
      </c>
      <c r="K1078" s="116">
        <f t="shared" si="56"/>
        <v>1</v>
      </c>
      <c r="L1078" s="90"/>
      <c r="M1078">
        <v>2</v>
      </c>
      <c r="N1078">
        <v>0</v>
      </c>
      <c r="O1078">
        <v>0</v>
      </c>
      <c r="P1078">
        <v>0</v>
      </c>
      <c r="Q1078">
        <v>0</v>
      </c>
    </row>
    <row r="1079" spans="1:17" x14ac:dyDescent="0.2">
      <c r="A1079" s="112" t="s">
        <v>387</v>
      </c>
      <c r="B1079" s="112" t="s">
        <v>471</v>
      </c>
      <c r="C1079" s="112" t="s">
        <v>412</v>
      </c>
      <c r="D1079" t="s">
        <v>188</v>
      </c>
      <c r="E1079" s="90" t="s">
        <v>474</v>
      </c>
      <c r="F1079" s="39" t="s">
        <v>303</v>
      </c>
      <c r="G1079" t="s">
        <v>241</v>
      </c>
      <c r="H1079">
        <v>62</v>
      </c>
      <c r="I1079" s="64">
        <f t="shared" si="54"/>
        <v>62</v>
      </c>
      <c r="J1079" s="90">
        <f t="shared" si="55"/>
        <v>0</v>
      </c>
      <c r="K1079" s="116">
        <f t="shared" si="56"/>
        <v>1</v>
      </c>
      <c r="L1079" s="90"/>
      <c r="M1079">
        <v>62</v>
      </c>
      <c r="N1079">
        <v>0</v>
      </c>
      <c r="O1079">
        <v>0</v>
      </c>
      <c r="P1079">
        <v>0</v>
      </c>
      <c r="Q1079">
        <v>0</v>
      </c>
    </row>
    <row r="1080" spans="1:17" ht="15" x14ac:dyDescent="0.25">
      <c r="A1080" s="112" t="s">
        <v>387</v>
      </c>
      <c r="B1080" s="112" t="s">
        <v>471</v>
      </c>
      <c r="C1080" s="112" t="s">
        <v>412</v>
      </c>
      <c r="D1080" t="s">
        <v>188</v>
      </c>
      <c r="E1080" s="90" t="s">
        <v>474</v>
      </c>
      <c r="F1080" s="39" t="s">
        <v>303</v>
      </c>
      <c r="G1080" s="45" t="s">
        <v>308</v>
      </c>
      <c r="H1080" s="46">
        <v>60</v>
      </c>
      <c r="I1080" s="64">
        <f t="shared" si="54"/>
        <v>59</v>
      </c>
      <c r="J1080" s="90">
        <f t="shared" si="55"/>
        <v>1</v>
      </c>
      <c r="K1080" s="116">
        <f t="shared" si="56"/>
        <v>0.98333333333333328</v>
      </c>
      <c r="L1080" s="90"/>
      <c r="M1080" s="46">
        <v>59</v>
      </c>
      <c r="N1080" s="46">
        <v>0</v>
      </c>
      <c r="O1080" s="46">
        <v>1</v>
      </c>
      <c r="P1080" s="46">
        <v>0</v>
      </c>
      <c r="Q1080" s="46">
        <v>0</v>
      </c>
    </row>
    <row r="1081" spans="1:17" x14ac:dyDescent="0.2">
      <c r="A1081" s="112" t="s">
        <v>387</v>
      </c>
      <c r="B1081" s="112" t="s">
        <v>471</v>
      </c>
      <c r="C1081" s="112" t="s">
        <v>412</v>
      </c>
      <c r="D1081" t="s">
        <v>213</v>
      </c>
      <c r="E1081" s="90" t="s">
        <v>475</v>
      </c>
      <c r="F1081" s="39" t="s">
        <v>303</v>
      </c>
      <c r="G1081" s="64" t="s">
        <v>238</v>
      </c>
      <c r="H1081" s="64">
        <v>2</v>
      </c>
      <c r="I1081" s="64">
        <f t="shared" si="54"/>
        <v>2</v>
      </c>
      <c r="J1081" s="90">
        <f t="shared" si="55"/>
        <v>0</v>
      </c>
      <c r="K1081" s="116">
        <f t="shared" si="56"/>
        <v>1</v>
      </c>
      <c r="L1081" s="90"/>
      <c r="M1081" s="64">
        <v>2</v>
      </c>
      <c r="N1081" s="64">
        <v>0</v>
      </c>
      <c r="O1081" s="64">
        <v>0</v>
      </c>
      <c r="P1081" s="64">
        <v>0</v>
      </c>
      <c r="Q1081" s="64">
        <v>0</v>
      </c>
    </row>
    <row r="1082" spans="1:17" x14ac:dyDescent="0.2">
      <c r="A1082" s="112" t="s">
        <v>387</v>
      </c>
      <c r="B1082" s="112" t="s">
        <v>471</v>
      </c>
      <c r="C1082" s="112" t="s">
        <v>412</v>
      </c>
      <c r="D1082" t="s">
        <v>213</v>
      </c>
      <c r="E1082" s="90" t="s">
        <v>475</v>
      </c>
      <c r="F1082" s="39" t="s">
        <v>303</v>
      </c>
      <c r="G1082" s="64" t="s">
        <v>240</v>
      </c>
      <c r="H1082" s="64">
        <v>15</v>
      </c>
      <c r="I1082" s="64">
        <f t="shared" si="54"/>
        <v>15</v>
      </c>
      <c r="J1082" s="90">
        <f t="shared" si="55"/>
        <v>0</v>
      </c>
      <c r="K1082" s="116">
        <f t="shared" si="56"/>
        <v>1</v>
      </c>
      <c r="L1082" s="90"/>
      <c r="M1082" s="64">
        <v>15</v>
      </c>
      <c r="N1082" s="64">
        <v>0</v>
      </c>
      <c r="O1082" s="64">
        <v>0</v>
      </c>
      <c r="P1082" s="64">
        <v>0</v>
      </c>
      <c r="Q1082" s="64">
        <v>0</v>
      </c>
    </row>
    <row r="1083" spans="1:17" x14ac:dyDescent="0.2">
      <c r="A1083" s="112" t="s">
        <v>387</v>
      </c>
      <c r="B1083" s="112" t="s">
        <v>471</v>
      </c>
      <c r="C1083" s="112" t="s">
        <v>412</v>
      </c>
      <c r="D1083" t="s">
        <v>213</v>
      </c>
      <c r="E1083" s="90" t="s">
        <v>475</v>
      </c>
      <c r="F1083" s="39" t="s">
        <v>303</v>
      </c>
      <c r="G1083" s="64" t="s">
        <v>239</v>
      </c>
      <c r="H1083" s="64">
        <v>37</v>
      </c>
      <c r="I1083" s="64">
        <f t="shared" si="54"/>
        <v>37</v>
      </c>
      <c r="J1083" s="90">
        <f t="shared" si="55"/>
        <v>0</v>
      </c>
      <c r="K1083" s="116">
        <f t="shared" si="56"/>
        <v>1</v>
      </c>
      <c r="M1083" s="64">
        <v>37</v>
      </c>
      <c r="N1083" s="64">
        <v>0</v>
      </c>
      <c r="O1083" s="64">
        <v>0</v>
      </c>
      <c r="P1083" s="64">
        <v>0</v>
      </c>
      <c r="Q1083" s="64">
        <v>0</v>
      </c>
    </row>
    <row r="1084" spans="1:17" x14ac:dyDescent="0.2">
      <c r="A1084" s="112" t="s">
        <v>387</v>
      </c>
      <c r="B1084" s="112" t="s">
        <v>471</v>
      </c>
      <c r="C1084" s="112" t="s">
        <v>412</v>
      </c>
      <c r="D1084" t="s">
        <v>213</v>
      </c>
      <c r="E1084" s="90" t="s">
        <v>475</v>
      </c>
      <c r="F1084" s="39" t="s">
        <v>303</v>
      </c>
      <c r="G1084" s="64" t="s">
        <v>241</v>
      </c>
      <c r="H1084" s="64">
        <v>110</v>
      </c>
      <c r="I1084" s="64">
        <f t="shared" si="54"/>
        <v>110</v>
      </c>
      <c r="J1084" s="90">
        <f t="shared" si="55"/>
        <v>0</v>
      </c>
      <c r="K1084" s="116">
        <f t="shared" si="56"/>
        <v>1</v>
      </c>
      <c r="L1084" s="90"/>
      <c r="M1084" s="64">
        <v>110</v>
      </c>
      <c r="N1084" s="64">
        <v>0</v>
      </c>
      <c r="O1084" s="64">
        <v>0</v>
      </c>
      <c r="P1084" s="64">
        <v>0</v>
      </c>
      <c r="Q1084" s="64">
        <v>0</v>
      </c>
    </row>
    <row r="1085" spans="1:17" ht="15" x14ac:dyDescent="0.25">
      <c r="A1085" s="112" t="s">
        <v>387</v>
      </c>
      <c r="B1085" s="112" t="s">
        <v>471</v>
      </c>
      <c r="C1085" s="112" t="s">
        <v>412</v>
      </c>
      <c r="D1085" t="s">
        <v>213</v>
      </c>
      <c r="E1085" s="90" t="s">
        <v>475</v>
      </c>
      <c r="F1085" s="39" t="s">
        <v>303</v>
      </c>
      <c r="G1085" s="45" t="s">
        <v>308</v>
      </c>
      <c r="H1085" s="46">
        <v>51</v>
      </c>
      <c r="I1085" s="64">
        <f t="shared" si="54"/>
        <v>51</v>
      </c>
      <c r="J1085" s="90">
        <f t="shared" si="55"/>
        <v>0</v>
      </c>
      <c r="K1085" s="116">
        <f t="shared" si="56"/>
        <v>1</v>
      </c>
      <c r="M1085" s="46">
        <v>51</v>
      </c>
      <c r="N1085" s="46">
        <v>0</v>
      </c>
      <c r="O1085" s="46">
        <v>0</v>
      </c>
      <c r="P1085" s="46">
        <v>0</v>
      </c>
      <c r="Q1085" s="46">
        <v>0</v>
      </c>
    </row>
    <row r="1086" spans="1:17" x14ac:dyDescent="0.2">
      <c r="A1086" s="112" t="s">
        <v>388</v>
      </c>
      <c r="B1086" s="112" t="s">
        <v>437</v>
      </c>
      <c r="C1086" s="112" t="s">
        <v>413</v>
      </c>
      <c r="D1086" t="s">
        <v>77</v>
      </c>
      <c r="E1086" s="90" t="s">
        <v>476</v>
      </c>
      <c r="F1086" s="39" t="s">
        <v>303</v>
      </c>
      <c r="G1086" t="s">
        <v>238</v>
      </c>
      <c r="H1086">
        <v>14</v>
      </c>
      <c r="I1086" s="64">
        <f t="shared" si="54"/>
        <v>14</v>
      </c>
      <c r="J1086" s="90">
        <f t="shared" si="55"/>
        <v>0</v>
      </c>
      <c r="K1086" s="116">
        <f t="shared" si="56"/>
        <v>1</v>
      </c>
      <c r="L1086" s="90"/>
      <c r="M1086">
        <v>14</v>
      </c>
      <c r="N1086">
        <v>0</v>
      </c>
      <c r="O1086">
        <v>0</v>
      </c>
      <c r="P1086">
        <v>0</v>
      </c>
      <c r="Q1086">
        <v>0</v>
      </c>
    </row>
    <row r="1087" spans="1:17" x14ac:dyDescent="0.2">
      <c r="A1087" s="112" t="s">
        <v>388</v>
      </c>
      <c r="B1087" s="112" t="s">
        <v>437</v>
      </c>
      <c r="C1087" s="112" t="s">
        <v>413</v>
      </c>
      <c r="D1087" t="s">
        <v>77</v>
      </c>
      <c r="E1087" s="90" t="s">
        <v>476</v>
      </c>
      <c r="F1087" s="39" t="s">
        <v>303</v>
      </c>
      <c r="G1087" t="s">
        <v>240</v>
      </c>
      <c r="H1087">
        <v>5</v>
      </c>
      <c r="I1087" s="64">
        <f t="shared" si="54"/>
        <v>5</v>
      </c>
      <c r="J1087" s="90">
        <f t="shared" si="55"/>
        <v>0</v>
      </c>
      <c r="K1087" s="116">
        <f t="shared" si="56"/>
        <v>1</v>
      </c>
      <c r="L1087" s="90"/>
      <c r="M1087">
        <v>5</v>
      </c>
      <c r="N1087">
        <v>0</v>
      </c>
      <c r="O1087">
        <v>0</v>
      </c>
      <c r="P1087">
        <v>0</v>
      </c>
      <c r="Q1087">
        <v>0</v>
      </c>
    </row>
    <row r="1088" spans="1:17" x14ac:dyDescent="0.2">
      <c r="A1088" s="112" t="s">
        <v>388</v>
      </c>
      <c r="B1088" s="112" t="s">
        <v>437</v>
      </c>
      <c r="C1088" s="112" t="s">
        <v>413</v>
      </c>
      <c r="D1088" t="s">
        <v>77</v>
      </c>
      <c r="E1088" s="90" t="s">
        <v>476</v>
      </c>
      <c r="F1088" s="39" t="s">
        <v>303</v>
      </c>
      <c r="G1088" t="s">
        <v>239</v>
      </c>
      <c r="H1088">
        <v>23</v>
      </c>
      <c r="I1088" s="64">
        <f t="shared" si="54"/>
        <v>23</v>
      </c>
      <c r="J1088" s="90">
        <f t="shared" si="55"/>
        <v>0</v>
      </c>
      <c r="K1088" s="116">
        <f t="shared" si="56"/>
        <v>1</v>
      </c>
      <c r="L1088" s="90"/>
      <c r="M1088">
        <v>23</v>
      </c>
      <c r="N1088">
        <v>0</v>
      </c>
      <c r="O1088">
        <v>0</v>
      </c>
      <c r="P1088">
        <v>0</v>
      </c>
      <c r="Q1088">
        <v>0</v>
      </c>
    </row>
    <row r="1089" spans="1:17" x14ac:dyDescent="0.2">
      <c r="A1089" s="112" t="s">
        <v>388</v>
      </c>
      <c r="B1089" s="112" t="s">
        <v>437</v>
      </c>
      <c r="C1089" s="112" t="s">
        <v>413</v>
      </c>
      <c r="D1089" t="s">
        <v>77</v>
      </c>
      <c r="E1089" s="90" t="s">
        <v>476</v>
      </c>
      <c r="F1089" s="39" t="s">
        <v>303</v>
      </c>
      <c r="G1089" t="s">
        <v>242</v>
      </c>
      <c r="H1089">
        <v>76</v>
      </c>
      <c r="I1089" s="64">
        <f t="shared" si="54"/>
        <v>73</v>
      </c>
      <c r="J1089" s="90">
        <f t="shared" si="55"/>
        <v>3</v>
      </c>
      <c r="K1089" s="116">
        <f t="shared" si="56"/>
        <v>0.96052631578947367</v>
      </c>
      <c r="L1089" s="90"/>
      <c r="M1089">
        <v>73</v>
      </c>
      <c r="N1089">
        <v>0</v>
      </c>
      <c r="O1089">
        <v>1</v>
      </c>
      <c r="P1089">
        <v>1</v>
      </c>
      <c r="Q1089">
        <v>1</v>
      </c>
    </row>
    <row r="1090" spans="1:17" x14ac:dyDescent="0.2">
      <c r="A1090" s="112" t="s">
        <v>388</v>
      </c>
      <c r="B1090" s="112" t="s">
        <v>437</v>
      </c>
      <c r="C1090" s="112" t="s">
        <v>413</v>
      </c>
      <c r="D1090" t="s">
        <v>77</v>
      </c>
      <c r="E1090" s="90" t="s">
        <v>476</v>
      </c>
      <c r="F1090" s="39" t="s">
        <v>303</v>
      </c>
      <c r="G1090" t="s">
        <v>241</v>
      </c>
      <c r="H1090">
        <v>64</v>
      </c>
      <c r="I1090" s="64">
        <f t="shared" si="54"/>
        <v>64</v>
      </c>
      <c r="J1090" s="90">
        <f t="shared" si="55"/>
        <v>0</v>
      </c>
      <c r="K1090" s="116">
        <f t="shared" si="56"/>
        <v>1</v>
      </c>
      <c r="L1090" s="90"/>
      <c r="M1090">
        <v>64</v>
      </c>
      <c r="N1090">
        <v>0</v>
      </c>
      <c r="O1090">
        <v>0</v>
      </c>
      <c r="P1090">
        <v>0</v>
      </c>
      <c r="Q1090">
        <v>0</v>
      </c>
    </row>
    <row r="1091" spans="1:17" x14ac:dyDescent="0.2">
      <c r="A1091" s="112" t="s">
        <v>388</v>
      </c>
      <c r="B1091" s="112" t="s">
        <v>437</v>
      </c>
      <c r="C1091" s="112" t="s">
        <v>413</v>
      </c>
      <c r="D1091" t="s">
        <v>77</v>
      </c>
      <c r="E1091" s="90" t="s">
        <v>476</v>
      </c>
      <c r="F1091" s="39" t="s">
        <v>303</v>
      </c>
      <c r="G1091" t="s">
        <v>308</v>
      </c>
      <c r="H1091">
        <v>41</v>
      </c>
      <c r="I1091" s="64">
        <f t="shared" si="54"/>
        <v>41</v>
      </c>
      <c r="J1091" s="90">
        <f t="shared" si="55"/>
        <v>0</v>
      </c>
      <c r="K1091" s="116">
        <f t="shared" si="56"/>
        <v>1</v>
      </c>
      <c r="L1091" s="90"/>
      <c r="M1091">
        <v>41</v>
      </c>
      <c r="N1091">
        <v>0</v>
      </c>
      <c r="O1091">
        <v>0</v>
      </c>
      <c r="P1091">
        <v>0</v>
      </c>
      <c r="Q1091">
        <v>0</v>
      </c>
    </row>
    <row r="1092" spans="1:17" x14ac:dyDescent="0.2">
      <c r="A1092" s="112" t="s">
        <v>388</v>
      </c>
      <c r="B1092" s="112" t="s">
        <v>437</v>
      </c>
      <c r="C1092" s="112" t="s">
        <v>413</v>
      </c>
      <c r="D1092" t="s">
        <v>92</v>
      </c>
      <c r="E1092" s="90" t="s">
        <v>477</v>
      </c>
      <c r="F1092" s="39" t="s">
        <v>303</v>
      </c>
      <c r="G1092" t="s">
        <v>238</v>
      </c>
      <c r="H1092">
        <v>8</v>
      </c>
      <c r="I1092" s="64">
        <f t="shared" si="54"/>
        <v>8</v>
      </c>
      <c r="J1092" s="90">
        <f t="shared" si="55"/>
        <v>0</v>
      </c>
      <c r="K1092" s="116">
        <f t="shared" si="56"/>
        <v>1</v>
      </c>
      <c r="L1092" s="90"/>
      <c r="M1092">
        <v>8</v>
      </c>
      <c r="N1092">
        <v>0</v>
      </c>
      <c r="O1092">
        <v>0</v>
      </c>
      <c r="P1092">
        <v>0</v>
      </c>
      <c r="Q1092">
        <v>0</v>
      </c>
    </row>
    <row r="1093" spans="1:17" x14ac:dyDescent="0.2">
      <c r="A1093" s="112" t="s">
        <v>388</v>
      </c>
      <c r="B1093" s="112" t="s">
        <v>437</v>
      </c>
      <c r="C1093" s="112" t="s">
        <v>413</v>
      </c>
      <c r="D1093" t="s">
        <v>92</v>
      </c>
      <c r="E1093" s="90" t="s">
        <v>477</v>
      </c>
      <c r="F1093" s="39" t="s">
        <v>303</v>
      </c>
      <c r="G1093" t="s">
        <v>240</v>
      </c>
      <c r="H1093">
        <v>3</v>
      </c>
      <c r="I1093" s="64">
        <f t="shared" si="54"/>
        <v>3</v>
      </c>
      <c r="J1093" s="90">
        <f t="shared" si="55"/>
        <v>0</v>
      </c>
      <c r="K1093" s="116">
        <f t="shared" si="56"/>
        <v>1</v>
      </c>
      <c r="L1093" s="90"/>
      <c r="M1093">
        <v>3</v>
      </c>
      <c r="N1093">
        <v>0</v>
      </c>
      <c r="O1093">
        <v>0</v>
      </c>
      <c r="P1093">
        <v>0</v>
      </c>
      <c r="Q1093">
        <v>0</v>
      </c>
    </row>
    <row r="1094" spans="1:17" x14ac:dyDescent="0.2">
      <c r="A1094" s="112" t="s">
        <v>388</v>
      </c>
      <c r="B1094" s="112" t="s">
        <v>437</v>
      </c>
      <c r="C1094" s="112" t="s">
        <v>413</v>
      </c>
      <c r="D1094" t="s">
        <v>92</v>
      </c>
      <c r="E1094" s="90" t="s">
        <v>477</v>
      </c>
      <c r="F1094" s="39" t="s">
        <v>303</v>
      </c>
      <c r="G1094" t="s">
        <v>239</v>
      </c>
      <c r="H1094">
        <v>3</v>
      </c>
      <c r="I1094" s="64">
        <f t="shared" si="54"/>
        <v>3</v>
      </c>
      <c r="J1094" s="90">
        <f t="shared" si="55"/>
        <v>0</v>
      </c>
      <c r="K1094" s="116">
        <f t="shared" si="56"/>
        <v>1</v>
      </c>
      <c r="L1094" s="90"/>
      <c r="M1094">
        <v>3</v>
      </c>
      <c r="N1094">
        <v>0</v>
      </c>
      <c r="O1094">
        <v>0</v>
      </c>
      <c r="P1094">
        <v>0</v>
      </c>
      <c r="Q1094">
        <v>0</v>
      </c>
    </row>
    <row r="1095" spans="1:17" x14ac:dyDescent="0.2">
      <c r="A1095" s="112" t="s">
        <v>388</v>
      </c>
      <c r="B1095" s="112" t="s">
        <v>437</v>
      </c>
      <c r="C1095" s="112" t="s">
        <v>413</v>
      </c>
      <c r="D1095" t="s">
        <v>92</v>
      </c>
      <c r="E1095" s="90" t="s">
        <v>477</v>
      </c>
      <c r="F1095" s="39" t="s">
        <v>303</v>
      </c>
      <c r="G1095" t="s">
        <v>241</v>
      </c>
      <c r="H1095">
        <v>32</v>
      </c>
      <c r="I1095" s="64">
        <f t="shared" si="54"/>
        <v>31</v>
      </c>
      <c r="J1095" s="90">
        <f t="shared" si="55"/>
        <v>1</v>
      </c>
      <c r="K1095" s="116">
        <f t="shared" si="56"/>
        <v>0.96875</v>
      </c>
      <c r="L1095" s="90"/>
      <c r="M1095">
        <v>31</v>
      </c>
      <c r="N1095">
        <v>1</v>
      </c>
      <c r="O1095">
        <v>0</v>
      </c>
      <c r="P1095">
        <v>0</v>
      </c>
      <c r="Q1095">
        <v>0</v>
      </c>
    </row>
    <row r="1096" spans="1:17" ht="15" x14ac:dyDescent="0.25">
      <c r="A1096" s="112" t="s">
        <v>388</v>
      </c>
      <c r="B1096" s="112" t="s">
        <v>437</v>
      </c>
      <c r="C1096" s="112" t="s">
        <v>413</v>
      </c>
      <c r="D1096" t="s">
        <v>92</v>
      </c>
      <c r="E1096" s="90" t="s">
        <v>477</v>
      </c>
      <c r="F1096" s="39" t="s">
        <v>303</v>
      </c>
      <c r="G1096" s="45" t="s">
        <v>308</v>
      </c>
      <c r="H1096" s="46">
        <v>9</v>
      </c>
      <c r="I1096" s="64">
        <f t="shared" si="54"/>
        <v>9</v>
      </c>
      <c r="J1096" s="90">
        <f t="shared" si="55"/>
        <v>0</v>
      </c>
      <c r="K1096" s="116">
        <f t="shared" si="56"/>
        <v>1</v>
      </c>
      <c r="L1096" s="90"/>
      <c r="M1096" s="46">
        <v>9</v>
      </c>
      <c r="N1096" s="46">
        <v>0</v>
      </c>
      <c r="O1096" s="46">
        <v>0</v>
      </c>
      <c r="P1096" s="46">
        <v>0</v>
      </c>
      <c r="Q1096" s="46">
        <v>0</v>
      </c>
    </row>
    <row r="1097" spans="1:17" x14ac:dyDescent="0.2">
      <c r="A1097" s="112" t="s">
        <v>388</v>
      </c>
      <c r="B1097" s="112" t="s">
        <v>437</v>
      </c>
      <c r="C1097" s="112" t="s">
        <v>413</v>
      </c>
      <c r="D1097" t="s">
        <v>110</v>
      </c>
      <c r="E1097" s="90" t="s">
        <v>478</v>
      </c>
      <c r="F1097" s="39" t="s">
        <v>303</v>
      </c>
      <c r="G1097" t="s">
        <v>238</v>
      </c>
      <c r="H1097">
        <v>25</v>
      </c>
      <c r="I1097" s="64">
        <f t="shared" si="54"/>
        <v>25</v>
      </c>
      <c r="J1097" s="90">
        <f t="shared" si="55"/>
        <v>0</v>
      </c>
      <c r="K1097" s="116">
        <f t="shared" si="56"/>
        <v>1</v>
      </c>
      <c r="L1097" s="90"/>
      <c r="M1097">
        <v>25</v>
      </c>
      <c r="N1097">
        <v>0</v>
      </c>
      <c r="O1097">
        <v>0</v>
      </c>
      <c r="P1097">
        <v>0</v>
      </c>
      <c r="Q1097">
        <v>0</v>
      </c>
    </row>
    <row r="1098" spans="1:17" x14ac:dyDescent="0.2">
      <c r="A1098" s="112" t="s">
        <v>388</v>
      </c>
      <c r="B1098" s="112" t="s">
        <v>437</v>
      </c>
      <c r="C1098" s="112" t="s">
        <v>413</v>
      </c>
      <c r="D1098" t="s">
        <v>110</v>
      </c>
      <c r="E1098" s="90" t="s">
        <v>478</v>
      </c>
      <c r="F1098" s="39" t="s">
        <v>303</v>
      </c>
      <c r="G1098" t="s">
        <v>240</v>
      </c>
      <c r="H1098">
        <v>6</v>
      </c>
      <c r="I1098" s="64">
        <f t="shared" si="54"/>
        <v>6</v>
      </c>
      <c r="J1098" s="90">
        <f t="shared" si="55"/>
        <v>0</v>
      </c>
      <c r="K1098" s="116">
        <f t="shared" si="56"/>
        <v>1</v>
      </c>
      <c r="L1098" s="90"/>
      <c r="M1098">
        <v>6</v>
      </c>
      <c r="N1098">
        <v>0</v>
      </c>
      <c r="O1098">
        <v>0</v>
      </c>
      <c r="P1098">
        <v>0</v>
      </c>
      <c r="Q1098">
        <v>0</v>
      </c>
    </row>
    <row r="1099" spans="1:17" x14ac:dyDescent="0.2">
      <c r="A1099" s="112" t="s">
        <v>388</v>
      </c>
      <c r="B1099" s="112" t="s">
        <v>437</v>
      </c>
      <c r="C1099" s="112" t="s">
        <v>413</v>
      </c>
      <c r="D1099" t="s">
        <v>110</v>
      </c>
      <c r="E1099" s="90" t="s">
        <v>478</v>
      </c>
      <c r="F1099" s="39" t="s">
        <v>303</v>
      </c>
      <c r="G1099" t="s">
        <v>239</v>
      </c>
      <c r="H1099">
        <v>17</v>
      </c>
      <c r="I1099" s="64">
        <f t="shared" si="54"/>
        <v>17</v>
      </c>
      <c r="J1099" s="90">
        <f t="shared" si="55"/>
        <v>0</v>
      </c>
      <c r="K1099" s="116">
        <f t="shared" si="56"/>
        <v>1</v>
      </c>
      <c r="L1099" s="90"/>
      <c r="M1099">
        <v>17</v>
      </c>
      <c r="N1099">
        <v>0</v>
      </c>
      <c r="O1099">
        <v>0</v>
      </c>
      <c r="P1099">
        <v>0</v>
      </c>
      <c r="Q1099">
        <v>0</v>
      </c>
    </row>
    <row r="1100" spans="1:17" x14ac:dyDescent="0.2">
      <c r="A1100" s="112" t="s">
        <v>388</v>
      </c>
      <c r="B1100" s="112" t="s">
        <v>437</v>
      </c>
      <c r="C1100" s="112" t="s">
        <v>413</v>
      </c>
      <c r="D1100" t="s">
        <v>110</v>
      </c>
      <c r="E1100" s="90" t="s">
        <v>478</v>
      </c>
      <c r="F1100" s="39" t="s">
        <v>303</v>
      </c>
      <c r="G1100" t="s">
        <v>242</v>
      </c>
      <c r="H1100">
        <v>175</v>
      </c>
      <c r="I1100" s="64">
        <f t="shared" si="54"/>
        <v>175</v>
      </c>
      <c r="J1100" s="90">
        <f t="shared" si="55"/>
        <v>0</v>
      </c>
      <c r="K1100" s="116">
        <f t="shared" si="56"/>
        <v>1</v>
      </c>
      <c r="L1100" s="90"/>
      <c r="M1100">
        <v>175</v>
      </c>
      <c r="N1100">
        <v>0</v>
      </c>
      <c r="O1100">
        <v>0</v>
      </c>
      <c r="P1100">
        <v>0</v>
      </c>
      <c r="Q1100">
        <v>0</v>
      </c>
    </row>
    <row r="1101" spans="1:17" x14ac:dyDescent="0.2">
      <c r="A1101" s="112" t="s">
        <v>388</v>
      </c>
      <c r="B1101" s="112" t="s">
        <v>437</v>
      </c>
      <c r="C1101" s="112" t="s">
        <v>413</v>
      </c>
      <c r="D1101" t="s">
        <v>110</v>
      </c>
      <c r="E1101" s="90" t="s">
        <v>478</v>
      </c>
      <c r="F1101" s="39" t="s">
        <v>303</v>
      </c>
      <c r="G1101" t="s">
        <v>241</v>
      </c>
      <c r="H1101">
        <v>63</v>
      </c>
      <c r="I1101" s="64">
        <f t="shared" si="54"/>
        <v>63</v>
      </c>
      <c r="J1101" s="90">
        <f t="shared" si="55"/>
        <v>0</v>
      </c>
      <c r="K1101" s="116">
        <f t="shared" si="56"/>
        <v>1</v>
      </c>
      <c r="L1101" s="90"/>
      <c r="M1101">
        <v>63</v>
      </c>
      <c r="N1101">
        <v>0</v>
      </c>
      <c r="O1101">
        <v>0</v>
      </c>
      <c r="P1101">
        <v>0</v>
      </c>
      <c r="Q1101">
        <v>0</v>
      </c>
    </row>
    <row r="1102" spans="1:17" ht="15" x14ac:dyDescent="0.25">
      <c r="A1102" s="112" t="s">
        <v>388</v>
      </c>
      <c r="B1102" s="112" t="s">
        <v>437</v>
      </c>
      <c r="C1102" s="112" t="s">
        <v>413</v>
      </c>
      <c r="D1102" t="s">
        <v>110</v>
      </c>
      <c r="E1102" s="90" t="s">
        <v>478</v>
      </c>
      <c r="F1102" s="39" t="s">
        <v>303</v>
      </c>
      <c r="G1102" s="45" t="s">
        <v>308</v>
      </c>
      <c r="H1102" s="46">
        <v>43</v>
      </c>
      <c r="I1102" s="64">
        <f t="shared" si="54"/>
        <v>43</v>
      </c>
      <c r="J1102" s="90">
        <f t="shared" si="55"/>
        <v>0</v>
      </c>
      <c r="K1102" s="116">
        <f t="shared" si="56"/>
        <v>1</v>
      </c>
      <c r="L1102" s="90"/>
      <c r="M1102" s="46">
        <v>43</v>
      </c>
      <c r="N1102" s="46">
        <v>0</v>
      </c>
      <c r="O1102" s="46">
        <v>0</v>
      </c>
      <c r="P1102" s="46">
        <v>0</v>
      </c>
      <c r="Q1102" s="46">
        <v>0</v>
      </c>
    </row>
    <row r="1103" spans="1:17" x14ac:dyDescent="0.2">
      <c r="A1103" s="112" t="s">
        <v>388</v>
      </c>
      <c r="B1103" s="112" t="s">
        <v>437</v>
      </c>
      <c r="C1103" s="112" t="s">
        <v>413</v>
      </c>
      <c r="D1103" t="s">
        <v>125</v>
      </c>
      <c r="E1103" s="90" t="s">
        <v>479</v>
      </c>
      <c r="F1103" s="39" t="s">
        <v>303</v>
      </c>
      <c r="G1103" t="s">
        <v>238</v>
      </c>
      <c r="H1103">
        <v>12</v>
      </c>
      <c r="I1103" s="64">
        <f t="shared" si="54"/>
        <v>12</v>
      </c>
      <c r="J1103" s="90">
        <f t="shared" si="55"/>
        <v>0</v>
      </c>
      <c r="K1103" s="116">
        <f t="shared" si="56"/>
        <v>1</v>
      </c>
      <c r="L1103" s="90"/>
      <c r="M1103">
        <v>12</v>
      </c>
      <c r="N1103">
        <v>0</v>
      </c>
      <c r="O1103">
        <v>0</v>
      </c>
      <c r="P1103">
        <v>0</v>
      </c>
      <c r="Q1103">
        <v>0</v>
      </c>
    </row>
    <row r="1104" spans="1:17" x14ac:dyDescent="0.2">
      <c r="A1104" s="112" t="s">
        <v>388</v>
      </c>
      <c r="B1104" s="112" t="s">
        <v>437</v>
      </c>
      <c r="C1104" s="112" t="s">
        <v>413</v>
      </c>
      <c r="D1104" t="s">
        <v>125</v>
      </c>
      <c r="E1104" s="90" t="s">
        <v>479</v>
      </c>
      <c r="F1104" s="39" t="s">
        <v>303</v>
      </c>
      <c r="G1104" t="s">
        <v>240</v>
      </c>
      <c r="H1104">
        <v>11</v>
      </c>
      <c r="I1104" s="64">
        <f t="shared" si="54"/>
        <v>11</v>
      </c>
      <c r="J1104" s="90">
        <f t="shared" si="55"/>
        <v>0</v>
      </c>
      <c r="K1104" s="116">
        <f t="shared" si="56"/>
        <v>1</v>
      </c>
      <c r="L1104" s="90"/>
      <c r="M1104">
        <v>11</v>
      </c>
      <c r="N1104">
        <v>0</v>
      </c>
      <c r="O1104">
        <v>0</v>
      </c>
      <c r="P1104">
        <v>0</v>
      </c>
      <c r="Q1104">
        <v>0</v>
      </c>
    </row>
    <row r="1105" spans="1:17" x14ac:dyDescent="0.2">
      <c r="A1105" s="112" t="s">
        <v>388</v>
      </c>
      <c r="B1105" s="112" t="s">
        <v>437</v>
      </c>
      <c r="C1105" s="112" t="s">
        <v>413</v>
      </c>
      <c r="D1105" t="s">
        <v>125</v>
      </c>
      <c r="E1105" s="90" t="s">
        <v>479</v>
      </c>
      <c r="F1105" s="39" t="s">
        <v>303</v>
      </c>
      <c r="G1105" t="s">
        <v>239</v>
      </c>
      <c r="H1105">
        <v>26</v>
      </c>
      <c r="I1105" s="64">
        <f t="shared" si="54"/>
        <v>26</v>
      </c>
      <c r="J1105" s="90">
        <f t="shared" si="55"/>
        <v>0</v>
      </c>
      <c r="K1105" s="116">
        <f t="shared" si="56"/>
        <v>1</v>
      </c>
      <c r="L1105" s="90"/>
      <c r="M1105">
        <v>26</v>
      </c>
      <c r="N1105">
        <v>0</v>
      </c>
      <c r="O1105">
        <v>0</v>
      </c>
      <c r="P1105">
        <v>0</v>
      </c>
      <c r="Q1105">
        <v>0</v>
      </c>
    </row>
    <row r="1106" spans="1:17" x14ac:dyDescent="0.2">
      <c r="A1106" s="112" t="s">
        <v>388</v>
      </c>
      <c r="B1106" s="112" t="s">
        <v>437</v>
      </c>
      <c r="C1106" s="112" t="s">
        <v>413</v>
      </c>
      <c r="D1106" t="s">
        <v>125</v>
      </c>
      <c r="E1106" s="90" t="s">
        <v>479</v>
      </c>
      <c r="F1106" s="39" t="s">
        <v>303</v>
      </c>
      <c r="G1106" t="s">
        <v>242</v>
      </c>
      <c r="H1106">
        <v>3</v>
      </c>
      <c r="I1106" s="64">
        <f t="shared" si="54"/>
        <v>3</v>
      </c>
      <c r="J1106" s="90">
        <f t="shared" si="55"/>
        <v>0</v>
      </c>
      <c r="K1106" s="116">
        <f t="shared" si="56"/>
        <v>1</v>
      </c>
      <c r="L1106" s="90"/>
      <c r="M1106">
        <v>3</v>
      </c>
      <c r="N1106">
        <v>0</v>
      </c>
      <c r="O1106">
        <v>0</v>
      </c>
      <c r="P1106">
        <v>0</v>
      </c>
      <c r="Q1106">
        <v>0</v>
      </c>
    </row>
    <row r="1107" spans="1:17" x14ac:dyDescent="0.2">
      <c r="A1107" s="112" t="s">
        <v>388</v>
      </c>
      <c r="B1107" s="112" t="s">
        <v>437</v>
      </c>
      <c r="C1107" s="112" t="s">
        <v>413</v>
      </c>
      <c r="D1107" t="s">
        <v>125</v>
      </c>
      <c r="E1107" s="90" t="s">
        <v>479</v>
      </c>
      <c r="F1107" s="39" t="s">
        <v>303</v>
      </c>
      <c r="G1107" t="s">
        <v>241</v>
      </c>
      <c r="H1107">
        <v>90</v>
      </c>
      <c r="I1107" s="64">
        <f t="shared" si="54"/>
        <v>89</v>
      </c>
      <c r="J1107" s="90">
        <f t="shared" si="55"/>
        <v>1</v>
      </c>
      <c r="K1107" s="116">
        <f t="shared" si="56"/>
        <v>0.98888888888888893</v>
      </c>
      <c r="L1107" s="90"/>
      <c r="M1107">
        <v>89</v>
      </c>
      <c r="N1107">
        <v>1</v>
      </c>
      <c r="O1107">
        <v>0</v>
      </c>
      <c r="P1107">
        <v>0</v>
      </c>
      <c r="Q1107">
        <v>0</v>
      </c>
    </row>
    <row r="1108" spans="1:17" ht="15" x14ac:dyDescent="0.25">
      <c r="A1108" s="112" t="s">
        <v>388</v>
      </c>
      <c r="B1108" s="112" t="s">
        <v>437</v>
      </c>
      <c r="C1108" s="112" t="s">
        <v>413</v>
      </c>
      <c r="D1108" t="s">
        <v>125</v>
      </c>
      <c r="E1108" s="90" t="s">
        <v>479</v>
      </c>
      <c r="F1108" s="39" t="s">
        <v>303</v>
      </c>
      <c r="G1108" s="45" t="s">
        <v>308</v>
      </c>
      <c r="H1108" s="46">
        <v>57</v>
      </c>
      <c r="I1108" s="64">
        <f t="shared" si="54"/>
        <v>54</v>
      </c>
      <c r="J1108" s="90"/>
      <c r="K1108" s="116"/>
      <c r="L1108" s="90"/>
      <c r="M1108" s="46">
        <v>54</v>
      </c>
      <c r="N1108" s="46">
        <v>1</v>
      </c>
      <c r="O1108" s="46">
        <v>1</v>
      </c>
      <c r="P1108" s="46">
        <v>1</v>
      </c>
      <c r="Q1108" s="46">
        <v>0</v>
      </c>
    </row>
    <row r="1109" spans="1:17" x14ac:dyDescent="0.2">
      <c r="A1109" s="112" t="s">
        <v>388</v>
      </c>
      <c r="B1109" s="112" t="s">
        <v>437</v>
      </c>
      <c r="C1109" s="112" t="s">
        <v>413</v>
      </c>
      <c r="D1109" t="s">
        <v>143</v>
      </c>
      <c r="E1109" s="90" t="s">
        <v>480</v>
      </c>
      <c r="F1109" s="39" t="s">
        <v>303</v>
      </c>
      <c r="G1109" t="s">
        <v>238</v>
      </c>
      <c r="H1109">
        <v>17</v>
      </c>
      <c r="I1109" s="64">
        <f t="shared" si="54"/>
        <v>17</v>
      </c>
      <c r="J1109" s="90">
        <f t="shared" ref="J1109:J1172" si="57">SUM(N1109:Q1109)</f>
        <v>0</v>
      </c>
      <c r="K1109" s="116">
        <f t="shared" ref="K1109:K1172" si="58">I1109/H1109</f>
        <v>1</v>
      </c>
      <c r="L1109" s="90"/>
      <c r="M1109">
        <v>17</v>
      </c>
      <c r="N1109">
        <v>0</v>
      </c>
      <c r="O1109">
        <v>0</v>
      </c>
      <c r="P1109">
        <v>0</v>
      </c>
      <c r="Q1109">
        <v>0</v>
      </c>
    </row>
    <row r="1110" spans="1:17" x14ac:dyDescent="0.2">
      <c r="A1110" s="112" t="s">
        <v>388</v>
      </c>
      <c r="B1110" s="112" t="s">
        <v>437</v>
      </c>
      <c r="C1110" s="112" t="s">
        <v>413</v>
      </c>
      <c r="D1110" t="s">
        <v>143</v>
      </c>
      <c r="E1110" s="90" t="s">
        <v>480</v>
      </c>
      <c r="F1110" s="39" t="s">
        <v>303</v>
      </c>
      <c r="G1110" t="s">
        <v>240</v>
      </c>
      <c r="H1110">
        <v>17</v>
      </c>
      <c r="I1110" s="64">
        <f t="shared" si="54"/>
        <v>16</v>
      </c>
      <c r="J1110" s="90">
        <f t="shared" si="57"/>
        <v>1</v>
      </c>
      <c r="K1110" s="116">
        <f t="shared" si="58"/>
        <v>0.94117647058823528</v>
      </c>
      <c r="L1110" s="90"/>
      <c r="M1110">
        <v>16</v>
      </c>
      <c r="N1110">
        <v>1</v>
      </c>
      <c r="O1110">
        <v>0</v>
      </c>
      <c r="P1110">
        <v>0</v>
      </c>
      <c r="Q1110">
        <v>0</v>
      </c>
    </row>
    <row r="1111" spans="1:17" x14ac:dyDescent="0.2">
      <c r="A1111" s="112" t="s">
        <v>388</v>
      </c>
      <c r="B1111" s="112" t="s">
        <v>437</v>
      </c>
      <c r="C1111" s="112" t="s">
        <v>413</v>
      </c>
      <c r="D1111" t="s">
        <v>143</v>
      </c>
      <c r="E1111" s="90" t="s">
        <v>480</v>
      </c>
      <c r="F1111" s="39" t="s">
        <v>303</v>
      </c>
      <c r="G1111" t="s">
        <v>239</v>
      </c>
      <c r="H1111">
        <v>32</v>
      </c>
      <c r="I1111" s="64">
        <f t="shared" si="54"/>
        <v>31</v>
      </c>
      <c r="J1111" s="90">
        <f t="shared" si="57"/>
        <v>1</v>
      </c>
      <c r="K1111" s="116">
        <f t="shared" si="58"/>
        <v>0.96875</v>
      </c>
      <c r="L1111" s="90"/>
      <c r="M1111">
        <v>31</v>
      </c>
      <c r="N1111">
        <v>0</v>
      </c>
      <c r="O1111">
        <v>0</v>
      </c>
      <c r="P1111">
        <v>0</v>
      </c>
      <c r="Q1111">
        <v>1</v>
      </c>
    </row>
    <row r="1112" spans="1:17" x14ac:dyDescent="0.2">
      <c r="A1112" s="112" t="s">
        <v>388</v>
      </c>
      <c r="B1112" s="112" t="s">
        <v>437</v>
      </c>
      <c r="C1112" s="112" t="s">
        <v>413</v>
      </c>
      <c r="D1112" t="s">
        <v>143</v>
      </c>
      <c r="E1112" s="90" t="s">
        <v>480</v>
      </c>
      <c r="F1112" s="39" t="s">
        <v>303</v>
      </c>
      <c r="G1112" t="s">
        <v>242</v>
      </c>
      <c r="H1112">
        <v>77</v>
      </c>
      <c r="I1112" s="64">
        <f t="shared" si="54"/>
        <v>74</v>
      </c>
      <c r="J1112" s="90">
        <f t="shared" si="57"/>
        <v>3</v>
      </c>
      <c r="K1112" s="116">
        <f t="shared" si="58"/>
        <v>0.96103896103896103</v>
      </c>
      <c r="L1112" s="90"/>
      <c r="M1112">
        <v>74</v>
      </c>
      <c r="N1112">
        <v>1</v>
      </c>
      <c r="O1112">
        <v>2</v>
      </c>
      <c r="P1112">
        <v>0</v>
      </c>
      <c r="Q1112">
        <v>0</v>
      </c>
    </row>
    <row r="1113" spans="1:17" x14ac:dyDescent="0.2">
      <c r="A1113" s="112" t="s">
        <v>388</v>
      </c>
      <c r="B1113" s="112" t="s">
        <v>437</v>
      </c>
      <c r="C1113" s="112" t="s">
        <v>413</v>
      </c>
      <c r="D1113" t="s">
        <v>143</v>
      </c>
      <c r="E1113" s="90" t="s">
        <v>480</v>
      </c>
      <c r="F1113" s="39" t="s">
        <v>303</v>
      </c>
      <c r="G1113" t="s">
        <v>241</v>
      </c>
      <c r="H1113">
        <v>56</v>
      </c>
      <c r="I1113" s="64">
        <f t="shared" si="54"/>
        <v>56</v>
      </c>
      <c r="J1113" s="90">
        <f t="shared" si="57"/>
        <v>0</v>
      </c>
      <c r="K1113" s="116">
        <f t="shared" si="58"/>
        <v>1</v>
      </c>
      <c r="L1113" s="90"/>
      <c r="M1113">
        <v>56</v>
      </c>
      <c r="N1113">
        <v>0</v>
      </c>
      <c r="O1113">
        <v>0</v>
      </c>
      <c r="P1113">
        <v>0</v>
      </c>
      <c r="Q1113">
        <v>0</v>
      </c>
    </row>
    <row r="1114" spans="1:17" ht="15" x14ac:dyDescent="0.25">
      <c r="A1114" s="112" t="s">
        <v>388</v>
      </c>
      <c r="B1114" s="112" t="s">
        <v>437</v>
      </c>
      <c r="C1114" s="112" t="s">
        <v>413</v>
      </c>
      <c r="D1114" t="s">
        <v>143</v>
      </c>
      <c r="E1114" s="90" t="s">
        <v>480</v>
      </c>
      <c r="F1114" s="39" t="s">
        <v>303</v>
      </c>
      <c r="G1114" s="45" t="s">
        <v>308</v>
      </c>
      <c r="H1114" s="46">
        <v>59</v>
      </c>
      <c r="I1114" s="64">
        <f t="shared" si="54"/>
        <v>59</v>
      </c>
      <c r="J1114" s="90">
        <f t="shared" si="57"/>
        <v>0</v>
      </c>
      <c r="K1114" s="116">
        <f t="shared" si="58"/>
        <v>1</v>
      </c>
      <c r="L1114" s="90"/>
      <c r="M1114" s="46">
        <v>59</v>
      </c>
      <c r="N1114" s="46">
        <v>0</v>
      </c>
      <c r="O1114" s="46">
        <v>0</v>
      </c>
      <c r="P1114" s="46">
        <v>0</v>
      </c>
      <c r="Q1114" s="46">
        <v>0</v>
      </c>
    </row>
    <row r="1115" spans="1:17" x14ac:dyDescent="0.2">
      <c r="A1115" s="112" t="s">
        <v>389</v>
      </c>
      <c r="B1115" s="112" t="s">
        <v>463</v>
      </c>
      <c r="C1115" s="112" t="s">
        <v>414</v>
      </c>
      <c r="D1115" t="s">
        <v>192</v>
      </c>
      <c r="E1115" s="90" t="s">
        <v>481</v>
      </c>
      <c r="F1115" s="39" t="s">
        <v>303</v>
      </c>
      <c r="G1115" t="s">
        <v>238</v>
      </c>
      <c r="H1115">
        <v>13</v>
      </c>
      <c r="I1115" s="64">
        <f t="shared" si="54"/>
        <v>13</v>
      </c>
      <c r="J1115" s="90">
        <f t="shared" si="57"/>
        <v>0</v>
      </c>
      <c r="K1115" s="116">
        <f t="shared" si="58"/>
        <v>1</v>
      </c>
      <c r="L1115" s="90"/>
      <c r="M1115">
        <v>13</v>
      </c>
      <c r="N1115">
        <v>0</v>
      </c>
      <c r="O1115">
        <v>0</v>
      </c>
      <c r="P1115">
        <v>0</v>
      </c>
      <c r="Q1115">
        <v>0</v>
      </c>
    </row>
    <row r="1116" spans="1:17" x14ac:dyDescent="0.2">
      <c r="A1116" s="112" t="s">
        <v>389</v>
      </c>
      <c r="B1116" s="112" t="s">
        <v>463</v>
      </c>
      <c r="C1116" s="112" t="s">
        <v>414</v>
      </c>
      <c r="D1116" t="s">
        <v>192</v>
      </c>
      <c r="E1116" s="90" t="s">
        <v>481</v>
      </c>
      <c r="F1116" s="39" t="s">
        <v>303</v>
      </c>
      <c r="G1116" t="s">
        <v>240</v>
      </c>
      <c r="H1116">
        <v>19</v>
      </c>
      <c r="I1116" s="64">
        <f t="shared" si="54"/>
        <v>19</v>
      </c>
      <c r="J1116" s="90">
        <f t="shared" si="57"/>
        <v>0</v>
      </c>
      <c r="K1116" s="116">
        <f t="shared" si="58"/>
        <v>1</v>
      </c>
      <c r="L1116" s="90"/>
      <c r="M1116">
        <v>19</v>
      </c>
      <c r="N1116">
        <v>0</v>
      </c>
      <c r="O1116">
        <v>0</v>
      </c>
      <c r="P1116">
        <v>0</v>
      </c>
      <c r="Q1116">
        <v>0</v>
      </c>
    </row>
    <row r="1117" spans="1:17" x14ac:dyDescent="0.2">
      <c r="A1117" s="112" t="s">
        <v>389</v>
      </c>
      <c r="B1117" s="112" t="s">
        <v>463</v>
      </c>
      <c r="C1117" s="112" t="s">
        <v>414</v>
      </c>
      <c r="D1117" t="s">
        <v>192</v>
      </c>
      <c r="E1117" s="90" t="s">
        <v>481</v>
      </c>
      <c r="F1117" s="39" t="s">
        <v>303</v>
      </c>
      <c r="G1117" t="s">
        <v>239</v>
      </c>
      <c r="H1117">
        <v>77</v>
      </c>
      <c r="I1117" s="64">
        <f t="shared" si="54"/>
        <v>76</v>
      </c>
      <c r="J1117" s="90">
        <f t="shared" si="57"/>
        <v>1</v>
      </c>
      <c r="K1117" s="116">
        <f t="shared" si="58"/>
        <v>0.98701298701298701</v>
      </c>
      <c r="L1117" s="90"/>
      <c r="M1117">
        <v>76</v>
      </c>
      <c r="N1117">
        <v>1</v>
      </c>
      <c r="O1117">
        <v>0</v>
      </c>
      <c r="P1117">
        <v>0</v>
      </c>
      <c r="Q1117">
        <v>0</v>
      </c>
    </row>
    <row r="1118" spans="1:17" x14ac:dyDescent="0.2">
      <c r="A1118" s="112" t="s">
        <v>389</v>
      </c>
      <c r="B1118" s="112" t="s">
        <v>463</v>
      </c>
      <c r="C1118" s="112" t="s">
        <v>414</v>
      </c>
      <c r="D1118" t="s">
        <v>192</v>
      </c>
      <c r="E1118" s="90" t="s">
        <v>481</v>
      </c>
      <c r="F1118" s="39" t="s">
        <v>303</v>
      </c>
      <c r="G1118" t="s">
        <v>242</v>
      </c>
      <c r="H1118">
        <v>10</v>
      </c>
      <c r="I1118" s="64">
        <f t="shared" si="54"/>
        <v>10</v>
      </c>
      <c r="J1118" s="90">
        <f t="shared" si="57"/>
        <v>0</v>
      </c>
      <c r="K1118" s="116">
        <f t="shared" si="58"/>
        <v>1</v>
      </c>
      <c r="L1118" s="90"/>
      <c r="M1118">
        <v>10</v>
      </c>
      <c r="N1118">
        <v>0</v>
      </c>
      <c r="O1118">
        <v>0</v>
      </c>
      <c r="P1118">
        <v>0</v>
      </c>
      <c r="Q1118">
        <v>0</v>
      </c>
    </row>
    <row r="1119" spans="1:17" x14ac:dyDescent="0.2">
      <c r="A1119" s="112" t="s">
        <v>389</v>
      </c>
      <c r="B1119" s="112" t="s">
        <v>463</v>
      </c>
      <c r="C1119" s="112" t="s">
        <v>414</v>
      </c>
      <c r="D1119" t="s">
        <v>192</v>
      </c>
      <c r="E1119" s="90" t="s">
        <v>481</v>
      </c>
      <c r="F1119" s="39" t="s">
        <v>303</v>
      </c>
      <c r="G1119" t="s">
        <v>241</v>
      </c>
      <c r="H1119">
        <v>96</v>
      </c>
      <c r="I1119" s="64">
        <f t="shared" si="54"/>
        <v>96</v>
      </c>
      <c r="J1119" s="90">
        <f t="shared" si="57"/>
        <v>0</v>
      </c>
      <c r="K1119" s="116">
        <f t="shared" si="58"/>
        <v>1</v>
      </c>
      <c r="L1119" s="90"/>
      <c r="M1119">
        <v>96</v>
      </c>
      <c r="N1119">
        <v>0</v>
      </c>
      <c r="O1119">
        <v>0</v>
      </c>
      <c r="P1119">
        <v>0</v>
      </c>
      <c r="Q1119">
        <v>0</v>
      </c>
    </row>
    <row r="1120" spans="1:17" ht="15" x14ac:dyDescent="0.25">
      <c r="A1120" s="112" t="s">
        <v>389</v>
      </c>
      <c r="B1120" s="112" t="s">
        <v>463</v>
      </c>
      <c r="C1120" s="112" t="s">
        <v>414</v>
      </c>
      <c r="D1120" t="s">
        <v>192</v>
      </c>
      <c r="E1120" s="90" t="s">
        <v>481</v>
      </c>
      <c r="F1120" s="39" t="s">
        <v>303</v>
      </c>
      <c r="G1120" s="45" t="s">
        <v>308</v>
      </c>
      <c r="H1120" s="46">
        <v>130</v>
      </c>
      <c r="I1120" s="64">
        <f t="shared" si="54"/>
        <v>130</v>
      </c>
      <c r="J1120" s="90">
        <f t="shared" si="57"/>
        <v>0</v>
      </c>
      <c r="K1120" s="116">
        <f t="shared" si="58"/>
        <v>1</v>
      </c>
      <c r="L1120" s="90"/>
      <c r="M1120" s="46">
        <v>130</v>
      </c>
      <c r="N1120" s="46">
        <v>0</v>
      </c>
      <c r="O1120" s="46">
        <v>0</v>
      </c>
      <c r="P1120" s="46">
        <v>0</v>
      </c>
      <c r="Q1120" s="46">
        <v>0</v>
      </c>
    </row>
    <row r="1121" spans="1:17" x14ac:dyDescent="0.2">
      <c r="A1121" s="112" t="s">
        <v>389</v>
      </c>
      <c r="B1121" s="112" t="s">
        <v>463</v>
      </c>
      <c r="C1121" s="112" t="s">
        <v>414</v>
      </c>
      <c r="D1121" t="s">
        <v>199</v>
      </c>
      <c r="E1121" s="90" t="s">
        <v>482</v>
      </c>
      <c r="F1121" s="39" t="s">
        <v>303</v>
      </c>
      <c r="G1121" t="s">
        <v>238</v>
      </c>
      <c r="H1121">
        <v>8</v>
      </c>
      <c r="I1121" s="64">
        <f t="shared" si="54"/>
        <v>8</v>
      </c>
      <c r="J1121" s="90">
        <f t="shared" si="57"/>
        <v>0</v>
      </c>
      <c r="K1121" s="116">
        <f t="shared" si="58"/>
        <v>1</v>
      </c>
      <c r="L1121" s="90"/>
      <c r="M1121">
        <v>8</v>
      </c>
      <c r="N1121">
        <v>0</v>
      </c>
      <c r="O1121">
        <v>0</v>
      </c>
      <c r="P1121">
        <v>0</v>
      </c>
      <c r="Q1121">
        <v>0</v>
      </c>
    </row>
    <row r="1122" spans="1:17" x14ac:dyDescent="0.2">
      <c r="A1122" s="112" t="s">
        <v>389</v>
      </c>
      <c r="B1122" s="112" t="s">
        <v>463</v>
      </c>
      <c r="C1122" s="112" t="s">
        <v>414</v>
      </c>
      <c r="D1122" t="s">
        <v>199</v>
      </c>
      <c r="E1122" s="90" t="s">
        <v>482</v>
      </c>
      <c r="F1122" s="39" t="s">
        <v>303</v>
      </c>
      <c r="G1122" t="s">
        <v>240</v>
      </c>
      <c r="H1122">
        <v>5</v>
      </c>
      <c r="I1122" s="64">
        <f t="shared" si="54"/>
        <v>5</v>
      </c>
      <c r="J1122" s="90">
        <f t="shared" si="57"/>
        <v>0</v>
      </c>
      <c r="K1122" s="116">
        <f t="shared" si="58"/>
        <v>1</v>
      </c>
      <c r="L1122" s="90"/>
      <c r="M1122">
        <v>5</v>
      </c>
      <c r="N1122">
        <v>0</v>
      </c>
      <c r="O1122">
        <v>0</v>
      </c>
      <c r="P1122">
        <v>0</v>
      </c>
      <c r="Q1122">
        <v>0</v>
      </c>
    </row>
    <row r="1123" spans="1:17" x14ac:dyDescent="0.2">
      <c r="A1123" s="112" t="s">
        <v>389</v>
      </c>
      <c r="B1123" s="112" t="s">
        <v>463</v>
      </c>
      <c r="C1123" s="112" t="s">
        <v>414</v>
      </c>
      <c r="D1123" t="s">
        <v>199</v>
      </c>
      <c r="E1123" s="90" t="s">
        <v>482</v>
      </c>
      <c r="F1123" s="39" t="s">
        <v>303</v>
      </c>
      <c r="G1123" t="s">
        <v>239</v>
      </c>
      <c r="H1123">
        <v>16</v>
      </c>
      <c r="I1123" s="64">
        <f t="shared" si="54"/>
        <v>16</v>
      </c>
      <c r="J1123" s="90">
        <f t="shared" si="57"/>
        <v>0</v>
      </c>
      <c r="K1123" s="116">
        <f t="shared" si="58"/>
        <v>1</v>
      </c>
      <c r="L1123" s="90"/>
      <c r="M1123">
        <v>16</v>
      </c>
      <c r="N1123">
        <v>0</v>
      </c>
      <c r="O1123">
        <v>0</v>
      </c>
      <c r="P1123">
        <v>0</v>
      </c>
      <c r="Q1123">
        <v>0</v>
      </c>
    </row>
    <row r="1124" spans="1:17" x14ac:dyDescent="0.2">
      <c r="A1124" s="112" t="s">
        <v>389</v>
      </c>
      <c r="B1124" s="112" t="s">
        <v>463</v>
      </c>
      <c r="C1124" s="112" t="s">
        <v>414</v>
      </c>
      <c r="D1124" t="s">
        <v>199</v>
      </c>
      <c r="E1124" s="90" t="s">
        <v>482</v>
      </c>
      <c r="F1124" s="39" t="s">
        <v>303</v>
      </c>
      <c r="G1124" t="s">
        <v>242</v>
      </c>
      <c r="H1124">
        <v>1</v>
      </c>
      <c r="I1124" s="64">
        <f t="shared" si="54"/>
        <v>1</v>
      </c>
      <c r="J1124" s="90">
        <f t="shared" si="57"/>
        <v>0</v>
      </c>
      <c r="K1124" s="116">
        <f t="shared" si="58"/>
        <v>1</v>
      </c>
      <c r="L1124" s="90"/>
      <c r="M1124">
        <v>1</v>
      </c>
      <c r="N1124">
        <v>0</v>
      </c>
      <c r="O1124">
        <v>0</v>
      </c>
      <c r="P1124">
        <v>0</v>
      </c>
      <c r="Q1124">
        <v>0</v>
      </c>
    </row>
    <row r="1125" spans="1:17" x14ac:dyDescent="0.2">
      <c r="A1125" s="112" t="s">
        <v>389</v>
      </c>
      <c r="B1125" s="112" t="s">
        <v>463</v>
      </c>
      <c r="C1125" s="112" t="s">
        <v>414</v>
      </c>
      <c r="D1125" t="s">
        <v>199</v>
      </c>
      <c r="E1125" s="90" t="s">
        <v>482</v>
      </c>
      <c r="F1125" s="39" t="s">
        <v>303</v>
      </c>
      <c r="G1125" t="s">
        <v>241</v>
      </c>
      <c r="H1125">
        <v>35</v>
      </c>
      <c r="I1125" s="64">
        <f t="shared" si="54"/>
        <v>35</v>
      </c>
      <c r="J1125" s="90">
        <f t="shared" si="57"/>
        <v>0</v>
      </c>
      <c r="K1125" s="116">
        <f t="shared" si="58"/>
        <v>1</v>
      </c>
      <c r="L1125" s="90"/>
      <c r="M1125">
        <v>35</v>
      </c>
      <c r="N1125">
        <v>0</v>
      </c>
      <c r="O1125">
        <v>0</v>
      </c>
      <c r="P1125">
        <v>0</v>
      </c>
      <c r="Q1125">
        <v>0</v>
      </c>
    </row>
    <row r="1126" spans="1:17" ht="15" x14ac:dyDescent="0.25">
      <c r="A1126" s="112" t="s">
        <v>389</v>
      </c>
      <c r="B1126" s="112" t="s">
        <v>463</v>
      </c>
      <c r="C1126" s="112" t="s">
        <v>414</v>
      </c>
      <c r="D1126" t="s">
        <v>199</v>
      </c>
      <c r="E1126" s="90" t="s">
        <v>482</v>
      </c>
      <c r="F1126" s="39" t="s">
        <v>303</v>
      </c>
      <c r="G1126" s="45" t="s">
        <v>308</v>
      </c>
      <c r="H1126" s="46">
        <v>12</v>
      </c>
      <c r="I1126" s="64">
        <f t="shared" si="54"/>
        <v>12</v>
      </c>
      <c r="J1126" s="90">
        <f t="shared" si="57"/>
        <v>0</v>
      </c>
      <c r="K1126" s="116">
        <f t="shared" si="58"/>
        <v>1</v>
      </c>
      <c r="L1126" s="90"/>
      <c r="M1126" s="46">
        <v>12</v>
      </c>
      <c r="N1126" s="46">
        <v>0</v>
      </c>
      <c r="O1126" s="46">
        <v>0</v>
      </c>
      <c r="P1126" s="46">
        <v>0</v>
      </c>
      <c r="Q1126" s="46">
        <v>0</v>
      </c>
    </row>
    <row r="1127" spans="1:17" x14ac:dyDescent="0.2">
      <c r="A1127" s="112" t="s">
        <v>389</v>
      </c>
      <c r="B1127" s="112" t="s">
        <v>463</v>
      </c>
      <c r="C1127" s="112" t="s">
        <v>414</v>
      </c>
      <c r="D1127" t="s">
        <v>220</v>
      </c>
      <c r="E1127" s="90" t="s">
        <v>483</v>
      </c>
      <c r="F1127" s="39" t="s">
        <v>303</v>
      </c>
      <c r="G1127" s="64" t="s">
        <v>238</v>
      </c>
      <c r="H1127" s="64">
        <v>22</v>
      </c>
      <c r="I1127" s="64">
        <f t="shared" si="54"/>
        <v>22</v>
      </c>
      <c r="J1127" s="90">
        <f t="shared" si="57"/>
        <v>0</v>
      </c>
      <c r="K1127" s="116">
        <f t="shared" si="58"/>
        <v>1</v>
      </c>
      <c r="L1127" s="90"/>
      <c r="M1127" s="64">
        <v>22</v>
      </c>
      <c r="N1127" s="64">
        <v>0</v>
      </c>
      <c r="O1127" s="64">
        <v>0</v>
      </c>
      <c r="P1127" s="64">
        <v>0</v>
      </c>
      <c r="Q1127" s="64">
        <v>0</v>
      </c>
    </row>
    <row r="1128" spans="1:17" x14ac:dyDescent="0.2">
      <c r="A1128" s="112" t="s">
        <v>389</v>
      </c>
      <c r="B1128" s="112" t="s">
        <v>463</v>
      </c>
      <c r="C1128" s="112" t="s">
        <v>414</v>
      </c>
      <c r="D1128" t="s">
        <v>220</v>
      </c>
      <c r="E1128" s="90" t="s">
        <v>483</v>
      </c>
      <c r="F1128" s="39" t="s">
        <v>303</v>
      </c>
      <c r="G1128" s="64" t="s">
        <v>240</v>
      </c>
      <c r="H1128" s="64">
        <v>7</v>
      </c>
      <c r="I1128" s="64">
        <f t="shared" si="54"/>
        <v>7</v>
      </c>
      <c r="J1128" s="90">
        <f t="shared" si="57"/>
        <v>0</v>
      </c>
      <c r="K1128" s="116">
        <f t="shared" si="58"/>
        <v>1</v>
      </c>
      <c r="L1128" s="90"/>
      <c r="M1128" s="64">
        <v>7</v>
      </c>
      <c r="N1128" s="64">
        <v>0</v>
      </c>
      <c r="O1128" s="64">
        <v>0</v>
      </c>
      <c r="P1128" s="64">
        <v>0</v>
      </c>
      <c r="Q1128" s="64">
        <v>0</v>
      </c>
    </row>
    <row r="1129" spans="1:17" x14ac:dyDescent="0.2">
      <c r="A1129" s="112" t="s">
        <v>389</v>
      </c>
      <c r="B1129" s="112" t="s">
        <v>463</v>
      </c>
      <c r="C1129" s="112" t="s">
        <v>414</v>
      </c>
      <c r="D1129" t="s">
        <v>220</v>
      </c>
      <c r="E1129" s="90" t="s">
        <v>483</v>
      </c>
      <c r="F1129" s="39" t="s">
        <v>303</v>
      </c>
      <c r="G1129" s="64" t="s">
        <v>239</v>
      </c>
      <c r="H1129" s="64">
        <v>18</v>
      </c>
      <c r="I1129" s="64">
        <f t="shared" ref="I1129:I1192" si="59">M1129</f>
        <v>18</v>
      </c>
      <c r="J1129" s="90">
        <f t="shared" si="57"/>
        <v>0</v>
      </c>
      <c r="K1129" s="116">
        <f t="shared" si="58"/>
        <v>1</v>
      </c>
      <c r="L1129" s="90"/>
      <c r="M1129" s="64">
        <v>18</v>
      </c>
      <c r="N1129" s="64">
        <v>0</v>
      </c>
      <c r="O1129" s="64">
        <v>0</v>
      </c>
      <c r="P1129" s="64">
        <v>0</v>
      </c>
      <c r="Q1129" s="64">
        <v>0</v>
      </c>
    </row>
    <row r="1130" spans="1:17" x14ac:dyDescent="0.2">
      <c r="A1130" s="112" t="s">
        <v>389</v>
      </c>
      <c r="B1130" s="112" t="s">
        <v>463</v>
      </c>
      <c r="C1130" s="112" t="s">
        <v>414</v>
      </c>
      <c r="D1130" t="s">
        <v>220</v>
      </c>
      <c r="E1130" s="90" t="s">
        <v>483</v>
      </c>
      <c r="F1130" s="39" t="s">
        <v>303</v>
      </c>
      <c r="G1130" s="64" t="s">
        <v>242</v>
      </c>
      <c r="H1130" s="64">
        <v>1</v>
      </c>
      <c r="I1130" s="64">
        <f t="shared" si="59"/>
        <v>1</v>
      </c>
      <c r="J1130" s="90">
        <f t="shared" si="57"/>
        <v>0</v>
      </c>
      <c r="K1130" s="116">
        <f t="shared" si="58"/>
        <v>1</v>
      </c>
      <c r="L1130" s="90"/>
      <c r="M1130" s="64">
        <v>1</v>
      </c>
      <c r="N1130" s="64">
        <v>0</v>
      </c>
      <c r="O1130" s="64">
        <v>0</v>
      </c>
      <c r="P1130" s="64">
        <v>0</v>
      </c>
      <c r="Q1130" s="64">
        <v>0</v>
      </c>
    </row>
    <row r="1131" spans="1:17" x14ac:dyDescent="0.2">
      <c r="A1131" s="112" t="s">
        <v>389</v>
      </c>
      <c r="B1131" s="112" t="s">
        <v>463</v>
      </c>
      <c r="C1131" s="112" t="s">
        <v>414</v>
      </c>
      <c r="D1131" t="s">
        <v>220</v>
      </c>
      <c r="E1131" s="90" t="s">
        <v>483</v>
      </c>
      <c r="F1131" s="39" t="s">
        <v>303</v>
      </c>
      <c r="G1131" s="64" t="s">
        <v>241</v>
      </c>
      <c r="H1131" s="64">
        <v>24</v>
      </c>
      <c r="I1131" s="64">
        <f t="shared" si="59"/>
        <v>24</v>
      </c>
      <c r="J1131" s="90">
        <f t="shared" si="57"/>
        <v>0</v>
      </c>
      <c r="K1131" s="116">
        <f t="shared" si="58"/>
        <v>1</v>
      </c>
      <c r="L1131" s="90"/>
      <c r="M1131" s="64">
        <v>24</v>
      </c>
      <c r="N1131" s="64">
        <v>0</v>
      </c>
      <c r="O1131" s="64">
        <v>0</v>
      </c>
      <c r="P1131" s="64">
        <v>0</v>
      </c>
      <c r="Q1131" s="64">
        <v>0</v>
      </c>
    </row>
    <row r="1132" spans="1:17" ht="15" x14ac:dyDescent="0.25">
      <c r="A1132" s="112" t="s">
        <v>389</v>
      </c>
      <c r="B1132" s="112" t="s">
        <v>463</v>
      </c>
      <c r="C1132" s="112" t="s">
        <v>414</v>
      </c>
      <c r="D1132" t="s">
        <v>220</v>
      </c>
      <c r="E1132" s="90" t="s">
        <v>483</v>
      </c>
      <c r="F1132" s="39" t="s">
        <v>303</v>
      </c>
      <c r="G1132" s="45" t="s">
        <v>308</v>
      </c>
      <c r="H1132" s="46">
        <v>31</v>
      </c>
      <c r="I1132" s="64">
        <f t="shared" si="59"/>
        <v>31</v>
      </c>
      <c r="J1132" s="90">
        <f t="shared" si="57"/>
        <v>0</v>
      </c>
      <c r="K1132" s="116">
        <f t="shared" si="58"/>
        <v>1</v>
      </c>
      <c r="L1132" s="90"/>
      <c r="M1132" s="46">
        <v>31</v>
      </c>
      <c r="N1132" s="46">
        <v>0</v>
      </c>
      <c r="O1132" s="46">
        <v>0</v>
      </c>
      <c r="P1132" s="46">
        <v>0</v>
      </c>
      <c r="Q1132" s="46">
        <v>0</v>
      </c>
    </row>
    <row r="1133" spans="1:17" x14ac:dyDescent="0.2">
      <c r="A1133" s="112" t="s">
        <v>390</v>
      </c>
      <c r="B1133" s="112" t="s">
        <v>484</v>
      </c>
      <c r="C1133" s="112" t="s">
        <v>415</v>
      </c>
      <c r="D1133" t="s">
        <v>100</v>
      </c>
      <c r="E1133" s="90" t="s">
        <v>485</v>
      </c>
      <c r="F1133" s="39" t="s">
        <v>303</v>
      </c>
      <c r="G1133" t="s">
        <v>238</v>
      </c>
      <c r="H1133">
        <v>6</v>
      </c>
      <c r="I1133" s="64">
        <f t="shared" si="59"/>
        <v>6</v>
      </c>
      <c r="J1133" s="90">
        <f t="shared" si="57"/>
        <v>0</v>
      </c>
      <c r="K1133" s="116">
        <f t="shared" si="58"/>
        <v>1</v>
      </c>
      <c r="L1133" s="90"/>
      <c r="M1133">
        <v>6</v>
      </c>
      <c r="N1133">
        <v>0</v>
      </c>
      <c r="O1133">
        <v>0</v>
      </c>
      <c r="P1133">
        <v>0</v>
      </c>
      <c r="Q1133">
        <v>0</v>
      </c>
    </row>
    <row r="1134" spans="1:17" x14ac:dyDescent="0.2">
      <c r="A1134" s="112" t="s">
        <v>390</v>
      </c>
      <c r="B1134" s="112" t="s">
        <v>484</v>
      </c>
      <c r="C1134" s="112" t="s">
        <v>415</v>
      </c>
      <c r="D1134" t="s">
        <v>100</v>
      </c>
      <c r="E1134" s="90" t="s">
        <v>485</v>
      </c>
      <c r="F1134" s="39" t="s">
        <v>303</v>
      </c>
      <c r="G1134" t="s">
        <v>240</v>
      </c>
      <c r="H1134">
        <v>6</v>
      </c>
      <c r="I1134" s="64">
        <f t="shared" si="59"/>
        <v>6</v>
      </c>
      <c r="J1134" s="90">
        <f t="shared" si="57"/>
        <v>0</v>
      </c>
      <c r="K1134" s="116">
        <f t="shared" si="58"/>
        <v>1</v>
      </c>
      <c r="L1134" s="90"/>
      <c r="M1134">
        <v>6</v>
      </c>
      <c r="N1134">
        <v>0</v>
      </c>
      <c r="O1134">
        <v>0</v>
      </c>
      <c r="P1134">
        <v>0</v>
      </c>
      <c r="Q1134">
        <v>0</v>
      </c>
    </row>
    <row r="1135" spans="1:17" x14ac:dyDescent="0.2">
      <c r="A1135" s="112" t="s">
        <v>390</v>
      </c>
      <c r="B1135" s="112" t="s">
        <v>484</v>
      </c>
      <c r="C1135" s="112" t="s">
        <v>415</v>
      </c>
      <c r="D1135" t="s">
        <v>100</v>
      </c>
      <c r="E1135" s="90" t="s">
        <v>485</v>
      </c>
      <c r="F1135" s="39" t="s">
        <v>303</v>
      </c>
      <c r="G1135" t="s">
        <v>239</v>
      </c>
      <c r="H1135">
        <v>2</v>
      </c>
      <c r="I1135" s="64">
        <f t="shared" si="59"/>
        <v>2</v>
      </c>
      <c r="J1135" s="90">
        <f t="shared" si="57"/>
        <v>0</v>
      </c>
      <c r="K1135" s="116">
        <f t="shared" si="58"/>
        <v>1</v>
      </c>
      <c r="L1135" s="90"/>
      <c r="M1135">
        <v>2</v>
      </c>
      <c r="N1135">
        <v>0</v>
      </c>
      <c r="O1135">
        <v>0</v>
      </c>
      <c r="P1135">
        <v>0</v>
      </c>
      <c r="Q1135">
        <v>0</v>
      </c>
    </row>
    <row r="1136" spans="1:17" x14ac:dyDescent="0.2">
      <c r="A1136" s="112" t="s">
        <v>390</v>
      </c>
      <c r="B1136" s="112" t="s">
        <v>484</v>
      </c>
      <c r="C1136" s="112" t="s">
        <v>415</v>
      </c>
      <c r="D1136" t="s">
        <v>100</v>
      </c>
      <c r="E1136" s="90" t="s">
        <v>485</v>
      </c>
      <c r="F1136" s="39" t="s">
        <v>303</v>
      </c>
      <c r="G1136" t="s">
        <v>242</v>
      </c>
      <c r="H1136">
        <v>49</v>
      </c>
      <c r="I1136" s="64">
        <f t="shared" si="59"/>
        <v>47</v>
      </c>
      <c r="J1136" s="90">
        <f t="shared" si="57"/>
        <v>2</v>
      </c>
      <c r="K1136" s="116">
        <f t="shared" si="58"/>
        <v>0.95918367346938771</v>
      </c>
      <c r="L1136" s="90"/>
      <c r="M1136">
        <v>47</v>
      </c>
      <c r="N1136">
        <v>2</v>
      </c>
      <c r="O1136">
        <v>0</v>
      </c>
      <c r="P1136">
        <v>0</v>
      </c>
      <c r="Q1136">
        <v>0</v>
      </c>
    </row>
    <row r="1137" spans="1:17" x14ac:dyDescent="0.2">
      <c r="A1137" s="112" t="s">
        <v>390</v>
      </c>
      <c r="B1137" s="112" t="s">
        <v>484</v>
      </c>
      <c r="C1137" s="112" t="s">
        <v>415</v>
      </c>
      <c r="D1137" t="s">
        <v>100</v>
      </c>
      <c r="E1137" s="90" t="s">
        <v>485</v>
      </c>
      <c r="F1137" s="39" t="s">
        <v>303</v>
      </c>
      <c r="G1137" t="s">
        <v>241</v>
      </c>
      <c r="H1137">
        <v>60</v>
      </c>
      <c r="I1137" s="64">
        <f t="shared" si="59"/>
        <v>60</v>
      </c>
      <c r="J1137" s="90">
        <f t="shared" si="57"/>
        <v>0</v>
      </c>
      <c r="K1137" s="116">
        <f t="shared" si="58"/>
        <v>1</v>
      </c>
      <c r="L1137" s="90"/>
      <c r="M1137">
        <v>60</v>
      </c>
      <c r="N1137">
        <v>0</v>
      </c>
      <c r="O1137">
        <v>0</v>
      </c>
      <c r="P1137">
        <v>0</v>
      </c>
      <c r="Q1137">
        <v>0</v>
      </c>
    </row>
    <row r="1138" spans="1:17" ht="15" x14ac:dyDescent="0.25">
      <c r="A1138" s="112" t="s">
        <v>390</v>
      </c>
      <c r="B1138" s="112" t="s">
        <v>484</v>
      </c>
      <c r="C1138" s="112" t="s">
        <v>415</v>
      </c>
      <c r="D1138" t="s">
        <v>100</v>
      </c>
      <c r="E1138" s="90" t="s">
        <v>485</v>
      </c>
      <c r="F1138" s="39" t="s">
        <v>303</v>
      </c>
      <c r="G1138" s="45" t="s">
        <v>308</v>
      </c>
      <c r="H1138" s="46">
        <v>22</v>
      </c>
      <c r="I1138" s="64">
        <f t="shared" si="59"/>
        <v>22</v>
      </c>
      <c r="J1138" s="90">
        <f t="shared" si="57"/>
        <v>0</v>
      </c>
      <c r="K1138" s="116">
        <f t="shared" si="58"/>
        <v>1</v>
      </c>
      <c r="L1138" s="90"/>
      <c r="M1138" s="46">
        <v>22</v>
      </c>
      <c r="N1138" s="46">
        <v>0</v>
      </c>
      <c r="O1138" s="46">
        <v>0</v>
      </c>
      <c r="P1138" s="46">
        <v>0</v>
      </c>
      <c r="Q1138" s="46">
        <v>0</v>
      </c>
    </row>
    <row r="1139" spans="1:17" x14ac:dyDescent="0.2">
      <c r="A1139" s="112" t="s">
        <v>390</v>
      </c>
      <c r="B1139" s="112" t="s">
        <v>484</v>
      </c>
      <c r="C1139" s="112" t="s">
        <v>415</v>
      </c>
      <c r="D1139" t="s">
        <v>120</v>
      </c>
      <c r="E1139" s="90" t="s">
        <v>486</v>
      </c>
      <c r="F1139" s="39" t="s">
        <v>303</v>
      </c>
      <c r="G1139" t="s">
        <v>238</v>
      </c>
      <c r="H1139">
        <v>8</v>
      </c>
      <c r="I1139" s="64">
        <f t="shared" si="59"/>
        <v>8</v>
      </c>
      <c r="J1139" s="90">
        <f t="shared" si="57"/>
        <v>0</v>
      </c>
      <c r="K1139" s="116">
        <f t="shared" si="58"/>
        <v>1</v>
      </c>
      <c r="L1139" s="90"/>
      <c r="M1139">
        <v>8</v>
      </c>
      <c r="N1139">
        <v>0</v>
      </c>
      <c r="O1139">
        <v>0</v>
      </c>
      <c r="P1139">
        <v>0</v>
      </c>
      <c r="Q1139">
        <v>0</v>
      </c>
    </row>
    <row r="1140" spans="1:17" x14ac:dyDescent="0.2">
      <c r="A1140" s="112" t="s">
        <v>390</v>
      </c>
      <c r="B1140" s="112" t="s">
        <v>484</v>
      </c>
      <c r="C1140" s="112" t="s">
        <v>415</v>
      </c>
      <c r="D1140" t="s">
        <v>120</v>
      </c>
      <c r="E1140" s="90" t="s">
        <v>486</v>
      </c>
      <c r="F1140" s="39" t="s">
        <v>303</v>
      </c>
      <c r="G1140" t="s">
        <v>240</v>
      </c>
      <c r="H1140">
        <v>1</v>
      </c>
      <c r="I1140" s="64">
        <f t="shared" si="59"/>
        <v>1</v>
      </c>
      <c r="J1140" s="90">
        <f t="shared" si="57"/>
        <v>0</v>
      </c>
      <c r="K1140" s="116">
        <f t="shared" si="58"/>
        <v>1</v>
      </c>
      <c r="L1140" s="90"/>
      <c r="M1140">
        <v>1</v>
      </c>
      <c r="N1140">
        <v>0</v>
      </c>
      <c r="O1140">
        <v>0</v>
      </c>
      <c r="P1140">
        <v>0</v>
      </c>
      <c r="Q1140">
        <v>0</v>
      </c>
    </row>
    <row r="1141" spans="1:17" x14ac:dyDescent="0.2">
      <c r="A1141" s="112" t="s">
        <v>390</v>
      </c>
      <c r="B1141" s="112" t="s">
        <v>484</v>
      </c>
      <c r="C1141" s="112" t="s">
        <v>415</v>
      </c>
      <c r="D1141" t="s">
        <v>120</v>
      </c>
      <c r="E1141" s="90" t="s">
        <v>486</v>
      </c>
      <c r="F1141" s="39" t="s">
        <v>303</v>
      </c>
      <c r="G1141" t="s">
        <v>239</v>
      </c>
      <c r="H1141">
        <v>13</v>
      </c>
      <c r="I1141" s="64">
        <f t="shared" si="59"/>
        <v>13</v>
      </c>
      <c r="J1141" s="90">
        <f t="shared" si="57"/>
        <v>0</v>
      </c>
      <c r="K1141" s="116">
        <f t="shared" si="58"/>
        <v>1</v>
      </c>
      <c r="L1141" s="90"/>
      <c r="M1141">
        <v>13</v>
      </c>
      <c r="N1141">
        <v>0</v>
      </c>
      <c r="O1141">
        <v>0</v>
      </c>
      <c r="P1141">
        <v>0</v>
      </c>
      <c r="Q1141">
        <v>0</v>
      </c>
    </row>
    <row r="1142" spans="1:17" x14ac:dyDescent="0.2">
      <c r="A1142" s="112" t="s">
        <v>390</v>
      </c>
      <c r="B1142" s="112" t="s">
        <v>484</v>
      </c>
      <c r="C1142" s="112" t="s">
        <v>415</v>
      </c>
      <c r="D1142" t="s">
        <v>120</v>
      </c>
      <c r="E1142" s="90" t="s">
        <v>486</v>
      </c>
      <c r="F1142" s="39" t="s">
        <v>303</v>
      </c>
      <c r="G1142" t="s">
        <v>241</v>
      </c>
      <c r="H1142">
        <v>72</v>
      </c>
      <c r="I1142" s="64">
        <f t="shared" si="59"/>
        <v>72</v>
      </c>
      <c r="J1142" s="90">
        <f t="shared" si="57"/>
        <v>0</v>
      </c>
      <c r="K1142" s="116">
        <f t="shared" si="58"/>
        <v>1</v>
      </c>
      <c r="L1142" s="90"/>
      <c r="M1142">
        <v>72</v>
      </c>
      <c r="N1142">
        <v>0</v>
      </c>
      <c r="O1142">
        <v>0</v>
      </c>
      <c r="P1142">
        <v>0</v>
      </c>
      <c r="Q1142">
        <v>0</v>
      </c>
    </row>
    <row r="1143" spans="1:17" ht="15" x14ac:dyDescent="0.25">
      <c r="A1143" s="112" t="s">
        <v>390</v>
      </c>
      <c r="B1143" s="112" t="s">
        <v>484</v>
      </c>
      <c r="C1143" s="112" t="s">
        <v>415</v>
      </c>
      <c r="D1143" t="s">
        <v>120</v>
      </c>
      <c r="E1143" s="90" t="s">
        <v>486</v>
      </c>
      <c r="F1143" s="39" t="s">
        <v>303</v>
      </c>
      <c r="G1143" s="45" t="s">
        <v>308</v>
      </c>
      <c r="H1143" s="46">
        <v>24</v>
      </c>
      <c r="I1143" s="64">
        <f t="shared" si="59"/>
        <v>24</v>
      </c>
      <c r="J1143" s="90">
        <f t="shared" si="57"/>
        <v>0</v>
      </c>
      <c r="K1143" s="116">
        <f t="shared" si="58"/>
        <v>1</v>
      </c>
      <c r="L1143" s="90"/>
      <c r="M1143" s="46">
        <v>24</v>
      </c>
      <c r="N1143" s="46">
        <v>0</v>
      </c>
      <c r="O1143" s="46">
        <v>0</v>
      </c>
      <c r="P1143" s="46">
        <v>0</v>
      </c>
      <c r="Q1143" s="46">
        <v>0</v>
      </c>
    </row>
    <row r="1144" spans="1:17" x14ac:dyDescent="0.2">
      <c r="A1144" s="112" t="s">
        <v>390</v>
      </c>
      <c r="B1144" s="112" t="s">
        <v>484</v>
      </c>
      <c r="C1144" s="112" t="s">
        <v>415</v>
      </c>
      <c r="D1144" t="s">
        <v>121</v>
      </c>
      <c r="E1144" s="90" t="s">
        <v>487</v>
      </c>
      <c r="F1144" s="39" t="s">
        <v>303</v>
      </c>
      <c r="G1144" t="s">
        <v>238</v>
      </c>
      <c r="H1144">
        <v>8</v>
      </c>
      <c r="I1144" s="64">
        <f t="shared" si="59"/>
        <v>8</v>
      </c>
      <c r="J1144" s="90">
        <f t="shared" si="57"/>
        <v>0</v>
      </c>
      <c r="K1144" s="116">
        <f t="shared" si="58"/>
        <v>1</v>
      </c>
      <c r="L1144" s="90"/>
      <c r="M1144">
        <v>8</v>
      </c>
      <c r="N1144">
        <v>0</v>
      </c>
      <c r="O1144">
        <v>0</v>
      </c>
      <c r="P1144">
        <v>0</v>
      </c>
      <c r="Q1144">
        <v>0</v>
      </c>
    </row>
    <row r="1145" spans="1:17" x14ac:dyDescent="0.2">
      <c r="A1145" s="112" t="s">
        <v>390</v>
      </c>
      <c r="B1145" s="112" t="s">
        <v>484</v>
      </c>
      <c r="C1145" s="112" t="s">
        <v>415</v>
      </c>
      <c r="D1145" t="s">
        <v>121</v>
      </c>
      <c r="E1145" s="90" t="s">
        <v>487</v>
      </c>
      <c r="F1145" s="39" t="s">
        <v>303</v>
      </c>
      <c r="G1145" t="s">
        <v>240</v>
      </c>
      <c r="H1145">
        <v>4</v>
      </c>
      <c r="I1145" s="64">
        <f t="shared" si="59"/>
        <v>4</v>
      </c>
      <c r="J1145" s="90">
        <f t="shared" si="57"/>
        <v>0</v>
      </c>
      <c r="K1145" s="116">
        <f t="shared" si="58"/>
        <v>1</v>
      </c>
      <c r="L1145" s="90"/>
      <c r="M1145">
        <v>4</v>
      </c>
      <c r="N1145">
        <v>0</v>
      </c>
      <c r="O1145">
        <v>0</v>
      </c>
      <c r="P1145">
        <v>0</v>
      </c>
      <c r="Q1145">
        <v>0</v>
      </c>
    </row>
    <row r="1146" spans="1:17" x14ac:dyDescent="0.2">
      <c r="A1146" s="112" t="s">
        <v>390</v>
      </c>
      <c r="B1146" s="112" t="s">
        <v>484</v>
      </c>
      <c r="C1146" s="112" t="s">
        <v>415</v>
      </c>
      <c r="D1146" t="s">
        <v>121</v>
      </c>
      <c r="E1146" s="90" t="s">
        <v>487</v>
      </c>
      <c r="F1146" s="39" t="s">
        <v>303</v>
      </c>
      <c r="G1146" t="s">
        <v>239</v>
      </c>
      <c r="H1146">
        <v>6</v>
      </c>
      <c r="I1146" s="64">
        <f t="shared" si="59"/>
        <v>6</v>
      </c>
      <c r="J1146" s="90">
        <f t="shared" si="57"/>
        <v>0</v>
      </c>
      <c r="K1146" s="116">
        <f t="shared" si="58"/>
        <v>1</v>
      </c>
      <c r="L1146" s="90"/>
      <c r="M1146">
        <v>6</v>
      </c>
      <c r="N1146">
        <v>0</v>
      </c>
      <c r="O1146">
        <v>0</v>
      </c>
      <c r="P1146">
        <v>0</v>
      </c>
      <c r="Q1146">
        <v>0</v>
      </c>
    </row>
    <row r="1147" spans="1:17" x14ac:dyDescent="0.2">
      <c r="A1147" s="112" t="s">
        <v>390</v>
      </c>
      <c r="B1147" s="112" t="s">
        <v>484</v>
      </c>
      <c r="C1147" s="112" t="s">
        <v>415</v>
      </c>
      <c r="D1147" t="s">
        <v>121</v>
      </c>
      <c r="E1147" s="90" t="s">
        <v>487</v>
      </c>
      <c r="F1147" s="39" t="s">
        <v>303</v>
      </c>
      <c r="G1147" t="s">
        <v>241</v>
      </c>
      <c r="H1147">
        <v>37</v>
      </c>
      <c r="I1147" s="64">
        <f t="shared" si="59"/>
        <v>37</v>
      </c>
      <c r="J1147" s="90">
        <f t="shared" si="57"/>
        <v>0</v>
      </c>
      <c r="K1147" s="116">
        <f t="shared" si="58"/>
        <v>1</v>
      </c>
      <c r="L1147" s="90"/>
      <c r="M1147">
        <v>37</v>
      </c>
      <c r="N1147">
        <v>0</v>
      </c>
      <c r="O1147">
        <v>0</v>
      </c>
      <c r="P1147">
        <v>0</v>
      </c>
      <c r="Q1147">
        <v>0</v>
      </c>
    </row>
    <row r="1148" spans="1:17" ht="15" x14ac:dyDescent="0.25">
      <c r="A1148" s="112" t="s">
        <v>390</v>
      </c>
      <c r="B1148" s="112" t="s">
        <v>484</v>
      </c>
      <c r="C1148" s="112" t="s">
        <v>415</v>
      </c>
      <c r="D1148" t="s">
        <v>121</v>
      </c>
      <c r="E1148" s="90" t="s">
        <v>487</v>
      </c>
      <c r="F1148" s="39" t="s">
        <v>303</v>
      </c>
      <c r="G1148" s="45" t="s">
        <v>308</v>
      </c>
      <c r="H1148" s="46">
        <v>16</v>
      </c>
      <c r="I1148" s="64">
        <f t="shared" si="59"/>
        <v>16</v>
      </c>
      <c r="J1148" s="90">
        <f t="shared" si="57"/>
        <v>0</v>
      </c>
      <c r="K1148" s="116">
        <f t="shared" si="58"/>
        <v>1</v>
      </c>
      <c r="M1148" s="46">
        <v>16</v>
      </c>
      <c r="N1148" s="46">
        <v>0</v>
      </c>
      <c r="O1148" s="46">
        <v>0</v>
      </c>
      <c r="P1148" s="46">
        <v>0</v>
      </c>
      <c r="Q1148" s="46">
        <v>0</v>
      </c>
    </row>
    <row r="1149" spans="1:17" x14ac:dyDescent="0.2">
      <c r="A1149" s="112" t="s">
        <v>390</v>
      </c>
      <c r="B1149" s="112" t="s">
        <v>484</v>
      </c>
      <c r="C1149" s="112" t="s">
        <v>415</v>
      </c>
      <c r="D1149" t="s">
        <v>122</v>
      </c>
      <c r="E1149" s="90" t="s">
        <v>488</v>
      </c>
      <c r="F1149" s="39" t="s">
        <v>303</v>
      </c>
      <c r="G1149" t="s">
        <v>238</v>
      </c>
      <c r="H1149">
        <v>15</v>
      </c>
      <c r="I1149" s="64">
        <f t="shared" si="59"/>
        <v>15</v>
      </c>
      <c r="J1149" s="90">
        <f t="shared" si="57"/>
        <v>0</v>
      </c>
      <c r="K1149" s="116">
        <f t="shared" si="58"/>
        <v>1</v>
      </c>
      <c r="L1149" s="90"/>
      <c r="M1149">
        <v>15</v>
      </c>
      <c r="N1149">
        <v>0</v>
      </c>
      <c r="O1149">
        <v>0</v>
      </c>
      <c r="P1149">
        <v>0</v>
      </c>
      <c r="Q1149">
        <v>0</v>
      </c>
    </row>
    <row r="1150" spans="1:17" x14ac:dyDescent="0.2">
      <c r="A1150" s="112" t="s">
        <v>390</v>
      </c>
      <c r="B1150" s="112" t="s">
        <v>484</v>
      </c>
      <c r="C1150" s="112" t="s">
        <v>415</v>
      </c>
      <c r="D1150" t="s">
        <v>122</v>
      </c>
      <c r="E1150" s="90" t="s">
        <v>488</v>
      </c>
      <c r="F1150" s="39" t="s">
        <v>303</v>
      </c>
      <c r="G1150" t="s">
        <v>240</v>
      </c>
      <c r="H1150">
        <v>9</v>
      </c>
      <c r="I1150" s="64">
        <f t="shared" si="59"/>
        <v>7</v>
      </c>
      <c r="J1150" s="90">
        <f t="shared" si="57"/>
        <v>2</v>
      </c>
      <c r="K1150" s="116">
        <f t="shared" si="58"/>
        <v>0.77777777777777779</v>
      </c>
      <c r="L1150" s="90"/>
      <c r="M1150">
        <v>7</v>
      </c>
      <c r="N1150">
        <v>1</v>
      </c>
      <c r="O1150">
        <v>0</v>
      </c>
      <c r="P1150">
        <v>1</v>
      </c>
      <c r="Q1150">
        <v>0</v>
      </c>
    </row>
    <row r="1151" spans="1:17" x14ac:dyDescent="0.2">
      <c r="A1151" s="112" t="s">
        <v>390</v>
      </c>
      <c r="B1151" s="112" t="s">
        <v>484</v>
      </c>
      <c r="C1151" s="112" t="s">
        <v>415</v>
      </c>
      <c r="D1151" t="s">
        <v>122</v>
      </c>
      <c r="E1151" s="90" t="s">
        <v>488</v>
      </c>
      <c r="F1151" s="39" t="s">
        <v>303</v>
      </c>
      <c r="G1151" t="s">
        <v>239</v>
      </c>
      <c r="H1151">
        <v>19</v>
      </c>
      <c r="I1151" s="64">
        <f t="shared" si="59"/>
        <v>19</v>
      </c>
      <c r="J1151" s="90">
        <f t="shared" si="57"/>
        <v>0</v>
      </c>
      <c r="K1151" s="116">
        <f t="shared" si="58"/>
        <v>1</v>
      </c>
      <c r="L1151" s="90"/>
      <c r="M1151">
        <v>19</v>
      </c>
      <c r="N1151">
        <v>0</v>
      </c>
      <c r="O1151">
        <v>0</v>
      </c>
      <c r="P1151">
        <v>0</v>
      </c>
      <c r="Q1151">
        <v>0</v>
      </c>
    </row>
    <row r="1152" spans="1:17" x14ac:dyDescent="0.2">
      <c r="A1152" s="112" t="s">
        <v>390</v>
      </c>
      <c r="B1152" s="112" t="s">
        <v>484</v>
      </c>
      <c r="C1152" s="112" t="s">
        <v>415</v>
      </c>
      <c r="D1152" t="s">
        <v>122</v>
      </c>
      <c r="E1152" s="90" t="s">
        <v>488</v>
      </c>
      <c r="F1152" s="39" t="s">
        <v>303</v>
      </c>
      <c r="G1152" t="s">
        <v>242</v>
      </c>
      <c r="H1152">
        <v>27</v>
      </c>
      <c r="I1152" s="64">
        <f t="shared" si="59"/>
        <v>27</v>
      </c>
      <c r="J1152" s="90">
        <f t="shared" si="57"/>
        <v>0</v>
      </c>
      <c r="K1152" s="116">
        <f t="shared" si="58"/>
        <v>1</v>
      </c>
      <c r="L1152" s="90"/>
      <c r="M1152">
        <v>27</v>
      </c>
      <c r="N1152">
        <v>0</v>
      </c>
      <c r="O1152">
        <v>0</v>
      </c>
      <c r="P1152">
        <v>0</v>
      </c>
      <c r="Q1152">
        <v>0</v>
      </c>
    </row>
    <row r="1153" spans="1:17" x14ac:dyDescent="0.2">
      <c r="A1153" s="112" t="s">
        <v>390</v>
      </c>
      <c r="B1153" s="112" t="s">
        <v>484</v>
      </c>
      <c r="C1153" s="112" t="s">
        <v>415</v>
      </c>
      <c r="D1153" t="s">
        <v>122</v>
      </c>
      <c r="E1153" s="90" t="s">
        <v>488</v>
      </c>
      <c r="F1153" s="39" t="s">
        <v>303</v>
      </c>
      <c r="G1153" t="s">
        <v>241</v>
      </c>
      <c r="H1153">
        <v>64</v>
      </c>
      <c r="I1153" s="64">
        <f t="shared" si="59"/>
        <v>64</v>
      </c>
      <c r="J1153" s="90">
        <f t="shared" si="57"/>
        <v>0</v>
      </c>
      <c r="K1153" s="116">
        <f t="shared" si="58"/>
        <v>1</v>
      </c>
      <c r="M1153">
        <v>64</v>
      </c>
      <c r="N1153">
        <v>0</v>
      </c>
      <c r="O1153">
        <v>0</v>
      </c>
      <c r="P1153">
        <v>0</v>
      </c>
      <c r="Q1153">
        <v>0</v>
      </c>
    </row>
    <row r="1154" spans="1:17" ht="15" x14ac:dyDescent="0.25">
      <c r="A1154" s="112" t="s">
        <v>390</v>
      </c>
      <c r="B1154" s="112" t="s">
        <v>484</v>
      </c>
      <c r="C1154" s="112" t="s">
        <v>415</v>
      </c>
      <c r="D1154" t="s">
        <v>122</v>
      </c>
      <c r="E1154" s="90" t="s">
        <v>488</v>
      </c>
      <c r="F1154" s="39" t="s">
        <v>303</v>
      </c>
      <c r="G1154" s="45" t="s">
        <v>308</v>
      </c>
      <c r="H1154" s="46">
        <v>34</v>
      </c>
      <c r="I1154" s="64">
        <f t="shared" si="59"/>
        <v>34</v>
      </c>
      <c r="J1154" s="90">
        <f t="shared" si="57"/>
        <v>0</v>
      </c>
      <c r="K1154" s="116">
        <f t="shared" si="58"/>
        <v>1</v>
      </c>
      <c r="L1154" s="90"/>
      <c r="M1154" s="46">
        <v>34</v>
      </c>
      <c r="N1154" s="46">
        <v>0</v>
      </c>
      <c r="O1154" s="46">
        <v>0</v>
      </c>
      <c r="P1154" s="46">
        <v>0</v>
      </c>
      <c r="Q1154" s="46">
        <v>0</v>
      </c>
    </row>
    <row r="1155" spans="1:17" x14ac:dyDescent="0.2">
      <c r="A1155" s="112" t="s">
        <v>390</v>
      </c>
      <c r="B1155" s="112" t="s">
        <v>484</v>
      </c>
      <c r="C1155" s="112" t="s">
        <v>415</v>
      </c>
      <c r="D1155" t="s">
        <v>123</v>
      </c>
      <c r="E1155" s="90" t="s">
        <v>489</v>
      </c>
      <c r="F1155" s="39" t="s">
        <v>303</v>
      </c>
      <c r="G1155" t="s">
        <v>238</v>
      </c>
      <c r="H1155">
        <v>12</v>
      </c>
      <c r="I1155" s="64">
        <f t="shared" si="59"/>
        <v>12</v>
      </c>
      <c r="J1155" s="90">
        <f t="shared" si="57"/>
        <v>0</v>
      </c>
      <c r="K1155" s="116">
        <f t="shared" si="58"/>
        <v>1</v>
      </c>
      <c r="L1155" s="90"/>
      <c r="M1155">
        <v>12</v>
      </c>
      <c r="N1155">
        <v>0</v>
      </c>
      <c r="O1155">
        <v>0</v>
      </c>
      <c r="P1155">
        <v>0</v>
      </c>
      <c r="Q1155">
        <v>0</v>
      </c>
    </row>
    <row r="1156" spans="1:17" x14ac:dyDescent="0.2">
      <c r="A1156" s="112" t="s">
        <v>390</v>
      </c>
      <c r="B1156" s="112" t="s">
        <v>484</v>
      </c>
      <c r="C1156" s="112" t="s">
        <v>415</v>
      </c>
      <c r="D1156" t="s">
        <v>123</v>
      </c>
      <c r="E1156" s="90" t="s">
        <v>489</v>
      </c>
      <c r="F1156" s="39" t="s">
        <v>303</v>
      </c>
      <c r="G1156" t="s">
        <v>240</v>
      </c>
      <c r="H1156">
        <v>4</v>
      </c>
      <c r="I1156" s="64">
        <f t="shared" si="59"/>
        <v>4</v>
      </c>
      <c r="J1156" s="90">
        <f t="shared" si="57"/>
        <v>0</v>
      </c>
      <c r="K1156" s="116">
        <f t="shared" si="58"/>
        <v>1</v>
      </c>
      <c r="L1156" s="90"/>
      <c r="M1156">
        <v>4</v>
      </c>
      <c r="N1156">
        <v>0</v>
      </c>
      <c r="O1156">
        <v>0</v>
      </c>
      <c r="P1156">
        <v>0</v>
      </c>
      <c r="Q1156">
        <v>0</v>
      </c>
    </row>
    <row r="1157" spans="1:17" x14ac:dyDescent="0.2">
      <c r="A1157" s="112" t="s">
        <v>390</v>
      </c>
      <c r="B1157" s="112" t="s">
        <v>484</v>
      </c>
      <c r="C1157" s="112" t="s">
        <v>415</v>
      </c>
      <c r="D1157" t="s">
        <v>123</v>
      </c>
      <c r="E1157" s="90" t="s">
        <v>489</v>
      </c>
      <c r="F1157" s="39" t="s">
        <v>303</v>
      </c>
      <c r="G1157" t="s">
        <v>239</v>
      </c>
      <c r="H1157">
        <v>3</v>
      </c>
      <c r="I1157" s="64">
        <f t="shared" si="59"/>
        <v>3</v>
      </c>
      <c r="J1157" s="90">
        <f t="shared" si="57"/>
        <v>0</v>
      </c>
      <c r="K1157" s="116">
        <f t="shared" si="58"/>
        <v>1</v>
      </c>
      <c r="L1157" s="90"/>
      <c r="M1157">
        <v>3</v>
      </c>
      <c r="N1157">
        <v>0</v>
      </c>
      <c r="O1157">
        <v>0</v>
      </c>
      <c r="P1157">
        <v>0</v>
      </c>
      <c r="Q1157">
        <v>0</v>
      </c>
    </row>
    <row r="1158" spans="1:17" x14ac:dyDescent="0.2">
      <c r="A1158" s="112" t="s">
        <v>390</v>
      </c>
      <c r="B1158" s="112" t="s">
        <v>484</v>
      </c>
      <c r="C1158" s="112" t="s">
        <v>415</v>
      </c>
      <c r="D1158" t="s">
        <v>123</v>
      </c>
      <c r="E1158" s="90" t="s">
        <v>489</v>
      </c>
      <c r="F1158" s="39" t="s">
        <v>303</v>
      </c>
      <c r="G1158" t="s">
        <v>241</v>
      </c>
      <c r="H1158">
        <v>60</v>
      </c>
      <c r="I1158" s="64">
        <f t="shared" si="59"/>
        <v>60</v>
      </c>
      <c r="J1158" s="90">
        <f t="shared" si="57"/>
        <v>0</v>
      </c>
      <c r="K1158" s="116">
        <f t="shared" si="58"/>
        <v>1</v>
      </c>
      <c r="L1158" s="90"/>
      <c r="M1158">
        <v>60</v>
      </c>
      <c r="N1158">
        <v>0</v>
      </c>
      <c r="O1158">
        <v>0</v>
      </c>
      <c r="P1158">
        <v>0</v>
      </c>
      <c r="Q1158">
        <v>0</v>
      </c>
    </row>
    <row r="1159" spans="1:17" ht="15" x14ac:dyDescent="0.25">
      <c r="A1159" s="112" t="s">
        <v>390</v>
      </c>
      <c r="B1159" s="112" t="s">
        <v>484</v>
      </c>
      <c r="C1159" s="112" t="s">
        <v>415</v>
      </c>
      <c r="D1159" t="s">
        <v>123</v>
      </c>
      <c r="E1159" s="90" t="s">
        <v>489</v>
      </c>
      <c r="F1159" s="39" t="s">
        <v>303</v>
      </c>
      <c r="G1159" s="45" t="s">
        <v>308</v>
      </c>
      <c r="H1159" s="46">
        <v>17</v>
      </c>
      <c r="I1159" s="64">
        <f t="shared" si="59"/>
        <v>17</v>
      </c>
      <c r="J1159" s="90">
        <f t="shared" si="57"/>
        <v>0</v>
      </c>
      <c r="K1159" s="116">
        <f t="shared" si="58"/>
        <v>1</v>
      </c>
      <c r="L1159" s="90"/>
      <c r="M1159" s="46">
        <v>17</v>
      </c>
      <c r="N1159" s="46">
        <v>0</v>
      </c>
      <c r="O1159" s="46">
        <v>0</v>
      </c>
      <c r="P1159" s="46">
        <v>0</v>
      </c>
      <c r="Q1159" s="46">
        <v>0</v>
      </c>
    </row>
    <row r="1160" spans="1:17" x14ac:dyDescent="0.2">
      <c r="A1160" s="112" t="s">
        <v>390</v>
      </c>
      <c r="B1160" s="112" t="s">
        <v>484</v>
      </c>
      <c r="C1160" s="112" t="s">
        <v>415</v>
      </c>
      <c r="D1160" t="s">
        <v>124</v>
      </c>
      <c r="E1160" s="90" t="s">
        <v>490</v>
      </c>
      <c r="F1160" s="39" t="s">
        <v>303</v>
      </c>
      <c r="G1160" t="s">
        <v>238</v>
      </c>
      <c r="H1160">
        <v>5</v>
      </c>
      <c r="I1160" s="64">
        <f t="shared" si="59"/>
        <v>5</v>
      </c>
      <c r="J1160" s="90">
        <f t="shared" si="57"/>
        <v>0</v>
      </c>
      <c r="K1160" s="116">
        <f t="shared" si="58"/>
        <v>1</v>
      </c>
      <c r="L1160" s="90"/>
      <c r="M1160">
        <v>5</v>
      </c>
      <c r="N1160">
        <v>0</v>
      </c>
      <c r="O1160">
        <v>0</v>
      </c>
      <c r="P1160">
        <v>0</v>
      </c>
      <c r="Q1160">
        <v>0</v>
      </c>
    </row>
    <row r="1161" spans="1:17" x14ac:dyDescent="0.2">
      <c r="A1161" s="112" t="s">
        <v>390</v>
      </c>
      <c r="B1161" s="112" t="s">
        <v>484</v>
      </c>
      <c r="C1161" s="112" t="s">
        <v>415</v>
      </c>
      <c r="D1161" t="s">
        <v>124</v>
      </c>
      <c r="E1161" s="90" t="s">
        <v>490</v>
      </c>
      <c r="F1161" s="39" t="s">
        <v>303</v>
      </c>
      <c r="G1161" t="s">
        <v>240</v>
      </c>
      <c r="H1161">
        <v>20</v>
      </c>
      <c r="I1161" s="64">
        <f t="shared" si="59"/>
        <v>19</v>
      </c>
      <c r="J1161" s="90">
        <f t="shared" si="57"/>
        <v>1</v>
      </c>
      <c r="K1161" s="116">
        <f t="shared" si="58"/>
        <v>0.95</v>
      </c>
      <c r="L1161" s="90"/>
      <c r="M1161">
        <v>19</v>
      </c>
      <c r="N1161">
        <v>0</v>
      </c>
      <c r="O1161">
        <v>1</v>
      </c>
      <c r="P1161">
        <v>0</v>
      </c>
      <c r="Q1161">
        <v>0</v>
      </c>
    </row>
    <row r="1162" spans="1:17" x14ac:dyDescent="0.2">
      <c r="A1162" s="112" t="s">
        <v>390</v>
      </c>
      <c r="B1162" s="112" t="s">
        <v>484</v>
      </c>
      <c r="C1162" s="112" t="s">
        <v>415</v>
      </c>
      <c r="D1162" t="s">
        <v>124</v>
      </c>
      <c r="E1162" s="90" t="s">
        <v>490</v>
      </c>
      <c r="F1162" s="39" t="s">
        <v>303</v>
      </c>
      <c r="G1162" t="s">
        <v>239</v>
      </c>
      <c r="H1162">
        <v>12</v>
      </c>
      <c r="I1162" s="64">
        <f t="shared" si="59"/>
        <v>11</v>
      </c>
      <c r="J1162" s="90">
        <f t="shared" si="57"/>
        <v>1</v>
      </c>
      <c r="K1162" s="116">
        <f t="shared" si="58"/>
        <v>0.91666666666666663</v>
      </c>
      <c r="L1162" s="90"/>
      <c r="M1162">
        <v>11</v>
      </c>
      <c r="N1162">
        <v>1</v>
      </c>
      <c r="O1162">
        <v>0</v>
      </c>
      <c r="P1162">
        <v>0</v>
      </c>
      <c r="Q1162">
        <v>0</v>
      </c>
    </row>
    <row r="1163" spans="1:17" x14ac:dyDescent="0.2">
      <c r="A1163" s="112" t="s">
        <v>390</v>
      </c>
      <c r="B1163" s="112" t="s">
        <v>484</v>
      </c>
      <c r="C1163" s="112" t="s">
        <v>415</v>
      </c>
      <c r="D1163" t="s">
        <v>124</v>
      </c>
      <c r="E1163" s="90" t="s">
        <v>490</v>
      </c>
      <c r="F1163" s="39" t="s">
        <v>303</v>
      </c>
      <c r="G1163" t="s">
        <v>242</v>
      </c>
      <c r="H1163">
        <v>74</v>
      </c>
      <c r="I1163" s="64">
        <f t="shared" si="59"/>
        <v>68</v>
      </c>
      <c r="J1163" s="90">
        <f t="shared" si="57"/>
        <v>6</v>
      </c>
      <c r="K1163" s="116">
        <f t="shared" si="58"/>
        <v>0.91891891891891897</v>
      </c>
      <c r="L1163" s="90"/>
      <c r="M1163">
        <v>68</v>
      </c>
      <c r="N1163">
        <v>1</v>
      </c>
      <c r="O1163">
        <v>3</v>
      </c>
      <c r="P1163">
        <v>1</v>
      </c>
      <c r="Q1163">
        <v>1</v>
      </c>
    </row>
    <row r="1164" spans="1:17" x14ac:dyDescent="0.2">
      <c r="A1164" s="112" t="s">
        <v>390</v>
      </c>
      <c r="B1164" s="112" t="s">
        <v>484</v>
      </c>
      <c r="C1164" s="112" t="s">
        <v>415</v>
      </c>
      <c r="D1164" t="s">
        <v>124</v>
      </c>
      <c r="E1164" s="90" t="s">
        <v>490</v>
      </c>
      <c r="F1164" s="39" t="s">
        <v>303</v>
      </c>
      <c r="G1164" t="s">
        <v>241</v>
      </c>
      <c r="H1164">
        <v>52</v>
      </c>
      <c r="I1164" s="64">
        <f t="shared" si="59"/>
        <v>52</v>
      </c>
      <c r="J1164" s="90">
        <f t="shared" si="57"/>
        <v>0</v>
      </c>
      <c r="K1164" s="116">
        <f t="shared" si="58"/>
        <v>1</v>
      </c>
      <c r="L1164" s="90"/>
      <c r="M1164">
        <v>52</v>
      </c>
      <c r="N1164">
        <v>0</v>
      </c>
      <c r="O1164">
        <v>0</v>
      </c>
      <c r="P1164">
        <v>0</v>
      </c>
      <c r="Q1164">
        <v>0</v>
      </c>
    </row>
    <row r="1165" spans="1:17" ht="15" x14ac:dyDescent="0.25">
      <c r="A1165" s="112" t="s">
        <v>390</v>
      </c>
      <c r="B1165" s="112" t="s">
        <v>484</v>
      </c>
      <c r="C1165" s="112" t="s">
        <v>415</v>
      </c>
      <c r="D1165" t="s">
        <v>124</v>
      </c>
      <c r="E1165" s="90" t="s">
        <v>490</v>
      </c>
      <c r="F1165" s="39" t="s">
        <v>303</v>
      </c>
      <c r="G1165" s="45" t="s">
        <v>308</v>
      </c>
      <c r="H1165" s="46">
        <v>64</v>
      </c>
      <c r="I1165" s="64">
        <f t="shared" si="59"/>
        <v>64</v>
      </c>
      <c r="J1165" s="90">
        <f t="shared" si="57"/>
        <v>0</v>
      </c>
      <c r="K1165" s="116">
        <f t="shared" si="58"/>
        <v>1</v>
      </c>
      <c r="L1165" s="90"/>
      <c r="M1165" s="46">
        <v>64</v>
      </c>
      <c r="N1165" s="46">
        <v>0</v>
      </c>
      <c r="O1165" s="46">
        <v>0</v>
      </c>
      <c r="P1165" s="46">
        <v>0</v>
      </c>
      <c r="Q1165" s="46">
        <v>0</v>
      </c>
    </row>
    <row r="1166" spans="1:17" x14ac:dyDescent="0.2">
      <c r="A1166" s="112" t="s">
        <v>390</v>
      </c>
      <c r="B1166" s="112" t="s">
        <v>484</v>
      </c>
      <c r="C1166" s="112" t="s">
        <v>415</v>
      </c>
      <c r="D1166" t="s">
        <v>152</v>
      </c>
      <c r="E1166" s="90" t="s">
        <v>491</v>
      </c>
      <c r="F1166" s="39" t="s">
        <v>303</v>
      </c>
      <c r="G1166" t="s">
        <v>238</v>
      </c>
      <c r="H1166">
        <v>22</v>
      </c>
      <c r="I1166" s="64">
        <f t="shared" si="59"/>
        <v>22</v>
      </c>
      <c r="J1166" s="90">
        <f t="shared" si="57"/>
        <v>0</v>
      </c>
      <c r="K1166" s="116">
        <f t="shared" si="58"/>
        <v>1</v>
      </c>
      <c r="L1166" s="90"/>
      <c r="M1166">
        <v>22</v>
      </c>
      <c r="N1166">
        <v>0</v>
      </c>
      <c r="O1166">
        <v>0</v>
      </c>
      <c r="P1166">
        <v>0</v>
      </c>
      <c r="Q1166">
        <v>0</v>
      </c>
    </row>
    <row r="1167" spans="1:17" x14ac:dyDescent="0.2">
      <c r="A1167" s="112" t="s">
        <v>390</v>
      </c>
      <c r="B1167" s="112" t="s">
        <v>484</v>
      </c>
      <c r="C1167" s="112" t="s">
        <v>415</v>
      </c>
      <c r="D1167" t="s">
        <v>152</v>
      </c>
      <c r="E1167" s="90" t="s">
        <v>491</v>
      </c>
      <c r="F1167" s="39" t="s">
        <v>303</v>
      </c>
      <c r="G1167" t="s">
        <v>240</v>
      </c>
      <c r="H1167">
        <v>27</v>
      </c>
      <c r="I1167" s="64">
        <f t="shared" si="59"/>
        <v>27</v>
      </c>
      <c r="J1167" s="90">
        <f t="shared" si="57"/>
        <v>0</v>
      </c>
      <c r="K1167" s="116">
        <f t="shared" si="58"/>
        <v>1</v>
      </c>
      <c r="L1167" s="90"/>
      <c r="M1167">
        <v>27</v>
      </c>
      <c r="N1167">
        <v>0</v>
      </c>
      <c r="O1167">
        <v>0</v>
      </c>
      <c r="P1167">
        <v>0</v>
      </c>
      <c r="Q1167">
        <v>0</v>
      </c>
    </row>
    <row r="1168" spans="1:17" x14ac:dyDescent="0.2">
      <c r="A1168" s="112" t="s">
        <v>390</v>
      </c>
      <c r="B1168" s="112" t="s">
        <v>484</v>
      </c>
      <c r="C1168" s="112" t="s">
        <v>415</v>
      </c>
      <c r="D1168" t="s">
        <v>152</v>
      </c>
      <c r="E1168" s="90" t="s">
        <v>491</v>
      </c>
      <c r="F1168" s="39" t="s">
        <v>303</v>
      </c>
      <c r="G1168" t="s">
        <v>239</v>
      </c>
      <c r="H1168">
        <v>43</v>
      </c>
      <c r="I1168" s="64">
        <f t="shared" si="59"/>
        <v>41</v>
      </c>
      <c r="J1168" s="90">
        <f t="shared" si="57"/>
        <v>2</v>
      </c>
      <c r="K1168" s="116">
        <f t="shared" si="58"/>
        <v>0.95348837209302328</v>
      </c>
      <c r="L1168" s="90"/>
      <c r="M1168">
        <v>41</v>
      </c>
      <c r="N1168">
        <v>1</v>
      </c>
      <c r="O1168">
        <v>0</v>
      </c>
      <c r="P1168">
        <v>1</v>
      </c>
      <c r="Q1168">
        <v>0</v>
      </c>
    </row>
    <row r="1169" spans="1:17" x14ac:dyDescent="0.2">
      <c r="A1169" s="112" t="s">
        <v>390</v>
      </c>
      <c r="B1169" s="112" t="s">
        <v>484</v>
      </c>
      <c r="C1169" s="112" t="s">
        <v>415</v>
      </c>
      <c r="D1169" t="s">
        <v>152</v>
      </c>
      <c r="E1169" s="90" t="s">
        <v>491</v>
      </c>
      <c r="F1169" s="39" t="s">
        <v>303</v>
      </c>
      <c r="G1169" t="s">
        <v>242</v>
      </c>
      <c r="H1169">
        <v>2</v>
      </c>
      <c r="I1169" s="64">
        <f t="shared" si="59"/>
        <v>2</v>
      </c>
      <c r="J1169" s="90">
        <f t="shared" si="57"/>
        <v>0</v>
      </c>
      <c r="K1169" s="116">
        <f t="shared" si="58"/>
        <v>1</v>
      </c>
      <c r="L1169" s="90"/>
      <c r="M1169">
        <v>2</v>
      </c>
      <c r="N1169">
        <v>0</v>
      </c>
      <c r="O1169">
        <v>0</v>
      </c>
      <c r="P1169">
        <v>0</v>
      </c>
      <c r="Q1169">
        <v>0</v>
      </c>
    </row>
    <row r="1170" spans="1:17" x14ac:dyDescent="0.2">
      <c r="A1170" s="112" t="s">
        <v>390</v>
      </c>
      <c r="B1170" s="112" t="s">
        <v>484</v>
      </c>
      <c r="C1170" s="112" t="s">
        <v>415</v>
      </c>
      <c r="D1170" t="s">
        <v>152</v>
      </c>
      <c r="E1170" s="90" t="s">
        <v>491</v>
      </c>
      <c r="F1170" s="39" t="s">
        <v>303</v>
      </c>
      <c r="G1170" t="s">
        <v>241</v>
      </c>
      <c r="H1170">
        <v>72</v>
      </c>
      <c r="I1170" s="64">
        <f t="shared" si="59"/>
        <v>72</v>
      </c>
      <c r="J1170" s="90">
        <f t="shared" si="57"/>
        <v>0</v>
      </c>
      <c r="K1170" s="116">
        <f t="shared" si="58"/>
        <v>1</v>
      </c>
      <c r="L1170" s="90"/>
      <c r="M1170">
        <v>72</v>
      </c>
      <c r="N1170">
        <v>0</v>
      </c>
      <c r="O1170">
        <v>0</v>
      </c>
      <c r="P1170">
        <v>0</v>
      </c>
      <c r="Q1170">
        <v>0</v>
      </c>
    </row>
    <row r="1171" spans="1:17" ht="15" x14ac:dyDescent="0.25">
      <c r="A1171" s="112" t="s">
        <v>390</v>
      </c>
      <c r="B1171" s="112" t="s">
        <v>484</v>
      </c>
      <c r="C1171" s="112" t="s">
        <v>415</v>
      </c>
      <c r="D1171" t="s">
        <v>152</v>
      </c>
      <c r="E1171" s="90" t="s">
        <v>491</v>
      </c>
      <c r="F1171" s="39" t="s">
        <v>303</v>
      </c>
      <c r="G1171" s="45" t="s">
        <v>308</v>
      </c>
      <c r="H1171" s="46">
        <v>61</v>
      </c>
      <c r="I1171" s="64">
        <f t="shared" si="59"/>
        <v>59</v>
      </c>
      <c r="J1171" s="90">
        <f t="shared" si="57"/>
        <v>2</v>
      </c>
      <c r="K1171" s="116">
        <f t="shared" si="58"/>
        <v>0.96721311475409832</v>
      </c>
      <c r="L1171" s="90"/>
      <c r="M1171" s="46">
        <v>59</v>
      </c>
      <c r="N1171" s="46">
        <v>1</v>
      </c>
      <c r="O1171" s="46">
        <v>0</v>
      </c>
      <c r="P1171" s="46">
        <v>1</v>
      </c>
      <c r="Q1171" s="46">
        <v>0</v>
      </c>
    </row>
    <row r="1172" spans="1:17" x14ac:dyDescent="0.2">
      <c r="A1172" s="112" t="s">
        <v>390</v>
      </c>
      <c r="B1172" s="112" t="s">
        <v>484</v>
      </c>
      <c r="C1172" s="112" t="s">
        <v>415</v>
      </c>
      <c r="D1172" t="s">
        <v>174</v>
      </c>
      <c r="E1172" s="90" t="s">
        <v>492</v>
      </c>
      <c r="F1172" s="39" t="s">
        <v>303</v>
      </c>
      <c r="G1172" t="s">
        <v>238</v>
      </c>
      <c r="H1172">
        <v>9</v>
      </c>
      <c r="I1172" s="64">
        <f t="shared" si="59"/>
        <v>9</v>
      </c>
      <c r="J1172" s="90">
        <f t="shared" si="57"/>
        <v>0</v>
      </c>
      <c r="K1172" s="116">
        <f t="shared" si="58"/>
        <v>1</v>
      </c>
      <c r="L1172" s="90"/>
      <c r="M1172">
        <v>9</v>
      </c>
      <c r="N1172">
        <v>0</v>
      </c>
      <c r="O1172">
        <v>0</v>
      </c>
      <c r="P1172">
        <v>0</v>
      </c>
      <c r="Q1172">
        <v>0</v>
      </c>
    </row>
    <row r="1173" spans="1:17" x14ac:dyDescent="0.2">
      <c r="A1173" s="112" t="s">
        <v>390</v>
      </c>
      <c r="B1173" s="112" t="s">
        <v>484</v>
      </c>
      <c r="C1173" s="112" t="s">
        <v>415</v>
      </c>
      <c r="D1173" t="s">
        <v>174</v>
      </c>
      <c r="E1173" s="90" t="s">
        <v>492</v>
      </c>
      <c r="F1173" s="39" t="s">
        <v>303</v>
      </c>
      <c r="G1173" t="s">
        <v>239</v>
      </c>
      <c r="H1173">
        <v>1</v>
      </c>
      <c r="I1173" s="64">
        <f t="shared" si="59"/>
        <v>1</v>
      </c>
      <c r="J1173" s="90">
        <f t="shared" ref="J1173:J1236" si="60">SUM(N1173:Q1173)</f>
        <v>0</v>
      </c>
      <c r="K1173" s="116">
        <f t="shared" ref="K1173:K1236" si="61">I1173/H1173</f>
        <v>1</v>
      </c>
      <c r="L1173" s="90"/>
      <c r="M1173">
        <v>1</v>
      </c>
      <c r="N1173">
        <v>0</v>
      </c>
      <c r="O1173">
        <v>0</v>
      </c>
      <c r="P1173">
        <v>0</v>
      </c>
      <c r="Q1173">
        <v>0</v>
      </c>
    </row>
    <row r="1174" spans="1:17" x14ac:dyDescent="0.2">
      <c r="A1174" s="112" t="s">
        <v>390</v>
      </c>
      <c r="B1174" s="112" t="s">
        <v>484</v>
      </c>
      <c r="C1174" s="112" t="s">
        <v>415</v>
      </c>
      <c r="D1174" t="s">
        <v>174</v>
      </c>
      <c r="E1174" s="90" t="s">
        <v>492</v>
      </c>
      <c r="F1174" s="39" t="s">
        <v>303</v>
      </c>
      <c r="G1174" t="s">
        <v>242</v>
      </c>
      <c r="H1174">
        <v>15</v>
      </c>
      <c r="I1174" s="64">
        <f t="shared" si="59"/>
        <v>15</v>
      </c>
      <c r="J1174" s="90">
        <f t="shared" si="60"/>
        <v>0</v>
      </c>
      <c r="K1174" s="116">
        <f t="shared" si="61"/>
        <v>1</v>
      </c>
      <c r="L1174" s="90"/>
      <c r="M1174">
        <v>15</v>
      </c>
      <c r="N1174">
        <v>0</v>
      </c>
      <c r="O1174">
        <v>0</v>
      </c>
      <c r="P1174">
        <v>0</v>
      </c>
      <c r="Q1174">
        <v>0</v>
      </c>
    </row>
    <row r="1175" spans="1:17" x14ac:dyDescent="0.2">
      <c r="A1175" s="112" t="s">
        <v>390</v>
      </c>
      <c r="B1175" s="112" t="s">
        <v>484</v>
      </c>
      <c r="C1175" s="112" t="s">
        <v>415</v>
      </c>
      <c r="D1175" t="s">
        <v>174</v>
      </c>
      <c r="E1175" s="90" t="s">
        <v>492</v>
      </c>
      <c r="F1175" s="39" t="s">
        <v>303</v>
      </c>
      <c r="G1175" t="s">
        <v>241</v>
      </c>
      <c r="H1175">
        <v>22</v>
      </c>
      <c r="I1175" s="64">
        <f t="shared" si="59"/>
        <v>22</v>
      </c>
      <c r="J1175" s="90">
        <f t="shared" si="60"/>
        <v>0</v>
      </c>
      <c r="K1175" s="116">
        <f t="shared" si="61"/>
        <v>1</v>
      </c>
      <c r="L1175" s="90"/>
      <c r="M1175">
        <v>22</v>
      </c>
      <c r="N1175">
        <v>0</v>
      </c>
      <c r="O1175">
        <v>0</v>
      </c>
      <c r="P1175">
        <v>0</v>
      </c>
      <c r="Q1175">
        <v>0</v>
      </c>
    </row>
    <row r="1176" spans="1:17" ht="15" x14ac:dyDescent="0.25">
      <c r="A1176" s="112" t="s">
        <v>390</v>
      </c>
      <c r="B1176" s="112" t="s">
        <v>484</v>
      </c>
      <c r="C1176" s="112" t="s">
        <v>415</v>
      </c>
      <c r="D1176" t="s">
        <v>174</v>
      </c>
      <c r="E1176" s="90" t="s">
        <v>492</v>
      </c>
      <c r="F1176" s="39" t="s">
        <v>303</v>
      </c>
      <c r="G1176" s="45" t="s">
        <v>308</v>
      </c>
      <c r="H1176" s="46">
        <v>9</v>
      </c>
      <c r="I1176" s="64">
        <f t="shared" si="59"/>
        <v>9</v>
      </c>
      <c r="J1176" s="90">
        <f t="shared" si="60"/>
        <v>0</v>
      </c>
      <c r="K1176" s="116">
        <f t="shared" si="61"/>
        <v>1</v>
      </c>
      <c r="L1176" s="90"/>
      <c r="M1176" s="46">
        <v>9</v>
      </c>
      <c r="N1176" s="46">
        <v>0</v>
      </c>
      <c r="O1176" s="46">
        <v>0</v>
      </c>
      <c r="P1176" s="46">
        <v>0</v>
      </c>
      <c r="Q1176" s="46">
        <v>0</v>
      </c>
    </row>
    <row r="1177" spans="1:17" x14ac:dyDescent="0.2">
      <c r="A1177" s="112" t="s">
        <v>391</v>
      </c>
      <c r="B1177" s="112" t="s">
        <v>484</v>
      </c>
      <c r="C1177" s="112" t="s">
        <v>416</v>
      </c>
      <c r="D1177" t="s">
        <v>79</v>
      </c>
      <c r="E1177" s="90" t="s">
        <v>493</v>
      </c>
      <c r="F1177" s="39" t="s">
        <v>303</v>
      </c>
      <c r="G1177" t="s">
        <v>238</v>
      </c>
      <c r="H1177">
        <v>17</v>
      </c>
      <c r="I1177" s="64">
        <f t="shared" si="59"/>
        <v>16</v>
      </c>
      <c r="J1177" s="90">
        <f t="shared" si="60"/>
        <v>1</v>
      </c>
      <c r="K1177" s="116">
        <f t="shared" si="61"/>
        <v>0.94117647058823528</v>
      </c>
      <c r="L1177" s="90"/>
      <c r="M1177">
        <v>16</v>
      </c>
      <c r="N1177">
        <v>1</v>
      </c>
      <c r="O1177">
        <v>0</v>
      </c>
      <c r="P1177">
        <v>0</v>
      </c>
      <c r="Q1177">
        <v>0</v>
      </c>
    </row>
    <row r="1178" spans="1:17" x14ac:dyDescent="0.2">
      <c r="A1178" s="112" t="s">
        <v>391</v>
      </c>
      <c r="B1178" s="112" t="s">
        <v>484</v>
      </c>
      <c r="C1178" s="112" t="s">
        <v>416</v>
      </c>
      <c r="D1178" t="s">
        <v>79</v>
      </c>
      <c r="E1178" s="90" t="s">
        <v>493</v>
      </c>
      <c r="F1178" s="39" t="s">
        <v>303</v>
      </c>
      <c r="G1178" t="s">
        <v>240</v>
      </c>
      <c r="H1178">
        <v>7</v>
      </c>
      <c r="I1178" s="64">
        <f t="shared" si="59"/>
        <v>7</v>
      </c>
      <c r="J1178" s="90">
        <f t="shared" si="60"/>
        <v>0</v>
      </c>
      <c r="K1178" s="116">
        <f t="shared" si="61"/>
        <v>1</v>
      </c>
      <c r="L1178" s="90"/>
      <c r="M1178">
        <v>7</v>
      </c>
      <c r="N1178">
        <v>0</v>
      </c>
      <c r="O1178">
        <v>0</v>
      </c>
      <c r="P1178">
        <v>0</v>
      </c>
      <c r="Q1178">
        <v>0</v>
      </c>
    </row>
    <row r="1179" spans="1:17" x14ac:dyDescent="0.2">
      <c r="A1179" s="112" t="s">
        <v>391</v>
      </c>
      <c r="B1179" s="112" t="s">
        <v>484</v>
      </c>
      <c r="C1179" s="112" t="s">
        <v>416</v>
      </c>
      <c r="D1179" t="s">
        <v>79</v>
      </c>
      <c r="E1179" s="90" t="s">
        <v>493</v>
      </c>
      <c r="F1179" s="39" t="s">
        <v>303</v>
      </c>
      <c r="G1179" t="s">
        <v>239</v>
      </c>
      <c r="H1179">
        <v>34</v>
      </c>
      <c r="I1179" s="64">
        <f t="shared" si="59"/>
        <v>34</v>
      </c>
      <c r="J1179" s="90">
        <f t="shared" si="60"/>
        <v>0</v>
      </c>
      <c r="K1179" s="116">
        <f t="shared" si="61"/>
        <v>1</v>
      </c>
      <c r="L1179" s="90"/>
      <c r="M1179">
        <v>34</v>
      </c>
      <c r="N1179">
        <v>0</v>
      </c>
      <c r="O1179">
        <v>0</v>
      </c>
      <c r="P1179">
        <v>0</v>
      </c>
      <c r="Q1179">
        <v>0</v>
      </c>
    </row>
    <row r="1180" spans="1:17" x14ac:dyDescent="0.2">
      <c r="A1180" s="112" t="s">
        <v>391</v>
      </c>
      <c r="B1180" s="112" t="s">
        <v>484</v>
      </c>
      <c r="C1180" s="112" t="s">
        <v>416</v>
      </c>
      <c r="D1180" t="s">
        <v>79</v>
      </c>
      <c r="E1180" s="90" t="s">
        <v>493</v>
      </c>
      <c r="F1180" s="39" t="s">
        <v>303</v>
      </c>
      <c r="G1180" t="s">
        <v>242</v>
      </c>
      <c r="H1180">
        <v>1</v>
      </c>
      <c r="I1180" s="64">
        <f t="shared" si="59"/>
        <v>1</v>
      </c>
      <c r="J1180" s="90">
        <f t="shared" si="60"/>
        <v>0</v>
      </c>
      <c r="K1180" s="116">
        <f t="shared" si="61"/>
        <v>1</v>
      </c>
      <c r="L1180" s="90"/>
      <c r="M1180">
        <v>1</v>
      </c>
      <c r="N1180">
        <v>0</v>
      </c>
      <c r="O1180">
        <v>0</v>
      </c>
      <c r="P1180">
        <v>0</v>
      </c>
      <c r="Q1180">
        <v>0</v>
      </c>
    </row>
    <row r="1181" spans="1:17" x14ac:dyDescent="0.2">
      <c r="A1181" s="112" t="s">
        <v>391</v>
      </c>
      <c r="B1181" s="112" t="s">
        <v>484</v>
      </c>
      <c r="C1181" s="112" t="s">
        <v>416</v>
      </c>
      <c r="D1181" t="s">
        <v>79</v>
      </c>
      <c r="E1181" s="90" t="s">
        <v>493</v>
      </c>
      <c r="F1181" s="39" t="s">
        <v>303</v>
      </c>
      <c r="G1181" t="s">
        <v>241</v>
      </c>
      <c r="H1181">
        <v>80</v>
      </c>
      <c r="I1181" s="64">
        <f t="shared" si="59"/>
        <v>79</v>
      </c>
      <c r="J1181" s="90">
        <f t="shared" si="60"/>
        <v>1</v>
      </c>
      <c r="K1181" s="116">
        <f t="shared" si="61"/>
        <v>0.98750000000000004</v>
      </c>
      <c r="L1181" s="90"/>
      <c r="M1181">
        <v>79</v>
      </c>
      <c r="N1181">
        <v>0</v>
      </c>
      <c r="O1181">
        <v>1</v>
      </c>
      <c r="P1181">
        <v>0</v>
      </c>
      <c r="Q1181">
        <v>0</v>
      </c>
    </row>
    <row r="1182" spans="1:17" x14ac:dyDescent="0.2">
      <c r="A1182" s="112" t="s">
        <v>391</v>
      </c>
      <c r="B1182" s="112" t="s">
        <v>484</v>
      </c>
      <c r="C1182" s="112" t="s">
        <v>416</v>
      </c>
      <c r="D1182" t="s">
        <v>79</v>
      </c>
      <c r="E1182" s="90" t="s">
        <v>493</v>
      </c>
      <c r="F1182" s="39" t="s">
        <v>303</v>
      </c>
      <c r="G1182" t="s">
        <v>308</v>
      </c>
      <c r="H1182">
        <v>46</v>
      </c>
      <c r="I1182" s="64">
        <f t="shared" si="59"/>
        <v>44</v>
      </c>
      <c r="J1182" s="90">
        <f t="shared" si="60"/>
        <v>2</v>
      </c>
      <c r="K1182" s="116">
        <f t="shared" si="61"/>
        <v>0.95652173913043481</v>
      </c>
      <c r="L1182" s="90"/>
      <c r="M1182">
        <v>44</v>
      </c>
      <c r="N1182">
        <v>1</v>
      </c>
      <c r="O1182">
        <v>1</v>
      </c>
      <c r="P1182">
        <v>0</v>
      </c>
      <c r="Q1182">
        <v>0</v>
      </c>
    </row>
    <row r="1183" spans="1:17" x14ac:dyDescent="0.2">
      <c r="A1183" s="112" t="s">
        <v>391</v>
      </c>
      <c r="B1183" s="112" t="s">
        <v>484</v>
      </c>
      <c r="C1183" s="112" t="s">
        <v>416</v>
      </c>
      <c r="D1183" t="s">
        <v>105</v>
      </c>
      <c r="E1183" s="90" t="s">
        <v>494</v>
      </c>
      <c r="F1183" s="39" t="s">
        <v>303</v>
      </c>
      <c r="G1183" t="s">
        <v>238</v>
      </c>
      <c r="H1183">
        <v>22</v>
      </c>
      <c r="I1183" s="64">
        <f t="shared" si="59"/>
        <v>22</v>
      </c>
      <c r="J1183" s="90">
        <f t="shared" si="60"/>
        <v>0</v>
      </c>
      <c r="K1183" s="116">
        <f t="shared" si="61"/>
        <v>1</v>
      </c>
      <c r="M1183">
        <v>22</v>
      </c>
      <c r="N1183">
        <v>0</v>
      </c>
      <c r="O1183">
        <v>0</v>
      </c>
      <c r="P1183">
        <v>0</v>
      </c>
      <c r="Q1183">
        <v>0</v>
      </c>
    </row>
    <row r="1184" spans="1:17" x14ac:dyDescent="0.2">
      <c r="A1184" s="112" t="s">
        <v>391</v>
      </c>
      <c r="B1184" s="112" t="s">
        <v>484</v>
      </c>
      <c r="C1184" s="112" t="s">
        <v>416</v>
      </c>
      <c r="D1184" t="s">
        <v>105</v>
      </c>
      <c r="E1184" s="90" t="s">
        <v>494</v>
      </c>
      <c r="F1184" s="39" t="s">
        <v>303</v>
      </c>
      <c r="G1184" t="s">
        <v>240</v>
      </c>
      <c r="H1184">
        <v>5</v>
      </c>
      <c r="I1184" s="64">
        <f t="shared" si="59"/>
        <v>5</v>
      </c>
      <c r="J1184" s="90">
        <f t="shared" si="60"/>
        <v>0</v>
      </c>
      <c r="K1184" s="116">
        <f t="shared" si="61"/>
        <v>1</v>
      </c>
      <c r="L1184" s="90"/>
      <c r="M1184">
        <v>5</v>
      </c>
      <c r="N1184">
        <v>0</v>
      </c>
      <c r="O1184">
        <v>0</v>
      </c>
      <c r="P1184">
        <v>0</v>
      </c>
      <c r="Q1184">
        <v>0</v>
      </c>
    </row>
    <row r="1185" spans="1:17" x14ac:dyDescent="0.2">
      <c r="A1185" s="112" t="s">
        <v>391</v>
      </c>
      <c r="B1185" s="112" t="s">
        <v>484</v>
      </c>
      <c r="C1185" s="112" t="s">
        <v>416</v>
      </c>
      <c r="D1185" t="s">
        <v>105</v>
      </c>
      <c r="E1185" s="90" t="s">
        <v>494</v>
      </c>
      <c r="F1185" s="39" t="s">
        <v>303</v>
      </c>
      <c r="G1185" t="s">
        <v>239</v>
      </c>
      <c r="H1185">
        <v>17</v>
      </c>
      <c r="I1185" s="64">
        <f t="shared" si="59"/>
        <v>17</v>
      </c>
      <c r="J1185" s="90">
        <f t="shared" si="60"/>
        <v>0</v>
      </c>
      <c r="K1185" s="116">
        <f t="shared" si="61"/>
        <v>1</v>
      </c>
      <c r="L1185" s="90"/>
      <c r="M1185">
        <v>17</v>
      </c>
      <c r="N1185">
        <v>0</v>
      </c>
      <c r="O1185">
        <v>0</v>
      </c>
      <c r="P1185">
        <v>0</v>
      </c>
      <c r="Q1185">
        <v>0</v>
      </c>
    </row>
    <row r="1186" spans="1:17" x14ac:dyDescent="0.2">
      <c r="A1186" s="112" t="s">
        <v>391</v>
      </c>
      <c r="B1186" s="112" t="s">
        <v>484</v>
      </c>
      <c r="C1186" s="112" t="s">
        <v>416</v>
      </c>
      <c r="D1186" t="s">
        <v>105</v>
      </c>
      <c r="E1186" s="90" t="s">
        <v>494</v>
      </c>
      <c r="F1186" s="39" t="s">
        <v>303</v>
      </c>
      <c r="G1186" t="s">
        <v>242</v>
      </c>
      <c r="H1186">
        <v>74</v>
      </c>
      <c r="I1186" s="64">
        <f t="shared" si="59"/>
        <v>74</v>
      </c>
      <c r="J1186" s="90">
        <f t="shared" si="60"/>
        <v>0</v>
      </c>
      <c r="K1186" s="116">
        <f t="shared" si="61"/>
        <v>1</v>
      </c>
      <c r="L1186" s="90"/>
      <c r="M1186">
        <v>74</v>
      </c>
      <c r="N1186">
        <v>0</v>
      </c>
      <c r="O1186">
        <v>0</v>
      </c>
      <c r="P1186">
        <v>0</v>
      </c>
      <c r="Q1186">
        <v>0</v>
      </c>
    </row>
    <row r="1187" spans="1:17" x14ac:dyDescent="0.2">
      <c r="A1187" s="112" t="s">
        <v>391</v>
      </c>
      <c r="B1187" s="112" t="s">
        <v>484</v>
      </c>
      <c r="C1187" s="112" t="s">
        <v>416</v>
      </c>
      <c r="D1187" t="s">
        <v>105</v>
      </c>
      <c r="E1187" s="90" t="s">
        <v>494</v>
      </c>
      <c r="F1187" s="39" t="s">
        <v>303</v>
      </c>
      <c r="G1187" t="s">
        <v>241</v>
      </c>
      <c r="H1187">
        <v>30</v>
      </c>
      <c r="I1187" s="64">
        <f t="shared" si="59"/>
        <v>30</v>
      </c>
      <c r="J1187" s="90">
        <f t="shared" si="60"/>
        <v>0</v>
      </c>
      <c r="K1187" s="116">
        <f t="shared" si="61"/>
        <v>1</v>
      </c>
      <c r="L1187" s="90"/>
      <c r="M1187">
        <v>30</v>
      </c>
      <c r="N1187">
        <v>0</v>
      </c>
      <c r="O1187">
        <v>0</v>
      </c>
      <c r="P1187">
        <v>0</v>
      </c>
      <c r="Q1187">
        <v>0</v>
      </c>
    </row>
    <row r="1188" spans="1:17" ht="15" x14ac:dyDescent="0.25">
      <c r="A1188" s="112" t="s">
        <v>391</v>
      </c>
      <c r="B1188" s="112" t="s">
        <v>484</v>
      </c>
      <c r="C1188" s="112" t="s">
        <v>416</v>
      </c>
      <c r="D1188" t="s">
        <v>105</v>
      </c>
      <c r="E1188" s="90" t="s">
        <v>494</v>
      </c>
      <c r="F1188" s="39" t="s">
        <v>303</v>
      </c>
      <c r="G1188" s="45" t="s">
        <v>308</v>
      </c>
      <c r="H1188" s="46">
        <v>28</v>
      </c>
      <c r="I1188" s="64">
        <f t="shared" si="59"/>
        <v>28</v>
      </c>
      <c r="J1188" s="90">
        <f t="shared" si="60"/>
        <v>0</v>
      </c>
      <c r="K1188" s="116">
        <f t="shared" si="61"/>
        <v>1</v>
      </c>
      <c r="L1188" s="90"/>
      <c r="M1188" s="46">
        <v>28</v>
      </c>
      <c r="N1188" s="46">
        <v>0</v>
      </c>
      <c r="O1188" s="46">
        <v>0</v>
      </c>
      <c r="P1188" s="46">
        <v>0</v>
      </c>
      <c r="Q1188" s="46">
        <v>0</v>
      </c>
    </row>
    <row r="1189" spans="1:17" x14ac:dyDescent="0.2">
      <c r="A1189" s="112" t="s">
        <v>391</v>
      </c>
      <c r="B1189" s="112" t="s">
        <v>484</v>
      </c>
      <c r="C1189" s="112" t="s">
        <v>416</v>
      </c>
      <c r="D1189" t="s">
        <v>106</v>
      </c>
      <c r="E1189" s="90" t="s">
        <v>495</v>
      </c>
      <c r="F1189" s="39" t="s">
        <v>303</v>
      </c>
      <c r="G1189" t="s">
        <v>238</v>
      </c>
      <c r="H1189">
        <v>19</v>
      </c>
      <c r="I1189" s="64">
        <f t="shared" si="59"/>
        <v>19</v>
      </c>
      <c r="J1189" s="90">
        <f t="shared" si="60"/>
        <v>0</v>
      </c>
      <c r="K1189" s="116">
        <f t="shared" si="61"/>
        <v>1</v>
      </c>
      <c r="L1189" s="90"/>
      <c r="M1189">
        <v>19</v>
      </c>
      <c r="N1189">
        <v>0</v>
      </c>
      <c r="O1189">
        <v>0</v>
      </c>
      <c r="P1189">
        <v>0</v>
      </c>
      <c r="Q1189">
        <v>0</v>
      </c>
    </row>
    <row r="1190" spans="1:17" x14ac:dyDescent="0.2">
      <c r="A1190" s="112" t="s">
        <v>391</v>
      </c>
      <c r="B1190" s="112" t="s">
        <v>484</v>
      </c>
      <c r="C1190" s="112" t="s">
        <v>416</v>
      </c>
      <c r="D1190" t="s">
        <v>106</v>
      </c>
      <c r="E1190" s="90" t="s">
        <v>495</v>
      </c>
      <c r="F1190" s="39" t="s">
        <v>303</v>
      </c>
      <c r="G1190" t="s">
        <v>240</v>
      </c>
      <c r="H1190">
        <v>17</v>
      </c>
      <c r="I1190" s="64">
        <f t="shared" si="59"/>
        <v>17</v>
      </c>
      <c r="J1190" s="90">
        <f t="shared" si="60"/>
        <v>0</v>
      </c>
      <c r="K1190" s="116">
        <f t="shared" si="61"/>
        <v>1</v>
      </c>
      <c r="L1190" s="90"/>
      <c r="M1190">
        <v>17</v>
      </c>
      <c r="N1190">
        <v>0</v>
      </c>
      <c r="O1190">
        <v>0</v>
      </c>
      <c r="P1190">
        <v>0</v>
      </c>
      <c r="Q1190">
        <v>0</v>
      </c>
    </row>
    <row r="1191" spans="1:17" x14ac:dyDescent="0.2">
      <c r="A1191" s="112" t="s">
        <v>391</v>
      </c>
      <c r="B1191" s="112" t="s">
        <v>484</v>
      </c>
      <c r="C1191" s="112" t="s">
        <v>416</v>
      </c>
      <c r="D1191" t="s">
        <v>106</v>
      </c>
      <c r="E1191" s="90" t="s">
        <v>495</v>
      </c>
      <c r="F1191" s="39" t="s">
        <v>303</v>
      </c>
      <c r="G1191" t="s">
        <v>239</v>
      </c>
      <c r="H1191">
        <v>48</v>
      </c>
      <c r="I1191" s="64">
        <f t="shared" si="59"/>
        <v>47</v>
      </c>
      <c r="J1191" s="90">
        <f t="shared" si="60"/>
        <v>1</v>
      </c>
      <c r="K1191" s="116">
        <f t="shared" si="61"/>
        <v>0.97916666666666663</v>
      </c>
      <c r="L1191" s="90"/>
      <c r="M1191">
        <v>47</v>
      </c>
      <c r="N1191">
        <v>0</v>
      </c>
      <c r="O1191">
        <v>1</v>
      </c>
      <c r="P1191">
        <v>0</v>
      </c>
      <c r="Q1191">
        <v>0</v>
      </c>
    </row>
    <row r="1192" spans="1:17" x14ac:dyDescent="0.2">
      <c r="A1192" s="112" t="s">
        <v>391</v>
      </c>
      <c r="B1192" s="112" t="s">
        <v>484</v>
      </c>
      <c r="C1192" s="112" t="s">
        <v>416</v>
      </c>
      <c r="D1192" t="s">
        <v>106</v>
      </c>
      <c r="E1192" s="90" t="s">
        <v>495</v>
      </c>
      <c r="F1192" s="39" t="s">
        <v>303</v>
      </c>
      <c r="G1192" t="s">
        <v>242</v>
      </c>
      <c r="H1192">
        <v>5</v>
      </c>
      <c r="I1192" s="64">
        <f t="shared" si="59"/>
        <v>5</v>
      </c>
      <c r="J1192" s="90">
        <f t="shared" si="60"/>
        <v>0</v>
      </c>
      <c r="K1192" s="116">
        <f t="shared" si="61"/>
        <v>1</v>
      </c>
      <c r="L1192" s="90"/>
      <c r="M1192">
        <v>5</v>
      </c>
      <c r="N1192">
        <v>0</v>
      </c>
      <c r="O1192">
        <v>0</v>
      </c>
      <c r="P1192">
        <v>0</v>
      </c>
      <c r="Q1192">
        <v>0</v>
      </c>
    </row>
    <row r="1193" spans="1:17" x14ac:dyDescent="0.2">
      <c r="A1193" s="112" t="s">
        <v>391</v>
      </c>
      <c r="B1193" s="112" t="s">
        <v>484</v>
      </c>
      <c r="C1193" s="112" t="s">
        <v>416</v>
      </c>
      <c r="D1193" t="s">
        <v>106</v>
      </c>
      <c r="E1193" s="90" t="s">
        <v>495</v>
      </c>
      <c r="F1193" s="39" t="s">
        <v>303</v>
      </c>
      <c r="G1193" t="s">
        <v>241</v>
      </c>
      <c r="H1193">
        <v>86</v>
      </c>
      <c r="I1193" s="64">
        <f t="shared" ref="I1193:I1256" si="62">M1193</f>
        <v>86</v>
      </c>
      <c r="J1193" s="90">
        <f t="shared" si="60"/>
        <v>0</v>
      </c>
      <c r="K1193" s="116">
        <f t="shared" si="61"/>
        <v>1</v>
      </c>
      <c r="L1193" s="90"/>
      <c r="M1193">
        <v>86</v>
      </c>
      <c r="N1193">
        <v>0</v>
      </c>
      <c r="O1193">
        <v>0</v>
      </c>
      <c r="P1193">
        <v>0</v>
      </c>
      <c r="Q1193">
        <v>0</v>
      </c>
    </row>
    <row r="1194" spans="1:17" ht="15" x14ac:dyDescent="0.25">
      <c r="A1194" s="112" t="s">
        <v>391</v>
      </c>
      <c r="B1194" s="112" t="s">
        <v>484</v>
      </c>
      <c r="C1194" s="112" t="s">
        <v>416</v>
      </c>
      <c r="D1194" t="s">
        <v>106</v>
      </c>
      <c r="E1194" s="90" t="s">
        <v>495</v>
      </c>
      <c r="F1194" s="39" t="s">
        <v>303</v>
      </c>
      <c r="G1194" s="45" t="s">
        <v>308</v>
      </c>
      <c r="H1194" s="46">
        <v>72</v>
      </c>
      <c r="I1194" s="64">
        <f t="shared" si="62"/>
        <v>72</v>
      </c>
      <c r="J1194" s="90">
        <f t="shared" si="60"/>
        <v>0</v>
      </c>
      <c r="K1194" s="116">
        <f t="shared" si="61"/>
        <v>1</v>
      </c>
      <c r="L1194" s="90"/>
      <c r="M1194" s="46">
        <v>72</v>
      </c>
      <c r="N1194" s="46">
        <v>0</v>
      </c>
      <c r="O1194" s="46">
        <v>0</v>
      </c>
      <c r="P1194" s="46">
        <v>0</v>
      </c>
      <c r="Q1194" s="46">
        <v>0</v>
      </c>
    </row>
    <row r="1195" spans="1:17" x14ac:dyDescent="0.2">
      <c r="A1195" s="112" t="s">
        <v>391</v>
      </c>
      <c r="B1195" s="112" t="s">
        <v>484</v>
      </c>
      <c r="C1195" s="112" t="s">
        <v>416</v>
      </c>
      <c r="D1195" t="s">
        <v>172</v>
      </c>
      <c r="E1195" s="90" t="s">
        <v>496</v>
      </c>
      <c r="F1195" s="39" t="s">
        <v>303</v>
      </c>
      <c r="G1195" t="s">
        <v>238</v>
      </c>
      <c r="H1195">
        <v>9</v>
      </c>
      <c r="I1195" s="64">
        <f t="shared" si="62"/>
        <v>9</v>
      </c>
      <c r="J1195" s="90">
        <f t="shared" si="60"/>
        <v>0</v>
      </c>
      <c r="K1195" s="116">
        <f t="shared" si="61"/>
        <v>1</v>
      </c>
      <c r="L1195" s="90"/>
      <c r="M1195">
        <v>9</v>
      </c>
      <c r="N1195">
        <v>0</v>
      </c>
      <c r="O1195">
        <v>0</v>
      </c>
      <c r="P1195">
        <v>0</v>
      </c>
      <c r="Q1195">
        <v>0</v>
      </c>
    </row>
    <row r="1196" spans="1:17" x14ac:dyDescent="0.2">
      <c r="A1196" s="112" t="s">
        <v>391</v>
      </c>
      <c r="B1196" s="112" t="s">
        <v>484</v>
      </c>
      <c r="C1196" s="112" t="s">
        <v>416</v>
      </c>
      <c r="D1196" t="s">
        <v>172</v>
      </c>
      <c r="E1196" s="90" t="s">
        <v>496</v>
      </c>
      <c r="F1196" s="39" t="s">
        <v>303</v>
      </c>
      <c r="G1196" t="s">
        <v>240</v>
      </c>
      <c r="H1196">
        <v>9</v>
      </c>
      <c r="I1196" s="64">
        <f t="shared" si="62"/>
        <v>9</v>
      </c>
      <c r="J1196" s="90">
        <f t="shared" si="60"/>
        <v>0</v>
      </c>
      <c r="K1196" s="116">
        <f t="shared" si="61"/>
        <v>1</v>
      </c>
      <c r="L1196" s="90"/>
      <c r="M1196">
        <v>9</v>
      </c>
      <c r="N1196">
        <v>0</v>
      </c>
      <c r="O1196">
        <v>0</v>
      </c>
      <c r="P1196">
        <v>0</v>
      </c>
      <c r="Q1196">
        <v>0</v>
      </c>
    </row>
    <row r="1197" spans="1:17" x14ac:dyDescent="0.2">
      <c r="A1197" s="112" t="s">
        <v>391</v>
      </c>
      <c r="B1197" s="112" t="s">
        <v>484</v>
      </c>
      <c r="C1197" s="112" t="s">
        <v>416</v>
      </c>
      <c r="D1197" t="s">
        <v>172</v>
      </c>
      <c r="E1197" s="90" t="s">
        <v>496</v>
      </c>
      <c r="F1197" s="39" t="s">
        <v>303</v>
      </c>
      <c r="G1197" t="s">
        <v>239</v>
      </c>
      <c r="H1197">
        <v>9</v>
      </c>
      <c r="I1197" s="64">
        <f t="shared" si="62"/>
        <v>9</v>
      </c>
      <c r="J1197" s="90">
        <f t="shared" si="60"/>
        <v>0</v>
      </c>
      <c r="K1197" s="116">
        <f t="shared" si="61"/>
        <v>1</v>
      </c>
      <c r="L1197" s="90"/>
      <c r="M1197">
        <v>9</v>
      </c>
      <c r="N1197">
        <v>0</v>
      </c>
      <c r="O1197">
        <v>0</v>
      </c>
      <c r="P1197">
        <v>0</v>
      </c>
      <c r="Q1197">
        <v>0</v>
      </c>
    </row>
    <row r="1198" spans="1:17" x14ac:dyDescent="0.2">
      <c r="A1198" s="112" t="s">
        <v>391</v>
      </c>
      <c r="B1198" s="112" t="s">
        <v>484</v>
      </c>
      <c r="C1198" s="112" t="s">
        <v>416</v>
      </c>
      <c r="D1198" t="s">
        <v>172</v>
      </c>
      <c r="E1198" s="90" t="s">
        <v>496</v>
      </c>
      <c r="F1198" s="39" t="s">
        <v>303</v>
      </c>
      <c r="G1198" t="s">
        <v>242</v>
      </c>
      <c r="H1198">
        <v>4</v>
      </c>
      <c r="I1198" s="64">
        <f t="shared" si="62"/>
        <v>3</v>
      </c>
      <c r="J1198" s="90">
        <f t="shared" si="60"/>
        <v>1</v>
      </c>
      <c r="K1198" s="116">
        <f t="shared" si="61"/>
        <v>0.75</v>
      </c>
      <c r="L1198" s="90"/>
      <c r="M1198">
        <v>3</v>
      </c>
      <c r="N1198">
        <v>0</v>
      </c>
      <c r="O1198">
        <v>0</v>
      </c>
      <c r="P1198">
        <v>1</v>
      </c>
      <c r="Q1198">
        <v>0</v>
      </c>
    </row>
    <row r="1199" spans="1:17" x14ac:dyDescent="0.2">
      <c r="A1199" s="112" t="s">
        <v>391</v>
      </c>
      <c r="B1199" s="112" t="s">
        <v>484</v>
      </c>
      <c r="C1199" s="112" t="s">
        <v>416</v>
      </c>
      <c r="D1199" t="s">
        <v>172</v>
      </c>
      <c r="E1199" s="90" t="s">
        <v>496</v>
      </c>
      <c r="F1199" s="39" t="s">
        <v>303</v>
      </c>
      <c r="G1199" t="s">
        <v>241</v>
      </c>
      <c r="H1199">
        <v>46</v>
      </c>
      <c r="I1199" s="64">
        <f t="shared" si="62"/>
        <v>46</v>
      </c>
      <c r="J1199" s="90">
        <f t="shared" si="60"/>
        <v>0</v>
      </c>
      <c r="K1199" s="116">
        <f t="shared" si="61"/>
        <v>1</v>
      </c>
      <c r="L1199" s="90"/>
      <c r="M1199">
        <v>46</v>
      </c>
      <c r="N1199">
        <v>0</v>
      </c>
      <c r="O1199">
        <v>0</v>
      </c>
      <c r="P1199">
        <v>0</v>
      </c>
      <c r="Q1199">
        <v>0</v>
      </c>
    </row>
    <row r="1200" spans="1:17" ht="15" x14ac:dyDescent="0.25">
      <c r="A1200" s="112" t="s">
        <v>391</v>
      </c>
      <c r="B1200" s="112" t="s">
        <v>484</v>
      </c>
      <c r="C1200" s="112" t="s">
        <v>416</v>
      </c>
      <c r="D1200" t="s">
        <v>172</v>
      </c>
      <c r="E1200" s="90" t="s">
        <v>496</v>
      </c>
      <c r="F1200" s="39" t="s">
        <v>303</v>
      </c>
      <c r="G1200" s="45" t="s">
        <v>308</v>
      </c>
      <c r="H1200" s="46">
        <v>28</v>
      </c>
      <c r="I1200" s="64">
        <f t="shared" si="62"/>
        <v>28</v>
      </c>
      <c r="J1200" s="90">
        <f t="shared" si="60"/>
        <v>0</v>
      </c>
      <c r="K1200" s="116">
        <f t="shared" si="61"/>
        <v>1</v>
      </c>
      <c r="L1200" s="90"/>
      <c r="M1200" s="46">
        <v>28</v>
      </c>
      <c r="N1200" s="46">
        <v>0</v>
      </c>
      <c r="O1200" s="46">
        <v>0</v>
      </c>
      <c r="P1200" s="46">
        <v>0</v>
      </c>
      <c r="Q1200" s="46">
        <v>0</v>
      </c>
    </row>
    <row r="1201" spans="1:17" x14ac:dyDescent="0.2">
      <c r="A1201" s="112" t="s">
        <v>391</v>
      </c>
      <c r="B1201" s="112" t="s">
        <v>484</v>
      </c>
      <c r="C1201" s="112" t="s">
        <v>416</v>
      </c>
      <c r="D1201" t="s">
        <v>175</v>
      </c>
      <c r="E1201" s="90" t="s">
        <v>497</v>
      </c>
      <c r="F1201" s="39" t="s">
        <v>303</v>
      </c>
      <c r="G1201" t="s">
        <v>238</v>
      </c>
      <c r="H1201">
        <v>12</v>
      </c>
      <c r="I1201" s="64">
        <f t="shared" si="62"/>
        <v>12</v>
      </c>
      <c r="J1201" s="90">
        <f t="shared" si="60"/>
        <v>0</v>
      </c>
      <c r="K1201" s="116">
        <f t="shared" si="61"/>
        <v>1</v>
      </c>
      <c r="L1201" s="90"/>
      <c r="M1201">
        <v>12</v>
      </c>
      <c r="N1201">
        <v>0</v>
      </c>
      <c r="O1201">
        <v>0</v>
      </c>
      <c r="P1201">
        <v>0</v>
      </c>
      <c r="Q1201">
        <v>0</v>
      </c>
    </row>
    <row r="1202" spans="1:17" x14ac:dyDescent="0.2">
      <c r="A1202" s="112" t="s">
        <v>391</v>
      </c>
      <c r="B1202" s="112" t="s">
        <v>484</v>
      </c>
      <c r="C1202" s="112" t="s">
        <v>416</v>
      </c>
      <c r="D1202" t="s">
        <v>175</v>
      </c>
      <c r="E1202" s="90" t="s">
        <v>497</v>
      </c>
      <c r="F1202" s="39" t="s">
        <v>303</v>
      </c>
      <c r="G1202" t="s">
        <v>240</v>
      </c>
      <c r="H1202">
        <v>5</v>
      </c>
      <c r="I1202" s="64">
        <f t="shared" si="62"/>
        <v>5</v>
      </c>
      <c r="J1202" s="90">
        <f t="shared" si="60"/>
        <v>0</v>
      </c>
      <c r="K1202" s="116">
        <f t="shared" si="61"/>
        <v>1</v>
      </c>
      <c r="L1202" s="90"/>
      <c r="M1202">
        <v>5</v>
      </c>
      <c r="N1202">
        <v>0</v>
      </c>
      <c r="O1202">
        <v>0</v>
      </c>
      <c r="P1202">
        <v>0</v>
      </c>
      <c r="Q1202">
        <v>0</v>
      </c>
    </row>
    <row r="1203" spans="1:17" x14ac:dyDescent="0.2">
      <c r="A1203" s="112" t="s">
        <v>391</v>
      </c>
      <c r="B1203" s="112" t="s">
        <v>484</v>
      </c>
      <c r="C1203" s="112" t="s">
        <v>416</v>
      </c>
      <c r="D1203" t="s">
        <v>175</v>
      </c>
      <c r="E1203" s="90" t="s">
        <v>497</v>
      </c>
      <c r="F1203" s="39" t="s">
        <v>303</v>
      </c>
      <c r="G1203" t="s">
        <v>239</v>
      </c>
      <c r="H1203">
        <v>16</v>
      </c>
      <c r="I1203" s="64">
        <f t="shared" si="62"/>
        <v>16</v>
      </c>
      <c r="J1203" s="90">
        <f t="shared" si="60"/>
        <v>0</v>
      </c>
      <c r="K1203" s="116">
        <f t="shared" si="61"/>
        <v>1</v>
      </c>
      <c r="L1203" s="90"/>
      <c r="M1203">
        <v>16</v>
      </c>
      <c r="N1203">
        <v>0</v>
      </c>
      <c r="O1203">
        <v>0</v>
      </c>
      <c r="P1203">
        <v>0</v>
      </c>
      <c r="Q1203">
        <v>0</v>
      </c>
    </row>
    <row r="1204" spans="1:17" x14ac:dyDescent="0.2">
      <c r="A1204" s="112" t="s">
        <v>391</v>
      </c>
      <c r="B1204" s="112" t="s">
        <v>484</v>
      </c>
      <c r="C1204" s="112" t="s">
        <v>416</v>
      </c>
      <c r="D1204" t="s">
        <v>175</v>
      </c>
      <c r="E1204" s="90" t="s">
        <v>497</v>
      </c>
      <c r="F1204" s="39" t="s">
        <v>303</v>
      </c>
      <c r="G1204" t="s">
        <v>242</v>
      </c>
      <c r="H1204">
        <v>22</v>
      </c>
      <c r="I1204" s="64">
        <f t="shared" si="62"/>
        <v>22</v>
      </c>
      <c r="J1204" s="90">
        <f t="shared" si="60"/>
        <v>0</v>
      </c>
      <c r="K1204" s="116">
        <f t="shared" si="61"/>
        <v>1</v>
      </c>
      <c r="L1204" s="90"/>
      <c r="M1204">
        <v>22</v>
      </c>
      <c r="N1204">
        <v>0</v>
      </c>
      <c r="O1204">
        <v>0</v>
      </c>
      <c r="P1204">
        <v>0</v>
      </c>
      <c r="Q1204">
        <v>0</v>
      </c>
    </row>
    <row r="1205" spans="1:17" x14ac:dyDescent="0.2">
      <c r="A1205" s="112" t="s">
        <v>391</v>
      </c>
      <c r="B1205" s="112" t="s">
        <v>484</v>
      </c>
      <c r="C1205" s="112" t="s">
        <v>416</v>
      </c>
      <c r="D1205" t="s">
        <v>175</v>
      </c>
      <c r="E1205" s="90" t="s">
        <v>497</v>
      </c>
      <c r="F1205" s="39" t="s">
        <v>303</v>
      </c>
      <c r="G1205" t="s">
        <v>241</v>
      </c>
      <c r="H1205">
        <v>65</v>
      </c>
      <c r="I1205" s="64">
        <f t="shared" si="62"/>
        <v>65</v>
      </c>
      <c r="J1205" s="90">
        <f t="shared" si="60"/>
        <v>0</v>
      </c>
      <c r="K1205" s="116">
        <f t="shared" si="61"/>
        <v>1</v>
      </c>
      <c r="L1205" s="90"/>
      <c r="M1205">
        <v>65</v>
      </c>
      <c r="N1205">
        <v>0</v>
      </c>
      <c r="O1205">
        <v>0</v>
      </c>
      <c r="P1205">
        <v>0</v>
      </c>
      <c r="Q1205">
        <v>0</v>
      </c>
    </row>
    <row r="1206" spans="1:17" ht="15" x14ac:dyDescent="0.25">
      <c r="A1206" s="112" t="s">
        <v>391</v>
      </c>
      <c r="B1206" s="112" t="s">
        <v>484</v>
      </c>
      <c r="C1206" s="112" t="s">
        <v>416</v>
      </c>
      <c r="D1206" t="s">
        <v>175</v>
      </c>
      <c r="E1206" s="90" t="s">
        <v>497</v>
      </c>
      <c r="F1206" s="39" t="s">
        <v>303</v>
      </c>
      <c r="G1206" s="45" t="s">
        <v>308</v>
      </c>
      <c r="H1206" s="46">
        <v>18</v>
      </c>
      <c r="I1206" s="64">
        <f t="shared" si="62"/>
        <v>18</v>
      </c>
      <c r="J1206" s="90">
        <f t="shared" si="60"/>
        <v>0</v>
      </c>
      <c r="K1206" s="116">
        <f t="shared" si="61"/>
        <v>1</v>
      </c>
      <c r="L1206" s="90"/>
      <c r="M1206" s="46">
        <v>18</v>
      </c>
      <c r="N1206" s="46">
        <v>0</v>
      </c>
      <c r="O1206" s="46">
        <v>0</v>
      </c>
      <c r="P1206" s="46">
        <v>0</v>
      </c>
      <c r="Q1206" s="46">
        <v>0</v>
      </c>
    </row>
    <row r="1207" spans="1:17" x14ac:dyDescent="0.2">
      <c r="A1207" s="112" t="s">
        <v>392</v>
      </c>
      <c r="B1207" s="112" t="s">
        <v>457</v>
      </c>
      <c r="C1207" s="112" t="s">
        <v>417</v>
      </c>
      <c r="D1207" t="s">
        <v>233</v>
      </c>
      <c r="E1207" s="90" t="s">
        <v>605</v>
      </c>
      <c r="F1207" s="39" t="s">
        <v>303</v>
      </c>
      <c r="G1207" t="s">
        <v>238</v>
      </c>
      <c r="H1207">
        <v>35</v>
      </c>
      <c r="I1207" s="64">
        <f t="shared" si="62"/>
        <v>35</v>
      </c>
      <c r="J1207" s="90">
        <f t="shared" si="60"/>
        <v>0</v>
      </c>
      <c r="K1207" s="116">
        <f t="shared" si="61"/>
        <v>1</v>
      </c>
      <c r="L1207" s="90"/>
      <c r="M1207">
        <v>35</v>
      </c>
      <c r="N1207">
        <v>0</v>
      </c>
      <c r="O1207">
        <v>0</v>
      </c>
      <c r="P1207">
        <v>0</v>
      </c>
      <c r="Q1207">
        <v>0</v>
      </c>
    </row>
    <row r="1208" spans="1:17" x14ac:dyDescent="0.2">
      <c r="A1208" s="112" t="s">
        <v>392</v>
      </c>
      <c r="B1208" s="112" t="s">
        <v>457</v>
      </c>
      <c r="C1208" s="112" t="s">
        <v>417</v>
      </c>
      <c r="D1208" t="s">
        <v>233</v>
      </c>
      <c r="E1208" s="90" t="s">
        <v>605</v>
      </c>
      <c r="F1208" s="39" t="s">
        <v>303</v>
      </c>
      <c r="G1208" t="s">
        <v>240</v>
      </c>
      <c r="H1208">
        <v>117</v>
      </c>
      <c r="I1208" s="64">
        <f t="shared" si="62"/>
        <v>115</v>
      </c>
      <c r="J1208" s="90">
        <f t="shared" si="60"/>
        <v>2</v>
      </c>
      <c r="K1208" s="116">
        <f t="shared" si="61"/>
        <v>0.98290598290598286</v>
      </c>
      <c r="L1208" s="90"/>
      <c r="M1208">
        <v>115</v>
      </c>
      <c r="N1208">
        <v>0</v>
      </c>
      <c r="O1208">
        <v>2</v>
      </c>
      <c r="P1208">
        <v>0</v>
      </c>
      <c r="Q1208">
        <v>0</v>
      </c>
    </row>
    <row r="1209" spans="1:17" x14ac:dyDescent="0.2">
      <c r="A1209" s="112" t="s">
        <v>392</v>
      </c>
      <c r="B1209" s="112" t="s">
        <v>457</v>
      </c>
      <c r="C1209" s="112" t="s">
        <v>417</v>
      </c>
      <c r="D1209" t="s">
        <v>233</v>
      </c>
      <c r="E1209" s="90" t="s">
        <v>605</v>
      </c>
      <c r="F1209" s="39" t="s">
        <v>303</v>
      </c>
      <c r="G1209" t="s">
        <v>239</v>
      </c>
      <c r="H1209">
        <v>213</v>
      </c>
      <c r="I1209" s="64">
        <f t="shared" si="62"/>
        <v>210</v>
      </c>
      <c r="J1209" s="90">
        <f t="shared" si="60"/>
        <v>3</v>
      </c>
      <c r="K1209" s="116">
        <f t="shared" si="61"/>
        <v>0.9859154929577465</v>
      </c>
      <c r="L1209" s="90"/>
      <c r="M1209">
        <v>210</v>
      </c>
      <c r="N1209">
        <v>2</v>
      </c>
      <c r="O1209">
        <v>1</v>
      </c>
      <c r="P1209">
        <v>0</v>
      </c>
      <c r="Q1209">
        <v>0</v>
      </c>
    </row>
    <row r="1210" spans="1:17" x14ac:dyDescent="0.2">
      <c r="A1210" s="112" t="s">
        <v>392</v>
      </c>
      <c r="B1210" s="112" t="s">
        <v>457</v>
      </c>
      <c r="C1210" s="112" t="s">
        <v>417</v>
      </c>
      <c r="D1210" t="s">
        <v>233</v>
      </c>
      <c r="E1210" s="90" t="s">
        <v>605</v>
      </c>
      <c r="F1210" s="39" t="s">
        <v>303</v>
      </c>
      <c r="G1210" t="s">
        <v>242</v>
      </c>
      <c r="H1210">
        <v>13</v>
      </c>
      <c r="I1210" s="64">
        <f t="shared" si="62"/>
        <v>13</v>
      </c>
      <c r="J1210" s="90">
        <f t="shared" si="60"/>
        <v>0</v>
      </c>
      <c r="K1210" s="116">
        <f t="shared" si="61"/>
        <v>1</v>
      </c>
      <c r="L1210" s="90"/>
      <c r="M1210">
        <v>13</v>
      </c>
      <c r="N1210">
        <v>0</v>
      </c>
      <c r="O1210">
        <v>0</v>
      </c>
      <c r="P1210">
        <v>0</v>
      </c>
      <c r="Q1210">
        <v>0</v>
      </c>
    </row>
    <row r="1211" spans="1:17" x14ac:dyDescent="0.2">
      <c r="A1211" s="112" t="s">
        <v>392</v>
      </c>
      <c r="B1211" s="112" t="s">
        <v>457</v>
      </c>
      <c r="C1211" s="112" t="s">
        <v>417</v>
      </c>
      <c r="D1211" t="s">
        <v>233</v>
      </c>
      <c r="E1211" s="90" t="s">
        <v>605</v>
      </c>
      <c r="F1211" s="39" t="s">
        <v>303</v>
      </c>
      <c r="G1211" t="s">
        <v>241</v>
      </c>
      <c r="H1211">
        <v>60</v>
      </c>
      <c r="I1211" s="64">
        <f t="shared" si="62"/>
        <v>58</v>
      </c>
      <c r="J1211" s="90">
        <f t="shared" si="60"/>
        <v>2</v>
      </c>
      <c r="K1211" s="116">
        <f t="shared" si="61"/>
        <v>0.96666666666666667</v>
      </c>
      <c r="L1211" s="90"/>
      <c r="M1211">
        <v>58</v>
      </c>
      <c r="N1211">
        <v>1</v>
      </c>
      <c r="O1211">
        <v>0</v>
      </c>
      <c r="P1211">
        <v>0</v>
      </c>
      <c r="Q1211">
        <v>1</v>
      </c>
    </row>
    <row r="1212" spans="1:17" ht="15" x14ac:dyDescent="0.25">
      <c r="A1212" s="112" t="s">
        <v>392</v>
      </c>
      <c r="B1212" s="112" t="s">
        <v>457</v>
      </c>
      <c r="C1212" s="112" t="s">
        <v>417</v>
      </c>
      <c r="D1212" t="s">
        <v>233</v>
      </c>
      <c r="E1212" s="90" t="s">
        <v>605</v>
      </c>
      <c r="F1212" s="39" t="s">
        <v>303</v>
      </c>
      <c r="G1212" s="45" t="s">
        <v>308</v>
      </c>
      <c r="H1212" s="46">
        <v>239</v>
      </c>
      <c r="I1212" s="64">
        <f t="shared" si="62"/>
        <v>237</v>
      </c>
      <c r="J1212" s="90">
        <f t="shared" si="60"/>
        <v>2</v>
      </c>
      <c r="K1212" s="116">
        <f t="shared" si="61"/>
        <v>0.99163179916317989</v>
      </c>
      <c r="L1212" s="90"/>
      <c r="M1212" s="46">
        <v>237</v>
      </c>
      <c r="N1212" s="46">
        <v>2</v>
      </c>
      <c r="O1212" s="46">
        <v>0</v>
      </c>
      <c r="P1212" s="46">
        <v>0</v>
      </c>
      <c r="Q1212" s="46">
        <v>0</v>
      </c>
    </row>
    <row r="1213" spans="1:17" x14ac:dyDescent="0.2">
      <c r="A1213" s="112" t="s">
        <v>392</v>
      </c>
      <c r="B1213" s="112" t="s">
        <v>457</v>
      </c>
      <c r="C1213" s="112" t="s">
        <v>417</v>
      </c>
      <c r="D1213" t="s">
        <v>153</v>
      </c>
      <c r="E1213" s="90" t="s">
        <v>498</v>
      </c>
      <c r="F1213" s="39" t="s">
        <v>303</v>
      </c>
      <c r="G1213" t="s">
        <v>238</v>
      </c>
      <c r="H1213">
        <v>17</v>
      </c>
      <c r="I1213" s="64">
        <f t="shared" si="62"/>
        <v>17</v>
      </c>
      <c r="J1213" s="90">
        <f t="shared" si="60"/>
        <v>0</v>
      </c>
      <c r="K1213" s="116">
        <f t="shared" si="61"/>
        <v>1</v>
      </c>
      <c r="L1213" s="90"/>
      <c r="M1213">
        <v>17</v>
      </c>
      <c r="N1213">
        <v>0</v>
      </c>
      <c r="O1213">
        <v>0</v>
      </c>
      <c r="P1213">
        <v>0</v>
      </c>
      <c r="Q1213">
        <v>0</v>
      </c>
    </row>
    <row r="1214" spans="1:17" x14ac:dyDescent="0.2">
      <c r="A1214" s="112" t="s">
        <v>392</v>
      </c>
      <c r="B1214" s="112" t="s">
        <v>457</v>
      </c>
      <c r="C1214" s="112" t="s">
        <v>417</v>
      </c>
      <c r="D1214" t="s">
        <v>153</v>
      </c>
      <c r="E1214" s="90" t="s">
        <v>498</v>
      </c>
      <c r="F1214" s="39" t="s">
        <v>303</v>
      </c>
      <c r="G1214" t="s">
        <v>240</v>
      </c>
      <c r="H1214">
        <v>5</v>
      </c>
      <c r="I1214" s="64">
        <f t="shared" si="62"/>
        <v>5</v>
      </c>
      <c r="J1214" s="90">
        <f t="shared" si="60"/>
        <v>0</v>
      </c>
      <c r="K1214" s="116">
        <f t="shared" si="61"/>
        <v>1</v>
      </c>
      <c r="L1214" s="90"/>
      <c r="M1214">
        <v>5</v>
      </c>
      <c r="N1214">
        <v>0</v>
      </c>
      <c r="O1214">
        <v>0</v>
      </c>
      <c r="P1214">
        <v>0</v>
      </c>
      <c r="Q1214">
        <v>0</v>
      </c>
    </row>
    <row r="1215" spans="1:17" x14ac:dyDescent="0.2">
      <c r="A1215" s="112" t="s">
        <v>392</v>
      </c>
      <c r="B1215" s="112" t="s">
        <v>457</v>
      </c>
      <c r="C1215" s="112" t="s">
        <v>417</v>
      </c>
      <c r="D1215" t="s">
        <v>153</v>
      </c>
      <c r="E1215" s="90" t="s">
        <v>498</v>
      </c>
      <c r="F1215" s="39" t="s">
        <v>303</v>
      </c>
      <c r="G1215" t="s">
        <v>239</v>
      </c>
      <c r="H1215">
        <v>17</v>
      </c>
      <c r="I1215" s="64">
        <f t="shared" si="62"/>
        <v>17</v>
      </c>
      <c r="J1215" s="90">
        <f t="shared" si="60"/>
        <v>0</v>
      </c>
      <c r="K1215" s="116">
        <f t="shared" si="61"/>
        <v>1</v>
      </c>
      <c r="L1215" s="90"/>
      <c r="M1215">
        <v>17</v>
      </c>
      <c r="N1215">
        <v>0</v>
      </c>
      <c r="O1215">
        <v>0</v>
      </c>
      <c r="P1215">
        <v>0</v>
      </c>
      <c r="Q1215">
        <v>0</v>
      </c>
    </row>
    <row r="1216" spans="1:17" x14ac:dyDescent="0.2">
      <c r="A1216" s="112" t="s">
        <v>392</v>
      </c>
      <c r="B1216" s="112" t="s">
        <v>457</v>
      </c>
      <c r="C1216" s="112" t="s">
        <v>417</v>
      </c>
      <c r="D1216" t="s">
        <v>153</v>
      </c>
      <c r="E1216" s="90" t="s">
        <v>498</v>
      </c>
      <c r="F1216" s="39" t="s">
        <v>303</v>
      </c>
      <c r="G1216" t="s">
        <v>242</v>
      </c>
      <c r="H1216">
        <v>1</v>
      </c>
      <c r="I1216" s="64">
        <f t="shared" si="62"/>
        <v>1</v>
      </c>
      <c r="J1216" s="90">
        <f t="shared" si="60"/>
        <v>0</v>
      </c>
      <c r="K1216" s="116">
        <f t="shared" si="61"/>
        <v>1</v>
      </c>
      <c r="L1216" s="90"/>
      <c r="M1216">
        <v>1</v>
      </c>
      <c r="N1216">
        <v>0</v>
      </c>
      <c r="O1216">
        <v>0</v>
      </c>
      <c r="P1216">
        <v>0</v>
      </c>
      <c r="Q1216">
        <v>0</v>
      </c>
    </row>
    <row r="1217" spans="1:17" x14ac:dyDescent="0.2">
      <c r="A1217" s="112" t="s">
        <v>392</v>
      </c>
      <c r="B1217" s="112" t="s">
        <v>457</v>
      </c>
      <c r="C1217" s="112" t="s">
        <v>417</v>
      </c>
      <c r="D1217" t="s">
        <v>153</v>
      </c>
      <c r="E1217" s="90" t="s">
        <v>498</v>
      </c>
      <c r="F1217" s="39" t="s">
        <v>303</v>
      </c>
      <c r="G1217" t="s">
        <v>241</v>
      </c>
      <c r="H1217">
        <v>22</v>
      </c>
      <c r="I1217" s="64">
        <f t="shared" si="62"/>
        <v>22</v>
      </c>
      <c r="J1217" s="90">
        <f t="shared" si="60"/>
        <v>0</v>
      </c>
      <c r="K1217" s="116">
        <f t="shared" si="61"/>
        <v>1</v>
      </c>
      <c r="L1217" s="90"/>
      <c r="M1217">
        <v>22</v>
      </c>
      <c r="N1217">
        <v>0</v>
      </c>
      <c r="O1217">
        <v>0</v>
      </c>
      <c r="P1217">
        <v>0</v>
      </c>
      <c r="Q1217">
        <v>0</v>
      </c>
    </row>
    <row r="1218" spans="1:17" ht="15" x14ac:dyDescent="0.25">
      <c r="A1218" s="112" t="s">
        <v>392</v>
      </c>
      <c r="B1218" s="112" t="s">
        <v>457</v>
      </c>
      <c r="C1218" s="112" t="s">
        <v>417</v>
      </c>
      <c r="D1218" t="s">
        <v>153</v>
      </c>
      <c r="E1218" s="90" t="s">
        <v>498</v>
      </c>
      <c r="F1218" s="39" t="s">
        <v>303</v>
      </c>
      <c r="G1218" s="45" t="s">
        <v>308</v>
      </c>
      <c r="H1218" s="46">
        <v>14</v>
      </c>
      <c r="I1218" s="64">
        <f t="shared" si="62"/>
        <v>14</v>
      </c>
      <c r="J1218" s="90">
        <f t="shared" si="60"/>
        <v>0</v>
      </c>
      <c r="K1218" s="116">
        <f t="shared" si="61"/>
        <v>1</v>
      </c>
      <c r="L1218" s="90"/>
      <c r="M1218" s="46">
        <v>14</v>
      </c>
      <c r="N1218" s="46">
        <v>0</v>
      </c>
      <c r="O1218" s="46">
        <v>0</v>
      </c>
      <c r="P1218" s="46">
        <v>0</v>
      </c>
      <c r="Q1218" s="46">
        <v>0</v>
      </c>
    </row>
    <row r="1219" spans="1:17" x14ac:dyDescent="0.2">
      <c r="A1219" s="112" t="s">
        <v>392</v>
      </c>
      <c r="B1219" s="112" t="s">
        <v>457</v>
      </c>
      <c r="C1219" s="112" t="s">
        <v>417</v>
      </c>
      <c r="D1219" t="s">
        <v>154</v>
      </c>
      <c r="E1219" s="90" t="s">
        <v>499</v>
      </c>
      <c r="F1219" s="39" t="s">
        <v>303</v>
      </c>
      <c r="G1219" t="s">
        <v>238</v>
      </c>
      <c r="H1219">
        <v>8</v>
      </c>
      <c r="I1219" s="64">
        <f t="shared" si="62"/>
        <v>8</v>
      </c>
      <c r="J1219" s="90">
        <f t="shared" si="60"/>
        <v>0</v>
      </c>
      <c r="K1219" s="116">
        <f t="shared" si="61"/>
        <v>1</v>
      </c>
      <c r="L1219" s="90"/>
      <c r="M1219">
        <v>8</v>
      </c>
      <c r="N1219">
        <v>0</v>
      </c>
      <c r="O1219">
        <v>0</v>
      </c>
      <c r="P1219">
        <v>0</v>
      </c>
      <c r="Q1219">
        <v>0</v>
      </c>
    </row>
    <row r="1220" spans="1:17" x14ac:dyDescent="0.2">
      <c r="A1220" s="112" t="s">
        <v>392</v>
      </c>
      <c r="B1220" s="112" t="s">
        <v>457</v>
      </c>
      <c r="C1220" s="112" t="s">
        <v>417</v>
      </c>
      <c r="D1220" t="s">
        <v>154</v>
      </c>
      <c r="E1220" s="90" t="s">
        <v>499</v>
      </c>
      <c r="F1220" s="39" t="s">
        <v>303</v>
      </c>
      <c r="G1220" t="s">
        <v>240</v>
      </c>
      <c r="H1220">
        <v>7</v>
      </c>
      <c r="I1220" s="64">
        <f t="shared" si="62"/>
        <v>7</v>
      </c>
      <c r="J1220" s="90">
        <f t="shared" si="60"/>
        <v>0</v>
      </c>
      <c r="K1220" s="116">
        <f t="shared" si="61"/>
        <v>1</v>
      </c>
      <c r="L1220" s="90"/>
      <c r="M1220">
        <v>7</v>
      </c>
      <c r="N1220">
        <v>0</v>
      </c>
      <c r="O1220">
        <v>0</v>
      </c>
      <c r="P1220">
        <v>0</v>
      </c>
      <c r="Q1220">
        <v>0</v>
      </c>
    </row>
    <row r="1221" spans="1:17" x14ac:dyDescent="0.2">
      <c r="A1221" s="112" t="s">
        <v>392</v>
      </c>
      <c r="B1221" s="112" t="s">
        <v>457</v>
      </c>
      <c r="C1221" s="112" t="s">
        <v>417</v>
      </c>
      <c r="D1221" t="s">
        <v>154</v>
      </c>
      <c r="E1221" s="90" t="s">
        <v>499</v>
      </c>
      <c r="F1221" s="39" t="s">
        <v>303</v>
      </c>
      <c r="G1221" t="s">
        <v>239</v>
      </c>
      <c r="H1221">
        <v>5</v>
      </c>
      <c r="I1221" s="64">
        <f t="shared" si="62"/>
        <v>5</v>
      </c>
      <c r="J1221" s="90">
        <f t="shared" si="60"/>
        <v>0</v>
      </c>
      <c r="K1221" s="116">
        <f t="shared" si="61"/>
        <v>1</v>
      </c>
      <c r="L1221" s="90"/>
      <c r="M1221">
        <v>5</v>
      </c>
      <c r="N1221">
        <v>0</v>
      </c>
      <c r="O1221">
        <v>0</v>
      </c>
      <c r="P1221">
        <v>0</v>
      </c>
      <c r="Q1221">
        <v>0</v>
      </c>
    </row>
    <row r="1222" spans="1:17" x14ac:dyDescent="0.2">
      <c r="A1222" s="112" t="s">
        <v>392</v>
      </c>
      <c r="B1222" s="112" t="s">
        <v>457</v>
      </c>
      <c r="C1222" s="112" t="s">
        <v>417</v>
      </c>
      <c r="D1222" t="s">
        <v>154</v>
      </c>
      <c r="E1222" s="90" t="s">
        <v>499</v>
      </c>
      <c r="F1222" s="39" t="s">
        <v>303</v>
      </c>
      <c r="G1222" t="s">
        <v>242</v>
      </c>
      <c r="H1222">
        <v>59</v>
      </c>
      <c r="I1222" s="64">
        <f t="shared" si="62"/>
        <v>59</v>
      </c>
      <c r="J1222" s="90">
        <f t="shared" si="60"/>
        <v>0</v>
      </c>
      <c r="K1222" s="116">
        <f t="shared" si="61"/>
        <v>1</v>
      </c>
      <c r="L1222" s="90"/>
      <c r="M1222">
        <v>59</v>
      </c>
      <c r="N1222">
        <v>0</v>
      </c>
      <c r="O1222">
        <v>0</v>
      </c>
      <c r="P1222">
        <v>0</v>
      </c>
      <c r="Q1222">
        <v>0</v>
      </c>
    </row>
    <row r="1223" spans="1:17" x14ac:dyDescent="0.2">
      <c r="A1223" s="112" t="s">
        <v>392</v>
      </c>
      <c r="B1223" s="112" t="s">
        <v>457</v>
      </c>
      <c r="C1223" s="112" t="s">
        <v>417</v>
      </c>
      <c r="D1223" t="s">
        <v>154</v>
      </c>
      <c r="E1223" s="90" t="s">
        <v>499</v>
      </c>
      <c r="F1223" s="39" t="s">
        <v>303</v>
      </c>
      <c r="G1223" t="s">
        <v>241</v>
      </c>
      <c r="H1223">
        <v>34</v>
      </c>
      <c r="I1223" s="64">
        <f t="shared" si="62"/>
        <v>34</v>
      </c>
      <c r="J1223" s="90">
        <f t="shared" si="60"/>
        <v>0</v>
      </c>
      <c r="K1223" s="116">
        <f t="shared" si="61"/>
        <v>1</v>
      </c>
      <c r="L1223" s="90"/>
      <c r="M1223">
        <v>34</v>
      </c>
      <c r="N1223">
        <v>0</v>
      </c>
      <c r="O1223">
        <v>0</v>
      </c>
      <c r="P1223">
        <v>0</v>
      </c>
      <c r="Q1223">
        <v>0</v>
      </c>
    </row>
    <row r="1224" spans="1:17" ht="15" x14ac:dyDescent="0.25">
      <c r="A1224" s="112" t="s">
        <v>392</v>
      </c>
      <c r="B1224" s="112" t="s">
        <v>457</v>
      </c>
      <c r="C1224" s="112" t="s">
        <v>417</v>
      </c>
      <c r="D1224" t="s">
        <v>154</v>
      </c>
      <c r="E1224" s="90" t="s">
        <v>499</v>
      </c>
      <c r="F1224" s="39" t="s">
        <v>303</v>
      </c>
      <c r="G1224" s="45" t="s">
        <v>308</v>
      </c>
      <c r="H1224" s="46">
        <v>18</v>
      </c>
      <c r="I1224" s="64">
        <f t="shared" si="62"/>
        <v>18</v>
      </c>
      <c r="J1224" s="90">
        <f t="shared" si="60"/>
        <v>0</v>
      </c>
      <c r="K1224" s="116">
        <f t="shared" si="61"/>
        <v>1</v>
      </c>
      <c r="L1224" s="90"/>
      <c r="M1224" s="46">
        <v>18</v>
      </c>
      <c r="N1224" s="46">
        <v>0</v>
      </c>
      <c r="O1224" s="46">
        <v>0</v>
      </c>
      <c r="P1224" s="46">
        <v>0</v>
      </c>
      <c r="Q1224" s="46">
        <v>0</v>
      </c>
    </row>
    <row r="1225" spans="1:17" x14ac:dyDescent="0.2">
      <c r="A1225" s="112" t="s">
        <v>392</v>
      </c>
      <c r="B1225" s="112" t="s">
        <v>457</v>
      </c>
      <c r="C1225" s="112" t="s">
        <v>417</v>
      </c>
      <c r="D1225" t="s">
        <v>155</v>
      </c>
      <c r="E1225" s="90" t="s">
        <v>500</v>
      </c>
      <c r="F1225" s="39" t="s">
        <v>303</v>
      </c>
      <c r="G1225" t="s">
        <v>238</v>
      </c>
      <c r="H1225">
        <v>19</v>
      </c>
      <c r="I1225" s="64">
        <f t="shared" si="62"/>
        <v>19</v>
      </c>
      <c r="J1225" s="90">
        <f t="shared" si="60"/>
        <v>0</v>
      </c>
      <c r="K1225" s="116">
        <f t="shared" si="61"/>
        <v>1</v>
      </c>
      <c r="L1225" s="90"/>
      <c r="M1225">
        <v>19</v>
      </c>
      <c r="N1225">
        <v>0</v>
      </c>
      <c r="O1225">
        <v>0</v>
      </c>
      <c r="P1225">
        <v>0</v>
      </c>
      <c r="Q1225">
        <v>0</v>
      </c>
    </row>
    <row r="1226" spans="1:17" x14ac:dyDescent="0.2">
      <c r="A1226" s="112" t="s">
        <v>392</v>
      </c>
      <c r="B1226" s="112" t="s">
        <v>457</v>
      </c>
      <c r="C1226" s="112" t="s">
        <v>417</v>
      </c>
      <c r="D1226" t="s">
        <v>155</v>
      </c>
      <c r="E1226" s="90" t="s">
        <v>500</v>
      </c>
      <c r="F1226" s="39" t="s">
        <v>303</v>
      </c>
      <c r="G1226" t="s">
        <v>240</v>
      </c>
      <c r="H1226">
        <v>5</v>
      </c>
      <c r="I1226" s="64">
        <f t="shared" si="62"/>
        <v>5</v>
      </c>
      <c r="J1226" s="90">
        <f t="shared" si="60"/>
        <v>0</v>
      </c>
      <c r="K1226" s="116">
        <f t="shared" si="61"/>
        <v>1</v>
      </c>
      <c r="L1226" s="90"/>
      <c r="M1226">
        <v>5</v>
      </c>
      <c r="N1226">
        <v>0</v>
      </c>
      <c r="O1226">
        <v>0</v>
      </c>
      <c r="P1226">
        <v>0</v>
      </c>
      <c r="Q1226">
        <v>0</v>
      </c>
    </row>
    <row r="1227" spans="1:17" x14ac:dyDescent="0.2">
      <c r="A1227" s="112" t="s">
        <v>392</v>
      </c>
      <c r="B1227" s="112" t="s">
        <v>457</v>
      </c>
      <c r="C1227" s="112" t="s">
        <v>417</v>
      </c>
      <c r="D1227" t="s">
        <v>155</v>
      </c>
      <c r="E1227" s="90" t="s">
        <v>500</v>
      </c>
      <c r="F1227" s="39" t="s">
        <v>303</v>
      </c>
      <c r="G1227" t="s">
        <v>239</v>
      </c>
      <c r="H1227">
        <v>9</v>
      </c>
      <c r="I1227" s="64">
        <f t="shared" si="62"/>
        <v>9</v>
      </c>
      <c r="J1227" s="90">
        <f t="shared" si="60"/>
        <v>0</v>
      </c>
      <c r="K1227" s="116">
        <f t="shared" si="61"/>
        <v>1</v>
      </c>
      <c r="L1227" s="90"/>
      <c r="M1227">
        <v>9</v>
      </c>
      <c r="N1227">
        <v>0</v>
      </c>
      <c r="O1227">
        <v>0</v>
      </c>
      <c r="P1227">
        <v>0</v>
      </c>
      <c r="Q1227">
        <v>0</v>
      </c>
    </row>
    <row r="1228" spans="1:17" x14ac:dyDescent="0.2">
      <c r="A1228" s="112" t="s">
        <v>392</v>
      </c>
      <c r="B1228" s="112" t="s">
        <v>457</v>
      </c>
      <c r="C1228" s="112" t="s">
        <v>417</v>
      </c>
      <c r="D1228" t="s">
        <v>155</v>
      </c>
      <c r="E1228" s="90" t="s">
        <v>500</v>
      </c>
      <c r="F1228" s="39" t="s">
        <v>303</v>
      </c>
      <c r="G1228" t="s">
        <v>242</v>
      </c>
      <c r="H1228">
        <v>13</v>
      </c>
      <c r="I1228" s="64">
        <f t="shared" si="62"/>
        <v>13</v>
      </c>
      <c r="J1228" s="90">
        <f t="shared" si="60"/>
        <v>0</v>
      </c>
      <c r="K1228" s="116">
        <f t="shared" si="61"/>
        <v>1</v>
      </c>
      <c r="L1228" s="90"/>
      <c r="M1228">
        <v>13</v>
      </c>
      <c r="N1228">
        <v>0</v>
      </c>
      <c r="O1228">
        <v>0</v>
      </c>
      <c r="P1228">
        <v>0</v>
      </c>
      <c r="Q1228">
        <v>0</v>
      </c>
    </row>
    <row r="1229" spans="1:17" x14ac:dyDescent="0.2">
      <c r="A1229" s="112" t="s">
        <v>392</v>
      </c>
      <c r="B1229" s="112" t="s">
        <v>457</v>
      </c>
      <c r="C1229" s="112" t="s">
        <v>417</v>
      </c>
      <c r="D1229" t="s">
        <v>155</v>
      </c>
      <c r="E1229" s="90" t="s">
        <v>500</v>
      </c>
      <c r="F1229" s="39" t="s">
        <v>303</v>
      </c>
      <c r="G1229" t="s">
        <v>241</v>
      </c>
      <c r="H1229">
        <v>44</v>
      </c>
      <c r="I1229" s="64">
        <f t="shared" si="62"/>
        <v>44</v>
      </c>
      <c r="J1229" s="90">
        <f t="shared" si="60"/>
        <v>0</v>
      </c>
      <c r="K1229" s="116">
        <f t="shared" si="61"/>
        <v>1</v>
      </c>
      <c r="L1229" s="90"/>
      <c r="M1229">
        <v>44</v>
      </c>
      <c r="N1229">
        <v>0</v>
      </c>
      <c r="O1229">
        <v>0</v>
      </c>
      <c r="P1229">
        <v>0</v>
      </c>
      <c r="Q1229">
        <v>0</v>
      </c>
    </row>
    <row r="1230" spans="1:17" ht="15" x14ac:dyDescent="0.25">
      <c r="A1230" s="112" t="s">
        <v>392</v>
      </c>
      <c r="B1230" s="112" t="s">
        <v>457</v>
      </c>
      <c r="C1230" s="112" t="s">
        <v>417</v>
      </c>
      <c r="D1230" t="s">
        <v>155</v>
      </c>
      <c r="E1230" s="90" t="s">
        <v>500</v>
      </c>
      <c r="F1230" s="39" t="s">
        <v>303</v>
      </c>
      <c r="G1230" s="45" t="s">
        <v>308</v>
      </c>
      <c r="H1230" s="46">
        <v>13</v>
      </c>
      <c r="I1230" s="64">
        <f t="shared" si="62"/>
        <v>13</v>
      </c>
      <c r="J1230" s="90">
        <f t="shared" si="60"/>
        <v>0</v>
      </c>
      <c r="K1230" s="116">
        <f t="shared" si="61"/>
        <v>1</v>
      </c>
      <c r="L1230" s="90"/>
      <c r="M1230" s="46">
        <v>13</v>
      </c>
      <c r="N1230" s="46">
        <v>0</v>
      </c>
      <c r="O1230" s="46">
        <v>0</v>
      </c>
      <c r="P1230" s="46">
        <v>0</v>
      </c>
      <c r="Q1230" s="46">
        <v>0</v>
      </c>
    </row>
    <row r="1231" spans="1:17" x14ac:dyDescent="0.2">
      <c r="A1231" s="112" t="s">
        <v>392</v>
      </c>
      <c r="B1231" s="112" t="s">
        <v>457</v>
      </c>
      <c r="C1231" s="112" t="s">
        <v>417</v>
      </c>
      <c r="D1231" t="s">
        <v>156</v>
      </c>
      <c r="E1231" s="90" t="s">
        <v>501</v>
      </c>
      <c r="F1231" s="39" t="s">
        <v>303</v>
      </c>
      <c r="G1231" t="s">
        <v>238</v>
      </c>
      <c r="H1231">
        <v>5</v>
      </c>
      <c r="I1231" s="64">
        <f t="shared" si="62"/>
        <v>5</v>
      </c>
      <c r="J1231" s="90">
        <f t="shared" si="60"/>
        <v>0</v>
      </c>
      <c r="K1231" s="116">
        <f t="shared" si="61"/>
        <v>1</v>
      </c>
      <c r="L1231" s="90"/>
      <c r="M1231">
        <v>5</v>
      </c>
      <c r="N1231">
        <v>0</v>
      </c>
      <c r="O1231">
        <v>0</v>
      </c>
      <c r="P1231">
        <v>0</v>
      </c>
      <c r="Q1231">
        <v>0</v>
      </c>
    </row>
    <row r="1232" spans="1:17" x14ac:dyDescent="0.2">
      <c r="A1232" s="112" t="s">
        <v>392</v>
      </c>
      <c r="B1232" s="112" t="s">
        <v>457</v>
      </c>
      <c r="C1232" s="112" t="s">
        <v>417</v>
      </c>
      <c r="D1232" t="s">
        <v>156</v>
      </c>
      <c r="E1232" s="90" t="s">
        <v>501</v>
      </c>
      <c r="F1232" s="39" t="s">
        <v>303</v>
      </c>
      <c r="G1232" t="s">
        <v>240</v>
      </c>
      <c r="H1232">
        <v>2</v>
      </c>
      <c r="I1232" s="64">
        <f t="shared" si="62"/>
        <v>2</v>
      </c>
      <c r="J1232" s="90">
        <f t="shared" si="60"/>
        <v>0</v>
      </c>
      <c r="K1232" s="116">
        <f t="shared" si="61"/>
        <v>1</v>
      </c>
      <c r="L1232" s="90"/>
      <c r="M1232">
        <v>2</v>
      </c>
      <c r="N1232">
        <v>0</v>
      </c>
      <c r="O1232">
        <v>0</v>
      </c>
      <c r="P1232">
        <v>0</v>
      </c>
      <c r="Q1232">
        <v>0</v>
      </c>
    </row>
    <row r="1233" spans="1:17" x14ac:dyDescent="0.2">
      <c r="A1233" s="112" t="s">
        <v>392</v>
      </c>
      <c r="B1233" s="112" t="s">
        <v>457</v>
      </c>
      <c r="C1233" s="112" t="s">
        <v>417</v>
      </c>
      <c r="D1233" t="s">
        <v>156</v>
      </c>
      <c r="E1233" s="90" t="s">
        <v>501</v>
      </c>
      <c r="F1233" s="39" t="s">
        <v>303</v>
      </c>
      <c r="G1233" t="s">
        <v>239</v>
      </c>
      <c r="H1233">
        <v>15</v>
      </c>
      <c r="I1233" s="64">
        <f t="shared" si="62"/>
        <v>15</v>
      </c>
      <c r="J1233" s="90">
        <f t="shared" si="60"/>
        <v>0</v>
      </c>
      <c r="K1233" s="116">
        <f t="shared" si="61"/>
        <v>1</v>
      </c>
      <c r="M1233">
        <v>15</v>
      </c>
      <c r="N1233">
        <v>0</v>
      </c>
      <c r="O1233">
        <v>0</v>
      </c>
      <c r="P1233">
        <v>0</v>
      </c>
      <c r="Q1233">
        <v>0</v>
      </c>
    </row>
    <row r="1234" spans="1:17" x14ac:dyDescent="0.2">
      <c r="A1234" s="112" t="s">
        <v>392</v>
      </c>
      <c r="B1234" s="112" t="s">
        <v>457</v>
      </c>
      <c r="C1234" s="112" t="s">
        <v>417</v>
      </c>
      <c r="D1234" t="s">
        <v>156</v>
      </c>
      <c r="E1234" s="90" t="s">
        <v>501</v>
      </c>
      <c r="F1234" s="39" t="s">
        <v>303</v>
      </c>
      <c r="G1234" t="s">
        <v>242</v>
      </c>
      <c r="H1234">
        <v>34</v>
      </c>
      <c r="I1234" s="64">
        <f t="shared" si="62"/>
        <v>33</v>
      </c>
      <c r="J1234" s="90">
        <f t="shared" si="60"/>
        <v>1</v>
      </c>
      <c r="K1234" s="116">
        <f t="shared" si="61"/>
        <v>0.97058823529411764</v>
      </c>
      <c r="L1234" s="90"/>
      <c r="M1234">
        <v>33</v>
      </c>
      <c r="N1234">
        <v>1</v>
      </c>
      <c r="O1234">
        <v>0</v>
      </c>
      <c r="P1234">
        <v>0</v>
      </c>
      <c r="Q1234">
        <v>0</v>
      </c>
    </row>
    <row r="1235" spans="1:17" x14ac:dyDescent="0.2">
      <c r="A1235" s="112" t="s">
        <v>392</v>
      </c>
      <c r="B1235" s="112" t="s">
        <v>457</v>
      </c>
      <c r="C1235" s="112" t="s">
        <v>417</v>
      </c>
      <c r="D1235" t="s">
        <v>156</v>
      </c>
      <c r="E1235" s="90" t="s">
        <v>501</v>
      </c>
      <c r="F1235" s="39" t="s">
        <v>303</v>
      </c>
      <c r="G1235" t="s">
        <v>241</v>
      </c>
      <c r="H1235">
        <v>16</v>
      </c>
      <c r="I1235" s="64">
        <f t="shared" si="62"/>
        <v>16</v>
      </c>
      <c r="J1235" s="90">
        <f t="shared" si="60"/>
        <v>0</v>
      </c>
      <c r="K1235" s="116">
        <f t="shared" si="61"/>
        <v>1</v>
      </c>
      <c r="L1235" s="90"/>
      <c r="M1235">
        <v>16</v>
      </c>
      <c r="N1235">
        <v>0</v>
      </c>
      <c r="O1235">
        <v>0</v>
      </c>
      <c r="P1235">
        <v>0</v>
      </c>
      <c r="Q1235">
        <v>0</v>
      </c>
    </row>
    <row r="1236" spans="1:17" ht="15" x14ac:dyDescent="0.25">
      <c r="A1236" s="112" t="s">
        <v>392</v>
      </c>
      <c r="B1236" s="112" t="s">
        <v>457</v>
      </c>
      <c r="C1236" s="112" t="s">
        <v>417</v>
      </c>
      <c r="D1236" t="s">
        <v>156</v>
      </c>
      <c r="E1236" s="90" t="s">
        <v>501</v>
      </c>
      <c r="F1236" s="39" t="s">
        <v>303</v>
      </c>
      <c r="G1236" s="45" t="s">
        <v>308</v>
      </c>
      <c r="H1236" s="46">
        <v>13</v>
      </c>
      <c r="I1236" s="64">
        <f t="shared" si="62"/>
        <v>13</v>
      </c>
      <c r="J1236" s="90">
        <f t="shared" si="60"/>
        <v>0</v>
      </c>
      <c r="K1236" s="116">
        <f t="shared" si="61"/>
        <v>1</v>
      </c>
      <c r="L1236" s="90"/>
      <c r="M1236" s="46">
        <v>13</v>
      </c>
      <c r="N1236" s="46">
        <v>0</v>
      </c>
      <c r="O1236" s="46">
        <v>0</v>
      </c>
      <c r="P1236" s="46">
        <v>0</v>
      </c>
      <c r="Q1236" s="46">
        <v>0</v>
      </c>
    </row>
    <row r="1237" spans="1:17" x14ac:dyDescent="0.2">
      <c r="A1237" s="112" t="s">
        <v>392</v>
      </c>
      <c r="B1237" s="112" t="s">
        <v>457</v>
      </c>
      <c r="C1237" s="112" t="s">
        <v>417</v>
      </c>
      <c r="D1237" t="s">
        <v>180</v>
      </c>
      <c r="E1237" s="90" t="s">
        <v>502</v>
      </c>
      <c r="F1237" s="39" t="s">
        <v>303</v>
      </c>
      <c r="G1237" t="s">
        <v>238</v>
      </c>
      <c r="H1237">
        <v>6</v>
      </c>
      <c r="I1237" s="64">
        <f t="shared" si="62"/>
        <v>6</v>
      </c>
      <c r="J1237" s="90">
        <f t="shared" ref="J1237:J1300" si="63">SUM(N1237:Q1237)</f>
        <v>0</v>
      </c>
      <c r="K1237" s="116">
        <f t="shared" ref="K1237:K1300" si="64">I1237/H1237</f>
        <v>1</v>
      </c>
      <c r="L1237" s="90"/>
      <c r="M1237">
        <v>6</v>
      </c>
      <c r="N1237">
        <v>0</v>
      </c>
      <c r="O1237">
        <v>0</v>
      </c>
      <c r="P1237">
        <v>0</v>
      </c>
      <c r="Q1237">
        <v>0</v>
      </c>
    </row>
    <row r="1238" spans="1:17" x14ac:dyDescent="0.2">
      <c r="A1238" s="112" t="s">
        <v>392</v>
      </c>
      <c r="B1238" s="112" t="s">
        <v>457</v>
      </c>
      <c r="C1238" s="112" t="s">
        <v>417</v>
      </c>
      <c r="D1238" t="s">
        <v>180</v>
      </c>
      <c r="E1238" s="90" t="s">
        <v>502</v>
      </c>
      <c r="F1238" s="39" t="s">
        <v>303</v>
      </c>
      <c r="G1238" t="s">
        <v>240</v>
      </c>
      <c r="H1238">
        <v>1</v>
      </c>
      <c r="I1238" s="64">
        <f t="shared" si="62"/>
        <v>1</v>
      </c>
      <c r="J1238" s="90">
        <f t="shared" si="63"/>
        <v>0</v>
      </c>
      <c r="K1238" s="116">
        <f t="shared" si="64"/>
        <v>1</v>
      </c>
      <c r="L1238" s="90"/>
      <c r="M1238">
        <v>1</v>
      </c>
      <c r="N1238">
        <v>0</v>
      </c>
      <c r="O1238">
        <v>0</v>
      </c>
      <c r="P1238">
        <v>0</v>
      </c>
      <c r="Q1238">
        <v>0</v>
      </c>
    </row>
    <row r="1239" spans="1:17" x14ac:dyDescent="0.2">
      <c r="A1239" s="112" t="s">
        <v>392</v>
      </c>
      <c r="B1239" s="112" t="s">
        <v>457</v>
      </c>
      <c r="C1239" s="112" t="s">
        <v>417</v>
      </c>
      <c r="D1239" t="s">
        <v>180</v>
      </c>
      <c r="E1239" s="90" t="s">
        <v>502</v>
      </c>
      <c r="F1239" s="39" t="s">
        <v>303</v>
      </c>
      <c r="G1239" t="s">
        <v>239</v>
      </c>
      <c r="H1239">
        <v>9</v>
      </c>
      <c r="I1239" s="64">
        <f t="shared" si="62"/>
        <v>9</v>
      </c>
      <c r="J1239" s="90">
        <f t="shared" si="63"/>
        <v>0</v>
      </c>
      <c r="K1239" s="116">
        <f t="shared" si="64"/>
        <v>1</v>
      </c>
      <c r="L1239" s="90"/>
      <c r="M1239">
        <v>9</v>
      </c>
      <c r="N1239">
        <v>0</v>
      </c>
      <c r="O1239">
        <v>0</v>
      </c>
      <c r="P1239">
        <v>0</v>
      </c>
      <c r="Q1239">
        <v>0</v>
      </c>
    </row>
    <row r="1240" spans="1:17" x14ac:dyDescent="0.2">
      <c r="A1240" s="112" t="s">
        <v>392</v>
      </c>
      <c r="B1240" s="112" t="s">
        <v>457</v>
      </c>
      <c r="C1240" s="112" t="s">
        <v>417</v>
      </c>
      <c r="D1240" t="s">
        <v>180</v>
      </c>
      <c r="E1240" s="90" t="s">
        <v>502</v>
      </c>
      <c r="F1240" s="39" t="s">
        <v>303</v>
      </c>
      <c r="G1240" t="s">
        <v>242</v>
      </c>
      <c r="H1240">
        <v>8</v>
      </c>
      <c r="I1240" s="64">
        <f t="shared" si="62"/>
        <v>8</v>
      </c>
      <c r="J1240" s="90">
        <f t="shared" si="63"/>
        <v>0</v>
      </c>
      <c r="K1240" s="116">
        <f t="shared" si="64"/>
        <v>1</v>
      </c>
      <c r="L1240" s="90"/>
      <c r="M1240">
        <v>8</v>
      </c>
      <c r="N1240">
        <v>0</v>
      </c>
      <c r="O1240">
        <v>0</v>
      </c>
      <c r="P1240">
        <v>0</v>
      </c>
      <c r="Q1240">
        <v>0</v>
      </c>
    </row>
    <row r="1241" spans="1:17" x14ac:dyDescent="0.2">
      <c r="A1241" s="112" t="s">
        <v>392</v>
      </c>
      <c r="B1241" s="112" t="s">
        <v>457</v>
      </c>
      <c r="C1241" s="112" t="s">
        <v>417</v>
      </c>
      <c r="D1241" t="s">
        <v>180</v>
      </c>
      <c r="E1241" s="90" t="s">
        <v>502</v>
      </c>
      <c r="F1241" s="39" t="s">
        <v>303</v>
      </c>
      <c r="G1241" t="s">
        <v>241</v>
      </c>
      <c r="H1241">
        <v>41</v>
      </c>
      <c r="I1241" s="64">
        <f t="shared" si="62"/>
        <v>41</v>
      </c>
      <c r="J1241" s="90">
        <f t="shared" si="63"/>
        <v>0</v>
      </c>
      <c r="K1241" s="116">
        <f t="shared" si="64"/>
        <v>1</v>
      </c>
      <c r="L1241" s="90"/>
      <c r="M1241">
        <v>41</v>
      </c>
      <c r="N1241">
        <v>0</v>
      </c>
      <c r="O1241">
        <v>0</v>
      </c>
      <c r="P1241">
        <v>0</v>
      </c>
      <c r="Q1241">
        <v>0</v>
      </c>
    </row>
    <row r="1242" spans="1:17" ht="15" x14ac:dyDescent="0.25">
      <c r="A1242" s="112" t="s">
        <v>392</v>
      </c>
      <c r="B1242" s="112" t="s">
        <v>457</v>
      </c>
      <c r="C1242" s="112" t="s">
        <v>417</v>
      </c>
      <c r="D1242" t="s">
        <v>180</v>
      </c>
      <c r="E1242" s="90" t="s">
        <v>502</v>
      </c>
      <c r="F1242" s="39" t="s">
        <v>303</v>
      </c>
      <c r="G1242" s="45" t="s">
        <v>308</v>
      </c>
      <c r="H1242" s="46">
        <v>29</v>
      </c>
      <c r="I1242" s="64">
        <f t="shared" si="62"/>
        <v>29</v>
      </c>
      <c r="J1242" s="90">
        <f t="shared" si="63"/>
        <v>0</v>
      </c>
      <c r="K1242" s="116">
        <f t="shared" si="64"/>
        <v>1</v>
      </c>
      <c r="L1242" s="90"/>
      <c r="M1242" s="46">
        <v>29</v>
      </c>
      <c r="N1242" s="46">
        <v>0</v>
      </c>
      <c r="O1242" s="46">
        <v>0</v>
      </c>
      <c r="P1242" s="46">
        <v>0</v>
      </c>
      <c r="Q1242" s="46">
        <v>0</v>
      </c>
    </row>
    <row r="1243" spans="1:17" x14ac:dyDescent="0.2">
      <c r="A1243" s="112" t="s">
        <v>392</v>
      </c>
      <c r="B1243" s="112" t="s">
        <v>457</v>
      </c>
      <c r="C1243" s="112" t="s">
        <v>417</v>
      </c>
      <c r="D1243" t="s">
        <v>201</v>
      </c>
      <c r="E1243" s="90" t="s">
        <v>503</v>
      </c>
      <c r="F1243" s="39" t="s">
        <v>303</v>
      </c>
      <c r="G1243" t="s">
        <v>240</v>
      </c>
      <c r="H1243">
        <v>7</v>
      </c>
      <c r="I1243" s="64">
        <f t="shared" si="62"/>
        <v>7</v>
      </c>
      <c r="J1243" s="90">
        <f t="shared" si="63"/>
        <v>0</v>
      </c>
      <c r="K1243" s="116">
        <f t="shared" si="64"/>
        <v>1</v>
      </c>
      <c r="M1243">
        <v>7</v>
      </c>
      <c r="N1243">
        <v>0</v>
      </c>
      <c r="O1243">
        <v>0</v>
      </c>
      <c r="P1243">
        <v>0</v>
      </c>
      <c r="Q1243">
        <v>0</v>
      </c>
    </row>
    <row r="1244" spans="1:17" x14ac:dyDescent="0.2">
      <c r="A1244" s="112" t="s">
        <v>392</v>
      </c>
      <c r="B1244" s="112" t="s">
        <v>457</v>
      </c>
      <c r="C1244" s="112" t="s">
        <v>417</v>
      </c>
      <c r="D1244" t="s">
        <v>201</v>
      </c>
      <c r="E1244" s="90" t="s">
        <v>503</v>
      </c>
      <c r="F1244" s="39" t="s">
        <v>303</v>
      </c>
      <c r="G1244" t="s">
        <v>239</v>
      </c>
      <c r="H1244">
        <v>6</v>
      </c>
      <c r="I1244" s="64">
        <f t="shared" si="62"/>
        <v>6</v>
      </c>
      <c r="J1244" s="90">
        <f t="shared" si="63"/>
        <v>0</v>
      </c>
      <c r="K1244" s="116">
        <f t="shared" si="64"/>
        <v>1</v>
      </c>
      <c r="L1244" s="90"/>
      <c r="M1244">
        <v>6</v>
      </c>
      <c r="N1244">
        <v>0</v>
      </c>
      <c r="O1244">
        <v>0</v>
      </c>
      <c r="P1244">
        <v>0</v>
      </c>
      <c r="Q1244">
        <v>0</v>
      </c>
    </row>
    <row r="1245" spans="1:17" x14ac:dyDescent="0.2">
      <c r="A1245" s="112" t="s">
        <v>392</v>
      </c>
      <c r="B1245" s="112" t="s">
        <v>457</v>
      </c>
      <c r="C1245" s="112" t="s">
        <v>417</v>
      </c>
      <c r="D1245" t="s">
        <v>201</v>
      </c>
      <c r="E1245" s="90" t="s">
        <v>503</v>
      </c>
      <c r="F1245" s="39" t="s">
        <v>303</v>
      </c>
      <c r="G1245" t="s">
        <v>242</v>
      </c>
      <c r="H1245">
        <v>1</v>
      </c>
      <c r="I1245" s="64">
        <f t="shared" si="62"/>
        <v>1</v>
      </c>
      <c r="J1245" s="90">
        <f t="shared" si="63"/>
        <v>0</v>
      </c>
      <c r="K1245" s="116">
        <f t="shared" si="64"/>
        <v>1</v>
      </c>
      <c r="L1245" s="90"/>
      <c r="M1245">
        <v>1</v>
      </c>
      <c r="N1245">
        <v>0</v>
      </c>
      <c r="O1245">
        <v>0</v>
      </c>
      <c r="P1245">
        <v>0</v>
      </c>
      <c r="Q1245">
        <v>0</v>
      </c>
    </row>
    <row r="1246" spans="1:17" x14ac:dyDescent="0.2">
      <c r="A1246" s="112" t="s">
        <v>392</v>
      </c>
      <c r="B1246" s="112" t="s">
        <v>457</v>
      </c>
      <c r="C1246" s="112" t="s">
        <v>417</v>
      </c>
      <c r="D1246" t="s">
        <v>201</v>
      </c>
      <c r="E1246" s="90" t="s">
        <v>503</v>
      </c>
      <c r="F1246" s="39" t="s">
        <v>303</v>
      </c>
      <c r="G1246" t="s">
        <v>241</v>
      </c>
      <c r="H1246">
        <v>28</v>
      </c>
      <c r="I1246" s="64">
        <f t="shared" si="62"/>
        <v>28</v>
      </c>
      <c r="J1246" s="90">
        <f t="shared" si="63"/>
        <v>0</v>
      </c>
      <c r="K1246" s="116">
        <f t="shared" si="64"/>
        <v>1</v>
      </c>
      <c r="L1246" s="90"/>
      <c r="M1246">
        <v>28</v>
      </c>
      <c r="N1246">
        <v>0</v>
      </c>
      <c r="O1246">
        <v>0</v>
      </c>
      <c r="P1246">
        <v>0</v>
      </c>
      <c r="Q1246">
        <v>0</v>
      </c>
    </row>
    <row r="1247" spans="1:17" ht="15" x14ac:dyDescent="0.25">
      <c r="A1247" s="112" t="s">
        <v>392</v>
      </c>
      <c r="B1247" s="112" t="s">
        <v>457</v>
      </c>
      <c r="C1247" s="112" t="s">
        <v>417</v>
      </c>
      <c r="D1247" t="s">
        <v>201</v>
      </c>
      <c r="E1247" s="90" t="s">
        <v>503</v>
      </c>
      <c r="F1247" s="39" t="s">
        <v>303</v>
      </c>
      <c r="G1247" s="45" t="s">
        <v>308</v>
      </c>
      <c r="H1247" s="46">
        <v>36</v>
      </c>
      <c r="I1247" s="64">
        <f t="shared" si="62"/>
        <v>36</v>
      </c>
      <c r="J1247" s="90">
        <f t="shared" si="63"/>
        <v>0</v>
      </c>
      <c r="K1247" s="116">
        <f t="shared" si="64"/>
        <v>1</v>
      </c>
      <c r="L1247" s="90"/>
      <c r="M1247" s="46">
        <v>36</v>
      </c>
      <c r="N1247" s="46">
        <v>0</v>
      </c>
      <c r="O1247" s="46">
        <v>0</v>
      </c>
      <c r="P1247" s="46">
        <v>0</v>
      </c>
      <c r="Q1247" s="46">
        <v>0</v>
      </c>
    </row>
    <row r="1248" spans="1:17" x14ac:dyDescent="0.2">
      <c r="A1248" s="112" t="s">
        <v>392</v>
      </c>
      <c r="B1248" s="112" t="s">
        <v>457</v>
      </c>
      <c r="C1248" s="112" t="s">
        <v>417</v>
      </c>
      <c r="D1248" t="s">
        <v>202</v>
      </c>
      <c r="E1248" s="90" t="s">
        <v>504</v>
      </c>
      <c r="F1248" s="39" t="s">
        <v>303</v>
      </c>
      <c r="G1248" t="s">
        <v>238</v>
      </c>
      <c r="H1248">
        <v>33</v>
      </c>
      <c r="I1248" s="64">
        <f t="shared" si="62"/>
        <v>33</v>
      </c>
      <c r="J1248" s="90">
        <f t="shared" si="63"/>
        <v>0</v>
      </c>
      <c r="K1248" s="116">
        <f t="shared" si="64"/>
        <v>1</v>
      </c>
      <c r="L1248" s="90"/>
      <c r="M1248">
        <v>33</v>
      </c>
      <c r="N1248">
        <v>0</v>
      </c>
      <c r="O1248">
        <v>0</v>
      </c>
      <c r="P1248">
        <v>0</v>
      </c>
      <c r="Q1248">
        <v>0</v>
      </c>
    </row>
    <row r="1249" spans="1:17" x14ac:dyDescent="0.2">
      <c r="A1249" s="112" t="s">
        <v>392</v>
      </c>
      <c r="B1249" s="112" t="s">
        <v>457</v>
      </c>
      <c r="C1249" s="112" t="s">
        <v>417</v>
      </c>
      <c r="D1249" t="s">
        <v>202</v>
      </c>
      <c r="E1249" s="90" t="s">
        <v>504</v>
      </c>
      <c r="F1249" s="39" t="s">
        <v>303</v>
      </c>
      <c r="G1249" t="s">
        <v>240</v>
      </c>
      <c r="H1249">
        <v>5</v>
      </c>
      <c r="I1249" s="64">
        <f t="shared" si="62"/>
        <v>5</v>
      </c>
      <c r="J1249" s="90">
        <f t="shared" si="63"/>
        <v>0</v>
      </c>
      <c r="K1249" s="116">
        <f t="shared" si="64"/>
        <v>1</v>
      </c>
      <c r="L1249" s="90"/>
      <c r="M1249">
        <v>5</v>
      </c>
      <c r="N1249">
        <v>0</v>
      </c>
      <c r="O1249">
        <v>0</v>
      </c>
      <c r="P1249">
        <v>0</v>
      </c>
      <c r="Q1249">
        <v>0</v>
      </c>
    </row>
    <row r="1250" spans="1:17" x14ac:dyDescent="0.2">
      <c r="A1250" s="112" t="s">
        <v>392</v>
      </c>
      <c r="B1250" s="112" t="s">
        <v>457</v>
      </c>
      <c r="C1250" s="112" t="s">
        <v>417</v>
      </c>
      <c r="D1250" t="s">
        <v>202</v>
      </c>
      <c r="E1250" s="90" t="s">
        <v>504</v>
      </c>
      <c r="F1250" s="39" t="s">
        <v>303</v>
      </c>
      <c r="G1250" t="s">
        <v>239</v>
      </c>
      <c r="H1250">
        <v>27</v>
      </c>
      <c r="I1250" s="64">
        <f t="shared" si="62"/>
        <v>27</v>
      </c>
      <c r="J1250" s="90">
        <f t="shared" si="63"/>
        <v>0</v>
      </c>
      <c r="K1250" s="116">
        <f t="shared" si="64"/>
        <v>1</v>
      </c>
      <c r="L1250" s="90"/>
      <c r="M1250">
        <v>27</v>
      </c>
      <c r="N1250">
        <v>0</v>
      </c>
      <c r="O1250">
        <v>0</v>
      </c>
      <c r="P1250">
        <v>0</v>
      </c>
      <c r="Q1250">
        <v>0</v>
      </c>
    </row>
    <row r="1251" spans="1:17" x14ac:dyDescent="0.2">
      <c r="A1251" s="112" t="s">
        <v>392</v>
      </c>
      <c r="B1251" s="112" t="s">
        <v>457</v>
      </c>
      <c r="C1251" s="112" t="s">
        <v>417</v>
      </c>
      <c r="D1251" t="s">
        <v>202</v>
      </c>
      <c r="E1251" s="90" t="s">
        <v>504</v>
      </c>
      <c r="F1251" s="39" t="s">
        <v>303</v>
      </c>
      <c r="G1251" t="s">
        <v>241</v>
      </c>
      <c r="H1251">
        <v>68</v>
      </c>
      <c r="I1251" s="64">
        <f t="shared" si="62"/>
        <v>68</v>
      </c>
      <c r="J1251" s="90">
        <f t="shared" si="63"/>
        <v>0</v>
      </c>
      <c r="K1251" s="116">
        <f t="shared" si="64"/>
        <v>1</v>
      </c>
      <c r="L1251" s="90"/>
      <c r="M1251">
        <v>68</v>
      </c>
      <c r="N1251">
        <v>0</v>
      </c>
      <c r="O1251">
        <v>0</v>
      </c>
      <c r="P1251">
        <v>0</v>
      </c>
      <c r="Q1251">
        <v>0</v>
      </c>
    </row>
    <row r="1252" spans="1:17" ht="15" x14ac:dyDescent="0.25">
      <c r="A1252" s="112" t="s">
        <v>392</v>
      </c>
      <c r="B1252" s="112" t="s">
        <v>457</v>
      </c>
      <c r="C1252" s="112" t="s">
        <v>417</v>
      </c>
      <c r="D1252" t="s">
        <v>202</v>
      </c>
      <c r="E1252" s="90" t="s">
        <v>504</v>
      </c>
      <c r="F1252" s="39" t="s">
        <v>303</v>
      </c>
      <c r="G1252" s="45" t="s">
        <v>308</v>
      </c>
      <c r="H1252" s="46">
        <v>17</v>
      </c>
      <c r="I1252" s="64">
        <f t="shared" si="62"/>
        <v>17</v>
      </c>
      <c r="J1252" s="90">
        <f t="shared" si="63"/>
        <v>0</v>
      </c>
      <c r="K1252" s="116">
        <f t="shared" si="64"/>
        <v>1</v>
      </c>
      <c r="L1252" s="90"/>
      <c r="M1252" s="46">
        <v>17</v>
      </c>
      <c r="N1252" s="46">
        <v>0</v>
      </c>
      <c r="O1252" s="46">
        <v>0</v>
      </c>
      <c r="P1252" s="46">
        <v>0</v>
      </c>
      <c r="Q1252" s="46">
        <v>0</v>
      </c>
    </row>
    <row r="1253" spans="1:17" x14ac:dyDescent="0.2">
      <c r="A1253" s="112" t="s">
        <v>392</v>
      </c>
      <c r="B1253" s="112" t="s">
        <v>457</v>
      </c>
      <c r="C1253" s="112" t="s">
        <v>417</v>
      </c>
      <c r="D1253" t="s">
        <v>209</v>
      </c>
      <c r="E1253" s="90" t="s">
        <v>505</v>
      </c>
      <c r="F1253" s="39" t="s">
        <v>303</v>
      </c>
      <c r="G1253" s="64" t="s">
        <v>238</v>
      </c>
      <c r="H1253" s="64">
        <v>3</v>
      </c>
      <c r="I1253" s="64">
        <f t="shared" si="62"/>
        <v>3</v>
      </c>
      <c r="J1253" s="90">
        <f t="shared" si="63"/>
        <v>0</v>
      </c>
      <c r="K1253" s="116">
        <f t="shared" si="64"/>
        <v>1</v>
      </c>
      <c r="L1253" s="90"/>
      <c r="M1253" s="64">
        <v>3</v>
      </c>
      <c r="N1253" s="64">
        <v>0</v>
      </c>
      <c r="O1253" s="64">
        <v>0</v>
      </c>
      <c r="P1253" s="64">
        <v>0</v>
      </c>
      <c r="Q1253" s="64">
        <v>0</v>
      </c>
    </row>
    <row r="1254" spans="1:17" x14ac:dyDescent="0.2">
      <c r="A1254" s="112" t="s">
        <v>392</v>
      </c>
      <c r="B1254" s="112" t="s">
        <v>457</v>
      </c>
      <c r="C1254" s="112" t="s">
        <v>417</v>
      </c>
      <c r="D1254" t="s">
        <v>209</v>
      </c>
      <c r="E1254" s="90" t="s">
        <v>505</v>
      </c>
      <c r="F1254" s="39" t="s">
        <v>303</v>
      </c>
      <c r="G1254" s="64" t="s">
        <v>240</v>
      </c>
      <c r="H1254" s="64">
        <v>2</v>
      </c>
      <c r="I1254" s="64">
        <f t="shared" si="62"/>
        <v>2</v>
      </c>
      <c r="J1254" s="90">
        <f t="shared" si="63"/>
        <v>0</v>
      </c>
      <c r="K1254" s="116">
        <f t="shared" si="64"/>
        <v>1</v>
      </c>
      <c r="L1254" s="90"/>
      <c r="M1254" s="64">
        <v>2</v>
      </c>
      <c r="N1254" s="64">
        <v>0</v>
      </c>
      <c r="O1254" s="64">
        <v>0</v>
      </c>
      <c r="P1254" s="64">
        <v>0</v>
      </c>
      <c r="Q1254" s="64">
        <v>0</v>
      </c>
    </row>
    <row r="1255" spans="1:17" x14ac:dyDescent="0.2">
      <c r="A1255" s="112" t="s">
        <v>392</v>
      </c>
      <c r="B1255" s="112" t="s">
        <v>457</v>
      </c>
      <c r="C1255" s="112" t="s">
        <v>417</v>
      </c>
      <c r="D1255" t="s">
        <v>209</v>
      </c>
      <c r="E1255" s="90" t="s">
        <v>505</v>
      </c>
      <c r="F1255" s="39" t="s">
        <v>303</v>
      </c>
      <c r="G1255" s="64" t="s">
        <v>242</v>
      </c>
      <c r="H1255" s="64">
        <v>27</v>
      </c>
      <c r="I1255" s="64">
        <f t="shared" si="62"/>
        <v>27</v>
      </c>
      <c r="J1255" s="90">
        <f t="shared" si="63"/>
        <v>0</v>
      </c>
      <c r="K1255" s="116">
        <f t="shared" si="64"/>
        <v>1</v>
      </c>
      <c r="L1255" s="90"/>
      <c r="M1255" s="64">
        <v>27</v>
      </c>
      <c r="N1255" s="64">
        <v>0</v>
      </c>
      <c r="O1255" s="64">
        <v>0</v>
      </c>
      <c r="P1255" s="64">
        <v>0</v>
      </c>
      <c r="Q1255" s="64">
        <v>0</v>
      </c>
    </row>
    <row r="1256" spans="1:17" x14ac:dyDescent="0.2">
      <c r="A1256" s="112" t="s">
        <v>392</v>
      </c>
      <c r="B1256" s="112" t="s">
        <v>457</v>
      </c>
      <c r="C1256" s="112" t="s">
        <v>417</v>
      </c>
      <c r="D1256" t="s">
        <v>209</v>
      </c>
      <c r="E1256" s="90" t="s">
        <v>505</v>
      </c>
      <c r="F1256" s="39" t="s">
        <v>303</v>
      </c>
      <c r="G1256" s="64" t="s">
        <v>241</v>
      </c>
      <c r="H1256" s="64">
        <v>37</v>
      </c>
      <c r="I1256" s="64">
        <f t="shared" si="62"/>
        <v>37</v>
      </c>
      <c r="J1256" s="90">
        <f t="shared" si="63"/>
        <v>0</v>
      </c>
      <c r="K1256" s="116">
        <f t="shared" si="64"/>
        <v>1</v>
      </c>
      <c r="L1256" s="90"/>
      <c r="M1256" s="64">
        <v>37</v>
      </c>
      <c r="N1256" s="64">
        <v>0</v>
      </c>
      <c r="O1256" s="64">
        <v>0</v>
      </c>
      <c r="P1256" s="64">
        <v>0</v>
      </c>
      <c r="Q1256" s="64">
        <v>0</v>
      </c>
    </row>
    <row r="1257" spans="1:17" ht="15" x14ac:dyDescent="0.25">
      <c r="A1257" s="112" t="s">
        <v>392</v>
      </c>
      <c r="B1257" s="112" t="s">
        <v>457</v>
      </c>
      <c r="C1257" s="112" t="s">
        <v>417</v>
      </c>
      <c r="D1257" t="s">
        <v>209</v>
      </c>
      <c r="E1257" s="90" t="s">
        <v>505</v>
      </c>
      <c r="F1257" s="39" t="s">
        <v>303</v>
      </c>
      <c r="G1257" s="45" t="s">
        <v>308</v>
      </c>
      <c r="H1257" s="46">
        <v>12</v>
      </c>
      <c r="I1257" s="64">
        <f t="shared" ref="I1257:I1320" si="65">M1257</f>
        <v>12</v>
      </c>
      <c r="J1257" s="90">
        <f t="shared" si="63"/>
        <v>0</v>
      </c>
      <c r="K1257" s="116">
        <f t="shared" si="64"/>
        <v>1</v>
      </c>
      <c r="L1257" s="90"/>
      <c r="M1257" s="46">
        <v>12</v>
      </c>
      <c r="N1257" s="46">
        <v>0</v>
      </c>
      <c r="O1257" s="46">
        <v>0</v>
      </c>
      <c r="P1257" s="46">
        <v>0</v>
      </c>
      <c r="Q1257" s="46">
        <v>0</v>
      </c>
    </row>
    <row r="1258" spans="1:17" x14ac:dyDescent="0.2">
      <c r="A1258" s="112" t="s">
        <v>392</v>
      </c>
      <c r="B1258" s="112" t="s">
        <v>457</v>
      </c>
      <c r="C1258" s="112" t="s">
        <v>417</v>
      </c>
      <c r="D1258" t="s">
        <v>224</v>
      </c>
      <c r="E1258" s="90" t="s">
        <v>506</v>
      </c>
      <c r="F1258" s="39" t="s">
        <v>303</v>
      </c>
      <c r="G1258" s="64" t="s">
        <v>242</v>
      </c>
      <c r="H1258" s="64">
        <v>42</v>
      </c>
      <c r="I1258" s="64">
        <f t="shared" si="65"/>
        <v>42</v>
      </c>
      <c r="J1258" s="90">
        <f t="shared" si="63"/>
        <v>0</v>
      </c>
      <c r="K1258" s="116">
        <f t="shared" si="64"/>
        <v>1</v>
      </c>
      <c r="L1258" s="90"/>
      <c r="M1258" s="64">
        <v>42</v>
      </c>
      <c r="N1258" s="64">
        <v>0</v>
      </c>
      <c r="O1258" s="64">
        <v>0</v>
      </c>
      <c r="P1258" s="64">
        <v>0</v>
      </c>
      <c r="Q1258" s="64">
        <v>0</v>
      </c>
    </row>
    <row r="1259" spans="1:17" x14ac:dyDescent="0.2">
      <c r="A1259" s="112" t="s">
        <v>393</v>
      </c>
      <c r="B1259" s="112" t="s">
        <v>484</v>
      </c>
      <c r="C1259" s="112" t="s">
        <v>418</v>
      </c>
      <c r="D1259" t="s">
        <v>93</v>
      </c>
      <c r="E1259" s="90" t="s">
        <v>507</v>
      </c>
      <c r="F1259" s="39" t="s">
        <v>303</v>
      </c>
      <c r="G1259" t="s">
        <v>238</v>
      </c>
      <c r="H1259">
        <v>5</v>
      </c>
      <c r="I1259" s="64">
        <f t="shared" si="65"/>
        <v>5</v>
      </c>
      <c r="J1259" s="90">
        <f t="shared" si="63"/>
        <v>0</v>
      </c>
      <c r="K1259" s="116">
        <f t="shared" si="64"/>
        <v>1</v>
      </c>
      <c r="L1259" s="90"/>
      <c r="M1259">
        <v>5</v>
      </c>
      <c r="N1259">
        <v>0</v>
      </c>
      <c r="O1259">
        <v>0</v>
      </c>
      <c r="P1259">
        <v>0</v>
      </c>
      <c r="Q1259">
        <v>0</v>
      </c>
    </row>
    <row r="1260" spans="1:17" x14ac:dyDescent="0.2">
      <c r="A1260" s="112" t="s">
        <v>393</v>
      </c>
      <c r="B1260" s="112" t="s">
        <v>484</v>
      </c>
      <c r="C1260" s="112" t="s">
        <v>418</v>
      </c>
      <c r="D1260" t="s">
        <v>93</v>
      </c>
      <c r="E1260" s="90" t="s">
        <v>507</v>
      </c>
      <c r="F1260" s="39" t="s">
        <v>303</v>
      </c>
      <c r="G1260" t="s">
        <v>240</v>
      </c>
      <c r="H1260">
        <v>5</v>
      </c>
      <c r="I1260" s="64">
        <f t="shared" si="65"/>
        <v>5</v>
      </c>
      <c r="J1260" s="90">
        <f t="shared" si="63"/>
        <v>0</v>
      </c>
      <c r="K1260" s="116">
        <f t="shared" si="64"/>
        <v>1</v>
      </c>
      <c r="L1260" s="90"/>
      <c r="M1260">
        <v>5</v>
      </c>
      <c r="N1260">
        <v>0</v>
      </c>
      <c r="O1260">
        <v>0</v>
      </c>
      <c r="P1260">
        <v>0</v>
      </c>
      <c r="Q1260">
        <v>0</v>
      </c>
    </row>
    <row r="1261" spans="1:17" x14ac:dyDescent="0.2">
      <c r="A1261" s="112" t="s">
        <v>393</v>
      </c>
      <c r="B1261" s="112" t="s">
        <v>484</v>
      </c>
      <c r="C1261" s="112" t="s">
        <v>418</v>
      </c>
      <c r="D1261" t="s">
        <v>93</v>
      </c>
      <c r="E1261" s="90" t="s">
        <v>507</v>
      </c>
      <c r="F1261" s="39" t="s">
        <v>303</v>
      </c>
      <c r="G1261" t="s">
        <v>239</v>
      </c>
      <c r="H1261">
        <v>1</v>
      </c>
      <c r="I1261" s="64">
        <f t="shared" si="65"/>
        <v>1</v>
      </c>
      <c r="J1261" s="90">
        <f t="shared" si="63"/>
        <v>0</v>
      </c>
      <c r="K1261" s="116">
        <f t="shared" si="64"/>
        <v>1</v>
      </c>
      <c r="L1261" s="90"/>
      <c r="M1261">
        <v>1</v>
      </c>
      <c r="N1261">
        <v>0</v>
      </c>
      <c r="O1261">
        <v>0</v>
      </c>
      <c r="P1261">
        <v>0</v>
      </c>
      <c r="Q1261">
        <v>0</v>
      </c>
    </row>
    <row r="1262" spans="1:17" x14ac:dyDescent="0.2">
      <c r="A1262" s="112" t="s">
        <v>393</v>
      </c>
      <c r="B1262" s="112" t="s">
        <v>484</v>
      </c>
      <c r="C1262" s="112" t="s">
        <v>418</v>
      </c>
      <c r="D1262" t="s">
        <v>93</v>
      </c>
      <c r="E1262" s="90" t="s">
        <v>507</v>
      </c>
      <c r="F1262" s="39" t="s">
        <v>303</v>
      </c>
      <c r="G1262" t="s">
        <v>242</v>
      </c>
      <c r="H1262">
        <v>3</v>
      </c>
      <c r="I1262" s="64">
        <f t="shared" si="65"/>
        <v>3</v>
      </c>
      <c r="J1262" s="90">
        <f t="shared" si="63"/>
        <v>0</v>
      </c>
      <c r="K1262" s="116">
        <f t="shared" si="64"/>
        <v>1</v>
      </c>
      <c r="L1262" s="90"/>
      <c r="M1262">
        <v>3</v>
      </c>
      <c r="N1262">
        <v>0</v>
      </c>
      <c r="O1262">
        <v>0</v>
      </c>
      <c r="P1262">
        <v>0</v>
      </c>
      <c r="Q1262">
        <v>0</v>
      </c>
    </row>
    <row r="1263" spans="1:17" x14ac:dyDescent="0.2">
      <c r="A1263" s="112" t="s">
        <v>393</v>
      </c>
      <c r="B1263" s="112" t="s">
        <v>484</v>
      </c>
      <c r="C1263" s="112" t="s">
        <v>418</v>
      </c>
      <c r="D1263" t="s">
        <v>93</v>
      </c>
      <c r="E1263" s="90" t="s">
        <v>507</v>
      </c>
      <c r="F1263" s="39" t="s">
        <v>303</v>
      </c>
      <c r="G1263" t="s">
        <v>241</v>
      </c>
      <c r="H1263">
        <v>50</v>
      </c>
      <c r="I1263" s="64">
        <f t="shared" si="65"/>
        <v>50</v>
      </c>
      <c r="J1263" s="90">
        <f t="shared" si="63"/>
        <v>0</v>
      </c>
      <c r="K1263" s="116">
        <f t="shared" si="64"/>
        <v>1</v>
      </c>
      <c r="L1263" s="90"/>
      <c r="M1263">
        <v>50</v>
      </c>
      <c r="N1263">
        <v>0</v>
      </c>
      <c r="O1263">
        <v>0</v>
      </c>
      <c r="P1263">
        <v>0</v>
      </c>
      <c r="Q1263">
        <v>0</v>
      </c>
    </row>
    <row r="1264" spans="1:17" ht="15" x14ac:dyDescent="0.25">
      <c r="A1264" s="112" t="s">
        <v>393</v>
      </c>
      <c r="B1264" s="112" t="s">
        <v>484</v>
      </c>
      <c r="C1264" s="112" t="s">
        <v>418</v>
      </c>
      <c r="D1264" t="s">
        <v>93</v>
      </c>
      <c r="E1264" s="90" t="s">
        <v>507</v>
      </c>
      <c r="F1264" s="39" t="s">
        <v>303</v>
      </c>
      <c r="G1264" s="45" t="s">
        <v>308</v>
      </c>
      <c r="H1264" s="46">
        <v>24</v>
      </c>
      <c r="I1264" s="64">
        <f t="shared" si="65"/>
        <v>24</v>
      </c>
      <c r="J1264" s="90">
        <f t="shared" si="63"/>
        <v>0</v>
      </c>
      <c r="K1264" s="116">
        <f t="shared" si="64"/>
        <v>1</v>
      </c>
      <c r="L1264" s="90"/>
      <c r="M1264" s="46">
        <v>24</v>
      </c>
      <c r="N1264" s="46">
        <v>0</v>
      </c>
      <c r="O1264" s="46">
        <v>0</v>
      </c>
      <c r="P1264" s="46">
        <v>0</v>
      </c>
      <c r="Q1264" s="46">
        <v>0</v>
      </c>
    </row>
    <row r="1265" spans="1:17" x14ac:dyDescent="0.2">
      <c r="A1265" s="112" t="s">
        <v>393</v>
      </c>
      <c r="B1265" s="112" t="s">
        <v>484</v>
      </c>
      <c r="C1265" s="112" t="s">
        <v>418</v>
      </c>
      <c r="D1265" t="s">
        <v>95</v>
      </c>
      <c r="E1265" s="90" t="s">
        <v>508</v>
      </c>
      <c r="F1265" s="39" t="s">
        <v>303</v>
      </c>
      <c r="G1265" t="s">
        <v>238</v>
      </c>
      <c r="H1265">
        <v>6</v>
      </c>
      <c r="I1265" s="64">
        <f t="shared" si="65"/>
        <v>6</v>
      </c>
      <c r="J1265" s="90">
        <f t="shared" si="63"/>
        <v>0</v>
      </c>
      <c r="K1265" s="116">
        <f t="shared" si="64"/>
        <v>1</v>
      </c>
      <c r="L1265" s="90"/>
      <c r="M1265">
        <v>6</v>
      </c>
      <c r="N1265">
        <v>0</v>
      </c>
      <c r="O1265">
        <v>0</v>
      </c>
      <c r="P1265">
        <v>0</v>
      </c>
      <c r="Q1265">
        <v>0</v>
      </c>
    </row>
    <row r="1266" spans="1:17" x14ac:dyDescent="0.2">
      <c r="A1266" s="112" t="s">
        <v>393</v>
      </c>
      <c r="B1266" s="112" t="s">
        <v>484</v>
      </c>
      <c r="C1266" s="112" t="s">
        <v>418</v>
      </c>
      <c r="D1266" t="s">
        <v>95</v>
      </c>
      <c r="E1266" s="90" t="s">
        <v>508</v>
      </c>
      <c r="F1266" s="39" t="s">
        <v>303</v>
      </c>
      <c r="G1266" t="s">
        <v>240</v>
      </c>
      <c r="H1266">
        <v>11</v>
      </c>
      <c r="I1266" s="64">
        <f t="shared" si="65"/>
        <v>11</v>
      </c>
      <c r="J1266" s="90">
        <f t="shared" si="63"/>
        <v>0</v>
      </c>
      <c r="K1266" s="116">
        <f t="shared" si="64"/>
        <v>1</v>
      </c>
      <c r="L1266" s="90"/>
      <c r="M1266">
        <v>11</v>
      </c>
      <c r="N1266">
        <v>0</v>
      </c>
      <c r="O1266">
        <v>0</v>
      </c>
      <c r="P1266">
        <v>0</v>
      </c>
      <c r="Q1266">
        <v>0</v>
      </c>
    </row>
    <row r="1267" spans="1:17" x14ac:dyDescent="0.2">
      <c r="A1267" s="112" t="s">
        <v>393</v>
      </c>
      <c r="B1267" s="112" t="s">
        <v>484</v>
      </c>
      <c r="C1267" s="112" t="s">
        <v>418</v>
      </c>
      <c r="D1267" t="s">
        <v>95</v>
      </c>
      <c r="E1267" s="90" t="s">
        <v>508</v>
      </c>
      <c r="F1267" s="39" t="s">
        <v>303</v>
      </c>
      <c r="G1267" t="s">
        <v>239</v>
      </c>
      <c r="H1267">
        <v>16</v>
      </c>
      <c r="I1267" s="64">
        <f t="shared" si="65"/>
        <v>16</v>
      </c>
      <c r="J1267" s="90">
        <f t="shared" si="63"/>
        <v>0</v>
      </c>
      <c r="K1267" s="116">
        <f t="shared" si="64"/>
        <v>1</v>
      </c>
      <c r="L1267" s="90"/>
      <c r="M1267">
        <v>16</v>
      </c>
      <c r="N1267">
        <v>0</v>
      </c>
      <c r="O1267">
        <v>0</v>
      </c>
      <c r="P1267">
        <v>0</v>
      </c>
      <c r="Q1267">
        <v>0</v>
      </c>
    </row>
    <row r="1268" spans="1:17" x14ac:dyDescent="0.2">
      <c r="A1268" s="112" t="s">
        <v>393</v>
      </c>
      <c r="B1268" s="112" t="s">
        <v>484</v>
      </c>
      <c r="C1268" s="112" t="s">
        <v>418</v>
      </c>
      <c r="D1268" t="s">
        <v>95</v>
      </c>
      <c r="E1268" s="90" t="s">
        <v>508</v>
      </c>
      <c r="F1268" s="39" t="s">
        <v>303</v>
      </c>
      <c r="G1268" t="s">
        <v>242</v>
      </c>
      <c r="H1268">
        <v>16</v>
      </c>
      <c r="I1268" s="64">
        <f t="shared" si="65"/>
        <v>16</v>
      </c>
      <c r="J1268" s="90">
        <f t="shared" si="63"/>
        <v>0</v>
      </c>
      <c r="K1268" s="116">
        <f t="shared" si="64"/>
        <v>1</v>
      </c>
      <c r="L1268" s="90"/>
      <c r="M1268">
        <v>16</v>
      </c>
      <c r="N1268">
        <v>0</v>
      </c>
      <c r="O1268">
        <v>0</v>
      </c>
      <c r="P1268">
        <v>0</v>
      </c>
      <c r="Q1268">
        <v>0</v>
      </c>
    </row>
    <row r="1269" spans="1:17" x14ac:dyDescent="0.2">
      <c r="A1269" s="112" t="s">
        <v>393</v>
      </c>
      <c r="B1269" s="112" t="s">
        <v>484</v>
      </c>
      <c r="C1269" s="112" t="s">
        <v>418</v>
      </c>
      <c r="D1269" t="s">
        <v>95</v>
      </c>
      <c r="E1269" s="90" t="s">
        <v>508</v>
      </c>
      <c r="F1269" s="39" t="s">
        <v>303</v>
      </c>
      <c r="G1269" t="s">
        <v>241</v>
      </c>
      <c r="H1269">
        <v>25</v>
      </c>
      <c r="I1269" s="64">
        <f t="shared" si="65"/>
        <v>25</v>
      </c>
      <c r="J1269" s="90">
        <f t="shared" si="63"/>
        <v>0</v>
      </c>
      <c r="K1269" s="116">
        <f t="shared" si="64"/>
        <v>1</v>
      </c>
      <c r="L1269" s="90"/>
      <c r="M1269">
        <v>25</v>
      </c>
      <c r="N1269">
        <v>0</v>
      </c>
      <c r="O1269">
        <v>0</v>
      </c>
      <c r="P1269">
        <v>0</v>
      </c>
      <c r="Q1269">
        <v>0</v>
      </c>
    </row>
    <row r="1270" spans="1:17" ht="15" x14ac:dyDescent="0.25">
      <c r="A1270" s="112" t="s">
        <v>393</v>
      </c>
      <c r="B1270" s="112" t="s">
        <v>484</v>
      </c>
      <c r="C1270" s="112" t="s">
        <v>418</v>
      </c>
      <c r="D1270" t="s">
        <v>95</v>
      </c>
      <c r="E1270" s="90" t="s">
        <v>508</v>
      </c>
      <c r="F1270" s="39" t="s">
        <v>303</v>
      </c>
      <c r="G1270" s="45" t="s">
        <v>308</v>
      </c>
      <c r="H1270" s="46">
        <v>24</v>
      </c>
      <c r="I1270" s="64">
        <f t="shared" si="65"/>
        <v>24</v>
      </c>
      <c r="J1270" s="90">
        <f t="shared" si="63"/>
        <v>0</v>
      </c>
      <c r="K1270" s="116">
        <f t="shared" si="64"/>
        <v>1</v>
      </c>
      <c r="L1270" s="90"/>
      <c r="M1270" s="46">
        <v>24</v>
      </c>
      <c r="N1270" s="46">
        <v>0</v>
      </c>
      <c r="O1270" s="46">
        <v>0</v>
      </c>
      <c r="P1270" s="46">
        <v>0</v>
      </c>
      <c r="Q1270" s="46">
        <v>0</v>
      </c>
    </row>
    <row r="1271" spans="1:17" x14ac:dyDescent="0.2">
      <c r="A1271" s="112" t="s">
        <v>393</v>
      </c>
      <c r="B1271" s="112" t="s">
        <v>509</v>
      </c>
      <c r="C1271" s="112" t="s">
        <v>418</v>
      </c>
      <c r="D1271" t="s">
        <v>104</v>
      </c>
      <c r="E1271" s="90" t="s">
        <v>510</v>
      </c>
      <c r="F1271" s="39" t="s">
        <v>303</v>
      </c>
      <c r="G1271" t="s">
        <v>238</v>
      </c>
      <c r="H1271">
        <v>4</v>
      </c>
      <c r="I1271" s="64">
        <f t="shared" si="65"/>
        <v>4</v>
      </c>
      <c r="J1271" s="90">
        <f t="shared" si="63"/>
        <v>0</v>
      </c>
      <c r="K1271" s="116">
        <f t="shared" si="64"/>
        <v>1</v>
      </c>
      <c r="L1271" s="90"/>
      <c r="M1271">
        <v>4</v>
      </c>
      <c r="N1271">
        <v>0</v>
      </c>
      <c r="O1271">
        <v>0</v>
      </c>
      <c r="P1271">
        <v>0</v>
      </c>
      <c r="Q1271">
        <v>0</v>
      </c>
    </row>
    <row r="1272" spans="1:17" x14ac:dyDescent="0.2">
      <c r="A1272" s="112" t="s">
        <v>393</v>
      </c>
      <c r="B1272" s="112" t="s">
        <v>509</v>
      </c>
      <c r="C1272" s="112" t="s">
        <v>418</v>
      </c>
      <c r="D1272" t="s">
        <v>104</v>
      </c>
      <c r="E1272" s="90" t="s">
        <v>510</v>
      </c>
      <c r="F1272" s="39" t="s">
        <v>303</v>
      </c>
      <c r="G1272" t="s">
        <v>239</v>
      </c>
      <c r="H1272">
        <v>10</v>
      </c>
      <c r="I1272" s="64">
        <f t="shared" si="65"/>
        <v>10</v>
      </c>
      <c r="J1272" s="90">
        <f t="shared" si="63"/>
        <v>0</v>
      </c>
      <c r="K1272" s="116">
        <f t="shared" si="64"/>
        <v>1</v>
      </c>
      <c r="L1272" s="90"/>
      <c r="M1272">
        <v>10</v>
      </c>
      <c r="N1272">
        <v>0</v>
      </c>
      <c r="O1272">
        <v>0</v>
      </c>
      <c r="P1272">
        <v>0</v>
      </c>
      <c r="Q1272">
        <v>0</v>
      </c>
    </row>
    <row r="1273" spans="1:17" x14ac:dyDescent="0.2">
      <c r="A1273" s="112" t="s">
        <v>393</v>
      </c>
      <c r="B1273" s="112" t="s">
        <v>509</v>
      </c>
      <c r="C1273" s="112" t="s">
        <v>418</v>
      </c>
      <c r="D1273" t="s">
        <v>104</v>
      </c>
      <c r="E1273" s="90" t="s">
        <v>510</v>
      </c>
      <c r="F1273" s="39" t="s">
        <v>303</v>
      </c>
      <c r="G1273" t="s">
        <v>242</v>
      </c>
      <c r="H1273">
        <v>5</v>
      </c>
      <c r="I1273" s="64">
        <f t="shared" si="65"/>
        <v>5</v>
      </c>
      <c r="J1273" s="90">
        <f t="shared" si="63"/>
        <v>0</v>
      </c>
      <c r="K1273" s="116">
        <f t="shared" si="64"/>
        <v>1</v>
      </c>
      <c r="L1273" s="90"/>
      <c r="M1273">
        <v>5</v>
      </c>
      <c r="N1273">
        <v>0</v>
      </c>
      <c r="O1273">
        <v>0</v>
      </c>
      <c r="P1273">
        <v>0</v>
      </c>
      <c r="Q1273">
        <v>0</v>
      </c>
    </row>
    <row r="1274" spans="1:17" x14ac:dyDescent="0.2">
      <c r="A1274" s="112" t="s">
        <v>393</v>
      </c>
      <c r="B1274" s="112" t="s">
        <v>509</v>
      </c>
      <c r="C1274" s="112" t="s">
        <v>418</v>
      </c>
      <c r="D1274" t="s">
        <v>104</v>
      </c>
      <c r="E1274" s="90" t="s">
        <v>510</v>
      </c>
      <c r="F1274" s="39" t="s">
        <v>303</v>
      </c>
      <c r="G1274" t="s">
        <v>241</v>
      </c>
      <c r="H1274">
        <v>27</v>
      </c>
      <c r="I1274" s="64">
        <f t="shared" si="65"/>
        <v>27</v>
      </c>
      <c r="J1274" s="90">
        <f t="shared" si="63"/>
        <v>0</v>
      </c>
      <c r="K1274" s="116">
        <f t="shared" si="64"/>
        <v>1</v>
      </c>
      <c r="L1274" s="90"/>
      <c r="M1274">
        <v>27</v>
      </c>
      <c r="N1274">
        <v>0</v>
      </c>
      <c r="O1274">
        <v>0</v>
      </c>
      <c r="P1274">
        <v>0</v>
      </c>
      <c r="Q1274">
        <v>0</v>
      </c>
    </row>
    <row r="1275" spans="1:17" ht="15" x14ac:dyDescent="0.25">
      <c r="A1275" s="112" t="s">
        <v>393</v>
      </c>
      <c r="B1275" s="112" t="s">
        <v>509</v>
      </c>
      <c r="C1275" s="112" t="s">
        <v>418</v>
      </c>
      <c r="D1275" t="s">
        <v>104</v>
      </c>
      <c r="E1275" s="90" t="s">
        <v>510</v>
      </c>
      <c r="F1275" s="39" t="s">
        <v>303</v>
      </c>
      <c r="G1275" s="45" t="s">
        <v>308</v>
      </c>
      <c r="H1275" s="46">
        <v>3</v>
      </c>
      <c r="I1275" s="64">
        <f t="shared" si="65"/>
        <v>3</v>
      </c>
      <c r="J1275" s="90">
        <f t="shared" si="63"/>
        <v>0</v>
      </c>
      <c r="K1275" s="116">
        <f t="shared" si="64"/>
        <v>1</v>
      </c>
      <c r="L1275" s="90"/>
      <c r="M1275" s="46">
        <v>3</v>
      </c>
      <c r="N1275" s="46">
        <v>0</v>
      </c>
      <c r="O1275" s="46">
        <v>0</v>
      </c>
      <c r="P1275" s="46">
        <v>0</v>
      </c>
      <c r="Q1275" s="46">
        <v>0</v>
      </c>
    </row>
    <row r="1276" spans="1:17" x14ac:dyDescent="0.2">
      <c r="A1276" s="112" t="s">
        <v>393</v>
      </c>
      <c r="B1276" s="112" t="s">
        <v>471</v>
      </c>
      <c r="C1276" s="112" t="s">
        <v>418</v>
      </c>
      <c r="D1276" t="s">
        <v>162</v>
      </c>
      <c r="E1276" s="90" t="s">
        <v>511</v>
      </c>
      <c r="F1276" s="39" t="s">
        <v>303</v>
      </c>
      <c r="G1276" t="s">
        <v>238</v>
      </c>
      <c r="H1276">
        <v>9</v>
      </c>
      <c r="I1276" s="64">
        <f t="shared" si="65"/>
        <v>9</v>
      </c>
      <c r="J1276" s="90">
        <f t="shared" si="63"/>
        <v>0</v>
      </c>
      <c r="K1276" s="116">
        <f t="shared" si="64"/>
        <v>1</v>
      </c>
      <c r="L1276" s="90"/>
      <c r="M1276">
        <v>9</v>
      </c>
      <c r="N1276">
        <v>0</v>
      </c>
      <c r="O1276">
        <v>0</v>
      </c>
      <c r="P1276">
        <v>0</v>
      </c>
      <c r="Q1276">
        <v>0</v>
      </c>
    </row>
    <row r="1277" spans="1:17" x14ac:dyDescent="0.2">
      <c r="A1277" s="112" t="s">
        <v>393</v>
      </c>
      <c r="B1277" s="112" t="s">
        <v>471</v>
      </c>
      <c r="C1277" s="112" t="s">
        <v>418</v>
      </c>
      <c r="D1277" t="s">
        <v>162</v>
      </c>
      <c r="E1277" s="90" t="s">
        <v>511</v>
      </c>
      <c r="F1277" s="39" t="s">
        <v>303</v>
      </c>
      <c r="G1277" t="s">
        <v>240</v>
      </c>
      <c r="H1277">
        <v>1</v>
      </c>
      <c r="I1277" s="64">
        <f t="shared" si="65"/>
        <v>1</v>
      </c>
      <c r="J1277" s="90">
        <f t="shared" si="63"/>
        <v>0</v>
      </c>
      <c r="K1277" s="116">
        <f t="shared" si="64"/>
        <v>1</v>
      </c>
      <c r="L1277" s="90"/>
      <c r="M1277">
        <v>1</v>
      </c>
      <c r="N1277">
        <v>0</v>
      </c>
      <c r="O1277">
        <v>0</v>
      </c>
      <c r="P1277">
        <v>0</v>
      </c>
      <c r="Q1277">
        <v>0</v>
      </c>
    </row>
    <row r="1278" spans="1:17" x14ac:dyDescent="0.2">
      <c r="A1278" s="112" t="s">
        <v>393</v>
      </c>
      <c r="B1278" s="112" t="s">
        <v>471</v>
      </c>
      <c r="C1278" s="112" t="s">
        <v>418</v>
      </c>
      <c r="D1278" t="s">
        <v>162</v>
      </c>
      <c r="E1278" s="90" t="s">
        <v>511</v>
      </c>
      <c r="F1278" s="39" t="s">
        <v>303</v>
      </c>
      <c r="G1278" t="s">
        <v>239</v>
      </c>
      <c r="H1278">
        <v>15</v>
      </c>
      <c r="I1278" s="64">
        <f t="shared" si="65"/>
        <v>15</v>
      </c>
      <c r="J1278" s="90">
        <f t="shared" si="63"/>
        <v>0</v>
      </c>
      <c r="K1278" s="116">
        <f t="shared" si="64"/>
        <v>1</v>
      </c>
      <c r="L1278" s="90"/>
      <c r="M1278">
        <v>15</v>
      </c>
      <c r="N1278">
        <v>0</v>
      </c>
      <c r="O1278">
        <v>0</v>
      </c>
      <c r="P1278">
        <v>0</v>
      </c>
      <c r="Q1278">
        <v>0</v>
      </c>
    </row>
    <row r="1279" spans="1:17" x14ac:dyDescent="0.2">
      <c r="A1279" s="112" t="s">
        <v>393</v>
      </c>
      <c r="B1279" s="112" t="s">
        <v>471</v>
      </c>
      <c r="C1279" s="112" t="s">
        <v>418</v>
      </c>
      <c r="D1279" t="s">
        <v>162</v>
      </c>
      <c r="E1279" s="90" t="s">
        <v>511</v>
      </c>
      <c r="F1279" s="39" t="s">
        <v>303</v>
      </c>
      <c r="G1279" t="s">
        <v>242</v>
      </c>
      <c r="H1279">
        <v>31</v>
      </c>
      <c r="I1279" s="64">
        <f t="shared" si="65"/>
        <v>31</v>
      </c>
      <c r="J1279" s="90">
        <f t="shared" si="63"/>
        <v>0</v>
      </c>
      <c r="K1279" s="116">
        <f t="shared" si="64"/>
        <v>1</v>
      </c>
      <c r="L1279" s="90"/>
      <c r="M1279">
        <v>31</v>
      </c>
      <c r="N1279">
        <v>0</v>
      </c>
      <c r="O1279">
        <v>0</v>
      </c>
      <c r="P1279">
        <v>0</v>
      </c>
      <c r="Q1279">
        <v>0</v>
      </c>
    </row>
    <row r="1280" spans="1:17" x14ac:dyDescent="0.2">
      <c r="A1280" s="112" t="s">
        <v>393</v>
      </c>
      <c r="B1280" s="112" t="s">
        <v>471</v>
      </c>
      <c r="C1280" s="112" t="s">
        <v>418</v>
      </c>
      <c r="D1280" t="s">
        <v>162</v>
      </c>
      <c r="E1280" s="90" t="s">
        <v>511</v>
      </c>
      <c r="F1280" s="39" t="s">
        <v>303</v>
      </c>
      <c r="G1280" t="s">
        <v>241</v>
      </c>
      <c r="H1280">
        <v>57</v>
      </c>
      <c r="I1280" s="64">
        <f t="shared" si="65"/>
        <v>57</v>
      </c>
      <c r="J1280" s="90">
        <f t="shared" si="63"/>
        <v>0</v>
      </c>
      <c r="K1280" s="116">
        <f t="shared" si="64"/>
        <v>1</v>
      </c>
      <c r="L1280" s="90"/>
      <c r="M1280">
        <v>57</v>
      </c>
      <c r="N1280">
        <v>0</v>
      </c>
      <c r="O1280">
        <v>0</v>
      </c>
      <c r="P1280">
        <v>0</v>
      </c>
      <c r="Q1280">
        <v>0</v>
      </c>
    </row>
    <row r="1281" spans="1:17" ht="15" x14ac:dyDescent="0.25">
      <c r="A1281" s="112" t="s">
        <v>393</v>
      </c>
      <c r="B1281" s="112" t="s">
        <v>471</v>
      </c>
      <c r="C1281" s="112" t="s">
        <v>418</v>
      </c>
      <c r="D1281" t="s">
        <v>162</v>
      </c>
      <c r="E1281" s="90" t="s">
        <v>511</v>
      </c>
      <c r="F1281" s="39" t="s">
        <v>303</v>
      </c>
      <c r="G1281" s="45" t="s">
        <v>308</v>
      </c>
      <c r="H1281" s="46">
        <v>27</v>
      </c>
      <c r="I1281" s="64">
        <f t="shared" si="65"/>
        <v>27</v>
      </c>
      <c r="J1281" s="90">
        <f t="shared" si="63"/>
        <v>0</v>
      </c>
      <c r="K1281" s="116">
        <f t="shared" si="64"/>
        <v>1</v>
      </c>
      <c r="L1281" s="90"/>
      <c r="M1281" s="46">
        <v>27</v>
      </c>
      <c r="N1281" s="46">
        <v>0</v>
      </c>
      <c r="O1281" s="46">
        <v>0</v>
      </c>
      <c r="P1281" s="46">
        <v>0</v>
      </c>
      <c r="Q1281" s="46">
        <v>0</v>
      </c>
    </row>
    <row r="1282" spans="1:17" x14ac:dyDescent="0.2">
      <c r="A1282" s="112" t="s">
        <v>393</v>
      </c>
      <c r="B1282" s="112" t="s">
        <v>471</v>
      </c>
      <c r="C1282" s="112" t="s">
        <v>418</v>
      </c>
      <c r="D1282" t="s">
        <v>163</v>
      </c>
      <c r="E1282" s="90" t="s">
        <v>512</v>
      </c>
      <c r="F1282" s="39" t="s">
        <v>303</v>
      </c>
      <c r="G1282" t="s">
        <v>238</v>
      </c>
      <c r="H1282">
        <v>8</v>
      </c>
      <c r="I1282" s="64">
        <f t="shared" si="65"/>
        <v>8</v>
      </c>
      <c r="J1282" s="90">
        <f t="shared" si="63"/>
        <v>0</v>
      </c>
      <c r="K1282" s="116">
        <f t="shared" si="64"/>
        <v>1</v>
      </c>
      <c r="L1282" s="90"/>
      <c r="M1282">
        <v>8</v>
      </c>
      <c r="N1282">
        <v>0</v>
      </c>
      <c r="O1282">
        <v>0</v>
      </c>
      <c r="P1282">
        <v>0</v>
      </c>
      <c r="Q1282">
        <v>0</v>
      </c>
    </row>
    <row r="1283" spans="1:17" x14ac:dyDescent="0.2">
      <c r="A1283" s="112" t="s">
        <v>393</v>
      </c>
      <c r="B1283" s="112" t="s">
        <v>471</v>
      </c>
      <c r="C1283" s="112" t="s">
        <v>418</v>
      </c>
      <c r="D1283" t="s">
        <v>163</v>
      </c>
      <c r="E1283" s="90" t="s">
        <v>512</v>
      </c>
      <c r="F1283" s="39" t="s">
        <v>303</v>
      </c>
      <c r="G1283" t="s">
        <v>240</v>
      </c>
      <c r="H1283">
        <v>10</v>
      </c>
      <c r="I1283" s="64">
        <f t="shared" si="65"/>
        <v>10</v>
      </c>
      <c r="J1283" s="90">
        <f t="shared" si="63"/>
        <v>0</v>
      </c>
      <c r="K1283" s="116">
        <f t="shared" si="64"/>
        <v>1</v>
      </c>
      <c r="L1283" s="90"/>
      <c r="M1283">
        <v>10</v>
      </c>
      <c r="N1283">
        <v>0</v>
      </c>
      <c r="O1283">
        <v>0</v>
      </c>
      <c r="P1283">
        <v>0</v>
      </c>
      <c r="Q1283">
        <v>0</v>
      </c>
    </row>
    <row r="1284" spans="1:17" x14ac:dyDescent="0.2">
      <c r="A1284" s="112" t="s">
        <v>393</v>
      </c>
      <c r="B1284" s="112" t="s">
        <v>471</v>
      </c>
      <c r="C1284" s="112" t="s">
        <v>418</v>
      </c>
      <c r="D1284" t="s">
        <v>163</v>
      </c>
      <c r="E1284" s="90" t="s">
        <v>512</v>
      </c>
      <c r="F1284" s="39" t="s">
        <v>303</v>
      </c>
      <c r="G1284" t="s">
        <v>239</v>
      </c>
      <c r="H1284">
        <v>13</v>
      </c>
      <c r="I1284" s="64">
        <f t="shared" si="65"/>
        <v>13</v>
      </c>
      <c r="J1284" s="90">
        <f t="shared" si="63"/>
        <v>0</v>
      </c>
      <c r="K1284" s="116">
        <f t="shared" si="64"/>
        <v>1</v>
      </c>
      <c r="L1284" s="90"/>
      <c r="M1284">
        <v>13</v>
      </c>
      <c r="N1284">
        <v>0</v>
      </c>
      <c r="O1284">
        <v>0</v>
      </c>
      <c r="P1284">
        <v>0</v>
      </c>
      <c r="Q1284">
        <v>0</v>
      </c>
    </row>
    <row r="1285" spans="1:17" x14ac:dyDescent="0.2">
      <c r="A1285" s="112" t="s">
        <v>393</v>
      </c>
      <c r="B1285" s="112" t="s">
        <v>471</v>
      </c>
      <c r="C1285" s="112" t="s">
        <v>418</v>
      </c>
      <c r="D1285" t="s">
        <v>163</v>
      </c>
      <c r="E1285" s="90" t="s">
        <v>512</v>
      </c>
      <c r="F1285" s="39" t="s">
        <v>303</v>
      </c>
      <c r="G1285" t="s">
        <v>242</v>
      </c>
      <c r="H1285">
        <v>26</v>
      </c>
      <c r="I1285" s="64">
        <f t="shared" si="65"/>
        <v>25</v>
      </c>
      <c r="J1285" s="90">
        <f t="shared" si="63"/>
        <v>1</v>
      </c>
      <c r="K1285" s="116">
        <f t="shared" si="64"/>
        <v>0.96153846153846156</v>
      </c>
      <c r="L1285" s="90"/>
      <c r="M1285">
        <v>25</v>
      </c>
      <c r="N1285">
        <v>0</v>
      </c>
      <c r="O1285">
        <v>1</v>
      </c>
      <c r="P1285">
        <v>0</v>
      </c>
      <c r="Q1285">
        <v>0</v>
      </c>
    </row>
    <row r="1286" spans="1:17" x14ac:dyDescent="0.2">
      <c r="A1286" s="112" t="s">
        <v>393</v>
      </c>
      <c r="B1286" s="112" t="s">
        <v>471</v>
      </c>
      <c r="C1286" s="112" t="s">
        <v>418</v>
      </c>
      <c r="D1286" t="s">
        <v>163</v>
      </c>
      <c r="E1286" s="90" t="s">
        <v>512</v>
      </c>
      <c r="F1286" s="39" t="s">
        <v>303</v>
      </c>
      <c r="G1286" t="s">
        <v>241</v>
      </c>
      <c r="H1286">
        <v>40</v>
      </c>
      <c r="I1286" s="64">
        <f t="shared" si="65"/>
        <v>40</v>
      </c>
      <c r="J1286" s="90">
        <f t="shared" si="63"/>
        <v>0</v>
      </c>
      <c r="K1286" s="116">
        <f t="shared" si="64"/>
        <v>1</v>
      </c>
      <c r="L1286" s="90"/>
      <c r="M1286">
        <v>40</v>
      </c>
      <c r="N1286">
        <v>0</v>
      </c>
      <c r="O1286">
        <v>0</v>
      </c>
      <c r="P1286">
        <v>0</v>
      </c>
      <c r="Q1286">
        <v>0</v>
      </c>
    </row>
    <row r="1287" spans="1:17" ht="15" x14ac:dyDescent="0.25">
      <c r="A1287" s="112" t="s">
        <v>393</v>
      </c>
      <c r="B1287" s="112" t="s">
        <v>471</v>
      </c>
      <c r="C1287" s="112" t="s">
        <v>418</v>
      </c>
      <c r="D1287" t="s">
        <v>163</v>
      </c>
      <c r="E1287" s="90" t="s">
        <v>512</v>
      </c>
      <c r="F1287" s="39" t="s">
        <v>303</v>
      </c>
      <c r="G1287" s="45" t="s">
        <v>308</v>
      </c>
      <c r="H1287" s="46">
        <v>38</v>
      </c>
      <c r="I1287" s="64">
        <f t="shared" si="65"/>
        <v>38</v>
      </c>
      <c r="J1287" s="90">
        <f t="shared" si="63"/>
        <v>0</v>
      </c>
      <c r="K1287" s="116">
        <f t="shared" si="64"/>
        <v>1</v>
      </c>
      <c r="L1287" s="90"/>
      <c r="M1287" s="46">
        <v>38</v>
      </c>
      <c r="N1287" s="46">
        <v>0</v>
      </c>
      <c r="O1287" s="46">
        <v>0</v>
      </c>
      <c r="P1287" s="46">
        <v>0</v>
      </c>
      <c r="Q1287" s="46">
        <v>0</v>
      </c>
    </row>
    <row r="1288" spans="1:17" x14ac:dyDescent="0.2">
      <c r="A1288" s="112" t="s">
        <v>393</v>
      </c>
      <c r="B1288" s="112" t="s">
        <v>484</v>
      </c>
      <c r="C1288" s="112" t="s">
        <v>418</v>
      </c>
      <c r="D1288" t="s">
        <v>207</v>
      </c>
      <c r="E1288" s="90" t="s">
        <v>513</v>
      </c>
      <c r="F1288" s="39" t="s">
        <v>303</v>
      </c>
      <c r="G1288" s="64" t="s">
        <v>238</v>
      </c>
      <c r="H1288" s="64">
        <v>8</v>
      </c>
      <c r="I1288" s="64">
        <f t="shared" si="65"/>
        <v>8</v>
      </c>
      <c r="J1288" s="90">
        <f t="shared" si="63"/>
        <v>0</v>
      </c>
      <c r="K1288" s="116">
        <f t="shared" si="64"/>
        <v>1</v>
      </c>
      <c r="L1288" s="90"/>
      <c r="M1288" s="64">
        <v>8</v>
      </c>
      <c r="N1288" s="64">
        <v>0</v>
      </c>
      <c r="O1288" s="64">
        <v>0</v>
      </c>
      <c r="P1288" s="64">
        <v>0</v>
      </c>
      <c r="Q1288" s="64">
        <v>0</v>
      </c>
    </row>
    <row r="1289" spans="1:17" x14ac:dyDescent="0.2">
      <c r="A1289" s="112" t="s">
        <v>393</v>
      </c>
      <c r="B1289" s="112" t="s">
        <v>484</v>
      </c>
      <c r="C1289" s="112" t="s">
        <v>418</v>
      </c>
      <c r="D1289" t="s">
        <v>207</v>
      </c>
      <c r="E1289" s="90" t="s">
        <v>513</v>
      </c>
      <c r="F1289" s="39" t="s">
        <v>303</v>
      </c>
      <c r="G1289" s="64" t="s">
        <v>240</v>
      </c>
      <c r="H1289" s="64">
        <v>10</v>
      </c>
      <c r="I1289" s="64">
        <f t="shared" si="65"/>
        <v>10</v>
      </c>
      <c r="J1289" s="90">
        <f t="shared" si="63"/>
        <v>0</v>
      </c>
      <c r="K1289" s="116">
        <f t="shared" si="64"/>
        <v>1</v>
      </c>
      <c r="L1289" s="90"/>
      <c r="M1289" s="64">
        <v>10</v>
      </c>
      <c r="N1289" s="64">
        <v>0</v>
      </c>
      <c r="O1289" s="64">
        <v>0</v>
      </c>
      <c r="P1289" s="64">
        <v>0</v>
      </c>
      <c r="Q1289" s="64">
        <v>0</v>
      </c>
    </row>
    <row r="1290" spans="1:17" x14ac:dyDescent="0.2">
      <c r="A1290" s="112" t="s">
        <v>393</v>
      </c>
      <c r="B1290" s="112" t="s">
        <v>484</v>
      </c>
      <c r="C1290" s="112" t="s">
        <v>418</v>
      </c>
      <c r="D1290" t="s">
        <v>207</v>
      </c>
      <c r="E1290" s="90" t="s">
        <v>513</v>
      </c>
      <c r="F1290" s="39" t="s">
        <v>303</v>
      </c>
      <c r="G1290" s="64" t="s">
        <v>239</v>
      </c>
      <c r="H1290" s="64">
        <v>13</v>
      </c>
      <c r="I1290" s="64">
        <f t="shared" si="65"/>
        <v>13</v>
      </c>
      <c r="J1290" s="90">
        <f t="shared" si="63"/>
        <v>0</v>
      </c>
      <c r="K1290" s="116">
        <f t="shared" si="64"/>
        <v>1</v>
      </c>
      <c r="L1290" s="90"/>
      <c r="M1290" s="64">
        <v>13</v>
      </c>
      <c r="N1290" s="64">
        <v>0</v>
      </c>
      <c r="O1290" s="64">
        <v>0</v>
      </c>
      <c r="P1290" s="64">
        <v>0</v>
      </c>
      <c r="Q1290" s="64">
        <v>0</v>
      </c>
    </row>
    <row r="1291" spans="1:17" x14ac:dyDescent="0.2">
      <c r="A1291" s="112" t="s">
        <v>393</v>
      </c>
      <c r="B1291" s="112" t="s">
        <v>484</v>
      </c>
      <c r="C1291" s="112" t="s">
        <v>418</v>
      </c>
      <c r="D1291" t="s">
        <v>207</v>
      </c>
      <c r="E1291" s="90" t="s">
        <v>513</v>
      </c>
      <c r="F1291" s="39" t="s">
        <v>303</v>
      </c>
      <c r="G1291" s="64" t="s">
        <v>242</v>
      </c>
      <c r="H1291" s="64">
        <v>50</v>
      </c>
      <c r="I1291" s="64">
        <f t="shared" si="65"/>
        <v>49</v>
      </c>
      <c r="J1291" s="90">
        <f t="shared" si="63"/>
        <v>1</v>
      </c>
      <c r="K1291" s="116">
        <f t="shared" si="64"/>
        <v>0.98</v>
      </c>
      <c r="L1291" s="90"/>
      <c r="M1291" s="64">
        <v>49</v>
      </c>
      <c r="N1291" s="64">
        <v>1</v>
      </c>
      <c r="O1291" s="64">
        <v>0</v>
      </c>
      <c r="P1291" s="64">
        <v>0</v>
      </c>
      <c r="Q1291" s="64">
        <v>0</v>
      </c>
    </row>
    <row r="1292" spans="1:17" x14ac:dyDescent="0.2">
      <c r="A1292" s="112" t="s">
        <v>393</v>
      </c>
      <c r="B1292" s="112" t="s">
        <v>484</v>
      </c>
      <c r="C1292" s="112" t="s">
        <v>418</v>
      </c>
      <c r="D1292" t="s">
        <v>207</v>
      </c>
      <c r="E1292" s="90" t="s">
        <v>513</v>
      </c>
      <c r="F1292" s="39" t="s">
        <v>303</v>
      </c>
      <c r="G1292" s="64" t="s">
        <v>241</v>
      </c>
      <c r="H1292" s="64">
        <v>48</v>
      </c>
      <c r="I1292" s="64">
        <f t="shared" si="65"/>
        <v>48</v>
      </c>
      <c r="J1292" s="90">
        <f t="shared" si="63"/>
        <v>0</v>
      </c>
      <c r="K1292" s="116">
        <f t="shared" si="64"/>
        <v>1</v>
      </c>
      <c r="L1292" s="90"/>
      <c r="M1292" s="64">
        <v>48</v>
      </c>
      <c r="N1292" s="64">
        <v>0</v>
      </c>
      <c r="O1292" s="64">
        <v>0</v>
      </c>
      <c r="P1292" s="64">
        <v>0</v>
      </c>
      <c r="Q1292" s="64">
        <v>0</v>
      </c>
    </row>
    <row r="1293" spans="1:17" ht="15" x14ac:dyDescent="0.25">
      <c r="A1293" s="112" t="s">
        <v>393</v>
      </c>
      <c r="B1293" s="112" t="s">
        <v>484</v>
      </c>
      <c r="C1293" s="112" t="s">
        <v>418</v>
      </c>
      <c r="D1293" t="s">
        <v>207</v>
      </c>
      <c r="E1293" s="90" t="s">
        <v>513</v>
      </c>
      <c r="F1293" s="39" t="s">
        <v>303</v>
      </c>
      <c r="G1293" s="45" t="s">
        <v>308</v>
      </c>
      <c r="H1293" s="46">
        <v>35</v>
      </c>
      <c r="I1293" s="64">
        <f t="shared" si="65"/>
        <v>35</v>
      </c>
      <c r="J1293" s="90">
        <f t="shared" si="63"/>
        <v>0</v>
      </c>
      <c r="K1293" s="116">
        <f t="shared" si="64"/>
        <v>1</v>
      </c>
      <c r="L1293" s="90"/>
      <c r="M1293" s="46">
        <v>35</v>
      </c>
      <c r="N1293" s="46">
        <v>0</v>
      </c>
      <c r="O1293" s="46">
        <v>0</v>
      </c>
      <c r="P1293" s="46">
        <v>0</v>
      </c>
      <c r="Q1293" s="46">
        <v>0</v>
      </c>
    </row>
    <row r="1294" spans="1:17" x14ac:dyDescent="0.2">
      <c r="A1294" s="112" t="s">
        <v>393</v>
      </c>
      <c r="B1294" s="112" t="s">
        <v>484</v>
      </c>
      <c r="C1294" s="112" t="s">
        <v>418</v>
      </c>
      <c r="D1294" t="s">
        <v>208</v>
      </c>
      <c r="E1294" s="90" t="s">
        <v>514</v>
      </c>
      <c r="F1294" s="39" t="s">
        <v>303</v>
      </c>
      <c r="G1294" s="64" t="s">
        <v>238</v>
      </c>
      <c r="H1294" s="64">
        <v>42</v>
      </c>
      <c r="I1294" s="64">
        <f t="shared" si="65"/>
        <v>42</v>
      </c>
      <c r="J1294" s="90">
        <f t="shared" si="63"/>
        <v>0</v>
      </c>
      <c r="K1294" s="116">
        <f t="shared" si="64"/>
        <v>1</v>
      </c>
      <c r="L1294" s="90"/>
      <c r="M1294" s="64">
        <v>42</v>
      </c>
      <c r="N1294" s="64">
        <v>0</v>
      </c>
      <c r="O1294" s="64">
        <v>0</v>
      </c>
      <c r="P1294" s="64">
        <v>0</v>
      </c>
      <c r="Q1294" s="64">
        <v>0</v>
      </c>
    </row>
    <row r="1295" spans="1:17" x14ac:dyDescent="0.2">
      <c r="A1295" s="112" t="s">
        <v>393</v>
      </c>
      <c r="B1295" s="112" t="s">
        <v>484</v>
      </c>
      <c r="C1295" s="112" t="s">
        <v>418</v>
      </c>
      <c r="D1295" t="s">
        <v>208</v>
      </c>
      <c r="E1295" s="90" t="s">
        <v>514</v>
      </c>
      <c r="F1295" s="39" t="s">
        <v>303</v>
      </c>
      <c r="G1295" s="64" t="s">
        <v>240</v>
      </c>
      <c r="H1295" s="64">
        <v>30</v>
      </c>
      <c r="I1295" s="64">
        <f t="shared" si="65"/>
        <v>30</v>
      </c>
      <c r="J1295" s="90">
        <f t="shared" si="63"/>
        <v>0</v>
      </c>
      <c r="K1295" s="116">
        <f t="shared" si="64"/>
        <v>1</v>
      </c>
      <c r="L1295" s="90"/>
      <c r="M1295" s="64">
        <v>30</v>
      </c>
      <c r="N1295" s="64">
        <v>0</v>
      </c>
      <c r="O1295" s="64">
        <v>0</v>
      </c>
      <c r="P1295" s="64">
        <v>0</v>
      </c>
      <c r="Q1295" s="64">
        <v>0</v>
      </c>
    </row>
    <row r="1296" spans="1:17" x14ac:dyDescent="0.2">
      <c r="A1296" s="112" t="s">
        <v>393</v>
      </c>
      <c r="B1296" s="112" t="s">
        <v>484</v>
      </c>
      <c r="C1296" s="112" t="s">
        <v>418</v>
      </c>
      <c r="D1296" t="s">
        <v>208</v>
      </c>
      <c r="E1296" s="90" t="s">
        <v>514</v>
      </c>
      <c r="F1296" s="39" t="s">
        <v>303</v>
      </c>
      <c r="G1296" s="64" t="s">
        <v>239</v>
      </c>
      <c r="H1296" s="64">
        <v>55</v>
      </c>
      <c r="I1296" s="64">
        <f t="shared" si="65"/>
        <v>55</v>
      </c>
      <c r="J1296" s="90">
        <f t="shared" si="63"/>
        <v>0</v>
      </c>
      <c r="K1296" s="116">
        <f t="shared" si="64"/>
        <v>1</v>
      </c>
      <c r="L1296" s="90"/>
      <c r="M1296" s="64">
        <v>55</v>
      </c>
      <c r="N1296" s="64">
        <v>0</v>
      </c>
      <c r="O1296" s="64">
        <v>0</v>
      </c>
      <c r="P1296" s="64">
        <v>0</v>
      </c>
      <c r="Q1296" s="64">
        <v>0</v>
      </c>
    </row>
    <row r="1297" spans="1:17" x14ac:dyDescent="0.2">
      <c r="A1297" s="112" t="s">
        <v>393</v>
      </c>
      <c r="B1297" s="112" t="s">
        <v>484</v>
      </c>
      <c r="C1297" s="112" t="s">
        <v>418</v>
      </c>
      <c r="D1297" t="s">
        <v>208</v>
      </c>
      <c r="E1297" s="90" t="s">
        <v>514</v>
      </c>
      <c r="F1297" s="39" t="s">
        <v>303</v>
      </c>
      <c r="G1297" s="64" t="s">
        <v>242</v>
      </c>
      <c r="H1297" s="64">
        <v>71</v>
      </c>
      <c r="I1297" s="64">
        <f t="shared" si="65"/>
        <v>71</v>
      </c>
      <c r="J1297" s="90">
        <f t="shared" si="63"/>
        <v>0</v>
      </c>
      <c r="K1297" s="116">
        <f t="shared" si="64"/>
        <v>1</v>
      </c>
      <c r="L1297" s="90"/>
      <c r="M1297" s="64">
        <v>71</v>
      </c>
      <c r="N1297" s="64">
        <v>0</v>
      </c>
      <c r="O1297" s="64">
        <v>0</v>
      </c>
      <c r="P1297" s="64">
        <v>0</v>
      </c>
      <c r="Q1297" s="64">
        <v>0</v>
      </c>
    </row>
    <row r="1298" spans="1:17" x14ac:dyDescent="0.2">
      <c r="A1298" s="112" t="s">
        <v>393</v>
      </c>
      <c r="B1298" s="112" t="s">
        <v>484</v>
      </c>
      <c r="C1298" s="112" t="s">
        <v>418</v>
      </c>
      <c r="D1298" t="s">
        <v>208</v>
      </c>
      <c r="E1298" s="90" t="s">
        <v>514</v>
      </c>
      <c r="F1298" s="39" t="s">
        <v>303</v>
      </c>
      <c r="G1298" s="64" t="s">
        <v>241</v>
      </c>
      <c r="H1298" s="64">
        <v>59</v>
      </c>
      <c r="I1298" s="64">
        <f t="shared" si="65"/>
        <v>56</v>
      </c>
      <c r="J1298" s="90">
        <f t="shared" si="63"/>
        <v>3</v>
      </c>
      <c r="K1298" s="116">
        <f t="shared" si="64"/>
        <v>0.94915254237288138</v>
      </c>
      <c r="L1298" s="90"/>
      <c r="M1298" s="64">
        <v>56</v>
      </c>
      <c r="N1298" s="64">
        <v>0</v>
      </c>
      <c r="O1298" s="64">
        <v>2</v>
      </c>
      <c r="P1298" s="64">
        <v>1</v>
      </c>
      <c r="Q1298" s="64">
        <v>0</v>
      </c>
    </row>
    <row r="1299" spans="1:17" ht="15" x14ac:dyDescent="0.25">
      <c r="A1299" s="112" t="s">
        <v>393</v>
      </c>
      <c r="B1299" s="112" t="s">
        <v>484</v>
      </c>
      <c r="C1299" s="112" t="s">
        <v>418</v>
      </c>
      <c r="D1299" t="s">
        <v>208</v>
      </c>
      <c r="E1299" s="90" t="s">
        <v>514</v>
      </c>
      <c r="F1299" s="39" t="s">
        <v>303</v>
      </c>
      <c r="G1299" s="45" t="s">
        <v>308</v>
      </c>
      <c r="H1299" s="46">
        <v>89</v>
      </c>
      <c r="I1299" s="64">
        <f t="shared" si="65"/>
        <v>88</v>
      </c>
      <c r="J1299" s="90">
        <f t="shared" si="63"/>
        <v>1</v>
      </c>
      <c r="K1299" s="116">
        <f t="shared" si="64"/>
        <v>0.9887640449438202</v>
      </c>
      <c r="L1299" s="90"/>
      <c r="M1299" s="46">
        <v>88</v>
      </c>
      <c r="N1299" s="46">
        <v>1</v>
      </c>
      <c r="O1299" s="46">
        <v>0</v>
      </c>
      <c r="P1299" s="46">
        <v>0</v>
      </c>
      <c r="Q1299" s="46">
        <v>0</v>
      </c>
    </row>
    <row r="1300" spans="1:17" x14ac:dyDescent="0.2">
      <c r="A1300" s="112" t="s">
        <v>394</v>
      </c>
      <c r="B1300" s="112" t="s">
        <v>515</v>
      </c>
      <c r="C1300" s="112" t="s">
        <v>419</v>
      </c>
      <c r="D1300" t="s">
        <v>159</v>
      </c>
      <c r="E1300" s="90" t="s">
        <v>516</v>
      </c>
      <c r="F1300" s="39" t="s">
        <v>303</v>
      </c>
      <c r="G1300" t="s">
        <v>238</v>
      </c>
      <c r="H1300">
        <v>24</v>
      </c>
      <c r="I1300" s="64">
        <f t="shared" si="65"/>
        <v>24</v>
      </c>
      <c r="J1300" s="90">
        <f t="shared" si="63"/>
        <v>0</v>
      </c>
      <c r="K1300" s="116">
        <f t="shared" si="64"/>
        <v>1</v>
      </c>
      <c r="L1300" s="90"/>
      <c r="M1300">
        <v>24</v>
      </c>
      <c r="N1300">
        <v>0</v>
      </c>
      <c r="O1300">
        <v>0</v>
      </c>
      <c r="P1300">
        <v>0</v>
      </c>
      <c r="Q1300">
        <v>0</v>
      </c>
    </row>
    <row r="1301" spans="1:17" x14ac:dyDescent="0.2">
      <c r="A1301" s="112" t="s">
        <v>394</v>
      </c>
      <c r="B1301" s="112" t="s">
        <v>515</v>
      </c>
      <c r="C1301" s="112" t="s">
        <v>419</v>
      </c>
      <c r="D1301" t="s">
        <v>159</v>
      </c>
      <c r="E1301" s="90" t="s">
        <v>516</v>
      </c>
      <c r="F1301" s="39" t="s">
        <v>303</v>
      </c>
      <c r="G1301" t="s">
        <v>241</v>
      </c>
      <c r="H1301">
        <v>38</v>
      </c>
      <c r="I1301" s="64">
        <f t="shared" si="65"/>
        <v>38</v>
      </c>
      <c r="J1301" s="90">
        <f t="shared" ref="J1301:J1364" si="66">SUM(N1301:Q1301)</f>
        <v>0</v>
      </c>
      <c r="K1301" s="116">
        <f t="shared" ref="K1301:K1364" si="67">I1301/H1301</f>
        <v>1</v>
      </c>
      <c r="L1301" s="90"/>
      <c r="M1301">
        <v>38</v>
      </c>
      <c r="N1301">
        <v>0</v>
      </c>
      <c r="O1301">
        <v>0</v>
      </c>
      <c r="P1301">
        <v>0</v>
      </c>
      <c r="Q1301">
        <v>0</v>
      </c>
    </row>
    <row r="1302" spans="1:17" x14ac:dyDescent="0.2">
      <c r="A1302" s="112" t="s">
        <v>394</v>
      </c>
      <c r="B1302" s="112" t="s">
        <v>515</v>
      </c>
      <c r="C1302" s="112" t="s">
        <v>419</v>
      </c>
      <c r="D1302" t="s">
        <v>167</v>
      </c>
      <c r="E1302" s="90" t="s">
        <v>517</v>
      </c>
      <c r="F1302" s="39" t="s">
        <v>303</v>
      </c>
      <c r="G1302" t="s">
        <v>238</v>
      </c>
      <c r="H1302">
        <v>4</v>
      </c>
      <c r="I1302" s="64">
        <f t="shared" si="65"/>
        <v>4</v>
      </c>
      <c r="J1302" s="90">
        <f t="shared" si="66"/>
        <v>0</v>
      </c>
      <c r="K1302" s="116">
        <f t="shared" si="67"/>
        <v>1</v>
      </c>
      <c r="L1302" s="90"/>
      <c r="M1302">
        <v>4</v>
      </c>
      <c r="N1302">
        <v>0</v>
      </c>
      <c r="O1302">
        <v>0</v>
      </c>
      <c r="P1302">
        <v>0</v>
      </c>
      <c r="Q1302">
        <v>0</v>
      </c>
    </row>
    <row r="1303" spans="1:17" x14ac:dyDescent="0.2">
      <c r="A1303" s="112" t="s">
        <v>394</v>
      </c>
      <c r="B1303" s="112" t="s">
        <v>515</v>
      </c>
      <c r="C1303" s="112" t="s">
        <v>419</v>
      </c>
      <c r="D1303" t="s">
        <v>167</v>
      </c>
      <c r="E1303" s="90" t="s">
        <v>517</v>
      </c>
      <c r="F1303" s="39" t="s">
        <v>303</v>
      </c>
      <c r="G1303" t="s">
        <v>239</v>
      </c>
      <c r="H1303">
        <v>19</v>
      </c>
      <c r="I1303" s="64">
        <f t="shared" si="65"/>
        <v>19</v>
      </c>
      <c r="J1303" s="90">
        <f t="shared" si="66"/>
        <v>0</v>
      </c>
      <c r="K1303" s="116">
        <f t="shared" si="67"/>
        <v>1</v>
      </c>
      <c r="L1303" s="90"/>
      <c r="M1303">
        <v>19</v>
      </c>
      <c r="N1303">
        <v>0</v>
      </c>
      <c r="O1303">
        <v>0</v>
      </c>
      <c r="P1303">
        <v>0</v>
      </c>
      <c r="Q1303">
        <v>0</v>
      </c>
    </row>
    <row r="1304" spans="1:17" x14ac:dyDescent="0.2">
      <c r="A1304" s="112" t="s">
        <v>394</v>
      </c>
      <c r="B1304" s="112" t="s">
        <v>515</v>
      </c>
      <c r="C1304" s="112" t="s">
        <v>419</v>
      </c>
      <c r="D1304" t="s">
        <v>167</v>
      </c>
      <c r="E1304" s="90" t="s">
        <v>517</v>
      </c>
      <c r="F1304" s="39" t="s">
        <v>303</v>
      </c>
      <c r="G1304" t="s">
        <v>242</v>
      </c>
      <c r="H1304">
        <v>69</v>
      </c>
      <c r="I1304" s="64">
        <f t="shared" si="65"/>
        <v>65</v>
      </c>
      <c r="J1304" s="90">
        <f t="shared" si="66"/>
        <v>4</v>
      </c>
      <c r="K1304" s="116">
        <f t="shared" si="67"/>
        <v>0.94202898550724634</v>
      </c>
      <c r="L1304" s="90"/>
      <c r="M1304">
        <v>65</v>
      </c>
      <c r="N1304">
        <v>2</v>
      </c>
      <c r="O1304">
        <v>1</v>
      </c>
      <c r="P1304">
        <v>0</v>
      </c>
      <c r="Q1304">
        <v>1</v>
      </c>
    </row>
    <row r="1305" spans="1:17" x14ac:dyDescent="0.2">
      <c r="A1305" s="112" t="s">
        <v>394</v>
      </c>
      <c r="B1305" s="112" t="s">
        <v>515</v>
      </c>
      <c r="C1305" s="112" t="s">
        <v>419</v>
      </c>
      <c r="D1305" t="s">
        <v>167</v>
      </c>
      <c r="E1305" s="90" t="s">
        <v>517</v>
      </c>
      <c r="F1305" s="39" t="s">
        <v>303</v>
      </c>
      <c r="G1305" t="s">
        <v>241</v>
      </c>
      <c r="H1305">
        <v>45</v>
      </c>
      <c r="I1305" s="64">
        <f t="shared" si="65"/>
        <v>45</v>
      </c>
      <c r="J1305" s="90">
        <f t="shared" si="66"/>
        <v>0</v>
      </c>
      <c r="K1305" s="116">
        <f t="shared" si="67"/>
        <v>1</v>
      </c>
      <c r="M1305">
        <v>45</v>
      </c>
      <c r="N1305">
        <v>0</v>
      </c>
      <c r="O1305">
        <v>0</v>
      </c>
      <c r="P1305">
        <v>0</v>
      </c>
      <c r="Q1305">
        <v>0</v>
      </c>
    </row>
    <row r="1306" spans="1:17" ht="15" x14ac:dyDescent="0.25">
      <c r="A1306" s="112" t="s">
        <v>394</v>
      </c>
      <c r="B1306" s="112" t="s">
        <v>515</v>
      </c>
      <c r="C1306" s="112" t="s">
        <v>419</v>
      </c>
      <c r="D1306" t="s">
        <v>167</v>
      </c>
      <c r="E1306" s="90" t="s">
        <v>517</v>
      </c>
      <c r="F1306" s="39" t="s">
        <v>303</v>
      </c>
      <c r="G1306" s="45" t="s">
        <v>308</v>
      </c>
      <c r="H1306" s="46">
        <v>19</v>
      </c>
      <c r="I1306" s="64">
        <f t="shared" si="65"/>
        <v>19</v>
      </c>
      <c r="J1306" s="90">
        <f t="shared" si="66"/>
        <v>0</v>
      </c>
      <c r="K1306" s="116">
        <f t="shared" si="67"/>
        <v>1</v>
      </c>
      <c r="M1306" s="46">
        <v>19</v>
      </c>
      <c r="N1306" s="46">
        <v>0</v>
      </c>
      <c r="O1306" s="46">
        <v>0</v>
      </c>
      <c r="P1306" s="46">
        <v>0</v>
      </c>
      <c r="Q1306" s="46">
        <v>0</v>
      </c>
    </row>
    <row r="1307" spans="1:17" x14ac:dyDescent="0.2">
      <c r="A1307" s="112" t="s">
        <v>394</v>
      </c>
      <c r="B1307" s="112" t="s">
        <v>515</v>
      </c>
      <c r="C1307" s="112" t="s">
        <v>419</v>
      </c>
      <c r="D1307" t="s">
        <v>198</v>
      </c>
      <c r="E1307" s="90" t="s">
        <v>518</v>
      </c>
      <c r="F1307" s="39" t="s">
        <v>303</v>
      </c>
      <c r="G1307" t="s">
        <v>238</v>
      </c>
      <c r="H1307">
        <v>21</v>
      </c>
      <c r="I1307" s="64">
        <f t="shared" si="65"/>
        <v>21</v>
      </c>
      <c r="J1307" s="90">
        <f t="shared" si="66"/>
        <v>0</v>
      </c>
      <c r="K1307" s="116">
        <f t="shared" si="67"/>
        <v>1</v>
      </c>
      <c r="L1307" s="90"/>
      <c r="M1307">
        <v>21</v>
      </c>
      <c r="N1307">
        <v>0</v>
      </c>
      <c r="O1307">
        <v>0</v>
      </c>
      <c r="P1307">
        <v>0</v>
      </c>
      <c r="Q1307">
        <v>0</v>
      </c>
    </row>
    <row r="1308" spans="1:17" x14ac:dyDescent="0.2">
      <c r="A1308" s="112" t="s">
        <v>394</v>
      </c>
      <c r="B1308" s="112" t="s">
        <v>515</v>
      </c>
      <c r="C1308" s="112" t="s">
        <v>419</v>
      </c>
      <c r="D1308" t="s">
        <v>198</v>
      </c>
      <c r="E1308" s="90" t="s">
        <v>518</v>
      </c>
      <c r="F1308" s="39" t="s">
        <v>303</v>
      </c>
      <c r="G1308" t="s">
        <v>240</v>
      </c>
      <c r="H1308">
        <v>1</v>
      </c>
      <c r="I1308" s="64">
        <f t="shared" si="65"/>
        <v>1</v>
      </c>
      <c r="J1308" s="90">
        <f t="shared" si="66"/>
        <v>0</v>
      </c>
      <c r="K1308" s="116">
        <f t="shared" si="67"/>
        <v>1</v>
      </c>
      <c r="L1308" s="90"/>
      <c r="M1308">
        <v>1</v>
      </c>
      <c r="N1308">
        <v>0</v>
      </c>
      <c r="O1308">
        <v>0</v>
      </c>
      <c r="P1308">
        <v>0</v>
      </c>
      <c r="Q1308">
        <v>0</v>
      </c>
    </row>
    <row r="1309" spans="1:17" x14ac:dyDescent="0.2">
      <c r="A1309" s="112" t="s">
        <v>394</v>
      </c>
      <c r="B1309" s="112" t="s">
        <v>515</v>
      </c>
      <c r="C1309" s="112" t="s">
        <v>419</v>
      </c>
      <c r="D1309" t="s">
        <v>198</v>
      </c>
      <c r="E1309" s="90" t="s">
        <v>518</v>
      </c>
      <c r="F1309" s="39" t="s">
        <v>303</v>
      </c>
      <c r="G1309" t="s">
        <v>239</v>
      </c>
      <c r="H1309">
        <v>34</v>
      </c>
      <c r="I1309" s="64">
        <f t="shared" si="65"/>
        <v>34</v>
      </c>
      <c r="J1309" s="90">
        <f t="shared" si="66"/>
        <v>0</v>
      </c>
      <c r="K1309" s="116">
        <f t="shared" si="67"/>
        <v>1</v>
      </c>
      <c r="M1309">
        <v>34</v>
      </c>
      <c r="N1309">
        <v>0</v>
      </c>
      <c r="O1309">
        <v>0</v>
      </c>
      <c r="P1309">
        <v>0</v>
      </c>
      <c r="Q1309">
        <v>0</v>
      </c>
    </row>
    <row r="1310" spans="1:17" x14ac:dyDescent="0.2">
      <c r="A1310" s="112" t="s">
        <v>394</v>
      </c>
      <c r="B1310" s="112" t="s">
        <v>515</v>
      </c>
      <c r="C1310" s="112" t="s">
        <v>419</v>
      </c>
      <c r="D1310" t="s">
        <v>198</v>
      </c>
      <c r="E1310" s="90" t="s">
        <v>518</v>
      </c>
      <c r="F1310" s="39" t="s">
        <v>303</v>
      </c>
      <c r="G1310" t="s">
        <v>242</v>
      </c>
      <c r="H1310">
        <v>47</v>
      </c>
      <c r="I1310" s="64">
        <f t="shared" si="65"/>
        <v>47</v>
      </c>
      <c r="J1310" s="90">
        <f t="shared" si="66"/>
        <v>0</v>
      </c>
      <c r="K1310" s="116">
        <f t="shared" si="67"/>
        <v>1</v>
      </c>
      <c r="L1310" s="90"/>
      <c r="M1310">
        <v>47</v>
      </c>
      <c r="N1310">
        <v>0</v>
      </c>
      <c r="O1310">
        <v>0</v>
      </c>
      <c r="P1310">
        <v>0</v>
      </c>
      <c r="Q1310">
        <v>0</v>
      </c>
    </row>
    <row r="1311" spans="1:17" x14ac:dyDescent="0.2">
      <c r="A1311" s="112" t="s">
        <v>394</v>
      </c>
      <c r="B1311" s="112" t="s">
        <v>515</v>
      </c>
      <c r="C1311" s="112" t="s">
        <v>419</v>
      </c>
      <c r="D1311" t="s">
        <v>198</v>
      </c>
      <c r="E1311" s="90" t="s">
        <v>518</v>
      </c>
      <c r="F1311" s="39" t="s">
        <v>303</v>
      </c>
      <c r="G1311" t="s">
        <v>241</v>
      </c>
      <c r="H1311">
        <v>107</v>
      </c>
      <c r="I1311" s="64">
        <f t="shared" si="65"/>
        <v>107</v>
      </c>
      <c r="J1311" s="90">
        <f t="shared" si="66"/>
        <v>0</v>
      </c>
      <c r="K1311" s="116">
        <f t="shared" si="67"/>
        <v>1</v>
      </c>
      <c r="L1311" s="90"/>
      <c r="M1311">
        <v>107</v>
      </c>
      <c r="N1311">
        <v>0</v>
      </c>
      <c r="O1311">
        <v>0</v>
      </c>
      <c r="P1311">
        <v>0</v>
      </c>
      <c r="Q1311">
        <v>0</v>
      </c>
    </row>
    <row r="1312" spans="1:17" ht="15" x14ac:dyDescent="0.25">
      <c r="A1312" s="112" t="s">
        <v>394</v>
      </c>
      <c r="B1312" s="112" t="s">
        <v>515</v>
      </c>
      <c r="C1312" s="112" t="s">
        <v>419</v>
      </c>
      <c r="D1312" t="s">
        <v>198</v>
      </c>
      <c r="E1312" s="90" t="s">
        <v>518</v>
      </c>
      <c r="F1312" s="39" t="s">
        <v>303</v>
      </c>
      <c r="G1312" s="45" t="s">
        <v>308</v>
      </c>
      <c r="H1312" s="46">
        <v>12</v>
      </c>
      <c r="I1312" s="64">
        <f t="shared" si="65"/>
        <v>12</v>
      </c>
      <c r="J1312" s="90">
        <f t="shared" si="66"/>
        <v>0</v>
      </c>
      <c r="K1312" s="116">
        <f t="shared" si="67"/>
        <v>1</v>
      </c>
      <c r="L1312" s="90"/>
      <c r="M1312" s="46">
        <v>12</v>
      </c>
      <c r="N1312" s="46">
        <v>0</v>
      </c>
      <c r="O1312" s="46">
        <v>0</v>
      </c>
      <c r="P1312" s="46">
        <v>0</v>
      </c>
      <c r="Q1312" s="46">
        <v>0</v>
      </c>
    </row>
    <row r="1313" spans="1:17" x14ac:dyDescent="0.2">
      <c r="A1313" s="112" t="s">
        <v>394</v>
      </c>
      <c r="B1313" s="112" t="s">
        <v>515</v>
      </c>
      <c r="C1313" s="112" t="s">
        <v>419</v>
      </c>
      <c r="D1313" t="s">
        <v>206</v>
      </c>
      <c r="E1313" s="90" t="s">
        <v>519</v>
      </c>
      <c r="F1313" s="39" t="s">
        <v>303</v>
      </c>
      <c r="G1313" s="64" t="s">
        <v>238</v>
      </c>
      <c r="H1313" s="64">
        <v>17</v>
      </c>
      <c r="I1313" s="64">
        <f t="shared" si="65"/>
        <v>17</v>
      </c>
      <c r="J1313" s="90">
        <f t="shared" si="66"/>
        <v>0</v>
      </c>
      <c r="K1313" s="116">
        <f t="shared" si="67"/>
        <v>1</v>
      </c>
      <c r="L1313" s="90"/>
      <c r="M1313" s="64">
        <v>17</v>
      </c>
      <c r="N1313" s="64">
        <v>0</v>
      </c>
      <c r="O1313" s="64">
        <v>0</v>
      </c>
      <c r="P1313" s="64">
        <v>0</v>
      </c>
      <c r="Q1313" s="64">
        <v>0</v>
      </c>
    </row>
    <row r="1314" spans="1:17" x14ac:dyDescent="0.2">
      <c r="A1314" s="112" t="s">
        <v>394</v>
      </c>
      <c r="B1314" s="112" t="s">
        <v>515</v>
      </c>
      <c r="C1314" s="112" t="s">
        <v>419</v>
      </c>
      <c r="D1314" t="s">
        <v>206</v>
      </c>
      <c r="E1314" s="90" t="s">
        <v>519</v>
      </c>
      <c r="F1314" s="39" t="s">
        <v>303</v>
      </c>
      <c r="G1314" s="64" t="s">
        <v>240</v>
      </c>
      <c r="H1314" s="64">
        <v>17</v>
      </c>
      <c r="I1314" s="64">
        <f t="shared" si="65"/>
        <v>17</v>
      </c>
      <c r="J1314" s="90">
        <f t="shared" si="66"/>
        <v>0</v>
      </c>
      <c r="K1314" s="116">
        <f t="shared" si="67"/>
        <v>1</v>
      </c>
      <c r="L1314" s="90"/>
      <c r="M1314" s="64">
        <v>17</v>
      </c>
      <c r="N1314" s="64">
        <v>0</v>
      </c>
      <c r="O1314" s="64">
        <v>0</v>
      </c>
      <c r="P1314" s="64">
        <v>0</v>
      </c>
      <c r="Q1314" s="64">
        <v>0</v>
      </c>
    </row>
    <row r="1315" spans="1:17" x14ac:dyDescent="0.2">
      <c r="A1315" s="112" t="s">
        <v>394</v>
      </c>
      <c r="B1315" s="112" t="s">
        <v>515</v>
      </c>
      <c r="C1315" s="112" t="s">
        <v>419</v>
      </c>
      <c r="D1315" t="s">
        <v>206</v>
      </c>
      <c r="E1315" s="90" t="s">
        <v>519</v>
      </c>
      <c r="F1315" s="39" t="s">
        <v>303</v>
      </c>
      <c r="G1315" s="64" t="s">
        <v>239</v>
      </c>
      <c r="H1315" s="64">
        <v>53</v>
      </c>
      <c r="I1315" s="64">
        <f t="shared" si="65"/>
        <v>53</v>
      </c>
      <c r="J1315" s="90">
        <f t="shared" si="66"/>
        <v>0</v>
      </c>
      <c r="K1315" s="116">
        <f t="shared" si="67"/>
        <v>1</v>
      </c>
      <c r="L1315" s="90"/>
      <c r="M1315" s="64">
        <v>53</v>
      </c>
      <c r="N1315" s="64">
        <v>0</v>
      </c>
      <c r="O1315" s="64">
        <v>0</v>
      </c>
      <c r="P1315" s="64">
        <v>0</v>
      </c>
      <c r="Q1315" s="64">
        <v>0</v>
      </c>
    </row>
    <row r="1316" spans="1:17" x14ac:dyDescent="0.2">
      <c r="A1316" s="112" t="s">
        <v>394</v>
      </c>
      <c r="B1316" s="112" t="s">
        <v>515</v>
      </c>
      <c r="C1316" s="112" t="s">
        <v>419</v>
      </c>
      <c r="D1316" t="s">
        <v>206</v>
      </c>
      <c r="E1316" s="90" t="s">
        <v>519</v>
      </c>
      <c r="F1316" s="39" t="s">
        <v>303</v>
      </c>
      <c r="G1316" s="64" t="s">
        <v>241</v>
      </c>
      <c r="H1316" s="64">
        <v>53</v>
      </c>
      <c r="I1316" s="64">
        <f t="shared" si="65"/>
        <v>53</v>
      </c>
      <c r="J1316" s="90">
        <f t="shared" si="66"/>
        <v>0</v>
      </c>
      <c r="K1316" s="116">
        <f t="shared" si="67"/>
        <v>1</v>
      </c>
      <c r="L1316" s="90"/>
      <c r="M1316" s="64">
        <v>53</v>
      </c>
      <c r="N1316" s="64">
        <v>0</v>
      </c>
      <c r="O1316" s="64">
        <v>0</v>
      </c>
      <c r="P1316" s="64">
        <v>0</v>
      </c>
      <c r="Q1316" s="64">
        <v>0</v>
      </c>
    </row>
    <row r="1317" spans="1:17" ht="15" x14ac:dyDescent="0.25">
      <c r="A1317" s="112" t="s">
        <v>394</v>
      </c>
      <c r="B1317" s="112" t="s">
        <v>515</v>
      </c>
      <c r="C1317" s="112" t="s">
        <v>419</v>
      </c>
      <c r="D1317" t="s">
        <v>206</v>
      </c>
      <c r="E1317" s="90" t="s">
        <v>519</v>
      </c>
      <c r="F1317" s="39" t="s">
        <v>303</v>
      </c>
      <c r="G1317" s="45" t="s">
        <v>308</v>
      </c>
      <c r="H1317" s="46">
        <v>45</v>
      </c>
      <c r="I1317" s="64">
        <f t="shared" si="65"/>
        <v>45</v>
      </c>
      <c r="J1317" s="90">
        <f t="shared" si="66"/>
        <v>0</v>
      </c>
      <c r="K1317" s="116">
        <f t="shared" si="67"/>
        <v>1</v>
      </c>
      <c r="L1317" s="90"/>
      <c r="M1317" s="46">
        <v>45</v>
      </c>
      <c r="N1317" s="46">
        <v>0</v>
      </c>
      <c r="O1317" s="46">
        <v>0</v>
      </c>
      <c r="P1317" s="46">
        <v>0</v>
      </c>
      <c r="Q1317" s="46">
        <v>0</v>
      </c>
    </row>
    <row r="1318" spans="1:17" x14ac:dyDescent="0.2">
      <c r="A1318" s="112" t="s">
        <v>395</v>
      </c>
      <c r="B1318" s="112" t="s">
        <v>457</v>
      </c>
      <c r="C1318" s="112" t="s">
        <v>420</v>
      </c>
      <c r="D1318" t="s">
        <v>218</v>
      </c>
      <c r="E1318" s="90" t="s">
        <v>520</v>
      </c>
      <c r="F1318" s="39" t="s">
        <v>303</v>
      </c>
      <c r="G1318" s="64" t="s">
        <v>238</v>
      </c>
      <c r="H1318" s="64">
        <v>8</v>
      </c>
      <c r="I1318" s="64">
        <f t="shared" si="65"/>
        <v>8</v>
      </c>
      <c r="J1318" s="90">
        <f t="shared" si="66"/>
        <v>0</v>
      </c>
      <c r="K1318" s="116">
        <f t="shared" si="67"/>
        <v>1</v>
      </c>
      <c r="L1318" s="90"/>
      <c r="M1318" s="64">
        <v>8</v>
      </c>
      <c r="N1318" s="64">
        <v>0</v>
      </c>
      <c r="O1318" s="64">
        <v>0</v>
      </c>
      <c r="P1318" s="64">
        <v>0</v>
      </c>
      <c r="Q1318" s="64">
        <v>0</v>
      </c>
    </row>
    <row r="1319" spans="1:17" x14ac:dyDescent="0.2">
      <c r="A1319" s="112" t="s">
        <v>395</v>
      </c>
      <c r="B1319" s="112" t="s">
        <v>457</v>
      </c>
      <c r="C1319" s="112" t="s">
        <v>420</v>
      </c>
      <c r="D1319" t="s">
        <v>218</v>
      </c>
      <c r="E1319" s="90" t="s">
        <v>520</v>
      </c>
      <c r="F1319" s="39" t="s">
        <v>303</v>
      </c>
      <c r="G1319" s="64" t="s">
        <v>240</v>
      </c>
      <c r="H1319" s="64">
        <v>5</v>
      </c>
      <c r="I1319" s="64">
        <f t="shared" si="65"/>
        <v>5</v>
      </c>
      <c r="J1319" s="90">
        <f t="shared" si="66"/>
        <v>0</v>
      </c>
      <c r="K1319" s="116">
        <f t="shared" si="67"/>
        <v>1</v>
      </c>
      <c r="L1319" s="90"/>
      <c r="M1319" s="64">
        <v>5</v>
      </c>
      <c r="N1319" s="64">
        <v>0</v>
      </c>
      <c r="O1319" s="64">
        <v>0</v>
      </c>
      <c r="P1319" s="64">
        <v>0</v>
      </c>
      <c r="Q1319" s="64">
        <v>0</v>
      </c>
    </row>
    <row r="1320" spans="1:17" x14ac:dyDescent="0.2">
      <c r="A1320" s="112" t="s">
        <v>395</v>
      </c>
      <c r="B1320" s="112" t="s">
        <v>457</v>
      </c>
      <c r="C1320" s="112" t="s">
        <v>420</v>
      </c>
      <c r="D1320" t="s">
        <v>218</v>
      </c>
      <c r="E1320" s="90" t="s">
        <v>520</v>
      </c>
      <c r="F1320" s="39" t="s">
        <v>303</v>
      </c>
      <c r="G1320" s="64" t="s">
        <v>239</v>
      </c>
      <c r="H1320" s="64">
        <v>23</v>
      </c>
      <c r="I1320" s="64">
        <f t="shared" si="65"/>
        <v>23</v>
      </c>
      <c r="J1320" s="90">
        <f t="shared" si="66"/>
        <v>0</v>
      </c>
      <c r="K1320" s="116">
        <f t="shared" si="67"/>
        <v>1</v>
      </c>
      <c r="L1320" s="90"/>
      <c r="M1320" s="64">
        <v>23</v>
      </c>
      <c r="N1320" s="64">
        <v>0</v>
      </c>
      <c r="O1320" s="64">
        <v>0</v>
      </c>
      <c r="P1320" s="64">
        <v>0</v>
      </c>
      <c r="Q1320" s="64">
        <v>0</v>
      </c>
    </row>
    <row r="1321" spans="1:17" x14ac:dyDescent="0.2">
      <c r="A1321" s="112" t="s">
        <v>395</v>
      </c>
      <c r="B1321" s="112" t="s">
        <v>457</v>
      </c>
      <c r="C1321" s="112" t="s">
        <v>420</v>
      </c>
      <c r="D1321" t="s">
        <v>218</v>
      </c>
      <c r="E1321" s="90" t="s">
        <v>520</v>
      </c>
      <c r="F1321" s="39" t="s">
        <v>303</v>
      </c>
      <c r="G1321" s="64" t="s">
        <v>242</v>
      </c>
      <c r="H1321" s="64">
        <v>1</v>
      </c>
      <c r="I1321" s="64">
        <f t="shared" ref="I1321:I1384" si="68">M1321</f>
        <v>1</v>
      </c>
      <c r="J1321" s="90">
        <f t="shared" si="66"/>
        <v>0</v>
      </c>
      <c r="K1321" s="116">
        <f t="shared" si="67"/>
        <v>1</v>
      </c>
      <c r="L1321" s="90"/>
      <c r="M1321" s="64">
        <v>1</v>
      </c>
      <c r="N1321" s="64">
        <v>0</v>
      </c>
      <c r="O1321" s="64">
        <v>0</v>
      </c>
      <c r="P1321" s="64">
        <v>0</v>
      </c>
      <c r="Q1321" s="64">
        <v>0</v>
      </c>
    </row>
    <row r="1322" spans="1:17" x14ac:dyDescent="0.2">
      <c r="A1322" s="112" t="s">
        <v>395</v>
      </c>
      <c r="B1322" s="112" t="s">
        <v>457</v>
      </c>
      <c r="C1322" s="112" t="s">
        <v>420</v>
      </c>
      <c r="D1322" t="s">
        <v>218</v>
      </c>
      <c r="E1322" s="90" t="s">
        <v>520</v>
      </c>
      <c r="F1322" s="39" t="s">
        <v>303</v>
      </c>
      <c r="G1322" s="64" t="s">
        <v>241</v>
      </c>
      <c r="H1322" s="64">
        <v>34</v>
      </c>
      <c r="I1322" s="64">
        <f t="shared" si="68"/>
        <v>34</v>
      </c>
      <c r="J1322" s="90">
        <f t="shared" si="66"/>
        <v>0</v>
      </c>
      <c r="K1322" s="116">
        <f t="shared" si="67"/>
        <v>1</v>
      </c>
      <c r="L1322" s="90"/>
      <c r="M1322" s="64">
        <v>34</v>
      </c>
      <c r="N1322" s="64">
        <v>0</v>
      </c>
      <c r="O1322" s="64">
        <v>0</v>
      </c>
      <c r="P1322" s="64">
        <v>0</v>
      </c>
      <c r="Q1322" s="64">
        <v>0</v>
      </c>
    </row>
    <row r="1323" spans="1:17" ht="15" x14ac:dyDescent="0.25">
      <c r="A1323" s="112" t="s">
        <v>395</v>
      </c>
      <c r="B1323" s="112" t="s">
        <v>457</v>
      </c>
      <c r="C1323" s="112" t="s">
        <v>420</v>
      </c>
      <c r="D1323" t="s">
        <v>218</v>
      </c>
      <c r="E1323" s="90" t="s">
        <v>520</v>
      </c>
      <c r="F1323" s="39" t="s">
        <v>303</v>
      </c>
      <c r="G1323" s="45" t="s">
        <v>308</v>
      </c>
      <c r="H1323" s="46">
        <v>35</v>
      </c>
      <c r="I1323" s="64">
        <f t="shared" si="68"/>
        <v>35</v>
      </c>
      <c r="J1323" s="90">
        <f t="shared" si="66"/>
        <v>0</v>
      </c>
      <c r="K1323" s="116">
        <f t="shared" si="67"/>
        <v>1</v>
      </c>
      <c r="L1323" s="90"/>
      <c r="M1323" s="46">
        <v>35</v>
      </c>
      <c r="N1323" s="46">
        <v>0</v>
      </c>
      <c r="O1323" s="46">
        <v>0</v>
      </c>
      <c r="P1323" s="46">
        <v>0</v>
      </c>
      <c r="Q1323" s="46">
        <v>0</v>
      </c>
    </row>
    <row r="1324" spans="1:17" x14ac:dyDescent="0.2">
      <c r="A1324" s="112" t="s">
        <v>395</v>
      </c>
      <c r="B1324" s="112" t="s">
        <v>457</v>
      </c>
      <c r="C1324" s="112" t="s">
        <v>420</v>
      </c>
      <c r="D1324" t="s">
        <v>219</v>
      </c>
      <c r="E1324" s="90" t="s">
        <v>521</v>
      </c>
      <c r="F1324" s="39" t="s">
        <v>303</v>
      </c>
      <c r="G1324" s="64" t="s">
        <v>238</v>
      </c>
      <c r="H1324" s="64">
        <v>11</v>
      </c>
      <c r="I1324" s="64">
        <f t="shared" si="68"/>
        <v>11</v>
      </c>
      <c r="J1324" s="90">
        <f t="shared" si="66"/>
        <v>0</v>
      </c>
      <c r="K1324" s="116">
        <f t="shared" si="67"/>
        <v>1</v>
      </c>
      <c r="L1324" s="90"/>
      <c r="M1324" s="64">
        <v>11</v>
      </c>
      <c r="N1324" s="64">
        <v>0</v>
      </c>
      <c r="O1324" s="64">
        <v>0</v>
      </c>
      <c r="P1324" s="64">
        <v>0</v>
      </c>
      <c r="Q1324" s="64">
        <v>0</v>
      </c>
    </row>
    <row r="1325" spans="1:17" x14ac:dyDescent="0.2">
      <c r="A1325" s="112" t="s">
        <v>395</v>
      </c>
      <c r="B1325" s="112" t="s">
        <v>457</v>
      </c>
      <c r="C1325" s="112" t="s">
        <v>420</v>
      </c>
      <c r="D1325" t="s">
        <v>219</v>
      </c>
      <c r="E1325" s="90" t="s">
        <v>521</v>
      </c>
      <c r="F1325" s="39" t="s">
        <v>303</v>
      </c>
      <c r="G1325" s="64" t="s">
        <v>240</v>
      </c>
      <c r="H1325" s="64">
        <v>26</v>
      </c>
      <c r="I1325" s="64">
        <f t="shared" si="68"/>
        <v>26</v>
      </c>
      <c r="J1325" s="90">
        <f t="shared" si="66"/>
        <v>0</v>
      </c>
      <c r="K1325" s="116">
        <f t="shared" si="67"/>
        <v>1</v>
      </c>
      <c r="L1325" s="90"/>
      <c r="M1325" s="64">
        <v>26</v>
      </c>
      <c r="N1325" s="64">
        <v>0</v>
      </c>
      <c r="O1325" s="64">
        <v>0</v>
      </c>
      <c r="P1325" s="64">
        <v>0</v>
      </c>
      <c r="Q1325" s="64">
        <v>0</v>
      </c>
    </row>
    <row r="1326" spans="1:17" x14ac:dyDescent="0.2">
      <c r="A1326" s="112" t="s">
        <v>395</v>
      </c>
      <c r="B1326" s="112" t="s">
        <v>457</v>
      </c>
      <c r="C1326" s="112" t="s">
        <v>420</v>
      </c>
      <c r="D1326" t="s">
        <v>219</v>
      </c>
      <c r="E1326" s="90" t="s">
        <v>521</v>
      </c>
      <c r="F1326" s="39" t="s">
        <v>303</v>
      </c>
      <c r="G1326" s="64" t="s">
        <v>239</v>
      </c>
      <c r="H1326" s="64">
        <v>57</v>
      </c>
      <c r="I1326" s="64">
        <f t="shared" si="68"/>
        <v>56</v>
      </c>
      <c r="J1326" s="90">
        <f t="shared" si="66"/>
        <v>1</v>
      </c>
      <c r="K1326" s="116">
        <f t="shared" si="67"/>
        <v>0.98245614035087714</v>
      </c>
      <c r="L1326" s="90"/>
      <c r="M1326" s="64">
        <v>56</v>
      </c>
      <c r="N1326" s="64">
        <v>0</v>
      </c>
      <c r="O1326" s="64">
        <v>1</v>
      </c>
      <c r="P1326" s="64">
        <v>0</v>
      </c>
      <c r="Q1326" s="64">
        <v>0</v>
      </c>
    </row>
    <row r="1327" spans="1:17" x14ac:dyDescent="0.2">
      <c r="A1327" s="112" t="s">
        <v>395</v>
      </c>
      <c r="B1327" s="112" t="s">
        <v>457</v>
      </c>
      <c r="C1327" s="112" t="s">
        <v>420</v>
      </c>
      <c r="D1327" t="s">
        <v>219</v>
      </c>
      <c r="E1327" s="90" t="s">
        <v>521</v>
      </c>
      <c r="F1327" s="39" t="s">
        <v>303</v>
      </c>
      <c r="G1327" s="64" t="s">
        <v>242</v>
      </c>
      <c r="H1327" s="64">
        <v>27</v>
      </c>
      <c r="I1327" s="64">
        <f t="shared" si="68"/>
        <v>27</v>
      </c>
      <c r="J1327" s="90">
        <f t="shared" si="66"/>
        <v>0</v>
      </c>
      <c r="K1327" s="116">
        <f t="shared" si="67"/>
        <v>1</v>
      </c>
      <c r="L1327" s="90"/>
      <c r="M1327" s="64">
        <v>27</v>
      </c>
      <c r="N1327" s="64">
        <v>0</v>
      </c>
      <c r="O1327" s="64">
        <v>0</v>
      </c>
      <c r="P1327" s="64">
        <v>0</v>
      </c>
      <c r="Q1327" s="64">
        <v>0</v>
      </c>
    </row>
    <row r="1328" spans="1:17" x14ac:dyDescent="0.2">
      <c r="A1328" s="112" t="s">
        <v>395</v>
      </c>
      <c r="B1328" s="112" t="s">
        <v>457</v>
      </c>
      <c r="C1328" s="112" t="s">
        <v>420</v>
      </c>
      <c r="D1328" t="s">
        <v>219</v>
      </c>
      <c r="E1328" s="90" t="s">
        <v>521</v>
      </c>
      <c r="F1328" s="39" t="s">
        <v>303</v>
      </c>
      <c r="G1328" s="64" t="s">
        <v>241</v>
      </c>
      <c r="H1328" s="64">
        <v>57</v>
      </c>
      <c r="I1328" s="64">
        <f t="shared" si="68"/>
        <v>57</v>
      </c>
      <c r="J1328" s="90">
        <f t="shared" si="66"/>
        <v>0</v>
      </c>
      <c r="K1328" s="116">
        <f t="shared" si="67"/>
        <v>1</v>
      </c>
      <c r="L1328" s="90"/>
      <c r="M1328" s="64">
        <v>57</v>
      </c>
      <c r="N1328" s="64">
        <v>0</v>
      </c>
      <c r="O1328" s="64">
        <v>0</v>
      </c>
      <c r="P1328" s="64">
        <v>0</v>
      </c>
      <c r="Q1328" s="64">
        <v>0</v>
      </c>
    </row>
    <row r="1329" spans="1:17" ht="15" x14ac:dyDescent="0.25">
      <c r="A1329" s="112" t="s">
        <v>395</v>
      </c>
      <c r="B1329" s="112" t="s">
        <v>457</v>
      </c>
      <c r="C1329" s="112" t="s">
        <v>420</v>
      </c>
      <c r="D1329" t="s">
        <v>219</v>
      </c>
      <c r="E1329" s="90" t="s">
        <v>521</v>
      </c>
      <c r="F1329" s="39" t="s">
        <v>303</v>
      </c>
      <c r="G1329" s="45" t="s">
        <v>308</v>
      </c>
      <c r="H1329" s="46">
        <v>82</v>
      </c>
      <c r="I1329" s="64">
        <f t="shared" si="68"/>
        <v>79</v>
      </c>
      <c r="J1329" s="90">
        <f t="shared" si="66"/>
        <v>3</v>
      </c>
      <c r="K1329" s="116">
        <f t="shared" si="67"/>
        <v>0.96341463414634143</v>
      </c>
      <c r="L1329" s="90"/>
      <c r="M1329" s="46">
        <v>79</v>
      </c>
      <c r="N1329" s="46">
        <v>2</v>
      </c>
      <c r="O1329" s="46">
        <v>1</v>
      </c>
      <c r="P1329" s="46">
        <v>0</v>
      </c>
      <c r="Q1329" s="46">
        <v>0</v>
      </c>
    </row>
    <row r="1330" spans="1:17" x14ac:dyDescent="0.2">
      <c r="A1330" s="112" t="s">
        <v>395</v>
      </c>
      <c r="B1330" s="112" t="s">
        <v>457</v>
      </c>
      <c r="C1330" s="112" t="s">
        <v>420</v>
      </c>
      <c r="D1330" t="s">
        <v>222</v>
      </c>
      <c r="E1330" s="90" t="s">
        <v>522</v>
      </c>
      <c r="F1330" s="39" t="s">
        <v>303</v>
      </c>
      <c r="G1330" s="64" t="s">
        <v>238</v>
      </c>
      <c r="H1330" s="64">
        <v>13</v>
      </c>
      <c r="I1330" s="64">
        <f t="shared" si="68"/>
        <v>13</v>
      </c>
      <c r="J1330" s="90">
        <f t="shared" si="66"/>
        <v>0</v>
      </c>
      <c r="K1330" s="116">
        <f t="shared" si="67"/>
        <v>1</v>
      </c>
      <c r="L1330" s="90"/>
      <c r="M1330" s="64">
        <v>13</v>
      </c>
      <c r="N1330" s="64">
        <v>0</v>
      </c>
      <c r="O1330" s="64">
        <v>0</v>
      </c>
      <c r="P1330" s="64">
        <v>0</v>
      </c>
      <c r="Q1330" s="64">
        <v>0</v>
      </c>
    </row>
    <row r="1331" spans="1:17" x14ac:dyDescent="0.2">
      <c r="A1331" s="112" t="s">
        <v>395</v>
      </c>
      <c r="B1331" s="112" t="s">
        <v>457</v>
      </c>
      <c r="C1331" s="112" t="s">
        <v>420</v>
      </c>
      <c r="D1331" t="s">
        <v>222</v>
      </c>
      <c r="E1331" s="90" t="s">
        <v>522</v>
      </c>
      <c r="F1331" s="39" t="s">
        <v>303</v>
      </c>
      <c r="G1331" s="64" t="s">
        <v>240</v>
      </c>
      <c r="H1331" s="64">
        <v>9</v>
      </c>
      <c r="I1331" s="64">
        <f t="shared" si="68"/>
        <v>9</v>
      </c>
      <c r="J1331" s="90">
        <f t="shared" si="66"/>
        <v>0</v>
      </c>
      <c r="K1331" s="116">
        <f t="shared" si="67"/>
        <v>1</v>
      </c>
      <c r="L1331" s="90"/>
      <c r="M1331" s="64">
        <v>9</v>
      </c>
      <c r="N1331" s="64">
        <v>0</v>
      </c>
      <c r="O1331" s="64">
        <v>0</v>
      </c>
      <c r="P1331" s="64">
        <v>0</v>
      </c>
      <c r="Q1331" s="64">
        <v>0</v>
      </c>
    </row>
    <row r="1332" spans="1:17" x14ac:dyDescent="0.2">
      <c r="A1332" s="112" t="s">
        <v>395</v>
      </c>
      <c r="B1332" s="112" t="s">
        <v>457</v>
      </c>
      <c r="C1332" s="112" t="s">
        <v>420</v>
      </c>
      <c r="D1332" t="s">
        <v>222</v>
      </c>
      <c r="E1332" s="90" t="s">
        <v>522</v>
      </c>
      <c r="F1332" s="39" t="s">
        <v>303</v>
      </c>
      <c r="G1332" s="64" t="s">
        <v>239</v>
      </c>
      <c r="H1332" s="64">
        <v>27</v>
      </c>
      <c r="I1332" s="64">
        <f t="shared" si="68"/>
        <v>27</v>
      </c>
      <c r="J1332" s="90">
        <f t="shared" si="66"/>
        <v>0</v>
      </c>
      <c r="K1332" s="116">
        <f t="shared" si="67"/>
        <v>1</v>
      </c>
      <c r="L1332" s="90"/>
      <c r="M1332" s="64">
        <v>27</v>
      </c>
      <c r="N1332" s="64">
        <v>0</v>
      </c>
      <c r="O1332" s="64">
        <v>0</v>
      </c>
      <c r="P1332" s="64">
        <v>0</v>
      </c>
      <c r="Q1332" s="64">
        <v>0</v>
      </c>
    </row>
    <row r="1333" spans="1:17" x14ac:dyDescent="0.2">
      <c r="A1333" s="112" t="s">
        <v>395</v>
      </c>
      <c r="B1333" s="112" t="s">
        <v>457</v>
      </c>
      <c r="C1333" s="112" t="s">
        <v>420</v>
      </c>
      <c r="D1333" t="s">
        <v>222</v>
      </c>
      <c r="E1333" s="90" t="s">
        <v>522</v>
      </c>
      <c r="F1333" s="39" t="s">
        <v>303</v>
      </c>
      <c r="G1333" s="64" t="s">
        <v>242</v>
      </c>
      <c r="H1333" s="64">
        <v>39</v>
      </c>
      <c r="I1333" s="64">
        <f t="shared" si="68"/>
        <v>39</v>
      </c>
      <c r="J1333" s="90">
        <f t="shared" si="66"/>
        <v>0</v>
      </c>
      <c r="K1333" s="116">
        <f t="shared" si="67"/>
        <v>1</v>
      </c>
      <c r="L1333" s="90"/>
      <c r="M1333" s="64">
        <v>39</v>
      </c>
      <c r="N1333" s="64">
        <v>0</v>
      </c>
      <c r="O1333" s="64">
        <v>0</v>
      </c>
      <c r="P1333" s="64">
        <v>0</v>
      </c>
      <c r="Q1333" s="64">
        <v>0</v>
      </c>
    </row>
    <row r="1334" spans="1:17" x14ac:dyDescent="0.2">
      <c r="A1334" s="112" t="s">
        <v>395</v>
      </c>
      <c r="B1334" s="112" t="s">
        <v>457</v>
      </c>
      <c r="C1334" s="112" t="s">
        <v>420</v>
      </c>
      <c r="D1334" t="s">
        <v>222</v>
      </c>
      <c r="E1334" s="90" t="s">
        <v>522</v>
      </c>
      <c r="F1334" s="39" t="s">
        <v>303</v>
      </c>
      <c r="G1334" s="64" t="s">
        <v>241</v>
      </c>
      <c r="H1334" s="64">
        <v>33</v>
      </c>
      <c r="I1334" s="64">
        <f t="shared" si="68"/>
        <v>33</v>
      </c>
      <c r="J1334" s="90">
        <f t="shared" si="66"/>
        <v>0</v>
      </c>
      <c r="K1334" s="116">
        <f t="shared" si="67"/>
        <v>1</v>
      </c>
      <c r="L1334" s="90"/>
      <c r="M1334" s="64">
        <v>33</v>
      </c>
      <c r="N1334" s="64">
        <v>0</v>
      </c>
      <c r="O1334" s="64">
        <v>0</v>
      </c>
      <c r="P1334" s="64">
        <v>0</v>
      </c>
      <c r="Q1334" s="64">
        <v>0</v>
      </c>
    </row>
    <row r="1335" spans="1:17" ht="15" x14ac:dyDescent="0.25">
      <c r="A1335" s="112" t="s">
        <v>395</v>
      </c>
      <c r="B1335" s="112" t="s">
        <v>457</v>
      </c>
      <c r="C1335" s="112" t="s">
        <v>420</v>
      </c>
      <c r="D1335" t="s">
        <v>222</v>
      </c>
      <c r="E1335" s="90" t="s">
        <v>522</v>
      </c>
      <c r="F1335" s="39" t="s">
        <v>303</v>
      </c>
      <c r="G1335" s="45" t="s">
        <v>308</v>
      </c>
      <c r="H1335" s="46">
        <v>26</v>
      </c>
      <c r="I1335" s="64">
        <f t="shared" si="68"/>
        <v>26</v>
      </c>
      <c r="J1335" s="90">
        <f t="shared" si="66"/>
        <v>0</v>
      </c>
      <c r="K1335" s="116">
        <f t="shared" si="67"/>
        <v>1</v>
      </c>
      <c r="L1335" s="90"/>
      <c r="M1335" s="46">
        <v>26</v>
      </c>
      <c r="N1335" s="46">
        <v>0</v>
      </c>
      <c r="O1335" s="46">
        <v>0</v>
      </c>
      <c r="P1335" s="46">
        <v>0</v>
      </c>
      <c r="Q1335" s="46">
        <v>0</v>
      </c>
    </row>
    <row r="1336" spans="1:17" x14ac:dyDescent="0.2">
      <c r="A1336" s="112" t="s">
        <v>396</v>
      </c>
      <c r="B1336" s="112" t="s">
        <v>471</v>
      </c>
      <c r="C1336" s="112" t="s">
        <v>421</v>
      </c>
      <c r="D1336" t="s">
        <v>204</v>
      </c>
      <c r="E1336" s="90" t="s">
        <v>523</v>
      </c>
      <c r="F1336" s="39" t="s">
        <v>303</v>
      </c>
      <c r="G1336" s="64" t="s">
        <v>238</v>
      </c>
      <c r="H1336" s="64">
        <v>20</v>
      </c>
      <c r="I1336" s="64">
        <f t="shared" si="68"/>
        <v>20</v>
      </c>
      <c r="J1336" s="90">
        <f t="shared" si="66"/>
        <v>0</v>
      </c>
      <c r="K1336" s="116">
        <f t="shared" si="67"/>
        <v>1</v>
      </c>
      <c r="L1336" s="90"/>
      <c r="M1336" s="64">
        <v>20</v>
      </c>
      <c r="N1336" s="64">
        <v>0</v>
      </c>
      <c r="O1336" s="64">
        <v>0</v>
      </c>
      <c r="P1336" s="64">
        <v>0</v>
      </c>
      <c r="Q1336" s="64">
        <v>0</v>
      </c>
    </row>
    <row r="1337" spans="1:17" x14ac:dyDescent="0.2">
      <c r="A1337" s="112" t="s">
        <v>396</v>
      </c>
      <c r="B1337" s="112" t="s">
        <v>471</v>
      </c>
      <c r="C1337" s="112" t="s">
        <v>421</v>
      </c>
      <c r="D1337" t="s">
        <v>204</v>
      </c>
      <c r="E1337" s="90" t="s">
        <v>523</v>
      </c>
      <c r="F1337" s="39" t="s">
        <v>303</v>
      </c>
      <c r="G1337" s="64" t="s">
        <v>240</v>
      </c>
      <c r="H1337" s="64">
        <v>12</v>
      </c>
      <c r="I1337" s="64">
        <f t="shared" si="68"/>
        <v>11</v>
      </c>
      <c r="J1337" s="90">
        <f t="shared" si="66"/>
        <v>1</v>
      </c>
      <c r="K1337" s="116">
        <f t="shared" si="67"/>
        <v>0.91666666666666663</v>
      </c>
      <c r="L1337" s="90"/>
      <c r="M1337" s="64">
        <v>11</v>
      </c>
      <c r="N1337" s="64">
        <v>1</v>
      </c>
      <c r="O1337" s="64">
        <v>0</v>
      </c>
      <c r="P1337" s="64">
        <v>0</v>
      </c>
      <c r="Q1337" s="64">
        <v>0</v>
      </c>
    </row>
    <row r="1338" spans="1:17" x14ac:dyDescent="0.2">
      <c r="A1338" s="112" t="s">
        <v>396</v>
      </c>
      <c r="B1338" s="112" t="s">
        <v>471</v>
      </c>
      <c r="C1338" s="112" t="s">
        <v>421</v>
      </c>
      <c r="D1338" t="s">
        <v>204</v>
      </c>
      <c r="E1338" s="90" t="s">
        <v>523</v>
      </c>
      <c r="F1338" s="39" t="s">
        <v>303</v>
      </c>
      <c r="G1338" s="64" t="s">
        <v>239</v>
      </c>
      <c r="H1338" s="64">
        <v>44</v>
      </c>
      <c r="I1338" s="64">
        <f t="shared" si="68"/>
        <v>44</v>
      </c>
      <c r="J1338" s="90">
        <f t="shared" si="66"/>
        <v>0</v>
      </c>
      <c r="K1338" s="116">
        <f t="shared" si="67"/>
        <v>1</v>
      </c>
      <c r="L1338" s="90"/>
      <c r="M1338" s="64">
        <v>44</v>
      </c>
      <c r="N1338" s="64">
        <v>0</v>
      </c>
      <c r="O1338" s="64">
        <v>0</v>
      </c>
      <c r="P1338" s="64">
        <v>0</v>
      </c>
      <c r="Q1338" s="64">
        <v>0</v>
      </c>
    </row>
    <row r="1339" spans="1:17" x14ac:dyDescent="0.2">
      <c r="A1339" s="112" t="s">
        <v>396</v>
      </c>
      <c r="B1339" s="112" t="s">
        <v>471</v>
      </c>
      <c r="C1339" s="112" t="s">
        <v>421</v>
      </c>
      <c r="D1339" t="s">
        <v>204</v>
      </c>
      <c r="E1339" s="90" t="s">
        <v>523</v>
      </c>
      <c r="F1339" s="39" t="s">
        <v>303</v>
      </c>
      <c r="G1339" s="64" t="s">
        <v>242</v>
      </c>
      <c r="H1339" s="64">
        <v>72</v>
      </c>
      <c r="I1339" s="64">
        <f t="shared" si="68"/>
        <v>71</v>
      </c>
      <c r="J1339" s="90">
        <f t="shared" si="66"/>
        <v>1</v>
      </c>
      <c r="K1339" s="116">
        <f t="shared" si="67"/>
        <v>0.98611111111111116</v>
      </c>
      <c r="L1339" s="90"/>
      <c r="M1339" s="64">
        <v>71</v>
      </c>
      <c r="N1339" s="64">
        <v>0</v>
      </c>
      <c r="O1339" s="64">
        <v>1</v>
      </c>
      <c r="P1339" s="64">
        <v>0</v>
      </c>
      <c r="Q1339" s="64">
        <v>0</v>
      </c>
    </row>
    <row r="1340" spans="1:17" x14ac:dyDescent="0.2">
      <c r="A1340" s="112" t="s">
        <v>396</v>
      </c>
      <c r="B1340" s="112" t="s">
        <v>471</v>
      </c>
      <c r="C1340" s="112" t="s">
        <v>421</v>
      </c>
      <c r="D1340" t="s">
        <v>204</v>
      </c>
      <c r="E1340" s="90" t="s">
        <v>523</v>
      </c>
      <c r="F1340" s="39" t="s">
        <v>303</v>
      </c>
      <c r="G1340" s="64" t="s">
        <v>241</v>
      </c>
      <c r="H1340" s="64">
        <v>113</v>
      </c>
      <c r="I1340" s="64">
        <f t="shared" si="68"/>
        <v>113</v>
      </c>
      <c r="J1340" s="90">
        <f t="shared" si="66"/>
        <v>0</v>
      </c>
      <c r="K1340" s="116">
        <f t="shared" si="67"/>
        <v>1</v>
      </c>
      <c r="L1340" s="90"/>
      <c r="M1340" s="64">
        <v>113</v>
      </c>
      <c r="N1340" s="64">
        <v>0</v>
      </c>
      <c r="O1340" s="64">
        <v>0</v>
      </c>
      <c r="P1340" s="64">
        <v>0</v>
      </c>
      <c r="Q1340" s="64">
        <v>0</v>
      </c>
    </row>
    <row r="1341" spans="1:17" ht="15" x14ac:dyDescent="0.25">
      <c r="A1341" s="112" t="s">
        <v>396</v>
      </c>
      <c r="B1341" s="112" t="s">
        <v>471</v>
      </c>
      <c r="C1341" s="112" t="s">
        <v>421</v>
      </c>
      <c r="D1341" t="s">
        <v>204</v>
      </c>
      <c r="E1341" s="90" t="s">
        <v>523</v>
      </c>
      <c r="F1341" s="39" t="s">
        <v>303</v>
      </c>
      <c r="G1341" s="45" t="s">
        <v>308</v>
      </c>
      <c r="H1341" s="46">
        <v>67</v>
      </c>
      <c r="I1341" s="64">
        <f t="shared" si="68"/>
        <v>65</v>
      </c>
      <c r="J1341" s="90">
        <f t="shared" si="66"/>
        <v>2</v>
      </c>
      <c r="K1341" s="116">
        <f t="shared" si="67"/>
        <v>0.97014925373134331</v>
      </c>
      <c r="L1341" s="90"/>
      <c r="M1341" s="46">
        <v>65</v>
      </c>
      <c r="N1341" s="46">
        <v>1</v>
      </c>
      <c r="O1341" s="46">
        <v>1</v>
      </c>
      <c r="P1341" s="46">
        <v>0</v>
      </c>
      <c r="Q1341" s="46">
        <v>0</v>
      </c>
    </row>
    <row r="1342" spans="1:17" x14ac:dyDescent="0.2">
      <c r="A1342" s="112" t="s">
        <v>396</v>
      </c>
      <c r="B1342" s="112" t="s">
        <v>471</v>
      </c>
      <c r="C1342" s="112" t="s">
        <v>421</v>
      </c>
      <c r="D1342" t="s">
        <v>205</v>
      </c>
      <c r="E1342" s="90" t="s">
        <v>524</v>
      </c>
      <c r="F1342" s="39" t="s">
        <v>303</v>
      </c>
      <c r="G1342" s="64" t="s">
        <v>238</v>
      </c>
      <c r="H1342" s="64">
        <v>26</v>
      </c>
      <c r="I1342" s="64">
        <f t="shared" si="68"/>
        <v>26</v>
      </c>
      <c r="J1342" s="90">
        <f t="shared" si="66"/>
        <v>0</v>
      </c>
      <c r="K1342" s="116">
        <f t="shared" si="67"/>
        <v>1</v>
      </c>
      <c r="L1342" s="90"/>
      <c r="M1342" s="64">
        <v>26</v>
      </c>
      <c r="N1342" s="64">
        <v>0</v>
      </c>
      <c r="O1342" s="64">
        <v>0</v>
      </c>
      <c r="P1342" s="64">
        <v>0</v>
      </c>
      <c r="Q1342" s="64">
        <v>0</v>
      </c>
    </row>
    <row r="1343" spans="1:17" x14ac:dyDescent="0.2">
      <c r="A1343" s="112" t="s">
        <v>396</v>
      </c>
      <c r="B1343" s="112" t="s">
        <v>471</v>
      </c>
      <c r="C1343" s="112" t="s">
        <v>421</v>
      </c>
      <c r="D1343" t="s">
        <v>205</v>
      </c>
      <c r="E1343" s="90" t="s">
        <v>524</v>
      </c>
      <c r="F1343" s="39" t="s">
        <v>303</v>
      </c>
      <c r="G1343" s="64" t="s">
        <v>240</v>
      </c>
      <c r="H1343" s="64">
        <v>16</v>
      </c>
      <c r="I1343" s="64">
        <f t="shared" si="68"/>
        <v>16</v>
      </c>
      <c r="J1343" s="90">
        <f t="shared" si="66"/>
        <v>0</v>
      </c>
      <c r="K1343" s="116">
        <f t="shared" si="67"/>
        <v>1</v>
      </c>
      <c r="L1343" s="90"/>
      <c r="M1343" s="64">
        <v>16</v>
      </c>
      <c r="N1343" s="64">
        <v>0</v>
      </c>
      <c r="O1343" s="64">
        <v>0</v>
      </c>
      <c r="P1343" s="64">
        <v>0</v>
      </c>
      <c r="Q1343" s="64">
        <v>0</v>
      </c>
    </row>
    <row r="1344" spans="1:17" x14ac:dyDescent="0.2">
      <c r="A1344" s="112" t="s">
        <v>396</v>
      </c>
      <c r="B1344" s="112" t="s">
        <v>471</v>
      </c>
      <c r="C1344" s="112" t="s">
        <v>421</v>
      </c>
      <c r="D1344" t="s">
        <v>205</v>
      </c>
      <c r="E1344" s="90" t="s">
        <v>524</v>
      </c>
      <c r="F1344" s="39" t="s">
        <v>303</v>
      </c>
      <c r="G1344" s="64" t="s">
        <v>239</v>
      </c>
      <c r="H1344" s="64">
        <v>40</v>
      </c>
      <c r="I1344" s="64">
        <f t="shared" si="68"/>
        <v>39</v>
      </c>
      <c r="J1344" s="90">
        <f t="shared" si="66"/>
        <v>1</v>
      </c>
      <c r="K1344" s="116">
        <f t="shared" si="67"/>
        <v>0.97499999999999998</v>
      </c>
      <c r="L1344" s="90"/>
      <c r="M1344" s="64">
        <v>39</v>
      </c>
      <c r="N1344" s="64">
        <v>0</v>
      </c>
      <c r="O1344" s="64">
        <v>1</v>
      </c>
      <c r="P1344" s="64">
        <v>0</v>
      </c>
      <c r="Q1344" s="64">
        <v>0</v>
      </c>
    </row>
    <row r="1345" spans="1:17" x14ac:dyDescent="0.2">
      <c r="A1345" s="112" t="s">
        <v>396</v>
      </c>
      <c r="B1345" s="112" t="s">
        <v>471</v>
      </c>
      <c r="C1345" s="112" t="s">
        <v>421</v>
      </c>
      <c r="D1345" t="s">
        <v>205</v>
      </c>
      <c r="E1345" s="90" t="s">
        <v>524</v>
      </c>
      <c r="F1345" s="39" t="s">
        <v>303</v>
      </c>
      <c r="G1345" s="64" t="s">
        <v>242</v>
      </c>
      <c r="H1345" s="64">
        <v>63</v>
      </c>
      <c r="I1345" s="64">
        <f t="shared" si="68"/>
        <v>62</v>
      </c>
      <c r="J1345" s="90">
        <f t="shared" si="66"/>
        <v>1</v>
      </c>
      <c r="K1345" s="116">
        <f t="shared" si="67"/>
        <v>0.98412698412698407</v>
      </c>
      <c r="L1345" s="90"/>
      <c r="M1345" s="64">
        <v>62</v>
      </c>
      <c r="N1345" s="64">
        <v>0</v>
      </c>
      <c r="O1345" s="64">
        <v>1</v>
      </c>
      <c r="P1345" s="64">
        <v>0</v>
      </c>
      <c r="Q1345" s="64">
        <v>0</v>
      </c>
    </row>
    <row r="1346" spans="1:17" x14ac:dyDescent="0.2">
      <c r="A1346" s="112" t="s">
        <v>396</v>
      </c>
      <c r="B1346" s="112" t="s">
        <v>471</v>
      </c>
      <c r="C1346" s="112" t="s">
        <v>421</v>
      </c>
      <c r="D1346" t="s">
        <v>205</v>
      </c>
      <c r="E1346" s="90" t="s">
        <v>524</v>
      </c>
      <c r="F1346" s="39" t="s">
        <v>303</v>
      </c>
      <c r="G1346" s="64" t="s">
        <v>241</v>
      </c>
      <c r="H1346" s="64">
        <v>40</v>
      </c>
      <c r="I1346" s="64">
        <f t="shared" si="68"/>
        <v>39</v>
      </c>
      <c r="J1346" s="90">
        <f t="shared" si="66"/>
        <v>1</v>
      </c>
      <c r="K1346" s="116">
        <f t="shared" si="67"/>
        <v>0.97499999999999998</v>
      </c>
      <c r="L1346" s="90"/>
      <c r="M1346" s="64">
        <v>39</v>
      </c>
      <c r="N1346" s="64">
        <v>0</v>
      </c>
      <c r="O1346" s="64">
        <v>0</v>
      </c>
      <c r="P1346" s="64">
        <v>0</v>
      </c>
      <c r="Q1346" s="64">
        <v>1</v>
      </c>
    </row>
    <row r="1347" spans="1:17" ht="15" x14ac:dyDescent="0.25">
      <c r="A1347" s="112" t="s">
        <v>396</v>
      </c>
      <c r="B1347" s="112" t="s">
        <v>471</v>
      </c>
      <c r="C1347" s="112" t="s">
        <v>421</v>
      </c>
      <c r="D1347" t="s">
        <v>205</v>
      </c>
      <c r="E1347" s="90" t="s">
        <v>524</v>
      </c>
      <c r="F1347" s="39" t="s">
        <v>303</v>
      </c>
      <c r="G1347" s="45" t="s">
        <v>308</v>
      </c>
      <c r="H1347" s="46">
        <v>69</v>
      </c>
      <c r="I1347" s="64">
        <f t="shared" si="68"/>
        <v>69</v>
      </c>
      <c r="J1347" s="90">
        <f t="shared" si="66"/>
        <v>0</v>
      </c>
      <c r="K1347" s="116">
        <f t="shared" si="67"/>
        <v>1</v>
      </c>
      <c r="L1347" s="90"/>
      <c r="M1347" s="46">
        <v>69</v>
      </c>
      <c r="N1347" s="46">
        <v>0</v>
      </c>
      <c r="O1347" s="46">
        <v>0</v>
      </c>
      <c r="P1347" s="46">
        <v>0</v>
      </c>
      <c r="Q1347" s="46">
        <v>0</v>
      </c>
    </row>
    <row r="1348" spans="1:17" x14ac:dyDescent="0.2">
      <c r="A1348" s="112" t="s">
        <v>397</v>
      </c>
      <c r="B1348" s="112" t="s">
        <v>525</v>
      </c>
      <c r="C1348" s="112" t="s">
        <v>422</v>
      </c>
      <c r="D1348" t="s">
        <v>70</v>
      </c>
      <c r="E1348" s="90" t="s">
        <v>526</v>
      </c>
      <c r="F1348" s="39" t="s">
        <v>303</v>
      </c>
      <c r="G1348" t="s">
        <v>238</v>
      </c>
      <c r="H1348">
        <v>7</v>
      </c>
      <c r="I1348" s="64">
        <f t="shared" si="68"/>
        <v>7</v>
      </c>
      <c r="J1348" s="90">
        <f t="shared" si="66"/>
        <v>0</v>
      </c>
      <c r="K1348" s="116">
        <f t="shared" si="67"/>
        <v>1</v>
      </c>
      <c r="L1348" s="90"/>
      <c r="M1348">
        <v>7</v>
      </c>
      <c r="N1348">
        <v>0</v>
      </c>
      <c r="O1348">
        <v>0</v>
      </c>
      <c r="P1348">
        <v>0</v>
      </c>
      <c r="Q1348">
        <v>0</v>
      </c>
    </row>
    <row r="1349" spans="1:17" x14ac:dyDescent="0.2">
      <c r="A1349" s="112" t="s">
        <v>397</v>
      </c>
      <c r="B1349" s="112" t="s">
        <v>525</v>
      </c>
      <c r="C1349" s="112" t="s">
        <v>422</v>
      </c>
      <c r="D1349" t="s">
        <v>70</v>
      </c>
      <c r="E1349" s="90" t="s">
        <v>526</v>
      </c>
      <c r="F1349" s="39" t="s">
        <v>303</v>
      </c>
      <c r="G1349" t="s">
        <v>240</v>
      </c>
      <c r="H1349">
        <v>12</v>
      </c>
      <c r="I1349" s="64">
        <f t="shared" si="68"/>
        <v>11</v>
      </c>
      <c r="J1349" s="90">
        <f t="shared" si="66"/>
        <v>1</v>
      </c>
      <c r="K1349" s="116">
        <f t="shared" si="67"/>
        <v>0.91666666666666663</v>
      </c>
      <c r="L1349" s="90"/>
      <c r="M1349">
        <v>11</v>
      </c>
      <c r="N1349">
        <v>1</v>
      </c>
      <c r="O1349">
        <v>0</v>
      </c>
      <c r="P1349">
        <v>0</v>
      </c>
      <c r="Q1349">
        <v>0</v>
      </c>
    </row>
    <row r="1350" spans="1:17" x14ac:dyDescent="0.2">
      <c r="A1350" s="112" t="s">
        <v>397</v>
      </c>
      <c r="B1350" s="112" t="s">
        <v>525</v>
      </c>
      <c r="C1350" s="112" t="s">
        <v>422</v>
      </c>
      <c r="D1350" t="s">
        <v>70</v>
      </c>
      <c r="E1350" s="90" t="s">
        <v>526</v>
      </c>
      <c r="F1350" s="39" t="s">
        <v>303</v>
      </c>
      <c r="G1350" t="s">
        <v>239</v>
      </c>
      <c r="H1350">
        <v>33</v>
      </c>
      <c r="I1350" s="64">
        <f t="shared" si="68"/>
        <v>33</v>
      </c>
      <c r="J1350" s="90">
        <f t="shared" si="66"/>
        <v>0</v>
      </c>
      <c r="K1350" s="116">
        <f t="shared" si="67"/>
        <v>1</v>
      </c>
      <c r="L1350" s="90"/>
      <c r="M1350">
        <v>33</v>
      </c>
      <c r="N1350">
        <v>0</v>
      </c>
      <c r="O1350">
        <v>0</v>
      </c>
      <c r="P1350">
        <v>0</v>
      </c>
      <c r="Q1350">
        <v>0</v>
      </c>
    </row>
    <row r="1351" spans="1:17" x14ac:dyDescent="0.2">
      <c r="A1351" s="112" t="s">
        <v>397</v>
      </c>
      <c r="B1351" s="112" t="s">
        <v>525</v>
      </c>
      <c r="C1351" s="112" t="s">
        <v>422</v>
      </c>
      <c r="D1351" t="s">
        <v>70</v>
      </c>
      <c r="E1351" s="90" t="s">
        <v>526</v>
      </c>
      <c r="F1351" s="39" t="s">
        <v>303</v>
      </c>
      <c r="G1351" t="s">
        <v>242</v>
      </c>
      <c r="H1351">
        <v>27</v>
      </c>
      <c r="I1351" s="64">
        <f t="shared" si="68"/>
        <v>27</v>
      </c>
      <c r="J1351" s="90">
        <f t="shared" si="66"/>
        <v>0</v>
      </c>
      <c r="K1351" s="116">
        <f t="shared" si="67"/>
        <v>1</v>
      </c>
      <c r="L1351" s="90"/>
      <c r="M1351">
        <v>27</v>
      </c>
      <c r="N1351">
        <v>0</v>
      </c>
      <c r="O1351">
        <v>0</v>
      </c>
      <c r="P1351">
        <v>0</v>
      </c>
      <c r="Q1351">
        <v>0</v>
      </c>
    </row>
    <row r="1352" spans="1:17" x14ac:dyDescent="0.2">
      <c r="A1352" s="112" t="s">
        <v>397</v>
      </c>
      <c r="B1352" s="112" t="s">
        <v>525</v>
      </c>
      <c r="C1352" s="112" t="s">
        <v>422</v>
      </c>
      <c r="D1352" t="s">
        <v>70</v>
      </c>
      <c r="E1352" s="90" t="s">
        <v>526</v>
      </c>
      <c r="F1352" s="39" t="s">
        <v>303</v>
      </c>
      <c r="G1352" t="s">
        <v>241</v>
      </c>
      <c r="H1352">
        <v>71</v>
      </c>
      <c r="I1352" s="64">
        <f t="shared" si="68"/>
        <v>71</v>
      </c>
      <c r="J1352" s="90">
        <f t="shared" si="66"/>
        <v>0</v>
      </c>
      <c r="K1352" s="116">
        <f t="shared" si="67"/>
        <v>1</v>
      </c>
      <c r="L1352" s="90"/>
      <c r="M1352">
        <v>71</v>
      </c>
      <c r="N1352">
        <v>0</v>
      </c>
      <c r="O1352">
        <v>0</v>
      </c>
      <c r="P1352">
        <v>0</v>
      </c>
      <c r="Q1352">
        <v>0</v>
      </c>
    </row>
    <row r="1353" spans="1:17" x14ac:dyDescent="0.2">
      <c r="A1353" s="112" t="s">
        <v>397</v>
      </c>
      <c r="B1353" s="112" t="s">
        <v>525</v>
      </c>
      <c r="C1353" s="112" t="s">
        <v>422</v>
      </c>
      <c r="D1353" t="s">
        <v>70</v>
      </c>
      <c r="E1353" s="90" t="s">
        <v>526</v>
      </c>
      <c r="F1353" s="39" t="s">
        <v>303</v>
      </c>
      <c r="G1353" t="s">
        <v>308</v>
      </c>
      <c r="H1353">
        <v>68</v>
      </c>
      <c r="I1353" s="64">
        <f t="shared" si="68"/>
        <v>68</v>
      </c>
      <c r="J1353" s="90">
        <f t="shared" si="66"/>
        <v>0</v>
      </c>
      <c r="K1353" s="116">
        <f t="shared" si="67"/>
        <v>1</v>
      </c>
      <c r="L1353" s="90"/>
      <c r="M1353">
        <v>68</v>
      </c>
      <c r="N1353">
        <v>0</v>
      </c>
      <c r="O1353">
        <v>0</v>
      </c>
      <c r="P1353">
        <v>0</v>
      </c>
      <c r="Q1353">
        <v>0</v>
      </c>
    </row>
    <row r="1354" spans="1:17" x14ac:dyDescent="0.2">
      <c r="A1354" s="112" t="s">
        <v>397</v>
      </c>
      <c r="B1354" s="112" t="s">
        <v>358</v>
      </c>
      <c r="C1354" s="112" t="s">
        <v>422</v>
      </c>
      <c r="D1354" t="s">
        <v>368</v>
      </c>
      <c r="E1354" s="90" t="s">
        <v>527</v>
      </c>
      <c r="F1354" s="39" t="s">
        <v>303</v>
      </c>
      <c r="G1354" t="s">
        <v>238</v>
      </c>
      <c r="H1354">
        <v>16</v>
      </c>
      <c r="I1354" s="64">
        <f t="shared" si="68"/>
        <v>16</v>
      </c>
      <c r="J1354" s="90">
        <f t="shared" si="66"/>
        <v>0</v>
      </c>
      <c r="K1354" s="116">
        <f t="shared" si="67"/>
        <v>1</v>
      </c>
      <c r="L1354" s="90"/>
      <c r="M1354">
        <v>16</v>
      </c>
      <c r="N1354">
        <v>0</v>
      </c>
      <c r="O1354">
        <v>0</v>
      </c>
      <c r="P1354">
        <v>0</v>
      </c>
      <c r="Q1354">
        <v>0</v>
      </c>
    </row>
    <row r="1355" spans="1:17" x14ac:dyDescent="0.2">
      <c r="A1355" s="112" t="s">
        <v>397</v>
      </c>
      <c r="B1355" s="112" t="s">
        <v>358</v>
      </c>
      <c r="C1355" s="112" t="s">
        <v>422</v>
      </c>
      <c r="D1355" t="s">
        <v>368</v>
      </c>
      <c r="E1355" s="90" t="s">
        <v>527</v>
      </c>
      <c r="F1355" s="39" t="s">
        <v>303</v>
      </c>
      <c r="G1355" t="s">
        <v>240</v>
      </c>
      <c r="H1355">
        <v>1</v>
      </c>
      <c r="I1355" s="64">
        <f t="shared" si="68"/>
        <v>1</v>
      </c>
      <c r="J1355" s="90">
        <f t="shared" si="66"/>
        <v>0</v>
      </c>
      <c r="K1355" s="116">
        <f t="shared" si="67"/>
        <v>1</v>
      </c>
      <c r="L1355" s="90"/>
      <c r="M1355">
        <v>1</v>
      </c>
      <c r="N1355">
        <v>0</v>
      </c>
      <c r="O1355">
        <v>0</v>
      </c>
      <c r="P1355">
        <v>0</v>
      </c>
      <c r="Q1355">
        <v>0</v>
      </c>
    </row>
    <row r="1356" spans="1:17" x14ac:dyDescent="0.2">
      <c r="A1356" s="112" t="s">
        <v>397</v>
      </c>
      <c r="B1356" s="112" t="s">
        <v>358</v>
      </c>
      <c r="C1356" s="112" t="s">
        <v>422</v>
      </c>
      <c r="D1356" t="s">
        <v>368</v>
      </c>
      <c r="E1356" s="90" t="s">
        <v>527</v>
      </c>
      <c r="F1356" s="39" t="s">
        <v>303</v>
      </c>
      <c r="G1356" t="s">
        <v>239</v>
      </c>
      <c r="H1356">
        <v>10</v>
      </c>
      <c r="I1356" s="64">
        <f t="shared" si="68"/>
        <v>10</v>
      </c>
      <c r="J1356" s="90">
        <f t="shared" si="66"/>
        <v>0</v>
      </c>
      <c r="K1356" s="116">
        <f t="shared" si="67"/>
        <v>1</v>
      </c>
      <c r="L1356" s="90"/>
      <c r="M1356">
        <v>10</v>
      </c>
      <c r="N1356">
        <v>0</v>
      </c>
      <c r="O1356">
        <v>0</v>
      </c>
      <c r="P1356">
        <v>0</v>
      </c>
      <c r="Q1356">
        <v>0</v>
      </c>
    </row>
    <row r="1357" spans="1:17" x14ac:dyDescent="0.2">
      <c r="A1357" s="112" t="s">
        <v>397</v>
      </c>
      <c r="B1357" s="112" t="s">
        <v>358</v>
      </c>
      <c r="C1357" s="112" t="s">
        <v>422</v>
      </c>
      <c r="D1357" t="s">
        <v>368</v>
      </c>
      <c r="E1357" s="90" t="s">
        <v>527</v>
      </c>
      <c r="F1357" s="39" t="s">
        <v>303</v>
      </c>
      <c r="G1357" t="s">
        <v>242</v>
      </c>
      <c r="H1357">
        <v>6</v>
      </c>
      <c r="I1357" s="64">
        <f t="shared" si="68"/>
        <v>5</v>
      </c>
      <c r="J1357" s="90">
        <f t="shared" si="66"/>
        <v>1</v>
      </c>
      <c r="K1357" s="116">
        <f t="shared" si="67"/>
        <v>0.83333333333333337</v>
      </c>
      <c r="L1357" s="90"/>
      <c r="M1357">
        <v>5</v>
      </c>
      <c r="N1357">
        <v>1</v>
      </c>
      <c r="O1357">
        <v>0</v>
      </c>
      <c r="P1357">
        <v>0</v>
      </c>
      <c r="Q1357">
        <v>0</v>
      </c>
    </row>
    <row r="1358" spans="1:17" x14ac:dyDescent="0.2">
      <c r="A1358" s="112" t="s">
        <v>397</v>
      </c>
      <c r="B1358" s="112" t="s">
        <v>358</v>
      </c>
      <c r="C1358" s="112" t="s">
        <v>422</v>
      </c>
      <c r="D1358" t="s">
        <v>368</v>
      </c>
      <c r="E1358" s="90" t="s">
        <v>527</v>
      </c>
      <c r="F1358" s="39" t="s">
        <v>303</v>
      </c>
      <c r="G1358" t="s">
        <v>241</v>
      </c>
      <c r="H1358">
        <v>39</v>
      </c>
      <c r="I1358" s="64">
        <f t="shared" si="68"/>
        <v>39</v>
      </c>
      <c r="J1358" s="90">
        <f t="shared" si="66"/>
        <v>0</v>
      </c>
      <c r="K1358" s="116">
        <f t="shared" si="67"/>
        <v>1</v>
      </c>
      <c r="L1358" s="90"/>
      <c r="M1358">
        <v>39</v>
      </c>
      <c r="N1358">
        <v>0</v>
      </c>
      <c r="O1358">
        <v>0</v>
      </c>
      <c r="P1358">
        <v>0</v>
      </c>
      <c r="Q1358">
        <v>0</v>
      </c>
    </row>
    <row r="1359" spans="1:17" x14ac:dyDescent="0.2">
      <c r="A1359" s="112" t="s">
        <v>397</v>
      </c>
      <c r="B1359" s="112" t="s">
        <v>358</v>
      </c>
      <c r="C1359" s="112" t="s">
        <v>422</v>
      </c>
      <c r="D1359" t="s">
        <v>368</v>
      </c>
      <c r="E1359" s="90" t="s">
        <v>527</v>
      </c>
      <c r="F1359" s="39" t="s">
        <v>303</v>
      </c>
      <c r="G1359" t="s">
        <v>308</v>
      </c>
      <c r="H1359">
        <v>23</v>
      </c>
      <c r="I1359" s="64">
        <f t="shared" si="68"/>
        <v>23</v>
      </c>
      <c r="J1359" s="90">
        <f t="shared" si="66"/>
        <v>0</v>
      </c>
      <c r="K1359" s="116">
        <f t="shared" si="67"/>
        <v>1</v>
      </c>
      <c r="L1359" s="90"/>
      <c r="M1359">
        <v>23</v>
      </c>
      <c r="N1359">
        <v>0</v>
      </c>
      <c r="O1359">
        <v>0</v>
      </c>
      <c r="P1359">
        <v>0</v>
      </c>
      <c r="Q1359">
        <v>0</v>
      </c>
    </row>
    <row r="1360" spans="1:17" x14ac:dyDescent="0.2">
      <c r="A1360" s="112" t="s">
        <v>397</v>
      </c>
      <c r="B1360" s="112" t="s">
        <v>525</v>
      </c>
      <c r="C1360" s="112" t="s">
        <v>422</v>
      </c>
      <c r="D1360" t="s">
        <v>80</v>
      </c>
      <c r="E1360" s="90" t="s">
        <v>528</v>
      </c>
      <c r="F1360" s="39" t="s">
        <v>303</v>
      </c>
      <c r="G1360" t="s">
        <v>238</v>
      </c>
      <c r="H1360">
        <v>24</v>
      </c>
      <c r="I1360" s="64">
        <f t="shared" si="68"/>
        <v>24</v>
      </c>
      <c r="J1360" s="90">
        <f t="shared" si="66"/>
        <v>0</v>
      </c>
      <c r="K1360" s="116">
        <f t="shared" si="67"/>
        <v>1</v>
      </c>
      <c r="L1360" s="90"/>
      <c r="M1360">
        <v>24</v>
      </c>
      <c r="N1360">
        <v>0</v>
      </c>
      <c r="O1360">
        <v>0</v>
      </c>
      <c r="P1360">
        <v>0</v>
      </c>
      <c r="Q1360">
        <v>0</v>
      </c>
    </row>
    <row r="1361" spans="1:17" x14ac:dyDescent="0.2">
      <c r="A1361" s="112" t="s">
        <v>397</v>
      </c>
      <c r="B1361" s="112" t="s">
        <v>525</v>
      </c>
      <c r="C1361" s="112" t="s">
        <v>422</v>
      </c>
      <c r="D1361" t="s">
        <v>80</v>
      </c>
      <c r="E1361" s="90" t="s">
        <v>528</v>
      </c>
      <c r="F1361" s="39" t="s">
        <v>303</v>
      </c>
      <c r="G1361" t="s">
        <v>240</v>
      </c>
      <c r="H1361">
        <v>21</v>
      </c>
      <c r="I1361" s="64">
        <f t="shared" si="68"/>
        <v>21</v>
      </c>
      <c r="J1361" s="90">
        <f t="shared" si="66"/>
        <v>0</v>
      </c>
      <c r="K1361" s="116">
        <f t="shared" si="67"/>
        <v>1</v>
      </c>
      <c r="L1361" s="90"/>
      <c r="M1361">
        <v>21</v>
      </c>
      <c r="N1361">
        <v>0</v>
      </c>
      <c r="O1361">
        <v>0</v>
      </c>
      <c r="P1361">
        <v>0</v>
      </c>
      <c r="Q1361">
        <v>0</v>
      </c>
    </row>
    <row r="1362" spans="1:17" x14ac:dyDescent="0.2">
      <c r="A1362" s="112" t="s">
        <v>397</v>
      </c>
      <c r="B1362" s="112" t="s">
        <v>525</v>
      </c>
      <c r="C1362" s="112" t="s">
        <v>422</v>
      </c>
      <c r="D1362" t="s">
        <v>80</v>
      </c>
      <c r="E1362" s="90" t="s">
        <v>528</v>
      </c>
      <c r="F1362" s="39" t="s">
        <v>303</v>
      </c>
      <c r="G1362" t="s">
        <v>239</v>
      </c>
      <c r="H1362">
        <v>6</v>
      </c>
      <c r="I1362" s="64">
        <f t="shared" si="68"/>
        <v>6</v>
      </c>
      <c r="J1362" s="90">
        <f t="shared" si="66"/>
        <v>0</v>
      </c>
      <c r="K1362" s="116">
        <f t="shared" si="67"/>
        <v>1</v>
      </c>
      <c r="L1362" s="90"/>
      <c r="M1362">
        <v>6</v>
      </c>
      <c r="N1362">
        <v>0</v>
      </c>
      <c r="O1362">
        <v>0</v>
      </c>
      <c r="P1362">
        <v>0</v>
      </c>
      <c r="Q1362">
        <v>0</v>
      </c>
    </row>
    <row r="1363" spans="1:17" x14ac:dyDescent="0.2">
      <c r="A1363" s="112" t="s">
        <v>397</v>
      </c>
      <c r="B1363" s="112" t="s">
        <v>525</v>
      </c>
      <c r="C1363" s="112" t="s">
        <v>422</v>
      </c>
      <c r="D1363" t="s">
        <v>80</v>
      </c>
      <c r="E1363" s="90" t="s">
        <v>528</v>
      </c>
      <c r="F1363" s="39" t="s">
        <v>303</v>
      </c>
      <c r="G1363" t="s">
        <v>242</v>
      </c>
      <c r="H1363">
        <v>21</v>
      </c>
      <c r="I1363" s="64">
        <f t="shared" si="68"/>
        <v>21</v>
      </c>
      <c r="J1363" s="90">
        <f t="shared" si="66"/>
        <v>0</v>
      </c>
      <c r="K1363" s="116">
        <f t="shared" si="67"/>
        <v>1</v>
      </c>
      <c r="L1363" s="90"/>
      <c r="M1363">
        <v>21</v>
      </c>
      <c r="N1363">
        <v>0</v>
      </c>
      <c r="O1363">
        <v>0</v>
      </c>
      <c r="P1363">
        <v>0</v>
      </c>
      <c r="Q1363">
        <v>0</v>
      </c>
    </row>
    <row r="1364" spans="1:17" x14ac:dyDescent="0.2">
      <c r="A1364" s="112" t="s">
        <v>397</v>
      </c>
      <c r="B1364" s="112" t="s">
        <v>525</v>
      </c>
      <c r="C1364" s="112" t="s">
        <v>422</v>
      </c>
      <c r="D1364" t="s">
        <v>80</v>
      </c>
      <c r="E1364" s="90" t="s">
        <v>528</v>
      </c>
      <c r="F1364" s="39" t="s">
        <v>303</v>
      </c>
      <c r="G1364" t="s">
        <v>241</v>
      </c>
      <c r="H1364">
        <v>62</v>
      </c>
      <c r="I1364" s="64">
        <f t="shared" si="68"/>
        <v>62</v>
      </c>
      <c r="J1364" s="90">
        <f t="shared" si="66"/>
        <v>0</v>
      </c>
      <c r="K1364" s="116">
        <f t="shared" si="67"/>
        <v>1</v>
      </c>
      <c r="L1364" s="90"/>
      <c r="M1364">
        <v>62</v>
      </c>
      <c r="N1364">
        <v>0</v>
      </c>
      <c r="O1364">
        <v>0</v>
      </c>
      <c r="P1364">
        <v>0</v>
      </c>
      <c r="Q1364">
        <v>0</v>
      </c>
    </row>
    <row r="1365" spans="1:17" x14ac:dyDescent="0.2">
      <c r="A1365" s="112" t="s">
        <v>397</v>
      </c>
      <c r="B1365" s="112" t="s">
        <v>525</v>
      </c>
      <c r="C1365" s="112" t="s">
        <v>422</v>
      </c>
      <c r="D1365" t="s">
        <v>80</v>
      </c>
      <c r="E1365" s="90" t="s">
        <v>528</v>
      </c>
      <c r="F1365" s="39" t="s">
        <v>303</v>
      </c>
      <c r="G1365" t="s">
        <v>308</v>
      </c>
      <c r="H1365">
        <v>36</v>
      </c>
      <c r="I1365" s="64">
        <f t="shared" si="68"/>
        <v>36</v>
      </c>
      <c r="J1365" s="90">
        <f t="shared" ref="J1365:J1428" si="69">SUM(N1365:Q1365)</f>
        <v>0</v>
      </c>
      <c r="K1365" s="116">
        <f t="shared" ref="K1365:K1428" si="70">I1365/H1365</f>
        <v>1</v>
      </c>
      <c r="L1365" s="90"/>
      <c r="M1365">
        <v>36</v>
      </c>
      <c r="N1365">
        <v>0</v>
      </c>
      <c r="O1365">
        <v>0</v>
      </c>
      <c r="P1365">
        <v>0</v>
      </c>
      <c r="Q1365">
        <v>0</v>
      </c>
    </row>
    <row r="1366" spans="1:17" x14ac:dyDescent="0.2">
      <c r="A1366" s="112" t="s">
        <v>397</v>
      </c>
      <c r="B1366" s="112" t="s">
        <v>525</v>
      </c>
      <c r="C1366" s="112" t="s">
        <v>422</v>
      </c>
      <c r="D1366" t="s">
        <v>81</v>
      </c>
      <c r="E1366" s="90" t="s">
        <v>529</v>
      </c>
      <c r="F1366" s="39" t="s">
        <v>303</v>
      </c>
      <c r="G1366" t="s">
        <v>308</v>
      </c>
      <c r="H1366">
        <v>1</v>
      </c>
      <c r="I1366" s="64">
        <f t="shared" si="68"/>
        <v>1</v>
      </c>
      <c r="J1366" s="90">
        <f t="shared" si="69"/>
        <v>0</v>
      </c>
      <c r="K1366" s="116">
        <f t="shared" si="70"/>
        <v>1</v>
      </c>
      <c r="L1366" s="90"/>
      <c r="M1366">
        <v>1</v>
      </c>
      <c r="N1366">
        <v>0</v>
      </c>
      <c r="O1366">
        <v>0</v>
      </c>
      <c r="P1366">
        <v>0</v>
      </c>
      <c r="Q1366">
        <v>0</v>
      </c>
    </row>
    <row r="1367" spans="1:17" x14ac:dyDescent="0.2">
      <c r="A1367" s="112" t="s">
        <v>397</v>
      </c>
      <c r="B1367" s="112" t="s">
        <v>525</v>
      </c>
      <c r="C1367" s="112" t="s">
        <v>422</v>
      </c>
      <c r="D1367" t="s">
        <v>82</v>
      </c>
      <c r="E1367" s="90" t="s">
        <v>530</v>
      </c>
      <c r="F1367" s="39" t="s">
        <v>303</v>
      </c>
      <c r="G1367" t="s">
        <v>240</v>
      </c>
      <c r="H1367">
        <v>4</v>
      </c>
      <c r="I1367" s="64">
        <f t="shared" si="68"/>
        <v>4</v>
      </c>
      <c r="J1367" s="90">
        <f t="shared" si="69"/>
        <v>0</v>
      </c>
      <c r="K1367" s="116">
        <f t="shared" si="70"/>
        <v>1</v>
      </c>
      <c r="L1367" s="90"/>
      <c r="M1367">
        <v>4</v>
      </c>
      <c r="N1367">
        <v>0</v>
      </c>
      <c r="O1367">
        <v>0</v>
      </c>
      <c r="P1367">
        <v>0</v>
      </c>
      <c r="Q1367">
        <v>0</v>
      </c>
    </row>
    <row r="1368" spans="1:17" x14ac:dyDescent="0.2">
      <c r="A1368" s="112" t="s">
        <v>397</v>
      </c>
      <c r="B1368" s="112" t="s">
        <v>525</v>
      </c>
      <c r="C1368" s="112" t="s">
        <v>422</v>
      </c>
      <c r="D1368" t="s">
        <v>82</v>
      </c>
      <c r="E1368" s="90" t="s">
        <v>530</v>
      </c>
      <c r="F1368" s="39" t="s">
        <v>303</v>
      </c>
      <c r="G1368" t="s">
        <v>239</v>
      </c>
      <c r="H1368">
        <v>15</v>
      </c>
      <c r="I1368" s="64">
        <f t="shared" si="68"/>
        <v>15</v>
      </c>
      <c r="J1368" s="90">
        <f t="shared" si="69"/>
        <v>0</v>
      </c>
      <c r="K1368" s="116">
        <f t="shared" si="70"/>
        <v>1</v>
      </c>
      <c r="L1368" s="90"/>
      <c r="M1368">
        <v>15</v>
      </c>
      <c r="N1368">
        <v>0</v>
      </c>
      <c r="O1368">
        <v>0</v>
      </c>
      <c r="P1368">
        <v>0</v>
      </c>
      <c r="Q1368">
        <v>0</v>
      </c>
    </row>
    <row r="1369" spans="1:17" x14ac:dyDescent="0.2">
      <c r="A1369" s="112" t="s">
        <v>397</v>
      </c>
      <c r="B1369" s="112" t="s">
        <v>525</v>
      </c>
      <c r="C1369" s="112" t="s">
        <v>422</v>
      </c>
      <c r="D1369" t="s">
        <v>82</v>
      </c>
      <c r="E1369" s="90" t="s">
        <v>530</v>
      </c>
      <c r="F1369" s="39" t="s">
        <v>303</v>
      </c>
      <c r="G1369" t="s">
        <v>242</v>
      </c>
      <c r="H1369">
        <v>6</v>
      </c>
      <c r="I1369" s="64">
        <f t="shared" si="68"/>
        <v>6</v>
      </c>
      <c r="J1369" s="90">
        <f t="shared" si="69"/>
        <v>0</v>
      </c>
      <c r="K1369" s="116">
        <f t="shared" si="70"/>
        <v>1</v>
      </c>
      <c r="L1369" s="90"/>
      <c r="M1369">
        <v>6</v>
      </c>
      <c r="N1369">
        <v>0</v>
      </c>
      <c r="O1369">
        <v>0</v>
      </c>
      <c r="P1369">
        <v>0</v>
      </c>
      <c r="Q1369">
        <v>0</v>
      </c>
    </row>
    <row r="1370" spans="1:17" x14ac:dyDescent="0.2">
      <c r="A1370" s="112" t="s">
        <v>397</v>
      </c>
      <c r="B1370" s="112" t="s">
        <v>525</v>
      </c>
      <c r="C1370" s="112" t="s">
        <v>422</v>
      </c>
      <c r="D1370" t="s">
        <v>82</v>
      </c>
      <c r="E1370" s="90" t="s">
        <v>530</v>
      </c>
      <c r="F1370" s="39" t="s">
        <v>303</v>
      </c>
      <c r="G1370" t="s">
        <v>241</v>
      </c>
      <c r="H1370">
        <v>6</v>
      </c>
      <c r="I1370" s="64">
        <f t="shared" si="68"/>
        <v>6</v>
      </c>
      <c r="J1370" s="90">
        <f t="shared" si="69"/>
        <v>0</v>
      </c>
      <c r="K1370" s="116">
        <f t="shared" si="70"/>
        <v>1</v>
      </c>
      <c r="L1370" s="90"/>
      <c r="M1370">
        <v>6</v>
      </c>
      <c r="N1370">
        <v>0</v>
      </c>
      <c r="O1370">
        <v>0</v>
      </c>
      <c r="P1370">
        <v>0</v>
      </c>
      <c r="Q1370">
        <v>0</v>
      </c>
    </row>
    <row r="1371" spans="1:17" x14ac:dyDescent="0.2">
      <c r="A1371" s="112" t="s">
        <v>397</v>
      </c>
      <c r="B1371" s="112" t="s">
        <v>525</v>
      </c>
      <c r="C1371" s="112" t="s">
        <v>422</v>
      </c>
      <c r="D1371" t="s">
        <v>82</v>
      </c>
      <c r="E1371" s="90" t="s">
        <v>530</v>
      </c>
      <c r="F1371" s="39" t="s">
        <v>303</v>
      </c>
      <c r="G1371" t="s">
        <v>308</v>
      </c>
      <c r="H1371">
        <v>15</v>
      </c>
      <c r="I1371" s="64">
        <f t="shared" si="68"/>
        <v>15</v>
      </c>
      <c r="J1371" s="90">
        <f t="shared" si="69"/>
        <v>0</v>
      </c>
      <c r="K1371" s="116">
        <f t="shared" si="70"/>
        <v>1</v>
      </c>
      <c r="L1371" s="90"/>
      <c r="M1371">
        <v>15</v>
      </c>
      <c r="N1371">
        <v>0</v>
      </c>
      <c r="O1371">
        <v>0</v>
      </c>
      <c r="P1371">
        <v>0</v>
      </c>
      <c r="Q1371">
        <v>0</v>
      </c>
    </row>
    <row r="1372" spans="1:17" x14ac:dyDescent="0.2">
      <c r="A1372" s="112" t="s">
        <v>397</v>
      </c>
      <c r="B1372" s="112" t="s">
        <v>525</v>
      </c>
      <c r="C1372" s="112" t="s">
        <v>422</v>
      </c>
      <c r="D1372" t="s">
        <v>83</v>
      </c>
      <c r="E1372" s="90" t="s">
        <v>531</v>
      </c>
      <c r="F1372" s="39" t="s">
        <v>303</v>
      </c>
      <c r="G1372" t="s">
        <v>238</v>
      </c>
      <c r="H1372">
        <v>9</v>
      </c>
      <c r="I1372" s="64">
        <f t="shared" si="68"/>
        <v>9</v>
      </c>
      <c r="J1372" s="90">
        <f t="shared" si="69"/>
        <v>0</v>
      </c>
      <c r="K1372" s="116">
        <f t="shared" si="70"/>
        <v>1</v>
      </c>
      <c r="L1372" s="90"/>
      <c r="M1372">
        <v>9</v>
      </c>
      <c r="N1372">
        <v>0</v>
      </c>
      <c r="O1372">
        <v>0</v>
      </c>
      <c r="P1372">
        <v>0</v>
      </c>
      <c r="Q1372">
        <v>0</v>
      </c>
    </row>
    <row r="1373" spans="1:17" x14ac:dyDescent="0.2">
      <c r="A1373" s="112" t="s">
        <v>397</v>
      </c>
      <c r="B1373" s="112" t="s">
        <v>525</v>
      </c>
      <c r="C1373" s="112" t="s">
        <v>422</v>
      </c>
      <c r="D1373" t="s">
        <v>83</v>
      </c>
      <c r="E1373" s="90" t="s">
        <v>531</v>
      </c>
      <c r="F1373" s="39" t="s">
        <v>303</v>
      </c>
      <c r="G1373" t="s">
        <v>240</v>
      </c>
      <c r="H1373">
        <v>1</v>
      </c>
      <c r="I1373" s="64">
        <f t="shared" si="68"/>
        <v>1</v>
      </c>
      <c r="J1373" s="90">
        <f t="shared" si="69"/>
        <v>0</v>
      </c>
      <c r="K1373" s="116">
        <f t="shared" si="70"/>
        <v>1</v>
      </c>
      <c r="L1373" s="90"/>
      <c r="M1373">
        <v>1</v>
      </c>
      <c r="N1373">
        <v>0</v>
      </c>
      <c r="O1373">
        <v>0</v>
      </c>
      <c r="P1373">
        <v>0</v>
      </c>
      <c r="Q1373">
        <v>0</v>
      </c>
    </row>
    <row r="1374" spans="1:17" x14ac:dyDescent="0.2">
      <c r="A1374" s="112" t="s">
        <v>397</v>
      </c>
      <c r="B1374" s="112" t="s">
        <v>525</v>
      </c>
      <c r="C1374" s="112" t="s">
        <v>422</v>
      </c>
      <c r="D1374" t="s">
        <v>83</v>
      </c>
      <c r="E1374" s="90" t="s">
        <v>531</v>
      </c>
      <c r="F1374" s="39" t="s">
        <v>303</v>
      </c>
      <c r="G1374" t="s">
        <v>239</v>
      </c>
      <c r="H1374">
        <v>5</v>
      </c>
      <c r="I1374" s="64">
        <f t="shared" si="68"/>
        <v>5</v>
      </c>
      <c r="J1374" s="90">
        <f t="shared" si="69"/>
        <v>0</v>
      </c>
      <c r="K1374" s="116">
        <f t="shared" si="70"/>
        <v>1</v>
      </c>
      <c r="L1374" s="90"/>
      <c r="M1374">
        <v>5</v>
      </c>
      <c r="N1374">
        <v>0</v>
      </c>
      <c r="O1374">
        <v>0</v>
      </c>
      <c r="P1374">
        <v>0</v>
      </c>
      <c r="Q1374">
        <v>0</v>
      </c>
    </row>
    <row r="1375" spans="1:17" x14ac:dyDescent="0.2">
      <c r="A1375" s="112" t="s">
        <v>397</v>
      </c>
      <c r="B1375" s="112" t="s">
        <v>525</v>
      </c>
      <c r="C1375" s="112" t="s">
        <v>422</v>
      </c>
      <c r="D1375" t="s">
        <v>83</v>
      </c>
      <c r="E1375" s="90" t="s">
        <v>531</v>
      </c>
      <c r="F1375" s="39" t="s">
        <v>303</v>
      </c>
      <c r="G1375" t="s">
        <v>242</v>
      </c>
      <c r="H1375">
        <v>7</v>
      </c>
      <c r="I1375" s="64">
        <f t="shared" si="68"/>
        <v>7</v>
      </c>
      <c r="J1375" s="90">
        <f t="shared" si="69"/>
        <v>0</v>
      </c>
      <c r="K1375" s="116">
        <f t="shared" si="70"/>
        <v>1</v>
      </c>
      <c r="L1375" s="90"/>
      <c r="M1375">
        <v>7</v>
      </c>
      <c r="N1375">
        <v>0</v>
      </c>
      <c r="O1375">
        <v>0</v>
      </c>
      <c r="P1375">
        <v>0</v>
      </c>
      <c r="Q1375">
        <v>0</v>
      </c>
    </row>
    <row r="1376" spans="1:17" x14ac:dyDescent="0.2">
      <c r="A1376" s="112" t="s">
        <v>397</v>
      </c>
      <c r="B1376" s="112" t="s">
        <v>525</v>
      </c>
      <c r="C1376" s="112" t="s">
        <v>422</v>
      </c>
      <c r="D1376" t="s">
        <v>83</v>
      </c>
      <c r="E1376" s="90" t="s">
        <v>531</v>
      </c>
      <c r="F1376" s="39" t="s">
        <v>303</v>
      </c>
      <c r="G1376" t="s">
        <v>241</v>
      </c>
      <c r="H1376">
        <v>28</v>
      </c>
      <c r="I1376" s="64">
        <f t="shared" si="68"/>
        <v>28</v>
      </c>
      <c r="J1376" s="90">
        <f t="shared" si="69"/>
        <v>0</v>
      </c>
      <c r="K1376" s="116">
        <f t="shared" si="70"/>
        <v>1</v>
      </c>
      <c r="L1376" s="90"/>
      <c r="M1376">
        <v>28</v>
      </c>
      <c r="N1376">
        <v>0</v>
      </c>
      <c r="O1376">
        <v>0</v>
      </c>
      <c r="P1376">
        <v>0</v>
      </c>
      <c r="Q1376">
        <v>0</v>
      </c>
    </row>
    <row r="1377" spans="1:17" x14ac:dyDescent="0.2">
      <c r="A1377" s="112" t="s">
        <v>397</v>
      </c>
      <c r="B1377" s="112" t="s">
        <v>525</v>
      </c>
      <c r="C1377" s="112" t="s">
        <v>422</v>
      </c>
      <c r="D1377" t="s">
        <v>83</v>
      </c>
      <c r="E1377" s="90" t="s">
        <v>531</v>
      </c>
      <c r="F1377" s="39" t="s">
        <v>303</v>
      </c>
      <c r="G1377" t="s">
        <v>308</v>
      </c>
      <c r="H1377">
        <v>13</v>
      </c>
      <c r="I1377" s="64">
        <f t="shared" si="68"/>
        <v>13</v>
      </c>
      <c r="J1377" s="90">
        <f t="shared" si="69"/>
        <v>0</v>
      </c>
      <c r="K1377" s="116">
        <f t="shared" si="70"/>
        <v>1</v>
      </c>
      <c r="L1377" s="90"/>
      <c r="M1377">
        <v>13</v>
      </c>
      <c r="N1377">
        <v>0</v>
      </c>
      <c r="O1377">
        <v>0</v>
      </c>
      <c r="P1377">
        <v>0</v>
      </c>
      <c r="Q1377">
        <v>0</v>
      </c>
    </row>
    <row r="1378" spans="1:17" x14ac:dyDescent="0.2">
      <c r="A1378" s="112" t="s">
        <v>397</v>
      </c>
      <c r="B1378" s="112" t="s">
        <v>525</v>
      </c>
      <c r="C1378" s="112" t="s">
        <v>422</v>
      </c>
      <c r="D1378" t="s">
        <v>84</v>
      </c>
      <c r="E1378" s="90" t="s">
        <v>532</v>
      </c>
      <c r="F1378" s="39" t="s">
        <v>303</v>
      </c>
      <c r="G1378" t="s">
        <v>238</v>
      </c>
      <c r="H1378">
        <v>1</v>
      </c>
      <c r="I1378" s="64">
        <f t="shared" si="68"/>
        <v>1</v>
      </c>
      <c r="J1378" s="90">
        <f t="shared" si="69"/>
        <v>0</v>
      </c>
      <c r="K1378" s="116">
        <f t="shared" si="70"/>
        <v>1</v>
      </c>
      <c r="L1378" s="90"/>
      <c r="M1378">
        <v>1</v>
      </c>
      <c r="N1378">
        <v>0</v>
      </c>
      <c r="O1378">
        <v>0</v>
      </c>
      <c r="P1378">
        <v>0</v>
      </c>
      <c r="Q1378">
        <v>0</v>
      </c>
    </row>
    <row r="1379" spans="1:17" x14ac:dyDescent="0.2">
      <c r="A1379" s="112" t="s">
        <v>397</v>
      </c>
      <c r="B1379" s="112" t="s">
        <v>525</v>
      </c>
      <c r="C1379" s="112" t="s">
        <v>422</v>
      </c>
      <c r="D1379" t="s">
        <v>84</v>
      </c>
      <c r="E1379" s="90" t="s">
        <v>532</v>
      </c>
      <c r="F1379" s="39" t="s">
        <v>303</v>
      </c>
      <c r="G1379" t="s">
        <v>240</v>
      </c>
      <c r="H1379">
        <v>1</v>
      </c>
      <c r="I1379" s="64">
        <f t="shared" si="68"/>
        <v>1</v>
      </c>
      <c r="J1379" s="90">
        <f t="shared" si="69"/>
        <v>0</v>
      </c>
      <c r="K1379" s="116">
        <f t="shared" si="70"/>
        <v>1</v>
      </c>
      <c r="L1379" s="90"/>
      <c r="M1379">
        <v>1</v>
      </c>
      <c r="N1379">
        <v>0</v>
      </c>
      <c r="O1379">
        <v>0</v>
      </c>
      <c r="P1379">
        <v>0</v>
      </c>
      <c r="Q1379">
        <v>0</v>
      </c>
    </row>
    <row r="1380" spans="1:17" x14ac:dyDescent="0.2">
      <c r="A1380" s="112" t="s">
        <v>397</v>
      </c>
      <c r="B1380" s="112" t="s">
        <v>525</v>
      </c>
      <c r="C1380" s="112" t="s">
        <v>422</v>
      </c>
      <c r="D1380" t="s">
        <v>84</v>
      </c>
      <c r="E1380" s="90" t="s">
        <v>532</v>
      </c>
      <c r="F1380" s="39" t="s">
        <v>303</v>
      </c>
      <c r="G1380" t="s">
        <v>239</v>
      </c>
      <c r="H1380">
        <v>8</v>
      </c>
      <c r="I1380" s="64">
        <f t="shared" si="68"/>
        <v>8</v>
      </c>
      <c r="J1380" s="90">
        <f t="shared" si="69"/>
        <v>0</v>
      </c>
      <c r="K1380" s="116">
        <f t="shared" si="70"/>
        <v>1</v>
      </c>
      <c r="L1380" s="90"/>
      <c r="M1380">
        <v>8</v>
      </c>
      <c r="N1380">
        <v>0</v>
      </c>
      <c r="O1380">
        <v>0</v>
      </c>
      <c r="P1380">
        <v>0</v>
      </c>
      <c r="Q1380">
        <v>0</v>
      </c>
    </row>
    <row r="1381" spans="1:17" x14ac:dyDescent="0.2">
      <c r="A1381" s="112" t="s">
        <v>397</v>
      </c>
      <c r="B1381" s="112" t="s">
        <v>525</v>
      </c>
      <c r="C1381" s="112" t="s">
        <v>422</v>
      </c>
      <c r="D1381" t="s">
        <v>84</v>
      </c>
      <c r="E1381" s="90" t="s">
        <v>532</v>
      </c>
      <c r="F1381" s="39" t="s">
        <v>303</v>
      </c>
      <c r="G1381" t="s">
        <v>242</v>
      </c>
      <c r="H1381">
        <v>35</v>
      </c>
      <c r="I1381" s="64">
        <f t="shared" si="68"/>
        <v>30</v>
      </c>
      <c r="J1381" s="90">
        <f t="shared" si="69"/>
        <v>5</v>
      </c>
      <c r="K1381" s="116">
        <f t="shared" si="70"/>
        <v>0.8571428571428571</v>
      </c>
      <c r="L1381" s="90"/>
      <c r="M1381">
        <v>30</v>
      </c>
      <c r="N1381">
        <v>1</v>
      </c>
      <c r="O1381">
        <v>0</v>
      </c>
      <c r="P1381">
        <v>2</v>
      </c>
      <c r="Q1381">
        <v>2</v>
      </c>
    </row>
    <row r="1382" spans="1:17" x14ac:dyDescent="0.2">
      <c r="A1382" s="112" t="s">
        <v>397</v>
      </c>
      <c r="B1382" s="112" t="s">
        <v>525</v>
      </c>
      <c r="C1382" s="112" t="s">
        <v>422</v>
      </c>
      <c r="D1382" t="s">
        <v>84</v>
      </c>
      <c r="E1382" s="90" t="s">
        <v>532</v>
      </c>
      <c r="F1382" s="39" t="s">
        <v>303</v>
      </c>
      <c r="G1382" t="s">
        <v>241</v>
      </c>
      <c r="H1382">
        <v>11</v>
      </c>
      <c r="I1382" s="64">
        <f t="shared" si="68"/>
        <v>11</v>
      </c>
      <c r="J1382" s="90">
        <f t="shared" si="69"/>
        <v>0</v>
      </c>
      <c r="K1382" s="116">
        <f t="shared" si="70"/>
        <v>1</v>
      </c>
      <c r="L1382" s="90"/>
      <c r="M1382">
        <v>11</v>
      </c>
      <c r="N1382">
        <v>0</v>
      </c>
      <c r="O1382">
        <v>0</v>
      </c>
      <c r="P1382">
        <v>0</v>
      </c>
      <c r="Q1382">
        <v>0</v>
      </c>
    </row>
    <row r="1383" spans="1:17" x14ac:dyDescent="0.2">
      <c r="A1383" s="112" t="s">
        <v>397</v>
      </c>
      <c r="B1383" s="112" t="s">
        <v>525</v>
      </c>
      <c r="C1383" s="112" t="s">
        <v>422</v>
      </c>
      <c r="D1383" t="s">
        <v>84</v>
      </c>
      <c r="E1383" s="90" t="s">
        <v>532</v>
      </c>
      <c r="F1383" s="39" t="s">
        <v>303</v>
      </c>
      <c r="G1383" t="s">
        <v>308</v>
      </c>
      <c r="H1383">
        <v>13</v>
      </c>
      <c r="I1383" s="64">
        <f t="shared" si="68"/>
        <v>13</v>
      </c>
      <c r="J1383" s="90">
        <f t="shared" si="69"/>
        <v>0</v>
      </c>
      <c r="K1383" s="116">
        <f t="shared" si="70"/>
        <v>1</v>
      </c>
      <c r="L1383" s="90"/>
      <c r="M1383">
        <v>13</v>
      </c>
      <c r="N1383">
        <v>0</v>
      </c>
      <c r="O1383">
        <v>0</v>
      </c>
      <c r="P1383">
        <v>0</v>
      </c>
      <c r="Q1383">
        <v>0</v>
      </c>
    </row>
    <row r="1384" spans="1:17" x14ac:dyDescent="0.2">
      <c r="A1384" s="112" t="s">
        <v>397</v>
      </c>
      <c r="B1384" s="112" t="s">
        <v>525</v>
      </c>
      <c r="C1384" s="112" t="s">
        <v>422</v>
      </c>
      <c r="D1384" t="s">
        <v>114</v>
      </c>
      <c r="E1384" s="90" t="s">
        <v>533</v>
      </c>
      <c r="F1384" s="39" t="s">
        <v>303</v>
      </c>
      <c r="G1384" t="s">
        <v>238</v>
      </c>
      <c r="H1384">
        <v>17</v>
      </c>
      <c r="I1384" s="64">
        <f t="shared" si="68"/>
        <v>17</v>
      </c>
      <c r="J1384" s="90">
        <f t="shared" si="69"/>
        <v>0</v>
      </c>
      <c r="K1384" s="116">
        <f t="shared" si="70"/>
        <v>1</v>
      </c>
      <c r="L1384" s="90"/>
      <c r="M1384">
        <v>17</v>
      </c>
      <c r="N1384">
        <v>0</v>
      </c>
      <c r="O1384">
        <v>0</v>
      </c>
      <c r="P1384">
        <v>0</v>
      </c>
      <c r="Q1384">
        <v>0</v>
      </c>
    </row>
    <row r="1385" spans="1:17" x14ac:dyDescent="0.2">
      <c r="A1385" s="112" t="s">
        <v>397</v>
      </c>
      <c r="B1385" s="112" t="s">
        <v>525</v>
      </c>
      <c r="C1385" s="112" t="s">
        <v>422</v>
      </c>
      <c r="D1385" t="s">
        <v>114</v>
      </c>
      <c r="E1385" s="90" t="s">
        <v>533</v>
      </c>
      <c r="F1385" s="39" t="s">
        <v>303</v>
      </c>
      <c r="G1385" t="s">
        <v>240</v>
      </c>
      <c r="H1385">
        <v>14</v>
      </c>
      <c r="I1385" s="64">
        <f t="shared" ref="I1385:I1448" si="71">M1385</f>
        <v>14</v>
      </c>
      <c r="J1385" s="90">
        <f t="shared" si="69"/>
        <v>0</v>
      </c>
      <c r="K1385" s="116">
        <f t="shared" si="70"/>
        <v>1</v>
      </c>
      <c r="L1385" s="90"/>
      <c r="M1385">
        <v>14</v>
      </c>
      <c r="N1385">
        <v>0</v>
      </c>
      <c r="O1385">
        <v>0</v>
      </c>
      <c r="P1385">
        <v>0</v>
      </c>
      <c r="Q1385">
        <v>0</v>
      </c>
    </row>
    <row r="1386" spans="1:17" x14ac:dyDescent="0.2">
      <c r="A1386" s="112" t="s">
        <v>397</v>
      </c>
      <c r="B1386" s="112" t="s">
        <v>525</v>
      </c>
      <c r="C1386" s="112" t="s">
        <v>422</v>
      </c>
      <c r="D1386" t="s">
        <v>114</v>
      </c>
      <c r="E1386" s="90" t="s">
        <v>533</v>
      </c>
      <c r="F1386" s="39" t="s">
        <v>303</v>
      </c>
      <c r="G1386" t="s">
        <v>239</v>
      </c>
      <c r="H1386">
        <v>19</v>
      </c>
      <c r="I1386" s="64">
        <f t="shared" si="71"/>
        <v>19</v>
      </c>
      <c r="J1386" s="90">
        <f t="shared" si="69"/>
        <v>0</v>
      </c>
      <c r="K1386" s="116">
        <f t="shared" si="70"/>
        <v>1</v>
      </c>
      <c r="L1386" s="90"/>
      <c r="M1386">
        <v>19</v>
      </c>
      <c r="N1386">
        <v>0</v>
      </c>
      <c r="O1386">
        <v>0</v>
      </c>
      <c r="P1386">
        <v>0</v>
      </c>
      <c r="Q1386">
        <v>0</v>
      </c>
    </row>
    <row r="1387" spans="1:17" x14ac:dyDescent="0.2">
      <c r="A1387" s="112" t="s">
        <v>397</v>
      </c>
      <c r="B1387" s="112" t="s">
        <v>525</v>
      </c>
      <c r="C1387" s="112" t="s">
        <v>422</v>
      </c>
      <c r="D1387" t="s">
        <v>114</v>
      </c>
      <c r="E1387" s="90" t="s">
        <v>533</v>
      </c>
      <c r="F1387" s="39" t="s">
        <v>303</v>
      </c>
      <c r="G1387" t="s">
        <v>242</v>
      </c>
      <c r="H1387">
        <v>4</v>
      </c>
      <c r="I1387" s="64">
        <f t="shared" si="71"/>
        <v>4</v>
      </c>
      <c r="J1387" s="90">
        <f t="shared" si="69"/>
        <v>0</v>
      </c>
      <c r="K1387" s="116">
        <f t="shared" si="70"/>
        <v>1</v>
      </c>
      <c r="L1387" s="90"/>
      <c r="M1387">
        <v>4</v>
      </c>
      <c r="N1387">
        <v>0</v>
      </c>
      <c r="O1387">
        <v>0</v>
      </c>
      <c r="P1387">
        <v>0</v>
      </c>
      <c r="Q1387">
        <v>0</v>
      </c>
    </row>
    <row r="1388" spans="1:17" x14ac:dyDescent="0.2">
      <c r="A1388" s="112" t="s">
        <v>397</v>
      </c>
      <c r="B1388" s="112" t="s">
        <v>525</v>
      </c>
      <c r="C1388" s="112" t="s">
        <v>422</v>
      </c>
      <c r="D1388" t="s">
        <v>114</v>
      </c>
      <c r="E1388" s="90" t="s">
        <v>533</v>
      </c>
      <c r="F1388" s="39" t="s">
        <v>303</v>
      </c>
      <c r="G1388" t="s">
        <v>241</v>
      </c>
      <c r="H1388">
        <v>38</v>
      </c>
      <c r="I1388" s="64">
        <f t="shared" si="71"/>
        <v>38</v>
      </c>
      <c r="J1388" s="90">
        <f t="shared" si="69"/>
        <v>0</v>
      </c>
      <c r="K1388" s="116">
        <f t="shared" si="70"/>
        <v>1</v>
      </c>
      <c r="L1388" s="90"/>
      <c r="M1388">
        <v>38</v>
      </c>
      <c r="N1388">
        <v>0</v>
      </c>
      <c r="O1388">
        <v>0</v>
      </c>
      <c r="P1388">
        <v>0</v>
      </c>
      <c r="Q1388">
        <v>0</v>
      </c>
    </row>
    <row r="1389" spans="1:17" ht="15" x14ac:dyDescent="0.25">
      <c r="A1389" s="112" t="s">
        <v>397</v>
      </c>
      <c r="B1389" s="112" t="s">
        <v>525</v>
      </c>
      <c r="C1389" s="112" t="s">
        <v>422</v>
      </c>
      <c r="D1389" t="s">
        <v>114</v>
      </c>
      <c r="E1389" s="90" t="s">
        <v>533</v>
      </c>
      <c r="F1389" s="39" t="s">
        <v>303</v>
      </c>
      <c r="G1389" s="45" t="s">
        <v>308</v>
      </c>
      <c r="H1389" s="46">
        <v>60</v>
      </c>
      <c r="I1389" s="64">
        <f t="shared" si="71"/>
        <v>59</v>
      </c>
      <c r="J1389" s="90">
        <f t="shared" si="69"/>
        <v>1</v>
      </c>
      <c r="K1389" s="116">
        <f t="shared" si="70"/>
        <v>0.98333333333333328</v>
      </c>
      <c r="L1389" s="90"/>
      <c r="M1389" s="46">
        <v>59</v>
      </c>
      <c r="N1389" s="46">
        <v>0</v>
      </c>
      <c r="O1389" s="46">
        <v>1</v>
      </c>
      <c r="P1389" s="46">
        <v>0</v>
      </c>
      <c r="Q1389" s="46">
        <v>0</v>
      </c>
    </row>
    <row r="1390" spans="1:17" x14ac:dyDescent="0.2">
      <c r="A1390" s="112" t="s">
        <v>397</v>
      </c>
      <c r="B1390" s="112" t="s">
        <v>525</v>
      </c>
      <c r="C1390" s="112" t="s">
        <v>422</v>
      </c>
      <c r="D1390" t="s">
        <v>118</v>
      </c>
      <c r="E1390" s="90" t="s">
        <v>534</v>
      </c>
      <c r="F1390" s="39" t="s">
        <v>303</v>
      </c>
      <c r="G1390" t="s">
        <v>238</v>
      </c>
      <c r="H1390">
        <v>4</v>
      </c>
      <c r="I1390" s="64">
        <f t="shared" si="71"/>
        <v>4</v>
      </c>
      <c r="J1390" s="90">
        <f t="shared" si="69"/>
        <v>0</v>
      </c>
      <c r="K1390" s="116">
        <f t="shared" si="70"/>
        <v>1</v>
      </c>
      <c r="L1390" s="90"/>
      <c r="M1390">
        <v>4</v>
      </c>
      <c r="N1390">
        <v>0</v>
      </c>
      <c r="O1390">
        <v>0</v>
      </c>
      <c r="P1390">
        <v>0</v>
      </c>
      <c r="Q1390">
        <v>0</v>
      </c>
    </row>
    <row r="1391" spans="1:17" x14ac:dyDescent="0.2">
      <c r="A1391" s="112" t="s">
        <v>397</v>
      </c>
      <c r="B1391" s="112" t="s">
        <v>525</v>
      </c>
      <c r="C1391" s="112" t="s">
        <v>422</v>
      </c>
      <c r="D1391" t="s">
        <v>118</v>
      </c>
      <c r="E1391" s="90" t="s">
        <v>534</v>
      </c>
      <c r="F1391" s="39" t="s">
        <v>303</v>
      </c>
      <c r="G1391" t="s">
        <v>240</v>
      </c>
      <c r="H1391">
        <v>1</v>
      </c>
      <c r="I1391" s="64">
        <f t="shared" si="71"/>
        <v>1</v>
      </c>
      <c r="J1391" s="90">
        <f t="shared" si="69"/>
        <v>0</v>
      </c>
      <c r="K1391" s="116">
        <f t="shared" si="70"/>
        <v>1</v>
      </c>
      <c r="L1391" s="90"/>
      <c r="M1391">
        <v>1</v>
      </c>
      <c r="N1391">
        <v>0</v>
      </c>
      <c r="O1391">
        <v>0</v>
      </c>
      <c r="P1391">
        <v>0</v>
      </c>
      <c r="Q1391">
        <v>0</v>
      </c>
    </row>
    <row r="1392" spans="1:17" x14ac:dyDescent="0.2">
      <c r="A1392" s="112" t="s">
        <v>397</v>
      </c>
      <c r="B1392" s="112" t="s">
        <v>525</v>
      </c>
      <c r="C1392" s="112" t="s">
        <v>422</v>
      </c>
      <c r="D1392" t="s">
        <v>118</v>
      </c>
      <c r="E1392" s="90" t="s">
        <v>534</v>
      </c>
      <c r="F1392" s="39" t="s">
        <v>303</v>
      </c>
      <c r="G1392" t="s">
        <v>239</v>
      </c>
      <c r="H1392">
        <v>3</v>
      </c>
      <c r="I1392" s="64">
        <f t="shared" si="71"/>
        <v>3</v>
      </c>
      <c r="J1392" s="90">
        <f t="shared" si="69"/>
        <v>0</v>
      </c>
      <c r="K1392" s="116">
        <f t="shared" si="70"/>
        <v>1</v>
      </c>
      <c r="L1392" s="90"/>
      <c r="M1392">
        <v>3</v>
      </c>
      <c r="N1392">
        <v>0</v>
      </c>
      <c r="O1392">
        <v>0</v>
      </c>
      <c r="P1392">
        <v>0</v>
      </c>
      <c r="Q1392">
        <v>0</v>
      </c>
    </row>
    <row r="1393" spans="1:17" x14ac:dyDescent="0.2">
      <c r="A1393" s="112" t="s">
        <v>397</v>
      </c>
      <c r="B1393" s="112" t="s">
        <v>525</v>
      </c>
      <c r="C1393" s="112" t="s">
        <v>422</v>
      </c>
      <c r="D1393" t="s">
        <v>118</v>
      </c>
      <c r="E1393" s="90" t="s">
        <v>534</v>
      </c>
      <c r="F1393" s="39" t="s">
        <v>303</v>
      </c>
      <c r="G1393" t="s">
        <v>242</v>
      </c>
      <c r="H1393">
        <v>17</v>
      </c>
      <c r="I1393" s="64">
        <f t="shared" si="71"/>
        <v>17</v>
      </c>
      <c r="J1393" s="90">
        <f t="shared" si="69"/>
        <v>0</v>
      </c>
      <c r="K1393" s="116">
        <f t="shared" si="70"/>
        <v>1</v>
      </c>
      <c r="L1393" s="90"/>
      <c r="M1393">
        <v>17</v>
      </c>
      <c r="N1393">
        <v>0</v>
      </c>
      <c r="O1393">
        <v>0</v>
      </c>
      <c r="P1393">
        <v>0</v>
      </c>
      <c r="Q1393">
        <v>0</v>
      </c>
    </row>
    <row r="1394" spans="1:17" x14ac:dyDescent="0.2">
      <c r="A1394" s="112" t="s">
        <v>397</v>
      </c>
      <c r="B1394" s="112" t="s">
        <v>525</v>
      </c>
      <c r="C1394" s="112" t="s">
        <v>422</v>
      </c>
      <c r="D1394" t="s">
        <v>118</v>
      </c>
      <c r="E1394" s="90" t="s">
        <v>534</v>
      </c>
      <c r="F1394" s="39" t="s">
        <v>303</v>
      </c>
      <c r="G1394" t="s">
        <v>241</v>
      </c>
      <c r="H1394">
        <v>24</v>
      </c>
      <c r="I1394" s="64">
        <f t="shared" si="71"/>
        <v>24</v>
      </c>
      <c r="J1394" s="90">
        <f t="shared" si="69"/>
        <v>0</v>
      </c>
      <c r="K1394" s="116">
        <f t="shared" si="70"/>
        <v>1</v>
      </c>
      <c r="L1394" s="90"/>
      <c r="M1394">
        <v>24</v>
      </c>
      <c r="N1394">
        <v>0</v>
      </c>
      <c r="O1394">
        <v>0</v>
      </c>
      <c r="P1394">
        <v>0</v>
      </c>
      <c r="Q1394">
        <v>0</v>
      </c>
    </row>
    <row r="1395" spans="1:17" ht="15" x14ac:dyDescent="0.25">
      <c r="A1395" s="112" t="s">
        <v>397</v>
      </c>
      <c r="B1395" s="112" t="s">
        <v>525</v>
      </c>
      <c r="C1395" s="112" t="s">
        <v>422</v>
      </c>
      <c r="D1395" t="s">
        <v>118</v>
      </c>
      <c r="E1395" s="90" t="s">
        <v>534</v>
      </c>
      <c r="F1395" s="39" t="s">
        <v>303</v>
      </c>
      <c r="G1395" s="45" t="s">
        <v>308</v>
      </c>
      <c r="H1395" s="46">
        <v>5</v>
      </c>
      <c r="I1395" s="64">
        <f t="shared" si="71"/>
        <v>5</v>
      </c>
      <c r="J1395" s="90">
        <f t="shared" si="69"/>
        <v>0</v>
      </c>
      <c r="K1395" s="116">
        <f t="shared" si="70"/>
        <v>1</v>
      </c>
      <c r="L1395" s="90"/>
      <c r="M1395" s="46">
        <v>5</v>
      </c>
      <c r="N1395" s="46">
        <v>0</v>
      </c>
      <c r="O1395" s="46">
        <v>0</v>
      </c>
      <c r="P1395" s="46">
        <v>0</v>
      </c>
      <c r="Q1395" s="46">
        <v>0</v>
      </c>
    </row>
    <row r="1396" spans="1:17" x14ac:dyDescent="0.2">
      <c r="A1396" s="112" t="s">
        <v>397</v>
      </c>
      <c r="B1396" s="112" t="s">
        <v>525</v>
      </c>
      <c r="C1396" s="112" t="s">
        <v>422</v>
      </c>
      <c r="D1396" t="s">
        <v>130</v>
      </c>
      <c r="E1396" s="90" t="s">
        <v>535</v>
      </c>
      <c r="F1396" s="39" t="s">
        <v>303</v>
      </c>
      <c r="G1396" t="s">
        <v>238</v>
      </c>
      <c r="H1396">
        <v>12</v>
      </c>
      <c r="I1396" s="64">
        <f t="shared" si="71"/>
        <v>12</v>
      </c>
      <c r="J1396" s="90">
        <f t="shared" si="69"/>
        <v>0</v>
      </c>
      <c r="K1396" s="116">
        <f t="shared" si="70"/>
        <v>1</v>
      </c>
      <c r="L1396" s="90"/>
      <c r="M1396">
        <v>12</v>
      </c>
      <c r="N1396">
        <v>0</v>
      </c>
      <c r="O1396">
        <v>0</v>
      </c>
      <c r="P1396">
        <v>0</v>
      </c>
      <c r="Q1396">
        <v>0</v>
      </c>
    </row>
    <row r="1397" spans="1:17" x14ac:dyDescent="0.2">
      <c r="A1397" s="112" t="s">
        <v>397</v>
      </c>
      <c r="B1397" s="112" t="s">
        <v>525</v>
      </c>
      <c r="C1397" s="112" t="s">
        <v>422</v>
      </c>
      <c r="D1397" t="s">
        <v>130</v>
      </c>
      <c r="E1397" s="90" t="s">
        <v>535</v>
      </c>
      <c r="F1397" s="39" t="s">
        <v>303</v>
      </c>
      <c r="G1397" t="s">
        <v>240</v>
      </c>
      <c r="H1397">
        <v>3</v>
      </c>
      <c r="I1397" s="64">
        <f t="shared" si="71"/>
        <v>3</v>
      </c>
      <c r="J1397" s="90">
        <f t="shared" si="69"/>
        <v>0</v>
      </c>
      <c r="K1397" s="116">
        <f t="shared" si="70"/>
        <v>1</v>
      </c>
      <c r="L1397" s="90"/>
      <c r="M1397">
        <v>3</v>
      </c>
      <c r="N1397">
        <v>0</v>
      </c>
      <c r="O1397">
        <v>0</v>
      </c>
      <c r="P1397">
        <v>0</v>
      </c>
      <c r="Q1397">
        <v>0</v>
      </c>
    </row>
    <row r="1398" spans="1:17" x14ac:dyDescent="0.2">
      <c r="A1398" s="112" t="s">
        <v>397</v>
      </c>
      <c r="B1398" s="112" t="s">
        <v>525</v>
      </c>
      <c r="C1398" s="112" t="s">
        <v>422</v>
      </c>
      <c r="D1398" t="s">
        <v>130</v>
      </c>
      <c r="E1398" s="90" t="s">
        <v>535</v>
      </c>
      <c r="F1398" s="39" t="s">
        <v>303</v>
      </c>
      <c r="G1398" t="s">
        <v>239</v>
      </c>
      <c r="H1398">
        <v>22</v>
      </c>
      <c r="I1398" s="64">
        <f t="shared" si="71"/>
        <v>19</v>
      </c>
      <c r="J1398" s="90">
        <f t="shared" si="69"/>
        <v>3</v>
      </c>
      <c r="K1398" s="116">
        <f t="shared" si="70"/>
        <v>0.86363636363636365</v>
      </c>
      <c r="L1398" s="90"/>
      <c r="M1398">
        <v>19</v>
      </c>
      <c r="N1398">
        <v>1</v>
      </c>
      <c r="O1398">
        <v>1</v>
      </c>
      <c r="P1398">
        <v>1</v>
      </c>
      <c r="Q1398">
        <v>0</v>
      </c>
    </row>
    <row r="1399" spans="1:17" x14ac:dyDescent="0.2">
      <c r="A1399" s="112" t="s">
        <v>397</v>
      </c>
      <c r="B1399" s="112" t="s">
        <v>525</v>
      </c>
      <c r="C1399" s="112" t="s">
        <v>422</v>
      </c>
      <c r="D1399" t="s">
        <v>130</v>
      </c>
      <c r="E1399" s="90" t="s">
        <v>535</v>
      </c>
      <c r="F1399" s="39" t="s">
        <v>303</v>
      </c>
      <c r="G1399" t="s">
        <v>242</v>
      </c>
      <c r="H1399">
        <v>16</v>
      </c>
      <c r="I1399" s="64">
        <f t="shared" si="71"/>
        <v>16</v>
      </c>
      <c r="J1399" s="90">
        <f t="shared" si="69"/>
        <v>0</v>
      </c>
      <c r="K1399" s="116">
        <f t="shared" si="70"/>
        <v>1</v>
      </c>
      <c r="L1399" s="90"/>
      <c r="M1399">
        <v>16</v>
      </c>
      <c r="N1399">
        <v>0</v>
      </c>
      <c r="O1399">
        <v>0</v>
      </c>
      <c r="P1399">
        <v>0</v>
      </c>
      <c r="Q1399">
        <v>0</v>
      </c>
    </row>
    <row r="1400" spans="1:17" x14ac:dyDescent="0.2">
      <c r="A1400" s="112" t="s">
        <v>397</v>
      </c>
      <c r="B1400" s="112" t="s">
        <v>525</v>
      </c>
      <c r="C1400" s="112" t="s">
        <v>422</v>
      </c>
      <c r="D1400" t="s">
        <v>130</v>
      </c>
      <c r="E1400" s="90" t="s">
        <v>535</v>
      </c>
      <c r="F1400" s="39" t="s">
        <v>303</v>
      </c>
      <c r="G1400" t="s">
        <v>241</v>
      </c>
      <c r="H1400">
        <v>80</v>
      </c>
      <c r="I1400" s="64">
        <f t="shared" si="71"/>
        <v>80</v>
      </c>
      <c r="J1400" s="90">
        <f t="shared" si="69"/>
        <v>0</v>
      </c>
      <c r="K1400" s="116">
        <f t="shared" si="70"/>
        <v>1</v>
      </c>
      <c r="L1400" s="90"/>
      <c r="M1400">
        <v>80</v>
      </c>
      <c r="N1400">
        <v>0</v>
      </c>
      <c r="O1400">
        <v>0</v>
      </c>
      <c r="P1400">
        <v>0</v>
      </c>
      <c r="Q1400">
        <v>0</v>
      </c>
    </row>
    <row r="1401" spans="1:17" ht="15" x14ac:dyDescent="0.25">
      <c r="A1401" s="112" t="s">
        <v>397</v>
      </c>
      <c r="B1401" s="112" t="s">
        <v>525</v>
      </c>
      <c r="C1401" s="112" t="s">
        <v>422</v>
      </c>
      <c r="D1401" t="s">
        <v>130</v>
      </c>
      <c r="E1401" s="90" t="s">
        <v>535</v>
      </c>
      <c r="F1401" s="39" t="s">
        <v>303</v>
      </c>
      <c r="G1401" s="45" t="s">
        <v>308</v>
      </c>
      <c r="H1401" s="46">
        <v>52</v>
      </c>
      <c r="I1401" s="64">
        <f t="shared" si="71"/>
        <v>49</v>
      </c>
      <c r="J1401" s="90">
        <f t="shared" si="69"/>
        <v>3</v>
      </c>
      <c r="K1401" s="116">
        <f t="shared" si="70"/>
        <v>0.94230769230769229</v>
      </c>
      <c r="L1401" s="90"/>
      <c r="M1401" s="46">
        <v>49</v>
      </c>
      <c r="N1401" s="46">
        <v>1</v>
      </c>
      <c r="O1401" s="46">
        <v>0</v>
      </c>
      <c r="P1401" s="46">
        <v>1</v>
      </c>
      <c r="Q1401" s="46">
        <v>1</v>
      </c>
    </row>
    <row r="1402" spans="1:17" x14ac:dyDescent="0.2">
      <c r="A1402" s="112" t="s">
        <v>397</v>
      </c>
      <c r="B1402" s="112" t="s">
        <v>525</v>
      </c>
      <c r="C1402" s="112" t="s">
        <v>422</v>
      </c>
      <c r="D1402" t="s">
        <v>131</v>
      </c>
      <c r="E1402" s="90" t="s">
        <v>536</v>
      </c>
      <c r="F1402" s="39" t="s">
        <v>303</v>
      </c>
      <c r="G1402" t="s">
        <v>238</v>
      </c>
      <c r="H1402">
        <v>17</v>
      </c>
      <c r="I1402" s="64">
        <f t="shared" si="71"/>
        <v>17</v>
      </c>
      <c r="J1402" s="90">
        <f t="shared" si="69"/>
        <v>0</v>
      </c>
      <c r="K1402" s="116">
        <f t="shared" si="70"/>
        <v>1</v>
      </c>
      <c r="L1402" s="90"/>
      <c r="M1402">
        <v>17</v>
      </c>
      <c r="N1402">
        <v>0</v>
      </c>
      <c r="O1402">
        <v>0</v>
      </c>
      <c r="P1402">
        <v>0</v>
      </c>
      <c r="Q1402">
        <v>0</v>
      </c>
    </row>
    <row r="1403" spans="1:17" x14ac:dyDescent="0.2">
      <c r="A1403" s="112" t="s">
        <v>397</v>
      </c>
      <c r="B1403" s="112" t="s">
        <v>525</v>
      </c>
      <c r="C1403" s="112" t="s">
        <v>422</v>
      </c>
      <c r="D1403" t="s">
        <v>131</v>
      </c>
      <c r="E1403" s="90" t="s">
        <v>536</v>
      </c>
      <c r="F1403" s="39" t="s">
        <v>303</v>
      </c>
      <c r="G1403" t="s">
        <v>240</v>
      </c>
      <c r="H1403">
        <v>2</v>
      </c>
      <c r="I1403" s="64">
        <f t="shared" si="71"/>
        <v>2</v>
      </c>
      <c r="J1403" s="90">
        <f t="shared" si="69"/>
        <v>0</v>
      </c>
      <c r="K1403" s="116">
        <f t="shared" si="70"/>
        <v>1</v>
      </c>
      <c r="L1403" s="90"/>
      <c r="M1403">
        <v>2</v>
      </c>
      <c r="N1403">
        <v>0</v>
      </c>
      <c r="O1403">
        <v>0</v>
      </c>
      <c r="P1403">
        <v>0</v>
      </c>
      <c r="Q1403">
        <v>0</v>
      </c>
    </row>
    <row r="1404" spans="1:17" x14ac:dyDescent="0.2">
      <c r="A1404" s="112" t="s">
        <v>397</v>
      </c>
      <c r="B1404" s="112" t="s">
        <v>525</v>
      </c>
      <c r="C1404" s="112" t="s">
        <v>422</v>
      </c>
      <c r="D1404" t="s">
        <v>131</v>
      </c>
      <c r="E1404" s="90" t="s">
        <v>536</v>
      </c>
      <c r="F1404" s="39" t="s">
        <v>303</v>
      </c>
      <c r="G1404" t="s">
        <v>239</v>
      </c>
      <c r="H1404">
        <v>10</v>
      </c>
      <c r="I1404" s="64">
        <f t="shared" si="71"/>
        <v>10</v>
      </c>
      <c r="J1404" s="90">
        <f t="shared" si="69"/>
        <v>0</v>
      </c>
      <c r="K1404" s="116">
        <f t="shared" si="70"/>
        <v>1</v>
      </c>
      <c r="L1404" s="90"/>
      <c r="M1404">
        <v>10</v>
      </c>
      <c r="N1404">
        <v>0</v>
      </c>
      <c r="O1404">
        <v>0</v>
      </c>
      <c r="P1404">
        <v>0</v>
      </c>
      <c r="Q1404">
        <v>0</v>
      </c>
    </row>
    <row r="1405" spans="1:17" x14ac:dyDescent="0.2">
      <c r="A1405" s="112" t="s">
        <v>397</v>
      </c>
      <c r="B1405" s="112" t="s">
        <v>525</v>
      </c>
      <c r="C1405" s="112" t="s">
        <v>422</v>
      </c>
      <c r="D1405" t="s">
        <v>131</v>
      </c>
      <c r="E1405" s="90" t="s">
        <v>536</v>
      </c>
      <c r="F1405" s="39" t="s">
        <v>303</v>
      </c>
      <c r="G1405" t="s">
        <v>242</v>
      </c>
      <c r="H1405">
        <v>1</v>
      </c>
      <c r="I1405" s="64">
        <f t="shared" si="71"/>
        <v>1</v>
      </c>
      <c r="J1405" s="90">
        <f t="shared" si="69"/>
        <v>0</v>
      </c>
      <c r="K1405" s="116">
        <f t="shared" si="70"/>
        <v>1</v>
      </c>
      <c r="L1405" s="90"/>
      <c r="M1405">
        <v>1</v>
      </c>
      <c r="N1405">
        <v>0</v>
      </c>
      <c r="O1405">
        <v>0</v>
      </c>
      <c r="P1405">
        <v>0</v>
      </c>
      <c r="Q1405">
        <v>0</v>
      </c>
    </row>
    <row r="1406" spans="1:17" x14ac:dyDescent="0.2">
      <c r="A1406" s="112" t="s">
        <v>397</v>
      </c>
      <c r="B1406" s="112" t="s">
        <v>525</v>
      </c>
      <c r="C1406" s="112" t="s">
        <v>422</v>
      </c>
      <c r="D1406" t="s">
        <v>131</v>
      </c>
      <c r="E1406" s="90" t="s">
        <v>536</v>
      </c>
      <c r="F1406" s="39" t="s">
        <v>303</v>
      </c>
      <c r="G1406" t="s">
        <v>241</v>
      </c>
      <c r="H1406">
        <v>30</v>
      </c>
      <c r="I1406" s="64">
        <f t="shared" si="71"/>
        <v>30</v>
      </c>
      <c r="J1406" s="90">
        <f t="shared" si="69"/>
        <v>0</v>
      </c>
      <c r="K1406" s="116">
        <f t="shared" si="70"/>
        <v>1</v>
      </c>
      <c r="L1406" s="90"/>
      <c r="M1406">
        <v>30</v>
      </c>
      <c r="N1406">
        <v>0</v>
      </c>
      <c r="O1406">
        <v>0</v>
      </c>
      <c r="P1406">
        <v>0</v>
      </c>
      <c r="Q1406">
        <v>0</v>
      </c>
    </row>
    <row r="1407" spans="1:17" ht="15" x14ac:dyDescent="0.25">
      <c r="A1407" s="112" t="s">
        <v>397</v>
      </c>
      <c r="B1407" s="112" t="s">
        <v>525</v>
      </c>
      <c r="C1407" s="112" t="s">
        <v>422</v>
      </c>
      <c r="D1407" t="s">
        <v>131</v>
      </c>
      <c r="E1407" s="90" t="s">
        <v>536</v>
      </c>
      <c r="F1407" s="39" t="s">
        <v>303</v>
      </c>
      <c r="G1407" s="45" t="s">
        <v>308</v>
      </c>
      <c r="H1407" s="46">
        <v>16</v>
      </c>
      <c r="I1407" s="64">
        <f t="shared" si="71"/>
        <v>16</v>
      </c>
      <c r="J1407" s="90">
        <f t="shared" si="69"/>
        <v>0</v>
      </c>
      <c r="K1407" s="116">
        <f t="shared" si="70"/>
        <v>1</v>
      </c>
      <c r="L1407" s="90"/>
      <c r="M1407" s="46">
        <v>16</v>
      </c>
      <c r="N1407" s="46">
        <v>0</v>
      </c>
      <c r="O1407" s="46">
        <v>0</v>
      </c>
      <c r="P1407" s="46">
        <v>0</v>
      </c>
      <c r="Q1407" s="46">
        <v>0</v>
      </c>
    </row>
    <row r="1408" spans="1:17" x14ac:dyDescent="0.2">
      <c r="A1408" s="112" t="s">
        <v>397</v>
      </c>
      <c r="B1408" s="112" t="s">
        <v>525</v>
      </c>
      <c r="C1408" s="112" t="s">
        <v>422</v>
      </c>
      <c r="D1408" t="s">
        <v>132</v>
      </c>
      <c r="E1408" s="90" t="s">
        <v>537</v>
      </c>
      <c r="F1408" s="39" t="s">
        <v>303</v>
      </c>
      <c r="G1408" t="s">
        <v>238</v>
      </c>
      <c r="H1408">
        <v>5</v>
      </c>
      <c r="I1408" s="64">
        <f t="shared" si="71"/>
        <v>5</v>
      </c>
      <c r="J1408" s="90">
        <f t="shared" si="69"/>
        <v>0</v>
      </c>
      <c r="K1408" s="116">
        <f t="shared" si="70"/>
        <v>1</v>
      </c>
      <c r="L1408" s="90"/>
      <c r="M1408">
        <v>5</v>
      </c>
      <c r="N1408">
        <v>0</v>
      </c>
      <c r="O1408">
        <v>0</v>
      </c>
      <c r="P1408">
        <v>0</v>
      </c>
      <c r="Q1408">
        <v>0</v>
      </c>
    </row>
    <row r="1409" spans="1:17" x14ac:dyDescent="0.2">
      <c r="A1409" s="112" t="s">
        <v>397</v>
      </c>
      <c r="B1409" s="112" t="s">
        <v>525</v>
      </c>
      <c r="C1409" s="112" t="s">
        <v>422</v>
      </c>
      <c r="D1409" t="s">
        <v>132</v>
      </c>
      <c r="E1409" s="90" t="s">
        <v>537</v>
      </c>
      <c r="F1409" s="39" t="s">
        <v>303</v>
      </c>
      <c r="G1409" t="s">
        <v>239</v>
      </c>
      <c r="H1409">
        <v>4</v>
      </c>
      <c r="I1409" s="64">
        <f t="shared" si="71"/>
        <v>4</v>
      </c>
      <c r="J1409" s="90">
        <f t="shared" si="69"/>
        <v>0</v>
      </c>
      <c r="K1409" s="116">
        <f t="shared" si="70"/>
        <v>1</v>
      </c>
      <c r="L1409" s="90"/>
      <c r="M1409">
        <v>4</v>
      </c>
      <c r="N1409">
        <v>0</v>
      </c>
      <c r="O1409">
        <v>0</v>
      </c>
      <c r="P1409">
        <v>0</v>
      </c>
      <c r="Q1409">
        <v>0</v>
      </c>
    </row>
    <row r="1410" spans="1:17" x14ac:dyDescent="0.2">
      <c r="A1410" s="112" t="s">
        <v>397</v>
      </c>
      <c r="B1410" s="112" t="s">
        <v>525</v>
      </c>
      <c r="C1410" s="112" t="s">
        <v>422</v>
      </c>
      <c r="D1410" t="s">
        <v>132</v>
      </c>
      <c r="E1410" s="90" t="s">
        <v>537</v>
      </c>
      <c r="F1410" s="39" t="s">
        <v>303</v>
      </c>
      <c r="G1410" t="s">
        <v>242</v>
      </c>
      <c r="H1410">
        <v>21</v>
      </c>
      <c r="I1410" s="64">
        <f t="shared" si="71"/>
        <v>20</v>
      </c>
      <c r="J1410" s="90">
        <f t="shared" si="69"/>
        <v>1</v>
      </c>
      <c r="K1410" s="116">
        <f t="shared" si="70"/>
        <v>0.95238095238095233</v>
      </c>
      <c r="L1410" s="90"/>
      <c r="M1410">
        <v>20</v>
      </c>
      <c r="N1410">
        <v>0</v>
      </c>
      <c r="O1410">
        <v>0</v>
      </c>
      <c r="P1410">
        <v>0</v>
      </c>
      <c r="Q1410">
        <v>1</v>
      </c>
    </row>
    <row r="1411" spans="1:17" x14ac:dyDescent="0.2">
      <c r="A1411" s="112" t="s">
        <v>397</v>
      </c>
      <c r="B1411" s="112" t="s">
        <v>525</v>
      </c>
      <c r="C1411" s="112" t="s">
        <v>422</v>
      </c>
      <c r="D1411" t="s">
        <v>132</v>
      </c>
      <c r="E1411" s="90" t="s">
        <v>537</v>
      </c>
      <c r="F1411" s="39" t="s">
        <v>303</v>
      </c>
      <c r="G1411" t="s">
        <v>241</v>
      </c>
      <c r="H1411">
        <v>22</v>
      </c>
      <c r="I1411" s="64">
        <f t="shared" si="71"/>
        <v>22</v>
      </c>
      <c r="J1411" s="90">
        <f t="shared" si="69"/>
        <v>0</v>
      </c>
      <c r="K1411" s="116">
        <f t="shared" si="70"/>
        <v>1</v>
      </c>
      <c r="L1411" s="90"/>
      <c r="M1411">
        <v>22</v>
      </c>
      <c r="N1411">
        <v>0</v>
      </c>
      <c r="O1411">
        <v>0</v>
      </c>
      <c r="P1411">
        <v>0</v>
      </c>
      <c r="Q1411">
        <v>0</v>
      </c>
    </row>
    <row r="1412" spans="1:17" ht="15" x14ac:dyDescent="0.25">
      <c r="A1412" s="112" t="s">
        <v>397</v>
      </c>
      <c r="B1412" s="112" t="s">
        <v>525</v>
      </c>
      <c r="C1412" s="112" t="s">
        <v>422</v>
      </c>
      <c r="D1412" t="s">
        <v>132</v>
      </c>
      <c r="E1412" s="90" t="s">
        <v>537</v>
      </c>
      <c r="F1412" s="39" t="s">
        <v>303</v>
      </c>
      <c r="G1412" s="45" t="s">
        <v>308</v>
      </c>
      <c r="H1412" s="46">
        <v>15</v>
      </c>
      <c r="I1412" s="64">
        <f t="shared" si="71"/>
        <v>15</v>
      </c>
      <c r="J1412" s="90">
        <f t="shared" si="69"/>
        <v>0</v>
      </c>
      <c r="K1412" s="116">
        <f t="shared" si="70"/>
        <v>1</v>
      </c>
      <c r="L1412" s="90"/>
      <c r="M1412" s="46">
        <v>15</v>
      </c>
      <c r="N1412" s="46">
        <v>0</v>
      </c>
      <c r="O1412" s="46">
        <v>0</v>
      </c>
      <c r="P1412" s="46">
        <v>0</v>
      </c>
      <c r="Q1412" s="46">
        <v>0</v>
      </c>
    </row>
    <row r="1413" spans="1:17" x14ac:dyDescent="0.2">
      <c r="A1413" s="112" t="s">
        <v>397</v>
      </c>
      <c r="B1413" s="112" t="s">
        <v>525</v>
      </c>
      <c r="C1413" s="112" t="s">
        <v>422</v>
      </c>
      <c r="D1413" t="s">
        <v>133</v>
      </c>
      <c r="E1413" s="90" t="s">
        <v>538</v>
      </c>
      <c r="F1413" s="39" t="s">
        <v>303</v>
      </c>
      <c r="G1413" t="s">
        <v>238</v>
      </c>
      <c r="H1413">
        <v>6</v>
      </c>
      <c r="I1413" s="64">
        <f t="shared" si="71"/>
        <v>6</v>
      </c>
      <c r="J1413" s="90">
        <f t="shared" si="69"/>
        <v>0</v>
      </c>
      <c r="K1413" s="116">
        <f t="shared" si="70"/>
        <v>1</v>
      </c>
      <c r="L1413" s="90"/>
      <c r="M1413">
        <v>6</v>
      </c>
      <c r="N1413">
        <v>0</v>
      </c>
      <c r="O1413">
        <v>0</v>
      </c>
      <c r="P1413">
        <v>0</v>
      </c>
      <c r="Q1413">
        <v>0</v>
      </c>
    </row>
    <row r="1414" spans="1:17" x14ac:dyDescent="0.2">
      <c r="A1414" s="112" t="s">
        <v>397</v>
      </c>
      <c r="B1414" s="112" t="s">
        <v>525</v>
      </c>
      <c r="C1414" s="112" t="s">
        <v>422</v>
      </c>
      <c r="D1414" t="s">
        <v>133</v>
      </c>
      <c r="E1414" s="90" t="s">
        <v>538</v>
      </c>
      <c r="F1414" s="39" t="s">
        <v>303</v>
      </c>
      <c r="G1414" t="s">
        <v>240</v>
      </c>
      <c r="H1414">
        <v>2</v>
      </c>
      <c r="I1414" s="64">
        <f t="shared" si="71"/>
        <v>2</v>
      </c>
      <c r="J1414" s="90">
        <f t="shared" si="69"/>
        <v>0</v>
      </c>
      <c r="K1414" s="116">
        <f t="shared" si="70"/>
        <v>1</v>
      </c>
      <c r="L1414" s="90"/>
      <c r="M1414">
        <v>2</v>
      </c>
      <c r="N1414">
        <v>0</v>
      </c>
      <c r="O1414">
        <v>0</v>
      </c>
      <c r="P1414">
        <v>0</v>
      </c>
      <c r="Q1414">
        <v>0</v>
      </c>
    </row>
    <row r="1415" spans="1:17" x14ac:dyDescent="0.2">
      <c r="A1415" s="112" t="s">
        <v>397</v>
      </c>
      <c r="B1415" s="112" t="s">
        <v>525</v>
      </c>
      <c r="C1415" s="112" t="s">
        <v>422</v>
      </c>
      <c r="D1415" t="s">
        <v>133</v>
      </c>
      <c r="E1415" s="90" t="s">
        <v>538</v>
      </c>
      <c r="F1415" s="39" t="s">
        <v>303</v>
      </c>
      <c r="G1415" t="s">
        <v>239</v>
      </c>
      <c r="H1415">
        <v>1</v>
      </c>
      <c r="I1415" s="64">
        <f t="shared" si="71"/>
        <v>1</v>
      </c>
      <c r="J1415" s="90">
        <f t="shared" si="69"/>
        <v>0</v>
      </c>
      <c r="K1415" s="116">
        <f t="shared" si="70"/>
        <v>1</v>
      </c>
      <c r="L1415" s="90"/>
      <c r="M1415">
        <v>1</v>
      </c>
      <c r="N1415">
        <v>0</v>
      </c>
      <c r="O1415">
        <v>0</v>
      </c>
      <c r="P1415">
        <v>0</v>
      </c>
      <c r="Q1415">
        <v>0</v>
      </c>
    </row>
    <row r="1416" spans="1:17" x14ac:dyDescent="0.2">
      <c r="A1416" s="112" t="s">
        <v>397</v>
      </c>
      <c r="B1416" s="112" t="s">
        <v>525</v>
      </c>
      <c r="C1416" s="112" t="s">
        <v>422</v>
      </c>
      <c r="D1416" t="s">
        <v>133</v>
      </c>
      <c r="E1416" s="90" t="s">
        <v>538</v>
      </c>
      <c r="F1416" s="39" t="s">
        <v>303</v>
      </c>
      <c r="G1416" t="s">
        <v>242</v>
      </c>
      <c r="H1416">
        <v>16</v>
      </c>
      <c r="I1416" s="64">
        <f t="shared" si="71"/>
        <v>16</v>
      </c>
      <c r="J1416" s="90">
        <f t="shared" si="69"/>
        <v>0</v>
      </c>
      <c r="K1416" s="116">
        <f t="shared" si="70"/>
        <v>1</v>
      </c>
      <c r="L1416" s="90"/>
      <c r="M1416">
        <v>16</v>
      </c>
      <c r="N1416">
        <v>0</v>
      </c>
      <c r="O1416">
        <v>0</v>
      </c>
      <c r="P1416">
        <v>0</v>
      </c>
      <c r="Q1416">
        <v>0</v>
      </c>
    </row>
    <row r="1417" spans="1:17" x14ac:dyDescent="0.2">
      <c r="A1417" s="112" t="s">
        <v>397</v>
      </c>
      <c r="B1417" s="112" t="s">
        <v>525</v>
      </c>
      <c r="C1417" s="112" t="s">
        <v>422</v>
      </c>
      <c r="D1417" t="s">
        <v>133</v>
      </c>
      <c r="E1417" s="90" t="s">
        <v>538</v>
      </c>
      <c r="F1417" s="39" t="s">
        <v>303</v>
      </c>
      <c r="G1417" t="s">
        <v>241</v>
      </c>
      <c r="H1417">
        <v>39</v>
      </c>
      <c r="I1417" s="64">
        <f t="shared" si="71"/>
        <v>39</v>
      </c>
      <c r="J1417" s="90">
        <f t="shared" si="69"/>
        <v>0</v>
      </c>
      <c r="K1417" s="116">
        <f t="shared" si="70"/>
        <v>1</v>
      </c>
      <c r="L1417" s="90"/>
      <c r="M1417">
        <v>39</v>
      </c>
      <c r="N1417">
        <v>0</v>
      </c>
      <c r="O1417">
        <v>0</v>
      </c>
      <c r="P1417">
        <v>0</v>
      </c>
      <c r="Q1417">
        <v>0</v>
      </c>
    </row>
    <row r="1418" spans="1:17" ht="15" x14ac:dyDescent="0.25">
      <c r="A1418" s="112" t="s">
        <v>397</v>
      </c>
      <c r="B1418" s="112" t="s">
        <v>525</v>
      </c>
      <c r="C1418" s="112" t="s">
        <v>422</v>
      </c>
      <c r="D1418" t="s">
        <v>133</v>
      </c>
      <c r="E1418" s="90" t="s">
        <v>538</v>
      </c>
      <c r="F1418" s="39" t="s">
        <v>303</v>
      </c>
      <c r="G1418" s="45" t="s">
        <v>308</v>
      </c>
      <c r="H1418" s="46">
        <v>14</v>
      </c>
      <c r="I1418" s="64">
        <f t="shared" si="71"/>
        <v>14</v>
      </c>
      <c r="J1418" s="90">
        <f t="shared" si="69"/>
        <v>0</v>
      </c>
      <c r="K1418" s="116">
        <f t="shared" si="70"/>
        <v>1</v>
      </c>
      <c r="L1418" s="90"/>
      <c r="M1418" s="46">
        <v>14</v>
      </c>
      <c r="N1418" s="46">
        <v>0</v>
      </c>
      <c r="O1418" s="46">
        <v>0</v>
      </c>
      <c r="P1418" s="46">
        <v>0</v>
      </c>
      <c r="Q1418" s="46">
        <v>0</v>
      </c>
    </row>
    <row r="1419" spans="1:17" x14ac:dyDescent="0.2">
      <c r="A1419" s="112" t="s">
        <v>397</v>
      </c>
      <c r="B1419" s="112" t="s">
        <v>525</v>
      </c>
      <c r="C1419" s="112" t="s">
        <v>422</v>
      </c>
      <c r="D1419" t="s">
        <v>141</v>
      </c>
      <c r="E1419" s="90" t="s">
        <v>539</v>
      </c>
      <c r="F1419" s="39" t="s">
        <v>303</v>
      </c>
      <c r="G1419" t="s">
        <v>238</v>
      </c>
      <c r="H1419">
        <v>18</v>
      </c>
      <c r="I1419" s="64">
        <f t="shared" si="71"/>
        <v>18</v>
      </c>
      <c r="J1419" s="90">
        <f t="shared" si="69"/>
        <v>0</v>
      </c>
      <c r="K1419" s="116">
        <f t="shared" si="70"/>
        <v>1</v>
      </c>
      <c r="L1419" s="90"/>
      <c r="M1419">
        <v>18</v>
      </c>
      <c r="N1419">
        <v>0</v>
      </c>
      <c r="O1419">
        <v>0</v>
      </c>
      <c r="P1419">
        <v>0</v>
      </c>
      <c r="Q1419">
        <v>0</v>
      </c>
    </row>
    <row r="1420" spans="1:17" x14ac:dyDescent="0.2">
      <c r="A1420" s="112" t="s">
        <v>397</v>
      </c>
      <c r="B1420" s="112" t="s">
        <v>525</v>
      </c>
      <c r="C1420" s="112" t="s">
        <v>422</v>
      </c>
      <c r="D1420" t="s">
        <v>141</v>
      </c>
      <c r="E1420" s="90" t="s">
        <v>539</v>
      </c>
      <c r="F1420" s="39" t="s">
        <v>303</v>
      </c>
      <c r="G1420" t="s">
        <v>240</v>
      </c>
      <c r="H1420">
        <v>3</v>
      </c>
      <c r="I1420" s="64">
        <f t="shared" si="71"/>
        <v>3</v>
      </c>
      <c r="J1420" s="90">
        <f t="shared" si="69"/>
        <v>0</v>
      </c>
      <c r="K1420" s="116">
        <f t="shared" si="70"/>
        <v>1</v>
      </c>
      <c r="L1420" s="90"/>
      <c r="M1420">
        <v>3</v>
      </c>
      <c r="N1420">
        <v>0</v>
      </c>
      <c r="O1420">
        <v>0</v>
      </c>
      <c r="P1420">
        <v>0</v>
      </c>
      <c r="Q1420">
        <v>0</v>
      </c>
    </row>
    <row r="1421" spans="1:17" x14ac:dyDescent="0.2">
      <c r="A1421" s="112" t="s">
        <v>397</v>
      </c>
      <c r="B1421" s="112" t="s">
        <v>525</v>
      </c>
      <c r="C1421" s="112" t="s">
        <v>422</v>
      </c>
      <c r="D1421" t="s">
        <v>141</v>
      </c>
      <c r="E1421" s="90" t="s">
        <v>539</v>
      </c>
      <c r="F1421" s="39" t="s">
        <v>303</v>
      </c>
      <c r="G1421" t="s">
        <v>239</v>
      </c>
      <c r="H1421">
        <v>5</v>
      </c>
      <c r="I1421" s="64">
        <f t="shared" si="71"/>
        <v>5</v>
      </c>
      <c r="J1421" s="90">
        <f t="shared" si="69"/>
        <v>0</v>
      </c>
      <c r="K1421" s="116">
        <f t="shared" si="70"/>
        <v>1</v>
      </c>
      <c r="L1421" s="90"/>
      <c r="M1421">
        <v>5</v>
      </c>
      <c r="N1421">
        <v>0</v>
      </c>
      <c r="O1421">
        <v>0</v>
      </c>
      <c r="P1421">
        <v>0</v>
      </c>
      <c r="Q1421">
        <v>0</v>
      </c>
    </row>
    <row r="1422" spans="1:17" x14ac:dyDescent="0.2">
      <c r="A1422" s="112" t="s">
        <v>397</v>
      </c>
      <c r="B1422" s="112" t="s">
        <v>525</v>
      </c>
      <c r="C1422" s="112" t="s">
        <v>422</v>
      </c>
      <c r="D1422" t="s">
        <v>141</v>
      </c>
      <c r="E1422" s="90" t="s">
        <v>539</v>
      </c>
      <c r="F1422" s="39" t="s">
        <v>303</v>
      </c>
      <c r="G1422" t="s">
        <v>241</v>
      </c>
      <c r="H1422">
        <v>71</v>
      </c>
      <c r="I1422" s="64">
        <f t="shared" si="71"/>
        <v>71</v>
      </c>
      <c r="J1422" s="90">
        <f t="shared" si="69"/>
        <v>0</v>
      </c>
      <c r="K1422" s="116">
        <f t="shared" si="70"/>
        <v>1</v>
      </c>
      <c r="L1422" s="90"/>
      <c r="M1422">
        <v>71</v>
      </c>
      <c r="N1422">
        <v>0</v>
      </c>
      <c r="O1422">
        <v>0</v>
      </c>
      <c r="P1422">
        <v>0</v>
      </c>
      <c r="Q1422">
        <v>0</v>
      </c>
    </row>
    <row r="1423" spans="1:17" ht="15" x14ac:dyDescent="0.25">
      <c r="A1423" s="112" t="s">
        <v>397</v>
      </c>
      <c r="B1423" s="112" t="s">
        <v>525</v>
      </c>
      <c r="C1423" s="112" t="s">
        <v>422</v>
      </c>
      <c r="D1423" t="s">
        <v>141</v>
      </c>
      <c r="E1423" s="90" t="s">
        <v>539</v>
      </c>
      <c r="F1423" s="39" t="s">
        <v>303</v>
      </c>
      <c r="G1423" s="45" t="s">
        <v>308</v>
      </c>
      <c r="H1423" s="46">
        <v>27</v>
      </c>
      <c r="I1423" s="64">
        <f t="shared" si="71"/>
        <v>27</v>
      </c>
      <c r="J1423" s="90">
        <f t="shared" si="69"/>
        <v>0</v>
      </c>
      <c r="K1423" s="116">
        <f t="shared" si="70"/>
        <v>1</v>
      </c>
      <c r="L1423" s="90"/>
      <c r="M1423" s="46">
        <v>27</v>
      </c>
      <c r="N1423" s="46">
        <v>0</v>
      </c>
      <c r="O1423" s="46">
        <v>0</v>
      </c>
      <c r="P1423" s="46">
        <v>0</v>
      </c>
      <c r="Q1423" s="46">
        <v>0</v>
      </c>
    </row>
    <row r="1424" spans="1:17" x14ac:dyDescent="0.2">
      <c r="A1424" s="112" t="s">
        <v>397</v>
      </c>
      <c r="B1424" s="112" t="s">
        <v>525</v>
      </c>
      <c r="C1424" s="112" t="s">
        <v>422</v>
      </c>
      <c r="D1424" t="s">
        <v>145</v>
      </c>
      <c r="E1424" s="90" t="s">
        <v>540</v>
      </c>
      <c r="F1424" s="39" t="s">
        <v>303</v>
      </c>
      <c r="G1424" t="s">
        <v>238</v>
      </c>
      <c r="H1424">
        <v>7</v>
      </c>
      <c r="I1424" s="64">
        <f t="shared" si="71"/>
        <v>7</v>
      </c>
      <c r="J1424" s="90">
        <f t="shared" si="69"/>
        <v>0</v>
      </c>
      <c r="K1424" s="116">
        <f t="shared" si="70"/>
        <v>1</v>
      </c>
      <c r="L1424" s="90"/>
      <c r="M1424">
        <v>7</v>
      </c>
      <c r="N1424">
        <v>0</v>
      </c>
      <c r="O1424">
        <v>0</v>
      </c>
      <c r="P1424">
        <v>0</v>
      </c>
      <c r="Q1424">
        <v>0</v>
      </c>
    </row>
    <row r="1425" spans="1:17" x14ac:dyDescent="0.2">
      <c r="A1425" s="112" t="s">
        <v>397</v>
      </c>
      <c r="B1425" s="112" t="s">
        <v>525</v>
      </c>
      <c r="C1425" s="112" t="s">
        <v>422</v>
      </c>
      <c r="D1425" t="s">
        <v>145</v>
      </c>
      <c r="E1425" s="90" t="s">
        <v>540</v>
      </c>
      <c r="F1425" s="39" t="s">
        <v>303</v>
      </c>
      <c r="G1425" t="s">
        <v>239</v>
      </c>
      <c r="H1425">
        <v>2</v>
      </c>
      <c r="I1425" s="64">
        <f t="shared" si="71"/>
        <v>2</v>
      </c>
      <c r="J1425" s="90">
        <f t="shared" si="69"/>
        <v>0</v>
      </c>
      <c r="K1425" s="116">
        <f t="shared" si="70"/>
        <v>1</v>
      </c>
      <c r="L1425" s="90"/>
      <c r="M1425">
        <v>2</v>
      </c>
      <c r="N1425">
        <v>0</v>
      </c>
      <c r="O1425">
        <v>0</v>
      </c>
      <c r="P1425">
        <v>0</v>
      </c>
      <c r="Q1425">
        <v>0</v>
      </c>
    </row>
    <row r="1426" spans="1:17" x14ac:dyDescent="0.2">
      <c r="A1426" s="112" t="s">
        <v>397</v>
      </c>
      <c r="B1426" s="112" t="s">
        <v>525</v>
      </c>
      <c r="C1426" s="112" t="s">
        <v>422</v>
      </c>
      <c r="D1426" t="s">
        <v>145</v>
      </c>
      <c r="E1426" s="90" t="s">
        <v>540</v>
      </c>
      <c r="F1426" s="39" t="s">
        <v>303</v>
      </c>
      <c r="G1426" t="s">
        <v>242</v>
      </c>
      <c r="H1426">
        <v>1</v>
      </c>
      <c r="I1426" s="64">
        <f t="shared" si="71"/>
        <v>1</v>
      </c>
      <c r="J1426" s="90">
        <f t="shared" si="69"/>
        <v>0</v>
      </c>
      <c r="K1426" s="116">
        <f t="shared" si="70"/>
        <v>1</v>
      </c>
      <c r="L1426" s="90"/>
      <c r="M1426">
        <v>1</v>
      </c>
      <c r="N1426">
        <v>0</v>
      </c>
      <c r="O1426">
        <v>0</v>
      </c>
      <c r="P1426">
        <v>0</v>
      </c>
      <c r="Q1426">
        <v>0</v>
      </c>
    </row>
    <row r="1427" spans="1:17" x14ac:dyDescent="0.2">
      <c r="A1427" s="112" t="s">
        <v>397</v>
      </c>
      <c r="B1427" s="112" t="s">
        <v>525</v>
      </c>
      <c r="C1427" s="112" t="s">
        <v>422</v>
      </c>
      <c r="D1427" t="s">
        <v>145</v>
      </c>
      <c r="E1427" s="90" t="s">
        <v>540</v>
      </c>
      <c r="F1427" s="39" t="s">
        <v>303</v>
      </c>
      <c r="G1427" t="s">
        <v>241</v>
      </c>
      <c r="H1427">
        <v>13</v>
      </c>
      <c r="I1427" s="64">
        <f t="shared" si="71"/>
        <v>13</v>
      </c>
      <c r="J1427" s="90">
        <f t="shared" si="69"/>
        <v>0</v>
      </c>
      <c r="K1427" s="116">
        <f t="shared" si="70"/>
        <v>1</v>
      </c>
      <c r="L1427" s="90"/>
      <c r="M1427">
        <v>13</v>
      </c>
      <c r="N1427">
        <v>0</v>
      </c>
      <c r="O1427">
        <v>0</v>
      </c>
      <c r="P1427">
        <v>0</v>
      </c>
      <c r="Q1427">
        <v>0</v>
      </c>
    </row>
    <row r="1428" spans="1:17" ht="15" x14ac:dyDescent="0.25">
      <c r="A1428" s="112" t="s">
        <v>397</v>
      </c>
      <c r="B1428" s="112" t="s">
        <v>525</v>
      </c>
      <c r="C1428" s="112" t="s">
        <v>422</v>
      </c>
      <c r="D1428" t="s">
        <v>145</v>
      </c>
      <c r="E1428" s="90" t="s">
        <v>540</v>
      </c>
      <c r="F1428" s="39" t="s">
        <v>303</v>
      </c>
      <c r="G1428" s="45" t="s">
        <v>308</v>
      </c>
      <c r="H1428" s="46">
        <v>6</v>
      </c>
      <c r="I1428" s="64">
        <f t="shared" si="71"/>
        <v>6</v>
      </c>
      <c r="J1428" s="90">
        <f t="shared" si="69"/>
        <v>0</v>
      </c>
      <c r="K1428" s="116">
        <f t="shared" si="70"/>
        <v>1</v>
      </c>
      <c r="L1428" s="90"/>
      <c r="M1428" s="46">
        <v>6</v>
      </c>
      <c r="N1428" s="46">
        <v>0</v>
      </c>
      <c r="O1428" s="46">
        <v>0</v>
      </c>
      <c r="P1428" s="46">
        <v>0</v>
      </c>
      <c r="Q1428" s="46">
        <v>0</v>
      </c>
    </row>
    <row r="1429" spans="1:17" x14ac:dyDescent="0.2">
      <c r="A1429" s="112" t="s">
        <v>397</v>
      </c>
      <c r="B1429" s="112" t="s">
        <v>525</v>
      </c>
      <c r="C1429" s="112" t="s">
        <v>422</v>
      </c>
      <c r="D1429" t="s">
        <v>169</v>
      </c>
      <c r="E1429" s="90" t="s">
        <v>542</v>
      </c>
      <c r="F1429" s="39" t="s">
        <v>303</v>
      </c>
      <c r="G1429" t="s">
        <v>238</v>
      </c>
      <c r="H1429">
        <v>22</v>
      </c>
      <c r="I1429" s="64">
        <f t="shared" si="71"/>
        <v>22</v>
      </c>
      <c r="J1429" s="90">
        <f t="shared" ref="J1429:J1492" si="72">SUM(N1429:Q1429)</f>
        <v>0</v>
      </c>
      <c r="K1429" s="116">
        <f t="shared" ref="K1429:K1492" si="73">I1429/H1429</f>
        <v>1</v>
      </c>
      <c r="L1429" s="90"/>
      <c r="M1429">
        <v>22</v>
      </c>
      <c r="N1429">
        <v>0</v>
      </c>
      <c r="O1429">
        <v>0</v>
      </c>
      <c r="P1429">
        <v>0</v>
      </c>
      <c r="Q1429">
        <v>0</v>
      </c>
    </row>
    <row r="1430" spans="1:17" x14ac:dyDescent="0.2">
      <c r="A1430" s="112" t="s">
        <v>397</v>
      </c>
      <c r="B1430" s="112" t="s">
        <v>525</v>
      </c>
      <c r="C1430" s="112" t="s">
        <v>422</v>
      </c>
      <c r="D1430" t="s">
        <v>169</v>
      </c>
      <c r="E1430" s="90" t="s">
        <v>542</v>
      </c>
      <c r="F1430" s="39" t="s">
        <v>303</v>
      </c>
      <c r="G1430" t="s">
        <v>240</v>
      </c>
      <c r="H1430">
        <v>21</v>
      </c>
      <c r="I1430" s="64">
        <f t="shared" si="71"/>
        <v>21</v>
      </c>
      <c r="J1430" s="90">
        <f t="shared" si="72"/>
        <v>0</v>
      </c>
      <c r="K1430" s="116">
        <f t="shared" si="73"/>
        <v>1</v>
      </c>
      <c r="L1430" s="90"/>
      <c r="M1430">
        <v>21</v>
      </c>
      <c r="N1430">
        <v>0</v>
      </c>
      <c r="O1430">
        <v>0</v>
      </c>
      <c r="P1430">
        <v>0</v>
      </c>
      <c r="Q1430">
        <v>0</v>
      </c>
    </row>
    <row r="1431" spans="1:17" x14ac:dyDescent="0.2">
      <c r="A1431" s="112" t="s">
        <v>397</v>
      </c>
      <c r="B1431" s="112" t="s">
        <v>525</v>
      </c>
      <c r="C1431" s="112" t="s">
        <v>422</v>
      </c>
      <c r="D1431" t="s">
        <v>169</v>
      </c>
      <c r="E1431" s="90" t="s">
        <v>542</v>
      </c>
      <c r="F1431" s="39" t="s">
        <v>303</v>
      </c>
      <c r="G1431" t="s">
        <v>239</v>
      </c>
      <c r="H1431">
        <v>40</v>
      </c>
      <c r="I1431" s="64">
        <f t="shared" si="71"/>
        <v>40</v>
      </c>
      <c r="J1431" s="90">
        <f t="shared" si="72"/>
        <v>0</v>
      </c>
      <c r="K1431" s="116">
        <f t="shared" si="73"/>
        <v>1</v>
      </c>
      <c r="L1431" s="90"/>
      <c r="M1431">
        <v>40</v>
      </c>
      <c r="N1431">
        <v>0</v>
      </c>
      <c r="O1431">
        <v>0</v>
      </c>
      <c r="P1431">
        <v>0</v>
      </c>
      <c r="Q1431">
        <v>0</v>
      </c>
    </row>
    <row r="1432" spans="1:17" x14ac:dyDescent="0.2">
      <c r="A1432" s="112" t="s">
        <v>397</v>
      </c>
      <c r="B1432" s="112" t="s">
        <v>525</v>
      </c>
      <c r="C1432" s="112" t="s">
        <v>422</v>
      </c>
      <c r="D1432" t="s">
        <v>169</v>
      </c>
      <c r="E1432" s="90" t="s">
        <v>542</v>
      </c>
      <c r="F1432" s="39" t="s">
        <v>303</v>
      </c>
      <c r="G1432" t="s">
        <v>242</v>
      </c>
      <c r="H1432">
        <v>12</v>
      </c>
      <c r="I1432" s="64">
        <f t="shared" si="71"/>
        <v>12</v>
      </c>
      <c r="J1432" s="90">
        <f t="shared" si="72"/>
        <v>0</v>
      </c>
      <c r="K1432" s="116">
        <f t="shared" si="73"/>
        <v>1</v>
      </c>
      <c r="L1432" s="90"/>
      <c r="M1432">
        <v>12</v>
      </c>
      <c r="N1432">
        <v>0</v>
      </c>
      <c r="O1432">
        <v>0</v>
      </c>
      <c r="P1432">
        <v>0</v>
      </c>
      <c r="Q1432">
        <v>0</v>
      </c>
    </row>
    <row r="1433" spans="1:17" x14ac:dyDescent="0.2">
      <c r="A1433" s="112" t="s">
        <v>397</v>
      </c>
      <c r="B1433" s="112" t="s">
        <v>525</v>
      </c>
      <c r="C1433" s="112" t="s">
        <v>422</v>
      </c>
      <c r="D1433" t="s">
        <v>169</v>
      </c>
      <c r="E1433" s="90" t="s">
        <v>542</v>
      </c>
      <c r="F1433" s="39" t="s">
        <v>303</v>
      </c>
      <c r="G1433" t="s">
        <v>241</v>
      </c>
      <c r="H1433">
        <v>43</v>
      </c>
      <c r="I1433" s="64">
        <f t="shared" si="71"/>
        <v>43</v>
      </c>
      <c r="J1433" s="90">
        <f t="shared" si="72"/>
        <v>0</v>
      </c>
      <c r="K1433" s="116">
        <f t="shared" si="73"/>
        <v>1</v>
      </c>
      <c r="L1433" s="90"/>
      <c r="M1433">
        <v>43</v>
      </c>
      <c r="N1433">
        <v>0</v>
      </c>
      <c r="O1433">
        <v>0</v>
      </c>
      <c r="P1433">
        <v>0</v>
      </c>
      <c r="Q1433">
        <v>0</v>
      </c>
    </row>
    <row r="1434" spans="1:17" ht="15" x14ac:dyDescent="0.25">
      <c r="A1434" s="112" t="s">
        <v>397</v>
      </c>
      <c r="B1434" s="112" t="s">
        <v>525</v>
      </c>
      <c r="C1434" s="112" t="s">
        <v>422</v>
      </c>
      <c r="D1434" t="s">
        <v>169</v>
      </c>
      <c r="E1434" s="90" t="s">
        <v>542</v>
      </c>
      <c r="F1434" s="39" t="s">
        <v>303</v>
      </c>
      <c r="G1434" s="45" t="s">
        <v>308</v>
      </c>
      <c r="H1434" s="46">
        <v>75</v>
      </c>
      <c r="I1434" s="64">
        <f t="shared" si="71"/>
        <v>74</v>
      </c>
      <c r="J1434" s="90">
        <f t="shared" si="72"/>
        <v>1</v>
      </c>
      <c r="K1434" s="116">
        <f t="shared" si="73"/>
        <v>0.98666666666666669</v>
      </c>
      <c r="L1434" s="90"/>
      <c r="M1434" s="46">
        <v>74</v>
      </c>
      <c r="N1434" s="46">
        <v>1</v>
      </c>
      <c r="O1434" s="46">
        <v>0</v>
      </c>
      <c r="P1434" s="46">
        <v>0</v>
      </c>
      <c r="Q1434" s="46">
        <v>0</v>
      </c>
    </row>
    <row r="1435" spans="1:17" x14ac:dyDescent="0.2">
      <c r="A1435" s="112" t="s">
        <v>397</v>
      </c>
      <c r="B1435" s="112" t="s">
        <v>525</v>
      </c>
      <c r="C1435" s="112" t="s">
        <v>422</v>
      </c>
      <c r="D1435" t="s">
        <v>173</v>
      </c>
      <c r="E1435" s="90" t="s">
        <v>543</v>
      </c>
      <c r="F1435" s="39" t="s">
        <v>303</v>
      </c>
      <c r="G1435" t="s">
        <v>240</v>
      </c>
      <c r="H1435">
        <v>1</v>
      </c>
      <c r="I1435" s="64">
        <f t="shared" si="71"/>
        <v>1</v>
      </c>
      <c r="J1435" s="90">
        <f t="shared" si="72"/>
        <v>0</v>
      </c>
      <c r="K1435" s="116">
        <f t="shared" si="73"/>
        <v>1</v>
      </c>
      <c r="L1435" s="90"/>
      <c r="M1435">
        <v>1</v>
      </c>
      <c r="N1435">
        <v>0</v>
      </c>
      <c r="O1435">
        <v>0</v>
      </c>
      <c r="P1435">
        <v>0</v>
      </c>
      <c r="Q1435">
        <v>0</v>
      </c>
    </row>
    <row r="1436" spans="1:17" x14ac:dyDescent="0.2">
      <c r="A1436" s="112" t="s">
        <v>397</v>
      </c>
      <c r="B1436" s="112" t="s">
        <v>525</v>
      </c>
      <c r="C1436" s="112" t="s">
        <v>422</v>
      </c>
      <c r="D1436" t="s">
        <v>173</v>
      </c>
      <c r="E1436" s="90" t="s">
        <v>543</v>
      </c>
      <c r="F1436" s="39" t="s">
        <v>303</v>
      </c>
      <c r="G1436" t="s">
        <v>239</v>
      </c>
      <c r="H1436">
        <v>1</v>
      </c>
      <c r="I1436" s="64">
        <f t="shared" si="71"/>
        <v>1</v>
      </c>
      <c r="J1436" s="90">
        <f t="shared" si="72"/>
        <v>0</v>
      </c>
      <c r="K1436" s="116">
        <f t="shared" si="73"/>
        <v>1</v>
      </c>
      <c r="L1436" s="90"/>
      <c r="M1436">
        <v>1</v>
      </c>
      <c r="N1436">
        <v>0</v>
      </c>
      <c r="O1436">
        <v>0</v>
      </c>
      <c r="P1436">
        <v>0</v>
      </c>
      <c r="Q1436">
        <v>0</v>
      </c>
    </row>
    <row r="1437" spans="1:17" x14ac:dyDescent="0.2">
      <c r="A1437" s="112" t="s">
        <v>397</v>
      </c>
      <c r="B1437" s="112" t="s">
        <v>525</v>
      </c>
      <c r="C1437" s="112" t="s">
        <v>422</v>
      </c>
      <c r="D1437" t="s">
        <v>173</v>
      </c>
      <c r="E1437" s="90" t="s">
        <v>543</v>
      </c>
      <c r="F1437" s="39" t="s">
        <v>303</v>
      </c>
      <c r="G1437" t="s">
        <v>242</v>
      </c>
      <c r="H1437">
        <v>15</v>
      </c>
      <c r="I1437" s="64">
        <f t="shared" si="71"/>
        <v>15</v>
      </c>
      <c r="J1437" s="90">
        <f t="shared" si="72"/>
        <v>0</v>
      </c>
      <c r="K1437" s="116">
        <f t="shared" si="73"/>
        <v>1</v>
      </c>
      <c r="L1437" s="90"/>
      <c r="M1437">
        <v>15</v>
      </c>
      <c r="N1437">
        <v>0</v>
      </c>
      <c r="O1437">
        <v>0</v>
      </c>
      <c r="P1437">
        <v>0</v>
      </c>
      <c r="Q1437">
        <v>0</v>
      </c>
    </row>
    <row r="1438" spans="1:17" x14ac:dyDescent="0.2">
      <c r="A1438" s="112" t="s">
        <v>397</v>
      </c>
      <c r="B1438" s="112" t="s">
        <v>525</v>
      </c>
      <c r="C1438" s="112" t="s">
        <v>422</v>
      </c>
      <c r="D1438" t="s">
        <v>173</v>
      </c>
      <c r="E1438" s="90" t="s">
        <v>543</v>
      </c>
      <c r="F1438" s="39" t="s">
        <v>303</v>
      </c>
      <c r="G1438" t="s">
        <v>241</v>
      </c>
      <c r="H1438">
        <v>12</v>
      </c>
      <c r="I1438" s="64">
        <f t="shared" si="71"/>
        <v>12</v>
      </c>
      <c r="J1438" s="90">
        <f t="shared" si="72"/>
        <v>0</v>
      </c>
      <c r="K1438" s="116">
        <f t="shared" si="73"/>
        <v>1</v>
      </c>
      <c r="L1438" s="90"/>
      <c r="M1438">
        <v>12</v>
      </c>
      <c r="N1438">
        <v>0</v>
      </c>
      <c r="O1438">
        <v>0</v>
      </c>
      <c r="P1438">
        <v>0</v>
      </c>
      <c r="Q1438">
        <v>0</v>
      </c>
    </row>
    <row r="1439" spans="1:17" ht="15" x14ac:dyDescent="0.25">
      <c r="A1439" s="112" t="s">
        <v>397</v>
      </c>
      <c r="B1439" s="112" t="s">
        <v>525</v>
      </c>
      <c r="C1439" s="112" t="s">
        <v>422</v>
      </c>
      <c r="D1439" t="s">
        <v>173</v>
      </c>
      <c r="E1439" s="90" t="s">
        <v>543</v>
      </c>
      <c r="F1439" s="39" t="s">
        <v>303</v>
      </c>
      <c r="G1439" s="45" t="s">
        <v>308</v>
      </c>
      <c r="H1439" s="46">
        <v>13</v>
      </c>
      <c r="I1439" s="64">
        <f t="shared" si="71"/>
        <v>13</v>
      </c>
      <c r="J1439" s="90">
        <f t="shared" si="72"/>
        <v>0</v>
      </c>
      <c r="K1439" s="116">
        <f t="shared" si="73"/>
        <v>1</v>
      </c>
      <c r="L1439" s="90"/>
      <c r="M1439" s="46">
        <v>13</v>
      </c>
      <c r="N1439" s="46">
        <v>0</v>
      </c>
      <c r="O1439" s="46">
        <v>0</v>
      </c>
      <c r="P1439" s="46">
        <v>0</v>
      </c>
      <c r="Q1439" s="46">
        <v>0</v>
      </c>
    </row>
    <row r="1440" spans="1:17" x14ac:dyDescent="0.2">
      <c r="A1440" s="112" t="s">
        <v>397</v>
      </c>
      <c r="B1440" s="112" t="s">
        <v>525</v>
      </c>
      <c r="C1440" s="112" t="s">
        <v>422</v>
      </c>
      <c r="D1440" t="s">
        <v>176</v>
      </c>
      <c r="E1440" s="90" t="s">
        <v>544</v>
      </c>
      <c r="F1440" s="39" t="s">
        <v>303</v>
      </c>
      <c r="G1440" t="s">
        <v>240</v>
      </c>
      <c r="H1440">
        <v>2</v>
      </c>
      <c r="I1440" s="64">
        <f t="shared" si="71"/>
        <v>2</v>
      </c>
      <c r="J1440" s="90">
        <f t="shared" si="72"/>
        <v>0</v>
      </c>
      <c r="K1440" s="116">
        <f t="shared" si="73"/>
        <v>1</v>
      </c>
      <c r="L1440" s="90"/>
      <c r="M1440">
        <v>2</v>
      </c>
      <c r="N1440">
        <v>0</v>
      </c>
      <c r="O1440">
        <v>0</v>
      </c>
      <c r="P1440">
        <v>0</v>
      </c>
      <c r="Q1440">
        <v>0</v>
      </c>
    </row>
    <row r="1441" spans="1:17" x14ac:dyDescent="0.2">
      <c r="A1441" s="112" t="s">
        <v>397</v>
      </c>
      <c r="B1441" s="112" t="s">
        <v>525</v>
      </c>
      <c r="C1441" s="112" t="s">
        <v>422</v>
      </c>
      <c r="D1441" t="s">
        <v>176</v>
      </c>
      <c r="E1441" s="90" t="s">
        <v>544</v>
      </c>
      <c r="F1441" s="39" t="s">
        <v>303</v>
      </c>
      <c r="G1441" t="s">
        <v>239</v>
      </c>
      <c r="H1441">
        <v>3</v>
      </c>
      <c r="I1441" s="64">
        <f t="shared" si="71"/>
        <v>3</v>
      </c>
      <c r="J1441" s="90">
        <f t="shared" si="72"/>
        <v>0</v>
      </c>
      <c r="K1441" s="116">
        <f t="shared" si="73"/>
        <v>1</v>
      </c>
      <c r="L1441" s="90"/>
      <c r="M1441">
        <v>3</v>
      </c>
      <c r="N1441">
        <v>0</v>
      </c>
      <c r="O1441">
        <v>0</v>
      </c>
      <c r="P1441">
        <v>0</v>
      </c>
      <c r="Q1441">
        <v>0</v>
      </c>
    </row>
    <row r="1442" spans="1:17" x14ac:dyDescent="0.2">
      <c r="A1442" s="112" t="s">
        <v>397</v>
      </c>
      <c r="B1442" s="112" t="s">
        <v>525</v>
      </c>
      <c r="C1442" s="112" t="s">
        <v>422</v>
      </c>
      <c r="D1442" t="s">
        <v>176</v>
      </c>
      <c r="E1442" s="90" t="s">
        <v>544</v>
      </c>
      <c r="F1442" s="39" t="s">
        <v>303</v>
      </c>
      <c r="G1442" t="s">
        <v>242</v>
      </c>
      <c r="H1442">
        <v>12</v>
      </c>
      <c r="I1442" s="64">
        <f t="shared" si="71"/>
        <v>12</v>
      </c>
      <c r="J1442" s="90">
        <f t="shared" si="72"/>
        <v>0</v>
      </c>
      <c r="K1442" s="116">
        <f t="shared" si="73"/>
        <v>1</v>
      </c>
      <c r="L1442" s="90"/>
      <c r="M1442">
        <v>12</v>
      </c>
      <c r="N1442">
        <v>0</v>
      </c>
      <c r="O1442">
        <v>0</v>
      </c>
      <c r="P1442">
        <v>0</v>
      </c>
      <c r="Q1442">
        <v>0</v>
      </c>
    </row>
    <row r="1443" spans="1:17" x14ac:dyDescent="0.2">
      <c r="A1443" s="112" t="s">
        <v>397</v>
      </c>
      <c r="B1443" s="112" t="s">
        <v>525</v>
      </c>
      <c r="C1443" s="112" t="s">
        <v>422</v>
      </c>
      <c r="D1443" t="s">
        <v>176</v>
      </c>
      <c r="E1443" s="90" t="s">
        <v>544</v>
      </c>
      <c r="F1443" s="39" t="s">
        <v>303</v>
      </c>
      <c r="G1443" t="s">
        <v>241</v>
      </c>
      <c r="H1443">
        <v>25</v>
      </c>
      <c r="I1443" s="64">
        <f t="shared" si="71"/>
        <v>25</v>
      </c>
      <c r="J1443" s="90">
        <f t="shared" si="72"/>
        <v>0</v>
      </c>
      <c r="K1443" s="116">
        <f t="shared" si="73"/>
        <v>1</v>
      </c>
      <c r="L1443" s="90"/>
      <c r="M1443">
        <v>25</v>
      </c>
      <c r="N1443">
        <v>0</v>
      </c>
      <c r="O1443">
        <v>0</v>
      </c>
      <c r="P1443">
        <v>0</v>
      </c>
      <c r="Q1443">
        <v>0</v>
      </c>
    </row>
    <row r="1444" spans="1:17" ht="15" x14ac:dyDescent="0.25">
      <c r="A1444" s="112" t="s">
        <v>397</v>
      </c>
      <c r="B1444" s="112" t="s">
        <v>525</v>
      </c>
      <c r="C1444" s="112" t="s">
        <v>422</v>
      </c>
      <c r="D1444" t="s">
        <v>176</v>
      </c>
      <c r="E1444" s="90" t="s">
        <v>544</v>
      </c>
      <c r="F1444" s="39" t="s">
        <v>303</v>
      </c>
      <c r="G1444" s="45" t="s">
        <v>308</v>
      </c>
      <c r="H1444" s="46">
        <v>8</v>
      </c>
      <c r="I1444" s="64">
        <f t="shared" si="71"/>
        <v>8</v>
      </c>
      <c r="J1444" s="90">
        <f t="shared" si="72"/>
        <v>0</v>
      </c>
      <c r="K1444" s="116">
        <f t="shared" si="73"/>
        <v>1</v>
      </c>
      <c r="L1444" s="90"/>
      <c r="M1444" s="46">
        <v>8</v>
      </c>
      <c r="N1444" s="46">
        <v>0</v>
      </c>
      <c r="O1444" s="46">
        <v>0</v>
      </c>
      <c r="P1444" s="46">
        <v>0</v>
      </c>
      <c r="Q1444" s="46">
        <v>0</v>
      </c>
    </row>
    <row r="1445" spans="1:17" x14ac:dyDescent="0.2">
      <c r="A1445" s="112" t="s">
        <v>397</v>
      </c>
      <c r="B1445" s="112" t="s">
        <v>525</v>
      </c>
      <c r="C1445" s="112" t="s">
        <v>422</v>
      </c>
      <c r="D1445" t="s">
        <v>183</v>
      </c>
      <c r="E1445" s="90" t="s">
        <v>545</v>
      </c>
      <c r="F1445" s="39" t="s">
        <v>303</v>
      </c>
      <c r="G1445" t="s">
        <v>238</v>
      </c>
      <c r="H1445">
        <v>6</v>
      </c>
      <c r="I1445" s="64">
        <f t="shared" si="71"/>
        <v>6</v>
      </c>
      <c r="J1445" s="90">
        <f t="shared" si="72"/>
        <v>0</v>
      </c>
      <c r="K1445" s="116">
        <f t="shared" si="73"/>
        <v>1</v>
      </c>
      <c r="L1445" s="90"/>
      <c r="M1445">
        <v>6</v>
      </c>
      <c r="N1445">
        <v>0</v>
      </c>
      <c r="O1445">
        <v>0</v>
      </c>
      <c r="P1445">
        <v>0</v>
      </c>
      <c r="Q1445">
        <v>0</v>
      </c>
    </row>
    <row r="1446" spans="1:17" x14ac:dyDescent="0.2">
      <c r="A1446" s="112" t="s">
        <v>397</v>
      </c>
      <c r="B1446" s="112" t="s">
        <v>525</v>
      </c>
      <c r="C1446" s="112" t="s">
        <v>422</v>
      </c>
      <c r="D1446" t="s">
        <v>183</v>
      </c>
      <c r="E1446" s="90" t="s">
        <v>545</v>
      </c>
      <c r="F1446" s="39" t="s">
        <v>303</v>
      </c>
      <c r="G1446" t="s">
        <v>239</v>
      </c>
      <c r="H1446">
        <v>11</v>
      </c>
      <c r="I1446" s="64">
        <f t="shared" si="71"/>
        <v>11</v>
      </c>
      <c r="J1446" s="90">
        <f t="shared" si="72"/>
        <v>0</v>
      </c>
      <c r="K1446" s="116">
        <f t="shared" si="73"/>
        <v>1</v>
      </c>
      <c r="L1446" s="90"/>
      <c r="M1446">
        <v>11</v>
      </c>
      <c r="N1446">
        <v>0</v>
      </c>
      <c r="O1446">
        <v>0</v>
      </c>
      <c r="P1446">
        <v>0</v>
      </c>
      <c r="Q1446">
        <v>0</v>
      </c>
    </row>
    <row r="1447" spans="1:17" x14ac:dyDescent="0.2">
      <c r="A1447" s="112" t="s">
        <v>397</v>
      </c>
      <c r="B1447" s="112" t="s">
        <v>525</v>
      </c>
      <c r="C1447" s="112" t="s">
        <v>422</v>
      </c>
      <c r="D1447" t="s">
        <v>183</v>
      </c>
      <c r="E1447" s="90" t="s">
        <v>545</v>
      </c>
      <c r="F1447" s="39" t="s">
        <v>303</v>
      </c>
      <c r="G1447" t="s">
        <v>242</v>
      </c>
      <c r="H1447">
        <v>2</v>
      </c>
      <c r="I1447" s="64">
        <f t="shared" si="71"/>
        <v>2</v>
      </c>
      <c r="J1447" s="90">
        <f t="shared" si="72"/>
        <v>0</v>
      </c>
      <c r="K1447" s="116">
        <f t="shared" si="73"/>
        <v>1</v>
      </c>
      <c r="L1447" s="90"/>
      <c r="M1447">
        <v>2</v>
      </c>
      <c r="N1447">
        <v>0</v>
      </c>
      <c r="O1447">
        <v>0</v>
      </c>
      <c r="P1447">
        <v>0</v>
      </c>
      <c r="Q1447">
        <v>0</v>
      </c>
    </row>
    <row r="1448" spans="1:17" x14ac:dyDescent="0.2">
      <c r="A1448" s="112" t="s">
        <v>397</v>
      </c>
      <c r="B1448" s="112" t="s">
        <v>525</v>
      </c>
      <c r="C1448" s="112" t="s">
        <v>422</v>
      </c>
      <c r="D1448" t="s">
        <v>183</v>
      </c>
      <c r="E1448" s="90" t="s">
        <v>545</v>
      </c>
      <c r="F1448" s="39" t="s">
        <v>303</v>
      </c>
      <c r="G1448" t="s">
        <v>241</v>
      </c>
      <c r="H1448">
        <v>23</v>
      </c>
      <c r="I1448" s="64">
        <f t="shared" si="71"/>
        <v>23</v>
      </c>
      <c r="J1448" s="90">
        <f t="shared" si="72"/>
        <v>0</v>
      </c>
      <c r="K1448" s="116">
        <f t="shared" si="73"/>
        <v>1</v>
      </c>
      <c r="L1448" s="90"/>
      <c r="M1448">
        <v>23</v>
      </c>
      <c r="N1448">
        <v>0</v>
      </c>
      <c r="O1448">
        <v>0</v>
      </c>
      <c r="P1448">
        <v>0</v>
      </c>
      <c r="Q1448">
        <v>0</v>
      </c>
    </row>
    <row r="1449" spans="1:17" ht="15" x14ac:dyDescent="0.25">
      <c r="A1449" s="112" t="s">
        <v>397</v>
      </c>
      <c r="B1449" s="112" t="s">
        <v>525</v>
      </c>
      <c r="C1449" s="112" t="s">
        <v>422</v>
      </c>
      <c r="D1449" t="s">
        <v>183</v>
      </c>
      <c r="E1449" s="90" t="s">
        <v>545</v>
      </c>
      <c r="F1449" s="39" t="s">
        <v>303</v>
      </c>
      <c r="G1449" s="45" t="s">
        <v>308</v>
      </c>
      <c r="H1449" s="46">
        <v>51</v>
      </c>
      <c r="I1449" s="64">
        <f t="shared" ref="I1449:I1512" si="74">M1449</f>
        <v>51</v>
      </c>
      <c r="J1449" s="90">
        <f t="shared" si="72"/>
        <v>0</v>
      </c>
      <c r="K1449" s="116">
        <f t="shared" si="73"/>
        <v>1</v>
      </c>
      <c r="L1449" s="90"/>
      <c r="M1449" s="46">
        <v>51</v>
      </c>
      <c r="N1449" s="46">
        <v>0</v>
      </c>
      <c r="O1449" s="46">
        <v>0</v>
      </c>
      <c r="P1449" s="46">
        <v>0</v>
      </c>
      <c r="Q1449" s="46">
        <v>0</v>
      </c>
    </row>
    <row r="1450" spans="1:17" x14ac:dyDescent="0.2">
      <c r="A1450" s="112" t="s">
        <v>397</v>
      </c>
      <c r="B1450" s="112" t="s">
        <v>525</v>
      </c>
      <c r="C1450" s="112" t="s">
        <v>422</v>
      </c>
      <c r="D1450" t="s">
        <v>197</v>
      </c>
      <c r="E1450" s="90" t="s">
        <v>547</v>
      </c>
      <c r="F1450" s="39" t="s">
        <v>303</v>
      </c>
      <c r="G1450" t="s">
        <v>240</v>
      </c>
      <c r="H1450">
        <v>10</v>
      </c>
      <c r="I1450" s="64">
        <f t="shared" si="74"/>
        <v>10</v>
      </c>
      <c r="J1450" s="90">
        <f t="shared" si="72"/>
        <v>0</v>
      </c>
      <c r="K1450" s="116">
        <f t="shared" si="73"/>
        <v>1</v>
      </c>
      <c r="L1450" s="90"/>
      <c r="M1450">
        <v>10</v>
      </c>
      <c r="N1450">
        <v>0</v>
      </c>
      <c r="O1450">
        <v>0</v>
      </c>
      <c r="P1450">
        <v>0</v>
      </c>
      <c r="Q1450">
        <v>0</v>
      </c>
    </row>
    <row r="1451" spans="1:17" x14ac:dyDescent="0.2">
      <c r="A1451" s="112" t="s">
        <v>397</v>
      </c>
      <c r="B1451" s="112" t="s">
        <v>525</v>
      </c>
      <c r="C1451" s="112" t="s">
        <v>422</v>
      </c>
      <c r="D1451" t="s">
        <v>197</v>
      </c>
      <c r="E1451" s="90" t="s">
        <v>547</v>
      </c>
      <c r="F1451" s="39" t="s">
        <v>303</v>
      </c>
      <c r="G1451" t="s">
        <v>239</v>
      </c>
      <c r="H1451">
        <v>8</v>
      </c>
      <c r="I1451" s="64">
        <f t="shared" si="74"/>
        <v>8</v>
      </c>
      <c r="J1451" s="90">
        <f t="shared" si="72"/>
        <v>0</v>
      </c>
      <c r="K1451" s="116">
        <f t="shared" si="73"/>
        <v>1</v>
      </c>
      <c r="L1451" s="90"/>
      <c r="M1451">
        <v>8</v>
      </c>
      <c r="N1451">
        <v>0</v>
      </c>
      <c r="O1451">
        <v>0</v>
      </c>
      <c r="P1451">
        <v>0</v>
      </c>
      <c r="Q1451">
        <v>0</v>
      </c>
    </row>
    <row r="1452" spans="1:17" x14ac:dyDescent="0.2">
      <c r="A1452" s="112" t="s">
        <v>397</v>
      </c>
      <c r="B1452" s="112" t="s">
        <v>525</v>
      </c>
      <c r="C1452" s="112" t="s">
        <v>422</v>
      </c>
      <c r="D1452" t="s">
        <v>197</v>
      </c>
      <c r="E1452" s="90" t="s">
        <v>547</v>
      </c>
      <c r="F1452" s="39" t="s">
        <v>303</v>
      </c>
      <c r="G1452" t="s">
        <v>242</v>
      </c>
      <c r="H1452">
        <v>46</v>
      </c>
      <c r="I1452" s="64">
        <f t="shared" si="74"/>
        <v>46</v>
      </c>
      <c r="J1452" s="90">
        <f t="shared" si="72"/>
        <v>0</v>
      </c>
      <c r="K1452" s="116">
        <f t="shared" si="73"/>
        <v>1</v>
      </c>
      <c r="L1452" s="90"/>
      <c r="M1452">
        <v>46</v>
      </c>
      <c r="N1452">
        <v>0</v>
      </c>
      <c r="O1452">
        <v>0</v>
      </c>
      <c r="P1452">
        <v>0</v>
      </c>
      <c r="Q1452">
        <v>0</v>
      </c>
    </row>
    <row r="1453" spans="1:17" x14ac:dyDescent="0.2">
      <c r="A1453" s="112" t="s">
        <v>397</v>
      </c>
      <c r="B1453" s="112" t="s">
        <v>525</v>
      </c>
      <c r="C1453" s="112" t="s">
        <v>422</v>
      </c>
      <c r="D1453" t="s">
        <v>197</v>
      </c>
      <c r="E1453" s="90" t="s">
        <v>547</v>
      </c>
      <c r="F1453" s="39" t="s">
        <v>303</v>
      </c>
      <c r="G1453" t="s">
        <v>241</v>
      </c>
      <c r="H1453">
        <v>39</v>
      </c>
      <c r="I1453" s="64">
        <f t="shared" si="74"/>
        <v>39</v>
      </c>
      <c r="J1453" s="90">
        <f t="shared" si="72"/>
        <v>0</v>
      </c>
      <c r="K1453" s="116">
        <f t="shared" si="73"/>
        <v>1</v>
      </c>
      <c r="L1453" s="90"/>
      <c r="M1453">
        <v>39</v>
      </c>
      <c r="N1453">
        <v>0</v>
      </c>
      <c r="O1453">
        <v>0</v>
      </c>
      <c r="P1453">
        <v>0</v>
      </c>
      <c r="Q1453">
        <v>0</v>
      </c>
    </row>
    <row r="1454" spans="1:17" ht="15" x14ac:dyDescent="0.25">
      <c r="A1454" s="112" t="s">
        <v>397</v>
      </c>
      <c r="B1454" s="112" t="s">
        <v>525</v>
      </c>
      <c r="C1454" s="112" t="s">
        <v>422</v>
      </c>
      <c r="D1454" t="s">
        <v>197</v>
      </c>
      <c r="E1454" s="90" t="s">
        <v>547</v>
      </c>
      <c r="F1454" s="39" t="s">
        <v>303</v>
      </c>
      <c r="G1454" s="45" t="s">
        <v>308</v>
      </c>
      <c r="H1454" s="46">
        <v>23</v>
      </c>
      <c r="I1454" s="64">
        <f t="shared" si="74"/>
        <v>23</v>
      </c>
      <c r="J1454" s="90">
        <f t="shared" si="72"/>
        <v>0</v>
      </c>
      <c r="K1454" s="116">
        <f t="shared" si="73"/>
        <v>1</v>
      </c>
      <c r="L1454" s="90"/>
      <c r="M1454" s="46">
        <v>23</v>
      </c>
      <c r="N1454" s="46">
        <v>0</v>
      </c>
      <c r="O1454" s="46">
        <v>0</v>
      </c>
      <c r="P1454" s="46">
        <v>0</v>
      </c>
      <c r="Q1454" s="46">
        <v>0</v>
      </c>
    </row>
    <row r="1455" spans="1:17" x14ac:dyDescent="0.2">
      <c r="A1455" s="112" t="s">
        <v>397</v>
      </c>
      <c r="B1455" s="112" t="s">
        <v>525</v>
      </c>
      <c r="C1455" s="112" t="s">
        <v>422</v>
      </c>
      <c r="D1455" t="s">
        <v>225</v>
      </c>
      <c r="E1455" s="90" t="s">
        <v>548</v>
      </c>
      <c r="F1455" s="39" t="s">
        <v>303</v>
      </c>
      <c r="G1455" s="64" t="s">
        <v>238</v>
      </c>
      <c r="H1455" s="64">
        <v>19</v>
      </c>
      <c r="I1455" s="64">
        <f t="shared" si="74"/>
        <v>19</v>
      </c>
      <c r="J1455" s="90">
        <f t="shared" si="72"/>
        <v>0</v>
      </c>
      <c r="K1455" s="116">
        <f t="shared" si="73"/>
        <v>1</v>
      </c>
      <c r="L1455" s="90"/>
      <c r="M1455" s="64">
        <v>19</v>
      </c>
      <c r="N1455" s="64">
        <v>0</v>
      </c>
      <c r="O1455" s="64">
        <v>0</v>
      </c>
      <c r="P1455" s="64">
        <v>0</v>
      </c>
      <c r="Q1455" s="64">
        <v>0</v>
      </c>
    </row>
    <row r="1456" spans="1:17" x14ac:dyDescent="0.2">
      <c r="A1456" s="112" t="s">
        <v>397</v>
      </c>
      <c r="B1456" s="112" t="s">
        <v>525</v>
      </c>
      <c r="C1456" s="112" t="s">
        <v>422</v>
      </c>
      <c r="D1456" t="s">
        <v>225</v>
      </c>
      <c r="E1456" s="90" t="s">
        <v>548</v>
      </c>
      <c r="F1456" s="39" t="s">
        <v>303</v>
      </c>
      <c r="G1456" s="64" t="s">
        <v>240</v>
      </c>
      <c r="H1456" s="64">
        <v>6</v>
      </c>
      <c r="I1456" s="64">
        <f t="shared" si="74"/>
        <v>6</v>
      </c>
      <c r="J1456" s="90">
        <f t="shared" si="72"/>
        <v>0</v>
      </c>
      <c r="K1456" s="116">
        <f t="shared" si="73"/>
        <v>1</v>
      </c>
      <c r="L1456" s="90"/>
      <c r="M1456" s="64">
        <v>6</v>
      </c>
      <c r="N1456" s="64">
        <v>0</v>
      </c>
      <c r="O1456" s="64">
        <v>0</v>
      </c>
      <c r="P1456" s="64">
        <v>0</v>
      </c>
      <c r="Q1456" s="64">
        <v>0</v>
      </c>
    </row>
    <row r="1457" spans="1:17" x14ac:dyDescent="0.2">
      <c r="A1457" s="112" t="s">
        <v>397</v>
      </c>
      <c r="B1457" s="112" t="s">
        <v>525</v>
      </c>
      <c r="C1457" s="112" t="s">
        <v>422</v>
      </c>
      <c r="D1457" t="s">
        <v>225</v>
      </c>
      <c r="E1457" s="90" t="s">
        <v>548</v>
      </c>
      <c r="F1457" s="39" t="s">
        <v>303</v>
      </c>
      <c r="G1457" s="64" t="s">
        <v>239</v>
      </c>
      <c r="H1457" s="64">
        <v>11</v>
      </c>
      <c r="I1457" s="64">
        <f t="shared" si="74"/>
        <v>11</v>
      </c>
      <c r="J1457" s="90">
        <f t="shared" si="72"/>
        <v>0</v>
      </c>
      <c r="K1457" s="116">
        <f t="shared" si="73"/>
        <v>1</v>
      </c>
      <c r="L1457" s="90"/>
      <c r="M1457" s="64">
        <v>11</v>
      </c>
      <c r="N1457" s="64">
        <v>0</v>
      </c>
      <c r="O1457" s="64">
        <v>0</v>
      </c>
      <c r="P1457" s="64">
        <v>0</v>
      </c>
      <c r="Q1457" s="64">
        <v>0</v>
      </c>
    </row>
    <row r="1458" spans="1:17" x14ac:dyDescent="0.2">
      <c r="A1458" s="112" t="s">
        <v>397</v>
      </c>
      <c r="B1458" s="112" t="s">
        <v>525</v>
      </c>
      <c r="C1458" s="112" t="s">
        <v>422</v>
      </c>
      <c r="D1458" t="s">
        <v>225</v>
      </c>
      <c r="E1458" s="90" t="s">
        <v>548</v>
      </c>
      <c r="F1458" s="39" t="s">
        <v>303</v>
      </c>
      <c r="G1458" s="64" t="s">
        <v>242</v>
      </c>
      <c r="H1458" s="64">
        <v>19</v>
      </c>
      <c r="I1458" s="64">
        <f t="shared" si="74"/>
        <v>19</v>
      </c>
      <c r="J1458" s="90">
        <f t="shared" si="72"/>
        <v>0</v>
      </c>
      <c r="K1458" s="116">
        <f t="shared" si="73"/>
        <v>1</v>
      </c>
      <c r="L1458" s="90"/>
      <c r="M1458" s="64">
        <v>19</v>
      </c>
      <c r="N1458" s="64">
        <v>0</v>
      </c>
      <c r="O1458" s="64">
        <v>0</v>
      </c>
      <c r="P1458" s="64">
        <v>0</v>
      </c>
      <c r="Q1458" s="64">
        <v>0</v>
      </c>
    </row>
    <row r="1459" spans="1:17" x14ac:dyDescent="0.2">
      <c r="A1459" s="112" t="s">
        <v>397</v>
      </c>
      <c r="B1459" s="112" t="s">
        <v>525</v>
      </c>
      <c r="C1459" s="112" t="s">
        <v>422</v>
      </c>
      <c r="D1459" t="s">
        <v>225</v>
      </c>
      <c r="E1459" s="90" t="s">
        <v>548</v>
      </c>
      <c r="F1459" s="39" t="s">
        <v>303</v>
      </c>
      <c r="G1459" s="64" t="s">
        <v>241</v>
      </c>
      <c r="H1459" s="64">
        <v>41</v>
      </c>
      <c r="I1459" s="64">
        <f t="shared" si="74"/>
        <v>41</v>
      </c>
      <c r="J1459" s="90">
        <f t="shared" si="72"/>
        <v>0</v>
      </c>
      <c r="K1459" s="116">
        <f t="shared" si="73"/>
        <v>1</v>
      </c>
      <c r="L1459" s="90"/>
      <c r="M1459" s="64">
        <v>41</v>
      </c>
      <c r="N1459" s="64">
        <v>0</v>
      </c>
      <c r="O1459" s="64">
        <v>0</v>
      </c>
      <c r="P1459" s="64">
        <v>0</v>
      </c>
      <c r="Q1459" s="64">
        <v>0</v>
      </c>
    </row>
    <row r="1460" spans="1:17" ht="15" x14ac:dyDescent="0.25">
      <c r="A1460" s="112" t="s">
        <v>397</v>
      </c>
      <c r="B1460" s="112" t="s">
        <v>525</v>
      </c>
      <c r="C1460" s="112" t="s">
        <v>422</v>
      </c>
      <c r="D1460" t="s">
        <v>225</v>
      </c>
      <c r="E1460" s="90" t="s">
        <v>548</v>
      </c>
      <c r="F1460" s="39" t="s">
        <v>303</v>
      </c>
      <c r="G1460" s="45" t="s">
        <v>308</v>
      </c>
      <c r="H1460" s="46">
        <v>32</v>
      </c>
      <c r="I1460" s="64">
        <f t="shared" si="74"/>
        <v>31</v>
      </c>
      <c r="J1460" s="90">
        <f t="shared" si="72"/>
        <v>1</v>
      </c>
      <c r="K1460" s="116">
        <f t="shared" si="73"/>
        <v>0.96875</v>
      </c>
      <c r="L1460" s="90"/>
      <c r="M1460" s="46">
        <v>31</v>
      </c>
      <c r="N1460" s="46">
        <v>1</v>
      </c>
      <c r="O1460" s="46">
        <v>0</v>
      </c>
      <c r="P1460" s="46">
        <v>0</v>
      </c>
      <c r="Q1460" s="46">
        <v>0</v>
      </c>
    </row>
    <row r="1461" spans="1:17" x14ac:dyDescent="0.2">
      <c r="A1461" s="112" t="s">
        <v>398</v>
      </c>
      <c r="B1461" s="112" t="s">
        <v>457</v>
      </c>
      <c r="C1461" s="112" t="s">
        <v>423</v>
      </c>
      <c r="D1461" t="s">
        <v>89</v>
      </c>
      <c r="E1461" s="90" t="s">
        <v>549</v>
      </c>
      <c r="F1461" s="39" t="s">
        <v>303</v>
      </c>
      <c r="G1461" t="s">
        <v>238</v>
      </c>
      <c r="H1461">
        <v>4</v>
      </c>
      <c r="I1461" s="64">
        <f t="shared" si="74"/>
        <v>4</v>
      </c>
      <c r="J1461" s="90">
        <f t="shared" si="72"/>
        <v>0</v>
      </c>
      <c r="K1461" s="116">
        <f t="shared" si="73"/>
        <v>1</v>
      </c>
      <c r="L1461" s="90"/>
      <c r="M1461">
        <v>4</v>
      </c>
      <c r="N1461">
        <v>0</v>
      </c>
      <c r="O1461">
        <v>0</v>
      </c>
      <c r="P1461">
        <v>0</v>
      </c>
      <c r="Q1461">
        <v>0</v>
      </c>
    </row>
    <row r="1462" spans="1:17" x14ac:dyDescent="0.2">
      <c r="A1462" s="112" t="s">
        <v>398</v>
      </c>
      <c r="B1462" s="112" t="s">
        <v>457</v>
      </c>
      <c r="C1462" s="112" t="s">
        <v>423</v>
      </c>
      <c r="D1462" t="s">
        <v>89</v>
      </c>
      <c r="E1462" s="90" t="s">
        <v>549</v>
      </c>
      <c r="F1462" s="39" t="s">
        <v>303</v>
      </c>
      <c r="G1462" t="s">
        <v>239</v>
      </c>
      <c r="H1462">
        <v>9</v>
      </c>
      <c r="I1462" s="64">
        <f t="shared" si="74"/>
        <v>9</v>
      </c>
      <c r="J1462" s="90">
        <f t="shared" si="72"/>
        <v>0</v>
      </c>
      <c r="K1462" s="116">
        <f t="shared" si="73"/>
        <v>1</v>
      </c>
      <c r="L1462" s="90"/>
      <c r="M1462">
        <v>9</v>
      </c>
      <c r="N1462">
        <v>0</v>
      </c>
      <c r="O1462">
        <v>0</v>
      </c>
      <c r="P1462">
        <v>0</v>
      </c>
      <c r="Q1462">
        <v>0</v>
      </c>
    </row>
    <row r="1463" spans="1:17" x14ac:dyDescent="0.2">
      <c r="A1463" s="112" t="s">
        <v>398</v>
      </c>
      <c r="B1463" s="112" t="s">
        <v>457</v>
      </c>
      <c r="C1463" s="112" t="s">
        <v>423</v>
      </c>
      <c r="D1463" t="s">
        <v>89</v>
      </c>
      <c r="E1463" s="90" t="s">
        <v>549</v>
      </c>
      <c r="F1463" s="39" t="s">
        <v>303</v>
      </c>
      <c r="G1463" t="s">
        <v>242</v>
      </c>
      <c r="H1463">
        <v>15</v>
      </c>
      <c r="I1463" s="64">
        <f t="shared" si="74"/>
        <v>15</v>
      </c>
      <c r="J1463" s="90">
        <f t="shared" si="72"/>
        <v>0</v>
      </c>
      <c r="K1463" s="116">
        <f t="shared" si="73"/>
        <v>1</v>
      </c>
      <c r="L1463" s="90"/>
      <c r="M1463">
        <v>15</v>
      </c>
      <c r="N1463">
        <v>0</v>
      </c>
      <c r="O1463">
        <v>0</v>
      </c>
      <c r="P1463">
        <v>0</v>
      </c>
      <c r="Q1463">
        <v>0</v>
      </c>
    </row>
    <row r="1464" spans="1:17" x14ac:dyDescent="0.2">
      <c r="A1464" s="112" t="s">
        <v>398</v>
      </c>
      <c r="B1464" s="112" t="s">
        <v>457</v>
      </c>
      <c r="C1464" s="112" t="s">
        <v>423</v>
      </c>
      <c r="D1464" t="s">
        <v>89</v>
      </c>
      <c r="E1464" s="90" t="s">
        <v>549</v>
      </c>
      <c r="F1464" s="39" t="s">
        <v>303</v>
      </c>
      <c r="G1464" t="s">
        <v>241</v>
      </c>
      <c r="H1464">
        <v>34</v>
      </c>
      <c r="I1464" s="64">
        <f t="shared" si="74"/>
        <v>34</v>
      </c>
      <c r="J1464" s="90">
        <f t="shared" si="72"/>
        <v>0</v>
      </c>
      <c r="K1464" s="116">
        <f t="shared" si="73"/>
        <v>1</v>
      </c>
      <c r="L1464" s="90"/>
      <c r="M1464">
        <v>34</v>
      </c>
      <c r="N1464">
        <v>0</v>
      </c>
      <c r="O1464">
        <v>0</v>
      </c>
      <c r="P1464">
        <v>0</v>
      </c>
      <c r="Q1464">
        <v>0</v>
      </c>
    </row>
    <row r="1465" spans="1:17" ht="15" x14ac:dyDescent="0.25">
      <c r="A1465" s="112" t="s">
        <v>398</v>
      </c>
      <c r="B1465" s="112" t="s">
        <v>457</v>
      </c>
      <c r="C1465" s="112" t="s">
        <v>423</v>
      </c>
      <c r="D1465" t="s">
        <v>89</v>
      </c>
      <c r="E1465" s="90" t="s">
        <v>549</v>
      </c>
      <c r="F1465" s="39" t="s">
        <v>303</v>
      </c>
      <c r="G1465" s="45" t="s">
        <v>308</v>
      </c>
      <c r="H1465" s="46">
        <v>13</v>
      </c>
      <c r="I1465" s="64">
        <f t="shared" si="74"/>
        <v>13</v>
      </c>
      <c r="J1465" s="90">
        <f t="shared" si="72"/>
        <v>0</v>
      </c>
      <c r="K1465" s="116">
        <f t="shared" si="73"/>
        <v>1</v>
      </c>
      <c r="L1465" s="90"/>
      <c r="M1465" s="46">
        <v>13</v>
      </c>
      <c r="N1465" s="46">
        <v>0</v>
      </c>
      <c r="O1465" s="46">
        <v>0</v>
      </c>
      <c r="P1465" s="46">
        <v>0</v>
      </c>
      <c r="Q1465" s="46">
        <v>0</v>
      </c>
    </row>
    <row r="1466" spans="1:17" x14ac:dyDescent="0.2">
      <c r="A1466" s="112" t="s">
        <v>398</v>
      </c>
      <c r="B1466" s="112" t="s">
        <v>457</v>
      </c>
      <c r="C1466" s="112" t="s">
        <v>423</v>
      </c>
      <c r="D1466" t="s">
        <v>90</v>
      </c>
      <c r="E1466" s="90" t="s">
        <v>550</v>
      </c>
      <c r="F1466" s="39" t="s">
        <v>303</v>
      </c>
      <c r="G1466" t="s">
        <v>239</v>
      </c>
      <c r="H1466">
        <v>15</v>
      </c>
      <c r="I1466" s="64">
        <f t="shared" si="74"/>
        <v>14</v>
      </c>
      <c r="J1466" s="90">
        <f t="shared" si="72"/>
        <v>1</v>
      </c>
      <c r="K1466" s="116">
        <f t="shared" si="73"/>
        <v>0.93333333333333335</v>
      </c>
      <c r="L1466" s="90"/>
      <c r="M1466">
        <v>14</v>
      </c>
      <c r="N1466">
        <v>1</v>
      </c>
      <c r="O1466">
        <v>0</v>
      </c>
      <c r="P1466">
        <v>0</v>
      </c>
      <c r="Q1466">
        <v>0</v>
      </c>
    </row>
    <row r="1467" spans="1:17" ht="15" x14ac:dyDescent="0.25">
      <c r="A1467" s="112" t="s">
        <v>398</v>
      </c>
      <c r="B1467" s="112" t="s">
        <v>457</v>
      </c>
      <c r="C1467" s="112" t="s">
        <v>423</v>
      </c>
      <c r="D1467" t="s">
        <v>90</v>
      </c>
      <c r="E1467" s="90" t="s">
        <v>550</v>
      </c>
      <c r="F1467" s="39" t="s">
        <v>303</v>
      </c>
      <c r="G1467" s="45" t="s">
        <v>308</v>
      </c>
      <c r="H1467" s="46">
        <v>1</v>
      </c>
      <c r="I1467" s="64">
        <f t="shared" si="74"/>
        <v>1</v>
      </c>
      <c r="J1467" s="90">
        <f t="shared" si="72"/>
        <v>0</v>
      </c>
      <c r="K1467" s="116">
        <f t="shared" si="73"/>
        <v>1</v>
      </c>
      <c r="L1467" s="90"/>
      <c r="M1467" s="46">
        <v>1</v>
      </c>
      <c r="N1467" s="46">
        <v>0</v>
      </c>
      <c r="O1467" s="46">
        <v>0</v>
      </c>
      <c r="P1467" s="46">
        <v>0</v>
      </c>
      <c r="Q1467" s="46">
        <v>0</v>
      </c>
    </row>
    <row r="1468" spans="1:17" x14ac:dyDescent="0.2">
      <c r="A1468" s="112" t="s">
        <v>398</v>
      </c>
      <c r="B1468" s="112" t="s">
        <v>457</v>
      </c>
      <c r="C1468" s="112" t="s">
        <v>423</v>
      </c>
      <c r="D1468" t="s">
        <v>111</v>
      </c>
      <c r="E1468" s="90" t="s">
        <v>552</v>
      </c>
      <c r="F1468" s="39" t="s">
        <v>303</v>
      </c>
      <c r="G1468" t="s">
        <v>238</v>
      </c>
      <c r="H1468">
        <v>13</v>
      </c>
      <c r="I1468" s="64">
        <f t="shared" si="74"/>
        <v>13</v>
      </c>
      <c r="J1468" s="90">
        <f t="shared" si="72"/>
        <v>0</v>
      </c>
      <c r="K1468" s="116">
        <f t="shared" si="73"/>
        <v>1</v>
      </c>
      <c r="L1468" s="90"/>
      <c r="M1468">
        <v>13</v>
      </c>
      <c r="N1468">
        <v>0</v>
      </c>
      <c r="O1468">
        <v>0</v>
      </c>
      <c r="P1468">
        <v>0</v>
      </c>
      <c r="Q1468">
        <v>0</v>
      </c>
    </row>
    <row r="1469" spans="1:17" x14ac:dyDescent="0.2">
      <c r="A1469" s="112" t="s">
        <v>398</v>
      </c>
      <c r="B1469" s="112" t="s">
        <v>457</v>
      </c>
      <c r="C1469" s="112" t="s">
        <v>423</v>
      </c>
      <c r="D1469" t="s">
        <v>111</v>
      </c>
      <c r="E1469" s="90" t="s">
        <v>552</v>
      </c>
      <c r="F1469" s="39" t="s">
        <v>303</v>
      </c>
      <c r="G1469" t="s">
        <v>240</v>
      </c>
      <c r="H1469">
        <v>1</v>
      </c>
      <c r="I1469" s="64">
        <f t="shared" si="74"/>
        <v>1</v>
      </c>
      <c r="J1469" s="90">
        <f t="shared" si="72"/>
        <v>0</v>
      </c>
      <c r="K1469" s="116">
        <f t="shared" si="73"/>
        <v>1</v>
      </c>
      <c r="L1469" s="90"/>
      <c r="M1469">
        <v>1</v>
      </c>
      <c r="N1469">
        <v>0</v>
      </c>
      <c r="O1469">
        <v>0</v>
      </c>
      <c r="P1469">
        <v>0</v>
      </c>
      <c r="Q1469">
        <v>0</v>
      </c>
    </row>
    <row r="1470" spans="1:17" x14ac:dyDescent="0.2">
      <c r="A1470" s="112" t="s">
        <v>398</v>
      </c>
      <c r="B1470" s="112" t="s">
        <v>457</v>
      </c>
      <c r="C1470" s="112" t="s">
        <v>423</v>
      </c>
      <c r="D1470" t="s">
        <v>111</v>
      </c>
      <c r="E1470" s="90" t="s">
        <v>552</v>
      </c>
      <c r="F1470" s="39" t="s">
        <v>303</v>
      </c>
      <c r="G1470" t="s">
        <v>239</v>
      </c>
      <c r="H1470">
        <v>8</v>
      </c>
      <c r="I1470" s="64">
        <f t="shared" si="74"/>
        <v>8</v>
      </c>
      <c r="J1470" s="90">
        <f t="shared" si="72"/>
        <v>0</v>
      </c>
      <c r="K1470" s="116">
        <f t="shared" si="73"/>
        <v>1</v>
      </c>
      <c r="L1470" s="90"/>
      <c r="M1470">
        <v>8</v>
      </c>
      <c r="N1470">
        <v>0</v>
      </c>
      <c r="O1470">
        <v>0</v>
      </c>
      <c r="P1470">
        <v>0</v>
      </c>
      <c r="Q1470">
        <v>0</v>
      </c>
    </row>
    <row r="1471" spans="1:17" x14ac:dyDescent="0.2">
      <c r="A1471" s="112" t="s">
        <v>398</v>
      </c>
      <c r="B1471" s="112" t="s">
        <v>457</v>
      </c>
      <c r="C1471" s="112" t="s">
        <v>423</v>
      </c>
      <c r="D1471" t="s">
        <v>111</v>
      </c>
      <c r="E1471" s="90" t="s">
        <v>552</v>
      </c>
      <c r="F1471" s="39" t="s">
        <v>303</v>
      </c>
      <c r="G1471" t="s">
        <v>242</v>
      </c>
      <c r="H1471">
        <v>1</v>
      </c>
      <c r="I1471" s="64">
        <f t="shared" si="74"/>
        <v>1</v>
      </c>
      <c r="J1471" s="90">
        <f t="shared" si="72"/>
        <v>0</v>
      </c>
      <c r="K1471" s="116">
        <f t="shared" si="73"/>
        <v>1</v>
      </c>
      <c r="L1471" s="90"/>
      <c r="M1471">
        <v>1</v>
      </c>
      <c r="N1471">
        <v>0</v>
      </c>
      <c r="O1471">
        <v>0</v>
      </c>
      <c r="P1471">
        <v>0</v>
      </c>
      <c r="Q1471">
        <v>0</v>
      </c>
    </row>
    <row r="1472" spans="1:17" x14ac:dyDescent="0.2">
      <c r="A1472" s="112" t="s">
        <v>398</v>
      </c>
      <c r="B1472" s="112" t="s">
        <v>457</v>
      </c>
      <c r="C1472" s="112" t="s">
        <v>423</v>
      </c>
      <c r="D1472" t="s">
        <v>111</v>
      </c>
      <c r="E1472" s="90" t="s">
        <v>552</v>
      </c>
      <c r="F1472" s="39" t="s">
        <v>303</v>
      </c>
      <c r="G1472" t="s">
        <v>241</v>
      </c>
      <c r="H1472">
        <v>41</v>
      </c>
      <c r="I1472" s="64">
        <f t="shared" si="74"/>
        <v>41</v>
      </c>
      <c r="J1472" s="90">
        <f t="shared" si="72"/>
        <v>0</v>
      </c>
      <c r="K1472" s="116">
        <f t="shared" si="73"/>
        <v>1</v>
      </c>
      <c r="L1472" s="90"/>
      <c r="M1472">
        <v>41</v>
      </c>
      <c r="N1472">
        <v>0</v>
      </c>
      <c r="O1472">
        <v>0</v>
      </c>
      <c r="P1472">
        <v>0</v>
      </c>
      <c r="Q1472">
        <v>0</v>
      </c>
    </row>
    <row r="1473" spans="1:17" ht="15" x14ac:dyDescent="0.25">
      <c r="A1473" s="112" t="s">
        <v>398</v>
      </c>
      <c r="B1473" s="112" t="s">
        <v>457</v>
      </c>
      <c r="C1473" s="112" t="s">
        <v>423</v>
      </c>
      <c r="D1473" t="s">
        <v>111</v>
      </c>
      <c r="E1473" s="90" t="s">
        <v>552</v>
      </c>
      <c r="F1473" s="39" t="s">
        <v>303</v>
      </c>
      <c r="G1473" s="45" t="s">
        <v>308</v>
      </c>
      <c r="H1473" s="46">
        <v>19</v>
      </c>
      <c r="I1473" s="64">
        <f t="shared" si="74"/>
        <v>19</v>
      </c>
      <c r="J1473" s="90">
        <f t="shared" si="72"/>
        <v>0</v>
      </c>
      <c r="K1473" s="116">
        <f t="shared" si="73"/>
        <v>1</v>
      </c>
      <c r="L1473" s="90"/>
      <c r="M1473" s="46">
        <v>19</v>
      </c>
      <c r="N1473" s="46">
        <v>0</v>
      </c>
      <c r="O1473" s="46">
        <v>0</v>
      </c>
      <c r="P1473" s="46">
        <v>0</v>
      </c>
      <c r="Q1473" s="46">
        <v>0</v>
      </c>
    </row>
    <row r="1474" spans="1:17" ht="15" x14ac:dyDescent="0.25">
      <c r="A1474" s="112" t="s">
        <v>398</v>
      </c>
      <c r="B1474" s="112" t="s">
        <v>457</v>
      </c>
      <c r="C1474" s="112" t="s">
        <v>423</v>
      </c>
      <c r="D1474" t="s">
        <v>112</v>
      </c>
      <c r="E1474" s="90" t="s">
        <v>553</v>
      </c>
      <c r="F1474" s="39" t="s">
        <v>303</v>
      </c>
      <c r="G1474" s="45" t="s">
        <v>308</v>
      </c>
      <c r="H1474" s="46">
        <v>5</v>
      </c>
      <c r="I1474" s="64">
        <f t="shared" si="74"/>
        <v>5</v>
      </c>
      <c r="J1474" s="90">
        <f t="shared" si="72"/>
        <v>0</v>
      </c>
      <c r="K1474" s="116">
        <f t="shared" si="73"/>
        <v>1</v>
      </c>
      <c r="L1474" s="90"/>
      <c r="M1474" s="46">
        <v>5</v>
      </c>
      <c r="N1474" s="46">
        <v>0</v>
      </c>
      <c r="O1474" s="46">
        <v>0</v>
      </c>
      <c r="P1474" s="46">
        <v>0</v>
      </c>
      <c r="Q1474" s="46">
        <v>0</v>
      </c>
    </row>
    <row r="1475" spans="1:17" x14ac:dyDescent="0.2">
      <c r="A1475" s="112" t="s">
        <v>398</v>
      </c>
      <c r="B1475" s="112" t="s">
        <v>457</v>
      </c>
      <c r="C1475" s="112" t="s">
        <v>423</v>
      </c>
      <c r="D1475" t="s">
        <v>171</v>
      </c>
      <c r="E1475" s="90" t="s">
        <v>555</v>
      </c>
      <c r="F1475" s="39" t="s">
        <v>303</v>
      </c>
      <c r="G1475" t="s">
        <v>238</v>
      </c>
      <c r="H1475">
        <v>12</v>
      </c>
      <c r="I1475" s="64">
        <f t="shared" si="74"/>
        <v>12</v>
      </c>
      <c r="J1475" s="90">
        <f t="shared" si="72"/>
        <v>0</v>
      </c>
      <c r="K1475" s="116">
        <f t="shared" si="73"/>
        <v>1</v>
      </c>
      <c r="L1475" s="90"/>
      <c r="M1475">
        <v>12</v>
      </c>
      <c r="N1475">
        <v>0</v>
      </c>
      <c r="O1475">
        <v>0</v>
      </c>
      <c r="P1475">
        <v>0</v>
      </c>
      <c r="Q1475">
        <v>0</v>
      </c>
    </row>
    <row r="1476" spans="1:17" x14ac:dyDescent="0.2">
      <c r="A1476" s="112" t="s">
        <v>398</v>
      </c>
      <c r="B1476" s="112" t="s">
        <v>457</v>
      </c>
      <c r="C1476" s="112" t="s">
        <v>423</v>
      </c>
      <c r="D1476" t="s">
        <v>171</v>
      </c>
      <c r="E1476" s="90" t="s">
        <v>555</v>
      </c>
      <c r="F1476" s="39" t="s">
        <v>303</v>
      </c>
      <c r="G1476" t="s">
        <v>240</v>
      </c>
      <c r="H1476">
        <v>4</v>
      </c>
      <c r="I1476" s="64">
        <f t="shared" si="74"/>
        <v>4</v>
      </c>
      <c r="J1476" s="90">
        <f t="shared" si="72"/>
        <v>0</v>
      </c>
      <c r="K1476" s="116">
        <f t="shared" si="73"/>
        <v>1</v>
      </c>
      <c r="L1476" s="90"/>
      <c r="M1476">
        <v>4</v>
      </c>
      <c r="N1476">
        <v>0</v>
      </c>
      <c r="O1476">
        <v>0</v>
      </c>
      <c r="P1476">
        <v>0</v>
      </c>
      <c r="Q1476">
        <v>0</v>
      </c>
    </row>
    <row r="1477" spans="1:17" x14ac:dyDescent="0.2">
      <c r="A1477" s="112" t="s">
        <v>398</v>
      </c>
      <c r="B1477" s="112" t="s">
        <v>457</v>
      </c>
      <c r="C1477" s="112" t="s">
        <v>423</v>
      </c>
      <c r="D1477" t="s">
        <v>171</v>
      </c>
      <c r="E1477" s="90" t="s">
        <v>555</v>
      </c>
      <c r="F1477" s="39" t="s">
        <v>303</v>
      </c>
      <c r="G1477" t="s">
        <v>242</v>
      </c>
      <c r="H1477">
        <v>49</v>
      </c>
      <c r="I1477" s="64">
        <f t="shared" si="74"/>
        <v>49</v>
      </c>
      <c r="J1477" s="90">
        <f t="shared" si="72"/>
        <v>0</v>
      </c>
      <c r="K1477" s="116">
        <f t="shared" si="73"/>
        <v>1</v>
      </c>
      <c r="L1477" s="90"/>
      <c r="M1477">
        <v>49</v>
      </c>
      <c r="N1477">
        <v>0</v>
      </c>
      <c r="O1477">
        <v>0</v>
      </c>
      <c r="P1477">
        <v>0</v>
      </c>
      <c r="Q1477">
        <v>0</v>
      </c>
    </row>
    <row r="1478" spans="1:17" x14ac:dyDescent="0.2">
      <c r="A1478" s="112" t="s">
        <v>398</v>
      </c>
      <c r="B1478" s="112" t="s">
        <v>457</v>
      </c>
      <c r="C1478" s="112" t="s">
        <v>423</v>
      </c>
      <c r="D1478" t="s">
        <v>171</v>
      </c>
      <c r="E1478" s="90" t="s">
        <v>555</v>
      </c>
      <c r="F1478" s="39" t="s">
        <v>303</v>
      </c>
      <c r="G1478" t="s">
        <v>241</v>
      </c>
      <c r="H1478">
        <v>23</v>
      </c>
      <c r="I1478" s="64">
        <f t="shared" si="74"/>
        <v>23</v>
      </c>
      <c r="J1478" s="90">
        <f t="shared" si="72"/>
        <v>0</v>
      </c>
      <c r="K1478" s="116">
        <f t="shared" si="73"/>
        <v>1</v>
      </c>
      <c r="L1478" s="90"/>
      <c r="M1478">
        <v>23</v>
      </c>
      <c r="N1478">
        <v>0</v>
      </c>
      <c r="O1478">
        <v>0</v>
      </c>
      <c r="P1478">
        <v>0</v>
      </c>
      <c r="Q1478">
        <v>0</v>
      </c>
    </row>
    <row r="1479" spans="1:17" ht="15" x14ac:dyDescent="0.25">
      <c r="A1479" s="112" t="s">
        <v>398</v>
      </c>
      <c r="B1479" s="112" t="s">
        <v>457</v>
      </c>
      <c r="C1479" s="112" t="s">
        <v>423</v>
      </c>
      <c r="D1479" t="s">
        <v>171</v>
      </c>
      <c r="E1479" s="90" t="s">
        <v>555</v>
      </c>
      <c r="F1479" s="39" t="s">
        <v>303</v>
      </c>
      <c r="G1479" s="45" t="s">
        <v>308</v>
      </c>
      <c r="H1479" s="46">
        <v>45</v>
      </c>
      <c r="I1479" s="64">
        <f t="shared" si="74"/>
        <v>45</v>
      </c>
      <c r="J1479" s="90">
        <f t="shared" si="72"/>
        <v>0</v>
      </c>
      <c r="K1479" s="116">
        <f t="shared" si="73"/>
        <v>1</v>
      </c>
      <c r="L1479" s="90"/>
      <c r="M1479" s="46">
        <v>45</v>
      </c>
      <c r="N1479" s="46">
        <v>0</v>
      </c>
      <c r="O1479" s="46">
        <v>0</v>
      </c>
      <c r="P1479" s="46">
        <v>0</v>
      </c>
      <c r="Q1479" s="46">
        <v>0</v>
      </c>
    </row>
    <row r="1480" spans="1:17" x14ac:dyDescent="0.2">
      <c r="A1480" s="112" t="s">
        <v>398</v>
      </c>
      <c r="B1480" s="112" t="s">
        <v>457</v>
      </c>
      <c r="C1480" s="112" t="s">
        <v>423</v>
      </c>
      <c r="D1480" t="s">
        <v>200</v>
      </c>
      <c r="E1480" s="90" t="s">
        <v>556</v>
      </c>
      <c r="F1480" s="39" t="s">
        <v>303</v>
      </c>
      <c r="G1480" t="s">
        <v>240</v>
      </c>
      <c r="H1480">
        <v>8</v>
      </c>
      <c r="I1480" s="64">
        <f t="shared" si="74"/>
        <v>8</v>
      </c>
      <c r="J1480" s="90">
        <f t="shared" si="72"/>
        <v>0</v>
      </c>
      <c r="K1480" s="116">
        <f t="shared" si="73"/>
        <v>1</v>
      </c>
      <c r="L1480" s="90"/>
      <c r="M1480">
        <v>8</v>
      </c>
      <c r="N1480">
        <v>0</v>
      </c>
      <c r="O1480">
        <v>0</v>
      </c>
      <c r="P1480">
        <v>0</v>
      </c>
      <c r="Q1480">
        <v>0</v>
      </c>
    </row>
    <row r="1481" spans="1:17" x14ac:dyDescent="0.2">
      <c r="A1481" s="112" t="s">
        <v>398</v>
      </c>
      <c r="B1481" s="112" t="s">
        <v>457</v>
      </c>
      <c r="C1481" s="112" t="s">
        <v>423</v>
      </c>
      <c r="D1481" t="s">
        <v>200</v>
      </c>
      <c r="E1481" s="90" t="s">
        <v>556</v>
      </c>
      <c r="F1481" s="39" t="s">
        <v>303</v>
      </c>
      <c r="G1481" t="s">
        <v>239</v>
      </c>
      <c r="H1481">
        <v>16</v>
      </c>
      <c r="I1481" s="64">
        <f t="shared" si="74"/>
        <v>16</v>
      </c>
      <c r="J1481" s="90">
        <f t="shared" si="72"/>
        <v>0</v>
      </c>
      <c r="K1481" s="116">
        <f t="shared" si="73"/>
        <v>1</v>
      </c>
      <c r="L1481" s="90"/>
      <c r="M1481">
        <v>16</v>
      </c>
      <c r="N1481">
        <v>0</v>
      </c>
      <c r="O1481">
        <v>0</v>
      </c>
      <c r="P1481">
        <v>0</v>
      </c>
      <c r="Q1481">
        <v>0</v>
      </c>
    </row>
    <row r="1482" spans="1:17" x14ac:dyDescent="0.2">
      <c r="A1482" s="112" t="s">
        <v>398</v>
      </c>
      <c r="B1482" s="112" t="s">
        <v>457</v>
      </c>
      <c r="C1482" s="112" t="s">
        <v>423</v>
      </c>
      <c r="D1482" t="s">
        <v>200</v>
      </c>
      <c r="E1482" s="90" t="s">
        <v>556</v>
      </c>
      <c r="F1482" s="39" t="s">
        <v>303</v>
      </c>
      <c r="G1482" t="s">
        <v>242</v>
      </c>
      <c r="H1482">
        <v>37</v>
      </c>
      <c r="I1482" s="64">
        <f t="shared" si="74"/>
        <v>37</v>
      </c>
      <c r="J1482" s="90">
        <f t="shared" si="72"/>
        <v>0</v>
      </c>
      <c r="K1482" s="116">
        <f t="shared" si="73"/>
        <v>1</v>
      </c>
      <c r="L1482" s="90"/>
      <c r="M1482">
        <v>37</v>
      </c>
      <c r="N1482">
        <v>0</v>
      </c>
      <c r="O1482">
        <v>0</v>
      </c>
      <c r="P1482">
        <v>0</v>
      </c>
      <c r="Q1482">
        <v>0</v>
      </c>
    </row>
    <row r="1483" spans="1:17" x14ac:dyDescent="0.2">
      <c r="A1483" s="112" t="s">
        <v>398</v>
      </c>
      <c r="B1483" s="112" t="s">
        <v>457</v>
      </c>
      <c r="C1483" s="112" t="s">
        <v>423</v>
      </c>
      <c r="D1483" t="s">
        <v>200</v>
      </c>
      <c r="E1483" s="90" t="s">
        <v>556</v>
      </c>
      <c r="F1483" s="39" t="s">
        <v>303</v>
      </c>
      <c r="G1483" t="s">
        <v>241</v>
      </c>
      <c r="H1483">
        <v>31</v>
      </c>
      <c r="I1483" s="64">
        <f t="shared" si="74"/>
        <v>31</v>
      </c>
      <c r="J1483" s="90">
        <f t="shared" si="72"/>
        <v>0</v>
      </c>
      <c r="K1483" s="116">
        <f t="shared" si="73"/>
        <v>1</v>
      </c>
      <c r="L1483" s="90"/>
      <c r="M1483">
        <v>31</v>
      </c>
      <c r="N1483">
        <v>0</v>
      </c>
      <c r="O1483">
        <v>0</v>
      </c>
      <c r="P1483">
        <v>0</v>
      </c>
      <c r="Q1483">
        <v>0</v>
      </c>
    </row>
    <row r="1484" spans="1:17" ht="15" x14ac:dyDescent="0.25">
      <c r="A1484" s="112" t="s">
        <v>398</v>
      </c>
      <c r="B1484" s="112" t="s">
        <v>457</v>
      </c>
      <c r="C1484" s="112" t="s">
        <v>423</v>
      </c>
      <c r="D1484" t="s">
        <v>200</v>
      </c>
      <c r="E1484" s="90" t="s">
        <v>556</v>
      </c>
      <c r="F1484" s="39" t="s">
        <v>303</v>
      </c>
      <c r="G1484" s="45" t="s">
        <v>308</v>
      </c>
      <c r="H1484" s="46">
        <v>22</v>
      </c>
      <c r="I1484" s="64">
        <f t="shared" si="74"/>
        <v>22</v>
      </c>
      <c r="J1484" s="90">
        <f t="shared" si="72"/>
        <v>0</v>
      </c>
      <c r="K1484" s="116">
        <f t="shared" si="73"/>
        <v>1</v>
      </c>
      <c r="M1484" s="46">
        <v>22</v>
      </c>
      <c r="N1484" s="46">
        <v>0</v>
      </c>
      <c r="O1484" s="46">
        <v>0</v>
      </c>
      <c r="P1484" s="46">
        <v>0</v>
      </c>
      <c r="Q1484" s="46">
        <v>0</v>
      </c>
    </row>
    <row r="1485" spans="1:17" x14ac:dyDescent="0.2">
      <c r="A1485" s="112" t="s">
        <v>399</v>
      </c>
      <c r="B1485" s="112" t="s">
        <v>557</v>
      </c>
      <c r="C1485" s="112" t="s">
        <v>424</v>
      </c>
      <c r="D1485" t="s">
        <v>96</v>
      </c>
      <c r="E1485" s="90" t="s">
        <v>558</v>
      </c>
      <c r="F1485" s="39" t="s">
        <v>303</v>
      </c>
      <c r="G1485" t="s">
        <v>238</v>
      </c>
      <c r="H1485">
        <v>21</v>
      </c>
      <c r="I1485" s="64">
        <f t="shared" si="74"/>
        <v>21</v>
      </c>
      <c r="J1485" s="90">
        <f t="shared" si="72"/>
        <v>0</v>
      </c>
      <c r="K1485" s="116">
        <f t="shared" si="73"/>
        <v>1</v>
      </c>
      <c r="L1485" s="90"/>
      <c r="M1485">
        <v>21</v>
      </c>
      <c r="N1485">
        <v>0</v>
      </c>
      <c r="O1485">
        <v>0</v>
      </c>
      <c r="P1485">
        <v>0</v>
      </c>
      <c r="Q1485">
        <v>0</v>
      </c>
    </row>
    <row r="1486" spans="1:17" x14ac:dyDescent="0.2">
      <c r="A1486" s="112" t="s">
        <v>399</v>
      </c>
      <c r="B1486" s="112" t="s">
        <v>557</v>
      </c>
      <c r="C1486" s="112" t="s">
        <v>424</v>
      </c>
      <c r="D1486" t="s">
        <v>96</v>
      </c>
      <c r="E1486" s="90" t="s">
        <v>558</v>
      </c>
      <c r="F1486" s="39" t="s">
        <v>303</v>
      </c>
      <c r="G1486" t="s">
        <v>240</v>
      </c>
      <c r="H1486">
        <v>16</v>
      </c>
      <c r="I1486" s="64">
        <f t="shared" si="74"/>
        <v>16</v>
      </c>
      <c r="J1486" s="90">
        <f t="shared" si="72"/>
        <v>0</v>
      </c>
      <c r="K1486" s="116">
        <f t="shared" si="73"/>
        <v>1</v>
      </c>
      <c r="L1486" s="90"/>
      <c r="M1486">
        <v>16</v>
      </c>
      <c r="N1486">
        <v>0</v>
      </c>
      <c r="O1486">
        <v>0</v>
      </c>
      <c r="P1486">
        <v>0</v>
      </c>
      <c r="Q1486">
        <v>0</v>
      </c>
    </row>
    <row r="1487" spans="1:17" x14ac:dyDescent="0.2">
      <c r="A1487" s="112" t="s">
        <v>399</v>
      </c>
      <c r="B1487" s="112" t="s">
        <v>557</v>
      </c>
      <c r="C1487" s="112" t="s">
        <v>424</v>
      </c>
      <c r="D1487" t="s">
        <v>96</v>
      </c>
      <c r="E1487" s="90" t="s">
        <v>558</v>
      </c>
      <c r="F1487" s="39" t="s">
        <v>303</v>
      </c>
      <c r="G1487" t="s">
        <v>239</v>
      </c>
      <c r="H1487">
        <v>28</v>
      </c>
      <c r="I1487" s="64">
        <f t="shared" si="74"/>
        <v>28</v>
      </c>
      <c r="J1487" s="90">
        <f t="shared" si="72"/>
        <v>0</v>
      </c>
      <c r="K1487" s="116">
        <f t="shared" si="73"/>
        <v>1</v>
      </c>
      <c r="L1487" s="90"/>
      <c r="M1487">
        <v>28</v>
      </c>
      <c r="N1487">
        <v>0</v>
      </c>
      <c r="O1487">
        <v>0</v>
      </c>
      <c r="P1487">
        <v>0</v>
      </c>
      <c r="Q1487">
        <v>0</v>
      </c>
    </row>
    <row r="1488" spans="1:17" x14ac:dyDescent="0.2">
      <c r="A1488" s="112" t="s">
        <v>399</v>
      </c>
      <c r="B1488" s="112" t="s">
        <v>557</v>
      </c>
      <c r="C1488" s="112" t="s">
        <v>424</v>
      </c>
      <c r="D1488" t="s">
        <v>96</v>
      </c>
      <c r="E1488" s="90" t="s">
        <v>558</v>
      </c>
      <c r="F1488" s="39" t="s">
        <v>303</v>
      </c>
      <c r="G1488" t="s">
        <v>242</v>
      </c>
      <c r="H1488">
        <v>42</v>
      </c>
      <c r="I1488" s="64">
        <f t="shared" si="74"/>
        <v>42</v>
      </c>
      <c r="J1488" s="90">
        <f t="shared" si="72"/>
        <v>0</v>
      </c>
      <c r="K1488" s="116">
        <f t="shared" si="73"/>
        <v>1</v>
      </c>
      <c r="L1488" s="90"/>
      <c r="M1488">
        <v>42</v>
      </c>
      <c r="N1488">
        <v>0</v>
      </c>
      <c r="O1488">
        <v>0</v>
      </c>
      <c r="P1488">
        <v>0</v>
      </c>
      <c r="Q1488">
        <v>0</v>
      </c>
    </row>
    <row r="1489" spans="1:17" x14ac:dyDescent="0.2">
      <c r="A1489" s="112" t="s">
        <v>399</v>
      </c>
      <c r="B1489" s="112" t="s">
        <v>557</v>
      </c>
      <c r="C1489" s="112" t="s">
        <v>424</v>
      </c>
      <c r="D1489" t="s">
        <v>96</v>
      </c>
      <c r="E1489" s="90" t="s">
        <v>558</v>
      </c>
      <c r="F1489" s="39" t="s">
        <v>303</v>
      </c>
      <c r="G1489" t="s">
        <v>241</v>
      </c>
      <c r="H1489">
        <v>56</v>
      </c>
      <c r="I1489" s="64">
        <f t="shared" si="74"/>
        <v>56</v>
      </c>
      <c r="J1489" s="90">
        <f t="shared" si="72"/>
        <v>0</v>
      </c>
      <c r="K1489" s="116">
        <f t="shared" si="73"/>
        <v>1</v>
      </c>
      <c r="L1489" s="90"/>
      <c r="M1489">
        <v>56</v>
      </c>
      <c r="N1489">
        <v>0</v>
      </c>
      <c r="O1489">
        <v>0</v>
      </c>
      <c r="P1489">
        <v>0</v>
      </c>
      <c r="Q1489">
        <v>0</v>
      </c>
    </row>
    <row r="1490" spans="1:17" ht="15" x14ac:dyDescent="0.25">
      <c r="A1490" s="112" t="s">
        <v>399</v>
      </c>
      <c r="B1490" s="112" t="s">
        <v>557</v>
      </c>
      <c r="C1490" s="112" t="s">
        <v>424</v>
      </c>
      <c r="D1490" t="s">
        <v>96</v>
      </c>
      <c r="E1490" s="90" t="s">
        <v>558</v>
      </c>
      <c r="F1490" s="39" t="s">
        <v>303</v>
      </c>
      <c r="G1490" s="45" t="s">
        <v>308</v>
      </c>
      <c r="H1490" s="46">
        <v>46</v>
      </c>
      <c r="I1490" s="64">
        <f t="shared" si="74"/>
        <v>45</v>
      </c>
      <c r="J1490" s="90">
        <f t="shared" si="72"/>
        <v>1</v>
      </c>
      <c r="K1490" s="116">
        <f t="shared" si="73"/>
        <v>0.97826086956521741</v>
      </c>
      <c r="L1490" s="90"/>
      <c r="M1490" s="46">
        <v>45</v>
      </c>
      <c r="N1490" s="46">
        <v>0</v>
      </c>
      <c r="O1490" s="46">
        <v>0</v>
      </c>
      <c r="P1490" s="46">
        <v>0</v>
      </c>
      <c r="Q1490" s="46">
        <v>1</v>
      </c>
    </row>
    <row r="1491" spans="1:17" x14ac:dyDescent="0.2">
      <c r="A1491" s="112" t="s">
        <v>399</v>
      </c>
      <c r="B1491" s="112" t="s">
        <v>557</v>
      </c>
      <c r="C1491" s="112" t="s">
        <v>424</v>
      </c>
      <c r="D1491" t="s">
        <v>97</v>
      </c>
      <c r="E1491" s="90" t="s">
        <v>559</v>
      </c>
      <c r="F1491" s="39" t="s">
        <v>303</v>
      </c>
      <c r="G1491" t="s">
        <v>238</v>
      </c>
      <c r="H1491">
        <v>3</v>
      </c>
      <c r="I1491" s="64">
        <f t="shared" si="74"/>
        <v>3</v>
      </c>
      <c r="J1491" s="90">
        <f t="shared" si="72"/>
        <v>0</v>
      </c>
      <c r="K1491" s="116">
        <f t="shared" si="73"/>
        <v>1</v>
      </c>
      <c r="L1491" s="90"/>
      <c r="M1491">
        <v>3</v>
      </c>
      <c r="N1491">
        <v>0</v>
      </c>
      <c r="O1491">
        <v>0</v>
      </c>
      <c r="P1491">
        <v>0</v>
      </c>
      <c r="Q1491">
        <v>0</v>
      </c>
    </row>
    <row r="1492" spans="1:17" x14ac:dyDescent="0.2">
      <c r="A1492" s="112" t="s">
        <v>399</v>
      </c>
      <c r="B1492" s="112" t="s">
        <v>557</v>
      </c>
      <c r="C1492" s="112" t="s">
        <v>424</v>
      </c>
      <c r="D1492" t="s">
        <v>97</v>
      </c>
      <c r="E1492" s="90" t="s">
        <v>559</v>
      </c>
      <c r="F1492" s="39" t="s">
        <v>303</v>
      </c>
      <c r="G1492" t="s">
        <v>240</v>
      </c>
      <c r="H1492">
        <v>4</v>
      </c>
      <c r="I1492" s="64">
        <f t="shared" si="74"/>
        <v>4</v>
      </c>
      <c r="J1492" s="90">
        <f t="shared" si="72"/>
        <v>0</v>
      </c>
      <c r="K1492" s="116">
        <f t="shared" si="73"/>
        <v>1</v>
      </c>
      <c r="L1492" s="90"/>
      <c r="M1492">
        <v>4</v>
      </c>
      <c r="N1492">
        <v>0</v>
      </c>
      <c r="O1492">
        <v>0</v>
      </c>
      <c r="P1492">
        <v>0</v>
      </c>
      <c r="Q1492">
        <v>0</v>
      </c>
    </row>
    <row r="1493" spans="1:17" x14ac:dyDescent="0.2">
      <c r="A1493" s="112" t="s">
        <v>399</v>
      </c>
      <c r="B1493" s="112" t="s">
        <v>557</v>
      </c>
      <c r="C1493" s="112" t="s">
        <v>424</v>
      </c>
      <c r="D1493" t="s">
        <v>97</v>
      </c>
      <c r="E1493" s="90" t="s">
        <v>559</v>
      </c>
      <c r="F1493" s="39" t="s">
        <v>303</v>
      </c>
      <c r="G1493" t="s">
        <v>239</v>
      </c>
      <c r="H1493">
        <v>4</v>
      </c>
      <c r="I1493" s="64">
        <f t="shared" si="74"/>
        <v>4</v>
      </c>
      <c r="J1493" s="90">
        <f t="shared" ref="J1493:J1556" si="75">SUM(N1493:Q1493)</f>
        <v>0</v>
      </c>
      <c r="K1493" s="116">
        <f t="shared" ref="K1493:K1556" si="76">I1493/H1493</f>
        <v>1</v>
      </c>
      <c r="L1493" s="90"/>
      <c r="M1493">
        <v>4</v>
      </c>
      <c r="N1493">
        <v>0</v>
      </c>
      <c r="O1493">
        <v>0</v>
      </c>
      <c r="P1493">
        <v>0</v>
      </c>
      <c r="Q1493">
        <v>0</v>
      </c>
    </row>
    <row r="1494" spans="1:17" x14ac:dyDescent="0.2">
      <c r="A1494" s="112" t="s">
        <v>399</v>
      </c>
      <c r="B1494" s="112" t="s">
        <v>557</v>
      </c>
      <c r="C1494" s="112" t="s">
        <v>424</v>
      </c>
      <c r="D1494" t="s">
        <v>97</v>
      </c>
      <c r="E1494" s="90" t="s">
        <v>559</v>
      </c>
      <c r="F1494" s="39" t="s">
        <v>303</v>
      </c>
      <c r="G1494" t="s">
        <v>242</v>
      </c>
      <c r="H1494">
        <v>49</v>
      </c>
      <c r="I1494" s="64">
        <f t="shared" si="74"/>
        <v>49</v>
      </c>
      <c r="J1494" s="90">
        <f t="shared" si="75"/>
        <v>0</v>
      </c>
      <c r="K1494" s="116">
        <f t="shared" si="76"/>
        <v>1</v>
      </c>
      <c r="L1494" s="90"/>
      <c r="M1494">
        <v>49</v>
      </c>
      <c r="N1494">
        <v>0</v>
      </c>
      <c r="O1494">
        <v>0</v>
      </c>
      <c r="P1494">
        <v>0</v>
      </c>
      <c r="Q1494">
        <v>0</v>
      </c>
    </row>
    <row r="1495" spans="1:17" x14ac:dyDescent="0.2">
      <c r="A1495" s="112" t="s">
        <v>399</v>
      </c>
      <c r="B1495" s="112" t="s">
        <v>557</v>
      </c>
      <c r="C1495" s="112" t="s">
        <v>424</v>
      </c>
      <c r="D1495" t="s">
        <v>97</v>
      </c>
      <c r="E1495" s="90" t="s">
        <v>559</v>
      </c>
      <c r="F1495" s="39" t="s">
        <v>303</v>
      </c>
      <c r="G1495" t="s">
        <v>241</v>
      </c>
      <c r="H1495">
        <v>29</v>
      </c>
      <c r="I1495" s="64">
        <f t="shared" si="74"/>
        <v>29</v>
      </c>
      <c r="J1495" s="90">
        <f t="shared" si="75"/>
        <v>0</v>
      </c>
      <c r="K1495" s="116">
        <f t="shared" si="76"/>
        <v>1</v>
      </c>
      <c r="L1495" s="90"/>
      <c r="M1495">
        <v>29</v>
      </c>
      <c r="N1495">
        <v>0</v>
      </c>
      <c r="O1495">
        <v>0</v>
      </c>
      <c r="P1495">
        <v>0</v>
      </c>
      <c r="Q1495">
        <v>0</v>
      </c>
    </row>
    <row r="1496" spans="1:17" ht="15" x14ac:dyDescent="0.25">
      <c r="A1496" s="112" t="s">
        <v>399</v>
      </c>
      <c r="B1496" s="112" t="s">
        <v>557</v>
      </c>
      <c r="C1496" s="112" t="s">
        <v>424</v>
      </c>
      <c r="D1496" t="s">
        <v>97</v>
      </c>
      <c r="E1496" s="90" t="s">
        <v>559</v>
      </c>
      <c r="F1496" s="39" t="s">
        <v>303</v>
      </c>
      <c r="G1496" s="45" t="s">
        <v>308</v>
      </c>
      <c r="H1496" s="46">
        <v>17</v>
      </c>
      <c r="I1496" s="64">
        <f t="shared" si="74"/>
        <v>17</v>
      </c>
      <c r="J1496" s="90">
        <f t="shared" si="75"/>
        <v>0</v>
      </c>
      <c r="K1496" s="116">
        <f t="shared" si="76"/>
        <v>1</v>
      </c>
      <c r="L1496" s="90"/>
      <c r="M1496" s="46">
        <v>17</v>
      </c>
      <c r="N1496" s="46">
        <v>0</v>
      </c>
      <c r="O1496" s="46">
        <v>0</v>
      </c>
      <c r="P1496" s="46">
        <v>0</v>
      </c>
      <c r="Q1496" s="46">
        <v>0</v>
      </c>
    </row>
    <row r="1497" spans="1:17" x14ac:dyDescent="0.2">
      <c r="A1497" s="112" t="s">
        <v>399</v>
      </c>
      <c r="B1497" s="112" t="s">
        <v>557</v>
      </c>
      <c r="C1497" s="112" t="s">
        <v>424</v>
      </c>
      <c r="D1497" t="s">
        <v>138</v>
      </c>
      <c r="E1497" s="90" t="s">
        <v>560</v>
      </c>
      <c r="F1497" s="39" t="s">
        <v>303</v>
      </c>
      <c r="G1497" t="s">
        <v>238</v>
      </c>
      <c r="H1497">
        <v>19</v>
      </c>
      <c r="I1497" s="64">
        <f t="shared" si="74"/>
        <v>19</v>
      </c>
      <c r="J1497" s="90">
        <f t="shared" si="75"/>
        <v>0</v>
      </c>
      <c r="K1497" s="116">
        <f t="shared" si="76"/>
        <v>1</v>
      </c>
      <c r="L1497" s="90"/>
      <c r="M1497">
        <v>19</v>
      </c>
      <c r="N1497">
        <v>0</v>
      </c>
      <c r="O1497">
        <v>0</v>
      </c>
      <c r="P1497">
        <v>0</v>
      </c>
      <c r="Q1497">
        <v>0</v>
      </c>
    </row>
    <row r="1498" spans="1:17" x14ac:dyDescent="0.2">
      <c r="A1498" s="112" t="s">
        <v>399</v>
      </c>
      <c r="B1498" s="112" t="s">
        <v>557</v>
      </c>
      <c r="C1498" s="112" t="s">
        <v>424</v>
      </c>
      <c r="D1498" t="s">
        <v>138</v>
      </c>
      <c r="E1498" s="90" t="s">
        <v>560</v>
      </c>
      <c r="F1498" s="39" t="s">
        <v>303</v>
      </c>
      <c r="G1498" t="s">
        <v>240</v>
      </c>
      <c r="H1498">
        <v>5</v>
      </c>
      <c r="I1498" s="64">
        <f t="shared" si="74"/>
        <v>5</v>
      </c>
      <c r="J1498" s="90">
        <f t="shared" si="75"/>
        <v>0</v>
      </c>
      <c r="K1498" s="116">
        <f t="shared" si="76"/>
        <v>1</v>
      </c>
      <c r="L1498" s="90"/>
      <c r="M1498">
        <v>5</v>
      </c>
      <c r="N1498">
        <v>0</v>
      </c>
      <c r="O1498">
        <v>0</v>
      </c>
      <c r="P1498">
        <v>0</v>
      </c>
      <c r="Q1498">
        <v>0</v>
      </c>
    </row>
    <row r="1499" spans="1:17" x14ac:dyDescent="0.2">
      <c r="A1499" s="112" t="s">
        <v>399</v>
      </c>
      <c r="B1499" s="112" t="s">
        <v>557</v>
      </c>
      <c r="C1499" s="112" t="s">
        <v>424</v>
      </c>
      <c r="D1499" t="s">
        <v>138</v>
      </c>
      <c r="E1499" s="90" t="s">
        <v>560</v>
      </c>
      <c r="F1499" s="39" t="s">
        <v>303</v>
      </c>
      <c r="G1499" t="s">
        <v>239</v>
      </c>
      <c r="H1499">
        <v>16</v>
      </c>
      <c r="I1499" s="64">
        <f t="shared" si="74"/>
        <v>16</v>
      </c>
      <c r="J1499" s="90">
        <f t="shared" si="75"/>
        <v>0</v>
      </c>
      <c r="K1499" s="116">
        <f t="shared" si="76"/>
        <v>1</v>
      </c>
      <c r="L1499" s="90"/>
      <c r="M1499">
        <v>16</v>
      </c>
      <c r="N1499">
        <v>0</v>
      </c>
      <c r="O1499">
        <v>0</v>
      </c>
      <c r="P1499">
        <v>0</v>
      </c>
      <c r="Q1499">
        <v>0</v>
      </c>
    </row>
    <row r="1500" spans="1:17" x14ac:dyDescent="0.2">
      <c r="A1500" s="112" t="s">
        <v>399</v>
      </c>
      <c r="B1500" s="112" t="s">
        <v>557</v>
      </c>
      <c r="C1500" s="112" t="s">
        <v>424</v>
      </c>
      <c r="D1500" t="s">
        <v>138</v>
      </c>
      <c r="E1500" s="90" t="s">
        <v>560</v>
      </c>
      <c r="F1500" s="39" t="s">
        <v>303</v>
      </c>
      <c r="G1500" t="s">
        <v>242</v>
      </c>
      <c r="H1500">
        <v>31</v>
      </c>
      <c r="I1500" s="64">
        <f t="shared" si="74"/>
        <v>31</v>
      </c>
      <c r="J1500" s="90">
        <f t="shared" si="75"/>
        <v>0</v>
      </c>
      <c r="K1500" s="116">
        <f t="shared" si="76"/>
        <v>1</v>
      </c>
      <c r="L1500" s="90"/>
      <c r="M1500">
        <v>31</v>
      </c>
      <c r="N1500">
        <v>0</v>
      </c>
      <c r="O1500">
        <v>0</v>
      </c>
      <c r="P1500">
        <v>0</v>
      </c>
      <c r="Q1500">
        <v>0</v>
      </c>
    </row>
    <row r="1501" spans="1:17" x14ac:dyDescent="0.2">
      <c r="A1501" s="112" t="s">
        <v>399</v>
      </c>
      <c r="B1501" s="112" t="s">
        <v>557</v>
      </c>
      <c r="C1501" s="112" t="s">
        <v>424</v>
      </c>
      <c r="D1501" t="s">
        <v>138</v>
      </c>
      <c r="E1501" s="90" t="s">
        <v>560</v>
      </c>
      <c r="F1501" s="39" t="s">
        <v>303</v>
      </c>
      <c r="G1501" t="s">
        <v>241</v>
      </c>
      <c r="H1501">
        <v>44</v>
      </c>
      <c r="I1501" s="64">
        <f t="shared" si="74"/>
        <v>44</v>
      </c>
      <c r="J1501" s="90">
        <f t="shared" si="75"/>
        <v>0</v>
      </c>
      <c r="K1501" s="116">
        <f t="shared" si="76"/>
        <v>1</v>
      </c>
      <c r="L1501" s="90"/>
      <c r="M1501">
        <v>44</v>
      </c>
      <c r="N1501">
        <v>0</v>
      </c>
      <c r="O1501">
        <v>0</v>
      </c>
      <c r="P1501">
        <v>0</v>
      </c>
      <c r="Q1501">
        <v>0</v>
      </c>
    </row>
    <row r="1502" spans="1:17" ht="15" x14ac:dyDescent="0.25">
      <c r="A1502" s="112" t="s">
        <v>399</v>
      </c>
      <c r="B1502" s="112" t="s">
        <v>557</v>
      </c>
      <c r="C1502" s="112" t="s">
        <v>424</v>
      </c>
      <c r="D1502" t="s">
        <v>138</v>
      </c>
      <c r="E1502" s="90" t="s">
        <v>560</v>
      </c>
      <c r="F1502" s="39" t="s">
        <v>303</v>
      </c>
      <c r="G1502" s="45" t="s">
        <v>308</v>
      </c>
      <c r="H1502" s="46">
        <v>46</v>
      </c>
      <c r="I1502" s="64">
        <f t="shared" si="74"/>
        <v>46</v>
      </c>
      <c r="J1502" s="90">
        <f t="shared" si="75"/>
        <v>0</v>
      </c>
      <c r="K1502" s="116">
        <f t="shared" si="76"/>
        <v>1</v>
      </c>
      <c r="L1502" s="90"/>
      <c r="M1502" s="46">
        <v>46</v>
      </c>
      <c r="N1502" s="46">
        <v>0</v>
      </c>
      <c r="O1502" s="46">
        <v>0</v>
      </c>
      <c r="P1502" s="46">
        <v>0</v>
      </c>
      <c r="Q1502" s="46">
        <v>0</v>
      </c>
    </row>
    <row r="1503" spans="1:17" x14ac:dyDescent="0.2">
      <c r="A1503" s="112" t="s">
        <v>399</v>
      </c>
      <c r="B1503" s="112" t="s">
        <v>557</v>
      </c>
      <c r="C1503" s="112" t="s">
        <v>424</v>
      </c>
      <c r="D1503" t="s">
        <v>203</v>
      </c>
      <c r="E1503" s="90" t="s">
        <v>561</v>
      </c>
      <c r="F1503" s="39" t="s">
        <v>303</v>
      </c>
      <c r="G1503" t="s">
        <v>238</v>
      </c>
      <c r="H1503">
        <v>28</v>
      </c>
      <c r="I1503" s="64">
        <f t="shared" si="74"/>
        <v>28</v>
      </c>
      <c r="J1503" s="90">
        <f t="shared" si="75"/>
        <v>0</v>
      </c>
      <c r="K1503" s="116">
        <f t="shared" si="76"/>
        <v>1</v>
      </c>
      <c r="L1503" s="90"/>
      <c r="M1503">
        <v>28</v>
      </c>
      <c r="N1503">
        <v>0</v>
      </c>
      <c r="O1503">
        <v>0</v>
      </c>
      <c r="P1503">
        <v>0</v>
      </c>
      <c r="Q1503">
        <v>0</v>
      </c>
    </row>
    <row r="1504" spans="1:17" x14ac:dyDescent="0.2">
      <c r="A1504" s="112" t="s">
        <v>399</v>
      </c>
      <c r="B1504" s="112" t="s">
        <v>557</v>
      </c>
      <c r="C1504" s="112" t="s">
        <v>424</v>
      </c>
      <c r="D1504" t="s">
        <v>203</v>
      </c>
      <c r="E1504" s="90" t="s">
        <v>561</v>
      </c>
      <c r="F1504" s="39" t="s">
        <v>303</v>
      </c>
      <c r="G1504" t="s">
        <v>240</v>
      </c>
      <c r="H1504">
        <v>42</v>
      </c>
      <c r="I1504" s="64">
        <f t="shared" si="74"/>
        <v>41</v>
      </c>
      <c r="J1504" s="90">
        <f t="shared" si="75"/>
        <v>1</v>
      </c>
      <c r="K1504" s="116">
        <f t="shared" si="76"/>
        <v>0.97619047619047616</v>
      </c>
      <c r="L1504" s="90"/>
      <c r="M1504">
        <v>41</v>
      </c>
      <c r="N1504">
        <v>0</v>
      </c>
      <c r="O1504">
        <v>1</v>
      </c>
      <c r="P1504">
        <v>0</v>
      </c>
      <c r="Q1504">
        <v>0</v>
      </c>
    </row>
    <row r="1505" spans="1:17" x14ac:dyDescent="0.2">
      <c r="A1505" s="112" t="s">
        <v>399</v>
      </c>
      <c r="B1505" s="112" t="s">
        <v>557</v>
      </c>
      <c r="C1505" s="112" t="s">
        <v>424</v>
      </c>
      <c r="D1505" t="s">
        <v>203</v>
      </c>
      <c r="E1505" s="90" t="s">
        <v>561</v>
      </c>
      <c r="F1505" s="39" t="s">
        <v>303</v>
      </c>
      <c r="G1505" t="s">
        <v>239</v>
      </c>
      <c r="H1505">
        <v>58</v>
      </c>
      <c r="I1505" s="64">
        <f t="shared" si="74"/>
        <v>57</v>
      </c>
      <c r="J1505" s="90">
        <f t="shared" si="75"/>
        <v>1</v>
      </c>
      <c r="K1505" s="116">
        <f t="shared" si="76"/>
        <v>0.98275862068965514</v>
      </c>
      <c r="L1505" s="90"/>
      <c r="M1505">
        <v>57</v>
      </c>
      <c r="N1505">
        <v>0</v>
      </c>
      <c r="O1505">
        <v>1</v>
      </c>
      <c r="P1505">
        <v>0</v>
      </c>
      <c r="Q1505">
        <v>0</v>
      </c>
    </row>
    <row r="1506" spans="1:17" x14ac:dyDescent="0.2">
      <c r="A1506" s="112" t="s">
        <v>399</v>
      </c>
      <c r="B1506" s="112" t="s">
        <v>557</v>
      </c>
      <c r="C1506" s="112" t="s">
        <v>424</v>
      </c>
      <c r="D1506" t="s">
        <v>203</v>
      </c>
      <c r="E1506" s="90" t="s">
        <v>561</v>
      </c>
      <c r="F1506" s="39" t="s">
        <v>303</v>
      </c>
      <c r="G1506" t="s">
        <v>242</v>
      </c>
      <c r="H1506">
        <v>1</v>
      </c>
      <c r="I1506" s="64">
        <f t="shared" si="74"/>
        <v>1</v>
      </c>
      <c r="J1506" s="90">
        <f t="shared" si="75"/>
        <v>0</v>
      </c>
      <c r="K1506" s="116">
        <f t="shared" si="76"/>
        <v>1</v>
      </c>
      <c r="L1506" s="90"/>
      <c r="M1506">
        <v>1</v>
      </c>
      <c r="N1506">
        <v>0</v>
      </c>
      <c r="O1506">
        <v>0</v>
      </c>
      <c r="P1506">
        <v>0</v>
      </c>
      <c r="Q1506">
        <v>0</v>
      </c>
    </row>
    <row r="1507" spans="1:17" x14ac:dyDescent="0.2">
      <c r="A1507" s="112" t="s">
        <v>399</v>
      </c>
      <c r="B1507" s="112" t="s">
        <v>557</v>
      </c>
      <c r="C1507" s="112" t="s">
        <v>424</v>
      </c>
      <c r="D1507" t="s">
        <v>203</v>
      </c>
      <c r="E1507" s="90" t="s">
        <v>561</v>
      </c>
      <c r="F1507" s="39" t="s">
        <v>303</v>
      </c>
      <c r="G1507" t="s">
        <v>241</v>
      </c>
      <c r="H1507">
        <v>62</v>
      </c>
      <c r="I1507" s="64">
        <f t="shared" si="74"/>
        <v>62</v>
      </c>
      <c r="J1507" s="90">
        <f t="shared" si="75"/>
        <v>0</v>
      </c>
      <c r="K1507" s="116">
        <f t="shared" si="76"/>
        <v>1</v>
      </c>
      <c r="L1507" s="90"/>
      <c r="M1507">
        <v>62</v>
      </c>
      <c r="N1507">
        <v>0</v>
      </c>
      <c r="O1507">
        <v>0</v>
      </c>
      <c r="P1507">
        <v>0</v>
      </c>
      <c r="Q1507">
        <v>0</v>
      </c>
    </row>
    <row r="1508" spans="1:17" ht="15" x14ac:dyDescent="0.25">
      <c r="A1508" s="112" t="s">
        <v>399</v>
      </c>
      <c r="B1508" s="112" t="s">
        <v>557</v>
      </c>
      <c r="C1508" s="112" t="s">
        <v>424</v>
      </c>
      <c r="D1508" t="s">
        <v>203</v>
      </c>
      <c r="E1508" s="90" t="s">
        <v>561</v>
      </c>
      <c r="F1508" s="39" t="s">
        <v>303</v>
      </c>
      <c r="G1508" s="45" t="s">
        <v>308</v>
      </c>
      <c r="H1508" s="46">
        <v>90</v>
      </c>
      <c r="I1508" s="64">
        <f t="shared" si="74"/>
        <v>90</v>
      </c>
      <c r="J1508" s="90">
        <f t="shared" si="75"/>
        <v>0</v>
      </c>
      <c r="K1508" s="116">
        <f t="shared" si="76"/>
        <v>1</v>
      </c>
      <c r="L1508" s="90"/>
      <c r="M1508" s="46">
        <v>90</v>
      </c>
      <c r="N1508" s="46">
        <v>0</v>
      </c>
      <c r="O1508" s="46">
        <v>0</v>
      </c>
      <c r="P1508" s="46">
        <v>0</v>
      </c>
      <c r="Q1508" s="46">
        <v>0</v>
      </c>
    </row>
    <row r="1509" spans="1:17" x14ac:dyDescent="0.2">
      <c r="A1509" s="112" t="s">
        <v>400</v>
      </c>
      <c r="B1509" s="112" t="s">
        <v>431</v>
      </c>
      <c r="C1509" s="112" t="s">
        <v>425</v>
      </c>
      <c r="D1509" t="s">
        <v>136</v>
      </c>
      <c r="E1509" s="90" t="s">
        <v>562</v>
      </c>
      <c r="F1509" s="39" t="s">
        <v>303</v>
      </c>
      <c r="G1509" t="s">
        <v>238</v>
      </c>
      <c r="H1509">
        <v>26</v>
      </c>
      <c r="I1509" s="64">
        <f t="shared" si="74"/>
        <v>26</v>
      </c>
      <c r="J1509" s="90">
        <f t="shared" si="75"/>
        <v>0</v>
      </c>
      <c r="K1509" s="116">
        <f t="shared" si="76"/>
        <v>1</v>
      </c>
      <c r="L1509" s="90"/>
      <c r="M1509">
        <v>26</v>
      </c>
      <c r="N1509">
        <v>0</v>
      </c>
      <c r="O1509">
        <v>0</v>
      </c>
      <c r="P1509">
        <v>0</v>
      </c>
      <c r="Q1509">
        <v>0</v>
      </c>
    </row>
    <row r="1510" spans="1:17" x14ac:dyDescent="0.2">
      <c r="A1510" s="112" t="s">
        <v>400</v>
      </c>
      <c r="B1510" s="112" t="s">
        <v>431</v>
      </c>
      <c r="C1510" s="112" t="s">
        <v>425</v>
      </c>
      <c r="D1510" t="s">
        <v>136</v>
      </c>
      <c r="E1510" s="90" t="s">
        <v>562</v>
      </c>
      <c r="F1510" s="39" t="s">
        <v>303</v>
      </c>
      <c r="G1510" t="s">
        <v>240</v>
      </c>
      <c r="H1510">
        <v>8</v>
      </c>
      <c r="I1510" s="64">
        <f t="shared" si="74"/>
        <v>7</v>
      </c>
      <c r="J1510" s="90">
        <f t="shared" si="75"/>
        <v>1</v>
      </c>
      <c r="K1510" s="116">
        <f t="shared" si="76"/>
        <v>0.875</v>
      </c>
      <c r="L1510" s="90"/>
      <c r="M1510">
        <v>7</v>
      </c>
      <c r="N1510">
        <v>1</v>
      </c>
      <c r="O1510">
        <v>0</v>
      </c>
      <c r="P1510">
        <v>0</v>
      </c>
      <c r="Q1510">
        <v>0</v>
      </c>
    </row>
    <row r="1511" spans="1:17" x14ac:dyDescent="0.2">
      <c r="A1511" s="112" t="s">
        <v>400</v>
      </c>
      <c r="B1511" s="112" t="s">
        <v>431</v>
      </c>
      <c r="C1511" s="112" t="s">
        <v>425</v>
      </c>
      <c r="D1511" t="s">
        <v>136</v>
      </c>
      <c r="E1511" s="90" t="s">
        <v>562</v>
      </c>
      <c r="F1511" s="39" t="s">
        <v>303</v>
      </c>
      <c r="G1511" t="s">
        <v>239</v>
      </c>
      <c r="H1511">
        <v>19</v>
      </c>
      <c r="I1511" s="64">
        <f t="shared" si="74"/>
        <v>18</v>
      </c>
      <c r="J1511" s="90">
        <f t="shared" si="75"/>
        <v>1</v>
      </c>
      <c r="K1511" s="116">
        <f t="shared" si="76"/>
        <v>0.94736842105263153</v>
      </c>
      <c r="L1511" s="90"/>
      <c r="M1511">
        <v>18</v>
      </c>
      <c r="N1511">
        <v>0</v>
      </c>
      <c r="O1511">
        <v>1</v>
      </c>
      <c r="P1511">
        <v>0</v>
      </c>
      <c r="Q1511">
        <v>0</v>
      </c>
    </row>
    <row r="1512" spans="1:17" x14ac:dyDescent="0.2">
      <c r="A1512" s="112" t="s">
        <v>400</v>
      </c>
      <c r="B1512" s="112" t="s">
        <v>431</v>
      </c>
      <c r="C1512" s="112" t="s">
        <v>425</v>
      </c>
      <c r="D1512" t="s">
        <v>136</v>
      </c>
      <c r="E1512" s="90" t="s">
        <v>562</v>
      </c>
      <c r="F1512" s="39" t="s">
        <v>303</v>
      </c>
      <c r="G1512" t="s">
        <v>242</v>
      </c>
      <c r="H1512">
        <v>18</v>
      </c>
      <c r="I1512" s="64">
        <f t="shared" si="74"/>
        <v>18</v>
      </c>
      <c r="J1512" s="90">
        <f t="shared" si="75"/>
        <v>0</v>
      </c>
      <c r="K1512" s="116">
        <f t="shared" si="76"/>
        <v>1</v>
      </c>
      <c r="L1512" s="90"/>
      <c r="M1512">
        <v>18</v>
      </c>
      <c r="N1512">
        <v>0</v>
      </c>
      <c r="O1512">
        <v>0</v>
      </c>
      <c r="P1512">
        <v>0</v>
      </c>
      <c r="Q1512">
        <v>0</v>
      </c>
    </row>
    <row r="1513" spans="1:17" x14ac:dyDescent="0.2">
      <c r="A1513" s="112" t="s">
        <v>400</v>
      </c>
      <c r="B1513" s="112" t="s">
        <v>431</v>
      </c>
      <c r="C1513" s="112" t="s">
        <v>425</v>
      </c>
      <c r="D1513" t="s">
        <v>136</v>
      </c>
      <c r="E1513" s="90" t="s">
        <v>562</v>
      </c>
      <c r="F1513" s="39" t="s">
        <v>303</v>
      </c>
      <c r="G1513" t="s">
        <v>241</v>
      </c>
      <c r="H1513">
        <v>78</v>
      </c>
      <c r="I1513" s="64">
        <f t="shared" ref="I1513:I1576" si="77">M1513</f>
        <v>78</v>
      </c>
      <c r="J1513" s="90">
        <f t="shared" si="75"/>
        <v>0</v>
      </c>
      <c r="K1513" s="116">
        <f t="shared" si="76"/>
        <v>1</v>
      </c>
      <c r="L1513" s="90"/>
      <c r="M1513">
        <v>78</v>
      </c>
      <c r="N1513">
        <v>0</v>
      </c>
      <c r="O1513">
        <v>0</v>
      </c>
      <c r="P1513">
        <v>0</v>
      </c>
      <c r="Q1513">
        <v>0</v>
      </c>
    </row>
    <row r="1514" spans="1:17" ht="15" x14ac:dyDescent="0.25">
      <c r="A1514" s="112" t="s">
        <v>400</v>
      </c>
      <c r="B1514" s="112" t="s">
        <v>431</v>
      </c>
      <c r="C1514" s="112" t="s">
        <v>425</v>
      </c>
      <c r="D1514" t="s">
        <v>136</v>
      </c>
      <c r="E1514" s="90" t="s">
        <v>562</v>
      </c>
      <c r="F1514" s="39" t="s">
        <v>303</v>
      </c>
      <c r="G1514" s="45" t="s">
        <v>308</v>
      </c>
      <c r="H1514" s="46">
        <v>38</v>
      </c>
      <c r="I1514" s="64">
        <f t="shared" si="77"/>
        <v>37</v>
      </c>
      <c r="J1514" s="90">
        <f t="shared" si="75"/>
        <v>1</v>
      </c>
      <c r="K1514" s="116">
        <f t="shared" si="76"/>
        <v>0.97368421052631582</v>
      </c>
      <c r="L1514" s="90"/>
      <c r="M1514" s="46">
        <v>37</v>
      </c>
      <c r="N1514" s="46">
        <v>0</v>
      </c>
      <c r="O1514" s="46">
        <v>0</v>
      </c>
      <c r="P1514" s="46">
        <v>0</v>
      </c>
      <c r="Q1514" s="46">
        <v>1</v>
      </c>
    </row>
    <row r="1515" spans="1:17" x14ac:dyDescent="0.2">
      <c r="A1515" s="112" t="s">
        <v>400</v>
      </c>
      <c r="B1515" s="112" t="s">
        <v>431</v>
      </c>
      <c r="C1515" s="112" t="s">
        <v>425</v>
      </c>
      <c r="D1515" t="s">
        <v>137</v>
      </c>
      <c r="E1515" s="90" t="s">
        <v>563</v>
      </c>
      <c r="F1515" s="39" t="s">
        <v>303</v>
      </c>
      <c r="G1515" t="s">
        <v>238</v>
      </c>
      <c r="H1515">
        <v>24</v>
      </c>
      <c r="I1515" s="64">
        <f t="shared" si="77"/>
        <v>23</v>
      </c>
      <c r="J1515" s="90">
        <f t="shared" si="75"/>
        <v>1</v>
      </c>
      <c r="K1515" s="116">
        <f t="shared" si="76"/>
        <v>0.95833333333333337</v>
      </c>
      <c r="L1515" s="90"/>
      <c r="M1515">
        <v>23</v>
      </c>
      <c r="N1515">
        <v>1</v>
      </c>
      <c r="O1515">
        <v>0</v>
      </c>
      <c r="P1515">
        <v>0</v>
      </c>
      <c r="Q1515">
        <v>0</v>
      </c>
    </row>
    <row r="1516" spans="1:17" x14ac:dyDescent="0.2">
      <c r="A1516" s="112" t="s">
        <v>400</v>
      </c>
      <c r="B1516" s="112" t="s">
        <v>431</v>
      </c>
      <c r="C1516" s="112" t="s">
        <v>425</v>
      </c>
      <c r="D1516" t="s">
        <v>137</v>
      </c>
      <c r="E1516" s="90" t="s">
        <v>563</v>
      </c>
      <c r="F1516" s="39" t="s">
        <v>303</v>
      </c>
      <c r="G1516" t="s">
        <v>240</v>
      </c>
      <c r="H1516">
        <v>3</v>
      </c>
      <c r="I1516" s="64">
        <f t="shared" si="77"/>
        <v>3</v>
      </c>
      <c r="J1516" s="90">
        <f t="shared" si="75"/>
        <v>0</v>
      </c>
      <c r="K1516" s="116">
        <f t="shared" si="76"/>
        <v>1</v>
      </c>
      <c r="L1516" s="90"/>
      <c r="M1516">
        <v>3</v>
      </c>
      <c r="N1516">
        <v>0</v>
      </c>
      <c r="O1516">
        <v>0</v>
      </c>
      <c r="P1516">
        <v>0</v>
      </c>
      <c r="Q1516">
        <v>0</v>
      </c>
    </row>
    <row r="1517" spans="1:17" x14ac:dyDescent="0.2">
      <c r="A1517" s="112" t="s">
        <v>400</v>
      </c>
      <c r="B1517" s="112" t="s">
        <v>431</v>
      </c>
      <c r="C1517" s="112" t="s">
        <v>425</v>
      </c>
      <c r="D1517" t="s">
        <v>137</v>
      </c>
      <c r="E1517" s="90" t="s">
        <v>563</v>
      </c>
      <c r="F1517" s="39" t="s">
        <v>303</v>
      </c>
      <c r="G1517" t="s">
        <v>239</v>
      </c>
      <c r="H1517">
        <v>14</v>
      </c>
      <c r="I1517" s="64">
        <f t="shared" si="77"/>
        <v>14</v>
      </c>
      <c r="J1517" s="90">
        <f t="shared" si="75"/>
        <v>0</v>
      </c>
      <c r="K1517" s="116">
        <f t="shared" si="76"/>
        <v>1</v>
      </c>
      <c r="L1517" s="90"/>
      <c r="M1517">
        <v>14</v>
      </c>
      <c r="N1517">
        <v>0</v>
      </c>
      <c r="O1517">
        <v>0</v>
      </c>
      <c r="P1517">
        <v>0</v>
      </c>
      <c r="Q1517">
        <v>0</v>
      </c>
    </row>
    <row r="1518" spans="1:17" x14ac:dyDescent="0.2">
      <c r="A1518" s="112" t="s">
        <v>400</v>
      </c>
      <c r="B1518" s="112" t="s">
        <v>431</v>
      </c>
      <c r="C1518" s="112" t="s">
        <v>425</v>
      </c>
      <c r="D1518" t="s">
        <v>137</v>
      </c>
      <c r="E1518" s="90" t="s">
        <v>563</v>
      </c>
      <c r="F1518" s="39" t="s">
        <v>303</v>
      </c>
      <c r="G1518" t="s">
        <v>242</v>
      </c>
      <c r="H1518">
        <v>4</v>
      </c>
      <c r="I1518" s="64">
        <f t="shared" si="77"/>
        <v>4</v>
      </c>
      <c r="J1518" s="90">
        <f t="shared" si="75"/>
        <v>0</v>
      </c>
      <c r="K1518" s="116">
        <f t="shared" si="76"/>
        <v>1</v>
      </c>
      <c r="L1518" s="90"/>
      <c r="M1518">
        <v>4</v>
      </c>
      <c r="N1518">
        <v>0</v>
      </c>
      <c r="O1518">
        <v>0</v>
      </c>
      <c r="P1518">
        <v>0</v>
      </c>
      <c r="Q1518">
        <v>0</v>
      </c>
    </row>
    <row r="1519" spans="1:17" x14ac:dyDescent="0.2">
      <c r="A1519" s="112" t="s">
        <v>400</v>
      </c>
      <c r="B1519" s="112" t="s">
        <v>431</v>
      </c>
      <c r="C1519" s="112" t="s">
        <v>425</v>
      </c>
      <c r="D1519" t="s">
        <v>137</v>
      </c>
      <c r="E1519" s="90" t="s">
        <v>563</v>
      </c>
      <c r="F1519" s="39" t="s">
        <v>303</v>
      </c>
      <c r="G1519" t="s">
        <v>241</v>
      </c>
      <c r="H1519">
        <v>24</v>
      </c>
      <c r="I1519" s="64">
        <f t="shared" si="77"/>
        <v>24</v>
      </c>
      <c r="J1519" s="90">
        <f t="shared" si="75"/>
        <v>0</v>
      </c>
      <c r="K1519" s="116">
        <f t="shared" si="76"/>
        <v>1</v>
      </c>
      <c r="L1519" s="90"/>
      <c r="M1519">
        <v>24</v>
      </c>
      <c r="N1519">
        <v>0</v>
      </c>
      <c r="O1519">
        <v>0</v>
      </c>
      <c r="P1519">
        <v>0</v>
      </c>
      <c r="Q1519">
        <v>0</v>
      </c>
    </row>
    <row r="1520" spans="1:17" ht="15" x14ac:dyDescent="0.25">
      <c r="A1520" s="112" t="s">
        <v>400</v>
      </c>
      <c r="B1520" s="112" t="s">
        <v>431</v>
      </c>
      <c r="C1520" s="112" t="s">
        <v>425</v>
      </c>
      <c r="D1520" t="s">
        <v>137</v>
      </c>
      <c r="E1520" s="90" t="s">
        <v>563</v>
      </c>
      <c r="F1520" s="39" t="s">
        <v>303</v>
      </c>
      <c r="G1520" s="45" t="s">
        <v>308</v>
      </c>
      <c r="H1520" s="46">
        <v>18</v>
      </c>
      <c r="I1520" s="64">
        <f t="shared" si="77"/>
        <v>18</v>
      </c>
      <c r="J1520" s="90">
        <f t="shared" si="75"/>
        <v>0</v>
      </c>
      <c r="K1520" s="116">
        <f t="shared" si="76"/>
        <v>1</v>
      </c>
      <c r="L1520" s="90"/>
      <c r="M1520" s="46">
        <v>18</v>
      </c>
      <c r="N1520" s="46">
        <v>0</v>
      </c>
      <c r="O1520" s="46">
        <v>0</v>
      </c>
      <c r="P1520" s="46">
        <v>0</v>
      </c>
      <c r="Q1520" s="46">
        <v>0</v>
      </c>
    </row>
    <row r="1521" spans="1:17" x14ac:dyDescent="0.2">
      <c r="A1521" s="112" t="s">
        <v>400</v>
      </c>
      <c r="B1521" s="112" t="s">
        <v>431</v>
      </c>
      <c r="C1521" s="112" t="s">
        <v>425</v>
      </c>
      <c r="D1521" t="s">
        <v>223</v>
      </c>
      <c r="E1521" s="90" t="s">
        <v>565</v>
      </c>
      <c r="F1521" s="39" t="s">
        <v>303</v>
      </c>
      <c r="G1521" s="64" t="s">
        <v>238</v>
      </c>
      <c r="H1521" s="64">
        <v>16</v>
      </c>
      <c r="I1521" s="64">
        <f t="shared" si="77"/>
        <v>16</v>
      </c>
      <c r="J1521" s="90">
        <f t="shared" si="75"/>
        <v>0</v>
      </c>
      <c r="K1521" s="116">
        <f t="shared" si="76"/>
        <v>1</v>
      </c>
      <c r="L1521" s="90"/>
      <c r="M1521" s="64">
        <v>16</v>
      </c>
      <c r="N1521" s="64">
        <v>0</v>
      </c>
      <c r="O1521" s="64">
        <v>0</v>
      </c>
      <c r="P1521" s="64">
        <v>0</v>
      </c>
      <c r="Q1521" s="64">
        <v>0</v>
      </c>
    </row>
    <row r="1522" spans="1:17" x14ac:dyDescent="0.2">
      <c r="A1522" s="112" t="s">
        <v>400</v>
      </c>
      <c r="B1522" s="112" t="s">
        <v>431</v>
      </c>
      <c r="C1522" s="112" t="s">
        <v>425</v>
      </c>
      <c r="D1522" t="s">
        <v>223</v>
      </c>
      <c r="E1522" s="90" t="s">
        <v>565</v>
      </c>
      <c r="F1522" s="39" t="s">
        <v>303</v>
      </c>
      <c r="G1522" s="64" t="s">
        <v>240</v>
      </c>
      <c r="H1522" s="64">
        <v>10</v>
      </c>
      <c r="I1522" s="64">
        <f t="shared" si="77"/>
        <v>10</v>
      </c>
      <c r="J1522" s="90">
        <f t="shared" si="75"/>
        <v>0</v>
      </c>
      <c r="K1522" s="116">
        <f t="shared" si="76"/>
        <v>1</v>
      </c>
      <c r="L1522" s="90"/>
      <c r="M1522" s="64">
        <v>10</v>
      </c>
      <c r="N1522" s="64">
        <v>0</v>
      </c>
      <c r="O1522" s="64">
        <v>0</v>
      </c>
      <c r="P1522" s="64">
        <v>0</v>
      </c>
      <c r="Q1522" s="64">
        <v>0</v>
      </c>
    </row>
    <row r="1523" spans="1:17" x14ac:dyDescent="0.2">
      <c r="A1523" s="112" t="s">
        <v>400</v>
      </c>
      <c r="B1523" s="112" t="s">
        <v>431</v>
      </c>
      <c r="C1523" s="112" t="s">
        <v>425</v>
      </c>
      <c r="D1523" t="s">
        <v>223</v>
      </c>
      <c r="E1523" s="90" t="s">
        <v>565</v>
      </c>
      <c r="F1523" s="39" t="s">
        <v>303</v>
      </c>
      <c r="G1523" s="64" t="s">
        <v>239</v>
      </c>
      <c r="H1523" s="64">
        <v>17</v>
      </c>
      <c r="I1523" s="64">
        <f t="shared" si="77"/>
        <v>17</v>
      </c>
      <c r="J1523" s="90">
        <f t="shared" si="75"/>
        <v>0</v>
      </c>
      <c r="K1523" s="116">
        <f t="shared" si="76"/>
        <v>1</v>
      </c>
      <c r="L1523" s="90"/>
      <c r="M1523" s="64">
        <v>17</v>
      </c>
      <c r="N1523" s="64">
        <v>0</v>
      </c>
      <c r="O1523" s="64">
        <v>0</v>
      </c>
      <c r="P1523" s="64">
        <v>0</v>
      </c>
      <c r="Q1523" s="64">
        <v>0</v>
      </c>
    </row>
    <row r="1524" spans="1:17" x14ac:dyDescent="0.2">
      <c r="A1524" s="112" t="s">
        <v>400</v>
      </c>
      <c r="B1524" s="112" t="s">
        <v>431</v>
      </c>
      <c r="C1524" s="112" t="s">
        <v>425</v>
      </c>
      <c r="D1524" t="s">
        <v>223</v>
      </c>
      <c r="E1524" s="90" t="s">
        <v>565</v>
      </c>
      <c r="F1524" s="39" t="s">
        <v>303</v>
      </c>
      <c r="G1524" s="64" t="s">
        <v>242</v>
      </c>
      <c r="H1524" s="64">
        <v>62</v>
      </c>
      <c r="I1524" s="64">
        <f t="shared" si="77"/>
        <v>61</v>
      </c>
      <c r="J1524" s="90">
        <f t="shared" si="75"/>
        <v>1</v>
      </c>
      <c r="K1524" s="116">
        <f t="shared" si="76"/>
        <v>0.9838709677419355</v>
      </c>
      <c r="L1524" s="90"/>
      <c r="M1524" s="64">
        <v>61</v>
      </c>
      <c r="N1524" s="64">
        <v>0</v>
      </c>
      <c r="O1524" s="64">
        <v>1</v>
      </c>
      <c r="P1524" s="64">
        <v>0</v>
      </c>
      <c r="Q1524" s="64">
        <v>0</v>
      </c>
    </row>
    <row r="1525" spans="1:17" x14ac:dyDescent="0.2">
      <c r="A1525" s="112" t="s">
        <v>400</v>
      </c>
      <c r="B1525" s="112" t="s">
        <v>431</v>
      </c>
      <c r="C1525" s="112" t="s">
        <v>425</v>
      </c>
      <c r="D1525" t="s">
        <v>223</v>
      </c>
      <c r="E1525" s="90" t="s">
        <v>565</v>
      </c>
      <c r="F1525" s="39" t="s">
        <v>303</v>
      </c>
      <c r="G1525" s="64" t="s">
        <v>241</v>
      </c>
      <c r="H1525" s="64">
        <v>78</v>
      </c>
      <c r="I1525" s="64">
        <f t="shared" si="77"/>
        <v>78</v>
      </c>
      <c r="J1525" s="90">
        <f t="shared" si="75"/>
        <v>0</v>
      </c>
      <c r="K1525" s="116">
        <f t="shared" si="76"/>
        <v>1</v>
      </c>
      <c r="L1525" s="90"/>
      <c r="M1525" s="64">
        <v>78</v>
      </c>
      <c r="N1525" s="64">
        <v>0</v>
      </c>
      <c r="O1525" s="64">
        <v>0</v>
      </c>
      <c r="P1525" s="64">
        <v>0</v>
      </c>
      <c r="Q1525" s="64">
        <v>0</v>
      </c>
    </row>
    <row r="1526" spans="1:17" ht="15" x14ac:dyDescent="0.25">
      <c r="A1526" s="112" t="s">
        <v>400</v>
      </c>
      <c r="B1526" s="112" t="s">
        <v>431</v>
      </c>
      <c r="C1526" s="112" t="s">
        <v>425</v>
      </c>
      <c r="D1526" t="s">
        <v>223</v>
      </c>
      <c r="E1526" s="90" t="s">
        <v>565</v>
      </c>
      <c r="F1526" s="39" t="s">
        <v>303</v>
      </c>
      <c r="G1526" s="45" t="s">
        <v>308</v>
      </c>
      <c r="H1526" s="46">
        <v>46</v>
      </c>
      <c r="I1526" s="64">
        <f t="shared" si="77"/>
        <v>46</v>
      </c>
      <c r="J1526" s="90">
        <f t="shared" si="75"/>
        <v>0</v>
      </c>
      <c r="K1526" s="116">
        <f t="shared" si="76"/>
        <v>1</v>
      </c>
      <c r="L1526" s="90"/>
      <c r="M1526" s="46">
        <v>46</v>
      </c>
      <c r="N1526" s="46">
        <v>0</v>
      </c>
      <c r="O1526" s="46">
        <v>0</v>
      </c>
      <c r="P1526" s="46">
        <v>0</v>
      </c>
      <c r="Q1526" s="46">
        <v>0</v>
      </c>
    </row>
    <row r="1527" spans="1:17" x14ac:dyDescent="0.2">
      <c r="A1527" s="112" t="s">
        <v>401</v>
      </c>
      <c r="B1527" s="112" t="s">
        <v>557</v>
      </c>
      <c r="C1527" s="112" t="s">
        <v>426</v>
      </c>
      <c r="D1527" t="s">
        <v>115</v>
      </c>
      <c r="E1527" s="90" t="s">
        <v>567</v>
      </c>
      <c r="F1527" s="39" t="s">
        <v>303</v>
      </c>
      <c r="G1527" t="s">
        <v>238</v>
      </c>
      <c r="H1527">
        <v>3</v>
      </c>
      <c r="I1527" s="64">
        <f t="shared" si="77"/>
        <v>3</v>
      </c>
      <c r="J1527" s="90">
        <f t="shared" si="75"/>
        <v>0</v>
      </c>
      <c r="K1527" s="116">
        <f t="shared" si="76"/>
        <v>1</v>
      </c>
      <c r="L1527" s="90"/>
      <c r="M1527">
        <v>3</v>
      </c>
      <c r="N1527">
        <v>0</v>
      </c>
      <c r="O1527">
        <v>0</v>
      </c>
      <c r="P1527">
        <v>0</v>
      </c>
      <c r="Q1527">
        <v>0</v>
      </c>
    </row>
    <row r="1528" spans="1:17" x14ac:dyDescent="0.2">
      <c r="A1528" s="112" t="s">
        <v>401</v>
      </c>
      <c r="B1528" s="112" t="s">
        <v>557</v>
      </c>
      <c r="C1528" s="112" t="s">
        <v>426</v>
      </c>
      <c r="D1528" t="s">
        <v>115</v>
      </c>
      <c r="E1528" s="90" t="s">
        <v>567</v>
      </c>
      <c r="F1528" s="39" t="s">
        <v>303</v>
      </c>
      <c r="G1528" t="s">
        <v>240</v>
      </c>
      <c r="H1528">
        <v>8</v>
      </c>
      <c r="I1528" s="64">
        <f t="shared" si="77"/>
        <v>8</v>
      </c>
      <c r="J1528" s="90">
        <f t="shared" si="75"/>
        <v>0</v>
      </c>
      <c r="K1528" s="116">
        <f t="shared" si="76"/>
        <v>1</v>
      </c>
      <c r="L1528" s="90"/>
      <c r="M1528">
        <v>8</v>
      </c>
      <c r="N1528">
        <v>0</v>
      </c>
      <c r="O1528">
        <v>0</v>
      </c>
      <c r="P1528">
        <v>0</v>
      </c>
      <c r="Q1528">
        <v>0</v>
      </c>
    </row>
    <row r="1529" spans="1:17" x14ac:dyDescent="0.2">
      <c r="A1529" s="112" t="s">
        <v>401</v>
      </c>
      <c r="B1529" s="112" t="s">
        <v>557</v>
      </c>
      <c r="C1529" s="112" t="s">
        <v>426</v>
      </c>
      <c r="D1529" t="s">
        <v>115</v>
      </c>
      <c r="E1529" s="90" t="s">
        <v>567</v>
      </c>
      <c r="F1529" s="39" t="s">
        <v>303</v>
      </c>
      <c r="G1529" t="s">
        <v>239</v>
      </c>
      <c r="H1529">
        <v>10</v>
      </c>
      <c r="I1529" s="64">
        <f t="shared" si="77"/>
        <v>10</v>
      </c>
      <c r="J1529" s="90">
        <f t="shared" si="75"/>
        <v>0</v>
      </c>
      <c r="K1529" s="116">
        <f t="shared" si="76"/>
        <v>1</v>
      </c>
      <c r="L1529" s="90"/>
      <c r="M1529">
        <v>10</v>
      </c>
      <c r="N1529">
        <v>0</v>
      </c>
      <c r="O1529">
        <v>0</v>
      </c>
      <c r="P1529">
        <v>0</v>
      </c>
      <c r="Q1529">
        <v>0</v>
      </c>
    </row>
    <row r="1530" spans="1:17" x14ac:dyDescent="0.2">
      <c r="A1530" s="112" t="s">
        <v>401</v>
      </c>
      <c r="B1530" s="112" t="s">
        <v>557</v>
      </c>
      <c r="C1530" s="112" t="s">
        <v>426</v>
      </c>
      <c r="D1530" t="s">
        <v>115</v>
      </c>
      <c r="E1530" s="90" t="s">
        <v>567</v>
      </c>
      <c r="F1530" s="39" t="s">
        <v>303</v>
      </c>
      <c r="G1530" t="s">
        <v>242</v>
      </c>
      <c r="H1530">
        <v>2</v>
      </c>
      <c r="I1530" s="64">
        <f t="shared" si="77"/>
        <v>2</v>
      </c>
      <c r="J1530" s="90">
        <f t="shared" si="75"/>
        <v>0</v>
      </c>
      <c r="K1530" s="116">
        <f t="shared" si="76"/>
        <v>1</v>
      </c>
      <c r="L1530" s="90"/>
      <c r="M1530">
        <v>2</v>
      </c>
      <c r="N1530">
        <v>0</v>
      </c>
      <c r="O1530">
        <v>0</v>
      </c>
      <c r="P1530">
        <v>0</v>
      </c>
      <c r="Q1530">
        <v>0</v>
      </c>
    </row>
    <row r="1531" spans="1:17" x14ac:dyDescent="0.2">
      <c r="A1531" s="112" t="s">
        <v>401</v>
      </c>
      <c r="B1531" s="112" t="s">
        <v>557</v>
      </c>
      <c r="C1531" s="112" t="s">
        <v>426</v>
      </c>
      <c r="D1531" t="s">
        <v>115</v>
      </c>
      <c r="E1531" s="90" t="s">
        <v>567</v>
      </c>
      <c r="F1531" s="39" t="s">
        <v>303</v>
      </c>
      <c r="G1531" t="s">
        <v>241</v>
      </c>
      <c r="H1531">
        <v>28</v>
      </c>
      <c r="I1531" s="64">
        <f t="shared" si="77"/>
        <v>28</v>
      </c>
      <c r="J1531" s="90">
        <f t="shared" si="75"/>
        <v>0</v>
      </c>
      <c r="K1531" s="116">
        <f t="shared" si="76"/>
        <v>1</v>
      </c>
      <c r="L1531" s="90"/>
      <c r="M1531">
        <v>28</v>
      </c>
      <c r="N1531">
        <v>0</v>
      </c>
      <c r="O1531">
        <v>0</v>
      </c>
      <c r="P1531">
        <v>0</v>
      </c>
      <c r="Q1531">
        <v>0</v>
      </c>
    </row>
    <row r="1532" spans="1:17" ht="15" x14ac:dyDescent="0.25">
      <c r="A1532" s="112" t="s">
        <v>401</v>
      </c>
      <c r="B1532" s="112" t="s">
        <v>557</v>
      </c>
      <c r="C1532" s="112" t="s">
        <v>426</v>
      </c>
      <c r="D1532" t="s">
        <v>115</v>
      </c>
      <c r="E1532" s="90" t="s">
        <v>567</v>
      </c>
      <c r="F1532" s="39" t="s">
        <v>303</v>
      </c>
      <c r="G1532" s="45" t="s">
        <v>308</v>
      </c>
      <c r="H1532" s="46">
        <v>26</v>
      </c>
      <c r="I1532" s="64">
        <f t="shared" si="77"/>
        <v>26</v>
      </c>
      <c r="J1532" s="90">
        <f t="shared" si="75"/>
        <v>0</v>
      </c>
      <c r="K1532" s="116">
        <f t="shared" si="76"/>
        <v>1</v>
      </c>
      <c r="L1532" s="90"/>
      <c r="M1532" s="46">
        <v>26</v>
      </c>
      <c r="N1532" s="46">
        <v>0</v>
      </c>
      <c r="O1532" s="46">
        <v>0</v>
      </c>
      <c r="P1532" s="46">
        <v>0</v>
      </c>
      <c r="Q1532" s="46">
        <v>0</v>
      </c>
    </row>
    <row r="1533" spans="1:17" x14ac:dyDescent="0.2">
      <c r="A1533" s="112" t="s">
        <v>401</v>
      </c>
      <c r="B1533" s="112" t="s">
        <v>557</v>
      </c>
      <c r="C1533" s="112" t="s">
        <v>426</v>
      </c>
      <c r="D1533" t="s">
        <v>116</v>
      </c>
      <c r="E1533" s="90" t="s">
        <v>568</v>
      </c>
      <c r="F1533" s="39" t="s">
        <v>303</v>
      </c>
      <c r="G1533" t="s">
        <v>238</v>
      </c>
      <c r="H1533">
        <v>3</v>
      </c>
      <c r="I1533" s="64">
        <f t="shared" si="77"/>
        <v>3</v>
      </c>
      <c r="J1533" s="90">
        <f t="shared" si="75"/>
        <v>0</v>
      </c>
      <c r="K1533" s="116">
        <f t="shared" si="76"/>
        <v>1</v>
      </c>
      <c r="L1533" s="90"/>
      <c r="M1533">
        <v>3</v>
      </c>
      <c r="N1533">
        <v>0</v>
      </c>
      <c r="O1533">
        <v>0</v>
      </c>
      <c r="P1533">
        <v>0</v>
      </c>
      <c r="Q1533">
        <v>0</v>
      </c>
    </row>
    <row r="1534" spans="1:17" x14ac:dyDescent="0.2">
      <c r="A1534" s="112" t="s">
        <v>401</v>
      </c>
      <c r="B1534" s="112" t="s">
        <v>557</v>
      </c>
      <c r="C1534" s="112" t="s">
        <v>426</v>
      </c>
      <c r="D1534" t="s">
        <v>116</v>
      </c>
      <c r="E1534" s="90" t="s">
        <v>568</v>
      </c>
      <c r="F1534" s="39" t="s">
        <v>303</v>
      </c>
      <c r="G1534" t="s">
        <v>240</v>
      </c>
      <c r="H1534">
        <v>5</v>
      </c>
      <c r="I1534" s="64">
        <f t="shared" si="77"/>
        <v>5</v>
      </c>
      <c r="J1534" s="90">
        <f t="shared" si="75"/>
        <v>0</v>
      </c>
      <c r="K1534" s="116">
        <f t="shared" si="76"/>
        <v>1</v>
      </c>
      <c r="L1534" s="90"/>
      <c r="M1534">
        <v>5</v>
      </c>
      <c r="N1534">
        <v>0</v>
      </c>
      <c r="O1534">
        <v>0</v>
      </c>
      <c r="P1534">
        <v>0</v>
      </c>
      <c r="Q1534">
        <v>0</v>
      </c>
    </row>
    <row r="1535" spans="1:17" x14ac:dyDescent="0.2">
      <c r="A1535" s="112" t="s">
        <v>401</v>
      </c>
      <c r="B1535" s="112" t="s">
        <v>557</v>
      </c>
      <c r="C1535" s="112" t="s">
        <v>426</v>
      </c>
      <c r="D1535" t="s">
        <v>116</v>
      </c>
      <c r="E1535" s="90" t="s">
        <v>568</v>
      </c>
      <c r="F1535" s="39" t="s">
        <v>303</v>
      </c>
      <c r="G1535" t="s">
        <v>239</v>
      </c>
      <c r="H1535">
        <v>1</v>
      </c>
      <c r="I1535" s="64">
        <f t="shared" si="77"/>
        <v>1</v>
      </c>
      <c r="J1535" s="90">
        <f t="shared" si="75"/>
        <v>0</v>
      </c>
      <c r="K1535" s="116">
        <f t="shared" si="76"/>
        <v>1</v>
      </c>
      <c r="L1535" s="90"/>
      <c r="M1535">
        <v>1</v>
      </c>
      <c r="N1535">
        <v>0</v>
      </c>
      <c r="O1535">
        <v>0</v>
      </c>
      <c r="P1535">
        <v>0</v>
      </c>
      <c r="Q1535">
        <v>0</v>
      </c>
    </row>
    <row r="1536" spans="1:17" x14ac:dyDescent="0.2">
      <c r="A1536" s="112" t="s">
        <v>401</v>
      </c>
      <c r="B1536" s="112" t="s">
        <v>557</v>
      </c>
      <c r="C1536" s="112" t="s">
        <v>426</v>
      </c>
      <c r="D1536" t="s">
        <v>116</v>
      </c>
      <c r="E1536" s="90" t="s">
        <v>568</v>
      </c>
      <c r="F1536" s="39" t="s">
        <v>303</v>
      </c>
      <c r="G1536" t="s">
        <v>242</v>
      </c>
      <c r="H1536">
        <v>7</v>
      </c>
      <c r="I1536" s="64">
        <f t="shared" si="77"/>
        <v>7</v>
      </c>
      <c r="J1536" s="90">
        <f t="shared" si="75"/>
        <v>0</v>
      </c>
      <c r="K1536" s="116">
        <f t="shared" si="76"/>
        <v>1</v>
      </c>
      <c r="L1536" s="90"/>
      <c r="M1536">
        <v>7</v>
      </c>
      <c r="N1536">
        <v>0</v>
      </c>
      <c r="O1536">
        <v>0</v>
      </c>
      <c r="P1536">
        <v>0</v>
      </c>
      <c r="Q1536">
        <v>0</v>
      </c>
    </row>
    <row r="1537" spans="1:17" x14ac:dyDescent="0.2">
      <c r="A1537" s="112" t="s">
        <v>401</v>
      </c>
      <c r="B1537" s="112" t="s">
        <v>557</v>
      </c>
      <c r="C1537" s="112" t="s">
        <v>426</v>
      </c>
      <c r="D1537" t="s">
        <v>116</v>
      </c>
      <c r="E1537" s="90" t="s">
        <v>568</v>
      </c>
      <c r="F1537" s="39" t="s">
        <v>303</v>
      </c>
      <c r="G1537" t="s">
        <v>241</v>
      </c>
      <c r="H1537">
        <v>26</v>
      </c>
      <c r="I1537" s="64">
        <f t="shared" si="77"/>
        <v>26</v>
      </c>
      <c r="J1537" s="90">
        <f t="shared" si="75"/>
        <v>0</v>
      </c>
      <c r="K1537" s="116">
        <f t="shared" si="76"/>
        <v>1</v>
      </c>
      <c r="L1537" s="90"/>
      <c r="M1537">
        <v>26</v>
      </c>
      <c r="N1537">
        <v>0</v>
      </c>
      <c r="O1537">
        <v>0</v>
      </c>
      <c r="P1537">
        <v>0</v>
      </c>
      <c r="Q1537">
        <v>0</v>
      </c>
    </row>
    <row r="1538" spans="1:17" ht="15" x14ac:dyDescent="0.25">
      <c r="A1538" s="112" t="s">
        <v>401</v>
      </c>
      <c r="B1538" s="112" t="s">
        <v>557</v>
      </c>
      <c r="C1538" s="112" t="s">
        <v>426</v>
      </c>
      <c r="D1538" t="s">
        <v>116</v>
      </c>
      <c r="E1538" s="90" t="s">
        <v>568</v>
      </c>
      <c r="F1538" s="39" t="s">
        <v>303</v>
      </c>
      <c r="G1538" s="45" t="s">
        <v>308</v>
      </c>
      <c r="H1538" s="46">
        <v>21</v>
      </c>
      <c r="I1538" s="64">
        <f t="shared" si="77"/>
        <v>21</v>
      </c>
      <c r="J1538" s="90">
        <f t="shared" si="75"/>
        <v>0</v>
      </c>
      <c r="K1538" s="116">
        <f t="shared" si="76"/>
        <v>1</v>
      </c>
      <c r="L1538" s="90"/>
      <c r="M1538" s="46">
        <v>21</v>
      </c>
      <c r="N1538" s="46">
        <v>0</v>
      </c>
      <c r="O1538" s="46">
        <v>0</v>
      </c>
      <c r="P1538" s="46">
        <v>0</v>
      </c>
      <c r="Q1538" s="46">
        <v>0</v>
      </c>
    </row>
    <row r="1539" spans="1:17" x14ac:dyDescent="0.2">
      <c r="A1539" s="112" t="s">
        <v>401</v>
      </c>
      <c r="B1539" s="112" t="s">
        <v>557</v>
      </c>
      <c r="C1539" s="112" t="s">
        <v>426</v>
      </c>
      <c r="D1539" t="s">
        <v>127</v>
      </c>
      <c r="E1539" s="90" t="s">
        <v>569</v>
      </c>
      <c r="F1539" s="39" t="s">
        <v>303</v>
      </c>
      <c r="G1539" t="s">
        <v>238</v>
      </c>
      <c r="H1539">
        <v>21</v>
      </c>
      <c r="I1539" s="64">
        <f t="shared" si="77"/>
        <v>21</v>
      </c>
      <c r="J1539" s="90">
        <f t="shared" si="75"/>
        <v>0</v>
      </c>
      <c r="K1539" s="116">
        <f t="shared" si="76"/>
        <v>1</v>
      </c>
      <c r="L1539" s="90"/>
      <c r="M1539">
        <v>21</v>
      </c>
      <c r="N1539">
        <v>0</v>
      </c>
      <c r="O1539">
        <v>0</v>
      </c>
      <c r="P1539">
        <v>0</v>
      </c>
      <c r="Q1539">
        <v>0</v>
      </c>
    </row>
    <row r="1540" spans="1:17" x14ac:dyDescent="0.2">
      <c r="A1540" s="112" t="s">
        <v>401</v>
      </c>
      <c r="B1540" s="112" t="s">
        <v>557</v>
      </c>
      <c r="C1540" s="112" t="s">
        <v>426</v>
      </c>
      <c r="D1540" t="s">
        <v>127</v>
      </c>
      <c r="E1540" s="90" t="s">
        <v>569</v>
      </c>
      <c r="F1540" s="39" t="s">
        <v>303</v>
      </c>
      <c r="G1540" t="s">
        <v>240</v>
      </c>
      <c r="H1540">
        <v>71</v>
      </c>
      <c r="I1540" s="64">
        <f t="shared" si="77"/>
        <v>68</v>
      </c>
      <c r="J1540" s="90">
        <f t="shared" si="75"/>
        <v>3</v>
      </c>
      <c r="K1540" s="116">
        <f t="shared" si="76"/>
        <v>0.95774647887323938</v>
      </c>
      <c r="L1540" s="90"/>
      <c r="M1540">
        <v>68</v>
      </c>
      <c r="N1540">
        <v>1</v>
      </c>
      <c r="O1540">
        <v>2</v>
      </c>
      <c r="P1540">
        <v>0</v>
      </c>
      <c r="Q1540">
        <v>0</v>
      </c>
    </row>
    <row r="1541" spans="1:17" x14ac:dyDescent="0.2">
      <c r="A1541" s="112" t="s">
        <v>401</v>
      </c>
      <c r="B1541" s="112" t="s">
        <v>557</v>
      </c>
      <c r="C1541" s="112" t="s">
        <v>426</v>
      </c>
      <c r="D1541" t="s">
        <v>127</v>
      </c>
      <c r="E1541" s="90" t="s">
        <v>569</v>
      </c>
      <c r="F1541" s="39" t="s">
        <v>303</v>
      </c>
      <c r="G1541" t="s">
        <v>239</v>
      </c>
      <c r="H1541">
        <v>99</v>
      </c>
      <c r="I1541" s="64">
        <f t="shared" si="77"/>
        <v>98</v>
      </c>
      <c r="J1541" s="90">
        <f t="shared" si="75"/>
        <v>1</v>
      </c>
      <c r="K1541" s="116">
        <f t="shared" si="76"/>
        <v>0.98989898989898994</v>
      </c>
      <c r="L1541" s="90"/>
      <c r="M1541">
        <v>98</v>
      </c>
      <c r="N1541">
        <v>1</v>
      </c>
      <c r="O1541">
        <v>0</v>
      </c>
      <c r="P1541">
        <v>0</v>
      </c>
      <c r="Q1541">
        <v>0</v>
      </c>
    </row>
    <row r="1542" spans="1:17" x14ac:dyDescent="0.2">
      <c r="A1542" s="112" t="s">
        <v>401</v>
      </c>
      <c r="B1542" s="112" t="s">
        <v>557</v>
      </c>
      <c r="C1542" s="112" t="s">
        <v>426</v>
      </c>
      <c r="D1542" t="s">
        <v>127</v>
      </c>
      <c r="E1542" s="90" t="s">
        <v>569</v>
      </c>
      <c r="F1542" s="39" t="s">
        <v>303</v>
      </c>
      <c r="G1542" t="s">
        <v>242</v>
      </c>
      <c r="H1542">
        <v>37</v>
      </c>
      <c r="I1542" s="64">
        <f t="shared" si="77"/>
        <v>37</v>
      </c>
      <c r="J1542" s="90">
        <f t="shared" si="75"/>
        <v>0</v>
      </c>
      <c r="K1542" s="116">
        <f t="shared" si="76"/>
        <v>1</v>
      </c>
      <c r="L1542" s="90"/>
      <c r="M1542">
        <v>37</v>
      </c>
      <c r="N1542">
        <v>0</v>
      </c>
      <c r="O1542">
        <v>0</v>
      </c>
      <c r="P1542">
        <v>0</v>
      </c>
      <c r="Q1542">
        <v>0</v>
      </c>
    </row>
    <row r="1543" spans="1:17" x14ac:dyDescent="0.2">
      <c r="A1543" s="112" t="s">
        <v>401</v>
      </c>
      <c r="B1543" s="112" t="s">
        <v>557</v>
      </c>
      <c r="C1543" s="112" t="s">
        <v>426</v>
      </c>
      <c r="D1543" t="s">
        <v>127</v>
      </c>
      <c r="E1543" s="90" t="s">
        <v>569</v>
      </c>
      <c r="F1543" s="39" t="s">
        <v>303</v>
      </c>
      <c r="G1543" t="s">
        <v>241</v>
      </c>
      <c r="H1543">
        <v>71</v>
      </c>
      <c r="I1543" s="64">
        <f t="shared" si="77"/>
        <v>71</v>
      </c>
      <c r="J1543" s="90">
        <f t="shared" si="75"/>
        <v>0</v>
      </c>
      <c r="K1543" s="116">
        <f t="shared" si="76"/>
        <v>1</v>
      </c>
      <c r="L1543" s="90"/>
      <c r="M1543">
        <v>71</v>
      </c>
      <c r="N1543">
        <v>0</v>
      </c>
      <c r="O1543">
        <v>0</v>
      </c>
      <c r="P1543">
        <v>0</v>
      </c>
      <c r="Q1543">
        <v>0</v>
      </c>
    </row>
    <row r="1544" spans="1:17" ht="15" x14ac:dyDescent="0.25">
      <c r="A1544" s="112" t="s">
        <v>401</v>
      </c>
      <c r="B1544" s="112" t="s">
        <v>557</v>
      </c>
      <c r="C1544" s="112" t="s">
        <v>426</v>
      </c>
      <c r="D1544" t="s">
        <v>127</v>
      </c>
      <c r="E1544" s="90" t="s">
        <v>569</v>
      </c>
      <c r="F1544" s="39" t="s">
        <v>303</v>
      </c>
      <c r="G1544" s="45" t="s">
        <v>308</v>
      </c>
      <c r="H1544" s="46">
        <v>147</v>
      </c>
      <c r="I1544" s="64">
        <f t="shared" si="77"/>
        <v>140</v>
      </c>
      <c r="J1544" s="90">
        <f t="shared" si="75"/>
        <v>7</v>
      </c>
      <c r="K1544" s="116">
        <f t="shared" si="76"/>
        <v>0.95238095238095233</v>
      </c>
      <c r="L1544" s="90"/>
      <c r="M1544" s="46">
        <v>140</v>
      </c>
      <c r="N1544" s="46">
        <v>4</v>
      </c>
      <c r="O1544" s="46">
        <v>2</v>
      </c>
      <c r="P1544" s="46">
        <v>1</v>
      </c>
      <c r="Q1544" s="46">
        <v>0</v>
      </c>
    </row>
    <row r="1545" spans="1:17" x14ac:dyDescent="0.2">
      <c r="A1545" s="112" t="s">
        <v>401</v>
      </c>
      <c r="B1545" s="112" t="s">
        <v>557</v>
      </c>
      <c r="C1545" s="112" t="s">
        <v>426</v>
      </c>
      <c r="D1545" t="s">
        <v>165</v>
      </c>
      <c r="E1545" s="90" t="s">
        <v>570</v>
      </c>
      <c r="F1545" s="39" t="s">
        <v>303</v>
      </c>
      <c r="G1545" t="s">
        <v>238</v>
      </c>
      <c r="H1545">
        <v>15</v>
      </c>
      <c r="I1545" s="64">
        <f t="shared" si="77"/>
        <v>15</v>
      </c>
      <c r="J1545" s="90">
        <f t="shared" si="75"/>
        <v>0</v>
      </c>
      <c r="K1545" s="116">
        <f t="shared" si="76"/>
        <v>1</v>
      </c>
      <c r="L1545" s="90"/>
      <c r="M1545">
        <v>15</v>
      </c>
      <c r="N1545">
        <v>0</v>
      </c>
      <c r="O1545">
        <v>0</v>
      </c>
      <c r="P1545">
        <v>0</v>
      </c>
      <c r="Q1545">
        <v>0</v>
      </c>
    </row>
    <row r="1546" spans="1:17" x14ac:dyDescent="0.2">
      <c r="A1546" s="112" t="s">
        <v>401</v>
      </c>
      <c r="B1546" s="112" t="s">
        <v>557</v>
      </c>
      <c r="C1546" s="112" t="s">
        <v>426</v>
      </c>
      <c r="D1546" t="s">
        <v>165</v>
      </c>
      <c r="E1546" s="90" t="s">
        <v>570</v>
      </c>
      <c r="F1546" s="39" t="s">
        <v>303</v>
      </c>
      <c r="G1546" t="s">
        <v>240</v>
      </c>
      <c r="H1546">
        <v>2</v>
      </c>
      <c r="I1546" s="64">
        <f t="shared" si="77"/>
        <v>2</v>
      </c>
      <c r="J1546" s="90">
        <f t="shared" si="75"/>
        <v>0</v>
      </c>
      <c r="K1546" s="116">
        <f t="shared" si="76"/>
        <v>1</v>
      </c>
      <c r="L1546" s="90"/>
      <c r="M1546">
        <v>2</v>
      </c>
      <c r="N1546">
        <v>0</v>
      </c>
      <c r="O1546">
        <v>0</v>
      </c>
      <c r="P1546">
        <v>0</v>
      </c>
      <c r="Q1546">
        <v>0</v>
      </c>
    </row>
    <row r="1547" spans="1:17" x14ac:dyDescent="0.2">
      <c r="A1547" s="112" t="s">
        <v>401</v>
      </c>
      <c r="B1547" s="112" t="s">
        <v>557</v>
      </c>
      <c r="C1547" s="112" t="s">
        <v>426</v>
      </c>
      <c r="D1547" t="s">
        <v>165</v>
      </c>
      <c r="E1547" s="90" t="s">
        <v>570</v>
      </c>
      <c r="F1547" s="39" t="s">
        <v>303</v>
      </c>
      <c r="G1547" t="s">
        <v>239</v>
      </c>
      <c r="H1547">
        <v>26</v>
      </c>
      <c r="I1547" s="64">
        <f t="shared" si="77"/>
        <v>26</v>
      </c>
      <c r="J1547" s="90">
        <f t="shared" si="75"/>
        <v>0</v>
      </c>
      <c r="K1547" s="116">
        <f t="shared" si="76"/>
        <v>1</v>
      </c>
      <c r="L1547" s="90"/>
      <c r="M1547">
        <v>26</v>
      </c>
      <c r="N1547">
        <v>0</v>
      </c>
      <c r="O1547">
        <v>0</v>
      </c>
      <c r="P1547">
        <v>0</v>
      </c>
      <c r="Q1547">
        <v>0</v>
      </c>
    </row>
    <row r="1548" spans="1:17" x14ac:dyDescent="0.2">
      <c r="A1548" s="112" t="s">
        <v>401</v>
      </c>
      <c r="B1548" s="112" t="s">
        <v>557</v>
      </c>
      <c r="C1548" s="112" t="s">
        <v>426</v>
      </c>
      <c r="D1548" t="s">
        <v>165</v>
      </c>
      <c r="E1548" s="90" t="s">
        <v>570</v>
      </c>
      <c r="F1548" s="39" t="s">
        <v>303</v>
      </c>
      <c r="G1548" t="s">
        <v>242</v>
      </c>
      <c r="H1548">
        <v>45</v>
      </c>
      <c r="I1548" s="64">
        <f t="shared" si="77"/>
        <v>44</v>
      </c>
      <c r="J1548" s="90">
        <f t="shared" si="75"/>
        <v>1</v>
      </c>
      <c r="K1548" s="116">
        <f t="shared" si="76"/>
        <v>0.97777777777777775</v>
      </c>
      <c r="L1548" s="90"/>
      <c r="M1548">
        <v>44</v>
      </c>
      <c r="N1548">
        <v>0</v>
      </c>
      <c r="O1548">
        <v>0</v>
      </c>
      <c r="P1548">
        <v>1</v>
      </c>
      <c r="Q1548">
        <v>0</v>
      </c>
    </row>
    <row r="1549" spans="1:17" x14ac:dyDescent="0.2">
      <c r="A1549" s="112" t="s">
        <v>401</v>
      </c>
      <c r="B1549" s="112" t="s">
        <v>557</v>
      </c>
      <c r="C1549" s="112" t="s">
        <v>426</v>
      </c>
      <c r="D1549" t="s">
        <v>165</v>
      </c>
      <c r="E1549" s="90" t="s">
        <v>570</v>
      </c>
      <c r="F1549" s="39" t="s">
        <v>303</v>
      </c>
      <c r="G1549" t="s">
        <v>241</v>
      </c>
      <c r="H1549">
        <v>62</v>
      </c>
      <c r="I1549" s="64">
        <f t="shared" si="77"/>
        <v>62</v>
      </c>
      <c r="J1549" s="90">
        <f t="shared" si="75"/>
        <v>0</v>
      </c>
      <c r="K1549" s="116">
        <f t="shared" si="76"/>
        <v>1</v>
      </c>
      <c r="L1549" s="90"/>
      <c r="M1549">
        <v>62</v>
      </c>
      <c r="N1549">
        <v>0</v>
      </c>
      <c r="O1549">
        <v>0</v>
      </c>
      <c r="P1549">
        <v>0</v>
      </c>
      <c r="Q1549">
        <v>0</v>
      </c>
    </row>
    <row r="1550" spans="1:17" ht="15" x14ac:dyDescent="0.25">
      <c r="A1550" s="112" t="s">
        <v>401</v>
      </c>
      <c r="B1550" s="112" t="s">
        <v>557</v>
      </c>
      <c r="C1550" s="112" t="s">
        <v>426</v>
      </c>
      <c r="D1550" t="s">
        <v>165</v>
      </c>
      <c r="E1550" s="90" t="s">
        <v>570</v>
      </c>
      <c r="F1550" s="39" t="s">
        <v>303</v>
      </c>
      <c r="G1550" s="45" t="s">
        <v>308</v>
      </c>
      <c r="H1550" s="46">
        <v>45</v>
      </c>
      <c r="I1550" s="64">
        <f t="shared" si="77"/>
        <v>45</v>
      </c>
      <c r="J1550" s="90">
        <f t="shared" si="75"/>
        <v>0</v>
      </c>
      <c r="K1550" s="116">
        <f t="shared" si="76"/>
        <v>1</v>
      </c>
      <c r="L1550" s="90"/>
      <c r="M1550" s="46">
        <v>45</v>
      </c>
      <c r="N1550" s="46">
        <v>0</v>
      </c>
      <c r="O1550" s="46">
        <v>0</v>
      </c>
      <c r="P1550" s="46">
        <v>0</v>
      </c>
      <c r="Q1550" s="46">
        <v>0</v>
      </c>
    </row>
    <row r="1551" spans="1:17" x14ac:dyDescent="0.2">
      <c r="A1551" s="112" t="s">
        <v>402</v>
      </c>
      <c r="B1551" s="112" t="s">
        <v>515</v>
      </c>
      <c r="C1551" s="112" t="s">
        <v>427</v>
      </c>
      <c r="D1551" t="s">
        <v>72</v>
      </c>
      <c r="E1551" s="90" t="s">
        <v>571</v>
      </c>
      <c r="F1551" s="39" t="s">
        <v>303</v>
      </c>
      <c r="G1551" t="s">
        <v>238</v>
      </c>
      <c r="H1551">
        <v>15</v>
      </c>
      <c r="I1551" s="64">
        <f t="shared" si="77"/>
        <v>15</v>
      </c>
      <c r="J1551" s="90">
        <f t="shared" si="75"/>
        <v>0</v>
      </c>
      <c r="K1551" s="116">
        <f t="shared" si="76"/>
        <v>1</v>
      </c>
      <c r="L1551" s="90"/>
      <c r="M1551">
        <v>15</v>
      </c>
      <c r="N1551">
        <v>0</v>
      </c>
      <c r="O1551">
        <v>0</v>
      </c>
      <c r="P1551">
        <v>0</v>
      </c>
      <c r="Q1551">
        <v>0</v>
      </c>
    </row>
    <row r="1552" spans="1:17" x14ac:dyDescent="0.2">
      <c r="A1552" s="112" t="s">
        <v>402</v>
      </c>
      <c r="B1552" s="112" t="s">
        <v>515</v>
      </c>
      <c r="C1552" s="112" t="s">
        <v>427</v>
      </c>
      <c r="D1552" t="s">
        <v>72</v>
      </c>
      <c r="E1552" s="90" t="s">
        <v>571</v>
      </c>
      <c r="F1552" s="39" t="s">
        <v>303</v>
      </c>
      <c r="G1552" t="s">
        <v>240</v>
      </c>
      <c r="H1552">
        <v>11</v>
      </c>
      <c r="I1552" s="64">
        <f t="shared" si="77"/>
        <v>10</v>
      </c>
      <c r="J1552" s="90">
        <f t="shared" si="75"/>
        <v>1</v>
      </c>
      <c r="K1552" s="116">
        <f t="shared" si="76"/>
        <v>0.90909090909090906</v>
      </c>
      <c r="L1552" s="90"/>
      <c r="M1552">
        <v>10</v>
      </c>
      <c r="N1552">
        <v>1</v>
      </c>
      <c r="O1552">
        <v>0</v>
      </c>
      <c r="P1552">
        <v>0</v>
      </c>
      <c r="Q1552">
        <v>0</v>
      </c>
    </row>
    <row r="1553" spans="1:17" x14ac:dyDescent="0.2">
      <c r="A1553" s="112" t="s">
        <v>402</v>
      </c>
      <c r="B1553" s="112" t="s">
        <v>515</v>
      </c>
      <c r="C1553" s="112" t="s">
        <v>427</v>
      </c>
      <c r="D1553" t="s">
        <v>72</v>
      </c>
      <c r="E1553" s="90" t="s">
        <v>571</v>
      </c>
      <c r="F1553" s="39" t="s">
        <v>303</v>
      </c>
      <c r="G1553" t="s">
        <v>239</v>
      </c>
      <c r="H1553">
        <v>23</v>
      </c>
      <c r="I1553" s="64">
        <f t="shared" si="77"/>
        <v>22</v>
      </c>
      <c r="J1553" s="90">
        <f t="shared" si="75"/>
        <v>1</v>
      </c>
      <c r="K1553" s="116">
        <f t="shared" si="76"/>
        <v>0.95652173913043481</v>
      </c>
      <c r="L1553" s="90"/>
      <c r="M1553">
        <v>22</v>
      </c>
      <c r="N1553">
        <v>1</v>
      </c>
      <c r="O1553">
        <v>0</v>
      </c>
      <c r="P1553">
        <v>0</v>
      </c>
      <c r="Q1553">
        <v>0</v>
      </c>
    </row>
    <row r="1554" spans="1:17" x14ac:dyDescent="0.2">
      <c r="A1554" s="112" t="s">
        <v>402</v>
      </c>
      <c r="B1554" s="112" t="s">
        <v>515</v>
      </c>
      <c r="C1554" s="112" t="s">
        <v>427</v>
      </c>
      <c r="D1554" t="s">
        <v>72</v>
      </c>
      <c r="E1554" s="90" t="s">
        <v>571</v>
      </c>
      <c r="F1554" s="39" t="s">
        <v>303</v>
      </c>
      <c r="G1554" t="s">
        <v>242</v>
      </c>
      <c r="H1554">
        <v>6</v>
      </c>
      <c r="I1554" s="64">
        <f t="shared" si="77"/>
        <v>6</v>
      </c>
      <c r="J1554" s="90">
        <f t="shared" si="75"/>
        <v>0</v>
      </c>
      <c r="K1554" s="116">
        <f t="shared" si="76"/>
        <v>1</v>
      </c>
      <c r="L1554" s="90"/>
      <c r="M1554">
        <v>6</v>
      </c>
      <c r="N1554">
        <v>0</v>
      </c>
      <c r="O1554">
        <v>0</v>
      </c>
      <c r="P1554">
        <v>0</v>
      </c>
      <c r="Q1554">
        <v>0</v>
      </c>
    </row>
    <row r="1555" spans="1:17" x14ac:dyDescent="0.2">
      <c r="A1555" s="112" t="s">
        <v>402</v>
      </c>
      <c r="B1555" s="112" t="s">
        <v>515</v>
      </c>
      <c r="C1555" s="112" t="s">
        <v>427</v>
      </c>
      <c r="D1555" t="s">
        <v>72</v>
      </c>
      <c r="E1555" s="90" t="s">
        <v>571</v>
      </c>
      <c r="F1555" s="39" t="s">
        <v>303</v>
      </c>
      <c r="G1555" t="s">
        <v>241</v>
      </c>
      <c r="H1555">
        <v>21</v>
      </c>
      <c r="I1555" s="64">
        <f t="shared" si="77"/>
        <v>20</v>
      </c>
      <c r="J1555" s="90">
        <f t="shared" si="75"/>
        <v>1</v>
      </c>
      <c r="K1555" s="116">
        <f t="shared" si="76"/>
        <v>0.95238095238095233</v>
      </c>
      <c r="L1555" s="90"/>
      <c r="M1555">
        <v>20</v>
      </c>
      <c r="N1555">
        <v>0</v>
      </c>
      <c r="O1555">
        <v>0</v>
      </c>
      <c r="P1555">
        <v>0</v>
      </c>
      <c r="Q1555">
        <v>1</v>
      </c>
    </row>
    <row r="1556" spans="1:17" x14ac:dyDescent="0.2">
      <c r="A1556" s="112" t="s">
        <v>402</v>
      </c>
      <c r="B1556" s="112" t="s">
        <v>515</v>
      </c>
      <c r="C1556" s="112" t="s">
        <v>427</v>
      </c>
      <c r="D1556" t="s">
        <v>72</v>
      </c>
      <c r="E1556" s="90" t="s">
        <v>571</v>
      </c>
      <c r="F1556" s="39" t="s">
        <v>303</v>
      </c>
      <c r="G1556" t="s">
        <v>308</v>
      </c>
      <c r="H1556">
        <v>50</v>
      </c>
      <c r="I1556" s="64">
        <f t="shared" si="77"/>
        <v>49</v>
      </c>
      <c r="J1556" s="90">
        <f t="shared" si="75"/>
        <v>1</v>
      </c>
      <c r="K1556" s="116">
        <f t="shared" si="76"/>
        <v>0.98</v>
      </c>
      <c r="L1556" s="90"/>
      <c r="M1556">
        <v>49</v>
      </c>
      <c r="N1556">
        <v>1</v>
      </c>
      <c r="O1556">
        <v>0</v>
      </c>
      <c r="P1556">
        <v>0</v>
      </c>
      <c r="Q1556">
        <v>0</v>
      </c>
    </row>
    <row r="1557" spans="1:17" x14ac:dyDescent="0.2">
      <c r="A1557" s="112" t="s">
        <v>402</v>
      </c>
      <c r="B1557" s="112" t="s">
        <v>515</v>
      </c>
      <c r="C1557" s="112" t="s">
        <v>427</v>
      </c>
      <c r="D1557" t="s">
        <v>107</v>
      </c>
      <c r="E1557" s="90" t="s">
        <v>572</v>
      </c>
      <c r="F1557" s="39" t="s">
        <v>303</v>
      </c>
      <c r="G1557" t="s">
        <v>238</v>
      </c>
      <c r="H1557">
        <v>14</v>
      </c>
      <c r="I1557" s="64">
        <f t="shared" si="77"/>
        <v>14</v>
      </c>
      <c r="J1557" s="90">
        <f t="shared" ref="J1557:J1620" si="78">SUM(N1557:Q1557)</f>
        <v>0</v>
      </c>
      <c r="K1557" s="116">
        <f t="shared" ref="K1557:K1620" si="79">I1557/H1557</f>
        <v>1</v>
      </c>
      <c r="L1557" s="90"/>
      <c r="M1557">
        <v>14</v>
      </c>
      <c r="N1557">
        <v>0</v>
      </c>
      <c r="O1557">
        <v>0</v>
      </c>
      <c r="P1557">
        <v>0</v>
      </c>
      <c r="Q1557">
        <v>0</v>
      </c>
    </row>
    <row r="1558" spans="1:17" x14ac:dyDescent="0.2">
      <c r="A1558" s="112" t="s">
        <v>402</v>
      </c>
      <c r="B1558" s="112" t="s">
        <v>515</v>
      </c>
      <c r="C1558" s="112" t="s">
        <v>427</v>
      </c>
      <c r="D1558" t="s">
        <v>107</v>
      </c>
      <c r="E1558" s="90" t="s">
        <v>572</v>
      </c>
      <c r="F1558" s="39" t="s">
        <v>303</v>
      </c>
      <c r="G1558" t="s">
        <v>240</v>
      </c>
      <c r="H1558">
        <v>1</v>
      </c>
      <c r="I1558" s="64">
        <f t="shared" si="77"/>
        <v>1</v>
      </c>
      <c r="J1558" s="90">
        <f t="shared" si="78"/>
        <v>0</v>
      </c>
      <c r="K1558" s="116">
        <f t="shared" si="79"/>
        <v>1</v>
      </c>
      <c r="L1558" s="90"/>
      <c r="M1558">
        <v>1</v>
      </c>
      <c r="N1558">
        <v>0</v>
      </c>
      <c r="O1558">
        <v>0</v>
      </c>
      <c r="P1558">
        <v>0</v>
      </c>
      <c r="Q1558">
        <v>0</v>
      </c>
    </row>
    <row r="1559" spans="1:17" x14ac:dyDescent="0.2">
      <c r="A1559" s="112" t="s">
        <v>402</v>
      </c>
      <c r="B1559" s="112" t="s">
        <v>515</v>
      </c>
      <c r="C1559" s="112" t="s">
        <v>427</v>
      </c>
      <c r="D1559" t="s">
        <v>107</v>
      </c>
      <c r="E1559" s="90" t="s">
        <v>572</v>
      </c>
      <c r="F1559" s="39" t="s">
        <v>303</v>
      </c>
      <c r="G1559" t="s">
        <v>239</v>
      </c>
      <c r="H1559">
        <v>9</v>
      </c>
      <c r="I1559" s="64">
        <f t="shared" si="77"/>
        <v>9</v>
      </c>
      <c r="J1559" s="90">
        <f t="shared" si="78"/>
        <v>0</v>
      </c>
      <c r="K1559" s="116">
        <f t="shared" si="79"/>
        <v>1</v>
      </c>
      <c r="L1559" s="90"/>
      <c r="M1559">
        <v>9</v>
      </c>
      <c r="N1559">
        <v>0</v>
      </c>
      <c r="O1559">
        <v>0</v>
      </c>
      <c r="P1559">
        <v>0</v>
      </c>
      <c r="Q1559">
        <v>0</v>
      </c>
    </row>
    <row r="1560" spans="1:17" x14ac:dyDescent="0.2">
      <c r="A1560" s="112" t="s">
        <v>402</v>
      </c>
      <c r="B1560" s="112" t="s">
        <v>515</v>
      </c>
      <c r="C1560" s="112" t="s">
        <v>427</v>
      </c>
      <c r="D1560" t="s">
        <v>107</v>
      </c>
      <c r="E1560" s="90" t="s">
        <v>572</v>
      </c>
      <c r="F1560" s="39" t="s">
        <v>303</v>
      </c>
      <c r="G1560" t="s">
        <v>241</v>
      </c>
      <c r="H1560">
        <v>27</v>
      </c>
      <c r="I1560" s="64">
        <f t="shared" si="77"/>
        <v>27</v>
      </c>
      <c r="J1560" s="90">
        <f t="shared" si="78"/>
        <v>0</v>
      </c>
      <c r="K1560" s="116">
        <f t="shared" si="79"/>
        <v>1</v>
      </c>
      <c r="L1560" s="90"/>
      <c r="M1560">
        <v>27</v>
      </c>
      <c r="N1560">
        <v>0</v>
      </c>
      <c r="O1560">
        <v>0</v>
      </c>
      <c r="P1560">
        <v>0</v>
      </c>
      <c r="Q1560">
        <v>0</v>
      </c>
    </row>
    <row r="1561" spans="1:17" ht="15" x14ac:dyDescent="0.25">
      <c r="A1561" s="112" t="s">
        <v>402</v>
      </c>
      <c r="B1561" s="112" t="s">
        <v>515</v>
      </c>
      <c r="C1561" s="112" t="s">
        <v>427</v>
      </c>
      <c r="D1561" t="s">
        <v>107</v>
      </c>
      <c r="E1561" s="90" t="s">
        <v>572</v>
      </c>
      <c r="F1561" s="39" t="s">
        <v>303</v>
      </c>
      <c r="G1561" s="45" t="s">
        <v>308</v>
      </c>
      <c r="H1561" s="46">
        <v>19</v>
      </c>
      <c r="I1561" s="64">
        <f t="shared" si="77"/>
        <v>19</v>
      </c>
      <c r="J1561" s="90">
        <f t="shared" si="78"/>
        <v>0</v>
      </c>
      <c r="K1561" s="116">
        <f t="shared" si="79"/>
        <v>1</v>
      </c>
      <c r="L1561" s="90"/>
      <c r="M1561" s="46">
        <v>19</v>
      </c>
      <c r="N1561" s="46">
        <v>0</v>
      </c>
      <c r="O1561" s="46">
        <v>0</v>
      </c>
      <c r="P1561" s="46">
        <v>0</v>
      </c>
      <c r="Q1561" s="46">
        <v>0</v>
      </c>
    </row>
    <row r="1562" spans="1:17" x14ac:dyDescent="0.2">
      <c r="A1562" s="112" t="s">
        <v>402</v>
      </c>
      <c r="B1562" s="112" t="s">
        <v>515</v>
      </c>
      <c r="C1562" s="112" t="s">
        <v>427</v>
      </c>
      <c r="D1562" t="s">
        <v>168</v>
      </c>
      <c r="E1562" s="90" t="s">
        <v>573</v>
      </c>
      <c r="F1562" s="39" t="s">
        <v>303</v>
      </c>
      <c r="G1562" t="s">
        <v>242</v>
      </c>
      <c r="H1562">
        <v>38</v>
      </c>
      <c r="I1562" s="64">
        <f t="shared" si="77"/>
        <v>38</v>
      </c>
      <c r="J1562" s="90">
        <f t="shared" si="78"/>
        <v>0</v>
      </c>
      <c r="K1562" s="116">
        <f t="shared" si="79"/>
        <v>1</v>
      </c>
      <c r="L1562" s="90"/>
      <c r="M1562">
        <v>38</v>
      </c>
      <c r="N1562">
        <v>0</v>
      </c>
      <c r="O1562">
        <v>0</v>
      </c>
      <c r="P1562">
        <v>0</v>
      </c>
      <c r="Q1562">
        <v>0</v>
      </c>
    </row>
    <row r="1563" spans="1:17" x14ac:dyDescent="0.2">
      <c r="A1563" s="112" t="s">
        <v>402</v>
      </c>
      <c r="B1563" s="112" t="s">
        <v>515</v>
      </c>
      <c r="C1563" s="112" t="s">
        <v>427</v>
      </c>
      <c r="D1563" t="s">
        <v>190</v>
      </c>
      <c r="E1563" s="90" t="s">
        <v>574</v>
      </c>
      <c r="F1563" s="39" t="s">
        <v>303</v>
      </c>
      <c r="G1563" t="s">
        <v>238</v>
      </c>
      <c r="H1563">
        <v>10</v>
      </c>
      <c r="I1563" s="64">
        <f t="shared" si="77"/>
        <v>10</v>
      </c>
      <c r="J1563" s="90">
        <f t="shared" si="78"/>
        <v>0</v>
      </c>
      <c r="K1563" s="116">
        <f t="shared" si="79"/>
        <v>1</v>
      </c>
      <c r="L1563" s="90"/>
      <c r="M1563">
        <v>10</v>
      </c>
      <c r="N1563">
        <v>0</v>
      </c>
      <c r="O1563">
        <v>0</v>
      </c>
      <c r="P1563">
        <v>0</v>
      </c>
      <c r="Q1563">
        <v>0</v>
      </c>
    </row>
    <row r="1564" spans="1:17" x14ac:dyDescent="0.2">
      <c r="A1564" s="112" t="s">
        <v>402</v>
      </c>
      <c r="B1564" s="112" t="s">
        <v>515</v>
      </c>
      <c r="C1564" s="112" t="s">
        <v>427</v>
      </c>
      <c r="D1564" t="s">
        <v>190</v>
      </c>
      <c r="E1564" s="90" t="s">
        <v>574</v>
      </c>
      <c r="F1564" s="39" t="s">
        <v>303</v>
      </c>
      <c r="G1564" t="s">
        <v>240</v>
      </c>
      <c r="H1564">
        <v>3</v>
      </c>
      <c r="I1564" s="64">
        <f t="shared" si="77"/>
        <v>3</v>
      </c>
      <c r="J1564" s="90">
        <f t="shared" si="78"/>
        <v>0</v>
      </c>
      <c r="K1564" s="116">
        <f t="shared" si="79"/>
        <v>1</v>
      </c>
      <c r="L1564" s="90"/>
      <c r="M1564">
        <v>3</v>
      </c>
      <c r="N1564">
        <v>0</v>
      </c>
      <c r="O1564">
        <v>0</v>
      </c>
      <c r="P1564">
        <v>0</v>
      </c>
      <c r="Q1564">
        <v>0</v>
      </c>
    </row>
    <row r="1565" spans="1:17" x14ac:dyDescent="0.2">
      <c r="A1565" s="112" t="s">
        <v>402</v>
      </c>
      <c r="B1565" s="112" t="s">
        <v>515</v>
      </c>
      <c r="C1565" s="112" t="s">
        <v>427</v>
      </c>
      <c r="D1565" t="s">
        <v>190</v>
      </c>
      <c r="E1565" s="90" t="s">
        <v>574</v>
      </c>
      <c r="F1565" s="39" t="s">
        <v>303</v>
      </c>
      <c r="G1565" t="s">
        <v>239</v>
      </c>
      <c r="H1565">
        <v>3</v>
      </c>
      <c r="I1565" s="64">
        <f t="shared" si="77"/>
        <v>3</v>
      </c>
      <c r="J1565" s="90">
        <f t="shared" si="78"/>
        <v>0</v>
      </c>
      <c r="K1565" s="116">
        <f t="shared" si="79"/>
        <v>1</v>
      </c>
      <c r="L1565" s="90"/>
      <c r="M1565">
        <v>3</v>
      </c>
      <c r="N1565">
        <v>0</v>
      </c>
      <c r="O1565">
        <v>0</v>
      </c>
      <c r="P1565">
        <v>0</v>
      </c>
      <c r="Q1565">
        <v>0</v>
      </c>
    </row>
    <row r="1566" spans="1:17" x14ac:dyDescent="0.2">
      <c r="A1566" s="112" t="s">
        <v>402</v>
      </c>
      <c r="B1566" s="112" t="s">
        <v>515</v>
      </c>
      <c r="C1566" s="112" t="s">
        <v>427</v>
      </c>
      <c r="D1566" t="s">
        <v>190</v>
      </c>
      <c r="E1566" s="90" t="s">
        <v>574</v>
      </c>
      <c r="F1566" s="39" t="s">
        <v>303</v>
      </c>
      <c r="G1566" t="s">
        <v>242</v>
      </c>
      <c r="H1566">
        <v>55</v>
      </c>
      <c r="I1566" s="64">
        <f t="shared" si="77"/>
        <v>55</v>
      </c>
      <c r="J1566" s="90">
        <f t="shared" si="78"/>
        <v>0</v>
      </c>
      <c r="K1566" s="116">
        <f t="shared" si="79"/>
        <v>1</v>
      </c>
      <c r="L1566" s="90"/>
      <c r="M1566">
        <v>55</v>
      </c>
      <c r="N1566">
        <v>0</v>
      </c>
      <c r="O1566">
        <v>0</v>
      </c>
      <c r="P1566">
        <v>0</v>
      </c>
      <c r="Q1566">
        <v>0</v>
      </c>
    </row>
    <row r="1567" spans="1:17" x14ac:dyDescent="0.2">
      <c r="A1567" s="112" t="s">
        <v>402</v>
      </c>
      <c r="B1567" s="112" t="s">
        <v>515</v>
      </c>
      <c r="C1567" s="112" t="s">
        <v>427</v>
      </c>
      <c r="D1567" t="s">
        <v>190</v>
      </c>
      <c r="E1567" s="90" t="s">
        <v>574</v>
      </c>
      <c r="F1567" s="39" t="s">
        <v>303</v>
      </c>
      <c r="G1567" t="s">
        <v>241</v>
      </c>
      <c r="H1567">
        <v>30</v>
      </c>
      <c r="I1567" s="64">
        <f t="shared" si="77"/>
        <v>30</v>
      </c>
      <c r="J1567" s="90">
        <f t="shared" si="78"/>
        <v>0</v>
      </c>
      <c r="K1567" s="116">
        <f t="shared" si="79"/>
        <v>1</v>
      </c>
      <c r="L1567" s="90"/>
      <c r="M1567">
        <v>30</v>
      </c>
      <c r="N1567">
        <v>0</v>
      </c>
      <c r="O1567">
        <v>0</v>
      </c>
      <c r="P1567">
        <v>0</v>
      </c>
      <c r="Q1567">
        <v>0</v>
      </c>
    </row>
    <row r="1568" spans="1:17" ht="15" x14ac:dyDescent="0.25">
      <c r="A1568" s="112" t="s">
        <v>402</v>
      </c>
      <c r="B1568" s="112" t="s">
        <v>515</v>
      </c>
      <c r="C1568" s="112" t="s">
        <v>427</v>
      </c>
      <c r="D1568" t="s">
        <v>190</v>
      </c>
      <c r="E1568" s="90" t="s">
        <v>574</v>
      </c>
      <c r="F1568" s="39" t="s">
        <v>303</v>
      </c>
      <c r="G1568" s="45" t="s">
        <v>308</v>
      </c>
      <c r="H1568" s="46">
        <v>29</v>
      </c>
      <c r="I1568" s="64">
        <f t="shared" si="77"/>
        <v>29</v>
      </c>
      <c r="J1568" s="90">
        <f t="shared" si="78"/>
        <v>0</v>
      </c>
      <c r="K1568" s="116">
        <f t="shared" si="79"/>
        <v>1</v>
      </c>
      <c r="L1568" s="90"/>
      <c r="M1568" s="46">
        <v>29</v>
      </c>
      <c r="N1568" s="46">
        <v>0</v>
      </c>
      <c r="O1568" s="46">
        <v>0</v>
      </c>
      <c r="P1568" s="46">
        <v>0</v>
      </c>
      <c r="Q1568" s="46">
        <v>0</v>
      </c>
    </row>
    <row r="1569" spans="1:17" x14ac:dyDescent="0.2">
      <c r="A1569" s="112" t="s">
        <v>402</v>
      </c>
      <c r="B1569" s="112" t="s">
        <v>515</v>
      </c>
      <c r="C1569" s="112" t="s">
        <v>427</v>
      </c>
      <c r="D1569" t="s">
        <v>191</v>
      </c>
      <c r="E1569" s="90" t="s">
        <v>575</v>
      </c>
      <c r="F1569" s="39" t="s">
        <v>303</v>
      </c>
      <c r="G1569" s="134" t="s">
        <v>238</v>
      </c>
      <c r="H1569" s="134">
        <v>8</v>
      </c>
      <c r="I1569" s="64">
        <f t="shared" si="77"/>
        <v>8</v>
      </c>
      <c r="J1569" s="90">
        <f t="shared" si="78"/>
        <v>0</v>
      </c>
      <c r="K1569" s="116">
        <f t="shared" si="79"/>
        <v>1</v>
      </c>
      <c r="L1569" s="90"/>
      <c r="M1569" s="134">
        <v>8</v>
      </c>
      <c r="N1569" s="134">
        <v>0</v>
      </c>
      <c r="O1569" s="134">
        <v>0</v>
      </c>
      <c r="P1569" s="134">
        <v>0</v>
      </c>
      <c r="Q1569" s="134">
        <v>0</v>
      </c>
    </row>
    <row r="1570" spans="1:17" x14ac:dyDescent="0.2">
      <c r="A1570" s="112" t="s">
        <v>402</v>
      </c>
      <c r="B1570" s="112" t="s">
        <v>515</v>
      </c>
      <c r="C1570" s="112" t="s">
        <v>427</v>
      </c>
      <c r="D1570" t="s">
        <v>191</v>
      </c>
      <c r="E1570" s="90" t="s">
        <v>575</v>
      </c>
      <c r="F1570" s="39" t="s">
        <v>303</v>
      </c>
      <c r="G1570" s="134" t="s">
        <v>240</v>
      </c>
      <c r="H1570" s="134">
        <v>1</v>
      </c>
      <c r="I1570" s="64">
        <f t="shared" si="77"/>
        <v>1</v>
      </c>
      <c r="J1570" s="90">
        <f t="shared" si="78"/>
        <v>0</v>
      </c>
      <c r="K1570" s="116">
        <f t="shared" si="79"/>
        <v>1</v>
      </c>
      <c r="L1570" s="90"/>
      <c r="M1570" s="134">
        <v>1</v>
      </c>
      <c r="N1570" s="134">
        <v>0</v>
      </c>
      <c r="O1570" s="134">
        <v>0</v>
      </c>
      <c r="P1570" s="134">
        <v>0</v>
      </c>
      <c r="Q1570" s="134">
        <v>0</v>
      </c>
    </row>
    <row r="1571" spans="1:17" x14ac:dyDescent="0.2">
      <c r="A1571" s="112" t="s">
        <v>402</v>
      </c>
      <c r="B1571" s="112" t="s">
        <v>515</v>
      </c>
      <c r="C1571" s="112" t="s">
        <v>427</v>
      </c>
      <c r="D1571" t="s">
        <v>191</v>
      </c>
      <c r="E1571" s="90" t="s">
        <v>575</v>
      </c>
      <c r="F1571" s="39" t="s">
        <v>303</v>
      </c>
      <c r="G1571" s="134" t="s">
        <v>239</v>
      </c>
      <c r="H1571" s="134">
        <v>11</v>
      </c>
      <c r="I1571" s="64">
        <f t="shared" si="77"/>
        <v>11</v>
      </c>
      <c r="J1571" s="90">
        <f t="shared" si="78"/>
        <v>0</v>
      </c>
      <c r="K1571" s="116">
        <f t="shared" si="79"/>
        <v>1</v>
      </c>
      <c r="L1571" s="90"/>
      <c r="M1571" s="134">
        <v>11</v>
      </c>
      <c r="N1571" s="134">
        <v>0</v>
      </c>
      <c r="O1571" s="134">
        <v>0</v>
      </c>
      <c r="P1571" s="134">
        <v>0</v>
      </c>
      <c r="Q1571" s="134">
        <v>0</v>
      </c>
    </row>
    <row r="1572" spans="1:17" x14ac:dyDescent="0.2">
      <c r="A1572" s="112" t="s">
        <v>402</v>
      </c>
      <c r="B1572" s="112" t="s">
        <v>515</v>
      </c>
      <c r="C1572" s="112" t="s">
        <v>427</v>
      </c>
      <c r="D1572" t="s">
        <v>191</v>
      </c>
      <c r="E1572" s="90" t="s">
        <v>575</v>
      </c>
      <c r="F1572" s="39" t="s">
        <v>303</v>
      </c>
      <c r="G1572" s="134" t="s">
        <v>242</v>
      </c>
      <c r="H1572" s="134">
        <v>7</v>
      </c>
      <c r="I1572" s="64">
        <f t="shared" si="77"/>
        <v>7</v>
      </c>
      <c r="J1572" s="90">
        <f t="shared" si="78"/>
        <v>0</v>
      </c>
      <c r="K1572" s="116">
        <f t="shared" si="79"/>
        <v>1</v>
      </c>
      <c r="L1572" s="90"/>
      <c r="M1572" s="134">
        <v>7</v>
      </c>
      <c r="N1572" s="134">
        <v>0</v>
      </c>
      <c r="O1572" s="134">
        <v>0</v>
      </c>
      <c r="P1572" s="134">
        <v>0</v>
      </c>
      <c r="Q1572" s="134">
        <v>0</v>
      </c>
    </row>
    <row r="1573" spans="1:17" x14ac:dyDescent="0.2">
      <c r="A1573" s="112" t="s">
        <v>402</v>
      </c>
      <c r="B1573" s="112" t="s">
        <v>515</v>
      </c>
      <c r="C1573" s="112" t="s">
        <v>427</v>
      </c>
      <c r="D1573" t="s">
        <v>191</v>
      </c>
      <c r="E1573" s="90" t="s">
        <v>575</v>
      </c>
      <c r="F1573" s="39" t="s">
        <v>303</v>
      </c>
      <c r="G1573" s="134" t="s">
        <v>241</v>
      </c>
      <c r="H1573" s="134">
        <v>38</v>
      </c>
      <c r="I1573" s="64">
        <f t="shared" si="77"/>
        <v>38</v>
      </c>
      <c r="J1573" s="90">
        <f t="shared" si="78"/>
        <v>0</v>
      </c>
      <c r="K1573" s="116">
        <f t="shared" si="79"/>
        <v>1</v>
      </c>
      <c r="L1573" s="90"/>
      <c r="M1573" s="134">
        <v>38</v>
      </c>
      <c r="N1573" s="134">
        <v>0</v>
      </c>
      <c r="O1573" s="134">
        <v>0</v>
      </c>
      <c r="P1573" s="134">
        <v>0</v>
      </c>
      <c r="Q1573" s="134">
        <v>0</v>
      </c>
    </row>
    <row r="1574" spans="1:17" ht="15" x14ac:dyDescent="0.25">
      <c r="A1574" s="112" t="s">
        <v>402</v>
      </c>
      <c r="B1574" s="112" t="s">
        <v>515</v>
      </c>
      <c r="C1574" s="112" t="s">
        <v>427</v>
      </c>
      <c r="D1574" t="s">
        <v>191</v>
      </c>
      <c r="E1574" s="90" t="s">
        <v>575</v>
      </c>
      <c r="F1574" s="39" t="s">
        <v>303</v>
      </c>
      <c r="G1574" s="146" t="s">
        <v>308</v>
      </c>
      <c r="H1574" s="147">
        <v>16</v>
      </c>
      <c r="I1574" s="64">
        <f t="shared" si="77"/>
        <v>16</v>
      </c>
      <c r="J1574" s="90">
        <f t="shared" si="78"/>
        <v>0</v>
      </c>
      <c r="K1574" s="116">
        <f t="shared" si="79"/>
        <v>1</v>
      </c>
      <c r="L1574" s="90"/>
      <c r="M1574" s="147">
        <v>16</v>
      </c>
      <c r="N1574" s="147">
        <v>0</v>
      </c>
      <c r="O1574" s="147">
        <v>0</v>
      </c>
      <c r="P1574" s="147">
        <v>0</v>
      </c>
      <c r="Q1574" s="147">
        <v>0</v>
      </c>
    </row>
    <row r="1575" spans="1:17" x14ac:dyDescent="0.2">
      <c r="A1575" s="112" t="s">
        <v>402</v>
      </c>
      <c r="B1575" s="112" t="s">
        <v>515</v>
      </c>
      <c r="C1575" s="112" t="s">
        <v>427</v>
      </c>
      <c r="D1575" t="s">
        <v>214</v>
      </c>
      <c r="E1575" s="90" t="s">
        <v>576</v>
      </c>
      <c r="F1575" s="39" t="s">
        <v>303</v>
      </c>
      <c r="G1575" s="134" t="s">
        <v>238</v>
      </c>
      <c r="H1575" s="134">
        <v>24</v>
      </c>
      <c r="I1575" s="64">
        <f t="shared" si="77"/>
        <v>24</v>
      </c>
      <c r="J1575" s="90">
        <f t="shared" si="78"/>
        <v>0</v>
      </c>
      <c r="K1575" s="116">
        <f t="shared" si="79"/>
        <v>1</v>
      </c>
      <c r="L1575" s="90"/>
      <c r="M1575" s="134">
        <v>24</v>
      </c>
      <c r="N1575" s="134">
        <v>0</v>
      </c>
      <c r="O1575" s="134">
        <v>0</v>
      </c>
      <c r="P1575" s="134">
        <v>0</v>
      </c>
      <c r="Q1575" s="134">
        <v>0</v>
      </c>
    </row>
    <row r="1576" spans="1:17" x14ac:dyDescent="0.2">
      <c r="A1576" s="112" t="s">
        <v>402</v>
      </c>
      <c r="B1576" s="112" t="s">
        <v>515</v>
      </c>
      <c r="C1576" s="112" t="s">
        <v>427</v>
      </c>
      <c r="D1576" t="s">
        <v>214</v>
      </c>
      <c r="E1576" s="90" t="s">
        <v>576</v>
      </c>
      <c r="F1576" s="39" t="s">
        <v>303</v>
      </c>
      <c r="G1576" s="134" t="s">
        <v>240</v>
      </c>
      <c r="H1576" s="134">
        <v>8</v>
      </c>
      <c r="I1576" s="64">
        <f t="shared" si="77"/>
        <v>8</v>
      </c>
      <c r="J1576" s="90">
        <f t="shared" si="78"/>
        <v>0</v>
      </c>
      <c r="K1576" s="116">
        <f t="shared" si="79"/>
        <v>1</v>
      </c>
      <c r="L1576" s="90"/>
      <c r="M1576" s="134">
        <v>8</v>
      </c>
      <c r="N1576" s="134">
        <v>0</v>
      </c>
      <c r="O1576" s="134">
        <v>0</v>
      </c>
      <c r="P1576" s="134">
        <v>0</v>
      </c>
      <c r="Q1576" s="134">
        <v>0</v>
      </c>
    </row>
    <row r="1577" spans="1:17" x14ac:dyDescent="0.2">
      <c r="A1577" s="112" t="s">
        <v>402</v>
      </c>
      <c r="B1577" s="112" t="s">
        <v>515</v>
      </c>
      <c r="C1577" s="112" t="s">
        <v>427</v>
      </c>
      <c r="D1577" t="s">
        <v>214</v>
      </c>
      <c r="E1577" s="90" t="s">
        <v>576</v>
      </c>
      <c r="F1577" s="39" t="s">
        <v>303</v>
      </c>
      <c r="G1577" s="134" t="s">
        <v>239</v>
      </c>
      <c r="H1577" s="134">
        <v>12</v>
      </c>
      <c r="I1577" s="64">
        <f t="shared" ref="I1577:I1640" si="80">M1577</f>
        <v>12</v>
      </c>
      <c r="J1577" s="90">
        <f t="shared" si="78"/>
        <v>0</v>
      </c>
      <c r="K1577" s="116">
        <f t="shared" si="79"/>
        <v>1</v>
      </c>
      <c r="L1577" s="90"/>
      <c r="M1577" s="134">
        <v>12</v>
      </c>
      <c r="N1577" s="134">
        <v>0</v>
      </c>
      <c r="O1577" s="134">
        <v>0</v>
      </c>
      <c r="P1577" s="134">
        <v>0</v>
      </c>
      <c r="Q1577" s="134">
        <v>0</v>
      </c>
    </row>
    <row r="1578" spans="1:17" x14ac:dyDescent="0.2">
      <c r="A1578" s="112" t="s">
        <v>402</v>
      </c>
      <c r="B1578" s="112" t="s">
        <v>515</v>
      </c>
      <c r="C1578" s="112" t="s">
        <v>427</v>
      </c>
      <c r="D1578" t="s">
        <v>214</v>
      </c>
      <c r="E1578" s="90" t="s">
        <v>576</v>
      </c>
      <c r="F1578" s="39" t="s">
        <v>303</v>
      </c>
      <c r="G1578" s="134" t="s">
        <v>242</v>
      </c>
      <c r="H1578" s="134">
        <v>21</v>
      </c>
      <c r="I1578" s="64">
        <f t="shared" si="80"/>
        <v>21</v>
      </c>
      <c r="J1578" s="90">
        <f t="shared" si="78"/>
        <v>0</v>
      </c>
      <c r="K1578" s="116">
        <f t="shared" si="79"/>
        <v>1</v>
      </c>
      <c r="M1578" s="134">
        <v>21</v>
      </c>
      <c r="N1578" s="134">
        <v>0</v>
      </c>
      <c r="O1578" s="134">
        <v>0</v>
      </c>
      <c r="P1578" s="134">
        <v>0</v>
      </c>
      <c r="Q1578" s="134">
        <v>0</v>
      </c>
    </row>
    <row r="1579" spans="1:17" x14ac:dyDescent="0.2">
      <c r="A1579" s="112" t="s">
        <v>402</v>
      </c>
      <c r="B1579" s="112" t="s">
        <v>515</v>
      </c>
      <c r="C1579" s="112" t="s">
        <v>427</v>
      </c>
      <c r="D1579" t="s">
        <v>214</v>
      </c>
      <c r="E1579" s="90" t="s">
        <v>576</v>
      </c>
      <c r="F1579" s="39" t="s">
        <v>303</v>
      </c>
      <c r="G1579" s="134" t="s">
        <v>241</v>
      </c>
      <c r="H1579" s="134">
        <v>49</v>
      </c>
      <c r="I1579" s="64">
        <f t="shared" si="80"/>
        <v>49</v>
      </c>
      <c r="J1579" s="90">
        <f t="shared" si="78"/>
        <v>0</v>
      </c>
      <c r="K1579" s="116">
        <f t="shared" si="79"/>
        <v>1</v>
      </c>
      <c r="L1579" s="90"/>
      <c r="M1579" s="134">
        <v>49</v>
      </c>
      <c r="N1579" s="134">
        <v>0</v>
      </c>
      <c r="O1579" s="134">
        <v>0</v>
      </c>
      <c r="P1579" s="134">
        <v>0</v>
      </c>
      <c r="Q1579" s="134">
        <v>0</v>
      </c>
    </row>
    <row r="1580" spans="1:17" ht="15" x14ac:dyDescent="0.25">
      <c r="A1580" s="112" t="s">
        <v>402</v>
      </c>
      <c r="B1580" s="112" t="s">
        <v>515</v>
      </c>
      <c r="C1580" s="112" t="s">
        <v>427</v>
      </c>
      <c r="D1580" t="s">
        <v>214</v>
      </c>
      <c r="E1580" s="90" t="s">
        <v>576</v>
      </c>
      <c r="F1580" s="39" t="s">
        <v>303</v>
      </c>
      <c r="G1580" s="146" t="s">
        <v>308</v>
      </c>
      <c r="H1580" s="147">
        <v>25</v>
      </c>
      <c r="I1580" s="64">
        <f t="shared" si="80"/>
        <v>25</v>
      </c>
      <c r="J1580" s="90">
        <f t="shared" si="78"/>
        <v>0</v>
      </c>
      <c r="K1580" s="116">
        <f t="shared" si="79"/>
        <v>1</v>
      </c>
      <c r="L1580" s="90"/>
      <c r="M1580" s="147">
        <v>25</v>
      </c>
      <c r="N1580" s="147">
        <v>0</v>
      </c>
      <c r="O1580" s="147">
        <v>0</v>
      </c>
      <c r="P1580" s="147">
        <v>0</v>
      </c>
      <c r="Q1580" s="147">
        <v>0</v>
      </c>
    </row>
    <row r="1581" spans="1:17" x14ac:dyDescent="0.2">
      <c r="A1581" s="112" t="s">
        <v>402</v>
      </c>
      <c r="B1581" s="112" t="s">
        <v>515</v>
      </c>
      <c r="C1581" s="112" t="s">
        <v>427</v>
      </c>
      <c r="D1581" t="s">
        <v>216</v>
      </c>
      <c r="E1581" s="90" t="s">
        <v>577</v>
      </c>
      <c r="F1581" s="39" t="s">
        <v>303</v>
      </c>
      <c r="G1581" s="134" t="s">
        <v>238</v>
      </c>
      <c r="H1581" s="134">
        <v>19</v>
      </c>
      <c r="I1581" s="64">
        <f t="shared" si="80"/>
        <v>19</v>
      </c>
      <c r="J1581" s="90">
        <f t="shared" si="78"/>
        <v>0</v>
      </c>
      <c r="K1581" s="116">
        <f t="shared" si="79"/>
        <v>1</v>
      </c>
      <c r="L1581" s="90"/>
      <c r="M1581" s="134">
        <v>19</v>
      </c>
      <c r="N1581" s="134">
        <v>0</v>
      </c>
      <c r="O1581" s="134">
        <v>0</v>
      </c>
      <c r="P1581" s="134">
        <v>0</v>
      </c>
      <c r="Q1581" s="134">
        <v>0</v>
      </c>
    </row>
    <row r="1582" spans="1:17" x14ac:dyDescent="0.2">
      <c r="A1582" s="112" t="s">
        <v>402</v>
      </c>
      <c r="B1582" s="112" t="s">
        <v>515</v>
      </c>
      <c r="C1582" s="112" t="s">
        <v>427</v>
      </c>
      <c r="D1582" t="s">
        <v>216</v>
      </c>
      <c r="E1582" s="90" t="s">
        <v>577</v>
      </c>
      <c r="F1582" s="39" t="s">
        <v>303</v>
      </c>
      <c r="G1582" s="134" t="s">
        <v>240</v>
      </c>
      <c r="H1582" s="134">
        <v>15</v>
      </c>
      <c r="I1582" s="64">
        <f t="shared" si="80"/>
        <v>15</v>
      </c>
      <c r="J1582" s="90">
        <f t="shared" si="78"/>
        <v>0</v>
      </c>
      <c r="K1582" s="116">
        <f t="shared" si="79"/>
        <v>1</v>
      </c>
      <c r="L1582" s="90"/>
      <c r="M1582" s="134">
        <v>15</v>
      </c>
      <c r="N1582" s="134">
        <v>0</v>
      </c>
      <c r="O1582" s="134">
        <v>0</v>
      </c>
      <c r="P1582" s="134">
        <v>0</v>
      </c>
      <c r="Q1582" s="134">
        <v>0</v>
      </c>
    </row>
    <row r="1583" spans="1:17" x14ac:dyDescent="0.2">
      <c r="A1583" s="112" t="s">
        <v>402</v>
      </c>
      <c r="B1583" s="112" t="s">
        <v>515</v>
      </c>
      <c r="C1583" s="112" t="s">
        <v>427</v>
      </c>
      <c r="D1583" t="s">
        <v>216</v>
      </c>
      <c r="E1583" s="90" t="s">
        <v>577</v>
      </c>
      <c r="F1583" s="39" t="s">
        <v>303</v>
      </c>
      <c r="G1583" s="134" t="s">
        <v>239</v>
      </c>
      <c r="H1583" s="134">
        <v>23</v>
      </c>
      <c r="I1583" s="64">
        <f t="shared" si="80"/>
        <v>23</v>
      </c>
      <c r="J1583" s="90">
        <f t="shared" si="78"/>
        <v>0</v>
      </c>
      <c r="K1583" s="116">
        <f t="shared" si="79"/>
        <v>1</v>
      </c>
      <c r="L1583" s="90"/>
      <c r="M1583" s="134">
        <v>23</v>
      </c>
      <c r="N1583" s="134">
        <v>0</v>
      </c>
      <c r="O1583" s="134">
        <v>0</v>
      </c>
      <c r="P1583" s="134">
        <v>0</v>
      </c>
      <c r="Q1583" s="134">
        <v>0</v>
      </c>
    </row>
    <row r="1584" spans="1:17" x14ac:dyDescent="0.2">
      <c r="A1584" s="112" t="s">
        <v>402</v>
      </c>
      <c r="B1584" s="112" t="s">
        <v>515</v>
      </c>
      <c r="C1584" s="112" t="s">
        <v>427</v>
      </c>
      <c r="D1584" t="s">
        <v>216</v>
      </c>
      <c r="E1584" s="90" t="s">
        <v>577</v>
      </c>
      <c r="F1584" s="39" t="s">
        <v>303</v>
      </c>
      <c r="G1584" s="134" t="s">
        <v>242</v>
      </c>
      <c r="H1584" s="134">
        <v>128</v>
      </c>
      <c r="I1584" s="64">
        <f t="shared" si="80"/>
        <v>128</v>
      </c>
      <c r="J1584" s="90">
        <f t="shared" si="78"/>
        <v>0</v>
      </c>
      <c r="K1584" s="116">
        <f t="shared" si="79"/>
        <v>1</v>
      </c>
      <c r="L1584" s="90"/>
      <c r="M1584" s="134">
        <v>128</v>
      </c>
      <c r="N1584" s="134">
        <v>0</v>
      </c>
      <c r="O1584" s="134">
        <v>0</v>
      </c>
      <c r="P1584" s="134">
        <v>0</v>
      </c>
      <c r="Q1584" s="134">
        <v>0</v>
      </c>
    </row>
    <row r="1585" spans="1:17" x14ac:dyDescent="0.2">
      <c r="A1585" s="112" t="s">
        <v>402</v>
      </c>
      <c r="B1585" s="112" t="s">
        <v>515</v>
      </c>
      <c r="C1585" s="112" t="s">
        <v>427</v>
      </c>
      <c r="D1585" t="s">
        <v>216</v>
      </c>
      <c r="E1585" s="90" t="s">
        <v>577</v>
      </c>
      <c r="F1585" s="39" t="s">
        <v>303</v>
      </c>
      <c r="G1585" s="134" t="s">
        <v>241</v>
      </c>
      <c r="H1585" s="134">
        <v>43</v>
      </c>
      <c r="I1585" s="64">
        <f t="shared" si="80"/>
        <v>43</v>
      </c>
      <c r="J1585" s="90">
        <f t="shared" si="78"/>
        <v>0</v>
      </c>
      <c r="K1585" s="116">
        <f t="shared" si="79"/>
        <v>1</v>
      </c>
      <c r="L1585" s="90"/>
      <c r="M1585" s="134">
        <v>43</v>
      </c>
      <c r="N1585" s="134">
        <v>0</v>
      </c>
      <c r="O1585" s="134">
        <v>0</v>
      </c>
      <c r="P1585" s="134">
        <v>0</v>
      </c>
      <c r="Q1585" s="134">
        <v>0</v>
      </c>
    </row>
    <row r="1586" spans="1:17" ht="15" x14ac:dyDescent="0.25">
      <c r="A1586" s="112" t="s">
        <v>402</v>
      </c>
      <c r="B1586" s="112" t="s">
        <v>515</v>
      </c>
      <c r="C1586" s="112" t="s">
        <v>427</v>
      </c>
      <c r="D1586" t="s">
        <v>216</v>
      </c>
      <c r="E1586" s="90" t="s">
        <v>577</v>
      </c>
      <c r="F1586" s="39" t="s">
        <v>303</v>
      </c>
      <c r="G1586" s="146" t="s">
        <v>308</v>
      </c>
      <c r="H1586" s="147">
        <v>73</v>
      </c>
      <c r="I1586" s="64">
        <f t="shared" si="80"/>
        <v>72</v>
      </c>
      <c r="J1586" s="90">
        <f t="shared" si="78"/>
        <v>1</v>
      </c>
      <c r="K1586" s="116">
        <f t="shared" si="79"/>
        <v>0.98630136986301364</v>
      </c>
      <c r="L1586" s="90"/>
      <c r="M1586" s="147">
        <v>72</v>
      </c>
      <c r="N1586" s="147">
        <v>0</v>
      </c>
      <c r="O1586" s="147">
        <v>1</v>
      </c>
      <c r="P1586" s="147">
        <v>0</v>
      </c>
      <c r="Q1586" s="147">
        <v>0</v>
      </c>
    </row>
    <row r="1587" spans="1:17" x14ac:dyDescent="0.2">
      <c r="A1587" s="112" t="s">
        <v>402</v>
      </c>
      <c r="B1587" s="112" t="s">
        <v>515</v>
      </c>
      <c r="C1587" s="112" t="s">
        <v>427</v>
      </c>
      <c r="D1587" t="s">
        <v>226</v>
      </c>
      <c r="E1587" s="90" t="s">
        <v>578</v>
      </c>
      <c r="F1587" s="39" t="s">
        <v>303</v>
      </c>
      <c r="G1587" s="134" t="s">
        <v>238</v>
      </c>
      <c r="H1587" s="134">
        <v>22</v>
      </c>
      <c r="I1587" s="64">
        <f t="shared" si="80"/>
        <v>22</v>
      </c>
      <c r="J1587" s="90">
        <f t="shared" si="78"/>
        <v>0</v>
      </c>
      <c r="K1587" s="116">
        <f t="shared" si="79"/>
        <v>1</v>
      </c>
      <c r="L1587" s="90"/>
      <c r="M1587" s="134">
        <v>22</v>
      </c>
      <c r="N1587" s="134">
        <v>0</v>
      </c>
      <c r="O1587" s="134">
        <v>0</v>
      </c>
      <c r="P1587" s="134">
        <v>0</v>
      </c>
      <c r="Q1587" s="134">
        <v>0</v>
      </c>
    </row>
    <row r="1588" spans="1:17" x14ac:dyDescent="0.2">
      <c r="A1588" s="112" t="s">
        <v>402</v>
      </c>
      <c r="B1588" s="112" t="s">
        <v>515</v>
      </c>
      <c r="C1588" s="112" t="s">
        <v>427</v>
      </c>
      <c r="D1588" t="s">
        <v>226</v>
      </c>
      <c r="E1588" s="90" t="s">
        <v>578</v>
      </c>
      <c r="F1588" s="39" t="s">
        <v>303</v>
      </c>
      <c r="G1588" s="134" t="s">
        <v>240</v>
      </c>
      <c r="H1588" s="134">
        <v>8</v>
      </c>
      <c r="I1588" s="64">
        <f t="shared" si="80"/>
        <v>8</v>
      </c>
      <c r="J1588" s="90">
        <f t="shared" si="78"/>
        <v>0</v>
      </c>
      <c r="K1588" s="116">
        <f t="shared" si="79"/>
        <v>1</v>
      </c>
      <c r="L1588" s="90"/>
      <c r="M1588" s="134">
        <v>8</v>
      </c>
      <c r="N1588" s="134">
        <v>0</v>
      </c>
      <c r="O1588" s="134">
        <v>0</v>
      </c>
      <c r="P1588" s="134">
        <v>0</v>
      </c>
      <c r="Q1588" s="134">
        <v>0</v>
      </c>
    </row>
    <row r="1589" spans="1:17" x14ac:dyDescent="0.2">
      <c r="A1589" s="112" t="s">
        <v>402</v>
      </c>
      <c r="B1589" s="112" t="s">
        <v>515</v>
      </c>
      <c r="C1589" s="112" t="s">
        <v>427</v>
      </c>
      <c r="D1589" t="s">
        <v>226</v>
      </c>
      <c r="E1589" s="90" t="s">
        <v>578</v>
      </c>
      <c r="F1589" s="39" t="s">
        <v>303</v>
      </c>
      <c r="G1589" s="134" t="s">
        <v>239</v>
      </c>
      <c r="H1589" s="134">
        <v>21</v>
      </c>
      <c r="I1589" s="64">
        <f t="shared" si="80"/>
        <v>21</v>
      </c>
      <c r="J1589" s="90">
        <f t="shared" si="78"/>
        <v>0</v>
      </c>
      <c r="K1589" s="116">
        <f t="shared" si="79"/>
        <v>1</v>
      </c>
      <c r="L1589" s="90"/>
      <c r="M1589" s="134">
        <v>21</v>
      </c>
      <c r="N1589" s="134">
        <v>0</v>
      </c>
      <c r="O1589" s="134">
        <v>0</v>
      </c>
      <c r="P1589" s="134">
        <v>0</v>
      </c>
      <c r="Q1589" s="134">
        <v>0</v>
      </c>
    </row>
    <row r="1590" spans="1:17" x14ac:dyDescent="0.2">
      <c r="A1590" s="112" t="s">
        <v>402</v>
      </c>
      <c r="B1590" s="112" t="s">
        <v>515</v>
      </c>
      <c r="C1590" s="112" t="s">
        <v>427</v>
      </c>
      <c r="D1590" t="s">
        <v>226</v>
      </c>
      <c r="E1590" s="90" t="s">
        <v>578</v>
      </c>
      <c r="F1590" s="39" t="s">
        <v>303</v>
      </c>
      <c r="G1590" s="134" t="s">
        <v>242</v>
      </c>
      <c r="H1590" s="134">
        <v>51</v>
      </c>
      <c r="I1590" s="64">
        <f t="shared" si="80"/>
        <v>51</v>
      </c>
      <c r="J1590" s="90">
        <f t="shared" si="78"/>
        <v>0</v>
      </c>
      <c r="K1590" s="116">
        <f t="shared" si="79"/>
        <v>1</v>
      </c>
      <c r="L1590" s="90"/>
      <c r="M1590" s="134">
        <v>51</v>
      </c>
      <c r="N1590" s="134">
        <v>0</v>
      </c>
      <c r="O1590" s="134">
        <v>0</v>
      </c>
      <c r="P1590" s="134">
        <v>0</v>
      </c>
      <c r="Q1590" s="134">
        <v>0</v>
      </c>
    </row>
    <row r="1591" spans="1:17" x14ac:dyDescent="0.2">
      <c r="A1591" s="112" t="s">
        <v>402</v>
      </c>
      <c r="B1591" s="112" t="s">
        <v>515</v>
      </c>
      <c r="C1591" s="112" t="s">
        <v>427</v>
      </c>
      <c r="D1591" t="s">
        <v>226</v>
      </c>
      <c r="E1591" s="90" t="s">
        <v>578</v>
      </c>
      <c r="F1591" s="39" t="s">
        <v>303</v>
      </c>
      <c r="G1591" s="134" t="s">
        <v>241</v>
      </c>
      <c r="H1591" s="134">
        <v>127</v>
      </c>
      <c r="I1591" s="64">
        <f t="shared" si="80"/>
        <v>127</v>
      </c>
      <c r="J1591" s="90">
        <f t="shared" si="78"/>
        <v>0</v>
      </c>
      <c r="K1591" s="116">
        <f t="shared" si="79"/>
        <v>1</v>
      </c>
      <c r="L1591" s="90"/>
      <c r="M1591" s="134">
        <v>127</v>
      </c>
      <c r="N1591" s="134">
        <v>0</v>
      </c>
      <c r="O1591" s="134">
        <v>0</v>
      </c>
      <c r="P1591" s="134">
        <v>0</v>
      </c>
      <c r="Q1591" s="134">
        <v>0</v>
      </c>
    </row>
    <row r="1592" spans="1:17" ht="15" x14ac:dyDescent="0.25">
      <c r="A1592" s="112" t="s">
        <v>402</v>
      </c>
      <c r="B1592" s="112" t="s">
        <v>515</v>
      </c>
      <c r="C1592" s="112" t="s">
        <v>427</v>
      </c>
      <c r="D1592" t="s">
        <v>226</v>
      </c>
      <c r="E1592" s="90" t="s">
        <v>578</v>
      </c>
      <c r="F1592" s="39" t="s">
        <v>303</v>
      </c>
      <c r="G1592" s="146" t="s">
        <v>308</v>
      </c>
      <c r="H1592" s="147">
        <v>42</v>
      </c>
      <c r="I1592" s="64">
        <f t="shared" si="80"/>
        <v>42</v>
      </c>
      <c r="J1592" s="90">
        <f t="shared" si="78"/>
        <v>0</v>
      </c>
      <c r="K1592" s="116">
        <f t="shared" si="79"/>
        <v>1</v>
      </c>
      <c r="L1592" s="90"/>
      <c r="M1592" s="147">
        <v>42</v>
      </c>
      <c r="N1592" s="147">
        <v>0</v>
      </c>
      <c r="O1592" s="147">
        <v>0</v>
      </c>
      <c r="P1592" s="147">
        <v>0</v>
      </c>
      <c r="Q1592" s="147">
        <v>0</v>
      </c>
    </row>
    <row r="1593" spans="1:17" x14ac:dyDescent="0.2">
      <c r="A1593" s="112" t="s">
        <v>403</v>
      </c>
      <c r="B1593" s="112" t="s">
        <v>509</v>
      </c>
      <c r="C1593" s="112" t="s">
        <v>428</v>
      </c>
      <c r="D1593" t="s">
        <v>103</v>
      </c>
      <c r="E1593" s="90" t="s">
        <v>579</v>
      </c>
      <c r="F1593" s="39" t="s">
        <v>303</v>
      </c>
      <c r="G1593" s="134" t="s">
        <v>238</v>
      </c>
      <c r="H1593" s="134">
        <v>19</v>
      </c>
      <c r="I1593" s="64">
        <f t="shared" si="80"/>
        <v>19</v>
      </c>
      <c r="J1593" s="90">
        <f t="shared" si="78"/>
        <v>0</v>
      </c>
      <c r="K1593" s="116">
        <f t="shared" si="79"/>
        <v>1</v>
      </c>
      <c r="L1593" s="90"/>
      <c r="M1593" s="134">
        <v>19</v>
      </c>
      <c r="N1593" s="134">
        <v>0</v>
      </c>
      <c r="O1593" s="134">
        <v>0</v>
      </c>
      <c r="P1593" s="134">
        <v>0</v>
      </c>
      <c r="Q1593" s="134">
        <v>0</v>
      </c>
    </row>
    <row r="1594" spans="1:17" x14ac:dyDescent="0.2">
      <c r="A1594" s="112" t="s">
        <v>403</v>
      </c>
      <c r="B1594" s="112" t="s">
        <v>509</v>
      </c>
      <c r="C1594" s="112" t="s">
        <v>428</v>
      </c>
      <c r="D1594" t="s">
        <v>103</v>
      </c>
      <c r="E1594" s="90" t="s">
        <v>579</v>
      </c>
      <c r="F1594" s="39" t="s">
        <v>303</v>
      </c>
      <c r="G1594" s="134" t="s">
        <v>240</v>
      </c>
      <c r="H1594" s="134">
        <v>15</v>
      </c>
      <c r="I1594" s="64">
        <f t="shared" si="80"/>
        <v>15</v>
      </c>
      <c r="J1594" s="90">
        <f t="shared" si="78"/>
        <v>0</v>
      </c>
      <c r="K1594" s="116">
        <f t="shared" si="79"/>
        <v>1</v>
      </c>
      <c r="L1594" s="90"/>
      <c r="M1594" s="134">
        <v>15</v>
      </c>
      <c r="N1594" s="134">
        <v>0</v>
      </c>
      <c r="O1594" s="134">
        <v>0</v>
      </c>
      <c r="P1594" s="134">
        <v>0</v>
      </c>
      <c r="Q1594" s="134">
        <v>0</v>
      </c>
    </row>
    <row r="1595" spans="1:17" x14ac:dyDescent="0.2">
      <c r="A1595" s="112" t="s">
        <v>403</v>
      </c>
      <c r="B1595" s="112" t="s">
        <v>509</v>
      </c>
      <c r="C1595" s="112" t="s">
        <v>428</v>
      </c>
      <c r="D1595" t="s">
        <v>103</v>
      </c>
      <c r="E1595" s="90" t="s">
        <v>579</v>
      </c>
      <c r="F1595" s="39" t="s">
        <v>303</v>
      </c>
      <c r="G1595" s="134" t="s">
        <v>239</v>
      </c>
      <c r="H1595" s="134">
        <v>5</v>
      </c>
      <c r="I1595" s="64">
        <f t="shared" si="80"/>
        <v>5</v>
      </c>
      <c r="J1595" s="90">
        <f t="shared" si="78"/>
        <v>0</v>
      </c>
      <c r="K1595" s="116">
        <f t="shared" si="79"/>
        <v>1</v>
      </c>
      <c r="L1595" s="90"/>
      <c r="M1595" s="134">
        <v>5</v>
      </c>
      <c r="N1595" s="134">
        <v>0</v>
      </c>
      <c r="O1595" s="134">
        <v>0</v>
      </c>
      <c r="P1595" s="134">
        <v>0</v>
      </c>
      <c r="Q1595" s="134">
        <v>0</v>
      </c>
    </row>
    <row r="1596" spans="1:17" x14ac:dyDescent="0.2">
      <c r="A1596" s="112" t="s">
        <v>403</v>
      </c>
      <c r="B1596" s="112" t="s">
        <v>509</v>
      </c>
      <c r="C1596" s="112" t="s">
        <v>428</v>
      </c>
      <c r="D1596" t="s">
        <v>103</v>
      </c>
      <c r="E1596" s="90" t="s">
        <v>579</v>
      </c>
      <c r="F1596" s="39" t="s">
        <v>303</v>
      </c>
      <c r="G1596" s="134" t="s">
        <v>242</v>
      </c>
      <c r="H1596" s="134">
        <v>9</v>
      </c>
      <c r="I1596" s="64">
        <f t="shared" si="80"/>
        <v>9</v>
      </c>
      <c r="J1596" s="90">
        <f t="shared" si="78"/>
        <v>0</v>
      </c>
      <c r="K1596" s="116">
        <f t="shared" si="79"/>
        <v>1</v>
      </c>
      <c r="L1596" s="90"/>
      <c r="M1596" s="134">
        <v>9</v>
      </c>
      <c r="N1596" s="134">
        <v>0</v>
      </c>
      <c r="O1596" s="134">
        <v>0</v>
      </c>
      <c r="P1596" s="134">
        <v>0</v>
      </c>
      <c r="Q1596" s="134">
        <v>0</v>
      </c>
    </row>
    <row r="1597" spans="1:17" x14ac:dyDescent="0.2">
      <c r="A1597" s="112" t="s">
        <v>403</v>
      </c>
      <c r="B1597" s="112" t="s">
        <v>509</v>
      </c>
      <c r="C1597" s="112" t="s">
        <v>428</v>
      </c>
      <c r="D1597" t="s">
        <v>103</v>
      </c>
      <c r="E1597" s="90" t="s">
        <v>579</v>
      </c>
      <c r="F1597" s="39" t="s">
        <v>303</v>
      </c>
      <c r="G1597" s="134" t="s">
        <v>241</v>
      </c>
      <c r="H1597" s="134">
        <v>40</v>
      </c>
      <c r="I1597" s="64">
        <f t="shared" si="80"/>
        <v>40</v>
      </c>
      <c r="J1597" s="90">
        <f t="shared" si="78"/>
        <v>0</v>
      </c>
      <c r="K1597" s="116">
        <f t="shared" si="79"/>
        <v>1</v>
      </c>
      <c r="L1597" s="90"/>
      <c r="M1597" s="134">
        <v>40</v>
      </c>
      <c r="N1597" s="134">
        <v>0</v>
      </c>
      <c r="O1597" s="134">
        <v>0</v>
      </c>
      <c r="P1597" s="134">
        <v>0</v>
      </c>
      <c r="Q1597" s="134">
        <v>0</v>
      </c>
    </row>
    <row r="1598" spans="1:17" ht="15" x14ac:dyDescent="0.25">
      <c r="A1598" s="112" t="s">
        <v>403</v>
      </c>
      <c r="B1598" s="112" t="s">
        <v>509</v>
      </c>
      <c r="C1598" s="112" t="s">
        <v>428</v>
      </c>
      <c r="D1598" t="s">
        <v>103</v>
      </c>
      <c r="E1598" s="90" t="s">
        <v>579</v>
      </c>
      <c r="F1598" s="39" t="s">
        <v>303</v>
      </c>
      <c r="G1598" s="146" t="s">
        <v>308</v>
      </c>
      <c r="H1598" s="147">
        <v>12</v>
      </c>
      <c r="I1598" s="64">
        <f t="shared" si="80"/>
        <v>12</v>
      </c>
      <c r="J1598" s="90">
        <f t="shared" si="78"/>
        <v>0</v>
      </c>
      <c r="K1598" s="116">
        <f t="shared" si="79"/>
        <v>1</v>
      </c>
      <c r="L1598" s="90"/>
      <c r="M1598" s="147">
        <v>12</v>
      </c>
      <c r="N1598" s="147">
        <v>0</v>
      </c>
      <c r="O1598" s="147">
        <v>0</v>
      </c>
      <c r="P1598" s="147">
        <v>0</v>
      </c>
      <c r="Q1598" s="147">
        <v>0</v>
      </c>
    </row>
    <row r="1599" spans="1:17" x14ac:dyDescent="0.2">
      <c r="A1599" s="112" t="s">
        <v>403</v>
      </c>
      <c r="B1599" s="112" t="s">
        <v>509</v>
      </c>
      <c r="C1599" s="112" t="s">
        <v>428</v>
      </c>
      <c r="D1599" t="s">
        <v>129</v>
      </c>
      <c r="E1599" s="90" t="s">
        <v>580</v>
      </c>
      <c r="F1599" s="39" t="s">
        <v>303</v>
      </c>
      <c r="G1599" s="134" t="s">
        <v>238</v>
      </c>
      <c r="H1599" s="134">
        <v>13</v>
      </c>
      <c r="I1599" s="64">
        <f t="shared" si="80"/>
        <v>13</v>
      </c>
      <c r="J1599" s="90">
        <f t="shared" si="78"/>
        <v>0</v>
      </c>
      <c r="K1599" s="116">
        <f t="shared" si="79"/>
        <v>1</v>
      </c>
      <c r="L1599" s="90"/>
      <c r="M1599" s="134">
        <v>13</v>
      </c>
      <c r="N1599" s="134">
        <v>0</v>
      </c>
      <c r="O1599" s="134">
        <v>0</v>
      </c>
      <c r="P1599" s="134">
        <v>0</v>
      </c>
      <c r="Q1599" s="134">
        <v>0</v>
      </c>
    </row>
    <row r="1600" spans="1:17" x14ac:dyDescent="0.2">
      <c r="A1600" s="112" t="s">
        <v>403</v>
      </c>
      <c r="B1600" s="112" t="s">
        <v>509</v>
      </c>
      <c r="C1600" s="112" t="s">
        <v>428</v>
      </c>
      <c r="D1600" t="s">
        <v>129</v>
      </c>
      <c r="E1600" s="90" t="s">
        <v>580</v>
      </c>
      <c r="F1600" s="39" t="s">
        <v>303</v>
      </c>
      <c r="G1600" s="134" t="s">
        <v>240</v>
      </c>
      <c r="H1600" s="134">
        <v>18</v>
      </c>
      <c r="I1600" s="64">
        <f t="shared" si="80"/>
        <v>17</v>
      </c>
      <c r="J1600" s="90">
        <f t="shared" si="78"/>
        <v>1</v>
      </c>
      <c r="K1600" s="116">
        <f t="shared" si="79"/>
        <v>0.94444444444444442</v>
      </c>
      <c r="L1600" s="90"/>
      <c r="M1600" s="134">
        <v>17</v>
      </c>
      <c r="N1600" s="134">
        <v>1</v>
      </c>
      <c r="O1600" s="134">
        <v>0</v>
      </c>
      <c r="P1600" s="134">
        <v>0</v>
      </c>
      <c r="Q1600" s="134">
        <v>0</v>
      </c>
    </row>
    <row r="1601" spans="1:17" x14ac:dyDescent="0.2">
      <c r="A1601" s="112" t="s">
        <v>403</v>
      </c>
      <c r="B1601" s="112" t="s">
        <v>509</v>
      </c>
      <c r="C1601" s="112" t="s">
        <v>428</v>
      </c>
      <c r="D1601" t="s">
        <v>129</v>
      </c>
      <c r="E1601" s="90" t="s">
        <v>580</v>
      </c>
      <c r="F1601" s="39" t="s">
        <v>303</v>
      </c>
      <c r="G1601" s="134" t="s">
        <v>239</v>
      </c>
      <c r="H1601" s="134">
        <v>19</v>
      </c>
      <c r="I1601" s="64">
        <f t="shared" si="80"/>
        <v>19</v>
      </c>
      <c r="J1601" s="90">
        <f t="shared" si="78"/>
        <v>0</v>
      </c>
      <c r="K1601" s="116">
        <f t="shared" si="79"/>
        <v>1</v>
      </c>
      <c r="L1601" s="90"/>
      <c r="M1601" s="134">
        <v>19</v>
      </c>
      <c r="N1601" s="134">
        <v>0</v>
      </c>
      <c r="O1601" s="134">
        <v>0</v>
      </c>
      <c r="P1601" s="134">
        <v>0</v>
      </c>
      <c r="Q1601" s="134">
        <v>0</v>
      </c>
    </row>
    <row r="1602" spans="1:17" x14ac:dyDescent="0.2">
      <c r="A1602" s="112" t="s">
        <v>403</v>
      </c>
      <c r="B1602" s="112" t="s">
        <v>509</v>
      </c>
      <c r="C1602" s="112" t="s">
        <v>428</v>
      </c>
      <c r="D1602" t="s">
        <v>129</v>
      </c>
      <c r="E1602" s="90" t="s">
        <v>580</v>
      </c>
      <c r="F1602" s="39" t="s">
        <v>303</v>
      </c>
      <c r="G1602" s="134" t="s">
        <v>242</v>
      </c>
      <c r="H1602" s="134">
        <v>57</v>
      </c>
      <c r="I1602" s="64">
        <f t="shared" si="80"/>
        <v>57</v>
      </c>
      <c r="J1602" s="90">
        <f t="shared" si="78"/>
        <v>0</v>
      </c>
      <c r="K1602" s="116">
        <f t="shared" si="79"/>
        <v>1</v>
      </c>
      <c r="L1602" s="90"/>
      <c r="M1602" s="134">
        <v>57</v>
      </c>
      <c r="N1602" s="134">
        <v>0</v>
      </c>
      <c r="O1602" s="134">
        <v>0</v>
      </c>
      <c r="P1602" s="134">
        <v>0</v>
      </c>
      <c r="Q1602" s="134">
        <v>0</v>
      </c>
    </row>
    <row r="1603" spans="1:17" x14ac:dyDescent="0.2">
      <c r="A1603" s="112" t="s">
        <v>403</v>
      </c>
      <c r="B1603" s="112" t="s">
        <v>509</v>
      </c>
      <c r="C1603" s="112" t="s">
        <v>428</v>
      </c>
      <c r="D1603" t="s">
        <v>129</v>
      </c>
      <c r="E1603" s="90" t="s">
        <v>580</v>
      </c>
      <c r="F1603" s="39" t="s">
        <v>303</v>
      </c>
      <c r="G1603" s="134" t="s">
        <v>241</v>
      </c>
      <c r="H1603" s="134">
        <v>57</v>
      </c>
      <c r="I1603" s="64">
        <f t="shared" si="80"/>
        <v>57</v>
      </c>
      <c r="J1603" s="90">
        <f t="shared" si="78"/>
        <v>0</v>
      </c>
      <c r="K1603" s="116">
        <f t="shared" si="79"/>
        <v>1</v>
      </c>
      <c r="L1603" s="90"/>
      <c r="M1603" s="134">
        <v>57</v>
      </c>
      <c r="N1603" s="134">
        <v>0</v>
      </c>
      <c r="O1603" s="134">
        <v>0</v>
      </c>
      <c r="P1603" s="134">
        <v>0</v>
      </c>
      <c r="Q1603" s="134">
        <v>0</v>
      </c>
    </row>
    <row r="1604" spans="1:17" ht="15" x14ac:dyDescent="0.25">
      <c r="A1604" s="112" t="s">
        <v>403</v>
      </c>
      <c r="B1604" s="112" t="s">
        <v>509</v>
      </c>
      <c r="C1604" s="112" t="s">
        <v>428</v>
      </c>
      <c r="D1604" t="s">
        <v>129</v>
      </c>
      <c r="E1604" s="90" t="s">
        <v>580</v>
      </c>
      <c r="F1604" s="39" t="s">
        <v>303</v>
      </c>
      <c r="G1604" s="146" t="s">
        <v>308</v>
      </c>
      <c r="H1604" s="147">
        <v>24</v>
      </c>
      <c r="I1604" s="64">
        <f t="shared" si="80"/>
        <v>23</v>
      </c>
      <c r="J1604" s="90">
        <f t="shared" si="78"/>
        <v>1</v>
      </c>
      <c r="K1604" s="116">
        <f t="shared" si="79"/>
        <v>0.95833333333333337</v>
      </c>
      <c r="L1604" s="90"/>
      <c r="M1604" s="147">
        <v>23</v>
      </c>
      <c r="N1604" s="147">
        <v>0</v>
      </c>
      <c r="O1604" s="147">
        <v>1</v>
      </c>
      <c r="P1604" s="147">
        <v>0</v>
      </c>
      <c r="Q1604" s="147">
        <v>0</v>
      </c>
    </row>
    <row r="1605" spans="1:17" x14ac:dyDescent="0.2">
      <c r="A1605" s="112" t="s">
        <v>403</v>
      </c>
      <c r="B1605" s="112" t="s">
        <v>509</v>
      </c>
      <c r="C1605" s="112" t="s">
        <v>428</v>
      </c>
      <c r="D1605" t="s">
        <v>189</v>
      </c>
      <c r="E1605" s="90" t="s">
        <v>581</v>
      </c>
      <c r="F1605" s="39" t="s">
        <v>303</v>
      </c>
      <c r="G1605" s="134" t="s">
        <v>238</v>
      </c>
      <c r="H1605" s="134">
        <v>27</v>
      </c>
      <c r="I1605" s="64">
        <f t="shared" si="80"/>
        <v>27</v>
      </c>
      <c r="J1605" s="90">
        <f t="shared" si="78"/>
        <v>0</v>
      </c>
      <c r="K1605" s="116">
        <f t="shared" si="79"/>
        <v>1</v>
      </c>
      <c r="L1605" s="90"/>
      <c r="M1605" s="134">
        <v>27</v>
      </c>
      <c r="N1605" s="134">
        <v>0</v>
      </c>
      <c r="O1605" s="134">
        <v>0</v>
      </c>
      <c r="P1605" s="134">
        <v>0</v>
      </c>
      <c r="Q1605" s="134">
        <v>0</v>
      </c>
    </row>
    <row r="1606" spans="1:17" x14ac:dyDescent="0.2">
      <c r="A1606" s="112" t="s">
        <v>403</v>
      </c>
      <c r="B1606" s="112" t="s">
        <v>509</v>
      </c>
      <c r="C1606" s="112" t="s">
        <v>428</v>
      </c>
      <c r="D1606" t="s">
        <v>189</v>
      </c>
      <c r="E1606" s="90" t="s">
        <v>581</v>
      </c>
      <c r="F1606" s="39" t="s">
        <v>303</v>
      </c>
      <c r="G1606" s="134" t="s">
        <v>240</v>
      </c>
      <c r="H1606" s="134">
        <v>33</v>
      </c>
      <c r="I1606" s="64">
        <f t="shared" si="80"/>
        <v>33</v>
      </c>
      <c r="J1606" s="90">
        <f t="shared" si="78"/>
        <v>0</v>
      </c>
      <c r="K1606" s="116">
        <f t="shared" si="79"/>
        <v>1</v>
      </c>
      <c r="L1606" s="90"/>
      <c r="M1606" s="134">
        <v>33</v>
      </c>
      <c r="N1606" s="134">
        <v>0</v>
      </c>
      <c r="O1606" s="134">
        <v>0</v>
      </c>
      <c r="P1606" s="134">
        <v>0</v>
      </c>
      <c r="Q1606" s="134">
        <v>0</v>
      </c>
    </row>
    <row r="1607" spans="1:17" x14ac:dyDescent="0.2">
      <c r="A1607" s="112" t="s">
        <v>403</v>
      </c>
      <c r="B1607" s="112" t="s">
        <v>509</v>
      </c>
      <c r="C1607" s="112" t="s">
        <v>428</v>
      </c>
      <c r="D1607" t="s">
        <v>189</v>
      </c>
      <c r="E1607" s="90" t="s">
        <v>581</v>
      </c>
      <c r="F1607" s="39" t="s">
        <v>303</v>
      </c>
      <c r="G1607" s="134" t="s">
        <v>239</v>
      </c>
      <c r="H1607" s="134">
        <v>30</v>
      </c>
      <c r="I1607" s="64">
        <f t="shared" si="80"/>
        <v>30</v>
      </c>
      <c r="J1607" s="90">
        <f t="shared" si="78"/>
        <v>0</v>
      </c>
      <c r="K1607" s="116">
        <f t="shared" si="79"/>
        <v>1</v>
      </c>
      <c r="L1607" s="90"/>
      <c r="M1607" s="134">
        <v>30</v>
      </c>
      <c r="N1607" s="134">
        <v>0</v>
      </c>
      <c r="O1607" s="134">
        <v>0</v>
      </c>
      <c r="P1607" s="134">
        <v>0</v>
      </c>
      <c r="Q1607" s="134">
        <v>0</v>
      </c>
    </row>
    <row r="1608" spans="1:17" x14ac:dyDescent="0.2">
      <c r="A1608" s="112" t="s">
        <v>403</v>
      </c>
      <c r="B1608" s="112" t="s">
        <v>509</v>
      </c>
      <c r="C1608" s="112" t="s">
        <v>428</v>
      </c>
      <c r="D1608" t="s">
        <v>189</v>
      </c>
      <c r="E1608" s="90" t="s">
        <v>581</v>
      </c>
      <c r="F1608" s="39" t="s">
        <v>303</v>
      </c>
      <c r="G1608" s="134" t="s">
        <v>242</v>
      </c>
      <c r="H1608" s="134">
        <v>1</v>
      </c>
      <c r="I1608" s="64">
        <f t="shared" si="80"/>
        <v>1</v>
      </c>
      <c r="J1608" s="90">
        <f t="shared" si="78"/>
        <v>0</v>
      </c>
      <c r="K1608" s="116">
        <f t="shared" si="79"/>
        <v>1</v>
      </c>
      <c r="L1608" s="90"/>
      <c r="M1608" s="134">
        <v>1</v>
      </c>
      <c r="N1608" s="134">
        <v>0</v>
      </c>
      <c r="O1608" s="134">
        <v>0</v>
      </c>
      <c r="P1608" s="134">
        <v>0</v>
      </c>
      <c r="Q1608" s="134">
        <v>0</v>
      </c>
    </row>
    <row r="1609" spans="1:17" x14ac:dyDescent="0.2">
      <c r="A1609" s="112" t="s">
        <v>403</v>
      </c>
      <c r="B1609" s="112" t="s">
        <v>509</v>
      </c>
      <c r="C1609" s="112" t="s">
        <v>428</v>
      </c>
      <c r="D1609" t="s">
        <v>189</v>
      </c>
      <c r="E1609" s="90" t="s">
        <v>581</v>
      </c>
      <c r="F1609" s="39" t="s">
        <v>303</v>
      </c>
      <c r="G1609" s="134" t="s">
        <v>241</v>
      </c>
      <c r="H1609" s="134">
        <v>89</v>
      </c>
      <c r="I1609" s="64">
        <f t="shared" si="80"/>
        <v>89</v>
      </c>
      <c r="J1609" s="90">
        <f t="shared" si="78"/>
        <v>0</v>
      </c>
      <c r="K1609" s="116">
        <f t="shared" si="79"/>
        <v>1</v>
      </c>
      <c r="L1609" s="90"/>
      <c r="M1609" s="134">
        <v>89</v>
      </c>
      <c r="N1609" s="134">
        <v>0</v>
      </c>
      <c r="O1609" s="134">
        <v>0</v>
      </c>
      <c r="P1609" s="134">
        <v>0</v>
      </c>
      <c r="Q1609" s="134">
        <v>0</v>
      </c>
    </row>
    <row r="1610" spans="1:17" ht="15" x14ac:dyDescent="0.25">
      <c r="A1610" s="112" t="s">
        <v>403</v>
      </c>
      <c r="B1610" s="112" t="s">
        <v>509</v>
      </c>
      <c r="C1610" s="112" t="s">
        <v>428</v>
      </c>
      <c r="D1610" t="s">
        <v>189</v>
      </c>
      <c r="E1610" s="90" t="s">
        <v>581</v>
      </c>
      <c r="F1610" s="39" t="s">
        <v>303</v>
      </c>
      <c r="G1610" s="146" t="s">
        <v>308</v>
      </c>
      <c r="H1610" s="147">
        <v>106</v>
      </c>
      <c r="I1610" s="64">
        <f t="shared" si="80"/>
        <v>105</v>
      </c>
      <c r="J1610" s="90">
        <f t="shared" si="78"/>
        <v>1</v>
      </c>
      <c r="K1610" s="116">
        <f t="shared" si="79"/>
        <v>0.99056603773584906</v>
      </c>
      <c r="L1610" s="90"/>
      <c r="M1610" s="147">
        <v>105</v>
      </c>
      <c r="N1610" s="147">
        <v>1</v>
      </c>
      <c r="O1610" s="147">
        <v>0</v>
      </c>
      <c r="P1610" s="147">
        <v>0</v>
      </c>
      <c r="Q1610" s="147">
        <v>0</v>
      </c>
    </row>
    <row r="1611" spans="1:17" x14ac:dyDescent="0.2">
      <c r="A1611" s="112" t="s">
        <v>403</v>
      </c>
      <c r="B1611" s="112" t="s">
        <v>509</v>
      </c>
      <c r="C1611" s="112" t="s">
        <v>428</v>
      </c>
      <c r="D1611" t="s">
        <v>221</v>
      </c>
      <c r="E1611" s="90" t="s">
        <v>582</v>
      </c>
      <c r="F1611" s="39" t="s">
        <v>303</v>
      </c>
      <c r="G1611" s="134" t="s">
        <v>238</v>
      </c>
      <c r="H1611" s="134">
        <v>20</v>
      </c>
      <c r="I1611" s="64">
        <f t="shared" si="80"/>
        <v>20</v>
      </c>
      <c r="J1611" s="90">
        <f t="shared" si="78"/>
        <v>0</v>
      </c>
      <c r="K1611" s="116">
        <f t="shared" si="79"/>
        <v>1</v>
      </c>
      <c r="L1611" s="90"/>
      <c r="M1611" s="134">
        <v>20</v>
      </c>
      <c r="N1611" s="134">
        <v>0</v>
      </c>
      <c r="O1611" s="134">
        <v>0</v>
      </c>
      <c r="P1611" s="134">
        <v>0</v>
      </c>
      <c r="Q1611" s="134">
        <v>0</v>
      </c>
    </row>
    <row r="1612" spans="1:17" x14ac:dyDescent="0.2">
      <c r="A1612" s="112" t="s">
        <v>403</v>
      </c>
      <c r="B1612" s="112" t="s">
        <v>509</v>
      </c>
      <c r="C1612" s="112" t="s">
        <v>428</v>
      </c>
      <c r="D1612" t="s">
        <v>221</v>
      </c>
      <c r="E1612" s="90" t="s">
        <v>582</v>
      </c>
      <c r="F1612" s="39" t="s">
        <v>303</v>
      </c>
      <c r="G1612" s="134" t="s">
        <v>240</v>
      </c>
      <c r="H1612" s="134">
        <v>7</v>
      </c>
      <c r="I1612" s="64">
        <f t="shared" si="80"/>
        <v>7</v>
      </c>
      <c r="J1612" s="90">
        <f t="shared" si="78"/>
        <v>0</v>
      </c>
      <c r="K1612" s="116">
        <f t="shared" si="79"/>
        <v>1</v>
      </c>
      <c r="L1612" s="90"/>
      <c r="M1612" s="134">
        <v>7</v>
      </c>
      <c r="N1612" s="134">
        <v>0</v>
      </c>
      <c r="O1612" s="134">
        <v>0</v>
      </c>
      <c r="P1612" s="134">
        <v>0</v>
      </c>
      <c r="Q1612" s="134">
        <v>0</v>
      </c>
    </row>
    <row r="1613" spans="1:17" x14ac:dyDescent="0.2">
      <c r="A1613" s="112" t="s">
        <v>403</v>
      </c>
      <c r="B1613" s="112" t="s">
        <v>509</v>
      </c>
      <c r="C1613" s="112" t="s">
        <v>428</v>
      </c>
      <c r="D1613" t="s">
        <v>221</v>
      </c>
      <c r="E1613" s="90" t="s">
        <v>582</v>
      </c>
      <c r="F1613" s="39" t="s">
        <v>303</v>
      </c>
      <c r="G1613" s="134" t="s">
        <v>239</v>
      </c>
      <c r="H1613" s="134">
        <v>13</v>
      </c>
      <c r="I1613" s="64">
        <f t="shared" si="80"/>
        <v>13</v>
      </c>
      <c r="J1613" s="90">
        <f t="shared" si="78"/>
        <v>0</v>
      </c>
      <c r="K1613" s="116">
        <f t="shared" si="79"/>
        <v>1</v>
      </c>
      <c r="L1613" s="90"/>
      <c r="M1613" s="134">
        <v>13</v>
      </c>
      <c r="N1613" s="134">
        <v>0</v>
      </c>
      <c r="O1613" s="134">
        <v>0</v>
      </c>
      <c r="P1613" s="134">
        <v>0</v>
      </c>
      <c r="Q1613" s="134">
        <v>0</v>
      </c>
    </row>
    <row r="1614" spans="1:17" x14ac:dyDescent="0.2">
      <c r="A1614" s="112" t="s">
        <v>403</v>
      </c>
      <c r="B1614" s="112" t="s">
        <v>509</v>
      </c>
      <c r="C1614" s="112" t="s">
        <v>428</v>
      </c>
      <c r="D1614" t="s">
        <v>221</v>
      </c>
      <c r="E1614" s="90" t="s">
        <v>582</v>
      </c>
      <c r="F1614" s="39" t="s">
        <v>303</v>
      </c>
      <c r="G1614" s="134" t="s">
        <v>242</v>
      </c>
      <c r="H1614" s="134">
        <v>2</v>
      </c>
      <c r="I1614" s="64">
        <f t="shared" si="80"/>
        <v>2</v>
      </c>
      <c r="J1614" s="90">
        <f t="shared" si="78"/>
        <v>0</v>
      </c>
      <c r="K1614" s="116">
        <f t="shared" si="79"/>
        <v>1</v>
      </c>
      <c r="L1614" s="90"/>
      <c r="M1614" s="134">
        <v>2</v>
      </c>
      <c r="N1614" s="134">
        <v>0</v>
      </c>
      <c r="O1614" s="134">
        <v>0</v>
      </c>
      <c r="P1614" s="134">
        <v>0</v>
      </c>
      <c r="Q1614" s="134">
        <v>0</v>
      </c>
    </row>
    <row r="1615" spans="1:17" x14ac:dyDescent="0.2">
      <c r="A1615" s="112" t="s">
        <v>403</v>
      </c>
      <c r="B1615" s="112" t="s">
        <v>509</v>
      </c>
      <c r="C1615" s="112" t="s">
        <v>428</v>
      </c>
      <c r="D1615" t="s">
        <v>221</v>
      </c>
      <c r="E1615" s="90" t="s">
        <v>582</v>
      </c>
      <c r="F1615" s="39" t="s">
        <v>303</v>
      </c>
      <c r="G1615" s="134" t="s">
        <v>241</v>
      </c>
      <c r="H1615" s="134">
        <v>81</v>
      </c>
      <c r="I1615" s="64">
        <f t="shared" si="80"/>
        <v>81</v>
      </c>
      <c r="J1615" s="90">
        <f t="shared" si="78"/>
        <v>0</v>
      </c>
      <c r="K1615" s="116">
        <f t="shared" si="79"/>
        <v>1</v>
      </c>
      <c r="L1615" s="90"/>
      <c r="M1615" s="134">
        <v>81</v>
      </c>
      <c r="N1615" s="134">
        <v>0</v>
      </c>
      <c r="O1615" s="134">
        <v>0</v>
      </c>
      <c r="P1615" s="134">
        <v>0</v>
      </c>
      <c r="Q1615" s="134">
        <v>0</v>
      </c>
    </row>
    <row r="1616" spans="1:17" ht="15" x14ac:dyDescent="0.25">
      <c r="A1616" s="112" t="s">
        <v>403</v>
      </c>
      <c r="B1616" s="112" t="s">
        <v>509</v>
      </c>
      <c r="C1616" s="112" t="s">
        <v>428</v>
      </c>
      <c r="D1616" t="s">
        <v>221</v>
      </c>
      <c r="E1616" s="90" t="s">
        <v>582</v>
      </c>
      <c r="F1616" s="39" t="s">
        <v>303</v>
      </c>
      <c r="G1616" s="146" t="s">
        <v>308</v>
      </c>
      <c r="H1616" s="147">
        <v>36</v>
      </c>
      <c r="I1616" s="64">
        <f t="shared" si="80"/>
        <v>36</v>
      </c>
      <c r="J1616" s="90">
        <f t="shared" si="78"/>
        <v>0</v>
      </c>
      <c r="K1616" s="116">
        <f t="shared" si="79"/>
        <v>1</v>
      </c>
      <c r="L1616" s="90"/>
      <c r="M1616" s="147">
        <v>36</v>
      </c>
      <c r="N1616" s="147">
        <v>0</v>
      </c>
      <c r="O1616" s="147">
        <v>0</v>
      </c>
      <c r="P1616" s="147">
        <v>0</v>
      </c>
      <c r="Q1616" s="147">
        <v>0</v>
      </c>
    </row>
    <row r="1617" spans="1:17" ht="15" x14ac:dyDescent="0.25">
      <c r="A1617" s="112" t="s">
        <v>404</v>
      </c>
      <c r="B1617" s="112" t="s">
        <v>509</v>
      </c>
      <c r="C1617" s="112" t="s">
        <v>429</v>
      </c>
      <c r="D1617" s="44" t="s">
        <v>64</v>
      </c>
      <c r="E1617" s="90" t="s">
        <v>583</v>
      </c>
      <c r="F1617" s="39" t="s">
        <v>303</v>
      </c>
      <c r="G1617" s="144" t="s">
        <v>238</v>
      </c>
      <c r="H1617" s="145">
        <v>7</v>
      </c>
      <c r="I1617" s="64">
        <f t="shared" si="80"/>
        <v>7</v>
      </c>
      <c r="J1617" s="90">
        <f t="shared" si="78"/>
        <v>0</v>
      </c>
      <c r="K1617" s="116">
        <f t="shared" si="79"/>
        <v>1</v>
      </c>
      <c r="L1617" s="90"/>
      <c r="M1617" s="145">
        <v>7</v>
      </c>
      <c r="N1617" s="145">
        <v>0</v>
      </c>
      <c r="O1617" s="145">
        <v>0</v>
      </c>
      <c r="P1617" s="145">
        <v>0</v>
      </c>
      <c r="Q1617" s="145">
        <v>0</v>
      </c>
    </row>
    <row r="1618" spans="1:17" ht="15" x14ac:dyDescent="0.25">
      <c r="A1618" s="112" t="s">
        <v>404</v>
      </c>
      <c r="B1618" s="112" t="s">
        <v>509</v>
      </c>
      <c r="C1618" s="112" t="s">
        <v>429</v>
      </c>
      <c r="D1618" s="44" t="s">
        <v>64</v>
      </c>
      <c r="E1618" s="90" t="s">
        <v>583</v>
      </c>
      <c r="F1618" s="39" t="s">
        <v>303</v>
      </c>
      <c r="G1618" s="144" t="s">
        <v>240</v>
      </c>
      <c r="H1618" s="145">
        <v>5</v>
      </c>
      <c r="I1618" s="64">
        <f t="shared" si="80"/>
        <v>5</v>
      </c>
      <c r="J1618" s="90">
        <f t="shared" si="78"/>
        <v>0</v>
      </c>
      <c r="K1618" s="116">
        <f t="shared" si="79"/>
        <v>1</v>
      </c>
      <c r="L1618" s="90"/>
      <c r="M1618" s="145">
        <v>5</v>
      </c>
      <c r="N1618" s="145">
        <v>0</v>
      </c>
      <c r="O1618" s="145">
        <v>0</v>
      </c>
      <c r="P1618" s="145">
        <v>0</v>
      </c>
      <c r="Q1618" s="145">
        <v>0</v>
      </c>
    </row>
    <row r="1619" spans="1:17" ht="15" x14ac:dyDescent="0.25">
      <c r="A1619" s="112" t="s">
        <v>404</v>
      </c>
      <c r="B1619" s="112" t="s">
        <v>509</v>
      </c>
      <c r="C1619" s="112" t="s">
        <v>429</v>
      </c>
      <c r="D1619" s="44" t="s">
        <v>64</v>
      </c>
      <c r="E1619" s="90" t="s">
        <v>583</v>
      </c>
      <c r="F1619" s="39" t="s">
        <v>303</v>
      </c>
      <c r="G1619" s="144" t="s">
        <v>239</v>
      </c>
      <c r="H1619" s="145">
        <v>6</v>
      </c>
      <c r="I1619" s="64">
        <f t="shared" si="80"/>
        <v>6</v>
      </c>
      <c r="J1619" s="90">
        <f t="shared" si="78"/>
        <v>0</v>
      </c>
      <c r="K1619" s="116">
        <f t="shared" si="79"/>
        <v>1</v>
      </c>
      <c r="L1619" s="90"/>
      <c r="M1619" s="145">
        <v>6</v>
      </c>
      <c r="N1619" s="145">
        <v>0</v>
      </c>
      <c r="O1619" s="145">
        <v>0</v>
      </c>
      <c r="P1619" s="145">
        <v>0</v>
      </c>
      <c r="Q1619" s="145">
        <v>0</v>
      </c>
    </row>
    <row r="1620" spans="1:17" ht="15" x14ac:dyDescent="0.25">
      <c r="A1620" s="112" t="s">
        <v>404</v>
      </c>
      <c r="B1620" s="112" t="s">
        <v>509</v>
      </c>
      <c r="C1620" s="112" t="s">
        <v>429</v>
      </c>
      <c r="D1620" s="44" t="s">
        <v>64</v>
      </c>
      <c r="E1620" s="90" t="s">
        <v>583</v>
      </c>
      <c r="F1620" s="39" t="s">
        <v>303</v>
      </c>
      <c r="G1620" s="144" t="s">
        <v>242</v>
      </c>
      <c r="H1620" s="145">
        <v>34</v>
      </c>
      <c r="I1620" s="64">
        <f t="shared" si="80"/>
        <v>34</v>
      </c>
      <c r="J1620" s="90">
        <f t="shared" si="78"/>
        <v>0</v>
      </c>
      <c r="K1620" s="116">
        <f t="shared" si="79"/>
        <v>1</v>
      </c>
      <c r="L1620" s="90"/>
      <c r="M1620" s="145">
        <v>34</v>
      </c>
      <c r="N1620" s="145">
        <v>0</v>
      </c>
      <c r="O1620" s="145">
        <v>0</v>
      </c>
      <c r="P1620" s="145">
        <v>0</v>
      </c>
      <c r="Q1620" s="145">
        <v>0</v>
      </c>
    </row>
    <row r="1621" spans="1:17" x14ac:dyDescent="0.2">
      <c r="A1621" s="112" t="s">
        <v>404</v>
      </c>
      <c r="B1621" s="112" t="s">
        <v>509</v>
      </c>
      <c r="C1621" s="112" t="s">
        <v>429</v>
      </c>
      <c r="D1621" t="s">
        <v>64</v>
      </c>
      <c r="E1621" s="90" t="s">
        <v>583</v>
      </c>
      <c r="F1621" s="39" t="s">
        <v>303</v>
      </c>
      <c r="G1621" s="134" t="s">
        <v>241</v>
      </c>
      <c r="H1621" s="134">
        <v>28</v>
      </c>
      <c r="I1621" s="64">
        <f t="shared" si="80"/>
        <v>28</v>
      </c>
      <c r="J1621" s="90">
        <f t="shared" ref="J1621:J1684" si="81">SUM(N1621:Q1621)</f>
        <v>0</v>
      </c>
      <c r="K1621" s="116">
        <f t="shared" ref="K1621:K1684" si="82">I1621/H1621</f>
        <v>1</v>
      </c>
      <c r="L1621" s="90"/>
      <c r="M1621" s="134">
        <v>28</v>
      </c>
      <c r="N1621" s="134">
        <v>0</v>
      </c>
      <c r="O1621" s="134">
        <v>0</v>
      </c>
      <c r="P1621" s="134">
        <v>0</v>
      </c>
      <c r="Q1621" s="134">
        <v>0</v>
      </c>
    </row>
    <row r="1622" spans="1:17" x14ac:dyDescent="0.2">
      <c r="A1622" s="112" t="s">
        <v>404</v>
      </c>
      <c r="B1622" s="112" t="s">
        <v>509</v>
      </c>
      <c r="C1622" s="112" t="s">
        <v>429</v>
      </c>
      <c r="D1622" t="s">
        <v>64</v>
      </c>
      <c r="E1622" s="90" t="s">
        <v>583</v>
      </c>
      <c r="F1622" s="39" t="s">
        <v>303</v>
      </c>
      <c r="G1622" s="134" t="s">
        <v>308</v>
      </c>
      <c r="H1622" s="134">
        <v>18</v>
      </c>
      <c r="I1622" s="64">
        <f t="shared" si="80"/>
        <v>18</v>
      </c>
      <c r="J1622" s="90">
        <f t="shared" si="81"/>
        <v>0</v>
      </c>
      <c r="K1622" s="116">
        <f t="shared" si="82"/>
        <v>1</v>
      </c>
      <c r="L1622" s="90"/>
      <c r="M1622" s="134">
        <v>18</v>
      </c>
      <c r="N1622" s="134">
        <v>0</v>
      </c>
      <c r="O1622" s="134">
        <v>0</v>
      </c>
      <c r="P1622" s="134">
        <v>0</v>
      </c>
      <c r="Q1622" s="134">
        <v>0</v>
      </c>
    </row>
    <row r="1623" spans="1:17" x14ac:dyDescent="0.2">
      <c r="A1623" s="112" t="s">
        <v>404</v>
      </c>
      <c r="B1623" s="112" t="s">
        <v>437</v>
      </c>
      <c r="C1623" s="112" t="s">
        <v>429</v>
      </c>
      <c r="D1623" t="s">
        <v>86</v>
      </c>
      <c r="E1623" s="90" t="s">
        <v>584</v>
      </c>
      <c r="F1623" s="39" t="s">
        <v>303</v>
      </c>
      <c r="G1623" s="134" t="s">
        <v>238</v>
      </c>
      <c r="H1623" s="134">
        <v>7</v>
      </c>
      <c r="I1623" s="64">
        <f t="shared" si="80"/>
        <v>7</v>
      </c>
      <c r="J1623" s="90">
        <f t="shared" si="81"/>
        <v>0</v>
      </c>
      <c r="K1623" s="116">
        <f t="shared" si="82"/>
        <v>1</v>
      </c>
      <c r="L1623" s="90"/>
      <c r="M1623" s="134">
        <v>7</v>
      </c>
      <c r="N1623" s="134">
        <v>0</v>
      </c>
      <c r="O1623" s="134">
        <v>0</v>
      </c>
      <c r="P1623" s="134">
        <v>0</v>
      </c>
      <c r="Q1623" s="134">
        <v>0</v>
      </c>
    </row>
    <row r="1624" spans="1:17" x14ac:dyDescent="0.2">
      <c r="A1624" s="112" t="s">
        <v>404</v>
      </c>
      <c r="B1624" s="112" t="s">
        <v>437</v>
      </c>
      <c r="C1624" s="112" t="s">
        <v>429</v>
      </c>
      <c r="D1624" t="s">
        <v>86</v>
      </c>
      <c r="E1624" s="90" t="s">
        <v>584</v>
      </c>
      <c r="F1624" s="39" t="s">
        <v>303</v>
      </c>
      <c r="G1624" s="134" t="s">
        <v>240</v>
      </c>
      <c r="H1624" s="134">
        <v>5</v>
      </c>
      <c r="I1624" s="64">
        <f t="shared" si="80"/>
        <v>5</v>
      </c>
      <c r="J1624" s="90">
        <f t="shared" si="81"/>
        <v>0</v>
      </c>
      <c r="K1624" s="116">
        <f t="shared" si="82"/>
        <v>1</v>
      </c>
      <c r="L1624" s="90"/>
      <c r="M1624" s="134">
        <v>5</v>
      </c>
      <c r="N1624" s="134">
        <v>0</v>
      </c>
      <c r="O1624" s="134">
        <v>0</v>
      </c>
      <c r="P1624" s="134">
        <v>0</v>
      </c>
      <c r="Q1624" s="134">
        <v>0</v>
      </c>
    </row>
    <row r="1625" spans="1:17" x14ac:dyDescent="0.2">
      <c r="A1625" s="112" t="s">
        <v>404</v>
      </c>
      <c r="B1625" s="112" t="s">
        <v>437</v>
      </c>
      <c r="C1625" s="112" t="s">
        <v>429</v>
      </c>
      <c r="D1625" t="s">
        <v>86</v>
      </c>
      <c r="E1625" s="90" t="s">
        <v>584</v>
      </c>
      <c r="F1625" s="39" t="s">
        <v>303</v>
      </c>
      <c r="G1625" s="134" t="s">
        <v>239</v>
      </c>
      <c r="H1625" s="134">
        <v>5</v>
      </c>
      <c r="I1625" s="64">
        <f t="shared" si="80"/>
        <v>5</v>
      </c>
      <c r="J1625" s="90">
        <f t="shared" si="81"/>
        <v>0</v>
      </c>
      <c r="K1625" s="116">
        <f t="shared" si="82"/>
        <v>1</v>
      </c>
      <c r="L1625" s="90"/>
      <c r="M1625" s="134">
        <v>5</v>
      </c>
      <c r="N1625" s="134">
        <v>0</v>
      </c>
      <c r="O1625" s="134">
        <v>0</v>
      </c>
      <c r="P1625" s="134">
        <v>0</v>
      </c>
      <c r="Q1625" s="134">
        <v>0</v>
      </c>
    </row>
    <row r="1626" spans="1:17" x14ac:dyDescent="0.2">
      <c r="A1626" s="112" t="s">
        <v>404</v>
      </c>
      <c r="B1626" s="112" t="s">
        <v>437</v>
      </c>
      <c r="C1626" s="112" t="s">
        <v>429</v>
      </c>
      <c r="D1626" t="s">
        <v>86</v>
      </c>
      <c r="E1626" s="90" t="s">
        <v>584</v>
      </c>
      <c r="F1626" s="39" t="s">
        <v>303</v>
      </c>
      <c r="G1626" s="134" t="s">
        <v>242</v>
      </c>
      <c r="H1626" s="134">
        <v>19</v>
      </c>
      <c r="I1626" s="64">
        <f t="shared" si="80"/>
        <v>19</v>
      </c>
      <c r="J1626" s="90">
        <f t="shared" si="81"/>
        <v>0</v>
      </c>
      <c r="K1626" s="116">
        <f t="shared" si="82"/>
        <v>1</v>
      </c>
      <c r="L1626" s="90"/>
      <c r="M1626" s="134">
        <v>19</v>
      </c>
      <c r="N1626" s="134">
        <v>0</v>
      </c>
      <c r="O1626" s="134">
        <v>0</v>
      </c>
      <c r="P1626" s="134">
        <v>0</v>
      </c>
      <c r="Q1626" s="134">
        <v>0</v>
      </c>
    </row>
    <row r="1627" spans="1:17" x14ac:dyDescent="0.2">
      <c r="A1627" s="112" t="s">
        <v>404</v>
      </c>
      <c r="B1627" s="112" t="s">
        <v>437</v>
      </c>
      <c r="C1627" s="112" t="s">
        <v>429</v>
      </c>
      <c r="D1627" t="s">
        <v>86</v>
      </c>
      <c r="E1627" s="90" t="s">
        <v>584</v>
      </c>
      <c r="F1627" s="39" t="s">
        <v>303</v>
      </c>
      <c r="G1627" s="134" t="s">
        <v>241</v>
      </c>
      <c r="H1627" s="134">
        <v>45</v>
      </c>
      <c r="I1627" s="64">
        <f t="shared" si="80"/>
        <v>45</v>
      </c>
      <c r="J1627" s="90">
        <f t="shared" si="81"/>
        <v>0</v>
      </c>
      <c r="K1627" s="116">
        <f t="shared" si="82"/>
        <v>1</v>
      </c>
      <c r="L1627" s="90"/>
      <c r="M1627" s="134">
        <v>45</v>
      </c>
      <c r="N1627" s="134">
        <v>0</v>
      </c>
      <c r="O1627" s="134">
        <v>0</v>
      </c>
      <c r="P1627" s="134">
        <v>0</v>
      </c>
      <c r="Q1627" s="134">
        <v>0</v>
      </c>
    </row>
    <row r="1628" spans="1:17" x14ac:dyDescent="0.2">
      <c r="A1628" s="112" t="s">
        <v>404</v>
      </c>
      <c r="B1628" s="112" t="s">
        <v>437</v>
      </c>
      <c r="C1628" s="112" t="s">
        <v>429</v>
      </c>
      <c r="D1628" t="s">
        <v>86</v>
      </c>
      <c r="E1628" s="90" t="s">
        <v>584</v>
      </c>
      <c r="F1628" s="39" t="s">
        <v>303</v>
      </c>
      <c r="G1628" s="134" t="s">
        <v>308</v>
      </c>
      <c r="H1628" s="134">
        <v>36</v>
      </c>
      <c r="I1628" s="64">
        <f t="shared" si="80"/>
        <v>36</v>
      </c>
      <c r="J1628" s="90">
        <f t="shared" si="81"/>
        <v>0</v>
      </c>
      <c r="K1628" s="116">
        <f t="shared" si="82"/>
        <v>1</v>
      </c>
      <c r="L1628" s="90"/>
      <c r="M1628" s="134">
        <v>36</v>
      </c>
      <c r="N1628" s="134">
        <v>0</v>
      </c>
      <c r="O1628" s="134">
        <v>0</v>
      </c>
      <c r="P1628" s="134">
        <v>0</v>
      </c>
      <c r="Q1628" s="134">
        <v>0</v>
      </c>
    </row>
    <row r="1629" spans="1:17" x14ac:dyDescent="0.2">
      <c r="A1629" s="112" t="s">
        <v>404</v>
      </c>
      <c r="B1629" s="112" t="s">
        <v>437</v>
      </c>
      <c r="C1629" s="112" t="s">
        <v>429</v>
      </c>
      <c r="D1629" t="s">
        <v>102</v>
      </c>
      <c r="E1629" s="90" t="s">
        <v>585</v>
      </c>
      <c r="F1629" s="39" t="s">
        <v>303</v>
      </c>
      <c r="G1629" s="134" t="s">
        <v>238</v>
      </c>
      <c r="H1629" s="134">
        <v>12</v>
      </c>
      <c r="I1629" s="64">
        <f t="shared" si="80"/>
        <v>12</v>
      </c>
      <c r="J1629" s="90">
        <f t="shared" si="81"/>
        <v>0</v>
      </c>
      <c r="K1629" s="116">
        <f t="shared" si="82"/>
        <v>1</v>
      </c>
      <c r="L1629" s="90"/>
      <c r="M1629" s="134">
        <v>12</v>
      </c>
      <c r="N1629" s="134">
        <v>0</v>
      </c>
      <c r="O1629" s="134">
        <v>0</v>
      </c>
      <c r="P1629" s="134">
        <v>0</v>
      </c>
      <c r="Q1629" s="134">
        <v>0</v>
      </c>
    </row>
    <row r="1630" spans="1:17" x14ac:dyDescent="0.2">
      <c r="A1630" s="112" t="s">
        <v>404</v>
      </c>
      <c r="B1630" s="112" t="s">
        <v>437</v>
      </c>
      <c r="C1630" s="112" t="s">
        <v>429</v>
      </c>
      <c r="D1630" t="s">
        <v>102</v>
      </c>
      <c r="E1630" s="90" t="s">
        <v>585</v>
      </c>
      <c r="F1630" s="39" t="s">
        <v>303</v>
      </c>
      <c r="G1630" s="134" t="s">
        <v>240</v>
      </c>
      <c r="H1630" s="134">
        <v>9</v>
      </c>
      <c r="I1630" s="64">
        <f t="shared" si="80"/>
        <v>9</v>
      </c>
      <c r="J1630" s="90">
        <f t="shared" si="81"/>
        <v>0</v>
      </c>
      <c r="K1630" s="116">
        <f t="shared" si="82"/>
        <v>1</v>
      </c>
      <c r="L1630" s="90"/>
      <c r="M1630" s="134">
        <v>9</v>
      </c>
      <c r="N1630" s="134">
        <v>0</v>
      </c>
      <c r="O1630" s="134">
        <v>0</v>
      </c>
      <c r="P1630" s="134">
        <v>0</v>
      </c>
      <c r="Q1630" s="134">
        <v>0</v>
      </c>
    </row>
    <row r="1631" spans="1:17" x14ac:dyDescent="0.2">
      <c r="A1631" s="112" t="s">
        <v>404</v>
      </c>
      <c r="B1631" s="112" t="s">
        <v>437</v>
      </c>
      <c r="C1631" s="112" t="s">
        <v>429</v>
      </c>
      <c r="D1631" t="s">
        <v>102</v>
      </c>
      <c r="E1631" s="90" t="s">
        <v>585</v>
      </c>
      <c r="F1631" s="39" t="s">
        <v>303</v>
      </c>
      <c r="G1631" s="134" t="s">
        <v>239</v>
      </c>
      <c r="H1631" s="134">
        <v>29</v>
      </c>
      <c r="I1631" s="64">
        <f t="shared" si="80"/>
        <v>28</v>
      </c>
      <c r="J1631" s="90">
        <f t="shared" si="81"/>
        <v>1</v>
      </c>
      <c r="K1631" s="116">
        <f t="shared" si="82"/>
        <v>0.96551724137931039</v>
      </c>
      <c r="L1631" s="90"/>
      <c r="M1631" s="134">
        <v>28</v>
      </c>
      <c r="N1631" s="134">
        <v>1</v>
      </c>
      <c r="O1631" s="134">
        <v>0</v>
      </c>
      <c r="P1631" s="134">
        <v>0</v>
      </c>
      <c r="Q1631" s="134">
        <v>0</v>
      </c>
    </row>
    <row r="1632" spans="1:17" x14ac:dyDescent="0.2">
      <c r="A1632" s="112" t="s">
        <v>404</v>
      </c>
      <c r="B1632" s="112" t="s">
        <v>437</v>
      </c>
      <c r="C1632" s="112" t="s">
        <v>429</v>
      </c>
      <c r="D1632" t="s">
        <v>102</v>
      </c>
      <c r="E1632" s="90" t="s">
        <v>585</v>
      </c>
      <c r="F1632" s="39" t="s">
        <v>303</v>
      </c>
      <c r="G1632" s="134" t="s">
        <v>242</v>
      </c>
      <c r="H1632" s="134">
        <v>5</v>
      </c>
      <c r="I1632" s="64">
        <f t="shared" si="80"/>
        <v>5</v>
      </c>
      <c r="J1632" s="90">
        <f t="shared" si="81"/>
        <v>0</v>
      </c>
      <c r="K1632" s="116">
        <f t="shared" si="82"/>
        <v>1</v>
      </c>
      <c r="L1632" s="90"/>
      <c r="M1632" s="134">
        <v>5</v>
      </c>
      <c r="N1632" s="134">
        <v>0</v>
      </c>
      <c r="O1632" s="134">
        <v>0</v>
      </c>
      <c r="P1632" s="134">
        <v>0</v>
      </c>
      <c r="Q1632" s="134">
        <v>0</v>
      </c>
    </row>
    <row r="1633" spans="1:29" x14ac:dyDescent="0.2">
      <c r="A1633" s="112" t="s">
        <v>404</v>
      </c>
      <c r="B1633" s="112" t="s">
        <v>437</v>
      </c>
      <c r="C1633" s="112" t="s">
        <v>429</v>
      </c>
      <c r="D1633" t="s">
        <v>102</v>
      </c>
      <c r="E1633" s="90" t="s">
        <v>585</v>
      </c>
      <c r="F1633" s="39" t="s">
        <v>303</v>
      </c>
      <c r="G1633" s="134" t="s">
        <v>241</v>
      </c>
      <c r="H1633" s="134">
        <v>7</v>
      </c>
      <c r="I1633" s="64">
        <f t="shared" si="80"/>
        <v>7</v>
      </c>
      <c r="J1633" s="90">
        <f t="shared" si="81"/>
        <v>0</v>
      </c>
      <c r="K1633" s="116">
        <f t="shared" si="82"/>
        <v>1</v>
      </c>
      <c r="L1633" s="90"/>
      <c r="M1633" s="134">
        <v>7</v>
      </c>
      <c r="N1633" s="134">
        <v>0</v>
      </c>
      <c r="O1633" s="134">
        <v>0</v>
      </c>
      <c r="P1633" s="134">
        <v>0</v>
      </c>
      <c r="Q1633" s="134">
        <v>0</v>
      </c>
    </row>
    <row r="1634" spans="1:29" ht="15" x14ac:dyDescent="0.25">
      <c r="A1634" s="112" t="s">
        <v>404</v>
      </c>
      <c r="B1634" s="112" t="s">
        <v>437</v>
      </c>
      <c r="C1634" s="112" t="s">
        <v>429</v>
      </c>
      <c r="D1634" t="s">
        <v>102</v>
      </c>
      <c r="E1634" s="90" t="s">
        <v>585</v>
      </c>
      <c r="F1634" s="39" t="s">
        <v>303</v>
      </c>
      <c r="G1634" s="146" t="s">
        <v>308</v>
      </c>
      <c r="H1634" s="147">
        <v>51</v>
      </c>
      <c r="I1634" s="64">
        <f t="shared" si="80"/>
        <v>50</v>
      </c>
      <c r="J1634" s="90">
        <f t="shared" si="81"/>
        <v>1</v>
      </c>
      <c r="K1634" s="116">
        <f t="shared" si="82"/>
        <v>0.98039215686274506</v>
      </c>
      <c r="L1634" s="90"/>
      <c r="M1634" s="147">
        <v>50</v>
      </c>
      <c r="N1634" s="147">
        <v>1</v>
      </c>
      <c r="O1634" s="147">
        <v>0</v>
      </c>
      <c r="P1634" s="147">
        <v>0</v>
      </c>
      <c r="Q1634" s="147">
        <v>0</v>
      </c>
    </row>
    <row r="1635" spans="1:29" x14ac:dyDescent="0.2">
      <c r="A1635" s="112" t="s">
        <v>404</v>
      </c>
      <c r="B1635" s="112" t="s">
        <v>437</v>
      </c>
      <c r="C1635" s="112" t="s">
        <v>429</v>
      </c>
      <c r="D1635" t="s">
        <v>108</v>
      </c>
      <c r="E1635" s="90" t="s">
        <v>586</v>
      </c>
      <c r="F1635" s="39" t="s">
        <v>303</v>
      </c>
      <c r="G1635" s="134" t="s">
        <v>238</v>
      </c>
      <c r="H1635" s="134">
        <v>6</v>
      </c>
      <c r="I1635" s="64">
        <f t="shared" si="80"/>
        <v>6</v>
      </c>
      <c r="J1635" s="90">
        <f t="shared" si="81"/>
        <v>0</v>
      </c>
      <c r="K1635" s="116">
        <f t="shared" si="82"/>
        <v>1</v>
      </c>
      <c r="L1635" s="90"/>
      <c r="M1635" s="134">
        <v>6</v>
      </c>
      <c r="N1635" s="134">
        <v>0</v>
      </c>
      <c r="O1635" s="134">
        <v>0</v>
      </c>
      <c r="P1635" s="134">
        <v>0</v>
      </c>
      <c r="Q1635" s="134">
        <v>0</v>
      </c>
    </row>
    <row r="1636" spans="1:29" x14ac:dyDescent="0.2">
      <c r="A1636" s="112" t="s">
        <v>404</v>
      </c>
      <c r="B1636" s="112" t="s">
        <v>437</v>
      </c>
      <c r="C1636" s="112" t="s">
        <v>429</v>
      </c>
      <c r="D1636" t="s">
        <v>108</v>
      </c>
      <c r="E1636" s="90" t="s">
        <v>586</v>
      </c>
      <c r="F1636" s="39" t="s">
        <v>303</v>
      </c>
      <c r="G1636" s="134" t="s">
        <v>240</v>
      </c>
      <c r="H1636" s="134">
        <v>13</v>
      </c>
      <c r="I1636" s="64">
        <f t="shared" si="80"/>
        <v>13</v>
      </c>
      <c r="J1636" s="90">
        <f t="shared" si="81"/>
        <v>0</v>
      </c>
      <c r="K1636" s="116">
        <f t="shared" si="82"/>
        <v>1</v>
      </c>
      <c r="L1636" s="90"/>
      <c r="M1636" s="134">
        <v>13</v>
      </c>
      <c r="N1636" s="134">
        <v>0</v>
      </c>
      <c r="O1636" s="134">
        <v>0</v>
      </c>
      <c r="P1636" s="134">
        <v>0</v>
      </c>
      <c r="Q1636" s="134">
        <v>0</v>
      </c>
    </row>
    <row r="1637" spans="1:29" x14ac:dyDescent="0.2">
      <c r="A1637" s="112" t="s">
        <v>404</v>
      </c>
      <c r="B1637" s="112" t="s">
        <v>437</v>
      </c>
      <c r="C1637" s="112" t="s">
        <v>429</v>
      </c>
      <c r="D1637" t="s">
        <v>108</v>
      </c>
      <c r="E1637" s="90" t="s">
        <v>586</v>
      </c>
      <c r="F1637" s="39" t="s">
        <v>303</v>
      </c>
      <c r="G1637" s="134" t="s">
        <v>239</v>
      </c>
      <c r="H1637" s="134">
        <v>19</v>
      </c>
      <c r="I1637" s="64">
        <f t="shared" si="80"/>
        <v>19</v>
      </c>
      <c r="J1637" s="90">
        <f t="shared" si="81"/>
        <v>0</v>
      </c>
      <c r="K1637" s="116">
        <f t="shared" si="82"/>
        <v>1</v>
      </c>
      <c r="L1637" s="90"/>
      <c r="M1637" s="134">
        <v>19</v>
      </c>
      <c r="N1637" s="134">
        <v>0</v>
      </c>
      <c r="O1637" s="134">
        <v>0</v>
      </c>
      <c r="P1637" s="134">
        <v>0</v>
      </c>
      <c r="Q1637" s="134">
        <v>0</v>
      </c>
    </row>
    <row r="1638" spans="1:29" x14ac:dyDescent="0.2">
      <c r="A1638" s="112" t="s">
        <v>404</v>
      </c>
      <c r="B1638" s="112" t="s">
        <v>437</v>
      </c>
      <c r="C1638" s="112" t="s">
        <v>429</v>
      </c>
      <c r="D1638" t="s">
        <v>108</v>
      </c>
      <c r="E1638" s="90" t="s">
        <v>586</v>
      </c>
      <c r="F1638" s="39" t="s">
        <v>303</v>
      </c>
      <c r="G1638" s="134" t="s">
        <v>242</v>
      </c>
      <c r="H1638" s="134">
        <v>13</v>
      </c>
      <c r="I1638" s="64">
        <f t="shared" si="80"/>
        <v>13</v>
      </c>
      <c r="J1638" s="90">
        <f t="shared" si="81"/>
        <v>0</v>
      </c>
      <c r="K1638" s="116">
        <f t="shared" si="82"/>
        <v>1</v>
      </c>
      <c r="L1638" s="90"/>
      <c r="M1638" s="134">
        <v>13</v>
      </c>
      <c r="N1638" s="134">
        <v>0</v>
      </c>
      <c r="O1638" s="134">
        <v>0</v>
      </c>
      <c r="P1638" s="134">
        <v>0</v>
      </c>
      <c r="Q1638" s="134">
        <v>0</v>
      </c>
    </row>
    <row r="1639" spans="1:29" x14ac:dyDescent="0.2">
      <c r="A1639" s="112" t="s">
        <v>404</v>
      </c>
      <c r="B1639" s="112" t="s">
        <v>437</v>
      </c>
      <c r="C1639" s="112" t="s">
        <v>429</v>
      </c>
      <c r="D1639" t="s">
        <v>108</v>
      </c>
      <c r="E1639" s="90" t="s">
        <v>586</v>
      </c>
      <c r="F1639" s="39" t="s">
        <v>303</v>
      </c>
      <c r="G1639" s="134" t="s">
        <v>241</v>
      </c>
      <c r="H1639" s="134">
        <v>106</v>
      </c>
      <c r="I1639" s="64">
        <f t="shared" si="80"/>
        <v>106</v>
      </c>
      <c r="J1639" s="90">
        <f t="shared" si="81"/>
        <v>0</v>
      </c>
      <c r="K1639" s="116">
        <f t="shared" si="82"/>
        <v>1</v>
      </c>
      <c r="L1639" s="90"/>
      <c r="M1639" s="134">
        <v>106</v>
      </c>
      <c r="N1639" s="134">
        <v>0</v>
      </c>
      <c r="O1639" s="134">
        <v>0</v>
      </c>
      <c r="P1639" s="134">
        <v>0</v>
      </c>
      <c r="Q1639" s="134">
        <v>0</v>
      </c>
    </row>
    <row r="1640" spans="1:29" ht="15" x14ac:dyDescent="0.25">
      <c r="A1640" s="112" t="s">
        <v>404</v>
      </c>
      <c r="B1640" s="112" t="s">
        <v>437</v>
      </c>
      <c r="C1640" s="112" t="s">
        <v>429</v>
      </c>
      <c r="D1640" t="s">
        <v>108</v>
      </c>
      <c r="E1640" s="90" t="s">
        <v>586</v>
      </c>
      <c r="F1640" s="39" t="s">
        <v>303</v>
      </c>
      <c r="G1640" s="146" t="s">
        <v>308</v>
      </c>
      <c r="H1640" s="147">
        <v>32</v>
      </c>
      <c r="I1640" s="64">
        <f t="shared" si="80"/>
        <v>32</v>
      </c>
      <c r="J1640" s="90">
        <f t="shared" si="81"/>
        <v>0</v>
      </c>
      <c r="K1640" s="116">
        <f t="shared" si="82"/>
        <v>1</v>
      </c>
      <c r="L1640" s="90"/>
      <c r="M1640" s="147">
        <v>32</v>
      </c>
      <c r="N1640" s="147">
        <v>0</v>
      </c>
      <c r="O1640" s="147">
        <v>0</v>
      </c>
      <c r="P1640" s="147">
        <v>0</v>
      </c>
      <c r="Q1640" s="147">
        <v>0</v>
      </c>
      <c r="R1640" s="111"/>
      <c r="S1640" s="111"/>
      <c r="T1640" s="112"/>
      <c r="U1640" s="112"/>
      <c r="V1640" s="112"/>
      <c r="W1640" s="112"/>
      <c r="X1640" s="112"/>
      <c r="Y1640" s="112"/>
      <c r="Z1640" s="112"/>
      <c r="AA1640" s="112"/>
      <c r="AB1640" s="112"/>
      <c r="AC1640" s="112"/>
    </row>
    <row r="1641" spans="1:29" x14ac:dyDescent="0.2">
      <c r="A1641" s="112" t="s">
        <v>404</v>
      </c>
      <c r="B1641" s="112" t="s">
        <v>509</v>
      </c>
      <c r="C1641" s="112" t="s">
        <v>429</v>
      </c>
      <c r="D1641" t="s">
        <v>126</v>
      </c>
      <c r="E1641" s="90" t="s">
        <v>587</v>
      </c>
      <c r="F1641" s="39" t="s">
        <v>303</v>
      </c>
      <c r="G1641" s="134" t="s">
        <v>238</v>
      </c>
      <c r="H1641" s="134">
        <v>25</v>
      </c>
      <c r="I1641" s="64">
        <f t="shared" ref="I1641:I1695" si="83">M1641</f>
        <v>25</v>
      </c>
      <c r="J1641" s="90">
        <f t="shared" si="81"/>
        <v>0</v>
      </c>
      <c r="K1641" s="116">
        <f t="shared" si="82"/>
        <v>1</v>
      </c>
      <c r="L1641" s="90"/>
      <c r="M1641" s="134">
        <v>25</v>
      </c>
      <c r="N1641" s="134">
        <v>0</v>
      </c>
      <c r="O1641" s="134">
        <v>0</v>
      </c>
      <c r="P1641" s="134">
        <v>0</v>
      </c>
      <c r="Q1641" s="134">
        <v>0</v>
      </c>
    </row>
    <row r="1642" spans="1:29" x14ac:dyDescent="0.2">
      <c r="A1642" s="112" t="s">
        <v>404</v>
      </c>
      <c r="B1642" s="112" t="s">
        <v>509</v>
      </c>
      <c r="C1642" s="112" t="s">
        <v>429</v>
      </c>
      <c r="D1642" t="s">
        <v>126</v>
      </c>
      <c r="E1642" s="90" t="s">
        <v>587</v>
      </c>
      <c r="F1642" s="39" t="s">
        <v>303</v>
      </c>
      <c r="G1642" s="134" t="s">
        <v>240</v>
      </c>
      <c r="H1642" s="134">
        <v>23</v>
      </c>
      <c r="I1642" s="64">
        <f t="shared" si="83"/>
        <v>23</v>
      </c>
      <c r="J1642" s="90">
        <f t="shared" si="81"/>
        <v>0</v>
      </c>
      <c r="K1642" s="116">
        <f t="shared" si="82"/>
        <v>1</v>
      </c>
      <c r="L1642" s="90"/>
      <c r="M1642" s="134">
        <v>23</v>
      </c>
      <c r="N1642" s="134">
        <v>0</v>
      </c>
      <c r="O1642" s="134">
        <v>0</v>
      </c>
      <c r="P1642" s="134">
        <v>0</v>
      </c>
      <c r="Q1642" s="134">
        <v>0</v>
      </c>
    </row>
    <row r="1643" spans="1:29" x14ac:dyDescent="0.2">
      <c r="A1643" s="112" t="s">
        <v>404</v>
      </c>
      <c r="B1643" s="112" t="s">
        <v>509</v>
      </c>
      <c r="C1643" s="112" t="s">
        <v>429</v>
      </c>
      <c r="D1643" t="s">
        <v>126</v>
      </c>
      <c r="E1643" s="90" t="s">
        <v>587</v>
      </c>
      <c r="F1643" s="39" t="s">
        <v>303</v>
      </c>
      <c r="G1643" s="134" t="s">
        <v>239</v>
      </c>
      <c r="H1643" s="134">
        <v>71</v>
      </c>
      <c r="I1643" s="64">
        <f t="shared" si="83"/>
        <v>71</v>
      </c>
      <c r="J1643" s="90">
        <f t="shared" si="81"/>
        <v>0</v>
      </c>
      <c r="K1643" s="116">
        <f t="shared" si="82"/>
        <v>1</v>
      </c>
      <c r="L1643" s="90"/>
      <c r="M1643" s="134">
        <v>71</v>
      </c>
      <c r="N1643" s="134">
        <v>0</v>
      </c>
      <c r="O1643" s="134">
        <v>0</v>
      </c>
      <c r="P1643" s="134">
        <v>0</v>
      </c>
      <c r="Q1643" s="134">
        <v>0</v>
      </c>
    </row>
    <row r="1644" spans="1:29" x14ac:dyDescent="0.2">
      <c r="A1644" s="112" t="s">
        <v>404</v>
      </c>
      <c r="B1644" s="112" t="s">
        <v>509</v>
      </c>
      <c r="C1644" s="112" t="s">
        <v>429</v>
      </c>
      <c r="D1644" t="s">
        <v>126</v>
      </c>
      <c r="E1644" s="90" t="s">
        <v>587</v>
      </c>
      <c r="F1644" s="39" t="s">
        <v>303</v>
      </c>
      <c r="G1644" s="134" t="s">
        <v>242</v>
      </c>
      <c r="H1644" s="134">
        <v>56</v>
      </c>
      <c r="I1644" s="64">
        <f t="shared" si="83"/>
        <v>56</v>
      </c>
      <c r="J1644" s="90">
        <f t="shared" si="81"/>
        <v>0</v>
      </c>
      <c r="K1644" s="116">
        <f t="shared" si="82"/>
        <v>1</v>
      </c>
      <c r="L1644" s="90"/>
      <c r="M1644" s="134">
        <v>56</v>
      </c>
      <c r="N1644" s="134">
        <v>0</v>
      </c>
      <c r="O1644" s="134">
        <v>0</v>
      </c>
      <c r="P1644" s="134">
        <v>0</v>
      </c>
      <c r="Q1644" s="134">
        <v>0</v>
      </c>
    </row>
    <row r="1645" spans="1:29" x14ac:dyDescent="0.2">
      <c r="A1645" s="112" t="s">
        <v>404</v>
      </c>
      <c r="B1645" s="112" t="s">
        <v>509</v>
      </c>
      <c r="C1645" s="112" t="s">
        <v>429</v>
      </c>
      <c r="D1645" t="s">
        <v>126</v>
      </c>
      <c r="E1645" s="90" t="s">
        <v>587</v>
      </c>
      <c r="F1645" s="39" t="s">
        <v>303</v>
      </c>
      <c r="G1645" s="134" t="s">
        <v>241</v>
      </c>
      <c r="H1645" s="134">
        <v>70</v>
      </c>
      <c r="I1645" s="64">
        <f t="shared" si="83"/>
        <v>70</v>
      </c>
      <c r="J1645" s="90">
        <f t="shared" si="81"/>
        <v>0</v>
      </c>
      <c r="K1645" s="116">
        <f t="shared" si="82"/>
        <v>1</v>
      </c>
      <c r="L1645" s="90"/>
      <c r="M1645" s="134">
        <v>70</v>
      </c>
      <c r="N1645" s="134">
        <v>0</v>
      </c>
      <c r="O1645" s="134">
        <v>0</v>
      </c>
      <c r="P1645" s="134">
        <v>0</v>
      </c>
      <c r="Q1645" s="134">
        <v>0</v>
      </c>
    </row>
    <row r="1646" spans="1:29" ht="15" x14ac:dyDescent="0.25">
      <c r="A1646" s="112" t="s">
        <v>404</v>
      </c>
      <c r="B1646" s="112" t="s">
        <v>509</v>
      </c>
      <c r="C1646" s="112" t="s">
        <v>429</v>
      </c>
      <c r="D1646" t="s">
        <v>126</v>
      </c>
      <c r="E1646" s="90" t="s">
        <v>587</v>
      </c>
      <c r="F1646" s="39" t="s">
        <v>303</v>
      </c>
      <c r="G1646" s="146" t="s">
        <v>308</v>
      </c>
      <c r="H1646" s="147">
        <v>106</v>
      </c>
      <c r="I1646" s="64">
        <f t="shared" si="83"/>
        <v>104</v>
      </c>
      <c r="J1646" s="90">
        <f t="shared" si="81"/>
        <v>2</v>
      </c>
      <c r="K1646" s="116">
        <f t="shared" si="82"/>
        <v>0.98113207547169812</v>
      </c>
      <c r="L1646" s="90"/>
      <c r="M1646" s="147">
        <v>104</v>
      </c>
      <c r="N1646" s="147">
        <v>2</v>
      </c>
      <c r="O1646" s="147">
        <v>0</v>
      </c>
      <c r="P1646" s="147">
        <v>0</v>
      </c>
      <c r="Q1646" s="147">
        <v>0</v>
      </c>
    </row>
    <row r="1647" spans="1:29" x14ac:dyDescent="0.2">
      <c r="A1647" s="112" t="s">
        <v>404</v>
      </c>
      <c r="B1647" s="112" t="s">
        <v>509</v>
      </c>
      <c r="C1647" s="112" t="s">
        <v>429</v>
      </c>
      <c r="D1647" t="s">
        <v>128</v>
      </c>
      <c r="E1647" s="90" t="s">
        <v>588</v>
      </c>
      <c r="F1647" s="39" t="s">
        <v>303</v>
      </c>
      <c r="G1647" s="134" t="s">
        <v>238</v>
      </c>
      <c r="H1647" s="134">
        <v>15</v>
      </c>
      <c r="I1647" s="64">
        <f t="shared" si="83"/>
        <v>15</v>
      </c>
      <c r="J1647" s="90">
        <f t="shared" si="81"/>
        <v>0</v>
      </c>
      <c r="K1647" s="116">
        <f t="shared" si="82"/>
        <v>1</v>
      </c>
      <c r="L1647" s="90"/>
      <c r="M1647" s="134">
        <v>15</v>
      </c>
      <c r="N1647" s="134">
        <v>0</v>
      </c>
      <c r="O1647" s="134">
        <v>0</v>
      </c>
      <c r="P1647" s="134">
        <v>0</v>
      </c>
      <c r="Q1647" s="134">
        <v>0</v>
      </c>
    </row>
    <row r="1648" spans="1:29" x14ac:dyDescent="0.2">
      <c r="A1648" s="112" t="s">
        <v>404</v>
      </c>
      <c r="B1648" s="112" t="s">
        <v>509</v>
      </c>
      <c r="C1648" s="112" t="s">
        <v>429</v>
      </c>
      <c r="D1648" t="s">
        <v>128</v>
      </c>
      <c r="E1648" s="90" t="s">
        <v>588</v>
      </c>
      <c r="F1648" s="39" t="s">
        <v>303</v>
      </c>
      <c r="G1648" s="134" t="s">
        <v>240</v>
      </c>
      <c r="H1648" s="134">
        <v>16</v>
      </c>
      <c r="I1648" s="64">
        <f t="shared" si="83"/>
        <v>16</v>
      </c>
      <c r="J1648" s="90">
        <f t="shared" si="81"/>
        <v>0</v>
      </c>
      <c r="K1648" s="116">
        <f t="shared" si="82"/>
        <v>1</v>
      </c>
      <c r="L1648" s="90"/>
      <c r="M1648" s="134">
        <v>16</v>
      </c>
      <c r="N1648" s="134">
        <v>0</v>
      </c>
      <c r="O1648" s="134">
        <v>0</v>
      </c>
      <c r="P1648" s="134">
        <v>0</v>
      </c>
      <c r="Q1648" s="134">
        <v>0</v>
      </c>
    </row>
    <row r="1649" spans="1:17" x14ac:dyDescent="0.2">
      <c r="A1649" s="112" t="s">
        <v>404</v>
      </c>
      <c r="B1649" s="112" t="s">
        <v>509</v>
      </c>
      <c r="C1649" s="112" t="s">
        <v>429</v>
      </c>
      <c r="D1649" t="s">
        <v>128</v>
      </c>
      <c r="E1649" s="90" t="s">
        <v>588</v>
      </c>
      <c r="F1649" s="39" t="s">
        <v>303</v>
      </c>
      <c r="G1649" s="134" t="s">
        <v>239</v>
      </c>
      <c r="H1649" s="134">
        <v>43</v>
      </c>
      <c r="I1649" s="64">
        <f t="shared" si="83"/>
        <v>43</v>
      </c>
      <c r="J1649" s="90">
        <f t="shared" si="81"/>
        <v>0</v>
      </c>
      <c r="K1649" s="116">
        <f t="shared" si="82"/>
        <v>1</v>
      </c>
      <c r="L1649" s="90"/>
      <c r="M1649" s="134">
        <v>43</v>
      </c>
      <c r="N1649" s="134">
        <v>0</v>
      </c>
      <c r="O1649" s="134">
        <v>0</v>
      </c>
      <c r="P1649" s="134">
        <v>0</v>
      </c>
      <c r="Q1649" s="134">
        <v>0</v>
      </c>
    </row>
    <row r="1650" spans="1:17" x14ac:dyDescent="0.2">
      <c r="A1650" s="112" t="s">
        <v>404</v>
      </c>
      <c r="B1650" s="112" t="s">
        <v>509</v>
      </c>
      <c r="C1650" s="112" t="s">
        <v>429</v>
      </c>
      <c r="D1650" t="s">
        <v>128</v>
      </c>
      <c r="E1650" s="90" t="s">
        <v>588</v>
      </c>
      <c r="F1650" s="39" t="s">
        <v>303</v>
      </c>
      <c r="G1650" s="134" t="s">
        <v>242</v>
      </c>
      <c r="H1650" s="134">
        <v>109</v>
      </c>
      <c r="I1650" s="64">
        <f t="shared" si="83"/>
        <v>109</v>
      </c>
      <c r="J1650" s="90">
        <f t="shared" si="81"/>
        <v>0</v>
      </c>
      <c r="K1650" s="116">
        <f t="shared" si="82"/>
        <v>1</v>
      </c>
      <c r="L1650" s="90"/>
      <c r="M1650" s="134">
        <v>109</v>
      </c>
      <c r="N1650" s="134">
        <v>0</v>
      </c>
      <c r="O1650" s="134">
        <v>0</v>
      </c>
      <c r="P1650" s="134">
        <v>0</v>
      </c>
      <c r="Q1650" s="134">
        <v>0</v>
      </c>
    </row>
    <row r="1651" spans="1:17" x14ac:dyDescent="0.2">
      <c r="A1651" s="112" t="s">
        <v>404</v>
      </c>
      <c r="B1651" s="112" t="s">
        <v>509</v>
      </c>
      <c r="C1651" s="112" t="s">
        <v>429</v>
      </c>
      <c r="D1651" t="s">
        <v>128</v>
      </c>
      <c r="E1651" s="90" t="s">
        <v>588</v>
      </c>
      <c r="F1651" s="39" t="s">
        <v>303</v>
      </c>
      <c r="G1651" s="134" t="s">
        <v>241</v>
      </c>
      <c r="H1651" s="134">
        <v>65</v>
      </c>
      <c r="I1651" s="64">
        <f t="shared" si="83"/>
        <v>65</v>
      </c>
      <c r="J1651" s="90">
        <f t="shared" si="81"/>
        <v>0</v>
      </c>
      <c r="K1651" s="116">
        <f t="shared" si="82"/>
        <v>1</v>
      </c>
      <c r="L1651" s="90"/>
      <c r="M1651" s="134">
        <v>65</v>
      </c>
      <c r="N1651" s="134">
        <v>0</v>
      </c>
      <c r="O1651" s="134">
        <v>0</v>
      </c>
      <c r="P1651" s="134">
        <v>0</v>
      </c>
      <c r="Q1651" s="134">
        <v>0</v>
      </c>
    </row>
    <row r="1652" spans="1:17" ht="15" x14ac:dyDescent="0.25">
      <c r="A1652" s="112" t="s">
        <v>404</v>
      </c>
      <c r="B1652" s="112" t="s">
        <v>509</v>
      </c>
      <c r="C1652" s="112" t="s">
        <v>429</v>
      </c>
      <c r="D1652" t="s">
        <v>128</v>
      </c>
      <c r="E1652" s="90" t="s">
        <v>588</v>
      </c>
      <c r="F1652" s="39" t="s">
        <v>303</v>
      </c>
      <c r="G1652" s="146" t="s">
        <v>308</v>
      </c>
      <c r="H1652" s="147">
        <v>59</v>
      </c>
      <c r="I1652" s="64">
        <f t="shared" si="83"/>
        <v>58</v>
      </c>
      <c r="J1652" s="90">
        <f t="shared" si="81"/>
        <v>1</v>
      </c>
      <c r="K1652" s="116">
        <f t="shared" si="82"/>
        <v>0.98305084745762716</v>
      </c>
      <c r="L1652" s="90"/>
      <c r="M1652" s="147">
        <v>58</v>
      </c>
      <c r="N1652" s="147">
        <v>1</v>
      </c>
      <c r="O1652" s="147">
        <v>0</v>
      </c>
      <c r="P1652" s="147">
        <v>0</v>
      </c>
      <c r="Q1652" s="147">
        <v>0</v>
      </c>
    </row>
    <row r="1653" spans="1:17" x14ac:dyDescent="0.2">
      <c r="A1653" s="112" t="s">
        <v>404</v>
      </c>
      <c r="B1653" s="112" t="s">
        <v>509</v>
      </c>
      <c r="C1653" s="112" t="s">
        <v>429</v>
      </c>
      <c r="D1653" t="s">
        <v>158</v>
      </c>
      <c r="E1653" s="90" t="s">
        <v>589</v>
      </c>
      <c r="F1653" s="39" t="s">
        <v>303</v>
      </c>
      <c r="G1653" s="134" t="s">
        <v>238</v>
      </c>
      <c r="H1653" s="134">
        <v>19</v>
      </c>
      <c r="I1653" s="64">
        <f t="shared" si="83"/>
        <v>19</v>
      </c>
      <c r="J1653" s="90">
        <f t="shared" si="81"/>
        <v>0</v>
      </c>
      <c r="K1653" s="116">
        <f t="shared" si="82"/>
        <v>1</v>
      </c>
      <c r="L1653" s="90"/>
      <c r="M1653" s="134">
        <v>19</v>
      </c>
      <c r="N1653" s="134">
        <v>0</v>
      </c>
      <c r="O1653" s="134">
        <v>0</v>
      </c>
      <c r="P1653" s="134">
        <v>0</v>
      </c>
      <c r="Q1653" s="134">
        <v>0</v>
      </c>
    </row>
    <row r="1654" spans="1:17" x14ac:dyDescent="0.2">
      <c r="A1654" s="112" t="s">
        <v>404</v>
      </c>
      <c r="B1654" s="112" t="s">
        <v>509</v>
      </c>
      <c r="C1654" s="112" t="s">
        <v>429</v>
      </c>
      <c r="D1654" t="s">
        <v>158</v>
      </c>
      <c r="E1654" s="90" t="s">
        <v>589</v>
      </c>
      <c r="F1654" s="39" t="s">
        <v>303</v>
      </c>
      <c r="G1654" s="134" t="s">
        <v>240</v>
      </c>
      <c r="H1654" s="134">
        <v>7</v>
      </c>
      <c r="I1654" s="64">
        <f t="shared" si="83"/>
        <v>7</v>
      </c>
      <c r="J1654" s="90">
        <f t="shared" si="81"/>
        <v>0</v>
      </c>
      <c r="K1654" s="116">
        <f t="shared" si="82"/>
        <v>1</v>
      </c>
      <c r="M1654" s="134">
        <v>7</v>
      </c>
      <c r="N1654" s="134">
        <v>0</v>
      </c>
      <c r="O1654" s="134">
        <v>0</v>
      </c>
      <c r="P1654" s="134">
        <v>0</v>
      </c>
      <c r="Q1654" s="134">
        <v>0</v>
      </c>
    </row>
    <row r="1655" spans="1:17" x14ac:dyDescent="0.2">
      <c r="A1655" s="112" t="s">
        <v>404</v>
      </c>
      <c r="B1655" s="112" t="s">
        <v>509</v>
      </c>
      <c r="C1655" s="112" t="s">
        <v>429</v>
      </c>
      <c r="D1655" t="s">
        <v>158</v>
      </c>
      <c r="E1655" s="90" t="s">
        <v>589</v>
      </c>
      <c r="F1655" s="39" t="s">
        <v>303</v>
      </c>
      <c r="G1655" s="134" t="s">
        <v>239</v>
      </c>
      <c r="H1655" s="134">
        <v>21</v>
      </c>
      <c r="I1655" s="64">
        <f t="shared" si="83"/>
        <v>21</v>
      </c>
      <c r="J1655" s="90">
        <f t="shared" si="81"/>
        <v>0</v>
      </c>
      <c r="K1655" s="116">
        <f t="shared" si="82"/>
        <v>1</v>
      </c>
      <c r="L1655" s="90"/>
      <c r="M1655" s="134">
        <v>21</v>
      </c>
      <c r="N1655" s="134">
        <v>0</v>
      </c>
      <c r="O1655" s="134">
        <v>0</v>
      </c>
      <c r="P1655" s="134">
        <v>0</v>
      </c>
      <c r="Q1655" s="134">
        <v>0</v>
      </c>
    </row>
    <row r="1656" spans="1:17" x14ac:dyDescent="0.2">
      <c r="A1656" s="112" t="s">
        <v>404</v>
      </c>
      <c r="B1656" s="112" t="s">
        <v>509</v>
      </c>
      <c r="C1656" s="112" t="s">
        <v>429</v>
      </c>
      <c r="D1656" t="s">
        <v>158</v>
      </c>
      <c r="E1656" s="90" t="s">
        <v>589</v>
      </c>
      <c r="F1656" s="39" t="s">
        <v>303</v>
      </c>
      <c r="G1656" s="134" t="s">
        <v>242</v>
      </c>
      <c r="H1656" s="134">
        <v>49</v>
      </c>
      <c r="I1656" s="64">
        <f t="shared" si="83"/>
        <v>49</v>
      </c>
      <c r="J1656" s="90">
        <f t="shared" si="81"/>
        <v>0</v>
      </c>
      <c r="K1656" s="116">
        <f t="shared" si="82"/>
        <v>1</v>
      </c>
      <c r="L1656" s="90"/>
      <c r="M1656" s="134">
        <v>49</v>
      </c>
      <c r="N1656" s="134">
        <v>0</v>
      </c>
      <c r="O1656" s="134">
        <v>0</v>
      </c>
      <c r="P1656" s="134">
        <v>0</v>
      </c>
      <c r="Q1656" s="134">
        <v>0</v>
      </c>
    </row>
    <row r="1657" spans="1:17" x14ac:dyDescent="0.2">
      <c r="A1657" s="112" t="s">
        <v>404</v>
      </c>
      <c r="B1657" s="112" t="s">
        <v>509</v>
      </c>
      <c r="C1657" s="112" t="s">
        <v>429</v>
      </c>
      <c r="D1657" t="s">
        <v>158</v>
      </c>
      <c r="E1657" s="90" t="s">
        <v>589</v>
      </c>
      <c r="F1657" s="39" t="s">
        <v>303</v>
      </c>
      <c r="G1657" s="134" t="s">
        <v>241</v>
      </c>
      <c r="H1657" s="134">
        <v>58</v>
      </c>
      <c r="I1657" s="64">
        <f t="shared" si="83"/>
        <v>58</v>
      </c>
      <c r="J1657" s="90">
        <f t="shared" si="81"/>
        <v>0</v>
      </c>
      <c r="K1657" s="116">
        <f t="shared" si="82"/>
        <v>1</v>
      </c>
      <c r="L1657" s="90"/>
      <c r="M1657" s="134">
        <v>58</v>
      </c>
      <c r="N1657" s="134">
        <v>0</v>
      </c>
      <c r="O1657" s="134">
        <v>0</v>
      </c>
      <c r="P1657" s="134">
        <v>0</v>
      </c>
      <c r="Q1657" s="134">
        <v>0</v>
      </c>
    </row>
    <row r="1658" spans="1:17" ht="15" x14ac:dyDescent="0.25">
      <c r="A1658" s="112" t="s">
        <v>404</v>
      </c>
      <c r="B1658" s="112" t="s">
        <v>509</v>
      </c>
      <c r="C1658" s="112" t="s">
        <v>429</v>
      </c>
      <c r="D1658" t="s">
        <v>158</v>
      </c>
      <c r="E1658" s="90" t="s">
        <v>589</v>
      </c>
      <c r="F1658" s="39" t="s">
        <v>303</v>
      </c>
      <c r="G1658" s="146" t="s">
        <v>308</v>
      </c>
      <c r="H1658" s="147">
        <v>30</v>
      </c>
      <c r="I1658" s="64">
        <f t="shared" si="83"/>
        <v>30</v>
      </c>
      <c r="J1658" s="90">
        <f t="shared" si="81"/>
        <v>0</v>
      </c>
      <c r="K1658" s="116">
        <f t="shared" si="82"/>
        <v>1</v>
      </c>
      <c r="L1658" s="90"/>
      <c r="M1658" s="147">
        <v>30</v>
      </c>
      <c r="N1658" s="147">
        <v>0</v>
      </c>
      <c r="O1658" s="147">
        <v>0</v>
      </c>
      <c r="P1658" s="147">
        <v>0</v>
      </c>
      <c r="Q1658" s="147">
        <v>0</v>
      </c>
    </row>
    <row r="1659" spans="1:17" x14ac:dyDescent="0.2">
      <c r="A1659" s="112" t="s">
        <v>405</v>
      </c>
      <c r="B1659" s="112" t="s">
        <v>557</v>
      </c>
      <c r="C1659" s="112" t="s">
        <v>430</v>
      </c>
      <c r="D1659" t="s">
        <v>78</v>
      </c>
      <c r="E1659" s="90" t="s">
        <v>590</v>
      </c>
      <c r="F1659" s="39" t="s">
        <v>303</v>
      </c>
      <c r="G1659" s="134" t="s">
        <v>238</v>
      </c>
      <c r="H1659" s="134">
        <v>5</v>
      </c>
      <c r="I1659" s="64">
        <f t="shared" si="83"/>
        <v>5</v>
      </c>
      <c r="J1659" s="90">
        <f t="shared" si="81"/>
        <v>0</v>
      </c>
      <c r="K1659" s="116">
        <f t="shared" si="82"/>
        <v>1</v>
      </c>
      <c r="L1659" s="90"/>
      <c r="M1659" s="134">
        <v>5</v>
      </c>
      <c r="N1659" s="134">
        <v>0</v>
      </c>
      <c r="O1659" s="134">
        <v>0</v>
      </c>
      <c r="P1659" s="134">
        <v>0</v>
      </c>
      <c r="Q1659" s="134">
        <v>0</v>
      </c>
    </row>
    <row r="1660" spans="1:17" x14ac:dyDescent="0.2">
      <c r="A1660" s="112" t="s">
        <v>405</v>
      </c>
      <c r="B1660" s="112" t="s">
        <v>557</v>
      </c>
      <c r="C1660" s="112" t="s">
        <v>430</v>
      </c>
      <c r="D1660" t="s">
        <v>78</v>
      </c>
      <c r="E1660" s="90" t="s">
        <v>590</v>
      </c>
      <c r="F1660" s="39" t="s">
        <v>303</v>
      </c>
      <c r="G1660" s="134" t="s">
        <v>239</v>
      </c>
      <c r="H1660" s="134">
        <v>6</v>
      </c>
      <c r="I1660" s="64">
        <f t="shared" si="83"/>
        <v>6</v>
      </c>
      <c r="J1660" s="90">
        <f t="shared" si="81"/>
        <v>0</v>
      </c>
      <c r="K1660" s="116">
        <f t="shared" si="82"/>
        <v>1</v>
      </c>
      <c r="L1660" s="90"/>
      <c r="M1660" s="134">
        <v>6</v>
      </c>
      <c r="N1660" s="134">
        <v>0</v>
      </c>
      <c r="O1660" s="134">
        <v>0</v>
      </c>
      <c r="P1660" s="134">
        <v>0</v>
      </c>
      <c r="Q1660" s="134">
        <v>0</v>
      </c>
    </row>
    <row r="1661" spans="1:17" x14ac:dyDescent="0.2">
      <c r="A1661" s="112" t="s">
        <v>405</v>
      </c>
      <c r="B1661" s="112" t="s">
        <v>557</v>
      </c>
      <c r="C1661" s="112" t="s">
        <v>430</v>
      </c>
      <c r="D1661" t="s">
        <v>78</v>
      </c>
      <c r="E1661" s="90" t="s">
        <v>590</v>
      </c>
      <c r="F1661" s="39" t="s">
        <v>303</v>
      </c>
      <c r="G1661" s="134" t="s">
        <v>242</v>
      </c>
      <c r="H1661" s="134">
        <v>20</v>
      </c>
      <c r="I1661" s="64">
        <f t="shared" si="83"/>
        <v>20</v>
      </c>
      <c r="J1661" s="90">
        <f t="shared" si="81"/>
        <v>0</v>
      </c>
      <c r="K1661" s="116">
        <f t="shared" si="82"/>
        <v>1</v>
      </c>
      <c r="L1661" s="90"/>
      <c r="M1661" s="134">
        <v>20</v>
      </c>
      <c r="N1661" s="134">
        <v>0</v>
      </c>
      <c r="O1661" s="134">
        <v>0</v>
      </c>
      <c r="P1661" s="134">
        <v>0</v>
      </c>
      <c r="Q1661" s="134">
        <v>0</v>
      </c>
    </row>
    <row r="1662" spans="1:17" x14ac:dyDescent="0.2">
      <c r="A1662" s="112" t="s">
        <v>405</v>
      </c>
      <c r="B1662" s="112" t="s">
        <v>557</v>
      </c>
      <c r="C1662" s="112" t="s">
        <v>430</v>
      </c>
      <c r="D1662" t="s">
        <v>78</v>
      </c>
      <c r="E1662" s="90" t="s">
        <v>590</v>
      </c>
      <c r="F1662" s="39" t="s">
        <v>303</v>
      </c>
      <c r="G1662" s="134" t="s">
        <v>241</v>
      </c>
      <c r="H1662" s="134">
        <v>30</v>
      </c>
      <c r="I1662" s="64">
        <f t="shared" si="83"/>
        <v>30</v>
      </c>
      <c r="J1662" s="90">
        <f t="shared" si="81"/>
        <v>0</v>
      </c>
      <c r="K1662" s="116">
        <f t="shared" si="82"/>
        <v>1</v>
      </c>
      <c r="L1662" s="90"/>
      <c r="M1662" s="134">
        <v>30</v>
      </c>
      <c r="N1662" s="134">
        <v>0</v>
      </c>
      <c r="O1662" s="134">
        <v>0</v>
      </c>
      <c r="P1662" s="134">
        <v>0</v>
      </c>
      <c r="Q1662" s="134">
        <v>0</v>
      </c>
    </row>
    <row r="1663" spans="1:17" x14ac:dyDescent="0.2">
      <c r="A1663" s="112" t="s">
        <v>405</v>
      </c>
      <c r="B1663" s="112" t="s">
        <v>557</v>
      </c>
      <c r="C1663" s="112" t="s">
        <v>430</v>
      </c>
      <c r="D1663" t="s">
        <v>78</v>
      </c>
      <c r="E1663" s="90" t="s">
        <v>590</v>
      </c>
      <c r="F1663" s="39" t="s">
        <v>303</v>
      </c>
      <c r="G1663" s="134" t="s">
        <v>308</v>
      </c>
      <c r="H1663" s="134">
        <v>26</v>
      </c>
      <c r="I1663" s="64">
        <f t="shared" si="83"/>
        <v>26</v>
      </c>
      <c r="J1663" s="90">
        <f t="shared" si="81"/>
        <v>0</v>
      </c>
      <c r="K1663" s="116">
        <f t="shared" si="82"/>
        <v>1</v>
      </c>
      <c r="L1663" s="90"/>
      <c r="M1663" s="134">
        <v>26</v>
      </c>
      <c r="N1663" s="134">
        <v>0</v>
      </c>
      <c r="O1663" s="134">
        <v>0</v>
      </c>
      <c r="P1663" s="134">
        <v>0</v>
      </c>
      <c r="Q1663" s="134">
        <v>0</v>
      </c>
    </row>
    <row r="1664" spans="1:17" x14ac:dyDescent="0.2">
      <c r="A1664" s="112" t="s">
        <v>405</v>
      </c>
      <c r="B1664" s="112" t="s">
        <v>557</v>
      </c>
      <c r="C1664" s="112" t="s">
        <v>430</v>
      </c>
      <c r="D1664" t="s">
        <v>98</v>
      </c>
      <c r="E1664" s="90" t="s">
        <v>591</v>
      </c>
      <c r="F1664" s="39" t="s">
        <v>303</v>
      </c>
      <c r="G1664" s="134" t="s">
        <v>238</v>
      </c>
      <c r="H1664" s="134">
        <v>3</v>
      </c>
      <c r="I1664" s="64">
        <f t="shared" si="83"/>
        <v>3</v>
      </c>
      <c r="J1664" s="90">
        <f t="shared" si="81"/>
        <v>0</v>
      </c>
      <c r="K1664" s="116">
        <f t="shared" si="82"/>
        <v>1</v>
      </c>
      <c r="L1664" s="90"/>
      <c r="M1664" s="134">
        <v>3</v>
      </c>
      <c r="N1664" s="134">
        <v>0</v>
      </c>
      <c r="O1664" s="134">
        <v>0</v>
      </c>
      <c r="P1664" s="134">
        <v>0</v>
      </c>
      <c r="Q1664" s="134">
        <v>0</v>
      </c>
    </row>
    <row r="1665" spans="1:17" x14ac:dyDescent="0.2">
      <c r="A1665" s="112" t="s">
        <v>405</v>
      </c>
      <c r="B1665" s="112" t="s">
        <v>557</v>
      </c>
      <c r="C1665" s="112" t="s">
        <v>430</v>
      </c>
      <c r="D1665" t="s">
        <v>98</v>
      </c>
      <c r="E1665" s="90" t="s">
        <v>591</v>
      </c>
      <c r="F1665" s="39" t="s">
        <v>303</v>
      </c>
      <c r="G1665" s="134" t="s">
        <v>240</v>
      </c>
      <c r="H1665" s="134">
        <v>4</v>
      </c>
      <c r="I1665" s="64">
        <f t="shared" si="83"/>
        <v>4</v>
      </c>
      <c r="J1665" s="90">
        <f t="shared" si="81"/>
        <v>0</v>
      </c>
      <c r="K1665" s="116">
        <f t="shared" si="82"/>
        <v>1</v>
      </c>
      <c r="L1665" s="90"/>
      <c r="M1665" s="134">
        <v>4</v>
      </c>
      <c r="N1665" s="134">
        <v>0</v>
      </c>
      <c r="O1665" s="134">
        <v>0</v>
      </c>
      <c r="P1665" s="134">
        <v>0</v>
      </c>
      <c r="Q1665" s="134">
        <v>0</v>
      </c>
    </row>
    <row r="1666" spans="1:17" x14ac:dyDescent="0.2">
      <c r="A1666" s="112" t="s">
        <v>405</v>
      </c>
      <c r="B1666" s="112" t="s">
        <v>557</v>
      </c>
      <c r="C1666" s="112" t="s">
        <v>430</v>
      </c>
      <c r="D1666" t="s">
        <v>98</v>
      </c>
      <c r="E1666" s="90" t="s">
        <v>591</v>
      </c>
      <c r="F1666" s="39" t="s">
        <v>303</v>
      </c>
      <c r="G1666" s="134" t="s">
        <v>239</v>
      </c>
      <c r="H1666" s="134">
        <v>7</v>
      </c>
      <c r="I1666" s="64">
        <f t="shared" si="83"/>
        <v>7</v>
      </c>
      <c r="J1666" s="90">
        <f t="shared" si="81"/>
        <v>0</v>
      </c>
      <c r="K1666" s="116">
        <f t="shared" si="82"/>
        <v>1</v>
      </c>
      <c r="L1666" s="90"/>
      <c r="M1666" s="134">
        <v>7</v>
      </c>
      <c r="N1666" s="134">
        <v>0</v>
      </c>
      <c r="O1666" s="134">
        <v>0</v>
      </c>
      <c r="P1666" s="134">
        <v>0</v>
      </c>
      <c r="Q1666" s="134">
        <v>0</v>
      </c>
    </row>
    <row r="1667" spans="1:17" x14ac:dyDescent="0.2">
      <c r="A1667" s="112" t="s">
        <v>405</v>
      </c>
      <c r="B1667" s="112" t="s">
        <v>557</v>
      </c>
      <c r="C1667" s="112" t="s">
        <v>430</v>
      </c>
      <c r="D1667" t="s">
        <v>98</v>
      </c>
      <c r="E1667" s="90" t="s">
        <v>591</v>
      </c>
      <c r="F1667" s="39" t="s">
        <v>303</v>
      </c>
      <c r="G1667" s="134" t="s">
        <v>241</v>
      </c>
      <c r="H1667" s="134">
        <v>26</v>
      </c>
      <c r="I1667" s="64">
        <f t="shared" si="83"/>
        <v>26</v>
      </c>
      <c r="J1667" s="90">
        <f t="shared" si="81"/>
        <v>0</v>
      </c>
      <c r="K1667" s="116">
        <f t="shared" si="82"/>
        <v>1</v>
      </c>
      <c r="L1667" s="90"/>
      <c r="M1667" s="134">
        <v>26</v>
      </c>
      <c r="N1667" s="134">
        <v>0</v>
      </c>
      <c r="O1667" s="134">
        <v>0</v>
      </c>
      <c r="P1667" s="134">
        <v>0</v>
      </c>
      <c r="Q1667" s="134">
        <v>0</v>
      </c>
    </row>
    <row r="1668" spans="1:17" ht="15" x14ac:dyDescent="0.25">
      <c r="A1668" s="112" t="s">
        <v>405</v>
      </c>
      <c r="B1668" s="112" t="s">
        <v>557</v>
      </c>
      <c r="C1668" s="112" t="s">
        <v>430</v>
      </c>
      <c r="D1668" t="s">
        <v>98</v>
      </c>
      <c r="E1668" s="90" t="s">
        <v>591</v>
      </c>
      <c r="F1668" s="39" t="s">
        <v>303</v>
      </c>
      <c r="G1668" s="146" t="s">
        <v>308</v>
      </c>
      <c r="H1668" s="147">
        <v>14</v>
      </c>
      <c r="I1668" s="64">
        <f t="shared" si="83"/>
        <v>14</v>
      </c>
      <c r="J1668" s="90">
        <f t="shared" si="81"/>
        <v>0</v>
      </c>
      <c r="K1668" s="116">
        <f t="shared" si="82"/>
        <v>1</v>
      </c>
      <c r="L1668" s="90"/>
      <c r="M1668" s="147">
        <v>14</v>
      </c>
      <c r="N1668" s="147">
        <v>0</v>
      </c>
      <c r="O1668" s="147">
        <v>0</v>
      </c>
      <c r="P1668" s="147">
        <v>0</v>
      </c>
      <c r="Q1668" s="147">
        <v>0</v>
      </c>
    </row>
    <row r="1669" spans="1:17" x14ac:dyDescent="0.2">
      <c r="A1669" s="112" t="s">
        <v>405</v>
      </c>
      <c r="B1669" s="112" t="s">
        <v>557</v>
      </c>
      <c r="C1669" s="112" t="s">
        <v>430</v>
      </c>
      <c r="D1669" t="s">
        <v>179</v>
      </c>
      <c r="E1669" s="90" t="s">
        <v>592</v>
      </c>
      <c r="F1669" s="39" t="s">
        <v>303</v>
      </c>
      <c r="G1669" s="134" t="s">
        <v>238</v>
      </c>
      <c r="H1669" s="134">
        <v>9</v>
      </c>
      <c r="I1669" s="64">
        <f t="shared" si="83"/>
        <v>9</v>
      </c>
      <c r="J1669" s="90">
        <f t="shared" si="81"/>
        <v>0</v>
      </c>
      <c r="K1669" s="116">
        <f t="shared" si="82"/>
        <v>1</v>
      </c>
      <c r="L1669" s="90"/>
      <c r="M1669" s="134">
        <v>9</v>
      </c>
      <c r="N1669" s="134">
        <v>0</v>
      </c>
      <c r="O1669" s="134">
        <v>0</v>
      </c>
      <c r="P1669" s="134">
        <v>0</v>
      </c>
      <c r="Q1669" s="134">
        <v>0</v>
      </c>
    </row>
    <row r="1670" spans="1:17" x14ac:dyDescent="0.2">
      <c r="A1670" s="112" t="s">
        <v>405</v>
      </c>
      <c r="B1670" s="112" t="s">
        <v>557</v>
      </c>
      <c r="C1670" s="112" t="s">
        <v>430</v>
      </c>
      <c r="D1670" t="s">
        <v>179</v>
      </c>
      <c r="E1670" s="90" t="s">
        <v>592</v>
      </c>
      <c r="F1670" s="39" t="s">
        <v>303</v>
      </c>
      <c r="G1670" s="134" t="s">
        <v>240</v>
      </c>
      <c r="H1670" s="134">
        <v>68</v>
      </c>
      <c r="I1670" s="64">
        <f t="shared" si="83"/>
        <v>68</v>
      </c>
      <c r="J1670" s="90">
        <f t="shared" si="81"/>
        <v>0</v>
      </c>
      <c r="K1670" s="116">
        <f t="shared" si="82"/>
        <v>1</v>
      </c>
      <c r="L1670" s="90"/>
      <c r="M1670" s="134">
        <v>68</v>
      </c>
      <c r="N1670" s="134">
        <v>0</v>
      </c>
      <c r="O1670" s="134">
        <v>0</v>
      </c>
      <c r="P1670" s="134">
        <v>0</v>
      </c>
      <c r="Q1670" s="134">
        <v>0</v>
      </c>
    </row>
    <row r="1671" spans="1:17" x14ac:dyDescent="0.2">
      <c r="A1671" s="112" t="s">
        <v>405</v>
      </c>
      <c r="B1671" s="112" t="s">
        <v>557</v>
      </c>
      <c r="C1671" s="112" t="s">
        <v>430</v>
      </c>
      <c r="D1671" t="s">
        <v>179</v>
      </c>
      <c r="E1671" s="90" t="s">
        <v>592</v>
      </c>
      <c r="F1671" s="39" t="s">
        <v>303</v>
      </c>
      <c r="G1671" s="134" t="s">
        <v>239</v>
      </c>
      <c r="H1671" s="134">
        <v>127</v>
      </c>
      <c r="I1671" s="64">
        <f t="shared" si="83"/>
        <v>127</v>
      </c>
      <c r="J1671" s="90">
        <f t="shared" si="81"/>
        <v>0</v>
      </c>
      <c r="K1671" s="116">
        <f t="shared" si="82"/>
        <v>1</v>
      </c>
      <c r="L1671" s="90"/>
      <c r="M1671" s="134">
        <v>127</v>
      </c>
      <c r="N1671" s="134">
        <v>0</v>
      </c>
      <c r="O1671" s="134">
        <v>0</v>
      </c>
      <c r="P1671" s="134">
        <v>0</v>
      </c>
      <c r="Q1671" s="134">
        <v>0</v>
      </c>
    </row>
    <row r="1672" spans="1:17" x14ac:dyDescent="0.2">
      <c r="A1672" s="112" t="s">
        <v>405</v>
      </c>
      <c r="B1672" s="112" t="s">
        <v>557</v>
      </c>
      <c r="C1672" s="112" t="s">
        <v>430</v>
      </c>
      <c r="D1672" t="s">
        <v>179</v>
      </c>
      <c r="E1672" s="90" t="s">
        <v>592</v>
      </c>
      <c r="F1672" s="39" t="s">
        <v>303</v>
      </c>
      <c r="G1672" s="134" t="s">
        <v>242</v>
      </c>
      <c r="H1672" s="134">
        <v>4</v>
      </c>
      <c r="I1672" s="64">
        <f t="shared" si="83"/>
        <v>4</v>
      </c>
      <c r="J1672" s="90">
        <f t="shared" si="81"/>
        <v>0</v>
      </c>
      <c r="K1672" s="116">
        <f t="shared" si="82"/>
        <v>1</v>
      </c>
      <c r="L1672" s="90"/>
      <c r="M1672" s="134">
        <v>4</v>
      </c>
      <c r="N1672" s="134">
        <v>0</v>
      </c>
      <c r="O1672" s="134">
        <v>0</v>
      </c>
      <c r="P1672" s="134">
        <v>0</v>
      </c>
      <c r="Q1672" s="134">
        <v>0</v>
      </c>
    </row>
    <row r="1673" spans="1:17" x14ac:dyDescent="0.2">
      <c r="A1673" s="112" t="s">
        <v>405</v>
      </c>
      <c r="B1673" s="112" t="s">
        <v>557</v>
      </c>
      <c r="C1673" s="112" t="s">
        <v>430</v>
      </c>
      <c r="D1673" t="s">
        <v>179</v>
      </c>
      <c r="E1673" s="90" t="s">
        <v>592</v>
      </c>
      <c r="F1673" s="39" t="s">
        <v>303</v>
      </c>
      <c r="G1673" s="134" t="s">
        <v>241</v>
      </c>
      <c r="H1673" s="134">
        <v>90</v>
      </c>
      <c r="I1673" s="64">
        <f t="shared" si="83"/>
        <v>90</v>
      </c>
      <c r="J1673" s="90">
        <f t="shared" si="81"/>
        <v>0</v>
      </c>
      <c r="K1673" s="116">
        <f t="shared" si="82"/>
        <v>1</v>
      </c>
      <c r="L1673" s="90"/>
      <c r="M1673" s="134">
        <v>90</v>
      </c>
      <c r="N1673" s="134">
        <v>0</v>
      </c>
      <c r="O1673" s="134">
        <v>0</v>
      </c>
      <c r="P1673" s="134">
        <v>0</v>
      </c>
      <c r="Q1673" s="134">
        <v>0</v>
      </c>
    </row>
    <row r="1674" spans="1:17" ht="15" x14ac:dyDescent="0.25">
      <c r="A1674" s="112" t="s">
        <v>405</v>
      </c>
      <c r="B1674" s="112" t="s">
        <v>557</v>
      </c>
      <c r="C1674" s="112" t="s">
        <v>430</v>
      </c>
      <c r="D1674" t="s">
        <v>179</v>
      </c>
      <c r="E1674" s="90" t="s">
        <v>592</v>
      </c>
      <c r="F1674" s="39" t="s">
        <v>303</v>
      </c>
      <c r="G1674" s="146" t="s">
        <v>308</v>
      </c>
      <c r="H1674" s="147">
        <v>191</v>
      </c>
      <c r="I1674" s="64">
        <f t="shared" si="83"/>
        <v>189</v>
      </c>
      <c r="J1674" s="90">
        <f t="shared" si="81"/>
        <v>2</v>
      </c>
      <c r="K1674" s="116">
        <f t="shared" si="82"/>
        <v>0.98952879581151831</v>
      </c>
      <c r="L1674" s="90"/>
      <c r="M1674" s="147">
        <v>189</v>
      </c>
      <c r="N1674" s="147">
        <v>2</v>
      </c>
      <c r="O1674" s="147">
        <v>0</v>
      </c>
      <c r="P1674" s="147">
        <v>0</v>
      </c>
      <c r="Q1674" s="147">
        <v>0</v>
      </c>
    </row>
    <row r="1675" spans="1:17" x14ac:dyDescent="0.2">
      <c r="A1675" s="112" t="s">
        <v>405</v>
      </c>
      <c r="B1675" s="112" t="s">
        <v>557</v>
      </c>
      <c r="C1675" s="112" t="s">
        <v>430</v>
      </c>
      <c r="D1675" t="s">
        <v>212</v>
      </c>
      <c r="E1675" s="90" t="s">
        <v>593</v>
      </c>
      <c r="F1675" s="39" t="s">
        <v>303</v>
      </c>
      <c r="G1675" s="134" t="s">
        <v>238</v>
      </c>
      <c r="H1675" s="134">
        <v>16</v>
      </c>
      <c r="I1675" s="64">
        <f t="shared" si="83"/>
        <v>16</v>
      </c>
      <c r="J1675" s="90">
        <f t="shared" si="81"/>
        <v>0</v>
      </c>
      <c r="K1675" s="116">
        <f t="shared" si="82"/>
        <v>1</v>
      </c>
      <c r="L1675" s="90"/>
      <c r="M1675" s="134">
        <v>16</v>
      </c>
      <c r="N1675" s="134">
        <v>0</v>
      </c>
      <c r="O1675" s="134">
        <v>0</v>
      </c>
      <c r="P1675" s="134">
        <v>0</v>
      </c>
      <c r="Q1675" s="134">
        <v>0</v>
      </c>
    </row>
    <row r="1676" spans="1:17" x14ac:dyDescent="0.2">
      <c r="A1676" s="112" t="s">
        <v>405</v>
      </c>
      <c r="B1676" s="112" t="s">
        <v>557</v>
      </c>
      <c r="C1676" s="112" t="s">
        <v>430</v>
      </c>
      <c r="D1676" t="s">
        <v>212</v>
      </c>
      <c r="E1676" s="90" t="s">
        <v>593</v>
      </c>
      <c r="F1676" s="39" t="s">
        <v>303</v>
      </c>
      <c r="G1676" s="134" t="s">
        <v>240</v>
      </c>
      <c r="H1676" s="134">
        <v>9</v>
      </c>
      <c r="I1676" s="64">
        <f t="shared" si="83"/>
        <v>9</v>
      </c>
      <c r="J1676" s="90">
        <f t="shared" si="81"/>
        <v>0</v>
      </c>
      <c r="K1676" s="116">
        <f t="shared" si="82"/>
        <v>1</v>
      </c>
      <c r="L1676" s="90"/>
      <c r="M1676" s="134">
        <v>9</v>
      </c>
      <c r="N1676" s="134">
        <v>0</v>
      </c>
      <c r="O1676" s="134">
        <v>0</v>
      </c>
      <c r="P1676" s="134">
        <v>0</v>
      </c>
      <c r="Q1676" s="134">
        <v>0</v>
      </c>
    </row>
    <row r="1677" spans="1:17" x14ac:dyDescent="0.2">
      <c r="A1677" s="112" t="s">
        <v>405</v>
      </c>
      <c r="B1677" s="112" t="s">
        <v>557</v>
      </c>
      <c r="C1677" s="112" t="s">
        <v>430</v>
      </c>
      <c r="D1677" t="s">
        <v>212</v>
      </c>
      <c r="E1677" s="90" t="s">
        <v>593</v>
      </c>
      <c r="F1677" s="39" t="s">
        <v>303</v>
      </c>
      <c r="G1677" s="134" t="s">
        <v>239</v>
      </c>
      <c r="H1677" s="134">
        <v>21</v>
      </c>
      <c r="I1677" s="64">
        <f t="shared" si="83"/>
        <v>21</v>
      </c>
      <c r="J1677" s="90">
        <f t="shared" si="81"/>
        <v>0</v>
      </c>
      <c r="K1677" s="116">
        <f t="shared" si="82"/>
        <v>1</v>
      </c>
      <c r="L1677" s="90"/>
      <c r="M1677" s="134">
        <v>21</v>
      </c>
      <c r="N1677" s="134">
        <v>0</v>
      </c>
      <c r="O1677" s="134">
        <v>0</v>
      </c>
      <c r="P1677" s="134">
        <v>0</v>
      </c>
      <c r="Q1677" s="134">
        <v>0</v>
      </c>
    </row>
    <row r="1678" spans="1:17" x14ac:dyDescent="0.2">
      <c r="A1678" s="112" t="s">
        <v>405</v>
      </c>
      <c r="B1678" s="112" t="s">
        <v>557</v>
      </c>
      <c r="C1678" s="112" t="s">
        <v>430</v>
      </c>
      <c r="D1678" t="s">
        <v>212</v>
      </c>
      <c r="E1678" s="90" t="s">
        <v>593</v>
      </c>
      <c r="F1678" s="39" t="s">
        <v>303</v>
      </c>
      <c r="G1678" s="134" t="s">
        <v>242</v>
      </c>
      <c r="H1678" s="134">
        <v>18</v>
      </c>
      <c r="I1678" s="64">
        <f t="shared" si="83"/>
        <v>18</v>
      </c>
      <c r="J1678" s="90">
        <f t="shared" si="81"/>
        <v>0</v>
      </c>
      <c r="K1678" s="116">
        <f t="shared" si="82"/>
        <v>1</v>
      </c>
      <c r="L1678" s="90"/>
      <c r="M1678" s="134">
        <v>18</v>
      </c>
      <c r="N1678" s="134">
        <v>0</v>
      </c>
      <c r="O1678" s="134">
        <v>0</v>
      </c>
      <c r="P1678" s="134">
        <v>0</v>
      </c>
      <c r="Q1678" s="134">
        <v>0</v>
      </c>
    </row>
    <row r="1679" spans="1:17" x14ac:dyDescent="0.2">
      <c r="A1679" s="112" t="s">
        <v>405</v>
      </c>
      <c r="B1679" s="112" t="s">
        <v>557</v>
      </c>
      <c r="C1679" s="112" t="s">
        <v>430</v>
      </c>
      <c r="D1679" t="s">
        <v>212</v>
      </c>
      <c r="E1679" s="90" t="s">
        <v>593</v>
      </c>
      <c r="F1679" s="39" t="s">
        <v>303</v>
      </c>
      <c r="G1679" s="134" t="s">
        <v>241</v>
      </c>
      <c r="H1679" s="134">
        <v>44</v>
      </c>
      <c r="I1679" s="64">
        <f t="shared" si="83"/>
        <v>44</v>
      </c>
      <c r="J1679" s="90">
        <f t="shared" si="81"/>
        <v>0</v>
      </c>
      <c r="K1679" s="116">
        <f t="shared" si="82"/>
        <v>1</v>
      </c>
      <c r="L1679" s="90"/>
      <c r="M1679" s="134">
        <v>44</v>
      </c>
      <c r="N1679" s="134">
        <v>0</v>
      </c>
      <c r="O1679" s="134">
        <v>0</v>
      </c>
      <c r="P1679" s="134">
        <v>0</v>
      </c>
      <c r="Q1679" s="134">
        <v>0</v>
      </c>
    </row>
    <row r="1680" spans="1:17" ht="15" x14ac:dyDescent="0.25">
      <c r="A1680" s="112" t="s">
        <v>405</v>
      </c>
      <c r="B1680" s="112" t="s">
        <v>557</v>
      </c>
      <c r="C1680" s="112" t="s">
        <v>430</v>
      </c>
      <c r="D1680" t="s">
        <v>212</v>
      </c>
      <c r="E1680" s="90" t="s">
        <v>593</v>
      </c>
      <c r="F1680" s="39" t="s">
        <v>303</v>
      </c>
      <c r="G1680" s="146" t="s">
        <v>308</v>
      </c>
      <c r="H1680" s="147">
        <v>27</v>
      </c>
      <c r="I1680" s="64">
        <f t="shared" si="83"/>
        <v>27</v>
      </c>
      <c r="J1680" s="90">
        <f t="shared" si="81"/>
        <v>0</v>
      </c>
      <c r="K1680" s="116">
        <f t="shared" si="82"/>
        <v>1</v>
      </c>
      <c r="L1680" s="90"/>
      <c r="M1680" s="147">
        <v>27</v>
      </c>
      <c r="N1680" s="147">
        <v>0</v>
      </c>
      <c r="O1680" s="147">
        <v>0</v>
      </c>
      <c r="P1680" s="147">
        <v>0</v>
      </c>
      <c r="Q1680" s="147">
        <v>0</v>
      </c>
    </row>
    <row r="1681" spans="1:17" x14ac:dyDescent="0.2">
      <c r="A1681" s="112" t="s">
        <v>405</v>
      </c>
      <c r="B1681" s="112" t="s">
        <v>557</v>
      </c>
      <c r="C1681" s="112" t="s">
        <v>430</v>
      </c>
      <c r="D1681" t="s">
        <v>215</v>
      </c>
      <c r="E1681" s="90" t="s">
        <v>594</v>
      </c>
      <c r="F1681" s="39" t="s">
        <v>303</v>
      </c>
      <c r="G1681" s="134" t="s">
        <v>238</v>
      </c>
      <c r="H1681" s="134">
        <v>11</v>
      </c>
      <c r="I1681" s="64">
        <f t="shared" si="83"/>
        <v>11</v>
      </c>
      <c r="J1681" s="90">
        <f t="shared" si="81"/>
        <v>0</v>
      </c>
      <c r="K1681" s="116">
        <f t="shared" si="82"/>
        <v>1</v>
      </c>
      <c r="L1681" s="90"/>
      <c r="M1681" s="134">
        <v>11</v>
      </c>
      <c r="N1681" s="134">
        <v>0</v>
      </c>
      <c r="O1681" s="134">
        <v>0</v>
      </c>
      <c r="P1681" s="134">
        <v>0</v>
      </c>
      <c r="Q1681" s="134">
        <v>0</v>
      </c>
    </row>
    <row r="1682" spans="1:17" x14ac:dyDescent="0.2">
      <c r="A1682" s="112" t="s">
        <v>405</v>
      </c>
      <c r="B1682" s="112" t="s">
        <v>557</v>
      </c>
      <c r="C1682" s="112" t="s">
        <v>430</v>
      </c>
      <c r="D1682" t="s">
        <v>215</v>
      </c>
      <c r="E1682" s="90" t="s">
        <v>594</v>
      </c>
      <c r="F1682" s="39" t="s">
        <v>303</v>
      </c>
      <c r="G1682" s="134" t="s">
        <v>240</v>
      </c>
      <c r="H1682" s="134">
        <v>9</v>
      </c>
      <c r="I1682" s="64">
        <f t="shared" si="83"/>
        <v>9</v>
      </c>
      <c r="J1682" s="90">
        <f t="shared" si="81"/>
        <v>0</v>
      </c>
      <c r="K1682" s="116">
        <f t="shared" si="82"/>
        <v>1</v>
      </c>
      <c r="L1682" s="90"/>
      <c r="M1682" s="134">
        <v>9</v>
      </c>
      <c r="N1682" s="134">
        <v>0</v>
      </c>
      <c r="O1682" s="134">
        <v>0</v>
      </c>
      <c r="P1682" s="134">
        <v>0</v>
      </c>
      <c r="Q1682" s="134">
        <v>0</v>
      </c>
    </row>
    <row r="1683" spans="1:17" x14ac:dyDescent="0.2">
      <c r="A1683" s="112" t="s">
        <v>405</v>
      </c>
      <c r="B1683" s="112" t="s">
        <v>557</v>
      </c>
      <c r="C1683" s="112" t="s">
        <v>430</v>
      </c>
      <c r="D1683" t="s">
        <v>215</v>
      </c>
      <c r="E1683" s="90" t="s">
        <v>594</v>
      </c>
      <c r="F1683" s="39" t="s">
        <v>303</v>
      </c>
      <c r="G1683" s="134" t="s">
        <v>239</v>
      </c>
      <c r="H1683" s="134">
        <v>35</v>
      </c>
      <c r="I1683" s="64">
        <f t="shared" si="83"/>
        <v>35</v>
      </c>
      <c r="J1683" s="90">
        <f t="shared" si="81"/>
        <v>0</v>
      </c>
      <c r="K1683" s="116">
        <f t="shared" si="82"/>
        <v>1</v>
      </c>
      <c r="L1683" s="90"/>
      <c r="M1683" s="134">
        <v>35</v>
      </c>
      <c r="N1683" s="134">
        <v>0</v>
      </c>
      <c r="O1683" s="134">
        <v>0</v>
      </c>
      <c r="P1683" s="134">
        <v>0</v>
      </c>
      <c r="Q1683" s="134">
        <v>0</v>
      </c>
    </row>
    <row r="1684" spans="1:17" x14ac:dyDescent="0.2">
      <c r="A1684" s="112" t="s">
        <v>405</v>
      </c>
      <c r="B1684" s="112" t="s">
        <v>557</v>
      </c>
      <c r="C1684" s="112" t="s">
        <v>430</v>
      </c>
      <c r="D1684" t="s">
        <v>215</v>
      </c>
      <c r="E1684" s="90" t="s">
        <v>594</v>
      </c>
      <c r="F1684" s="39" t="s">
        <v>303</v>
      </c>
      <c r="G1684" s="134" t="s">
        <v>241</v>
      </c>
      <c r="H1684" s="134">
        <v>77</v>
      </c>
      <c r="I1684" s="64">
        <f t="shared" si="83"/>
        <v>77</v>
      </c>
      <c r="J1684" s="90">
        <f t="shared" si="81"/>
        <v>0</v>
      </c>
      <c r="K1684" s="116">
        <f t="shared" si="82"/>
        <v>1</v>
      </c>
      <c r="L1684" s="90"/>
      <c r="M1684" s="134">
        <v>77</v>
      </c>
      <c r="N1684" s="134">
        <v>0</v>
      </c>
      <c r="O1684" s="134">
        <v>0</v>
      </c>
      <c r="P1684" s="134">
        <v>0</v>
      </c>
      <c r="Q1684" s="134">
        <v>0</v>
      </c>
    </row>
    <row r="1685" spans="1:17" ht="15" x14ac:dyDescent="0.25">
      <c r="A1685" s="112" t="s">
        <v>405</v>
      </c>
      <c r="B1685" s="112" t="s">
        <v>557</v>
      </c>
      <c r="C1685" s="112" t="s">
        <v>430</v>
      </c>
      <c r="D1685" t="s">
        <v>215</v>
      </c>
      <c r="E1685" s="90" t="s">
        <v>594</v>
      </c>
      <c r="F1685" s="39" t="s">
        <v>303</v>
      </c>
      <c r="G1685" s="146" t="s">
        <v>308</v>
      </c>
      <c r="H1685" s="147">
        <v>18</v>
      </c>
      <c r="I1685" s="64">
        <f t="shared" si="83"/>
        <v>17</v>
      </c>
      <c r="J1685" s="90">
        <f t="shared" ref="J1685:J1695" si="84">SUM(N1685:Q1685)</f>
        <v>1</v>
      </c>
      <c r="K1685" s="116">
        <f t="shared" ref="K1685:K1695" si="85">I1685/H1685</f>
        <v>0.94444444444444442</v>
      </c>
      <c r="L1685" s="90"/>
      <c r="M1685" s="147">
        <v>17</v>
      </c>
      <c r="N1685" s="147">
        <v>1</v>
      </c>
      <c r="O1685" s="147">
        <v>0</v>
      </c>
      <c r="P1685" s="147">
        <v>0</v>
      </c>
      <c r="Q1685" s="147">
        <v>0</v>
      </c>
    </row>
    <row r="1686" spans="1:17" ht="15" x14ac:dyDescent="0.25">
      <c r="A1686" s="112" t="s">
        <v>358</v>
      </c>
      <c r="B1686" s="112" t="s">
        <v>358</v>
      </c>
      <c r="C1686" s="112" t="s">
        <v>358</v>
      </c>
      <c r="D1686" s="44" t="s">
        <v>361</v>
      </c>
      <c r="E1686" s="90" t="s">
        <v>608</v>
      </c>
      <c r="F1686" s="39" t="s">
        <v>303</v>
      </c>
      <c r="G1686" s="144" t="s">
        <v>241</v>
      </c>
      <c r="H1686" s="145">
        <v>1</v>
      </c>
      <c r="I1686" s="64">
        <f t="shared" si="83"/>
        <v>1</v>
      </c>
      <c r="J1686" s="90">
        <f t="shared" si="84"/>
        <v>0</v>
      </c>
      <c r="K1686" s="116">
        <f t="shared" si="85"/>
        <v>1</v>
      </c>
      <c r="L1686" s="90"/>
      <c r="M1686" s="145">
        <v>1</v>
      </c>
      <c r="N1686" s="145">
        <v>0</v>
      </c>
      <c r="O1686" s="145">
        <v>0</v>
      </c>
      <c r="P1686" s="145">
        <v>0</v>
      </c>
      <c r="Q1686" s="145">
        <v>0</v>
      </c>
    </row>
    <row r="1687" spans="1:17" ht="15" x14ac:dyDescent="0.25">
      <c r="A1687" s="112" t="s">
        <v>358</v>
      </c>
      <c r="B1687" s="112" t="s">
        <v>358</v>
      </c>
      <c r="C1687" s="112" t="s">
        <v>358</v>
      </c>
      <c r="D1687" s="44" t="s">
        <v>370</v>
      </c>
      <c r="E1687" s="90" t="s">
        <v>610</v>
      </c>
      <c r="F1687" s="39" t="s">
        <v>303</v>
      </c>
      <c r="G1687" s="144" t="s">
        <v>241</v>
      </c>
      <c r="H1687" s="145">
        <v>3</v>
      </c>
      <c r="I1687" s="64">
        <f t="shared" si="83"/>
        <v>3</v>
      </c>
      <c r="J1687" s="90">
        <f t="shared" si="84"/>
        <v>0</v>
      </c>
      <c r="K1687" s="116">
        <f t="shared" si="85"/>
        <v>1</v>
      </c>
      <c r="L1687" s="90"/>
      <c r="M1687" s="145">
        <v>3</v>
      </c>
      <c r="N1687" s="145">
        <v>0</v>
      </c>
      <c r="O1687" s="145">
        <v>0</v>
      </c>
      <c r="P1687" s="145">
        <v>0</v>
      </c>
      <c r="Q1687" s="145">
        <v>0</v>
      </c>
    </row>
    <row r="1688" spans="1:17" ht="15" x14ac:dyDescent="0.25">
      <c r="A1688" s="112" t="s">
        <v>358</v>
      </c>
      <c r="B1688" s="112" t="s">
        <v>457</v>
      </c>
      <c r="C1688" s="112" t="s">
        <v>377</v>
      </c>
      <c r="D1688" s="44" t="s">
        <v>228</v>
      </c>
      <c r="E1688" s="90" t="s">
        <v>611</v>
      </c>
      <c r="F1688" s="39" t="s">
        <v>303</v>
      </c>
      <c r="G1688" s="144" t="s">
        <v>239</v>
      </c>
      <c r="H1688" s="145">
        <v>1</v>
      </c>
      <c r="I1688" s="64">
        <f t="shared" si="83"/>
        <v>1</v>
      </c>
      <c r="J1688" s="90">
        <f t="shared" si="84"/>
        <v>0</v>
      </c>
      <c r="K1688" s="116">
        <f t="shared" si="85"/>
        <v>1</v>
      </c>
      <c r="L1688" s="90"/>
      <c r="M1688" s="145">
        <v>1</v>
      </c>
      <c r="N1688" s="145">
        <v>0</v>
      </c>
      <c r="O1688" s="145">
        <v>0</v>
      </c>
      <c r="P1688" s="145">
        <v>0</v>
      </c>
      <c r="Q1688" s="145">
        <v>0</v>
      </c>
    </row>
    <row r="1689" spans="1:17" ht="15" x14ac:dyDescent="0.25">
      <c r="A1689" s="112" t="s">
        <v>358</v>
      </c>
      <c r="B1689" s="112" t="s">
        <v>457</v>
      </c>
      <c r="C1689" s="112" t="s">
        <v>377</v>
      </c>
      <c r="D1689" s="44" t="s">
        <v>229</v>
      </c>
      <c r="E1689" s="90" t="s">
        <v>612</v>
      </c>
      <c r="F1689" s="39" t="s">
        <v>303</v>
      </c>
      <c r="G1689" s="144" t="s">
        <v>240</v>
      </c>
      <c r="H1689" s="145">
        <v>1</v>
      </c>
      <c r="I1689" s="64">
        <f t="shared" si="83"/>
        <v>1</v>
      </c>
      <c r="J1689" s="90">
        <f t="shared" si="84"/>
        <v>0</v>
      </c>
      <c r="K1689" s="116">
        <f t="shared" si="85"/>
        <v>1</v>
      </c>
      <c r="L1689" s="90"/>
      <c r="M1689" s="145">
        <v>1</v>
      </c>
      <c r="N1689" s="145">
        <v>0</v>
      </c>
      <c r="O1689" s="145">
        <v>0</v>
      </c>
      <c r="P1689" s="145">
        <v>0</v>
      </c>
      <c r="Q1689" s="145">
        <v>0</v>
      </c>
    </row>
    <row r="1690" spans="1:17" ht="15" x14ac:dyDescent="0.25">
      <c r="A1690" s="112" t="s">
        <v>358</v>
      </c>
      <c r="B1690" s="112" t="s">
        <v>484</v>
      </c>
      <c r="C1690" s="112" t="s">
        <v>377</v>
      </c>
      <c r="D1690" s="44" t="s">
        <v>230</v>
      </c>
      <c r="E1690" s="90" t="s">
        <v>609</v>
      </c>
      <c r="F1690" s="39" t="s">
        <v>303</v>
      </c>
      <c r="G1690" s="144" t="s">
        <v>241</v>
      </c>
      <c r="H1690" s="145">
        <v>52</v>
      </c>
      <c r="I1690" s="64">
        <f t="shared" si="83"/>
        <v>52</v>
      </c>
      <c r="J1690" s="90">
        <f t="shared" si="84"/>
        <v>0</v>
      </c>
      <c r="K1690" s="116">
        <f t="shared" si="85"/>
        <v>1</v>
      </c>
      <c r="L1690" s="90"/>
      <c r="M1690" s="145">
        <v>52</v>
      </c>
      <c r="N1690" s="145">
        <v>0</v>
      </c>
      <c r="O1690" s="145">
        <v>0</v>
      </c>
      <c r="P1690" s="145">
        <v>0</v>
      </c>
      <c r="Q1690" s="145">
        <v>0</v>
      </c>
    </row>
    <row r="1691" spans="1:17" ht="15" x14ac:dyDescent="0.25">
      <c r="A1691" s="112" t="s">
        <v>358</v>
      </c>
      <c r="B1691" s="112" t="s">
        <v>358</v>
      </c>
      <c r="C1691" s="112" t="s">
        <v>378</v>
      </c>
      <c r="D1691" s="44" t="s">
        <v>55</v>
      </c>
      <c r="E1691" s="90" t="s">
        <v>597</v>
      </c>
      <c r="F1691" s="39" t="s">
        <v>303</v>
      </c>
      <c r="G1691" s="144" t="s">
        <v>240</v>
      </c>
      <c r="H1691" s="145">
        <v>1</v>
      </c>
      <c r="I1691" s="64">
        <f t="shared" si="83"/>
        <v>1</v>
      </c>
      <c r="J1691" s="90">
        <f t="shared" si="84"/>
        <v>0</v>
      </c>
      <c r="K1691" s="116">
        <f t="shared" si="85"/>
        <v>1</v>
      </c>
      <c r="L1691" s="90"/>
      <c r="M1691" s="145">
        <v>1</v>
      </c>
      <c r="N1691" s="145">
        <v>0</v>
      </c>
      <c r="O1691" s="145">
        <v>0</v>
      </c>
      <c r="P1691" s="145">
        <v>0</v>
      </c>
      <c r="Q1691" s="145">
        <v>0</v>
      </c>
    </row>
    <row r="1692" spans="1:17" ht="15" x14ac:dyDescent="0.25">
      <c r="A1692" s="112" t="s">
        <v>358</v>
      </c>
      <c r="B1692" s="112" t="s">
        <v>358</v>
      </c>
      <c r="C1692" s="112" t="s">
        <v>378</v>
      </c>
      <c r="D1692" s="44" t="s">
        <v>55</v>
      </c>
      <c r="E1692" s="90" t="s">
        <v>597</v>
      </c>
      <c r="F1692" s="39" t="s">
        <v>303</v>
      </c>
      <c r="G1692" s="144" t="s">
        <v>241</v>
      </c>
      <c r="H1692" s="145">
        <v>5</v>
      </c>
      <c r="I1692" s="64">
        <f t="shared" si="83"/>
        <v>5</v>
      </c>
      <c r="J1692" s="90">
        <f t="shared" si="84"/>
        <v>0</v>
      </c>
      <c r="K1692" s="116">
        <f t="shared" si="85"/>
        <v>1</v>
      </c>
      <c r="L1692" s="90"/>
      <c r="M1692" s="145">
        <v>5</v>
      </c>
      <c r="N1692" s="145">
        <v>0</v>
      </c>
      <c r="O1692" s="145">
        <v>0</v>
      </c>
      <c r="P1692" s="145">
        <v>0</v>
      </c>
      <c r="Q1692" s="145">
        <v>0</v>
      </c>
    </row>
    <row r="1693" spans="1:17" x14ac:dyDescent="0.2">
      <c r="A1693" s="112" t="s">
        <v>358</v>
      </c>
      <c r="B1693" s="112" t="s">
        <v>358</v>
      </c>
      <c r="C1693" s="112" t="s">
        <v>378</v>
      </c>
      <c r="D1693" s="64" t="s">
        <v>55</v>
      </c>
      <c r="E1693" s="90" t="s">
        <v>597</v>
      </c>
      <c r="F1693" s="39" t="s">
        <v>303</v>
      </c>
      <c r="G1693" s="134" t="s">
        <v>308</v>
      </c>
      <c r="H1693" s="134">
        <v>2</v>
      </c>
      <c r="I1693" s="64">
        <f t="shared" si="83"/>
        <v>2</v>
      </c>
      <c r="J1693" s="90">
        <f t="shared" si="84"/>
        <v>0</v>
      </c>
      <c r="K1693" s="116">
        <f t="shared" si="85"/>
        <v>1</v>
      </c>
      <c r="L1693" s="90"/>
      <c r="M1693" s="134">
        <v>2</v>
      </c>
      <c r="N1693" s="134">
        <v>0</v>
      </c>
      <c r="O1693" s="134">
        <v>0</v>
      </c>
      <c r="P1693" s="134">
        <v>0</v>
      </c>
      <c r="Q1693" s="134">
        <v>0</v>
      </c>
    </row>
    <row r="1694" spans="1:17" ht="15" x14ac:dyDescent="0.25">
      <c r="A1694" s="112" t="s">
        <v>358</v>
      </c>
      <c r="B1694" s="112" t="s">
        <v>358</v>
      </c>
      <c r="C1694" s="112" t="s">
        <v>378</v>
      </c>
      <c r="D1694" s="44" t="s">
        <v>231</v>
      </c>
      <c r="E1694" s="90" t="s">
        <v>598</v>
      </c>
      <c r="F1694" s="39" t="s">
        <v>303</v>
      </c>
      <c r="G1694" s="144" t="s">
        <v>242</v>
      </c>
      <c r="H1694" s="145">
        <v>10</v>
      </c>
      <c r="I1694" s="64">
        <f t="shared" si="83"/>
        <v>10</v>
      </c>
      <c r="J1694" s="90">
        <f t="shared" si="84"/>
        <v>0</v>
      </c>
      <c r="K1694" s="116">
        <f t="shared" si="85"/>
        <v>1</v>
      </c>
      <c r="L1694" s="90"/>
      <c r="M1694" s="145">
        <v>10</v>
      </c>
      <c r="N1694" s="145">
        <v>0</v>
      </c>
      <c r="O1694" s="145">
        <v>0</v>
      </c>
      <c r="P1694" s="145">
        <v>0</v>
      </c>
      <c r="Q1694" s="145">
        <v>0</v>
      </c>
    </row>
    <row r="1695" spans="1:17" ht="15" x14ac:dyDescent="0.25">
      <c r="A1695" s="112" t="s">
        <v>358</v>
      </c>
      <c r="B1695" s="112" t="s">
        <v>358</v>
      </c>
      <c r="C1695" s="112" t="s">
        <v>378</v>
      </c>
      <c r="D1695" s="44" t="s">
        <v>63</v>
      </c>
      <c r="E1695" s="90" t="s">
        <v>600</v>
      </c>
      <c r="F1695" s="39" t="s">
        <v>303</v>
      </c>
      <c r="G1695" s="144" t="s">
        <v>242</v>
      </c>
      <c r="H1695" s="145">
        <v>12</v>
      </c>
      <c r="I1695" s="64">
        <f t="shared" si="83"/>
        <v>12</v>
      </c>
      <c r="J1695" s="90">
        <f t="shared" si="84"/>
        <v>0</v>
      </c>
      <c r="K1695" s="116">
        <f t="shared" si="85"/>
        <v>1</v>
      </c>
      <c r="L1695" s="90"/>
      <c r="M1695" s="145">
        <v>12</v>
      </c>
      <c r="N1695" s="145">
        <v>0</v>
      </c>
      <c r="O1695" s="145">
        <v>0</v>
      </c>
      <c r="P1695" s="145">
        <v>0</v>
      </c>
      <c r="Q1695" s="145">
        <v>0</v>
      </c>
    </row>
    <row r="1696" spans="1:17" ht="15" x14ac:dyDescent="0.25">
      <c r="A1696" s="112"/>
      <c r="B1696" s="112"/>
      <c r="C1696" s="112"/>
      <c r="D1696"/>
      <c r="E1696" s="90"/>
      <c r="F1696" s="39"/>
      <c r="G1696" s="45"/>
      <c r="H1696" s="46"/>
      <c r="J1696" s="90"/>
      <c r="K1696" s="116"/>
      <c r="L1696" s="90"/>
      <c r="M1696" s="46"/>
      <c r="N1696" s="46"/>
      <c r="O1696" s="46"/>
      <c r="P1696" s="46"/>
      <c r="Q1696" s="46"/>
    </row>
    <row r="1697" spans="1:17" x14ac:dyDescent="0.2">
      <c r="A1697" s="112"/>
      <c r="B1697" s="112"/>
      <c r="C1697" s="112"/>
      <c r="E1697" s="93" t="s">
        <v>265</v>
      </c>
      <c r="F1697" s="19" t="s">
        <v>303</v>
      </c>
      <c r="G1697" s="117" t="s">
        <v>309</v>
      </c>
      <c r="H1697" s="92">
        <f t="shared" ref="H1697:H1702" si="86">SUMIF($G$873:$G$1695,$G1697,H$873:H$1695)</f>
        <v>1896</v>
      </c>
      <c r="I1697" s="92">
        <f t="shared" ref="I1697:I1702" si="87">M1697</f>
        <v>1892</v>
      </c>
      <c r="J1697" s="92">
        <f t="shared" ref="J1697:J1702" si="88">SUM(N1697:Q1697)</f>
        <v>4</v>
      </c>
      <c r="K1697" s="95">
        <f t="shared" ref="K1697:K1702" si="89">I1697/H1697</f>
        <v>0.99789029535864981</v>
      </c>
      <c r="L1697" s="92"/>
      <c r="M1697" s="92">
        <f t="shared" ref="M1697:Q1702" si="90">SUMIF($G$873:$G$1695,$G1697,M$873:M$1695)</f>
        <v>1892</v>
      </c>
      <c r="N1697" s="92">
        <f t="shared" si="90"/>
        <v>3</v>
      </c>
      <c r="O1697" s="92">
        <f t="shared" si="90"/>
        <v>0</v>
      </c>
      <c r="P1697" s="92">
        <f t="shared" si="90"/>
        <v>0</v>
      </c>
      <c r="Q1697" s="92">
        <f t="shared" si="90"/>
        <v>1</v>
      </c>
    </row>
    <row r="1698" spans="1:17" x14ac:dyDescent="0.2">
      <c r="A1698" s="112"/>
      <c r="B1698" s="112"/>
      <c r="C1698" s="112"/>
      <c r="E1698" s="93" t="s">
        <v>265</v>
      </c>
      <c r="F1698" s="19" t="s">
        <v>303</v>
      </c>
      <c r="G1698" s="93" t="s">
        <v>310</v>
      </c>
      <c r="H1698" s="92">
        <f t="shared" si="86"/>
        <v>1451</v>
      </c>
      <c r="I1698" s="92">
        <f t="shared" si="87"/>
        <v>1432</v>
      </c>
      <c r="J1698" s="92">
        <f t="shared" si="88"/>
        <v>19</v>
      </c>
      <c r="K1698" s="95">
        <f t="shared" si="89"/>
        <v>0.98690558235699521</v>
      </c>
      <c r="L1698" s="92"/>
      <c r="M1698" s="92">
        <f t="shared" si="90"/>
        <v>1432</v>
      </c>
      <c r="N1698" s="92">
        <f t="shared" si="90"/>
        <v>10</v>
      </c>
      <c r="O1698" s="92">
        <f t="shared" si="90"/>
        <v>8</v>
      </c>
      <c r="P1698" s="92">
        <f t="shared" si="90"/>
        <v>1</v>
      </c>
      <c r="Q1698" s="92">
        <f t="shared" si="90"/>
        <v>0</v>
      </c>
    </row>
    <row r="1699" spans="1:17" x14ac:dyDescent="0.2">
      <c r="A1699" s="112"/>
      <c r="B1699" s="112"/>
      <c r="C1699" s="112"/>
      <c r="E1699" s="93" t="s">
        <v>265</v>
      </c>
      <c r="F1699" s="19" t="s">
        <v>303</v>
      </c>
      <c r="G1699" s="93" t="s">
        <v>311</v>
      </c>
      <c r="H1699" s="92">
        <f t="shared" si="86"/>
        <v>3180</v>
      </c>
      <c r="I1699" s="92">
        <f t="shared" si="87"/>
        <v>3154</v>
      </c>
      <c r="J1699" s="92">
        <f t="shared" si="88"/>
        <v>26</v>
      </c>
      <c r="K1699" s="95">
        <f t="shared" si="89"/>
        <v>0.99182389937106918</v>
      </c>
      <c r="L1699" s="92"/>
      <c r="M1699" s="92">
        <f t="shared" si="90"/>
        <v>3154</v>
      </c>
      <c r="N1699" s="92">
        <f t="shared" si="90"/>
        <v>12</v>
      </c>
      <c r="O1699" s="92">
        <f t="shared" si="90"/>
        <v>11</v>
      </c>
      <c r="P1699" s="92">
        <f t="shared" si="90"/>
        <v>2</v>
      </c>
      <c r="Q1699" s="92">
        <f t="shared" si="90"/>
        <v>1</v>
      </c>
    </row>
    <row r="1700" spans="1:17" x14ac:dyDescent="0.2">
      <c r="A1700" s="112"/>
      <c r="B1700" s="112"/>
      <c r="C1700" s="112"/>
      <c r="E1700" s="93" t="s">
        <v>265</v>
      </c>
      <c r="F1700" s="19" t="s">
        <v>303</v>
      </c>
      <c r="G1700" s="93" t="s">
        <v>308</v>
      </c>
      <c r="H1700" s="92">
        <f t="shared" si="86"/>
        <v>5550</v>
      </c>
      <c r="I1700" s="92">
        <f t="shared" si="87"/>
        <v>5490</v>
      </c>
      <c r="J1700" s="92">
        <f t="shared" si="88"/>
        <v>60</v>
      </c>
      <c r="K1700" s="95">
        <f t="shared" si="89"/>
        <v>0.98918918918918919</v>
      </c>
      <c r="L1700" s="92"/>
      <c r="M1700" s="92">
        <f t="shared" si="90"/>
        <v>5490</v>
      </c>
      <c r="N1700" s="92">
        <f t="shared" si="90"/>
        <v>33</v>
      </c>
      <c r="O1700" s="92">
        <f t="shared" si="90"/>
        <v>16</v>
      </c>
      <c r="P1700" s="92">
        <f t="shared" si="90"/>
        <v>7</v>
      </c>
      <c r="Q1700" s="92">
        <f t="shared" si="90"/>
        <v>4</v>
      </c>
    </row>
    <row r="1701" spans="1:17" x14ac:dyDescent="0.2">
      <c r="A1701" s="112"/>
      <c r="B1701" s="112"/>
      <c r="C1701" s="112"/>
      <c r="E1701" s="93" t="s">
        <v>265</v>
      </c>
      <c r="F1701" s="19" t="s">
        <v>303</v>
      </c>
      <c r="G1701" s="93" t="s">
        <v>312</v>
      </c>
      <c r="H1701" s="92">
        <f t="shared" si="86"/>
        <v>3355</v>
      </c>
      <c r="I1701" s="92">
        <f t="shared" si="87"/>
        <v>3319</v>
      </c>
      <c r="J1701" s="92">
        <f t="shared" si="88"/>
        <v>36</v>
      </c>
      <c r="K1701" s="95">
        <f t="shared" si="89"/>
        <v>0.98926974664679579</v>
      </c>
      <c r="L1701" s="92"/>
      <c r="M1701" s="92">
        <f t="shared" si="90"/>
        <v>3319</v>
      </c>
      <c r="N1701" s="92">
        <f t="shared" si="90"/>
        <v>10</v>
      </c>
      <c r="O1701" s="92">
        <f t="shared" si="90"/>
        <v>12</v>
      </c>
      <c r="P1701" s="92">
        <f t="shared" si="90"/>
        <v>8</v>
      </c>
      <c r="Q1701" s="92">
        <f t="shared" si="90"/>
        <v>6</v>
      </c>
    </row>
    <row r="1702" spans="1:17" x14ac:dyDescent="0.2">
      <c r="A1702" s="112"/>
      <c r="B1702" s="112"/>
      <c r="C1702" s="112"/>
      <c r="E1702" s="93" t="s">
        <v>265</v>
      </c>
      <c r="F1702" s="19" t="s">
        <v>303</v>
      </c>
      <c r="G1702" s="93" t="s">
        <v>313</v>
      </c>
      <c r="H1702" s="92">
        <f t="shared" si="86"/>
        <v>6884</v>
      </c>
      <c r="I1702" s="92">
        <f t="shared" si="87"/>
        <v>6869</v>
      </c>
      <c r="J1702" s="92">
        <f t="shared" si="88"/>
        <v>15</v>
      </c>
      <c r="K1702" s="95">
        <f t="shared" si="89"/>
        <v>0.99782103428239399</v>
      </c>
      <c r="L1702" s="92"/>
      <c r="M1702" s="92">
        <f t="shared" si="90"/>
        <v>6869</v>
      </c>
      <c r="N1702" s="92">
        <f t="shared" si="90"/>
        <v>5</v>
      </c>
      <c r="O1702" s="92">
        <f t="shared" si="90"/>
        <v>5</v>
      </c>
      <c r="P1702" s="92">
        <f t="shared" si="90"/>
        <v>1</v>
      </c>
      <c r="Q1702" s="92">
        <f t="shared" si="90"/>
        <v>4</v>
      </c>
    </row>
    <row r="1705" spans="1:17" ht="15" x14ac:dyDescent="0.25">
      <c r="A1705" s="110" t="s">
        <v>305</v>
      </c>
      <c r="B1705" s="110"/>
      <c r="C1705" s="111"/>
      <c r="D1705" s="111"/>
      <c r="E1705" s="111"/>
      <c r="F1705" s="112"/>
      <c r="G1705" s="111"/>
      <c r="H1705" s="113"/>
      <c r="I1705" s="113"/>
      <c r="J1705" s="113"/>
      <c r="K1705" s="111"/>
      <c r="L1705" s="111"/>
      <c r="M1705" s="113"/>
      <c r="N1705" s="113"/>
      <c r="O1705" s="113"/>
      <c r="P1705" s="113"/>
      <c r="Q1705" s="113"/>
    </row>
    <row r="1706" spans="1:17" x14ac:dyDescent="0.2">
      <c r="A1706" s="111"/>
      <c r="B1706" s="111"/>
      <c r="C1706" s="111"/>
      <c r="D1706" s="111"/>
      <c r="E1706" s="111"/>
      <c r="F1706" s="112"/>
      <c r="G1706" s="111"/>
      <c r="H1706" s="115" t="s">
        <v>290</v>
      </c>
      <c r="I1706" s="111"/>
      <c r="J1706" s="111"/>
      <c r="K1706" s="93" t="s">
        <v>291</v>
      </c>
      <c r="L1706" s="111"/>
      <c r="M1706" s="115" t="s">
        <v>290</v>
      </c>
      <c r="N1706" s="111"/>
      <c r="O1706" s="111"/>
      <c r="P1706" s="111"/>
      <c r="Q1706" s="111"/>
    </row>
    <row r="1707" spans="1:17" x14ac:dyDescent="0.2">
      <c r="A1707" s="93" t="s">
        <v>252</v>
      </c>
      <c r="B1707" s="93" t="s">
        <v>253</v>
      </c>
      <c r="C1707" s="93" t="s">
        <v>254</v>
      </c>
      <c r="D1707" s="93" t="s">
        <v>255</v>
      </c>
      <c r="E1707" s="93" t="s">
        <v>256</v>
      </c>
      <c r="F1707" s="93" t="s">
        <v>292</v>
      </c>
      <c r="G1707" s="93" t="s">
        <v>307</v>
      </c>
      <c r="H1707" s="114" t="s">
        <v>258</v>
      </c>
      <c r="I1707" s="114" t="s">
        <v>294</v>
      </c>
      <c r="J1707" s="114" t="s">
        <v>295</v>
      </c>
      <c r="K1707" s="111"/>
      <c r="L1707" s="93"/>
      <c r="M1707" s="115" t="s">
        <v>294</v>
      </c>
      <c r="N1707" s="115" t="s">
        <v>296</v>
      </c>
      <c r="O1707" s="115" t="s">
        <v>297</v>
      </c>
      <c r="P1707" s="115" t="s">
        <v>298</v>
      </c>
      <c r="Q1707" s="115" t="s">
        <v>299</v>
      </c>
    </row>
    <row r="1708" spans="1:17" x14ac:dyDescent="0.2">
      <c r="A1708" s="112" t="s">
        <v>381</v>
      </c>
      <c r="B1708" s="112" t="s">
        <v>431</v>
      </c>
      <c r="C1708" s="112" t="s">
        <v>406</v>
      </c>
      <c r="D1708" t="s">
        <v>134</v>
      </c>
      <c r="E1708" s="90" t="s">
        <v>432</v>
      </c>
      <c r="F1708" s="90" t="s">
        <v>306</v>
      </c>
      <c r="G1708" t="s">
        <v>238</v>
      </c>
      <c r="H1708">
        <v>51</v>
      </c>
      <c r="I1708" s="64">
        <f t="shared" ref="I1708:I1771" si="91">M1708</f>
        <v>51</v>
      </c>
      <c r="J1708" s="90">
        <f t="shared" ref="J1708:J1771" si="92">SUM(N1708:Q1708)</f>
        <v>0</v>
      </c>
      <c r="K1708" s="116">
        <f t="shared" ref="K1708:K1771" si="93">I1708/H1708</f>
        <v>1</v>
      </c>
      <c r="L1708" s="90"/>
      <c r="M1708">
        <v>51</v>
      </c>
      <c r="N1708">
        <v>0</v>
      </c>
      <c r="O1708">
        <v>0</v>
      </c>
      <c r="P1708">
        <v>0</v>
      </c>
      <c r="Q1708">
        <v>0</v>
      </c>
    </row>
    <row r="1709" spans="1:17" x14ac:dyDescent="0.2">
      <c r="A1709" s="112" t="s">
        <v>381</v>
      </c>
      <c r="B1709" s="112" t="s">
        <v>431</v>
      </c>
      <c r="C1709" s="112" t="s">
        <v>406</v>
      </c>
      <c r="D1709" t="s">
        <v>134</v>
      </c>
      <c r="E1709" s="90" t="s">
        <v>432</v>
      </c>
      <c r="F1709" s="90" t="s">
        <v>306</v>
      </c>
      <c r="G1709" t="s">
        <v>240</v>
      </c>
      <c r="H1709">
        <v>30</v>
      </c>
      <c r="I1709" s="64">
        <f t="shared" si="91"/>
        <v>30</v>
      </c>
      <c r="J1709" s="90">
        <f t="shared" si="92"/>
        <v>0</v>
      </c>
      <c r="K1709" s="116">
        <f t="shared" si="93"/>
        <v>1</v>
      </c>
      <c r="L1709" s="90"/>
      <c r="M1709">
        <v>30</v>
      </c>
      <c r="N1709">
        <v>0</v>
      </c>
      <c r="O1709">
        <v>0</v>
      </c>
      <c r="P1709">
        <v>0</v>
      </c>
      <c r="Q1709">
        <v>0</v>
      </c>
    </row>
    <row r="1710" spans="1:17" x14ac:dyDescent="0.2">
      <c r="A1710" s="112" t="s">
        <v>381</v>
      </c>
      <c r="B1710" s="112" t="s">
        <v>431</v>
      </c>
      <c r="C1710" s="112" t="s">
        <v>406</v>
      </c>
      <c r="D1710" t="s">
        <v>134</v>
      </c>
      <c r="E1710" s="90" t="s">
        <v>432</v>
      </c>
      <c r="F1710" s="90" t="s">
        <v>306</v>
      </c>
      <c r="G1710" t="s">
        <v>239</v>
      </c>
      <c r="H1710">
        <v>19</v>
      </c>
      <c r="I1710" s="64">
        <f t="shared" si="91"/>
        <v>18</v>
      </c>
      <c r="J1710" s="90">
        <f t="shared" si="92"/>
        <v>1</v>
      </c>
      <c r="K1710" s="116">
        <f t="shared" si="93"/>
        <v>0.94736842105263153</v>
      </c>
      <c r="L1710" s="90"/>
      <c r="M1710">
        <v>18</v>
      </c>
      <c r="N1710">
        <v>0</v>
      </c>
      <c r="O1710">
        <v>0</v>
      </c>
      <c r="P1710">
        <v>1</v>
      </c>
      <c r="Q1710">
        <v>0</v>
      </c>
    </row>
    <row r="1711" spans="1:17" x14ac:dyDescent="0.2">
      <c r="A1711" s="112" t="s">
        <v>381</v>
      </c>
      <c r="B1711" s="112" t="s">
        <v>431</v>
      </c>
      <c r="C1711" s="112" t="s">
        <v>406</v>
      </c>
      <c r="D1711" t="s">
        <v>134</v>
      </c>
      <c r="E1711" s="90" t="s">
        <v>432</v>
      </c>
      <c r="F1711" s="90" t="s">
        <v>306</v>
      </c>
      <c r="G1711" t="s">
        <v>242</v>
      </c>
      <c r="H1711">
        <v>21</v>
      </c>
      <c r="I1711" s="64">
        <f t="shared" si="91"/>
        <v>16</v>
      </c>
      <c r="J1711" s="90">
        <f t="shared" si="92"/>
        <v>5</v>
      </c>
      <c r="K1711" s="116">
        <f t="shared" si="93"/>
        <v>0.76190476190476186</v>
      </c>
      <c r="L1711" s="90"/>
      <c r="M1711">
        <v>16</v>
      </c>
      <c r="N1711">
        <v>3</v>
      </c>
      <c r="O1711">
        <v>2</v>
      </c>
      <c r="P1711">
        <v>0</v>
      </c>
      <c r="Q1711">
        <v>0</v>
      </c>
    </row>
    <row r="1712" spans="1:17" x14ac:dyDescent="0.2">
      <c r="A1712" s="112" t="s">
        <v>381</v>
      </c>
      <c r="B1712" s="112" t="s">
        <v>431</v>
      </c>
      <c r="C1712" s="112" t="s">
        <v>406</v>
      </c>
      <c r="D1712" t="s">
        <v>134</v>
      </c>
      <c r="E1712" s="90" t="s">
        <v>432</v>
      </c>
      <c r="F1712" s="90" t="s">
        <v>306</v>
      </c>
      <c r="G1712" t="s">
        <v>241</v>
      </c>
      <c r="H1712">
        <v>43</v>
      </c>
      <c r="I1712" s="64">
        <f t="shared" si="91"/>
        <v>42</v>
      </c>
      <c r="J1712" s="90">
        <f t="shared" si="92"/>
        <v>1</v>
      </c>
      <c r="K1712" s="116">
        <f t="shared" si="93"/>
        <v>0.97674418604651159</v>
      </c>
      <c r="L1712" s="90"/>
      <c r="M1712">
        <v>42</v>
      </c>
      <c r="N1712">
        <v>0</v>
      </c>
      <c r="O1712">
        <v>0</v>
      </c>
      <c r="P1712">
        <v>1</v>
      </c>
      <c r="Q1712">
        <v>0</v>
      </c>
    </row>
    <row r="1713" spans="1:17" x14ac:dyDescent="0.2">
      <c r="A1713" s="112" t="s">
        <v>381</v>
      </c>
      <c r="B1713" s="112" t="s">
        <v>431</v>
      </c>
      <c r="C1713" s="112" t="s">
        <v>406</v>
      </c>
      <c r="D1713" t="s">
        <v>134</v>
      </c>
      <c r="E1713" s="90" t="s">
        <v>432</v>
      </c>
      <c r="F1713" s="90" t="s">
        <v>306</v>
      </c>
      <c r="G1713" t="s">
        <v>308</v>
      </c>
      <c r="H1713">
        <v>33</v>
      </c>
      <c r="I1713" s="64">
        <f t="shared" si="91"/>
        <v>33</v>
      </c>
      <c r="J1713" s="90">
        <f t="shared" si="92"/>
        <v>0</v>
      </c>
      <c r="K1713" s="116">
        <f t="shared" si="93"/>
        <v>1</v>
      </c>
      <c r="L1713" s="90"/>
      <c r="M1713">
        <v>33</v>
      </c>
      <c r="N1713">
        <v>0</v>
      </c>
      <c r="O1713">
        <v>0</v>
      </c>
      <c r="P1713">
        <v>0</v>
      </c>
      <c r="Q1713">
        <v>0</v>
      </c>
    </row>
    <row r="1714" spans="1:17" x14ac:dyDescent="0.2">
      <c r="A1714" s="112" t="s">
        <v>381</v>
      </c>
      <c r="B1714" s="112" t="s">
        <v>431</v>
      </c>
      <c r="C1714" s="112" t="s">
        <v>406</v>
      </c>
      <c r="D1714" t="s">
        <v>144</v>
      </c>
      <c r="E1714" s="90" t="s">
        <v>433</v>
      </c>
      <c r="F1714" s="90" t="s">
        <v>306</v>
      </c>
      <c r="G1714" t="s">
        <v>238</v>
      </c>
      <c r="H1714">
        <v>98</v>
      </c>
      <c r="I1714" s="64">
        <f t="shared" si="91"/>
        <v>96</v>
      </c>
      <c r="J1714" s="90">
        <f t="shared" si="92"/>
        <v>2</v>
      </c>
      <c r="K1714" s="116">
        <f t="shared" si="93"/>
        <v>0.97959183673469385</v>
      </c>
      <c r="L1714" s="90"/>
      <c r="M1714">
        <v>96</v>
      </c>
      <c r="N1714">
        <v>2</v>
      </c>
      <c r="O1714">
        <v>0</v>
      </c>
      <c r="P1714">
        <v>0</v>
      </c>
      <c r="Q1714">
        <v>0</v>
      </c>
    </row>
    <row r="1715" spans="1:17" x14ac:dyDescent="0.2">
      <c r="A1715" s="112" t="s">
        <v>381</v>
      </c>
      <c r="B1715" s="112" t="s">
        <v>431</v>
      </c>
      <c r="C1715" s="112" t="s">
        <v>406</v>
      </c>
      <c r="D1715" t="s">
        <v>144</v>
      </c>
      <c r="E1715" s="90" t="s">
        <v>433</v>
      </c>
      <c r="F1715" s="90" t="s">
        <v>306</v>
      </c>
      <c r="G1715" t="s">
        <v>240</v>
      </c>
      <c r="H1715">
        <v>71</v>
      </c>
      <c r="I1715" s="64">
        <f t="shared" si="91"/>
        <v>71</v>
      </c>
      <c r="J1715" s="90">
        <f t="shared" si="92"/>
        <v>0</v>
      </c>
      <c r="K1715" s="116">
        <f t="shared" si="93"/>
        <v>1</v>
      </c>
      <c r="L1715" s="90"/>
      <c r="M1715">
        <v>71</v>
      </c>
      <c r="N1715">
        <v>0</v>
      </c>
      <c r="O1715">
        <v>0</v>
      </c>
      <c r="P1715">
        <v>0</v>
      </c>
      <c r="Q1715">
        <v>0</v>
      </c>
    </row>
    <row r="1716" spans="1:17" x14ac:dyDescent="0.2">
      <c r="A1716" s="112" t="s">
        <v>381</v>
      </c>
      <c r="B1716" s="112" t="s">
        <v>431</v>
      </c>
      <c r="C1716" s="112" t="s">
        <v>406</v>
      </c>
      <c r="D1716" t="s">
        <v>144</v>
      </c>
      <c r="E1716" s="90" t="s">
        <v>433</v>
      </c>
      <c r="F1716" s="90" t="s">
        <v>306</v>
      </c>
      <c r="G1716" t="s">
        <v>239</v>
      </c>
      <c r="H1716">
        <v>67</v>
      </c>
      <c r="I1716" s="64">
        <f t="shared" si="91"/>
        <v>67</v>
      </c>
      <c r="J1716" s="90">
        <f t="shared" si="92"/>
        <v>0</v>
      </c>
      <c r="K1716" s="116">
        <f t="shared" si="93"/>
        <v>1</v>
      </c>
      <c r="L1716" s="90"/>
      <c r="M1716">
        <v>67</v>
      </c>
      <c r="N1716">
        <v>0</v>
      </c>
      <c r="O1716">
        <v>0</v>
      </c>
      <c r="P1716">
        <v>0</v>
      </c>
      <c r="Q1716">
        <v>0</v>
      </c>
    </row>
    <row r="1717" spans="1:17" x14ac:dyDescent="0.2">
      <c r="A1717" s="112" t="s">
        <v>381</v>
      </c>
      <c r="B1717" s="112" t="s">
        <v>431</v>
      </c>
      <c r="C1717" s="112" t="s">
        <v>406</v>
      </c>
      <c r="D1717" t="s">
        <v>144</v>
      </c>
      <c r="E1717" s="90" t="s">
        <v>433</v>
      </c>
      <c r="F1717" s="90" t="s">
        <v>306</v>
      </c>
      <c r="G1717" t="s">
        <v>242</v>
      </c>
      <c r="H1717">
        <v>87</v>
      </c>
      <c r="I1717" s="64">
        <f t="shared" si="91"/>
        <v>87</v>
      </c>
      <c r="J1717" s="90">
        <f t="shared" si="92"/>
        <v>0</v>
      </c>
      <c r="K1717" s="116">
        <f t="shared" si="93"/>
        <v>1</v>
      </c>
      <c r="L1717" s="90"/>
      <c r="M1717">
        <v>87</v>
      </c>
      <c r="N1717">
        <v>0</v>
      </c>
      <c r="O1717">
        <v>0</v>
      </c>
      <c r="P1717">
        <v>0</v>
      </c>
      <c r="Q1717">
        <v>0</v>
      </c>
    </row>
    <row r="1718" spans="1:17" x14ac:dyDescent="0.2">
      <c r="A1718" s="112" t="s">
        <v>381</v>
      </c>
      <c r="B1718" s="112" t="s">
        <v>431</v>
      </c>
      <c r="C1718" s="112" t="s">
        <v>406</v>
      </c>
      <c r="D1718" t="s">
        <v>144</v>
      </c>
      <c r="E1718" s="90" t="s">
        <v>433</v>
      </c>
      <c r="F1718" s="90" t="s">
        <v>306</v>
      </c>
      <c r="G1718" t="s">
        <v>241</v>
      </c>
      <c r="H1718">
        <v>93</v>
      </c>
      <c r="I1718" s="64">
        <f t="shared" si="91"/>
        <v>91</v>
      </c>
      <c r="J1718" s="90">
        <f t="shared" si="92"/>
        <v>2</v>
      </c>
      <c r="K1718" s="116">
        <f t="shared" si="93"/>
        <v>0.978494623655914</v>
      </c>
      <c r="L1718" s="90"/>
      <c r="M1718">
        <v>91</v>
      </c>
      <c r="N1718">
        <v>0</v>
      </c>
      <c r="O1718">
        <v>1</v>
      </c>
      <c r="P1718">
        <v>0</v>
      </c>
      <c r="Q1718">
        <v>1</v>
      </c>
    </row>
    <row r="1719" spans="1:17" x14ac:dyDescent="0.2">
      <c r="A1719" s="112" t="s">
        <v>381</v>
      </c>
      <c r="B1719" s="112" t="s">
        <v>431</v>
      </c>
      <c r="C1719" s="112" t="s">
        <v>406</v>
      </c>
      <c r="D1719" t="s">
        <v>144</v>
      </c>
      <c r="E1719" s="90" t="s">
        <v>433</v>
      </c>
      <c r="F1719" s="90" t="s">
        <v>306</v>
      </c>
      <c r="G1719" t="s">
        <v>308</v>
      </c>
      <c r="H1719">
        <v>203</v>
      </c>
      <c r="I1719" s="64">
        <f t="shared" si="91"/>
        <v>201</v>
      </c>
      <c r="J1719" s="90">
        <f t="shared" si="92"/>
        <v>2</v>
      </c>
      <c r="K1719" s="116">
        <f t="shared" si="93"/>
        <v>0.99014778325123154</v>
      </c>
      <c r="L1719" s="90"/>
      <c r="M1719">
        <v>201</v>
      </c>
      <c r="N1719">
        <v>2</v>
      </c>
      <c r="O1719">
        <v>0</v>
      </c>
      <c r="P1719">
        <v>0</v>
      </c>
      <c r="Q1719">
        <v>0</v>
      </c>
    </row>
    <row r="1720" spans="1:17" x14ac:dyDescent="0.2">
      <c r="A1720" s="112" t="s">
        <v>381</v>
      </c>
      <c r="B1720" s="112" t="s">
        <v>431</v>
      </c>
      <c r="C1720" s="112" t="s">
        <v>406</v>
      </c>
      <c r="D1720" t="s">
        <v>149</v>
      </c>
      <c r="E1720" s="90" t="s">
        <v>434</v>
      </c>
      <c r="F1720" s="90" t="s">
        <v>306</v>
      </c>
      <c r="G1720" t="s">
        <v>238</v>
      </c>
      <c r="H1720">
        <v>62</v>
      </c>
      <c r="I1720" s="64">
        <f t="shared" si="91"/>
        <v>62</v>
      </c>
      <c r="J1720" s="90">
        <f t="shared" si="92"/>
        <v>0</v>
      </c>
      <c r="K1720" s="116">
        <f t="shared" si="93"/>
        <v>1</v>
      </c>
      <c r="L1720" s="90"/>
      <c r="M1720">
        <v>62</v>
      </c>
      <c r="N1720">
        <v>0</v>
      </c>
      <c r="O1720">
        <v>0</v>
      </c>
      <c r="P1720">
        <v>0</v>
      </c>
      <c r="Q1720">
        <v>0</v>
      </c>
    </row>
    <row r="1721" spans="1:17" x14ac:dyDescent="0.2">
      <c r="A1721" s="112" t="s">
        <v>381</v>
      </c>
      <c r="B1721" s="112" t="s">
        <v>431</v>
      </c>
      <c r="C1721" s="112" t="s">
        <v>406</v>
      </c>
      <c r="D1721" t="s">
        <v>149</v>
      </c>
      <c r="E1721" s="90" t="s">
        <v>434</v>
      </c>
      <c r="F1721" s="90" t="s">
        <v>306</v>
      </c>
      <c r="G1721" t="s">
        <v>240</v>
      </c>
      <c r="H1721">
        <v>41</v>
      </c>
      <c r="I1721" s="64">
        <f t="shared" si="91"/>
        <v>40</v>
      </c>
      <c r="J1721" s="90">
        <f t="shared" si="92"/>
        <v>1</v>
      </c>
      <c r="K1721" s="116">
        <f t="shared" si="93"/>
        <v>0.97560975609756095</v>
      </c>
      <c r="L1721" s="90"/>
      <c r="M1721">
        <v>40</v>
      </c>
      <c r="N1721">
        <v>1</v>
      </c>
      <c r="O1721">
        <v>0</v>
      </c>
      <c r="P1721">
        <v>0</v>
      </c>
      <c r="Q1721">
        <v>0</v>
      </c>
    </row>
    <row r="1722" spans="1:17" x14ac:dyDescent="0.2">
      <c r="A1722" s="112" t="s">
        <v>381</v>
      </c>
      <c r="B1722" s="112" t="s">
        <v>431</v>
      </c>
      <c r="C1722" s="112" t="s">
        <v>406</v>
      </c>
      <c r="D1722" t="s">
        <v>149</v>
      </c>
      <c r="E1722" s="90" t="s">
        <v>434</v>
      </c>
      <c r="F1722" s="90" t="s">
        <v>306</v>
      </c>
      <c r="G1722" t="s">
        <v>239</v>
      </c>
      <c r="H1722">
        <v>5</v>
      </c>
      <c r="I1722" s="64">
        <f t="shared" si="91"/>
        <v>5</v>
      </c>
      <c r="J1722" s="90">
        <f t="shared" si="92"/>
        <v>0</v>
      </c>
      <c r="K1722" s="116">
        <f t="shared" si="93"/>
        <v>1</v>
      </c>
      <c r="L1722" s="90"/>
      <c r="M1722">
        <v>5</v>
      </c>
      <c r="N1722">
        <v>0</v>
      </c>
      <c r="O1722">
        <v>0</v>
      </c>
      <c r="P1722">
        <v>0</v>
      </c>
      <c r="Q1722">
        <v>0</v>
      </c>
    </row>
    <row r="1723" spans="1:17" x14ac:dyDescent="0.2">
      <c r="A1723" s="112" t="s">
        <v>381</v>
      </c>
      <c r="B1723" s="112" t="s">
        <v>431</v>
      </c>
      <c r="C1723" s="112" t="s">
        <v>406</v>
      </c>
      <c r="D1723" t="s">
        <v>149</v>
      </c>
      <c r="E1723" s="90" t="s">
        <v>434</v>
      </c>
      <c r="F1723" s="90" t="s">
        <v>306</v>
      </c>
      <c r="G1723" t="s">
        <v>242</v>
      </c>
      <c r="H1723">
        <v>53</v>
      </c>
      <c r="I1723" s="64">
        <f t="shared" si="91"/>
        <v>53</v>
      </c>
      <c r="J1723" s="90">
        <f t="shared" si="92"/>
        <v>0</v>
      </c>
      <c r="K1723" s="116">
        <f t="shared" si="93"/>
        <v>1</v>
      </c>
      <c r="L1723" s="90"/>
      <c r="M1723">
        <v>53</v>
      </c>
      <c r="N1723">
        <v>0</v>
      </c>
      <c r="O1723">
        <v>0</v>
      </c>
      <c r="P1723">
        <v>0</v>
      </c>
      <c r="Q1723">
        <v>0</v>
      </c>
    </row>
    <row r="1724" spans="1:17" x14ac:dyDescent="0.2">
      <c r="A1724" s="112" t="s">
        <v>381</v>
      </c>
      <c r="B1724" s="112" t="s">
        <v>431</v>
      </c>
      <c r="C1724" s="112" t="s">
        <v>406</v>
      </c>
      <c r="D1724" t="s">
        <v>149</v>
      </c>
      <c r="E1724" s="90" t="s">
        <v>434</v>
      </c>
      <c r="F1724" s="90" t="s">
        <v>306</v>
      </c>
      <c r="G1724" t="s">
        <v>241</v>
      </c>
      <c r="H1724">
        <v>46</v>
      </c>
      <c r="I1724" s="64">
        <f t="shared" si="91"/>
        <v>45</v>
      </c>
      <c r="J1724" s="90">
        <f t="shared" si="92"/>
        <v>1</v>
      </c>
      <c r="K1724" s="116">
        <f t="shared" si="93"/>
        <v>0.97826086956521741</v>
      </c>
      <c r="L1724" s="90"/>
      <c r="M1724">
        <v>45</v>
      </c>
      <c r="N1724">
        <v>0</v>
      </c>
      <c r="O1724">
        <v>1</v>
      </c>
      <c r="P1724">
        <v>0</v>
      </c>
      <c r="Q1724">
        <v>0</v>
      </c>
    </row>
    <row r="1725" spans="1:17" x14ac:dyDescent="0.2">
      <c r="A1725" s="112" t="s">
        <v>381</v>
      </c>
      <c r="B1725" s="112" t="s">
        <v>431</v>
      </c>
      <c r="C1725" s="112" t="s">
        <v>406</v>
      </c>
      <c r="D1725" t="s">
        <v>149</v>
      </c>
      <c r="E1725" s="90" t="s">
        <v>434</v>
      </c>
      <c r="F1725" s="90" t="s">
        <v>306</v>
      </c>
      <c r="G1725" t="s">
        <v>308</v>
      </c>
      <c r="H1725">
        <v>27</v>
      </c>
      <c r="I1725" s="64">
        <f t="shared" si="91"/>
        <v>27</v>
      </c>
      <c r="J1725" s="90">
        <f t="shared" si="92"/>
        <v>0</v>
      </c>
      <c r="K1725" s="116">
        <f t="shared" si="93"/>
        <v>1</v>
      </c>
      <c r="L1725" s="90"/>
      <c r="M1725">
        <v>27</v>
      </c>
      <c r="N1725">
        <v>0</v>
      </c>
      <c r="O1725">
        <v>0</v>
      </c>
      <c r="P1725">
        <v>0</v>
      </c>
      <c r="Q1725">
        <v>0</v>
      </c>
    </row>
    <row r="1726" spans="1:17" x14ac:dyDescent="0.2">
      <c r="A1726" s="112" t="s">
        <v>381</v>
      </c>
      <c r="B1726" s="112" t="s">
        <v>431</v>
      </c>
      <c r="C1726" s="112" t="s">
        <v>406</v>
      </c>
      <c r="D1726" t="s">
        <v>150</v>
      </c>
      <c r="E1726" s="90" t="s">
        <v>435</v>
      </c>
      <c r="F1726" s="90" t="s">
        <v>306</v>
      </c>
      <c r="G1726" t="s">
        <v>238</v>
      </c>
      <c r="H1726">
        <v>38</v>
      </c>
      <c r="I1726" s="64">
        <f t="shared" si="91"/>
        <v>37</v>
      </c>
      <c r="J1726" s="90">
        <f t="shared" si="92"/>
        <v>1</v>
      </c>
      <c r="K1726" s="116">
        <f t="shared" si="93"/>
        <v>0.97368421052631582</v>
      </c>
      <c r="L1726" s="90"/>
      <c r="M1726">
        <v>37</v>
      </c>
      <c r="N1726">
        <v>1</v>
      </c>
      <c r="O1726">
        <v>0</v>
      </c>
      <c r="P1726">
        <v>0</v>
      </c>
      <c r="Q1726">
        <v>0</v>
      </c>
    </row>
    <row r="1727" spans="1:17" x14ac:dyDescent="0.2">
      <c r="A1727" s="112" t="s">
        <v>381</v>
      </c>
      <c r="B1727" s="112" t="s">
        <v>431</v>
      </c>
      <c r="C1727" s="112" t="s">
        <v>406</v>
      </c>
      <c r="D1727" t="s">
        <v>150</v>
      </c>
      <c r="E1727" s="90" t="s">
        <v>435</v>
      </c>
      <c r="F1727" s="90" t="s">
        <v>306</v>
      </c>
      <c r="G1727" t="s">
        <v>240</v>
      </c>
      <c r="H1727">
        <v>35</v>
      </c>
      <c r="I1727" s="64">
        <f t="shared" si="91"/>
        <v>32</v>
      </c>
      <c r="J1727" s="90">
        <f t="shared" si="92"/>
        <v>3</v>
      </c>
      <c r="K1727" s="116">
        <f t="shared" si="93"/>
        <v>0.91428571428571426</v>
      </c>
      <c r="L1727" s="90"/>
      <c r="M1727">
        <v>32</v>
      </c>
      <c r="N1727">
        <v>2</v>
      </c>
      <c r="O1727">
        <v>0</v>
      </c>
      <c r="P1727">
        <v>1</v>
      </c>
      <c r="Q1727">
        <v>0</v>
      </c>
    </row>
    <row r="1728" spans="1:17" x14ac:dyDescent="0.2">
      <c r="A1728" s="112" t="s">
        <v>381</v>
      </c>
      <c r="B1728" s="112" t="s">
        <v>431</v>
      </c>
      <c r="C1728" s="112" t="s">
        <v>406</v>
      </c>
      <c r="D1728" t="s">
        <v>150</v>
      </c>
      <c r="E1728" s="90" t="s">
        <v>435</v>
      </c>
      <c r="F1728" s="90" t="s">
        <v>306</v>
      </c>
      <c r="G1728" t="s">
        <v>239</v>
      </c>
      <c r="H1728">
        <v>14</v>
      </c>
      <c r="I1728" s="64">
        <f t="shared" si="91"/>
        <v>14</v>
      </c>
      <c r="J1728" s="90">
        <f t="shared" si="92"/>
        <v>0</v>
      </c>
      <c r="K1728" s="116">
        <f t="shared" si="93"/>
        <v>1</v>
      </c>
      <c r="L1728" s="90"/>
      <c r="M1728">
        <v>14</v>
      </c>
      <c r="N1728">
        <v>0</v>
      </c>
      <c r="O1728">
        <v>0</v>
      </c>
      <c r="P1728">
        <v>0</v>
      </c>
      <c r="Q1728">
        <v>0</v>
      </c>
    </row>
    <row r="1729" spans="1:17" x14ac:dyDescent="0.2">
      <c r="A1729" s="112" t="s">
        <v>381</v>
      </c>
      <c r="B1729" s="112" t="s">
        <v>431</v>
      </c>
      <c r="C1729" s="112" t="s">
        <v>406</v>
      </c>
      <c r="D1729" t="s">
        <v>150</v>
      </c>
      <c r="E1729" s="90" t="s">
        <v>435</v>
      </c>
      <c r="F1729" s="90" t="s">
        <v>306</v>
      </c>
      <c r="G1729" t="s">
        <v>242</v>
      </c>
      <c r="H1729">
        <v>28</v>
      </c>
      <c r="I1729" s="64">
        <f t="shared" si="91"/>
        <v>28</v>
      </c>
      <c r="J1729" s="90">
        <f t="shared" si="92"/>
        <v>0</v>
      </c>
      <c r="K1729" s="116">
        <f t="shared" si="93"/>
        <v>1</v>
      </c>
      <c r="L1729" s="90"/>
      <c r="M1729">
        <v>28</v>
      </c>
      <c r="N1729">
        <v>0</v>
      </c>
      <c r="O1729">
        <v>0</v>
      </c>
      <c r="P1729">
        <v>0</v>
      </c>
      <c r="Q1729">
        <v>0</v>
      </c>
    </row>
    <row r="1730" spans="1:17" x14ac:dyDescent="0.2">
      <c r="A1730" s="112" t="s">
        <v>381</v>
      </c>
      <c r="B1730" s="112" t="s">
        <v>431</v>
      </c>
      <c r="C1730" s="112" t="s">
        <v>406</v>
      </c>
      <c r="D1730" t="s">
        <v>150</v>
      </c>
      <c r="E1730" s="90" t="s">
        <v>435</v>
      </c>
      <c r="F1730" s="90" t="s">
        <v>306</v>
      </c>
      <c r="G1730" t="s">
        <v>241</v>
      </c>
      <c r="H1730">
        <v>32</v>
      </c>
      <c r="I1730" s="64">
        <f t="shared" si="91"/>
        <v>32</v>
      </c>
      <c r="J1730" s="90">
        <f t="shared" si="92"/>
        <v>0</v>
      </c>
      <c r="K1730" s="116">
        <f t="shared" si="93"/>
        <v>1</v>
      </c>
      <c r="L1730" s="90"/>
      <c r="M1730">
        <v>32</v>
      </c>
      <c r="N1730">
        <v>0</v>
      </c>
      <c r="O1730">
        <v>0</v>
      </c>
      <c r="P1730">
        <v>0</v>
      </c>
      <c r="Q1730">
        <v>0</v>
      </c>
    </row>
    <row r="1731" spans="1:17" x14ac:dyDescent="0.2">
      <c r="A1731" s="112" t="s">
        <v>381</v>
      </c>
      <c r="B1731" s="112" t="s">
        <v>431</v>
      </c>
      <c r="C1731" s="112" t="s">
        <v>406</v>
      </c>
      <c r="D1731" t="s">
        <v>150</v>
      </c>
      <c r="E1731" s="90" t="s">
        <v>435</v>
      </c>
      <c r="F1731" s="90" t="s">
        <v>306</v>
      </c>
      <c r="G1731" t="s">
        <v>308</v>
      </c>
      <c r="H1731">
        <v>36</v>
      </c>
      <c r="I1731" s="64">
        <f t="shared" si="91"/>
        <v>36</v>
      </c>
      <c r="J1731" s="90">
        <f t="shared" si="92"/>
        <v>0</v>
      </c>
      <c r="K1731" s="116">
        <f t="shared" si="93"/>
        <v>1</v>
      </c>
      <c r="L1731" s="90"/>
      <c r="M1731">
        <v>36</v>
      </c>
      <c r="N1731">
        <v>0</v>
      </c>
      <c r="O1731">
        <v>0</v>
      </c>
      <c r="P1731">
        <v>0</v>
      </c>
      <c r="Q1731">
        <v>0</v>
      </c>
    </row>
    <row r="1732" spans="1:17" x14ac:dyDescent="0.2">
      <c r="A1732" s="112" t="s">
        <v>381</v>
      </c>
      <c r="B1732" s="112" t="s">
        <v>431</v>
      </c>
      <c r="C1732" s="112" t="s">
        <v>406</v>
      </c>
      <c r="D1732" t="s">
        <v>210</v>
      </c>
      <c r="E1732" s="90" t="s">
        <v>436</v>
      </c>
      <c r="F1732" s="90" t="s">
        <v>306</v>
      </c>
      <c r="G1732" t="s">
        <v>238</v>
      </c>
      <c r="H1732">
        <v>118</v>
      </c>
      <c r="I1732" s="64">
        <f t="shared" si="91"/>
        <v>111</v>
      </c>
      <c r="J1732" s="90">
        <f t="shared" si="92"/>
        <v>7</v>
      </c>
      <c r="K1732" s="116">
        <f t="shared" si="93"/>
        <v>0.94067796610169496</v>
      </c>
      <c r="L1732" s="90"/>
      <c r="M1732">
        <v>111</v>
      </c>
      <c r="N1732">
        <v>5</v>
      </c>
      <c r="O1732">
        <v>2</v>
      </c>
      <c r="P1732">
        <v>0</v>
      </c>
      <c r="Q1732">
        <v>0</v>
      </c>
    </row>
    <row r="1733" spans="1:17" x14ac:dyDescent="0.2">
      <c r="A1733" s="112" t="s">
        <v>381</v>
      </c>
      <c r="B1733" s="112" t="s">
        <v>431</v>
      </c>
      <c r="C1733" s="112" t="s">
        <v>406</v>
      </c>
      <c r="D1733" t="s">
        <v>210</v>
      </c>
      <c r="E1733" s="90" t="s">
        <v>436</v>
      </c>
      <c r="F1733" s="90" t="s">
        <v>306</v>
      </c>
      <c r="G1733" t="s">
        <v>240</v>
      </c>
      <c r="H1733">
        <v>103</v>
      </c>
      <c r="I1733" s="64">
        <f t="shared" si="91"/>
        <v>99</v>
      </c>
      <c r="J1733" s="90">
        <f t="shared" si="92"/>
        <v>4</v>
      </c>
      <c r="K1733" s="116">
        <f t="shared" si="93"/>
        <v>0.96116504854368934</v>
      </c>
      <c r="L1733" s="90"/>
      <c r="M1733">
        <v>99</v>
      </c>
      <c r="N1733">
        <v>2</v>
      </c>
      <c r="O1733">
        <v>2</v>
      </c>
      <c r="P1733">
        <v>0</v>
      </c>
      <c r="Q1733">
        <v>0</v>
      </c>
    </row>
    <row r="1734" spans="1:17" x14ac:dyDescent="0.2">
      <c r="A1734" s="112" t="s">
        <v>381</v>
      </c>
      <c r="B1734" s="112" t="s">
        <v>431</v>
      </c>
      <c r="C1734" s="112" t="s">
        <v>406</v>
      </c>
      <c r="D1734" t="s">
        <v>210</v>
      </c>
      <c r="E1734" s="90" t="s">
        <v>436</v>
      </c>
      <c r="F1734" s="90" t="s">
        <v>306</v>
      </c>
      <c r="G1734" t="s">
        <v>239</v>
      </c>
      <c r="H1734">
        <v>45</v>
      </c>
      <c r="I1734" s="64">
        <f t="shared" si="91"/>
        <v>45</v>
      </c>
      <c r="J1734" s="90">
        <f t="shared" si="92"/>
        <v>0</v>
      </c>
      <c r="K1734" s="116">
        <f t="shared" si="93"/>
        <v>1</v>
      </c>
      <c r="L1734" s="90"/>
      <c r="M1734">
        <v>45</v>
      </c>
      <c r="N1734">
        <v>0</v>
      </c>
      <c r="O1734">
        <v>0</v>
      </c>
      <c r="P1734">
        <v>0</v>
      </c>
      <c r="Q1734">
        <v>0</v>
      </c>
    </row>
    <row r="1735" spans="1:17" x14ac:dyDescent="0.2">
      <c r="A1735" s="112" t="s">
        <v>381</v>
      </c>
      <c r="B1735" s="112" t="s">
        <v>431</v>
      </c>
      <c r="C1735" s="112" t="s">
        <v>406</v>
      </c>
      <c r="D1735" t="s">
        <v>210</v>
      </c>
      <c r="E1735" s="90" t="s">
        <v>436</v>
      </c>
      <c r="F1735" s="90" t="s">
        <v>306</v>
      </c>
      <c r="G1735" t="s">
        <v>242</v>
      </c>
      <c r="H1735">
        <v>111</v>
      </c>
      <c r="I1735" s="64">
        <f t="shared" si="91"/>
        <v>111</v>
      </c>
      <c r="J1735" s="90">
        <f t="shared" si="92"/>
        <v>0</v>
      </c>
      <c r="K1735" s="116">
        <f t="shared" si="93"/>
        <v>1</v>
      </c>
      <c r="L1735" s="90"/>
      <c r="M1735">
        <v>111</v>
      </c>
      <c r="N1735">
        <v>0</v>
      </c>
      <c r="O1735">
        <v>0</v>
      </c>
      <c r="P1735">
        <v>0</v>
      </c>
      <c r="Q1735">
        <v>0</v>
      </c>
    </row>
    <row r="1736" spans="1:17" x14ac:dyDescent="0.2">
      <c r="A1736" s="112" t="s">
        <v>381</v>
      </c>
      <c r="B1736" s="112" t="s">
        <v>431</v>
      </c>
      <c r="C1736" s="112" t="s">
        <v>406</v>
      </c>
      <c r="D1736" t="s">
        <v>210</v>
      </c>
      <c r="E1736" s="90" t="s">
        <v>436</v>
      </c>
      <c r="F1736" s="90" t="s">
        <v>306</v>
      </c>
      <c r="G1736" t="s">
        <v>241</v>
      </c>
      <c r="H1736">
        <v>178</v>
      </c>
      <c r="I1736" s="64">
        <f t="shared" si="91"/>
        <v>174</v>
      </c>
      <c r="J1736" s="90">
        <f t="shared" si="92"/>
        <v>4</v>
      </c>
      <c r="K1736" s="116">
        <f t="shared" si="93"/>
        <v>0.97752808988764039</v>
      </c>
      <c r="L1736" s="90"/>
      <c r="M1736">
        <v>174</v>
      </c>
      <c r="N1736">
        <v>1</v>
      </c>
      <c r="O1736">
        <v>0</v>
      </c>
      <c r="P1736">
        <v>1</v>
      </c>
      <c r="Q1736">
        <v>2</v>
      </c>
    </row>
    <row r="1737" spans="1:17" x14ac:dyDescent="0.2">
      <c r="A1737" s="112" t="s">
        <v>381</v>
      </c>
      <c r="B1737" s="112" t="s">
        <v>431</v>
      </c>
      <c r="C1737" s="112" t="s">
        <v>406</v>
      </c>
      <c r="D1737" t="s">
        <v>210</v>
      </c>
      <c r="E1737" s="90" t="s">
        <v>436</v>
      </c>
      <c r="F1737" s="90" t="s">
        <v>306</v>
      </c>
      <c r="G1737" t="s">
        <v>308</v>
      </c>
      <c r="H1737">
        <v>191</v>
      </c>
      <c r="I1737" s="64">
        <f t="shared" si="91"/>
        <v>188</v>
      </c>
      <c r="J1737" s="90">
        <f t="shared" si="92"/>
        <v>3</v>
      </c>
      <c r="K1737" s="116">
        <f t="shared" si="93"/>
        <v>0.98429319371727753</v>
      </c>
      <c r="L1737" s="90"/>
      <c r="M1737">
        <v>188</v>
      </c>
      <c r="N1737">
        <v>1</v>
      </c>
      <c r="O1737">
        <v>2</v>
      </c>
      <c r="P1737">
        <v>0</v>
      </c>
      <c r="Q1737">
        <v>0</v>
      </c>
    </row>
    <row r="1738" spans="1:17" x14ac:dyDescent="0.2">
      <c r="A1738" s="112" t="s">
        <v>382</v>
      </c>
      <c r="B1738" s="112" t="s">
        <v>437</v>
      </c>
      <c r="C1738" s="112" t="s">
        <v>407</v>
      </c>
      <c r="D1738" t="s">
        <v>101</v>
      </c>
      <c r="E1738" s="90" t="s">
        <v>438</v>
      </c>
      <c r="F1738" s="90" t="s">
        <v>306</v>
      </c>
      <c r="G1738" t="s">
        <v>238</v>
      </c>
      <c r="H1738">
        <v>104</v>
      </c>
      <c r="I1738" s="64">
        <f t="shared" si="91"/>
        <v>103</v>
      </c>
      <c r="J1738" s="90">
        <f t="shared" si="92"/>
        <v>1</v>
      </c>
      <c r="K1738" s="116">
        <f t="shared" si="93"/>
        <v>0.99038461538461542</v>
      </c>
      <c r="L1738" s="90"/>
      <c r="M1738">
        <v>103</v>
      </c>
      <c r="N1738">
        <v>1</v>
      </c>
      <c r="O1738">
        <v>0</v>
      </c>
      <c r="P1738">
        <v>0</v>
      </c>
      <c r="Q1738">
        <v>0</v>
      </c>
    </row>
    <row r="1739" spans="1:17" x14ac:dyDescent="0.2">
      <c r="A1739" s="112" t="s">
        <v>382</v>
      </c>
      <c r="B1739" s="112" t="s">
        <v>437</v>
      </c>
      <c r="C1739" s="112" t="s">
        <v>407</v>
      </c>
      <c r="D1739" t="s">
        <v>101</v>
      </c>
      <c r="E1739" s="90" t="s">
        <v>438</v>
      </c>
      <c r="F1739" s="90" t="s">
        <v>306</v>
      </c>
      <c r="G1739" t="s">
        <v>240</v>
      </c>
      <c r="H1739">
        <v>53</v>
      </c>
      <c r="I1739" s="64">
        <f t="shared" si="91"/>
        <v>52</v>
      </c>
      <c r="J1739" s="90">
        <f t="shared" si="92"/>
        <v>1</v>
      </c>
      <c r="K1739" s="116">
        <f t="shared" si="93"/>
        <v>0.98113207547169812</v>
      </c>
      <c r="L1739" s="90"/>
      <c r="M1739">
        <v>52</v>
      </c>
      <c r="N1739">
        <v>0</v>
      </c>
      <c r="O1739">
        <v>1</v>
      </c>
      <c r="P1739">
        <v>0</v>
      </c>
      <c r="Q1739">
        <v>0</v>
      </c>
    </row>
    <row r="1740" spans="1:17" x14ac:dyDescent="0.2">
      <c r="A1740" s="112" t="s">
        <v>382</v>
      </c>
      <c r="B1740" s="112" t="s">
        <v>437</v>
      </c>
      <c r="C1740" s="112" t="s">
        <v>407</v>
      </c>
      <c r="D1740" t="s">
        <v>101</v>
      </c>
      <c r="E1740" s="90" t="s">
        <v>438</v>
      </c>
      <c r="F1740" s="90" t="s">
        <v>306</v>
      </c>
      <c r="G1740" t="s">
        <v>239</v>
      </c>
      <c r="H1740">
        <v>40</v>
      </c>
      <c r="I1740" s="64">
        <f t="shared" si="91"/>
        <v>40</v>
      </c>
      <c r="J1740" s="90">
        <f t="shared" si="92"/>
        <v>0</v>
      </c>
      <c r="K1740" s="116">
        <f t="shared" si="93"/>
        <v>1</v>
      </c>
      <c r="L1740" s="90"/>
      <c r="M1740">
        <v>40</v>
      </c>
      <c r="N1740">
        <v>0</v>
      </c>
      <c r="O1740">
        <v>0</v>
      </c>
      <c r="P1740">
        <v>0</v>
      </c>
      <c r="Q1740">
        <v>0</v>
      </c>
    </row>
    <row r="1741" spans="1:17" x14ac:dyDescent="0.2">
      <c r="A1741" s="112" t="s">
        <v>382</v>
      </c>
      <c r="B1741" s="112" t="s">
        <v>437</v>
      </c>
      <c r="C1741" s="112" t="s">
        <v>407</v>
      </c>
      <c r="D1741" t="s">
        <v>101</v>
      </c>
      <c r="E1741" s="90" t="s">
        <v>438</v>
      </c>
      <c r="F1741" s="90" t="s">
        <v>306</v>
      </c>
      <c r="G1741" t="s">
        <v>242</v>
      </c>
      <c r="H1741">
        <v>60</v>
      </c>
      <c r="I1741" s="64">
        <f t="shared" si="91"/>
        <v>59</v>
      </c>
      <c r="J1741" s="90">
        <f t="shared" si="92"/>
        <v>1</v>
      </c>
      <c r="K1741" s="116">
        <f t="shared" si="93"/>
        <v>0.98333333333333328</v>
      </c>
      <c r="L1741" s="90"/>
      <c r="M1741">
        <v>59</v>
      </c>
      <c r="N1741">
        <v>0</v>
      </c>
      <c r="O1741">
        <v>0</v>
      </c>
      <c r="P1741">
        <v>1</v>
      </c>
      <c r="Q1741">
        <v>0</v>
      </c>
    </row>
    <row r="1742" spans="1:17" x14ac:dyDescent="0.2">
      <c r="A1742" s="112" t="s">
        <v>382</v>
      </c>
      <c r="B1742" s="112" t="s">
        <v>437</v>
      </c>
      <c r="C1742" s="112" t="s">
        <v>407</v>
      </c>
      <c r="D1742" t="s">
        <v>101</v>
      </c>
      <c r="E1742" s="90" t="s">
        <v>438</v>
      </c>
      <c r="F1742" s="90" t="s">
        <v>306</v>
      </c>
      <c r="G1742" t="s">
        <v>241</v>
      </c>
      <c r="H1742">
        <v>106</v>
      </c>
      <c r="I1742" s="64">
        <f t="shared" si="91"/>
        <v>106</v>
      </c>
      <c r="J1742" s="90">
        <f t="shared" si="92"/>
        <v>0</v>
      </c>
      <c r="K1742" s="116">
        <f t="shared" si="93"/>
        <v>1</v>
      </c>
      <c r="L1742" s="90"/>
      <c r="M1742">
        <v>106</v>
      </c>
      <c r="N1742">
        <v>0</v>
      </c>
      <c r="O1742">
        <v>0</v>
      </c>
      <c r="P1742">
        <v>0</v>
      </c>
      <c r="Q1742">
        <v>0</v>
      </c>
    </row>
    <row r="1743" spans="1:17" x14ac:dyDescent="0.2">
      <c r="A1743" s="112" t="s">
        <v>382</v>
      </c>
      <c r="B1743" s="112" t="s">
        <v>437</v>
      </c>
      <c r="C1743" s="112" t="s">
        <v>407</v>
      </c>
      <c r="D1743" t="s">
        <v>101</v>
      </c>
      <c r="E1743" s="90" t="s">
        <v>438</v>
      </c>
      <c r="F1743" s="90" t="s">
        <v>306</v>
      </c>
      <c r="G1743" t="s">
        <v>308</v>
      </c>
      <c r="H1743">
        <v>154</v>
      </c>
      <c r="I1743" s="64">
        <f t="shared" si="91"/>
        <v>154</v>
      </c>
      <c r="J1743" s="90">
        <f t="shared" si="92"/>
        <v>0</v>
      </c>
      <c r="K1743" s="116">
        <f t="shared" si="93"/>
        <v>1</v>
      </c>
      <c r="L1743" s="90"/>
      <c r="M1743">
        <v>154</v>
      </c>
      <c r="N1743">
        <v>0</v>
      </c>
      <c r="O1743">
        <v>0</v>
      </c>
      <c r="P1743">
        <v>0</v>
      </c>
      <c r="Q1743">
        <v>0</v>
      </c>
    </row>
    <row r="1744" spans="1:17" x14ac:dyDescent="0.2">
      <c r="A1744" s="112" t="s">
        <v>382</v>
      </c>
      <c r="B1744" s="112" t="s">
        <v>437</v>
      </c>
      <c r="C1744" s="112" t="s">
        <v>407</v>
      </c>
      <c r="D1744" t="s">
        <v>157</v>
      </c>
      <c r="E1744" s="90" t="s">
        <v>439</v>
      </c>
      <c r="F1744" s="90" t="s">
        <v>306</v>
      </c>
      <c r="G1744" t="s">
        <v>238</v>
      </c>
      <c r="H1744">
        <v>75</v>
      </c>
      <c r="I1744" s="64">
        <f t="shared" si="91"/>
        <v>75</v>
      </c>
      <c r="J1744" s="90">
        <f t="shared" si="92"/>
        <v>0</v>
      </c>
      <c r="K1744" s="116">
        <f t="shared" si="93"/>
        <v>1</v>
      </c>
      <c r="L1744" s="90"/>
      <c r="M1744">
        <v>75</v>
      </c>
      <c r="N1744">
        <v>0</v>
      </c>
      <c r="O1744">
        <v>0</v>
      </c>
      <c r="P1744">
        <v>0</v>
      </c>
      <c r="Q1744">
        <v>0</v>
      </c>
    </row>
    <row r="1745" spans="1:17" x14ac:dyDescent="0.2">
      <c r="A1745" s="112" t="s">
        <v>382</v>
      </c>
      <c r="B1745" s="112" t="s">
        <v>437</v>
      </c>
      <c r="C1745" s="112" t="s">
        <v>407</v>
      </c>
      <c r="D1745" t="s">
        <v>157</v>
      </c>
      <c r="E1745" s="90" t="s">
        <v>439</v>
      </c>
      <c r="F1745" s="90" t="s">
        <v>306</v>
      </c>
      <c r="G1745" t="s">
        <v>240</v>
      </c>
      <c r="H1745">
        <v>56</v>
      </c>
      <c r="I1745" s="64">
        <f t="shared" si="91"/>
        <v>56</v>
      </c>
      <c r="J1745" s="90">
        <f t="shared" si="92"/>
        <v>0</v>
      </c>
      <c r="K1745" s="116">
        <f t="shared" si="93"/>
        <v>1</v>
      </c>
      <c r="L1745" s="90"/>
      <c r="M1745">
        <v>56</v>
      </c>
      <c r="N1745">
        <v>0</v>
      </c>
      <c r="O1745">
        <v>0</v>
      </c>
      <c r="P1745">
        <v>0</v>
      </c>
      <c r="Q1745">
        <v>0</v>
      </c>
    </row>
    <row r="1746" spans="1:17" x14ac:dyDescent="0.2">
      <c r="A1746" s="112" t="s">
        <v>382</v>
      </c>
      <c r="B1746" s="112" t="s">
        <v>437</v>
      </c>
      <c r="C1746" s="112" t="s">
        <v>407</v>
      </c>
      <c r="D1746" t="s">
        <v>157</v>
      </c>
      <c r="E1746" s="90" t="s">
        <v>439</v>
      </c>
      <c r="F1746" s="90" t="s">
        <v>306</v>
      </c>
      <c r="G1746" t="s">
        <v>239</v>
      </c>
      <c r="H1746">
        <v>26</v>
      </c>
      <c r="I1746" s="64">
        <f t="shared" si="91"/>
        <v>26</v>
      </c>
      <c r="J1746" s="90">
        <f t="shared" si="92"/>
        <v>0</v>
      </c>
      <c r="K1746" s="116">
        <f t="shared" si="93"/>
        <v>1</v>
      </c>
      <c r="L1746" s="90"/>
      <c r="M1746">
        <v>26</v>
      </c>
      <c r="N1746">
        <v>0</v>
      </c>
      <c r="O1746">
        <v>0</v>
      </c>
      <c r="P1746">
        <v>0</v>
      </c>
      <c r="Q1746">
        <v>0</v>
      </c>
    </row>
    <row r="1747" spans="1:17" x14ac:dyDescent="0.2">
      <c r="A1747" s="112" t="s">
        <v>382</v>
      </c>
      <c r="B1747" s="112" t="s">
        <v>437</v>
      </c>
      <c r="C1747" s="112" t="s">
        <v>407</v>
      </c>
      <c r="D1747" t="s">
        <v>157</v>
      </c>
      <c r="E1747" s="90" t="s">
        <v>439</v>
      </c>
      <c r="F1747" s="90" t="s">
        <v>306</v>
      </c>
      <c r="G1747" t="s">
        <v>242</v>
      </c>
      <c r="H1747">
        <v>52</v>
      </c>
      <c r="I1747" s="64">
        <f t="shared" si="91"/>
        <v>52</v>
      </c>
      <c r="J1747" s="90">
        <f t="shared" si="92"/>
        <v>0</v>
      </c>
      <c r="K1747" s="116">
        <f t="shared" si="93"/>
        <v>1</v>
      </c>
      <c r="L1747" s="90"/>
      <c r="M1747">
        <v>52</v>
      </c>
      <c r="N1747">
        <v>0</v>
      </c>
      <c r="O1747">
        <v>0</v>
      </c>
      <c r="P1747">
        <v>0</v>
      </c>
      <c r="Q1747">
        <v>0</v>
      </c>
    </row>
    <row r="1748" spans="1:17" x14ac:dyDescent="0.2">
      <c r="A1748" s="112" t="s">
        <v>382</v>
      </c>
      <c r="B1748" s="112" t="s">
        <v>437</v>
      </c>
      <c r="C1748" s="112" t="s">
        <v>407</v>
      </c>
      <c r="D1748" t="s">
        <v>157</v>
      </c>
      <c r="E1748" s="90" t="s">
        <v>439</v>
      </c>
      <c r="F1748" s="90" t="s">
        <v>306</v>
      </c>
      <c r="G1748" t="s">
        <v>241</v>
      </c>
      <c r="H1748">
        <v>64</v>
      </c>
      <c r="I1748" s="64">
        <f t="shared" si="91"/>
        <v>61</v>
      </c>
      <c r="J1748" s="90">
        <f t="shared" si="92"/>
        <v>3</v>
      </c>
      <c r="K1748" s="116">
        <f t="shared" si="93"/>
        <v>0.953125</v>
      </c>
      <c r="L1748" s="90"/>
      <c r="M1748">
        <v>61</v>
      </c>
      <c r="N1748">
        <v>3</v>
      </c>
      <c r="O1748">
        <v>0</v>
      </c>
      <c r="P1748">
        <v>0</v>
      </c>
      <c r="Q1748">
        <v>0</v>
      </c>
    </row>
    <row r="1749" spans="1:17" x14ac:dyDescent="0.2">
      <c r="A1749" s="112" t="s">
        <v>382</v>
      </c>
      <c r="B1749" s="112" t="s">
        <v>437</v>
      </c>
      <c r="C1749" s="112" t="s">
        <v>407</v>
      </c>
      <c r="D1749" t="s">
        <v>157</v>
      </c>
      <c r="E1749" s="90" t="s">
        <v>439</v>
      </c>
      <c r="F1749" s="90" t="s">
        <v>306</v>
      </c>
      <c r="G1749" t="s">
        <v>308</v>
      </c>
      <c r="H1749">
        <v>58</v>
      </c>
      <c r="I1749" s="64">
        <f t="shared" si="91"/>
        <v>58</v>
      </c>
      <c r="J1749" s="90">
        <f t="shared" si="92"/>
        <v>0</v>
      </c>
      <c r="K1749" s="116">
        <f t="shared" si="93"/>
        <v>1</v>
      </c>
      <c r="L1749" s="90"/>
      <c r="M1749">
        <v>58</v>
      </c>
      <c r="N1749">
        <v>0</v>
      </c>
      <c r="O1749">
        <v>0</v>
      </c>
      <c r="P1749">
        <v>0</v>
      </c>
      <c r="Q1749">
        <v>0</v>
      </c>
    </row>
    <row r="1750" spans="1:17" x14ac:dyDescent="0.2">
      <c r="A1750" s="112" t="s">
        <v>382</v>
      </c>
      <c r="B1750" s="112" t="s">
        <v>437</v>
      </c>
      <c r="C1750" s="112" t="s">
        <v>407</v>
      </c>
      <c r="D1750" t="s">
        <v>164</v>
      </c>
      <c r="E1750" s="90" t="s">
        <v>440</v>
      </c>
      <c r="F1750" s="90" t="s">
        <v>306</v>
      </c>
      <c r="G1750" t="s">
        <v>238</v>
      </c>
      <c r="H1750">
        <v>38</v>
      </c>
      <c r="I1750" s="64">
        <f t="shared" si="91"/>
        <v>38</v>
      </c>
      <c r="J1750" s="90">
        <f t="shared" si="92"/>
        <v>0</v>
      </c>
      <c r="K1750" s="116">
        <f t="shared" si="93"/>
        <v>1</v>
      </c>
      <c r="L1750" s="90"/>
      <c r="M1750">
        <v>38</v>
      </c>
      <c r="N1750">
        <v>0</v>
      </c>
      <c r="O1750">
        <v>0</v>
      </c>
      <c r="P1750">
        <v>0</v>
      </c>
      <c r="Q1750">
        <v>0</v>
      </c>
    </row>
    <row r="1751" spans="1:17" x14ac:dyDescent="0.2">
      <c r="A1751" s="112" t="s">
        <v>382</v>
      </c>
      <c r="B1751" s="112" t="s">
        <v>437</v>
      </c>
      <c r="C1751" s="112" t="s">
        <v>407</v>
      </c>
      <c r="D1751" t="s">
        <v>164</v>
      </c>
      <c r="E1751" s="90" t="s">
        <v>440</v>
      </c>
      <c r="F1751" s="90" t="s">
        <v>306</v>
      </c>
      <c r="G1751" t="s">
        <v>240</v>
      </c>
      <c r="H1751">
        <v>38</v>
      </c>
      <c r="I1751" s="64">
        <f t="shared" si="91"/>
        <v>38</v>
      </c>
      <c r="J1751" s="90">
        <f t="shared" si="92"/>
        <v>0</v>
      </c>
      <c r="K1751" s="116">
        <f t="shared" si="93"/>
        <v>1</v>
      </c>
      <c r="L1751" s="90"/>
      <c r="M1751">
        <v>38</v>
      </c>
      <c r="N1751">
        <v>0</v>
      </c>
      <c r="O1751">
        <v>0</v>
      </c>
      <c r="P1751">
        <v>0</v>
      </c>
      <c r="Q1751">
        <v>0</v>
      </c>
    </row>
    <row r="1752" spans="1:17" x14ac:dyDescent="0.2">
      <c r="A1752" s="112" t="s">
        <v>382</v>
      </c>
      <c r="B1752" s="112" t="s">
        <v>437</v>
      </c>
      <c r="C1752" s="112" t="s">
        <v>407</v>
      </c>
      <c r="D1752" t="s">
        <v>164</v>
      </c>
      <c r="E1752" s="90" t="s">
        <v>440</v>
      </c>
      <c r="F1752" s="90" t="s">
        <v>306</v>
      </c>
      <c r="G1752" t="s">
        <v>239</v>
      </c>
      <c r="H1752">
        <v>10</v>
      </c>
      <c r="I1752" s="64">
        <f t="shared" si="91"/>
        <v>10</v>
      </c>
      <c r="J1752" s="90">
        <f t="shared" si="92"/>
        <v>0</v>
      </c>
      <c r="K1752" s="116">
        <f t="shared" si="93"/>
        <v>1</v>
      </c>
      <c r="L1752" s="90"/>
      <c r="M1752">
        <v>10</v>
      </c>
      <c r="N1752">
        <v>0</v>
      </c>
      <c r="O1752">
        <v>0</v>
      </c>
      <c r="P1752">
        <v>0</v>
      </c>
      <c r="Q1752">
        <v>0</v>
      </c>
    </row>
    <row r="1753" spans="1:17" x14ac:dyDescent="0.2">
      <c r="A1753" s="112" t="s">
        <v>382</v>
      </c>
      <c r="B1753" s="112" t="s">
        <v>437</v>
      </c>
      <c r="C1753" s="112" t="s">
        <v>407</v>
      </c>
      <c r="D1753" t="s">
        <v>164</v>
      </c>
      <c r="E1753" s="90" t="s">
        <v>440</v>
      </c>
      <c r="F1753" s="90" t="s">
        <v>306</v>
      </c>
      <c r="G1753" t="s">
        <v>242</v>
      </c>
      <c r="H1753">
        <v>107</v>
      </c>
      <c r="I1753" s="64">
        <f t="shared" si="91"/>
        <v>107</v>
      </c>
      <c r="J1753" s="90">
        <f t="shared" si="92"/>
        <v>0</v>
      </c>
      <c r="K1753" s="116">
        <f t="shared" si="93"/>
        <v>1</v>
      </c>
      <c r="L1753" s="90"/>
      <c r="M1753">
        <v>107</v>
      </c>
      <c r="N1753">
        <v>0</v>
      </c>
      <c r="O1753">
        <v>0</v>
      </c>
      <c r="P1753">
        <v>0</v>
      </c>
      <c r="Q1753">
        <v>0</v>
      </c>
    </row>
    <row r="1754" spans="1:17" x14ac:dyDescent="0.2">
      <c r="A1754" s="112" t="s">
        <v>382</v>
      </c>
      <c r="B1754" s="112" t="s">
        <v>437</v>
      </c>
      <c r="C1754" s="112" t="s">
        <v>407</v>
      </c>
      <c r="D1754" t="s">
        <v>164</v>
      </c>
      <c r="E1754" s="90" t="s">
        <v>440</v>
      </c>
      <c r="F1754" s="90" t="s">
        <v>306</v>
      </c>
      <c r="G1754" t="s">
        <v>241</v>
      </c>
      <c r="H1754">
        <v>77</v>
      </c>
      <c r="I1754" s="64">
        <f t="shared" si="91"/>
        <v>75</v>
      </c>
      <c r="J1754" s="90">
        <f t="shared" si="92"/>
        <v>2</v>
      </c>
      <c r="K1754" s="116">
        <f t="shared" si="93"/>
        <v>0.97402597402597402</v>
      </c>
      <c r="L1754" s="90"/>
      <c r="M1754">
        <v>75</v>
      </c>
      <c r="N1754">
        <v>2</v>
      </c>
      <c r="O1754">
        <v>0</v>
      </c>
      <c r="P1754">
        <v>0</v>
      </c>
      <c r="Q1754">
        <v>0</v>
      </c>
    </row>
    <row r="1755" spans="1:17" x14ac:dyDescent="0.2">
      <c r="A1755" s="112" t="s">
        <v>382</v>
      </c>
      <c r="B1755" s="112" t="s">
        <v>437</v>
      </c>
      <c r="C1755" s="112" t="s">
        <v>407</v>
      </c>
      <c r="D1755" t="s">
        <v>164</v>
      </c>
      <c r="E1755" s="90" t="s">
        <v>440</v>
      </c>
      <c r="F1755" s="90" t="s">
        <v>306</v>
      </c>
      <c r="G1755" t="s">
        <v>308</v>
      </c>
      <c r="H1755">
        <v>60</v>
      </c>
      <c r="I1755" s="64">
        <f t="shared" si="91"/>
        <v>60</v>
      </c>
      <c r="J1755" s="90">
        <f t="shared" si="92"/>
        <v>0</v>
      </c>
      <c r="K1755" s="116">
        <f t="shared" si="93"/>
        <v>1</v>
      </c>
      <c r="L1755" s="90"/>
      <c r="M1755">
        <v>60</v>
      </c>
      <c r="N1755">
        <v>0</v>
      </c>
      <c r="O1755">
        <v>0</v>
      </c>
      <c r="P1755">
        <v>0</v>
      </c>
      <c r="Q1755">
        <v>0</v>
      </c>
    </row>
    <row r="1756" spans="1:17" x14ac:dyDescent="0.2">
      <c r="A1756" s="112" t="s">
        <v>382</v>
      </c>
      <c r="B1756" s="112" t="s">
        <v>437</v>
      </c>
      <c r="C1756" s="112" t="s">
        <v>407</v>
      </c>
      <c r="D1756" t="s">
        <v>186</v>
      </c>
      <c r="E1756" s="90" t="s">
        <v>441</v>
      </c>
      <c r="F1756" s="90" t="s">
        <v>306</v>
      </c>
      <c r="G1756" t="s">
        <v>238</v>
      </c>
      <c r="H1756">
        <v>163</v>
      </c>
      <c r="I1756" s="64">
        <f t="shared" si="91"/>
        <v>163</v>
      </c>
      <c r="J1756" s="90">
        <f t="shared" si="92"/>
        <v>0</v>
      </c>
      <c r="K1756" s="116">
        <f t="shared" si="93"/>
        <v>1</v>
      </c>
      <c r="L1756" s="90"/>
      <c r="M1756">
        <v>163</v>
      </c>
      <c r="N1756">
        <v>0</v>
      </c>
      <c r="O1756">
        <v>0</v>
      </c>
      <c r="P1756">
        <v>0</v>
      </c>
      <c r="Q1756">
        <v>0</v>
      </c>
    </row>
    <row r="1757" spans="1:17" x14ac:dyDescent="0.2">
      <c r="A1757" s="112" t="s">
        <v>382</v>
      </c>
      <c r="B1757" s="112" t="s">
        <v>437</v>
      </c>
      <c r="C1757" s="112" t="s">
        <v>407</v>
      </c>
      <c r="D1757" t="s">
        <v>186</v>
      </c>
      <c r="E1757" s="90" t="s">
        <v>441</v>
      </c>
      <c r="F1757" s="90" t="s">
        <v>306</v>
      </c>
      <c r="G1757" t="s">
        <v>240</v>
      </c>
      <c r="H1757">
        <v>111</v>
      </c>
      <c r="I1757" s="64">
        <f t="shared" si="91"/>
        <v>111</v>
      </c>
      <c r="J1757" s="90">
        <f t="shared" si="92"/>
        <v>0</v>
      </c>
      <c r="K1757" s="116">
        <f t="shared" si="93"/>
        <v>1</v>
      </c>
      <c r="L1757" s="90"/>
      <c r="M1757">
        <v>111</v>
      </c>
      <c r="N1757">
        <v>0</v>
      </c>
      <c r="O1757">
        <v>0</v>
      </c>
      <c r="P1757">
        <v>0</v>
      </c>
      <c r="Q1757">
        <v>0</v>
      </c>
    </row>
    <row r="1758" spans="1:17" x14ac:dyDescent="0.2">
      <c r="A1758" s="112" t="s">
        <v>382</v>
      </c>
      <c r="B1758" s="112" t="s">
        <v>437</v>
      </c>
      <c r="C1758" s="112" t="s">
        <v>407</v>
      </c>
      <c r="D1758" t="s">
        <v>186</v>
      </c>
      <c r="E1758" s="90" t="s">
        <v>441</v>
      </c>
      <c r="F1758" s="90" t="s">
        <v>306</v>
      </c>
      <c r="G1758" t="s">
        <v>239</v>
      </c>
      <c r="H1758">
        <v>69</v>
      </c>
      <c r="I1758" s="64">
        <f t="shared" si="91"/>
        <v>69</v>
      </c>
      <c r="J1758" s="90">
        <f t="shared" si="92"/>
        <v>0</v>
      </c>
      <c r="K1758" s="116">
        <f t="shared" si="93"/>
        <v>1</v>
      </c>
      <c r="L1758" s="90"/>
      <c r="M1758">
        <v>69</v>
      </c>
      <c r="N1758">
        <v>0</v>
      </c>
      <c r="O1758">
        <v>0</v>
      </c>
      <c r="P1758">
        <v>0</v>
      </c>
      <c r="Q1758">
        <v>0</v>
      </c>
    </row>
    <row r="1759" spans="1:17" x14ac:dyDescent="0.2">
      <c r="A1759" s="112" t="s">
        <v>382</v>
      </c>
      <c r="B1759" s="112" t="s">
        <v>437</v>
      </c>
      <c r="C1759" s="112" t="s">
        <v>407</v>
      </c>
      <c r="D1759" t="s">
        <v>186</v>
      </c>
      <c r="E1759" s="90" t="s">
        <v>441</v>
      </c>
      <c r="F1759" s="90" t="s">
        <v>306</v>
      </c>
      <c r="G1759" t="s">
        <v>242</v>
      </c>
      <c r="H1759">
        <v>115</v>
      </c>
      <c r="I1759" s="64">
        <f t="shared" si="91"/>
        <v>115</v>
      </c>
      <c r="J1759" s="90">
        <f t="shared" si="92"/>
        <v>0</v>
      </c>
      <c r="K1759" s="116">
        <f t="shared" si="93"/>
        <v>1</v>
      </c>
      <c r="L1759" s="90"/>
      <c r="M1759">
        <v>115</v>
      </c>
      <c r="N1759">
        <v>0</v>
      </c>
      <c r="O1759">
        <v>0</v>
      </c>
      <c r="P1759">
        <v>0</v>
      </c>
      <c r="Q1759">
        <v>0</v>
      </c>
    </row>
    <row r="1760" spans="1:17" x14ac:dyDescent="0.2">
      <c r="A1760" s="112" t="s">
        <v>382</v>
      </c>
      <c r="B1760" s="112" t="s">
        <v>437</v>
      </c>
      <c r="C1760" s="112" t="s">
        <v>407</v>
      </c>
      <c r="D1760" t="s">
        <v>186</v>
      </c>
      <c r="E1760" s="90" t="s">
        <v>441</v>
      </c>
      <c r="F1760" s="90" t="s">
        <v>306</v>
      </c>
      <c r="G1760" t="s">
        <v>241</v>
      </c>
      <c r="H1760">
        <v>149</v>
      </c>
      <c r="I1760" s="64">
        <f t="shared" si="91"/>
        <v>149</v>
      </c>
      <c r="J1760" s="90">
        <f t="shared" si="92"/>
        <v>0</v>
      </c>
      <c r="K1760" s="116">
        <f t="shared" si="93"/>
        <v>1</v>
      </c>
      <c r="L1760" s="90"/>
      <c r="M1760">
        <v>149</v>
      </c>
      <c r="N1760">
        <v>0</v>
      </c>
      <c r="O1760">
        <v>0</v>
      </c>
      <c r="P1760">
        <v>0</v>
      </c>
      <c r="Q1760">
        <v>0</v>
      </c>
    </row>
    <row r="1761" spans="1:17" x14ac:dyDescent="0.2">
      <c r="A1761" s="112" t="s">
        <v>382</v>
      </c>
      <c r="B1761" s="112" t="s">
        <v>437</v>
      </c>
      <c r="C1761" s="112" t="s">
        <v>407</v>
      </c>
      <c r="D1761" t="s">
        <v>186</v>
      </c>
      <c r="E1761" s="90" t="s">
        <v>441</v>
      </c>
      <c r="F1761" s="90" t="s">
        <v>306</v>
      </c>
      <c r="G1761" t="s">
        <v>308</v>
      </c>
      <c r="H1761">
        <v>284</v>
      </c>
      <c r="I1761" s="64">
        <f t="shared" si="91"/>
        <v>284</v>
      </c>
      <c r="J1761" s="90">
        <f t="shared" si="92"/>
        <v>0</v>
      </c>
      <c r="K1761" s="116">
        <f t="shared" si="93"/>
        <v>1</v>
      </c>
      <c r="L1761" s="90"/>
      <c r="M1761">
        <v>284</v>
      </c>
      <c r="N1761">
        <v>0</v>
      </c>
      <c r="O1761">
        <v>0</v>
      </c>
      <c r="P1761">
        <v>0</v>
      </c>
      <c r="Q1761">
        <v>0</v>
      </c>
    </row>
    <row r="1762" spans="1:17" x14ac:dyDescent="0.2">
      <c r="A1762" s="112" t="s">
        <v>383</v>
      </c>
      <c r="B1762" s="112" t="s">
        <v>431</v>
      </c>
      <c r="C1762" s="112" t="s">
        <v>408</v>
      </c>
      <c r="D1762" t="s">
        <v>87</v>
      </c>
      <c r="E1762" s="90" t="s">
        <v>442</v>
      </c>
      <c r="F1762" s="90" t="s">
        <v>306</v>
      </c>
      <c r="G1762" t="s">
        <v>238</v>
      </c>
      <c r="H1762">
        <v>55</v>
      </c>
      <c r="I1762" s="64">
        <f t="shared" si="91"/>
        <v>54</v>
      </c>
      <c r="J1762" s="90">
        <f t="shared" si="92"/>
        <v>1</v>
      </c>
      <c r="K1762" s="116">
        <f t="shared" si="93"/>
        <v>0.98181818181818181</v>
      </c>
      <c r="L1762" s="90"/>
      <c r="M1762">
        <v>54</v>
      </c>
      <c r="N1762">
        <v>0</v>
      </c>
      <c r="O1762">
        <v>0</v>
      </c>
      <c r="P1762">
        <v>0</v>
      </c>
      <c r="Q1762">
        <v>1</v>
      </c>
    </row>
    <row r="1763" spans="1:17" x14ac:dyDescent="0.2">
      <c r="A1763" s="112" t="s">
        <v>383</v>
      </c>
      <c r="B1763" s="112" t="s">
        <v>431</v>
      </c>
      <c r="C1763" s="112" t="s">
        <v>408</v>
      </c>
      <c r="D1763" t="s">
        <v>87</v>
      </c>
      <c r="E1763" s="90" t="s">
        <v>442</v>
      </c>
      <c r="F1763" s="90" t="s">
        <v>306</v>
      </c>
      <c r="G1763" t="s">
        <v>240</v>
      </c>
      <c r="H1763">
        <v>25</v>
      </c>
      <c r="I1763" s="64">
        <f t="shared" si="91"/>
        <v>25</v>
      </c>
      <c r="J1763" s="90">
        <f t="shared" si="92"/>
        <v>0</v>
      </c>
      <c r="K1763" s="116">
        <f t="shared" si="93"/>
        <v>1</v>
      </c>
      <c r="L1763" s="90"/>
      <c r="M1763">
        <v>25</v>
      </c>
      <c r="N1763">
        <v>0</v>
      </c>
      <c r="O1763">
        <v>0</v>
      </c>
      <c r="P1763">
        <v>0</v>
      </c>
      <c r="Q1763">
        <v>0</v>
      </c>
    </row>
    <row r="1764" spans="1:17" x14ac:dyDescent="0.2">
      <c r="A1764" s="112" t="s">
        <v>383</v>
      </c>
      <c r="B1764" s="112" t="s">
        <v>431</v>
      </c>
      <c r="C1764" s="112" t="s">
        <v>408</v>
      </c>
      <c r="D1764" t="s">
        <v>87</v>
      </c>
      <c r="E1764" s="90" t="s">
        <v>442</v>
      </c>
      <c r="F1764" s="90" t="s">
        <v>306</v>
      </c>
      <c r="G1764" t="s">
        <v>239</v>
      </c>
      <c r="H1764">
        <v>30</v>
      </c>
      <c r="I1764" s="64">
        <f t="shared" si="91"/>
        <v>30</v>
      </c>
      <c r="J1764" s="90">
        <f t="shared" si="92"/>
        <v>0</v>
      </c>
      <c r="K1764" s="116">
        <f t="shared" si="93"/>
        <v>1</v>
      </c>
      <c r="L1764" s="90"/>
      <c r="M1764">
        <v>30</v>
      </c>
      <c r="N1764">
        <v>0</v>
      </c>
      <c r="O1764">
        <v>0</v>
      </c>
      <c r="P1764">
        <v>0</v>
      </c>
      <c r="Q1764">
        <v>0</v>
      </c>
    </row>
    <row r="1765" spans="1:17" x14ac:dyDescent="0.2">
      <c r="A1765" s="112" t="s">
        <v>383</v>
      </c>
      <c r="B1765" s="112" t="s">
        <v>431</v>
      </c>
      <c r="C1765" s="112" t="s">
        <v>408</v>
      </c>
      <c r="D1765" t="s">
        <v>87</v>
      </c>
      <c r="E1765" s="90" t="s">
        <v>442</v>
      </c>
      <c r="F1765" s="90" t="s">
        <v>306</v>
      </c>
      <c r="G1765" t="s">
        <v>242</v>
      </c>
      <c r="H1765">
        <v>13</v>
      </c>
      <c r="I1765" s="64">
        <f t="shared" si="91"/>
        <v>13</v>
      </c>
      <c r="J1765" s="90">
        <f t="shared" si="92"/>
        <v>0</v>
      </c>
      <c r="K1765" s="116">
        <f t="shared" si="93"/>
        <v>1</v>
      </c>
      <c r="L1765" s="90"/>
      <c r="M1765">
        <v>13</v>
      </c>
      <c r="N1765">
        <v>0</v>
      </c>
      <c r="O1765">
        <v>0</v>
      </c>
      <c r="P1765">
        <v>0</v>
      </c>
      <c r="Q1765">
        <v>0</v>
      </c>
    </row>
    <row r="1766" spans="1:17" x14ac:dyDescent="0.2">
      <c r="A1766" s="112" t="s">
        <v>383</v>
      </c>
      <c r="B1766" s="112" t="s">
        <v>431</v>
      </c>
      <c r="C1766" s="112" t="s">
        <v>408</v>
      </c>
      <c r="D1766" t="s">
        <v>87</v>
      </c>
      <c r="E1766" s="90" t="s">
        <v>442</v>
      </c>
      <c r="F1766" s="90" t="s">
        <v>306</v>
      </c>
      <c r="G1766" t="s">
        <v>241</v>
      </c>
      <c r="H1766">
        <v>73</v>
      </c>
      <c r="I1766" s="64">
        <f t="shared" si="91"/>
        <v>69</v>
      </c>
      <c r="J1766" s="90">
        <f t="shared" si="92"/>
        <v>4</v>
      </c>
      <c r="K1766" s="116">
        <f t="shared" si="93"/>
        <v>0.9452054794520548</v>
      </c>
      <c r="L1766" s="90"/>
      <c r="M1766">
        <v>69</v>
      </c>
      <c r="N1766">
        <v>1</v>
      </c>
      <c r="O1766">
        <v>0</v>
      </c>
      <c r="P1766">
        <v>1</v>
      </c>
      <c r="Q1766">
        <v>2</v>
      </c>
    </row>
    <row r="1767" spans="1:17" x14ac:dyDescent="0.2">
      <c r="A1767" s="112" t="s">
        <v>383</v>
      </c>
      <c r="B1767" s="112" t="s">
        <v>431</v>
      </c>
      <c r="C1767" s="112" t="s">
        <v>408</v>
      </c>
      <c r="D1767" t="s">
        <v>87</v>
      </c>
      <c r="E1767" s="90" t="s">
        <v>442</v>
      </c>
      <c r="F1767" s="90" t="s">
        <v>306</v>
      </c>
      <c r="G1767" t="s">
        <v>308</v>
      </c>
      <c r="H1767">
        <v>49</v>
      </c>
      <c r="I1767" s="64">
        <f t="shared" si="91"/>
        <v>48</v>
      </c>
      <c r="J1767" s="90">
        <f t="shared" si="92"/>
        <v>1</v>
      </c>
      <c r="K1767" s="116">
        <f t="shared" si="93"/>
        <v>0.97959183673469385</v>
      </c>
      <c r="L1767" s="90"/>
      <c r="M1767">
        <v>48</v>
      </c>
      <c r="N1767">
        <v>0</v>
      </c>
      <c r="O1767">
        <v>1</v>
      </c>
      <c r="P1767">
        <v>0</v>
      </c>
      <c r="Q1767">
        <v>0</v>
      </c>
    </row>
    <row r="1768" spans="1:17" x14ac:dyDescent="0.2">
      <c r="A1768" s="112" t="s">
        <v>383</v>
      </c>
      <c r="B1768" s="112" t="s">
        <v>431</v>
      </c>
      <c r="C1768" s="112" t="s">
        <v>408</v>
      </c>
      <c r="D1768" t="s">
        <v>147</v>
      </c>
      <c r="E1768" s="90" t="s">
        <v>443</v>
      </c>
      <c r="F1768" s="90" t="s">
        <v>306</v>
      </c>
      <c r="G1768" t="s">
        <v>238</v>
      </c>
      <c r="H1768">
        <v>61</v>
      </c>
      <c r="I1768" s="64">
        <f t="shared" si="91"/>
        <v>60</v>
      </c>
      <c r="J1768" s="90">
        <f t="shared" si="92"/>
        <v>1</v>
      </c>
      <c r="K1768" s="116">
        <f t="shared" si="93"/>
        <v>0.98360655737704916</v>
      </c>
      <c r="M1768">
        <v>60</v>
      </c>
      <c r="N1768">
        <v>0</v>
      </c>
      <c r="O1768">
        <v>1</v>
      </c>
      <c r="P1768">
        <v>0</v>
      </c>
      <c r="Q1768">
        <v>0</v>
      </c>
    </row>
    <row r="1769" spans="1:17" x14ac:dyDescent="0.2">
      <c r="A1769" s="112" t="s">
        <v>383</v>
      </c>
      <c r="B1769" s="112" t="s">
        <v>431</v>
      </c>
      <c r="C1769" s="112" t="s">
        <v>408</v>
      </c>
      <c r="D1769" t="s">
        <v>147</v>
      </c>
      <c r="E1769" s="90" t="s">
        <v>443</v>
      </c>
      <c r="F1769" s="90" t="s">
        <v>306</v>
      </c>
      <c r="G1769" t="s">
        <v>240</v>
      </c>
      <c r="H1769">
        <v>65</v>
      </c>
      <c r="I1769" s="64">
        <f t="shared" si="91"/>
        <v>65</v>
      </c>
      <c r="J1769" s="90">
        <f t="shared" si="92"/>
        <v>0</v>
      </c>
      <c r="K1769" s="116">
        <f t="shared" si="93"/>
        <v>1</v>
      </c>
      <c r="L1769" s="90"/>
      <c r="M1769">
        <v>65</v>
      </c>
      <c r="N1769">
        <v>0</v>
      </c>
      <c r="O1769">
        <v>0</v>
      </c>
      <c r="P1769">
        <v>0</v>
      </c>
      <c r="Q1769">
        <v>0</v>
      </c>
    </row>
    <row r="1770" spans="1:17" x14ac:dyDescent="0.2">
      <c r="A1770" s="112" t="s">
        <v>383</v>
      </c>
      <c r="B1770" s="112" t="s">
        <v>431</v>
      </c>
      <c r="C1770" s="112" t="s">
        <v>408</v>
      </c>
      <c r="D1770" t="s">
        <v>147</v>
      </c>
      <c r="E1770" s="90" t="s">
        <v>443</v>
      </c>
      <c r="F1770" s="90" t="s">
        <v>306</v>
      </c>
      <c r="G1770" t="s">
        <v>239</v>
      </c>
      <c r="H1770">
        <v>71</v>
      </c>
      <c r="I1770" s="64">
        <f t="shared" si="91"/>
        <v>70</v>
      </c>
      <c r="J1770" s="90">
        <f t="shared" si="92"/>
        <v>1</v>
      </c>
      <c r="K1770" s="116">
        <f t="shared" si="93"/>
        <v>0.9859154929577465</v>
      </c>
      <c r="L1770" s="90"/>
      <c r="M1770">
        <v>70</v>
      </c>
      <c r="N1770">
        <v>0</v>
      </c>
      <c r="O1770">
        <v>1</v>
      </c>
      <c r="P1770">
        <v>0</v>
      </c>
      <c r="Q1770">
        <v>0</v>
      </c>
    </row>
    <row r="1771" spans="1:17" x14ac:dyDescent="0.2">
      <c r="A1771" s="112" t="s">
        <v>383</v>
      </c>
      <c r="B1771" s="112" t="s">
        <v>431</v>
      </c>
      <c r="C1771" s="112" t="s">
        <v>408</v>
      </c>
      <c r="D1771" t="s">
        <v>147</v>
      </c>
      <c r="E1771" s="90" t="s">
        <v>443</v>
      </c>
      <c r="F1771" s="90" t="s">
        <v>306</v>
      </c>
      <c r="G1771" t="s">
        <v>242</v>
      </c>
      <c r="H1771">
        <v>90</v>
      </c>
      <c r="I1771" s="64">
        <f t="shared" si="91"/>
        <v>90</v>
      </c>
      <c r="J1771" s="90">
        <f t="shared" si="92"/>
        <v>0</v>
      </c>
      <c r="K1771" s="116">
        <f t="shared" si="93"/>
        <v>1</v>
      </c>
      <c r="L1771" s="90"/>
      <c r="M1771">
        <v>90</v>
      </c>
      <c r="N1771">
        <v>0</v>
      </c>
      <c r="O1771">
        <v>0</v>
      </c>
      <c r="P1771">
        <v>0</v>
      </c>
      <c r="Q1771">
        <v>0</v>
      </c>
    </row>
    <row r="1772" spans="1:17" x14ac:dyDescent="0.2">
      <c r="A1772" s="112" t="s">
        <v>383</v>
      </c>
      <c r="B1772" s="112" t="s">
        <v>431</v>
      </c>
      <c r="C1772" s="112" t="s">
        <v>408</v>
      </c>
      <c r="D1772" t="s">
        <v>147</v>
      </c>
      <c r="E1772" s="90" t="s">
        <v>443</v>
      </c>
      <c r="F1772" s="90" t="s">
        <v>306</v>
      </c>
      <c r="G1772" t="s">
        <v>241</v>
      </c>
      <c r="H1772">
        <v>100</v>
      </c>
      <c r="I1772" s="64">
        <f t="shared" ref="I1772:I1835" si="94">M1772</f>
        <v>89</v>
      </c>
      <c r="J1772" s="90">
        <f t="shared" ref="J1772:J1835" si="95">SUM(N1772:Q1772)</f>
        <v>11</v>
      </c>
      <c r="K1772" s="116">
        <f t="shared" ref="K1772:K1835" si="96">I1772/H1772</f>
        <v>0.89</v>
      </c>
      <c r="L1772" s="90"/>
      <c r="M1772">
        <v>89</v>
      </c>
      <c r="N1772">
        <v>2</v>
      </c>
      <c r="O1772">
        <v>1</v>
      </c>
      <c r="P1772">
        <v>3</v>
      </c>
      <c r="Q1772">
        <v>5</v>
      </c>
    </row>
    <row r="1773" spans="1:17" x14ac:dyDescent="0.2">
      <c r="A1773" s="112" t="s">
        <v>383</v>
      </c>
      <c r="B1773" s="112" t="s">
        <v>431</v>
      </c>
      <c r="C1773" s="112" t="s">
        <v>408</v>
      </c>
      <c r="D1773" t="s">
        <v>147</v>
      </c>
      <c r="E1773" s="90" t="s">
        <v>443</v>
      </c>
      <c r="F1773" s="90" t="s">
        <v>306</v>
      </c>
      <c r="G1773" t="s">
        <v>308</v>
      </c>
      <c r="H1773">
        <v>177</v>
      </c>
      <c r="I1773" s="64">
        <f t="shared" si="94"/>
        <v>175</v>
      </c>
      <c r="J1773" s="90">
        <f t="shared" si="95"/>
        <v>2</v>
      </c>
      <c r="K1773" s="116">
        <f t="shared" si="96"/>
        <v>0.98870056497175141</v>
      </c>
      <c r="L1773" s="90"/>
      <c r="M1773">
        <v>175</v>
      </c>
      <c r="N1773">
        <v>1</v>
      </c>
      <c r="O1773">
        <v>0</v>
      </c>
      <c r="P1773">
        <v>1</v>
      </c>
      <c r="Q1773">
        <v>0</v>
      </c>
    </row>
    <row r="1774" spans="1:17" x14ac:dyDescent="0.2">
      <c r="A1774" s="112" t="s">
        <v>383</v>
      </c>
      <c r="B1774" s="112" t="s">
        <v>431</v>
      </c>
      <c r="C1774" s="112" t="s">
        <v>408</v>
      </c>
      <c r="D1774" t="s">
        <v>151</v>
      </c>
      <c r="E1774" s="90" t="s">
        <v>444</v>
      </c>
      <c r="F1774" s="90" t="s">
        <v>306</v>
      </c>
      <c r="G1774" t="s">
        <v>308</v>
      </c>
      <c r="H1774">
        <v>8</v>
      </c>
      <c r="I1774" s="64">
        <f t="shared" si="94"/>
        <v>8</v>
      </c>
      <c r="J1774" s="90">
        <f t="shared" si="95"/>
        <v>0</v>
      </c>
      <c r="K1774" s="116">
        <f t="shared" si="96"/>
        <v>1</v>
      </c>
      <c r="L1774" s="90"/>
      <c r="M1774">
        <v>8</v>
      </c>
      <c r="N1774">
        <v>0</v>
      </c>
      <c r="O1774">
        <v>0</v>
      </c>
      <c r="P1774">
        <v>0</v>
      </c>
      <c r="Q1774">
        <v>0</v>
      </c>
    </row>
    <row r="1775" spans="1:17" x14ac:dyDescent="0.2">
      <c r="A1775" s="112" t="s">
        <v>383</v>
      </c>
      <c r="B1775" s="112" t="s">
        <v>431</v>
      </c>
      <c r="C1775" s="112" t="s">
        <v>408</v>
      </c>
      <c r="D1775" t="s">
        <v>160</v>
      </c>
      <c r="E1775" s="90" t="s">
        <v>445</v>
      </c>
      <c r="F1775" s="90" t="s">
        <v>306</v>
      </c>
      <c r="G1775" t="s">
        <v>238</v>
      </c>
      <c r="H1775">
        <v>60</v>
      </c>
      <c r="I1775" s="64">
        <f t="shared" si="94"/>
        <v>60</v>
      </c>
      <c r="J1775" s="90">
        <f t="shared" si="95"/>
        <v>0</v>
      </c>
      <c r="K1775" s="116">
        <f t="shared" si="96"/>
        <v>1</v>
      </c>
      <c r="L1775" s="90"/>
      <c r="M1775">
        <v>60</v>
      </c>
      <c r="N1775">
        <v>0</v>
      </c>
      <c r="O1775">
        <v>0</v>
      </c>
      <c r="P1775">
        <v>0</v>
      </c>
      <c r="Q1775">
        <v>0</v>
      </c>
    </row>
    <row r="1776" spans="1:17" x14ac:dyDescent="0.2">
      <c r="A1776" s="112" t="s">
        <v>383</v>
      </c>
      <c r="B1776" s="112" t="s">
        <v>431</v>
      </c>
      <c r="C1776" s="112" t="s">
        <v>408</v>
      </c>
      <c r="D1776" t="s">
        <v>160</v>
      </c>
      <c r="E1776" s="90" t="s">
        <v>445</v>
      </c>
      <c r="F1776" s="90" t="s">
        <v>306</v>
      </c>
      <c r="G1776" t="s">
        <v>240</v>
      </c>
      <c r="H1776">
        <v>52</v>
      </c>
      <c r="I1776" s="64">
        <f t="shared" si="94"/>
        <v>51</v>
      </c>
      <c r="J1776" s="90">
        <f t="shared" si="95"/>
        <v>1</v>
      </c>
      <c r="K1776" s="116">
        <f t="shared" si="96"/>
        <v>0.98076923076923073</v>
      </c>
      <c r="L1776" s="90"/>
      <c r="M1776">
        <v>51</v>
      </c>
      <c r="N1776">
        <v>1</v>
      </c>
      <c r="O1776">
        <v>0</v>
      </c>
      <c r="P1776">
        <v>0</v>
      </c>
      <c r="Q1776">
        <v>0</v>
      </c>
    </row>
    <row r="1777" spans="1:17" x14ac:dyDescent="0.2">
      <c r="A1777" s="112" t="s">
        <v>383</v>
      </c>
      <c r="B1777" s="112" t="s">
        <v>431</v>
      </c>
      <c r="C1777" s="112" t="s">
        <v>408</v>
      </c>
      <c r="D1777" t="s">
        <v>160</v>
      </c>
      <c r="E1777" s="90" t="s">
        <v>445</v>
      </c>
      <c r="F1777" s="90" t="s">
        <v>306</v>
      </c>
      <c r="G1777" t="s">
        <v>239</v>
      </c>
      <c r="H1777">
        <v>45</v>
      </c>
      <c r="I1777" s="64">
        <f t="shared" si="94"/>
        <v>45</v>
      </c>
      <c r="J1777" s="90">
        <f t="shared" si="95"/>
        <v>0</v>
      </c>
      <c r="K1777" s="116">
        <f t="shared" si="96"/>
        <v>1</v>
      </c>
      <c r="L1777" s="90"/>
      <c r="M1777">
        <v>45</v>
      </c>
      <c r="N1777">
        <v>0</v>
      </c>
      <c r="O1777">
        <v>0</v>
      </c>
      <c r="P1777">
        <v>0</v>
      </c>
      <c r="Q1777">
        <v>0</v>
      </c>
    </row>
    <row r="1778" spans="1:17" x14ac:dyDescent="0.2">
      <c r="A1778" s="112" t="s">
        <v>383</v>
      </c>
      <c r="B1778" s="112" t="s">
        <v>431</v>
      </c>
      <c r="C1778" s="112" t="s">
        <v>408</v>
      </c>
      <c r="D1778" t="s">
        <v>160</v>
      </c>
      <c r="E1778" s="90" t="s">
        <v>445</v>
      </c>
      <c r="F1778" s="90" t="s">
        <v>306</v>
      </c>
      <c r="G1778" t="s">
        <v>242</v>
      </c>
      <c r="H1778">
        <v>74</v>
      </c>
      <c r="I1778" s="64">
        <f t="shared" si="94"/>
        <v>74</v>
      </c>
      <c r="J1778" s="90">
        <f t="shared" si="95"/>
        <v>0</v>
      </c>
      <c r="K1778" s="116">
        <f t="shared" si="96"/>
        <v>1</v>
      </c>
      <c r="L1778" s="90"/>
      <c r="M1778">
        <v>74</v>
      </c>
      <c r="N1778">
        <v>0</v>
      </c>
      <c r="O1778">
        <v>0</v>
      </c>
      <c r="P1778">
        <v>0</v>
      </c>
      <c r="Q1778">
        <v>0</v>
      </c>
    </row>
    <row r="1779" spans="1:17" x14ac:dyDescent="0.2">
      <c r="A1779" s="112" t="s">
        <v>383</v>
      </c>
      <c r="B1779" s="112" t="s">
        <v>431</v>
      </c>
      <c r="C1779" s="112" t="s">
        <v>408</v>
      </c>
      <c r="D1779" t="s">
        <v>160</v>
      </c>
      <c r="E1779" s="90" t="s">
        <v>445</v>
      </c>
      <c r="F1779" s="90" t="s">
        <v>306</v>
      </c>
      <c r="G1779" t="s">
        <v>241</v>
      </c>
      <c r="H1779">
        <v>98</v>
      </c>
      <c r="I1779" s="64">
        <f t="shared" si="94"/>
        <v>97</v>
      </c>
      <c r="J1779" s="90">
        <f t="shared" si="95"/>
        <v>1</v>
      </c>
      <c r="K1779" s="116">
        <f t="shared" si="96"/>
        <v>0.98979591836734693</v>
      </c>
      <c r="L1779" s="90"/>
      <c r="M1779">
        <v>97</v>
      </c>
      <c r="N1779">
        <v>0</v>
      </c>
      <c r="O1779">
        <v>0</v>
      </c>
      <c r="P1779">
        <v>1</v>
      </c>
      <c r="Q1779">
        <v>0</v>
      </c>
    </row>
    <row r="1780" spans="1:17" x14ac:dyDescent="0.2">
      <c r="A1780" s="112" t="s">
        <v>383</v>
      </c>
      <c r="B1780" s="112" t="s">
        <v>431</v>
      </c>
      <c r="C1780" s="112" t="s">
        <v>408</v>
      </c>
      <c r="D1780" t="s">
        <v>160</v>
      </c>
      <c r="E1780" s="90" t="s">
        <v>445</v>
      </c>
      <c r="F1780" s="90" t="s">
        <v>306</v>
      </c>
      <c r="G1780" t="s">
        <v>308</v>
      </c>
      <c r="H1780">
        <v>74</v>
      </c>
      <c r="I1780" s="64">
        <f t="shared" si="94"/>
        <v>73</v>
      </c>
      <c r="J1780" s="90">
        <f t="shared" si="95"/>
        <v>1</v>
      </c>
      <c r="K1780" s="116">
        <f t="shared" si="96"/>
        <v>0.98648648648648651</v>
      </c>
      <c r="L1780" s="90"/>
      <c r="M1780">
        <v>73</v>
      </c>
      <c r="N1780">
        <v>0</v>
      </c>
      <c r="O1780">
        <v>1</v>
      </c>
      <c r="P1780">
        <v>0</v>
      </c>
      <c r="Q1780">
        <v>0</v>
      </c>
    </row>
    <row r="1781" spans="1:17" x14ac:dyDescent="0.2">
      <c r="A1781" s="112" t="s">
        <v>383</v>
      </c>
      <c r="B1781" s="112" t="s">
        <v>431</v>
      </c>
      <c r="C1781" s="112" t="s">
        <v>408</v>
      </c>
      <c r="D1781" t="s">
        <v>170</v>
      </c>
      <c r="E1781" s="90" t="s">
        <v>446</v>
      </c>
      <c r="F1781" s="90" t="s">
        <v>306</v>
      </c>
      <c r="G1781" t="s">
        <v>308</v>
      </c>
      <c r="H1781">
        <v>30</v>
      </c>
      <c r="I1781" s="64">
        <f t="shared" si="94"/>
        <v>29</v>
      </c>
      <c r="J1781" s="90">
        <f t="shared" si="95"/>
        <v>1</v>
      </c>
      <c r="K1781" s="116">
        <f t="shared" si="96"/>
        <v>0.96666666666666667</v>
      </c>
      <c r="L1781" s="90"/>
      <c r="M1781">
        <v>29</v>
      </c>
      <c r="N1781">
        <v>0</v>
      </c>
      <c r="O1781">
        <v>0</v>
      </c>
      <c r="P1781">
        <v>1</v>
      </c>
      <c r="Q1781">
        <v>0</v>
      </c>
    </row>
    <row r="1782" spans="1:17" x14ac:dyDescent="0.2">
      <c r="A1782" s="112" t="s">
        <v>383</v>
      </c>
      <c r="B1782" s="112" t="s">
        <v>431</v>
      </c>
      <c r="C1782" s="112" t="s">
        <v>408</v>
      </c>
      <c r="D1782" t="s">
        <v>177</v>
      </c>
      <c r="E1782" s="90" t="s">
        <v>447</v>
      </c>
      <c r="F1782" s="90" t="s">
        <v>306</v>
      </c>
      <c r="G1782" t="s">
        <v>238</v>
      </c>
      <c r="H1782">
        <v>87</v>
      </c>
      <c r="I1782" s="64">
        <f t="shared" si="94"/>
        <v>86</v>
      </c>
      <c r="J1782" s="90">
        <f t="shared" si="95"/>
        <v>1</v>
      </c>
      <c r="K1782" s="116">
        <f t="shared" si="96"/>
        <v>0.9885057471264368</v>
      </c>
      <c r="L1782" s="90"/>
      <c r="M1782">
        <v>86</v>
      </c>
      <c r="N1782">
        <v>1</v>
      </c>
      <c r="O1782">
        <v>0</v>
      </c>
      <c r="P1782">
        <v>0</v>
      </c>
      <c r="Q1782">
        <v>0</v>
      </c>
    </row>
    <row r="1783" spans="1:17" x14ac:dyDescent="0.2">
      <c r="A1783" s="112" t="s">
        <v>383</v>
      </c>
      <c r="B1783" s="112" t="s">
        <v>431</v>
      </c>
      <c r="C1783" s="112" t="s">
        <v>408</v>
      </c>
      <c r="D1783" t="s">
        <v>177</v>
      </c>
      <c r="E1783" s="90" t="s">
        <v>447</v>
      </c>
      <c r="F1783" s="90" t="s">
        <v>306</v>
      </c>
      <c r="G1783" t="s">
        <v>240</v>
      </c>
      <c r="H1783">
        <v>95</v>
      </c>
      <c r="I1783" s="64">
        <f t="shared" si="94"/>
        <v>95</v>
      </c>
      <c r="J1783" s="90">
        <f t="shared" si="95"/>
        <v>0</v>
      </c>
      <c r="K1783" s="116">
        <f t="shared" si="96"/>
        <v>1</v>
      </c>
      <c r="L1783" s="90"/>
      <c r="M1783">
        <v>95</v>
      </c>
      <c r="N1783">
        <v>0</v>
      </c>
      <c r="O1783">
        <v>0</v>
      </c>
      <c r="P1783">
        <v>0</v>
      </c>
      <c r="Q1783">
        <v>0</v>
      </c>
    </row>
    <row r="1784" spans="1:17" x14ac:dyDescent="0.2">
      <c r="A1784" s="112" t="s">
        <v>383</v>
      </c>
      <c r="B1784" s="112" t="s">
        <v>431</v>
      </c>
      <c r="C1784" s="112" t="s">
        <v>408</v>
      </c>
      <c r="D1784" t="s">
        <v>177</v>
      </c>
      <c r="E1784" s="90" t="s">
        <v>447</v>
      </c>
      <c r="F1784" s="90" t="s">
        <v>306</v>
      </c>
      <c r="G1784" t="s">
        <v>239</v>
      </c>
      <c r="H1784">
        <v>150</v>
      </c>
      <c r="I1784" s="64">
        <f t="shared" si="94"/>
        <v>150</v>
      </c>
      <c r="J1784" s="90">
        <f t="shared" si="95"/>
        <v>0</v>
      </c>
      <c r="K1784" s="116">
        <f t="shared" si="96"/>
        <v>1</v>
      </c>
      <c r="L1784" s="90"/>
      <c r="M1784">
        <v>150</v>
      </c>
      <c r="N1784">
        <v>0</v>
      </c>
      <c r="O1784">
        <v>0</v>
      </c>
      <c r="P1784">
        <v>0</v>
      </c>
      <c r="Q1784">
        <v>0</v>
      </c>
    </row>
    <row r="1785" spans="1:17" x14ac:dyDescent="0.2">
      <c r="A1785" s="112" t="s">
        <v>383</v>
      </c>
      <c r="B1785" s="112" t="s">
        <v>431</v>
      </c>
      <c r="C1785" s="112" t="s">
        <v>408</v>
      </c>
      <c r="D1785" t="s">
        <v>177</v>
      </c>
      <c r="E1785" s="90" t="s">
        <v>447</v>
      </c>
      <c r="F1785" s="90" t="s">
        <v>306</v>
      </c>
      <c r="G1785" t="s">
        <v>242</v>
      </c>
      <c r="H1785">
        <v>121</v>
      </c>
      <c r="I1785" s="64">
        <f t="shared" si="94"/>
        <v>121</v>
      </c>
      <c r="J1785" s="90">
        <f t="shared" si="95"/>
        <v>0</v>
      </c>
      <c r="K1785" s="116">
        <f t="shared" si="96"/>
        <v>1</v>
      </c>
      <c r="L1785" s="90"/>
      <c r="M1785">
        <v>121</v>
      </c>
      <c r="N1785">
        <v>0</v>
      </c>
      <c r="O1785">
        <v>0</v>
      </c>
      <c r="P1785">
        <v>0</v>
      </c>
      <c r="Q1785">
        <v>0</v>
      </c>
    </row>
    <row r="1786" spans="1:17" x14ac:dyDescent="0.2">
      <c r="A1786" s="112" t="s">
        <v>383</v>
      </c>
      <c r="B1786" s="112" t="s">
        <v>431</v>
      </c>
      <c r="C1786" s="112" t="s">
        <v>408</v>
      </c>
      <c r="D1786" t="s">
        <v>177</v>
      </c>
      <c r="E1786" s="90" t="s">
        <v>447</v>
      </c>
      <c r="F1786" s="90" t="s">
        <v>306</v>
      </c>
      <c r="G1786" t="s">
        <v>241</v>
      </c>
      <c r="H1786">
        <v>214</v>
      </c>
      <c r="I1786" s="64">
        <f t="shared" si="94"/>
        <v>207</v>
      </c>
      <c r="J1786" s="90">
        <f t="shared" si="95"/>
        <v>7</v>
      </c>
      <c r="K1786" s="116">
        <f t="shared" si="96"/>
        <v>0.96728971962616828</v>
      </c>
      <c r="L1786" s="90"/>
      <c r="M1786">
        <v>207</v>
      </c>
      <c r="N1786">
        <v>3</v>
      </c>
      <c r="O1786">
        <v>0</v>
      </c>
      <c r="P1786">
        <v>3</v>
      </c>
      <c r="Q1786">
        <v>1</v>
      </c>
    </row>
    <row r="1787" spans="1:17" x14ac:dyDescent="0.2">
      <c r="A1787" s="112" t="s">
        <v>383</v>
      </c>
      <c r="B1787" s="112" t="s">
        <v>431</v>
      </c>
      <c r="C1787" s="112" t="s">
        <v>408</v>
      </c>
      <c r="D1787" t="s">
        <v>177</v>
      </c>
      <c r="E1787" s="90" t="s">
        <v>447</v>
      </c>
      <c r="F1787" s="90" t="s">
        <v>306</v>
      </c>
      <c r="G1787" t="s">
        <v>308</v>
      </c>
      <c r="H1787">
        <v>197</v>
      </c>
      <c r="I1787" s="64">
        <f t="shared" si="94"/>
        <v>195</v>
      </c>
      <c r="J1787" s="90">
        <f t="shared" si="95"/>
        <v>2</v>
      </c>
      <c r="K1787" s="116">
        <f t="shared" si="96"/>
        <v>0.98984771573604058</v>
      </c>
      <c r="M1787">
        <v>195</v>
      </c>
      <c r="N1787">
        <v>2</v>
      </c>
      <c r="O1787">
        <v>0</v>
      </c>
      <c r="P1787">
        <v>0</v>
      </c>
      <c r="Q1787">
        <v>0</v>
      </c>
    </row>
    <row r="1788" spans="1:17" x14ac:dyDescent="0.2">
      <c r="A1788" s="112" t="s">
        <v>383</v>
      </c>
      <c r="B1788" s="112" t="s">
        <v>431</v>
      </c>
      <c r="C1788" s="112" t="s">
        <v>408</v>
      </c>
      <c r="D1788" t="s">
        <v>181</v>
      </c>
      <c r="E1788" s="90" t="s">
        <v>448</v>
      </c>
      <c r="F1788" s="90" t="s">
        <v>306</v>
      </c>
      <c r="G1788" t="s">
        <v>238</v>
      </c>
      <c r="H1788">
        <v>1</v>
      </c>
      <c r="I1788" s="64">
        <f t="shared" si="94"/>
        <v>1</v>
      </c>
      <c r="J1788" s="90">
        <f t="shared" si="95"/>
        <v>0</v>
      </c>
      <c r="K1788" s="116">
        <f t="shared" si="96"/>
        <v>1</v>
      </c>
      <c r="L1788" s="90"/>
      <c r="M1788">
        <v>1</v>
      </c>
      <c r="N1788">
        <v>0</v>
      </c>
      <c r="O1788">
        <v>0</v>
      </c>
      <c r="P1788">
        <v>0</v>
      </c>
      <c r="Q1788">
        <v>0</v>
      </c>
    </row>
    <row r="1789" spans="1:17" x14ac:dyDescent="0.2">
      <c r="A1789" s="112" t="s">
        <v>383</v>
      </c>
      <c r="B1789" s="112" t="s">
        <v>431</v>
      </c>
      <c r="C1789" s="112" t="s">
        <v>408</v>
      </c>
      <c r="D1789" t="s">
        <v>181</v>
      </c>
      <c r="E1789" s="90" t="s">
        <v>448</v>
      </c>
      <c r="F1789" s="90" t="s">
        <v>306</v>
      </c>
      <c r="G1789" t="s">
        <v>308</v>
      </c>
      <c r="H1789">
        <v>31</v>
      </c>
      <c r="I1789" s="64">
        <f t="shared" si="94"/>
        <v>31</v>
      </c>
      <c r="J1789" s="90">
        <f t="shared" si="95"/>
        <v>0</v>
      </c>
      <c r="K1789" s="116">
        <f t="shared" si="96"/>
        <v>1</v>
      </c>
      <c r="L1789" s="90"/>
      <c r="M1789">
        <v>31</v>
      </c>
      <c r="N1789">
        <v>0</v>
      </c>
      <c r="O1789">
        <v>0</v>
      </c>
      <c r="P1789">
        <v>0</v>
      </c>
      <c r="Q1789">
        <v>0</v>
      </c>
    </row>
    <row r="1790" spans="1:17" x14ac:dyDescent="0.2">
      <c r="A1790" s="112" t="s">
        <v>383</v>
      </c>
      <c r="B1790" s="112" t="s">
        <v>431</v>
      </c>
      <c r="C1790" s="112" t="s">
        <v>408</v>
      </c>
      <c r="D1790" t="s">
        <v>182</v>
      </c>
      <c r="E1790" s="90" t="s">
        <v>449</v>
      </c>
      <c r="F1790" s="90" t="s">
        <v>306</v>
      </c>
      <c r="G1790" t="s">
        <v>238</v>
      </c>
      <c r="H1790">
        <v>82</v>
      </c>
      <c r="I1790" s="64">
        <f t="shared" si="94"/>
        <v>79</v>
      </c>
      <c r="J1790" s="90">
        <f t="shared" si="95"/>
        <v>3</v>
      </c>
      <c r="K1790" s="116">
        <f t="shared" si="96"/>
        <v>0.96341463414634143</v>
      </c>
      <c r="L1790" s="90"/>
      <c r="M1790">
        <v>79</v>
      </c>
      <c r="N1790">
        <v>1</v>
      </c>
      <c r="O1790">
        <v>1</v>
      </c>
      <c r="P1790">
        <v>1</v>
      </c>
      <c r="Q1790">
        <v>0</v>
      </c>
    </row>
    <row r="1791" spans="1:17" x14ac:dyDescent="0.2">
      <c r="A1791" s="112" t="s">
        <v>383</v>
      </c>
      <c r="B1791" s="112" t="s">
        <v>431</v>
      </c>
      <c r="C1791" s="112" t="s">
        <v>408</v>
      </c>
      <c r="D1791" t="s">
        <v>182</v>
      </c>
      <c r="E1791" s="90" t="s">
        <v>449</v>
      </c>
      <c r="F1791" s="90" t="s">
        <v>306</v>
      </c>
      <c r="G1791" t="s">
        <v>240</v>
      </c>
      <c r="H1791">
        <v>71</v>
      </c>
      <c r="I1791" s="64">
        <f t="shared" si="94"/>
        <v>70</v>
      </c>
      <c r="J1791" s="90">
        <f t="shared" si="95"/>
        <v>1</v>
      </c>
      <c r="K1791" s="116">
        <f t="shared" si="96"/>
        <v>0.9859154929577465</v>
      </c>
      <c r="L1791" s="90"/>
      <c r="M1791">
        <v>70</v>
      </c>
      <c r="N1791">
        <v>0</v>
      </c>
      <c r="O1791">
        <v>0</v>
      </c>
      <c r="P1791">
        <v>1</v>
      </c>
      <c r="Q1791">
        <v>0</v>
      </c>
    </row>
    <row r="1792" spans="1:17" x14ac:dyDescent="0.2">
      <c r="A1792" s="112" t="s">
        <v>383</v>
      </c>
      <c r="B1792" s="112" t="s">
        <v>431</v>
      </c>
      <c r="C1792" s="112" t="s">
        <v>408</v>
      </c>
      <c r="D1792" t="s">
        <v>182</v>
      </c>
      <c r="E1792" s="90" t="s">
        <v>449</v>
      </c>
      <c r="F1792" s="90" t="s">
        <v>306</v>
      </c>
      <c r="G1792" t="s">
        <v>239</v>
      </c>
      <c r="H1792">
        <v>57</v>
      </c>
      <c r="I1792" s="64">
        <f t="shared" si="94"/>
        <v>55</v>
      </c>
      <c r="J1792" s="90">
        <f t="shared" si="95"/>
        <v>2</v>
      </c>
      <c r="K1792" s="116">
        <f t="shared" si="96"/>
        <v>0.96491228070175439</v>
      </c>
      <c r="L1792" s="90"/>
      <c r="M1792">
        <v>55</v>
      </c>
      <c r="N1792">
        <v>0</v>
      </c>
      <c r="O1792">
        <v>2</v>
      </c>
      <c r="P1792">
        <v>0</v>
      </c>
      <c r="Q1792">
        <v>0</v>
      </c>
    </row>
    <row r="1793" spans="1:17" x14ac:dyDescent="0.2">
      <c r="A1793" s="112" t="s">
        <v>383</v>
      </c>
      <c r="B1793" s="112" t="s">
        <v>431</v>
      </c>
      <c r="C1793" s="112" t="s">
        <v>408</v>
      </c>
      <c r="D1793" t="s">
        <v>182</v>
      </c>
      <c r="E1793" s="90" t="s">
        <v>449</v>
      </c>
      <c r="F1793" s="90" t="s">
        <v>306</v>
      </c>
      <c r="G1793" t="s">
        <v>242</v>
      </c>
      <c r="H1793">
        <v>86</v>
      </c>
      <c r="I1793" s="64">
        <f t="shared" si="94"/>
        <v>84</v>
      </c>
      <c r="J1793" s="90">
        <f t="shared" si="95"/>
        <v>2</v>
      </c>
      <c r="K1793" s="116">
        <f t="shared" si="96"/>
        <v>0.97674418604651159</v>
      </c>
      <c r="L1793" s="90"/>
      <c r="M1793">
        <v>84</v>
      </c>
      <c r="N1793">
        <v>1</v>
      </c>
      <c r="O1793">
        <v>1</v>
      </c>
      <c r="P1793">
        <v>0</v>
      </c>
      <c r="Q1793">
        <v>0</v>
      </c>
    </row>
    <row r="1794" spans="1:17" x14ac:dyDescent="0.2">
      <c r="A1794" s="112" t="s">
        <v>383</v>
      </c>
      <c r="B1794" s="112" t="s">
        <v>431</v>
      </c>
      <c r="C1794" s="112" t="s">
        <v>408</v>
      </c>
      <c r="D1794" t="s">
        <v>182</v>
      </c>
      <c r="E1794" s="90" t="s">
        <v>449</v>
      </c>
      <c r="F1794" s="90" t="s">
        <v>306</v>
      </c>
      <c r="G1794" t="s">
        <v>241</v>
      </c>
      <c r="H1794">
        <v>113</v>
      </c>
      <c r="I1794" s="64">
        <f t="shared" si="94"/>
        <v>77</v>
      </c>
      <c r="J1794" s="90">
        <f t="shared" si="95"/>
        <v>36</v>
      </c>
      <c r="K1794" s="116">
        <f t="shared" si="96"/>
        <v>0.68141592920353977</v>
      </c>
      <c r="L1794" s="90"/>
      <c r="M1794">
        <v>77</v>
      </c>
      <c r="N1794">
        <v>13</v>
      </c>
      <c r="O1794">
        <v>8</v>
      </c>
      <c r="P1794">
        <v>8</v>
      </c>
      <c r="Q1794">
        <v>7</v>
      </c>
    </row>
    <row r="1795" spans="1:17" x14ac:dyDescent="0.2">
      <c r="A1795" s="112" t="s">
        <v>383</v>
      </c>
      <c r="B1795" s="112" t="s">
        <v>431</v>
      </c>
      <c r="C1795" s="112" t="s">
        <v>408</v>
      </c>
      <c r="D1795" t="s">
        <v>182</v>
      </c>
      <c r="E1795" s="90" t="s">
        <v>449</v>
      </c>
      <c r="F1795" s="90" t="s">
        <v>306</v>
      </c>
      <c r="G1795" t="s">
        <v>308</v>
      </c>
      <c r="H1795">
        <v>300</v>
      </c>
      <c r="I1795" s="64">
        <f t="shared" si="94"/>
        <v>264</v>
      </c>
      <c r="J1795" s="90">
        <f t="shared" si="95"/>
        <v>36</v>
      </c>
      <c r="K1795" s="116">
        <f t="shared" si="96"/>
        <v>0.88</v>
      </c>
      <c r="L1795" s="90"/>
      <c r="M1795">
        <v>264</v>
      </c>
      <c r="N1795">
        <v>7</v>
      </c>
      <c r="O1795">
        <v>11</v>
      </c>
      <c r="P1795">
        <v>12</v>
      </c>
      <c r="Q1795">
        <v>6</v>
      </c>
    </row>
    <row r="1796" spans="1:17" x14ac:dyDescent="0.2">
      <c r="A1796" s="112" t="s">
        <v>383</v>
      </c>
      <c r="B1796" s="112" t="s">
        <v>431</v>
      </c>
      <c r="C1796" s="112" t="s">
        <v>408</v>
      </c>
      <c r="D1796" t="s">
        <v>217</v>
      </c>
      <c r="E1796" s="90" t="s">
        <v>450</v>
      </c>
      <c r="F1796" s="90" t="s">
        <v>306</v>
      </c>
      <c r="G1796" t="s">
        <v>238</v>
      </c>
      <c r="H1796">
        <v>118</v>
      </c>
      <c r="I1796" s="64">
        <f t="shared" si="94"/>
        <v>118</v>
      </c>
      <c r="J1796" s="90">
        <f t="shared" si="95"/>
        <v>0</v>
      </c>
      <c r="K1796" s="116">
        <f t="shared" si="96"/>
        <v>1</v>
      </c>
      <c r="L1796" s="90"/>
      <c r="M1796">
        <v>118</v>
      </c>
      <c r="N1796">
        <v>0</v>
      </c>
      <c r="O1796">
        <v>0</v>
      </c>
      <c r="P1796">
        <v>0</v>
      </c>
      <c r="Q1796">
        <v>0</v>
      </c>
    </row>
    <row r="1797" spans="1:17" x14ac:dyDescent="0.2">
      <c r="A1797" s="112" t="s">
        <v>383</v>
      </c>
      <c r="B1797" s="112" t="s">
        <v>431</v>
      </c>
      <c r="C1797" s="112" t="s">
        <v>408</v>
      </c>
      <c r="D1797" t="s">
        <v>217</v>
      </c>
      <c r="E1797" s="90" t="s">
        <v>450</v>
      </c>
      <c r="F1797" s="90" t="s">
        <v>306</v>
      </c>
      <c r="G1797" t="s">
        <v>240</v>
      </c>
      <c r="H1797">
        <v>46</v>
      </c>
      <c r="I1797" s="64">
        <f t="shared" si="94"/>
        <v>44</v>
      </c>
      <c r="J1797" s="90">
        <f t="shared" si="95"/>
        <v>2</v>
      </c>
      <c r="K1797" s="116">
        <f t="shared" si="96"/>
        <v>0.95652173913043481</v>
      </c>
      <c r="L1797" s="90"/>
      <c r="M1797">
        <v>44</v>
      </c>
      <c r="N1797">
        <v>1</v>
      </c>
      <c r="O1797">
        <v>0</v>
      </c>
      <c r="P1797">
        <v>1</v>
      </c>
      <c r="Q1797">
        <v>0</v>
      </c>
    </row>
    <row r="1798" spans="1:17" x14ac:dyDescent="0.2">
      <c r="A1798" s="112" t="s">
        <v>383</v>
      </c>
      <c r="B1798" s="112" t="s">
        <v>431</v>
      </c>
      <c r="C1798" s="112" t="s">
        <v>408</v>
      </c>
      <c r="D1798" t="s">
        <v>217</v>
      </c>
      <c r="E1798" s="90" t="s">
        <v>450</v>
      </c>
      <c r="F1798" s="90" t="s">
        <v>306</v>
      </c>
      <c r="G1798" t="s">
        <v>239</v>
      </c>
      <c r="H1798">
        <v>22</v>
      </c>
      <c r="I1798" s="64">
        <f t="shared" si="94"/>
        <v>22</v>
      </c>
      <c r="J1798" s="90">
        <f t="shared" si="95"/>
        <v>0</v>
      </c>
      <c r="K1798" s="116">
        <f t="shared" si="96"/>
        <v>1</v>
      </c>
      <c r="L1798" s="90"/>
      <c r="M1798">
        <v>22</v>
      </c>
      <c r="N1798">
        <v>0</v>
      </c>
      <c r="O1798">
        <v>0</v>
      </c>
      <c r="P1798">
        <v>0</v>
      </c>
      <c r="Q1798">
        <v>0</v>
      </c>
    </row>
    <row r="1799" spans="1:17" x14ac:dyDescent="0.2">
      <c r="A1799" s="112" t="s">
        <v>383</v>
      </c>
      <c r="B1799" s="112" t="s">
        <v>431</v>
      </c>
      <c r="C1799" s="112" t="s">
        <v>408</v>
      </c>
      <c r="D1799" t="s">
        <v>217</v>
      </c>
      <c r="E1799" s="90" t="s">
        <v>450</v>
      </c>
      <c r="F1799" s="90" t="s">
        <v>306</v>
      </c>
      <c r="G1799" t="s">
        <v>242</v>
      </c>
      <c r="H1799">
        <v>38</v>
      </c>
      <c r="I1799" s="64">
        <f t="shared" si="94"/>
        <v>38</v>
      </c>
      <c r="J1799" s="90">
        <f t="shared" si="95"/>
        <v>0</v>
      </c>
      <c r="K1799" s="116">
        <f t="shared" si="96"/>
        <v>1</v>
      </c>
      <c r="L1799" s="90"/>
      <c r="M1799">
        <v>38</v>
      </c>
      <c r="N1799">
        <v>0</v>
      </c>
      <c r="O1799">
        <v>0</v>
      </c>
      <c r="P1799">
        <v>0</v>
      </c>
      <c r="Q1799">
        <v>0</v>
      </c>
    </row>
    <row r="1800" spans="1:17" x14ac:dyDescent="0.2">
      <c r="A1800" s="112" t="s">
        <v>383</v>
      </c>
      <c r="B1800" s="112" t="s">
        <v>431</v>
      </c>
      <c r="C1800" s="112" t="s">
        <v>408</v>
      </c>
      <c r="D1800" t="s">
        <v>217</v>
      </c>
      <c r="E1800" s="90" t="s">
        <v>450</v>
      </c>
      <c r="F1800" s="90" t="s">
        <v>306</v>
      </c>
      <c r="G1800" t="s">
        <v>241</v>
      </c>
      <c r="H1800">
        <v>83</v>
      </c>
      <c r="I1800" s="64">
        <f t="shared" si="94"/>
        <v>82</v>
      </c>
      <c r="J1800" s="90">
        <f t="shared" si="95"/>
        <v>1</v>
      </c>
      <c r="K1800" s="116">
        <f t="shared" si="96"/>
        <v>0.98795180722891562</v>
      </c>
      <c r="L1800" s="90"/>
      <c r="M1800">
        <v>82</v>
      </c>
      <c r="N1800">
        <v>0</v>
      </c>
      <c r="O1800">
        <v>1</v>
      </c>
      <c r="P1800">
        <v>0</v>
      </c>
      <c r="Q1800">
        <v>0</v>
      </c>
    </row>
    <row r="1801" spans="1:17" x14ac:dyDescent="0.2">
      <c r="A1801" s="112" t="s">
        <v>383</v>
      </c>
      <c r="B1801" s="112" t="s">
        <v>431</v>
      </c>
      <c r="C1801" s="112" t="s">
        <v>408</v>
      </c>
      <c r="D1801" t="s">
        <v>217</v>
      </c>
      <c r="E1801" s="90" t="s">
        <v>450</v>
      </c>
      <c r="F1801" s="90" t="s">
        <v>306</v>
      </c>
      <c r="G1801" t="s">
        <v>308</v>
      </c>
      <c r="H1801">
        <v>137</v>
      </c>
      <c r="I1801" s="64">
        <f t="shared" si="94"/>
        <v>129</v>
      </c>
      <c r="J1801" s="90">
        <f t="shared" si="95"/>
        <v>8</v>
      </c>
      <c r="K1801" s="116">
        <f t="shared" si="96"/>
        <v>0.94160583941605835</v>
      </c>
      <c r="L1801" s="90"/>
      <c r="M1801">
        <v>129</v>
      </c>
      <c r="N1801">
        <v>5</v>
      </c>
      <c r="O1801">
        <v>2</v>
      </c>
      <c r="P1801">
        <v>0</v>
      </c>
      <c r="Q1801">
        <v>1</v>
      </c>
    </row>
    <row r="1802" spans="1:17" x14ac:dyDescent="0.2">
      <c r="A1802" s="112" t="s">
        <v>384</v>
      </c>
      <c r="B1802" s="112" t="s">
        <v>437</v>
      </c>
      <c r="C1802" s="112" t="s">
        <v>409</v>
      </c>
      <c r="D1802" t="s">
        <v>73</v>
      </c>
      <c r="E1802" s="90" t="s">
        <v>452</v>
      </c>
      <c r="F1802" s="90" t="s">
        <v>306</v>
      </c>
      <c r="G1802" t="s">
        <v>238</v>
      </c>
      <c r="H1802">
        <v>41</v>
      </c>
      <c r="I1802" s="64">
        <f t="shared" si="94"/>
        <v>41</v>
      </c>
      <c r="J1802" s="90">
        <f t="shared" si="95"/>
        <v>0</v>
      </c>
      <c r="K1802" s="116">
        <f t="shared" si="96"/>
        <v>1</v>
      </c>
      <c r="L1802" s="90"/>
      <c r="M1802">
        <v>41</v>
      </c>
      <c r="N1802">
        <v>0</v>
      </c>
      <c r="O1802">
        <v>0</v>
      </c>
      <c r="P1802">
        <v>0</v>
      </c>
      <c r="Q1802">
        <v>0</v>
      </c>
    </row>
    <row r="1803" spans="1:17" x14ac:dyDescent="0.2">
      <c r="A1803" s="112" t="s">
        <v>384</v>
      </c>
      <c r="B1803" s="112" t="s">
        <v>437</v>
      </c>
      <c r="C1803" s="112" t="s">
        <v>409</v>
      </c>
      <c r="D1803" t="s">
        <v>73</v>
      </c>
      <c r="E1803" s="90" t="s">
        <v>452</v>
      </c>
      <c r="F1803" s="90" t="s">
        <v>306</v>
      </c>
      <c r="G1803" t="s">
        <v>240</v>
      </c>
      <c r="H1803">
        <v>25</v>
      </c>
      <c r="I1803" s="64">
        <f t="shared" si="94"/>
        <v>25</v>
      </c>
      <c r="J1803" s="90">
        <f t="shared" si="95"/>
        <v>0</v>
      </c>
      <c r="K1803" s="116">
        <f t="shared" si="96"/>
        <v>1</v>
      </c>
      <c r="L1803" s="90"/>
      <c r="M1803">
        <v>25</v>
      </c>
      <c r="N1803">
        <v>0</v>
      </c>
      <c r="O1803">
        <v>0</v>
      </c>
      <c r="P1803">
        <v>0</v>
      </c>
      <c r="Q1803">
        <v>0</v>
      </c>
    </row>
    <row r="1804" spans="1:17" x14ac:dyDescent="0.2">
      <c r="A1804" s="112" t="s">
        <v>384</v>
      </c>
      <c r="B1804" s="112" t="s">
        <v>437</v>
      </c>
      <c r="C1804" s="112" t="s">
        <v>409</v>
      </c>
      <c r="D1804" t="s">
        <v>73</v>
      </c>
      <c r="E1804" s="90" t="s">
        <v>452</v>
      </c>
      <c r="F1804" s="90" t="s">
        <v>306</v>
      </c>
      <c r="G1804" t="s">
        <v>239</v>
      </c>
      <c r="H1804">
        <v>8</v>
      </c>
      <c r="I1804" s="64">
        <f t="shared" si="94"/>
        <v>8</v>
      </c>
      <c r="J1804" s="90">
        <f t="shared" si="95"/>
        <v>0</v>
      </c>
      <c r="K1804" s="116">
        <f t="shared" si="96"/>
        <v>1</v>
      </c>
      <c r="L1804" s="90"/>
      <c r="M1804">
        <v>8</v>
      </c>
      <c r="N1804">
        <v>0</v>
      </c>
      <c r="O1804">
        <v>0</v>
      </c>
      <c r="P1804">
        <v>0</v>
      </c>
      <c r="Q1804">
        <v>0</v>
      </c>
    </row>
    <row r="1805" spans="1:17" x14ac:dyDescent="0.2">
      <c r="A1805" s="112" t="s">
        <v>384</v>
      </c>
      <c r="B1805" s="112" t="s">
        <v>437</v>
      </c>
      <c r="C1805" s="112" t="s">
        <v>409</v>
      </c>
      <c r="D1805" t="s">
        <v>73</v>
      </c>
      <c r="E1805" s="90" t="s">
        <v>452</v>
      </c>
      <c r="F1805" s="90" t="s">
        <v>306</v>
      </c>
      <c r="G1805" t="s">
        <v>241</v>
      </c>
      <c r="H1805">
        <v>36</v>
      </c>
      <c r="I1805" s="64">
        <f t="shared" si="94"/>
        <v>36</v>
      </c>
      <c r="J1805" s="90">
        <f t="shared" si="95"/>
        <v>0</v>
      </c>
      <c r="K1805" s="116">
        <f t="shared" si="96"/>
        <v>1</v>
      </c>
      <c r="L1805" s="90"/>
      <c r="M1805">
        <v>36</v>
      </c>
      <c r="N1805">
        <v>0</v>
      </c>
      <c r="O1805">
        <v>0</v>
      </c>
      <c r="P1805">
        <v>0</v>
      </c>
      <c r="Q1805">
        <v>0</v>
      </c>
    </row>
    <row r="1806" spans="1:17" x14ac:dyDescent="0.2">
      <c r="A1806" s="112" t="s">
        <v>384</v>
      </c>
      <c r="B1806" s="112" t="s">
        <v>437</v>
      </c>
      <c r="C1806" s="112" t="s">
        <v>409</v>
      </c>
      <c r="D1806" t="s">
        <v>73</v>
      </c>
      <c r="E1806" s="90" t="s">
        <v>452</v>
      </c>
      <c r="F1806" s="90" t="s">
        <v>306</v>
      </c>
      <c r="G1806" t="s">
        <v>308</v>
      </c>
      <c r="H1806">
        <v>35</v>
      </c>
      <c r="I1806" s="64">
        <f t="shared" si="94"/>
        <v>35</v>
      </c>
      <c r="J1806" s="90">
        <f t="shared" si="95"/>
        <v>0</v>
      </c>
      <c r="K1806" s="116">
        <f t="shared" si="96"/>
        <v>1</v>
      </c>
      <c r="L1806" s="90"/>
      <c r="M1806">
        <v>35</v>
      </c>
      <c r="N1806">
        <v>0</v>
      </c>
      <c r="O1806">
        <v>0</v>
      </c>
      <c r="P1806">
        <v>0</v>
      </c>
      <c r="Q1806">
        <v>0</v>
      </c>
    </row>
    <row r="1807" spans="1:17" x14ac:dyDescent="0.2">
      <c r="A1807" s="112" t="s">
        <v>384</v>
      </c>
      <c r="B1807" s="112" t="s">
        <v>437</v>
      </c>
      <c r="C1807" s="112" t="s">
        <v>409</v>
      </c>
      <c r="D1807" t="s">
        <v>75</v>
      </c>
      <c r="E1807" s="90" t="s">
        <v>453</v>
      </c>
      <c r="F1807" s="90" t="s">
        <v>306</v>
      </c>
      <c r="G1807" t="s">
        <v>238</v>
      </c>
      <c r="H1807">
        <v>31</v>
      </c>
      <c r="I1807" s="64">
        <f t="shared" si="94"/>
        <v>31</v>
      </c>
      <c r="J1807" s="90">
        <f t="shared" si="95"/>
        <v>0</v>
      </c>
      <c r="K1807" s="116">
        <f t="shared" si="96"/>
        <v>1</v>
      </c>
      <c r="L1807" s="90"/>
      <c r="M1807">
        <v>31</v>
      </c>
      <c r="N1807">
        <v>0</v>
      </c>
      <c r="O1807">
        <v>0</v>
      </c>
      <c r="P1807">
        <v>0</v>
      </c>
      <c r="Q1807">
        <v>0</v>
      </c>
    </row>
    <row r="1808" spans="1:17" x14ac:dyDescent="0.2">
      <c r="A1808" s="112" t="s">
        <v>384</v>
      </c>
      <c r="B1808" s="112" t="s">
        <v>437</v>
      </c>
      <c r="C1808" s="112" t="s">
        <v>409</v>
      </c>
      <c r="D1808" t="s">
        <v>75</v>
      </c>
      <c r="E1808" s="90" t="s">
        <v>453</v>
      </c>
      <c r="F1808" s="90" t="s">
        <v>306</v>
      </c>
      <c r="G1808" t="s">
        <v>240</v>
      </c>
      <c r="H1808">
        <v>39</v>
      </c>
      <c r="I1808" s="64">
        <f t="shared" si="94"/>
        <v>38</v>
      </c>
      <c r="J1808" s="90">
        <f t="shared" si="95"/>
        <v>1</v>
      </c>
      <c r="K1808" s="116">
        <f t="shared" si="96"/>
        <v>0.97435897435897434</v>
      </c>
      <c r="L1808" s="90"/>
      <c r="M1808">
        <v>38</v>
      </c>
      <c r="N1808">
        <v>0</v>
      </c>
      <c r="O1808">
        <v>0</v>
      </c>
      <c r="P1808">
        <v>0</v>
      </c>
      <c r="Q1808">
        <v>1</v>
      </c>
    </row>
    <row r="1809" spans="1:17" x14ac:dyDescent="0.2">
      <c r="A1809" s="112" t="s">
        <v>384</v>
      </c>
      <c r="B1809" s="112" t="s">
        <v>437</v>
      </c>
      <c r="C1809" s="112" t="s">
        <v>409</v>
      </c>
      <c r="D1809" t="s">
        <v>75</v>
      </c>
      <c r="E1809" s="90" t="s">
        <v>453</v>
      </c>
      <c r="F1809" s="90" t="s">
        <v>306</v>
      </c>
      <c r="G1809" t="s">
        <v>239</v>
      </c>
      <c r="H1809">
        <v>18</v>
      </c>
      <c r="I1809" s="64">
        <f t="shared" si="94"/>
        <v>18</v>
      </c>
      <c r="J1809" s="90">
        <f t="shared" si="95"/>
        <v>0</v>
      </c>
      <c r="K1809" s="116">
        <f t="shared" si="96"/>
        <v>1</v>
      </c>
      <c r="L1809" s="90"/>
      <c r="M1809">
        <v>18</v>
      </c>
      <c r="N1809">
        <v>0</v>
      </c>
      <c r="O1809">
        <v>0</v>
      </c>
      <c r="P1809">
        <v>0</v>
      </c>
      <c r="Q1809">
        <v>0</v>
      </c>
    </row>
    <row r="1810" spans="1:17" x14ac:dyDescent="0.2">
      <c r="A1810" s="112" t="s">
        <v>384</v>
      </c>
      <c r="B1810" s="112" t="s">
        <v>437</v>
      </c>
      <c r="C1810" s="112" t="s">
        <v>409</v>
      </c>
      <c r="D1810" t="s">
        <v>75</v>
      </c>
      <c r="E1810" s="90" t="s">
        <v>453</v>
      </c>
      <c r="F1810" s="90" t="s">
        <v>306</v>
      </c>
      <c r="G1810" t="s">
        <v>242</v>
      </c>
      <c r="H1810">
        <v>56</v>
      </c>
      <c r="I1810" s="64">
        <f t="shared" si="94"/>
        <v>54</v>
      </c>
      <c r="J1810" s="90">
        <f t="shared" si="95"/>
        <v>2</v>
      </c>
      <c r="K1810" s="116">
        <f t="shared" si="96"/>
        <v>0.9642857142857143</v>
      </c>
      <c r="L1810" s="90"/>
      <c r="M1810">
        <v>54</v>
      </c>
      <c r="N1810">
        <v>0</v>
      </c>
      <c r="O1810">
        <v>0</v>
      </c>
      <c r="P1810">
        <v>1</v>
      </c>
      <c r="Q1810">
        <v>1</v>
      </c>
    </row>
    <row r="1811" spans="1:17" x14ac:dyDescent="0.2">
      <c r="A1811" s="112" t="s">
        <v>384</v>
      </c>
      <c r="B1811" s="112" t="s">
        <v>437</v>
      </c>
      <c r="C1811" s="112" t="s">
        <v>409</v>
      </c>
      <c r="D1811" t="s">
        <v>75</v>
      </c>
      <c r="E1811" s="90" t="s">
        <v>453</v>
      </c>
      <c r="F1811" s="90" t="s">
        <v>306</v>
      </c>
      <c r="G1811" t="s">
        <v>241</v>
      </c>
      <c r="H1811">
        <v>52</v>
      </c>
      <c r="I1811" s="64">
        <f t="shared" si="94"/>
        <v>50</v>
      </c>
      <c r="J1811" s="90">
        <f t="shared" si="95"/>
        <v>2</v>
      </c>
      <c r="K1811" s="116">
        <f t="shared" si="96"/>
        <v>0.96153846153846156</v>
      </c>
      <c r="L1811" s="90"/>
      <c r="M1811">
        <v>50</v>
      </c>
      <c r="N1811">
        <v>0</v>
      </c>
      <c r="O1811">
        <v>1</v>
      </c>
      <c r="P1811">
        <v>0</v>
      </c>
      <c r="Q1811">
        <v>1</v>
      </c>
    </row>
    <row r="1812" spans="1:17" x14ac:dyDescent="0.2">
      <c r="A1812" s="112" t="s">
        <v>384</v>
      </c>
      <c r="B1812" s="112" t="s">
        <v>437</v>
      </c>
      <c r="C1812" s="112" t="s">
        <v>409</v>
      </c>
      <c r="D1812" t="s">
        <v>75</v>
      </c>
      <c r="E1812" s="90" t="s">
        <v>453</v>
      </c>
      <c r="F1812" s="90" t="s">
        <v>306</v>
      </c>
      <c r="G1812" t="s">
        <v>308</v>
      </c>
      <c r="H1812">
        <v>31</v>
      </c>
      <c r="I1812" s="64">
        <f t="shared" si="94"/>
        <v>31</v>
      </c>
      <c r="J1812" s="90">
        <f t="shared" si="95"/>
        <v>0</v>
      </c>
      <c r="K1812" s="116">
        <f t="shared" si="96"/>
        <v>1</v>
      </c>
      <c r="L1812" s="90"/>
      <c r="M1812">
        <v>31</v>
      </c>
      <c r="N1812">
        <v>0</v>
      </c>
      <c r="O1812">
        <v>0</v>
      </c>
      <c r="P1812">
        <v>0</v>
      </c>
      <c r="Q1812">
        <v>0</v>
      </c>
    </row>
    <row r="1813" spans="1:17" x14ac:dyDescent="0.2">
      <c r="A1813" s="112" t="s">
        <v>384</v>
      </c>
      <c r="B1813" s="112" t="s">
        <v>437</v>
      </c>
      <c r="C1813" s="112" t="s">
        <v>409</v>
      </c>
      <c r="D1813" t="s">
        <v>76</v>
      </c>
      <c r="E1813" s="90" t="s">
        <v>454</v>
      </c>
      <c r="F1813" s="90" t="s">
        <v>306</v>
      </c>
      <c r="G1813" t="s">
        <v>238</v>
      </c>
      <c r="H1813">
        <v>33</v>
      </c>
      <c r="I1813" s="64">
        <f t="shared" si="94"/>
        <v>33</v>
      </c>
      <c r="J1813" s="90">
        <f t="shared" si="95"/>
        <v>0</v>
      </c>
      <c r="K1813" s="116">
        <f t="shared" si="96"/>
        <v>1</v>
      </c>
      <c r="L1813" s="90"/>
      <c r="M1813">
        <v>33</v>
      </c>
      <c r="N1813">
        <v>0</v>
      </c>
      <c r="O1813">
        <v>0</v>
      </c>
      <c r="P1813">
        <v>0</v>
      </c>
      <c r="Q1813">
        <v>0</v>
      </c>
    </row>
    <row r="1814" spans="1:17" x14ac:dyDescent="0.2">
      <c r="A1814" s="112" t="s">
        <v>384</v>
      </c>
      <c r="B1814" s="112" t="s">
        <v>437</v>
      </c>
      <c r="C1814" s="112" t="s">
        <v>409</v>
      </c>
      <c r="D1814" t="s">
        <v>76</v>
      </c>
      <c r="E1814" s="90" t="s">
        <v>454</v>
      </c>
      <c r="F1814" s="90" t="s">
        <v>306</v>
      </c>
      <c r="G1814" t="s">
        <v>240</v>
      </c>
      <c r="H1814">
        <v>64</v>
      </c>
      <c r="I1814" s="64">
        <f t="shared" si="94"/>
        <v>63</v>
      </c>
      <c r="J1814" s="90">
        <f t="shared" si="95"/>
        <v>1</v>
      </c>
      <c r="K1814" s="116">
        <f t="shared" si="96"/>
        <v>0.984375</v>
      </c>
      <c r="L1814" s="90"/>
      <c r="M1814">
        <v>63</v>
      </c>
      <c r="N1814">
        <v>0</v>
      </c>
      <c r="O1814">
        <v>1</v>
      </c>
      <c r="P1814">
        <v>0</v>
      </c>
      <c r="Q1814">
        <v>0</v>
      </c>
    </row>
    <row r="1815" spans="1:17" x14ac:dyDescent="0.2">
      <c r="A1815" s="112" t="s">
        <v>384</v>
      </c>
      <c r="B1815" s="112" t="s">
        <v>437</v>
      </c>
      <c r="C1815" s="112" t="s">
        <v>409</v>
      </c>
      <c r="D1815" t="s">
        <v>76</v>
      </c>
      <c r="E1815" s="90" t="s">
        <v>454</v>
      </c>
      <c r="F1815" s="90" t="s">
        <v>306</v>
      </c>
      <c r="G1815" t="s">
        <v>239</v>
      </c>
      <c r="H1815">
        <v>112</v>
      </c>
      <c r="I1815" s="64">
        <f t="shared" si="94"/>
        <v>107</v>
      </c>
      <c r="J1815" s="90">
        <f t="shared" si="95"/>
        <v>5</v>
      </c>
      <c r="K1815" s="116">
        <f t="shared" si="96"/>
        <v>0.9553571428571429</v>
      </c>
      <c r="L1815" s="90"/>
      <c r="M1815">
        <v>107</v>
      </c>
      <c r="N1815">
        <v>3</v>
      </c>
      <c r="O1815">
        <v>2</v>
      </c>
      <c r="P1815">
        <v>0</v>
      </c>
      <c r="Q1815">
        <v>0</v>
      </c>
    </row>
    <row r="1816" spans="1:17" x14ac:dyDescent="0.2">
      <c r="A1816" s="112" t="s">
        <v>384</v>
      </c>
      <c r="B1816" s="112" t="s">
        <v>437</v>
      </c>
      <c r="C1816" s="112" t="s">
        <v>409</v>
      </c>
      <c r="D1816" t="s">
        <v>76</v>
      </c>
      <c r="E1816" s="90" t="s">
        <v>454</v>
      </c>
      <c r="F1816" s="90" t="s">
        <v>306</v>
      </c>
      <c r="G1816" t="s">
        <v>242</v>
      </c>
      <c r="H1816">
        <v>89</v>
      </c>
      <c r="I1816" s="64">
        <f t="shared" si="94"/>
        <v>86</v>
      </c>
      <c r="J1816" s="90">
        <f t="shared" si="95"/>
        <v>3</v>
      </c>
      <c r="K1816" s="116">
        <f t="shared" si="96"/>
        <v>0.9662921348314607</v>
      </c>
      <c r="L1816" s="90"/>
      <c r="M1816">
        <v>86</v>
      </c>
      <c r="N1816">
        <v>2</v>
      </c>
      <c r="O1816">
        <v>1</v>
      </c>
      <c r="P1816">
        <v>0</v>
      </c>
      <c r="Q1816">
        <v>0</v>
      </c>
    </row>
    <row r="1817" spans="1:17" x14ac:dyDescent="0.2">
      <c r="A1817" s="112" t="s">
        <v>384</v>
      </c>
      <c r="B1817" s="112" t="s">
        <v>437</v>
      </c>
      <c r="C1817" s="112" t="s">
        <v>409</v>
      </c>
      <c r="D1817" t="s">
        <v>76</v>
      </c>
      <c r="E1817" s="90" t="s">
        <v>454</v>
      </c>
      <c r="F1817" s="90" t="s">
        <v>306</v>
      </c>
      <c r="G1817" t="s">
        <v>241</v>
      </c>
      <c r="H1817">
        <v>10</v>
      </c>
      <c r="I1817" s="64">
        <f t="shared" si="94"/>
        <v>10</v>
      </c>
      <c r="J1817" s="90">
        <f t="shared" si="95"/>
        <v>0</v>
      </c>
      <c r="K1817" s="116">
        <f t="shared" si="96"/>
        <v>1</v>
      </c>
      <c r="L1817" s="90"/>
      <c r="M1817">
        <v>10</v>
      </c>
      <c r="N1817">
        <v>0</v>
      </c>
      <c r="O1817">
        <v>0</v>
      </c>
      <c r="P1817">
        <v>0</v>
      </c>
      <c r="Q1817">
        <v>0</v>
      </c>
    </row>
    <row r="1818" spans="1:17" x14ac:dyDescent="0.2">
      <c r="A1818" s="112" t="s">
        <v>384</v>
      </c>
      <c r="B1818" s="112" t="s">
        <v>437</v>
      </c>
      <c r="C1818" s="112" t="s">
        <v>409</v>
      </c>
      <c r="D1818" t="s">
        <v>76</v>
      </c>
      <c r="E1818" s="90" t="s">
        <v>454</v>
      </c>
      <c r="F1818" s="90" t="s">
        <v>306</v>
      </c>
      <c r="G1818" t="s">
        <v>308</v>
      </c>
      <c r="H1818">
        <v>297</v>
      </c>
      <c r="I1818" s="64">
        <f t="shared" si="94"/>
        <v>292</v>
      </c>
      <c r="J1818" s="90">
        <f t="shared" si="95"/>
        <v>5</v>
      </c>
      <c r="K1818" s="116">
        <f t="shared" si="96"/>
        <v>0.98316498316498313</v>
      </c>
      <c r="L1818" s="90"/>
      <c r="M1818">
        <v>292</v>
      </c>
      <c r="N1818">
        <v>3</v>
      </c>
      <c r="O1818">
        <v>2</v>
      </c>
      <c r="P1818">
        <v>0</v>
      </c>
      <c r="Q1818">
        <v>0</v>
      </c>
    </row>
    <row r="1819" spans="1:17" x14ac:dyDescent="0.2">
      <c r="A1819" s="112" t="s">
        <v>384</v>
      </c>
      <c r="B1819" s="112" t="s">
        <v>437</v>
      </c>
      <c r="C1819" s="112" t="s">
        <v>409</v>
      </c>
      <c r="D1819" t="s">
        <v>85</v>
      </c>
      <c r="E1819" s="90" t="s">
        <v>455</v>
      </c>
      <c r="F1819" s="90" t="s">
        <v>306</v>
      </c>
      <c r="G1819" t="s">
        <v>238</v>
      </c>
      <c r="H1819">
        <v>89</v>
      </c>
      <c r="I1819" s="64">
        <f t="shared" si="94"/>
        <v>89</v>
      </c>
      <c r="J1819" s="90">
        <f t="shared" si="95"/>
        <v>0</v>
      </c>
      <c r="K1819" s="116">
        <f t="shared" si="96"/>
        <v>1</v>
      </c>
      <c r="L1819" s="90"/>
      <c r="M1819">
        <v>89</v>
      </c>
      <c r="N1819">
        <v>0</v>
      </c>
      <c r="O1819">
        <v>0</v>
      </c>
      <c r="P1819">
        <v>0</v>
      </c>
      <c r="Q1819">
        <v>0</v>
      </c>
    </row>
    <row r="1820" spans="1:17" x14ac:dyDescent="0.2">
      <c r="A1820" s="112" t="s">
        <v>384</v>
      </c>
      <c r="B1820" s="112" t="s">
        <v>437</v>
      </c>
      <c r="C1820" s="112" t="s">
        <v>409</v>
      </c>
      <c r="D1820" t="s">
        <v>85</v>
      </c>
      <c r="E1820" s="90" t="s">
        <v>455</v>
      </c>
      <c r="F1820" s="90" t="s">
        <v>306</v>
      </c>
      <c r="G1820" t="s">
        <v>240</v>
      </c>
      <c r="H1820">
        <v>50</v>
      </c>
      <c r="I1820" s="64">
        <f t="shared" si="94"/>
        <v>48</v>
      </c>
      <c r="J1820" s="90">
        <f t="shared" si="95"/>
        <v>2</v>
      </c>
      <c r="K1820" s="116">
        <f t="shared" si="96"/>
        <v>0.96</v>
      </c>
      <c r="L1820" s="90"/>
      <c r="M1820">
        <v>48</v>
      </c>
      <c r="N1820">
        <v>0</v>
      </c>
      <c r="O1820">
        <v>0</v>
      </c>
      <c r="P1820">
        <v>2</v>
      </c>
      <c r="Q1820">
        <v>0</v>
      </c>
    </row>
    <row r="1821" spans="1:17" x14ac:dyDescent="0.2">
      <c r="A1821" s="112" t="s">
        <v>384</v>
      </c>
      <c r="B1821" s="112" t="s">
        <v>437</v>
      </c>
      <c r="C1821" s="112" t="s">
        <v>409</v>
      </c>
      <c r="D1821" t="s">
        <v>85</v>
      </c>
      <c r="E1821" s="90" t="s">
        <v>455</v>
      </c>
      <c r="F1821" s="90" t="s">
        <v>306</v>
      </c>
      <c r="G1821" t="s">
        <v>239</v>
      </c>
      <c r="H1821">
        <v>19</v>
      </c>
      <c r="I1821" s="64">
        <f t="shared" si="94"/>
        <v>19</v>
      </c>
      <c r="J1821" s="90">
        <f t="shared" si="95"/>
        <v>0</v>
      </c>
      <c r="K1821" s="116">
        <f t="shared" si="96"/>
        <v>1</v>
      </c>
      <c r="L1821" s="90"/>
      <c r="M1821">
        <v>19</v>
      </c>
      <c r="N1821">
        <v>0</v>
      </c>
      <c r="O1821">
        <v>0</v>
      </c>
      <c r="P1821">
        <v>0</v>
      </c>
      <c r="Q1821">
        <v>0</v>
      </c>
    </row>
    <row r="1822" spans="1:17" x14ac:dyDescent="0.2">
      <c r="A1822" s="112" t="s">
        <v>384</v>
      </c>
      <c r="B1822" s="112" t="s">
        <v>437</v>
      </c>
      <c r="C1822" s="112" t="s">
        <v>409</v>
      </c>
      <c r="D1822" t="s">
        <v>85</v>
      </c>
      <c r="E1822" s="90" t="s">
        <v>455</v>
      </c>
      <c r="F1822" s="90" t="s">
        <v>306</v>
      </c>
      <c r="G1822" t="s">
        <v>242</v>
      </c>
      <c r="H1822">
        <v>120</v>
      </c>
      <c r="I1822" s="64">
        <f t="shared" si="94"/>
        <v>103</v>
      </c>
      <c r="J1822" s="90">
        <f t="shared" si="95"/>
        <v>17</v>
      </c>
      <c r="K1822" s="116">
        <f t="shared" si="96"/>
        <v>0.85833333333333328</v>
      </c>
      <c r="L1822" s="90"/>
      <c r="M1822">
        <v>103</v>
      </c>
      <c r="N1822">
        <v>9</v>
      </c>
      <c r="O1822">
        <v>4</v>
      </c>
      <c r="P1822">
        <v>3</v>
      </c>
      <c r="Q1822">
        <v>1</v>
      </c>
    </row>
    <row r="1823" spans="1:17" x14ac:dyDescent="0.2">
      <c r="A1823" s="112" t="s">
        <v>384</v>
      </c>
      <c r="B1823" s="112" t="s">
        <v>437</v>
      </c>
      <c r="C1823" s="112" t="s">
        <v>409</v>
      </c>
      <c r="D1823" t="s">
        <v>85</v>
      </c>
      <c r="E1823" s="90" t="s">
        <v>455</v>
      </c>
      <c r="F1823" s="90" t="s">
        <v>306</v>
      </c>
      <c r="G1823" t="s">
        <v>241</v>
      </c>
      <c r="H1823">
        <v>101</v>
      </c>
      <c r="I1823" s="64">
        <f t="shared" si="94"/>
        <v>93</v>
      </c>
      <c r="J1823" s="90">
        <f t="shared" si="95"/>
        <v>8</v>
      </c>
      <c r="K1823" s="116">
        <f t="shared" si="96"/>
        <v>0.92079207920792083</v>
      </c>
      <c r="L1823" s="90"/>
      <c r="M1823">
        <v>93</v>
      </c>
      <c r="N1823">
        <v>4</v>
      </c>
      <c r="O1823">
        <v>2</v>
      </c>
      <c r="P1823">
        <v>2</v>
      </c>
      <c r="Q1823">
        <v>0</v>
      </c>
    </row>
    <row r="1824" spans="1:17" x14ac:dyDescent="0.2">
      <c r="A1824" s="112" t="s">
        <v>384</v>
      </c>
      <c r="B1824" s="112" t="s">
        <v>437</v>
      </c>
      <c r="C1824" s="112" t="s">
        <v>409</v>
      </c>
      <c r="D1824" t="s">
        <v>85</v>
      </c>
      <c r="E1824" s="90" t="s">
        <v>455</v>
      </c>
      <c r="F1824" s="90" t="s">
        <v>306</v>
      </c>
      <c r="G1824" t="s">
        <v>308</v>
      </c>
      <c r="H1824">
        <v>125</v>
      </c>
      <c r="I1824" s="64">
        <f t="shared" si="94"/>
        <v>122</v>
      </c>
      <c r="J1824" s="90">
        <f t="shared" si="95"/>
        <v>3</v>
      </c>
      <c r="K1824" s="116">
        <f t="shared" si="96"/>
        <v>0.97599999999999998</v>
      </c>
      <c r="L1824" s="90"/>
      <c r="M1824">
        <v>122</v>
      </c>
      <c r="N1824">
        <v>1</v>
      </c>
      <c r="O1824">
        <v>0</v>
      </c>
      <c r="P1824">
        <v>2</v>
      </c>
      <c r="Q1824">
        <v>0</v>
      </c>
    </row>
    <row r="1825" spans="1:17" x14ac:dyDescent="0.2">
      <c r="A1825" s="112" t="s">
        <v>384</v>
      </c>
      <c r="B1825" s="112" t="s">
        <v>437</v>
      </c>
      <c r="C1825" s="112" t="s">
        <v>409</v>
      </c>
      <c r="D1825" t="s">
        <v>195</v>
      </c>
      <c r="E1825" s="90" t="s">
        <v>456</v>
      </c>
      <c r="F1825" s="90" t="s">
        <v>306</v>
      </c>
      <c r="G1825" t="s">
        <v>238</v>
      </c>
      <c r="H1825">
        <v>141</v>
      </c>
      <c r="I1825" s="64">
        <f t="shared" si="94"/>
        <v>138</v>
      </c>
      <c r="J1825" s="90">
        <f t="shared" si="95"/>
        <v>3</v>
      </c>
      <c r="K1825" s="116">
        <f t="shared" si="96"/>
        <v>0.97872340425531912</v>
      </c>
      <c r="L1825" s="90"/>
      <c r="M1825">
        <v>138</v>
      </c>
      <c r="N1825">
        <v>3</v>
      </c>
      <c r="O1825">
        <v>0</v>
      </c>
      <c r="P1825">
        <v>0</v>
      </c>
      <c r="Q1825">
        <v>0</v>
      </c>
    </row>
    <row r="1826" spans="1:17" x14ac:dyDescent="0.2">
      <c r="A1826" s="112" t="s">
        <v>384</v>
      </c>
      <c r="B1826" s="112" t="s">
        <v>437</v>
      </c>
      <c r="C1826" s="112" t="s">
        <v>409</v>
      </c>
      <c r="D1826" t="s">
        <v>195</v>
      </c>
      <c r="E1826" s="90" t="s">
        <v>456</v>
      </c>
      <c r="F1826" s="90" t="s">
        <v>306</v>
      </c>
      <c r="G1826" t="s">
        <v>240</v>
      </c>
      <c r="H1826">
        <v>61</v>
      </c>
      <c r="I1826" s="64">
        <f t="shared" si="94"/>
        <v>60</v>
      </c>
      <c r="J1826" s="90">
        <f t="shared" si="95"/>
        <v>1</v>
      </c>
      <c r="K1826" s="116">
        <f t="shared" si="96"/>
        <v>0.98360655737704916</v>
      </c>
      <c r="L1826" s="90"/>
      <c r="M1826">
        <v>60</v>
      </c>
      <c r="N1826">
        <v>1</v>
      </c>
      <c r="O1826">
        <v>0</v>
      </c>
      <c r="P1826">
        <v>0</v>
      </c>
      <c r="Q1826">
        <v>0</v>
      </c>
    </row>
    <row r="1827" spans="1:17" x14ac:dyDescent="0.2">
      <c r="A1827" s="112" t="s">
        <v>384</v>
      </c>
      <c r="B1827" s="112" t="s">
        <v>437</v>
      </c>
      <c r="C1827" s="112" t="s">
        <v>409</v>
      </c>
      <c r="D1827" t="s">
        <v>195</v>
      </c>
      <c r="E1827" s="90" t="s">
        <v>456</v>
      </c>
      <c r="F1827" s="90" t="s">
        <v>306</v>
      </c>
      <c r="G1827" t="s">
        <v>239</v>
      </c>
      <c r="H1827">
        <v>25</v>
      </c>
      <c r="I1827" s="64">
        <f t="shared" si="94"/>
        <v>25</v>
      </c>
      <c r="J1827" s="90">
        <f t="shared" si="95"/>
        <v>0</v>
      </c>
      <c r="K1827" s="116">
        <f t="shared" si="96"/>
        <v>1</v>
      </c>
      <c r="L1827" s="90"/>
      <c r="M1827">
        <v>25</v>
      </c>
      <c r="N1827">
        <v>0</v>
      </c>
      <c r="O1827">
        <v>0</v>
      </c>
      <c r="P1827">
        <v>0</v>
      </c>
      <c r="Q1827">
        <v>0</v>
      </c>
    </row>
    <row r="1828" spans="1:17" x14ac:dyDescent="0.2">
      <c r="A1828" s="112" t="s">
        <v>384</v>
      </c>
      <c r="B1828" s="112" t="s">
        <v>437</v>
      </c>
      <c r="C1828" s="112" t="s">
        <v>409</v>
      </c>
      <c r="D1828" t="s">
        <v>195</v>
      </c>
      <c r="E1828" s="90" t="s">
        <v>456</v>
      </c>
      <c r="F1828" s="90" t="s">
        <v>306</v>
      </c>
      <c r="G1828" t="s">
        <v>242</v>
      </c>
      <c r="H1828">
        <v>144</v>
      </c>
      <c r="I1828" s="64">
        <f t="shared" si="94"/>
        <v>143</v>
      </c>
      <c r="J1828" s="90">
        <f t="shared" si="95"/>
        <v>1</v>
      </c>
      <c r="K1828" s="116">
        <f t="shared" si="96"/>
        <v>0.99305555555555558</v>
      </c>
      <c r="L1828" s="90"/>
      <c r="M1828">
        <v>143</v>
      </c>
      <c r="N1828">
        <v>0</v>
      </c>
      <c r="O1828">
        <v>1</v>
      </c>
      <c r="P1828">
        <v>0</v>
      </c>
      <c r="Q1828">
        <v>0</v>
      </c>
    </row>
    <row r="1829" spans="1:17" x14ac:dyDescent="0.2">
      <c r="A1829" s="112" t="s">
        <v>384</v>
      </c>
      <c r="B1829" s="112" t="s">
        <v>437</v>
      </c>
      <c r="C1829" s="112" t="s">
        <v>409</v>
      </c>
      <c r="D1829" t="s">
        <v>195</v>
      </c>
      <c r="E1829" s="90" t="s">
        <v>456</v>
      </c>
      <c r="F1829" s="90" t="s">
        <v>306</v>
      </c>
      <c r="G1829" t="s">
        <v>241</v>
      </c>
      <c r="H1829">
        <v>259</v>
      </c>
      <c r="I1829" s="64">
        <f t="shared" si="94"/>
        <v>228</v>
      </c>
      <c r="J1829" s="90">
        <f t="shared" si="95"/>
        <v>31</v>
      </c>
      <c r="K1829" s="116">
        <f t="shared" si="96"/>
        <v>0.88030888030888033</v>
      </c>
      <c r="L1829" s="90"/>
      <c r="M1829">
        <v>228</v>
      </c>
      <c r="N1829">
        <v>9</v>
      </c>
      <c r="O1829">
        <v>12</v>
      </c>
      <c r="P1829">
        <v>3</v>
      </c>
      <c r="Q1829">
        <v>7</v>
      </c>
    </row>
    <row r="1830" spans="1:17" x14ac:dyDescent="0.2">
      <c r="A1830" s="112" t="s">
        <v>384</v>
      </c>
      <c r="B1830" s="112" t="s">
        <v>437</v>
      </c>
      <c r="C1830" s="112" t="s">
        <v>409</v>
      </c>
      <c r="D1830" t="s">
        <v>195</v>
      </c>
      <c r="E1830" s="90" t="s">
        <v>456</v>
      </c>
      <c r="F1830" s="90" t="s">
        <v>306</v>
      </c>
      <c r="G1830" t="s">
        <v>308</v>
      </c>
      <c r="H1830">
        <v>110</v>
      </c>
      <c r="I1830" s="64">
        <f t="shared" si="94"/>
        <v>109</v>
      </c>
      <c r="J1830" s="90">
        <f t="shared" si="95"/>
        <v>1</v>
      </c>
      <c r="K1830" s="116">
        <f t="shared" si="96"/>
        <v>0.99090909090909096</v>
      </c>
      <c r="L1830" s="90"/>
      <c r="M1830">
        <v>109</v>
      </c>
      <c r="N1830">
        <v>0</v>
      </c>
      <c r="O1830">
        <v>0</v>
      </c>
      <c r="P1830">
        <v>1</v>
      </c>
      <c r="Q1830">
        <v>0</v>
      </c>
    </row>
    <row r="1831" spans="1:17" x14ac:dyDescent="0.2">
      <c r="A1831" s="112" t="s">
        <v>385</v>
      </c>
      <c r="B1831" s="112" t="s">
        <v>457</v>
      </c>
      <c r="C1831" s="112" t="s">
        <v>410</v>
      </c>
      <c r="D1831" t="s">
        <v>88</v>
      </c>
      <c r="E1831" s="90" t="s">
        <v>458</v>
      </c>
      <c r="F1831" s="90" t="s">
        <v>306</v>
      </c>
      <c r="G1831" t="s">
        <v>238</v>
      </c>
      <c r="H1831">
        <v>99</v>
      </c>
      <c r="I1831" s="64">
        <f t="shared" si="94"/>
        <v>99</v>
      </c>
      <c r="J1831" s="90">
        <f t="shared" si="95"/>
        <v>0</v>
      </c>
      <c r="K1831" s="116">
        <f t="shared" si="96"/>
        <v>1</v>
      </c>
      <c r="L1831" s="90"/>
      <c r="M1831">
        <v>99</v>
      </c>
      <c r="N1831">
        <v>0</v>
      </c>
      <c r="O1831">
        <v>0</v>
      </c>
      <c r="P1831">
        <v>0</v>
      </c>
      <c r="Q1831">
        <v>0</v>
      </c>
    </row>
    <row r="1832" spans="1:17" x14ac:dyDescent="0.2">
      <c r="A1832" s="112" t="s">
        <v>385</v>
      </c>
      <c r="B1832" s="112" t="s">
        <v>457</v>
      </c>
      <c r="C1832" s="112" t="s">
        <v>410</v>
      </c>
      <c r="D1832" t="s">
        <v>88</v>
      </c>
      <c r="E1832" s="90" t="s">
        <v>458</v>
      </c>
      <c r="F1832" s="90" t="s">
        <v>306</v>
      </c>
      <c r="G1832" t="s">
        <v>240</v>
      </c>
      <c r="H1832">
        <v>50</v>
      </c>
      <c r="I1832" s="64">
        <f t="shared" si="94"/>
        <v>50</v>
      </c>
      <c r="J1832" s="90">
        <f t="shared" si="95"/>
        <v>0</v>
      </c>
      <c r="K1832" s="116">
        <f t="shared" si="96"/>
        <v>1</v>
      </c>
      <c r="L1832" s="90"/>
      <c r="M1832">
        <v>50</v>
      </c>
      <c r="N1832">
        <v>0</v>
      </c>
      <c r="O1832">
        <v>0</v>
      </c>
      <c r="P1832">
        <v>0</v>
      </c>
      <c r="Q1832">
        <v>0</v>
      </c>
    </row>
    <row r="1833" spans="1:17" x14ac:dyDescent="0.2">
      <c r="A1833" s="112" t="s">
        <v>385</v>
      </c>
      <c r="B1833" s="112" t="s">
        <v>457</v>
      </c>
      <c r="C1833" s="112" t="s">
        <v>410</v>
      </c>
      <c r="D1833" t="s">
        <v>88</v>
      </c>
      <c r="E1833" s="90" t="s">
        <v>458</v>
      </c>
      <c r="F1833" s="90" t="s">
        <v>306</v>
      </c>
      <c r="G1833" t="s">
        <v>239</v>
      </c>
      <c r="H1833">
        <v>8</v>
      </c>
      <c r="I1833" s="64">
        <f t="shared" si="94"/>
        <v>8</v>
      </c>
      <c r="J1833" s="90">
        <f t="shared" si="95"/>
        <v>0</v>
      </c>
      <c r="K1833" s="116">
        <f t="shared" si="96"/>
        <v>1</v>
      </c>
      <c r="L1833" s="90"/>
      <c r="M1833">
        <v>8</v>
      </c>
      <c r="N1833">
        <v>0</v>
      </c>
      <c r="O1833">
        <v>0</v>
      </c>
      <c r="P1833">
        <v>0</v>
      </c>
      <c r="Q1833">
        <v>0</v>
      </c>
    </row>
    <row r="1834" spans="1:17" x14ac:dyDescent="0.2">
      <c r="A1834" s="112" t="s">
        <v>385</v>
      </c>
      <c r="B1834" s="112" t="s">
        <v>457</v>
      </c>
      <c r="C1834" s="112" t="s">
        <v>410</v>
      </c>
      <c r="D1834" t="s">
        <v>88</v>
      </c>
      <c r="E1834" s="90" t="s">
        <v>458</v>
      </c>
      <c r="F1834" s="90" t="s">
        <v>306</v>
      </c>
      <c r="G1834" t="s">
        <v>242</v>
      </c>
      <c r="H1834">
        <v>80</v>
      </c>
      <c r="I1834" s="64">
        <f t="shared" si="94"/>
        <v>80</v>
      </c>
      <c r="J1834" s="90">
        <f t="shared" si="95"/>
        <v>0</v>
      </c>
      <c r="K1834" s="116">
        <f t="shared" si="96"/>
        <v>1</v>
      </c>
      <c r="L1834" s="90"/>
      <c r="M1834">
        <v>80</v>
      </c>
      <c r="N1834">
        <v>0</v>
      </c>
      <c r="O1834">
        <v>0</v>
      </c>
      <c r="P1834">
        <v>0</v>
      </c>
      <c r="Q1834">
        <v>0</v>
      </c>
    </row>
    <row r="1835" spans="1:17" x14ac:dyDescent="0.2">
      <c r="A1835" s="112" t="s">
        <v>385</v>
      </c>
      <c r="B1835" s="112" t="s">
        <v>457</v>
      </c>
      <c r="C1835" s="112" t="s">
        <v>410</v>
      </c>
      <c r="D1835" t="s">
        <v>88</v>
      </c>
      <c r="E1835" s="90" t="s">
        <v>458</v>
      </c>
      <c r="F1835" s="90" t="s">
        <v>306</v>
      </c>
      <c r="G1835" t="s">
        <v>241</v>
      </c>
      <c r="H1835">
        <v>104</v>
      </c>
      <c r="I1835" s="64">
        <f t="shared" si="94"/>
        <v>92</v>
      </c>
      <c r="J1835" s="90">
        <f t="shared" si="95"/>
        <v>12</v>
      </c>
      <c r="K1835" s="116">
        <f t="shared" si="96"/>
        <v>0.88461538461538458</v>
      </c>
      <c r="L1835" s="90"/>
      <c r="M1835">
        <v>92</v>
      </c>
      <c r="N1835">
        <v>1</v>
      </c>
      <c r="O1835">
        <v>2</v>
      </c>
      <c r="P1835">
        <v>2</v>
      </c>
      <c r="Q1835">
        <v>7</v>
      </c>
    </row>
    <row r="1836" spans="1:17" x14ac:dyDescent="0.2">
      <c r="A1836" s="112" t="s">
        <v>385</v>
      </c>
      <c r="B1836" s="112" t="s">
        <v>457</v>
      </c>
      <c r="C1836" s="112" t="s">
        <v>410</v>
      </c>
      <c r="D1836" t="s">
        <v>88</v>
      </c>
      <c r="E1836" s="90" t="s">
        <v>458</v>
      </c>
      <c r="F1836" s="90" t="s">
        <v>306</v>
      </c>
      <c r="G1836" t="s">
        <v>308</v>
      </c>
      <c r="H1836">
        <v>54</v>
      </c>
      <c r="I1836" s="64">
        <f t="shared" ref="I1836:I1899" si="97">M1836</f>
        <v>54</v>
      </c>
      <c r="J1836" s="90">
        <f t="shared" ref="J1836:J1899" si="98">SUM(N1836:Q1836)</f>
        <v>0</v>
      </c>
      <c r="K1836" s="116">
        <f t="shared" ref="K1836:K1899" si="99">I1836/H1836</f>
        <v>1</v>
      </c>
      <c r="L1836" s="90"/>
      <c r="M1836">
        <v>54</v>
      </c>
      <c r="N1836">
        <v>0</v>
      </c>
      <c r="O1836">
        <v>0</v>
      </c>
      <c r="P1836">
        <v>0</v>
      </c>
      <c r="Q1836">
        <v>0</v>
      </c>
    </row>
    <row r="1837" spans="1:17" x14ac:dyDescent="0.2">
      <c r="A1837" s="112" t="s">
        <v>385</v>
      </c>
      <c r="B1837" s="112" t="s">
        <v>457</v>
      </c>
      <c r="C1837" s="112" t="s">
        <v>410</v>
      </c>
      <c r="D1837" t="s">
        <v>91</v>
      </c>
      <c r="E1837" s="90" t="s">
        <v>459</v>
      </c>
      <c r="F1837" s="90" t="s">
        <v>306</v>
      </c>
      <c r="G1837" t="s">
        <v>238</v>
      </c>
      <c r="H1837">
        <v>50</v>
      </c>
      <c r="I1837" s="64">
        <f t="shared" si="97"/>
        <v>50</v>
      </c>
      <c r="J1837" s="90">
        <f t="shared" si="98"/>
        <v>0</v>
      </c>
      <c r="K1837" s="116">
        <f t="shared" si="99"/>
        <v>1</v>
      </c>
      <c r="L1837" s="90"/>
      <c r="M1837">
        <v>50</v>
      </c>
      <c r="N1837">
        <v>0</v>
      </c>
      <c r="O1837">
        <v>0</v>
      </c>
      <c r="P1837">
        <v>0</v>
      </c>
      <c r="Q1837">
        <v>0</v>
      </c>
    </row>
    <row r="1838" spans="1:17" x14ac:dyDescent="0.2">
      <c r="A1838" s="112" t="s">
        <v>385</v>
      </c>
      <c r="B1838" s="112" t="s">
        <v>457</v>
      </c>
      <c r="C1838" s="112" t="s">
        <v>410</v>
      </c>
      <c r="D1838" t="s">
        <v>91</v>
      </c>
      <c r="E1838" s="90" t="s">
        <v>459</v>
      </c>
      <c r="F1838" s="90" t="s">
        <v>306</v>
      </c>
      <c r="G1838" t="s">
        <v>240</v>
      </c>
      <c r="H1838">
        <v>36</v>
      </c>
      <c r="I1838" s="64">
        <f t="shared" si="97"/>
        <v>36</v>
      </c>
      <c r="J1838" s="90">
        <f t="shared" si="98"/>
        <v>0</v>
      </c>
      <c r="K1838" s="116">
        <f t="shared" si="99"/>
        <v>1</v>
      </c>
      <c r="L1838" s="90"/>
      <c r="M1838">
        <v>36</v>
      </c>
      <c r="N1838">
        <v>0</v>
      </c>
      <c r="O1838">
        <v>0</v>
      </c>
      <c r="P1838">
        <v>0</v>
      </c>
      <c r="Q1838">
        <v>0</v>
      </c>
    </row>
    <row r="1839" spans="1:17" x14ac:dyDescent="0.2">
      <c r="A1839" s="112" t="s">
        <v>385</v>
      </c>
      <c r="B1839" s="112" t="s">
        <v>457</v>
      </c>
      <c r="C1839" s="112" t="s">
        <v>410</v>
      </c>
      <c r="D1839" t="s">
        <v>91</v>
      </c>
      <c r="E1839" s="90" t="s">
        <v>459</v>
      </c>
      <c r="F1839" s="90" t="s">
        <v>306</v>
      </c>
      <c r="G1839" t="s">
        <v>239</v>
      </c>
      <c r="H1839">
        <v>21</v>
      </c>
      <c r="I1839" s="64">
        <f t="shared" si="97"/>
        <v>21</v>
      </c>
      <c r="J1839" s="90">
        <f t="shared" si="98"/>
        <v>0</v>
      </c>
      <c r="K1839" s="116">
        <f t="shared" si="99"/>
        <v>1</v>
      </c>
      <c r="L1839" s="90"/>
      <c r="M1839">
        <v>21</v>
      </c>
      <c r="N1839">
        <v>0</v>
      </c>
      <c r="O1839">
        <v>0</v>
      </c>
      <c r="P1839">
        <v>0</v>
      </c>
      <c r="Q1839">
        <v>0</v>
      </c>
    </row>
    <row r="1840" spans="1:17" x14ac:dyDescent="0.2">
      <c r="A1840" s="112" t="s">
        <v>385</v>
      </c>
      <c r="B1840" s="112" t="s">
        <v>457</v>
      </c>
      <c r="C1840" s="112" t="s">
        <v>410</v>
      </c>
      <c r="D1840" t="s">
        <v>91</v>
      </c>
      <c r="E1840" s="90" t="s">
        <v>459</v>
      </c>
      <c r="F1840" s="90" t="s">
        <v>306</v>
      </c>
      <c r="G1840" t="s">
        <v>242</v>
      </c>
      <c r="H1840">
        <v>61</v>
      </c>
      <c r="I1840" s="64">
        <f t="shared" si="97"/>
        <v>61</v>
      </c>
      <c r="J1840" s="90">
        <f t="shared" si="98"/>
        <v>0</v>
      </c>
      <c r="K1840" s="116">
        <f t="shared" si="99"/>
        <v>1</v>
      </c>
      <c r="L1840" s="90"/>
      <c r="M1840">
        <v>61</v>
      </c>
      <c r="N1840">
        <v>0</v>
      </c>
      <c r="O1840">
        <v>0</v>
      </c>
      <c r="P1840">
        <v>0</v>
      </c>
      <c r="Q1840">
        <v>0</v>
      </c>
    </row>
    <row r="1841" spans="1:17" x14ac:dyDescent="0.2">
      <c r="A1841" s="112" t="s">
        <v>385</v>
      </c>
      <c r="B1841" s="112" t="s">
        <v>457</v>
      </c>
      <c r="C1841" s="112" t="s">
        <v>410</v>
      </c>
      <c r="D1841" t="s">
        <v>91</v>
      </c>
      <c r="E1841" s="90" t="s">
        <v>459</v>
      </c>
      <c r="F1841" s="90" t="s">
        <v>306</v>
      </c>
      <c r="G1841" t="s">
        <v>241</v>
      </c>
      <c r="H1841">
        <v>45</v>
      </c>
      <c r="I1841" s="64">
        <f t="shared" si="97"/>
        <v>45</v>
      </c>
      <c r="J1841" s="90">
        <f t="shared" si="98"/>
        <v>0</v>
      </c>
      <c r="K1841" s="116">
        <f t="shared" si="99"/>
        <v>1</v>
      </c>
      <c r="L1841" s="90"/>
      <c r="M1841">
        <v>45</v>
      </c>
      <c r="N1841">
        <v>0</v>
      </c>
      <c r="O1841">
        <v>0</v>
      </c>
      <c r="P1841">
        <v>0</v>
      </c>
      <c r="Q1841">
        <v>0</v>
      </c>
    </row>
    <row r="1842" spans="1:17" x14ac:dyDescent="0.2">
      <c r="A1842" s="112" t="s">
        <v>385</v>
      </c>
      <c r="B1842" s="112" t="s">
        <v>457</v>
      </c>
      <c r="C1842" s="112" t="s">
        <v>410</v>
      </c>
      <c r="D1842" t="s">
        <v>91</v>
      </c>
      <c r="E1842" s="90" t="s">
        <v>459</v>
      </c>
      <c r="F1842" s="90" t="s">
        <v>306</v>
      </c>
      <c r="G1842" t="s">
        <v>308</v>
      </c>
      <c r="H1842">
        <v>92</v>
      </c>
      <c r="I1842" s="64">
        <f t="shared" si="97"/>
        <v>92</v>
      </c>
      <c r="J1842" s="90">
        <f t="shared" si="98"/>
        <v>0</v>
      </c>
      <c r="K1842" s="116">
        <f t="shared" si="99"/>
        <v>1</v>
      </c>
      <c r="L1842" s="90"/>
      <c r="M1842">
        <v>92</v>
      </c>
      <c r="N1842">
        <v>0</v>
      </c>
      <c r="O1842">
        <v>0</v>
      </c>
      <c r="P1842">
        <v>0</v>
      </c>
      <c r="Q1842">
        <v>0</v>
      </c>
    </row>
    <row r="1843" spans="1:17" x14ac:dyDescent="0.2">
      <c r="A1843" s="112" t="s">
        <v>385</v>
      </c>
      <c r="B1843" s="112" t="s">
        <v>457</v>
      </c>
      <c r="C1843" s="112" t="s">
        <v>410</v>
      </c>
      <c r="D1843" t="s">
        <v>234</v>
      </c>
      <c r="E1843" s="90" t="s">
        <v>602</v>
      </c>
      <c r="F1843" s="90" t="s">
        <v>306</v>
      </c>
      <c r="G1843" t="s">
        <v>238</v>
      </c>
      <c r="H1843">
        <v>25</v>
      </c>
      <c r="I1843" s="64">
        <f t="shared" si="97"/>
        <v>25</v>
      </c>
      <c r="J1843" s="90">
        <f t="shared" si="98"/>
        <v>0</v>
      </c>
      <c r="K1843" s="116">
        <f t="shared" si="99"/>
        <v>1</v>
      </c>
      <c r="L1843" s="90"/>
      <c r="M1843">
        <v>25</v>
      </c>
      <c r="N1843">
        <v>0</v>
      </c>
      <c r="O1843">
        <v>0</v>
      </c>
      <c r="P1843">
        <v>0</v>
      </c>
      <c r="Q1843">
        <v>0</v>
      </c>
    </row>
    <row r="1844" spans="1:17" x14ac:dyDescent="0.2">
      <c r="A1844" s="112" t="s">
        <v>385</v>
      </c>
      <c r="B1844" s="112" t="s">
        <v>457</v>
      </c>
      <c r="C1844" s="112" t="s">
        <v>410</v>
      </c>
      <c r="D1844" t="s">
        <v>234</v>
      </c>
      <c r="E1844" s="90" t="s">
        <v>602</v>
      </c>
      <c r="F1844" s="90" t="s">
        <v>306</v>
      </c>
      <c r="G1844" t="s">
        <v>240</v>
      </c>
      <c r="H1844">
        <v>78</v>
      </c>
      <c r="I1844" s="64">
        <f t="shared" si="97"/>
        <v>77</v>
      </c>
      <c r="J1844" s="90">
        <f t="shared" si="98"/>
        <v>1</v>
      </c>
      <c r="K1844" s="116">
        <f t="shared" si="99"/>
        <v>0.98717948717948723</v>
      </c>
      <c r="L1844" s="90"/>
      <c r="M1844">
        <v>77</v>
      </c>
      <c r="N1844">
        <v>1</v>
      </c>
      <c r="O1844">
        <v>0</v>
      </c>
      <c r="P1844">
        <v>0</v>
      </c>
      <c r="Q1844">
        <v>0</v>
      </c>
    </row>
    <row r="1845" spans="1:17" x14ac:dyDescent="0.2">
      <c r="A1845" s="112" t="s">
        <v>385</v>
      </c>
      <c r="B1845" s="112" t="s">
        <v>457</v>
      </c>
      <c r="C1845" s="112" t="s">
        <v>410</v>
      </c>
      <c r="D1845" t="s">
        <v>234</v>
      </c>
      <c r="E1845" s="90" t="s">
        <v>602</v>
      </c>
      <c r="F1845" s="90" t="s">
        <v>306</v>
      </c>
      <c r="G1845" t="s">
        <v>239</v>
      </c>
      <c r="H1845">
        <v>219</v>
      </c>
      <c r="I1845" s="64">
        <f t="shared" si="97"/>
        <v>216</v>
      </c>
      <c r="J1845" s="90">
        <f t="shared" si="98"/>
        <v>3</v>
      </c>
      <c r="K1845" s="116">
        <f t="shared" si="99"/>
        <v>0.98630136986301364</v>
      </c>
      <c r="L1845" s="90"/>
      <c r="M1845">
        <v>216</v>
      </c>
      <c r="N1845">
        <v>1</v>
      </c>
      <c r="O1845">
        <v>2</v>
      </c>
      <c r="P1845">
        <v>0</v>
      </c>
      <c r="Q1845">
        <v>0</v>
      </c>
    </row>
    <row r="1846" spans="1:17" x14ac:dyDescent="0.2">
      <c r="A1846" s="112" t="s">
        <v>385</v>
      </c>
      <c r="B1846" s="112" t="s">
        <v>457</v>
      </c>
      <c r="C1846" s="112" t="s">
        <v>410</v>
      </c>
      <c r="D1846" t="s">
        <v>234</v>
      </c>
      <c r="E1846" s="90" t="s">
        <v>602</v>
      </c>
      <c r="F1846" s="90" t="s">
        <v>306</v>
      </c>
      <c r="G1846" t="s">
        <v>242</v>
      </c>
      <c r="H1846">
        <v>5</v>
      </c>
      <c r="I1846" s="64">
        <f t="shared" si="97"/>
        <v>5</v>
      </c>
      <c r="J1846" s="90">
        <f t="shared" si="98"/>
        <v>0</v>
      </c>
      <c r="K1846" s="116">
        <f t="shared" si="99"/>
        <v>1</v>
      </c>
      <c r="L1846" s="90"/>
      <c r="M1846">
        <v>5</v>
      </c>
      <c r="N1846">
        <v>0</v>
      </c>
      <c r="O1846">
        <v>0</v>
      </c>
      <c r="P1846">
        <v>0</v>
      </c>
      <c r="Q1846">
        <v>0</v>
      </c>
    </row>
    <row r="1847" spans="1:17" x14ac:dyDescent="0.2">
      <c r="A1847" s="112" t="s">
        <v>385</v>
      </c>
      <c r="B1847" s="112" t="s">
        <v>457</v>
      </c>
      <c r="C1847" s="112" t="s">
        <v>410</v>
      </c>
      <c r="D1847" t="s">
        <v>234</v>
      </c>
      <c r="E1847" s="90" t="s">
        <v>602</v>
      </c>
      <c r="F1847" s="90" t="s">
        <v>306</v>
      </c>
      <c r="G1847" t="s">
        <v>241</v>
      </c>
      <c r="H1847">
        <v>82</v>
      </c>
      <c r="I1847" s="64">
        <f t="shared" si="97"/>
        <v>81</v>
      </c>
      <c r="J1847" s="90">
        <f t="shared" si="98"/>
        <v>1</v>
      </c>
      <c r="K1847" s="116">
        <f t="shared" si="99"/>
        <v>0.98780487804878048</v>
      </c>
      <c r="L1847" s="90"/>
      <c r="M1847">
        <v>81</v>
      </c>
      <c r="N1847">
        <v>0</v>
      </c>
      <c r="O1847">
        <v>1</v>
      </c>
      <c r="P1847">
        <v>0</v>
      </c>
      <c r="Q1847">
        <v>0</v>
      </c>
    </row>
    <row r="1848" spans="1:17" x14ac:dyDescent="0.2">
      <c r="A1848" s="112" t="s">
        <v>385</v>
      </c>
      <c r="B1848" s="112" t="s">
        <v>457</v>
      </c>
      <c r="C1848" s="112" t="s">
        <v>410</v>
      </c>
      <c r="D1848" t="s">
        <v>234</v>
      </c>
      <c r="E1848" s="90" t="s">
        <v>602</v>
      </c>
      <c r="F1848" s="90" t="s">
        <v>306</v>
      </c>
      <c r="G1848" t="s">
        <v>308</v>
      </c>
      <c r="H1848">
        <v>211</v>
      </c>
      <c r="I1848" s="64">
        <f t="shared" si="97"/>
        <v>203</v>
      </c>
      <c r="J1848" s="90">
        <f t="shared" si="98"/>
        <v>8</v>
      </c>
      <c r="K1848" s="116">
        <f t="shared" si="99"/>
        <v>0.96208530805687209</v>
      </c>
      <c r="L1848" s="90"/>
      <c r="M1848">
        <v>203</v>
      </c>
      <c r="N1848">
        <v>3</v>
      </c>
      <c r="O1848">
        <v>2</v>
      </c>
      <c r="P1848">
        <v>2</v>
      </c>
      <c r="Q1848">
        <v>1</v>
      </c>
    </row>
    <row r="1849" spans="1:17" x14ac:dyDescent="0.2">
      <c r="A1849" s="112" t="s">
        <v>385</v>
      </c>
      <c r="B1849" s="112" t="s">
        <v>457</v>
      </c>
      <c r="C1849" s="112" t="s">
        <v>410</v>
      </c>
      <c r="D1849" t="s">
        <v>139</v>
      </c>
      <c r="E1849" s="90" t="s">
        <v>460</v>
      </c>
      <c r="F1849" s="90" t="s">
        <v>306</v>
      </c>
      <c r="G1849" t="s">
        <v>238</v>
      </c>
      <c r="H1849">
        <v>68</v>
      </c>
      <c r="I1849" s="64">
        <f t="shared" si="97"/>
        <v>68</v>
      </c>
      <c r="J1849" s="90">
        <f t="shared" si="98"/>
        <v>0</v>
      </c>
      <c r="K1849" s="116">
        <f t="shared" si="99"/>
        <v>1</v>
      </c>
      <c r="L1849" s="90"/>
      <c r="M1849">
        <v>68</v>
      </c>
      <c r="N1849">
        <v>0</v>
      </c>
      <c r="O1849">
        <v>0</v>
      </c>
      <c r="P1849">
        <v>0</v>
      </c>
      <c r="Q1849">
        <v>0</v>
      </c>
    </row>
    <row r="1850" spans="1:17" x14ac:dyDescent="0.2">
      <c r="A1850" s="112" t="s">
        <v>385</v>
      </c>
      <c r="B1850" s="112" t="s">
        <v>457</v>
      </c>
      <c r="C1850" s="112" t="s">
        <v>410</v>
      </c>
      <c r="D1850" t="s">
        <v>139</v>
      </c>
      <c r="E1850" s="90" t="s">
        <v>460</v>
      </c>
      <c r="F1850" s="90" t="s">
        <v>306</v>
      </c>
      <c r="G1850" t="s">
        <v>240</v>
      </c>
      <c r="H1850">
        <v>25</v>
      </c>
      <c r="I1850" s="64">
        <f t="shared" si="97"/>
        <v>24</v>
      </c>
      <c r="J1850" s="90">
        <f t="shared" si="98"/>
        <v>1</v>
      </c>
      <c r="K1850" s="116">
        <f t="shared" si="99"/>
        <v>0.96</v>
      </c>
      <c r="L1850" s="90"/>
      <c r="M1850">
        <v>24</v>
      </c>
      <c r="N1850">
        <v>1</v>
      </c>
      <c r="O1850">
        <v>0</v>
      </c>
      <c r="P1850">
        <v>0</v>
      </c>
      <c r="Q1850">
        <v>0</v>
      </c>
    </row>
    <row r="1851" spans="1:17" x14ac:dyDescent="0.2">
      <c r="A1851" s="112" t="s">
        <v>385</v>
      </c>
      <c r="B1851" s="112" t="s">
        <v>457</v>
      </c>
      <c r="C1851" s="112" t="s">
        <v>410</v>
      </c>
      <c r="D1851" t="s">
        <v>139</v>
      </c>
      <c r="E1851" s="90" t="s">
        <v>460</v>
      </c>
      <c r="F1851" s="90" t="s">
        <v>306</v>
      </c>
      <c r="G1851" t="s">
        <v>239</v>
      </c>
      <c r="H1851">
        <v>7</v>
      </c>
      <c r="I1851" s="64">
        <f t="shared" si="97"/>
        <v>7</v>
      </c>
      <c r="J1851" s="90">
        <f t="shared" si="98"/>
        <v>0</v>
      </c>
      <c r="K1851" s="116">
        <f t="shared" si="99"/>
        <v>1</v>
      </c>
      <c r="L1851" s="90"/>
      <c r="M1851">
        <v>7</v>
      </c>
      <c r="N1851">
        <v>0</v>
      </c>
      <c r="O1851">
        <v>0</v>
      </c>
      <c r="P1851">
        <v>0</v>
      </c>
      <c r="Q1851">
        <v>0</v>
      </c>
    </row>
    <row r="1852" spans="1:17" x14ac:dyDescent="0.2">
      <c r="A1852" s="112" t="s">
        <v>385</v>
      </c>
      <c r="B1852" s="112" t="s">
        <v>457</v>
      </c>
      <c r="C1852" s="112" t="s">
        <v>410</v>
      </c>
      <c r="D1852" t="s">
        <v>139</v>
      </c>
      <c r="E1852" s="90" t="s">
        <v>460</v>
      </c>
      <c r="F1852" s="90" t="s">
        <v>306</v>
      </c>
      <c r="G1852" t="s">
        <v>242</v>
      </c>
      <c r="H1852">
        <v>34</v>
      </c>
      <c r="I1852" s="64">
        <f t="shared" si="97"/>
        <v>34</v>
      </c>
      <c r="J1852" s="90">
        <f t="shared" si="98"/>
        <v>0</v>
      </c>
      <c r="K1852" s="116">
        <f t="shared" si="99"/>
        <v>1</v>
      </c>
      <c r="L1852" s="90"/>
      <c r="M1852">
        <v>34</v>
      </c>
      <c r="N1852">
        <v>0</v>
      </c>
      <c r="O1852">
        <v>0</v>
      </c>
      <c r="P1852">
        <v>0</v>
      </c>
      <c r="Q1852">
        <v>0</v>
      </c>
    </row>
    <row r="1853" spans="1:17" x14ac:dyDescent="0.2">
      <c r="A1853" s="112" t="s">
        <v>385</v>
      </c>
      <c r="B1853" s="112" t="s">
        <v>457</v>
      </c>
      <c r="C1853" s="112" t="s">
        <v>410</v>
      </c>
      <c r="D1853" t="s">
        <v>139</v>
      </c>
      <c r="E1853" s="90" t="s">
        <v>460</v>
      </c>
      <c r="F1853" s="90" t="s">
        <v>306</v>
      </c>
      <c r="G1853" t="s">
        <v>241</v>
      </c>
      <c r="H1853">
        <v>18</v>
      </c>
      <c r="I1853" s="64">
        <f t="shared" si="97"/>
        <v>18</v>
      </c>
      <c r="J1853" s="90">
        <f t="shared" si="98"/>
        <v>0</v>
      </c>
      <c r="K1853" s="116">
        <f t="shared" si="99"/>
        <v>1</v>
      </c>
      <c r="L1853" s="90"/>
      <c r="M1853">
        <v>18</v>
      </c>
      <c r="N1853">
        <v>0</v>
      </c>
      <c r="O1853">
        <v>0</v>
      </c>
      <c r="P1853">
        <v>0</v>
      </c>
      <c r="Q1853">
        <v>0</v>
      </c>
    </row>
    <row r="1854" spans="1:17" x14ac:dyDescent="0.2">
      <c r="A1854" s="112" t="s">
        <v>385</v>
      </c>
      <c r="B1854" s="112" t="s">
        <v>457</v>
      </c>
      <c r="C1854" s="112" t="s">
        <v>410</v>
      </c>
      <c r="D1854" t="s">
        <v>139</v>
      </c>
      <c r="E1854" s="90" t="s">
        <v>460</v>
      </c>
      <c r="F1854" s="90" t="s">
        <v>306</v>
      </c>
      <c r="G1854" t="s">
        <v>308</v>
      </c>
      <c r="H1854">
        <v>26</v>
      </c>
      <c r="I1854" s="64">
        <f t="shared" si="97"/>
        <v>25</v>
      </c>
      <c r="J1854" s="90">
        <f t="shared" si="98"/>
        <v>1</v>
      </c>
      <c r="K1854" s="116">
        <f t="shared" si="99"/>
        <v>0.96153846153846156</v>
      </c>
      <c r="L1854" s="90"/>
      <c r="M1854">
        <v>25</v>
      </c>
      <c r="N1854">
        <v>1</v>
      </c>
      <c r="O1854">
        <v>0</v>
      </c>
      <c r="P1854">
        <v>0</v>
      </c>
      <c r="Q1854">
        <v>0</v>
      </c>
    </row>
    <row r="1855" spans="1:17" x14ac:dyDescent="0.2">
      <c r="A1855" s="112" t="s">
        <v>385</v>
      </c>
      <c r="B1855" s="112" t="s">
        <v>457</v>
      </c>
      <c r="C1855" s="112" t="s">
        <v>410</v>
      </c>
      <c r="D1855" t="s">
        <v>140</v>
      </c>
      <c r="E1855" s="90" t="s">
        <v>461</v>
      </c>
      <c r="F1855" s="90" t="s">
        <v>306</v>
      </c>
      <c r="G1855" t="s">
        <v>238</v>
      </c>
      <c r="H1855">
        <v>52</v>
      </c>
      <c r="I1855" s="64">
        <f t="shared" si="97"/>
        <v>52</v>
      </c>
      <c r="J1855" s="90">
        <f t="shared" si="98"/>
        <v>0</v>
      </c>
      <c r="K1855" s="116">
        <f t="shared" si="99"/>
        <v>1</v>
      </c>
      <c r="L1855" s="90"/>
      <c r="M1855">
        <v>52</v>
      </c>
      <c r="N1855">
        <v>0</v>
      </c>
      <c r="O1855">
        <v>0</v>
      </c>
      <c r="P1855">
        <v>0</v>
      </c>
      <c r="Q1855">
        <v>0</v>
      </c>
    </row>
    <row r="1856" spans="1:17" x14ac:dyDescent="0.2">
      <c r="A1856" s="112" t="s">
        <v>385</v>
      </c>
      <c r="B1856" s="112" t="s">
        <v>457</v>
      </c>
      <c r="C1856" s="112" t="s">
        <v>410</v>
      </c>
      <c r="D1856" t="s">
        <v>140</v>
      </c>
      <c r="E1856" s="90" t="s">
        <v>461</v>
      </c>
      <c r="F1856" s="90" t="s">
        <v>306</v>
      </c>
      <c r="G1856" t="s">
        <v>240</v>
      </c>
      <c r="H1856">
        <v>35</v>
      </c>
      <c r="I1856" s="64">
        <f t="shared" si="97"/>
        <v>35</v>
      </c>
      <c r="J1856" s="90">
        <f t="shared" si="98"/>
        <v>0</v>
      </c>
      <c r="K1856" s="116">
        <f t="shared" si="99"/>
        <v>1</v>
      </c>
      <c r="L1856" s="90"/>
      <c r="M1856">
        <v>35</v>
      </c>
      <c r="N1856">
        <v>0</v>
      </c>
      <c r="O1856">
        <v>0</v>
      </c>
      <c r="P1856">
        <v>0</v>
      </c>
      <c r="Q1856">
        <v>0</v>
      </c>
    </row>
    <row r="1857" spans="1:17" x14ac:dyDescent="0.2">
      <c r="A1857" s="112" t="s">
        <v>385</v>
      </c>
      <c r="B1857" s="112" t="s">
        <v>457</v>
      </c>
      <c r="C1857" s="112" t="s">
        <v>410</v>
      </c>
      <c r="D1857" t="s">
        <v>140</v>
      </c>
      <c r="E1857" s="90" t="s">
        <v>461</v>
      </c>
      <c r="F1857" s="90" t="s">
        <v>306</v>
      </c>
      <c r="G1857" t="s">
        <v>239</v>
      </c>
      <c r="H1857">
        <v>8</v>
      </c>
      <c r="I1857" s="64">
        <f t="shared" si="97"/>
        <v>8</v>
      </c>
      <c r="J1857" s="90">
        <f t="shared" si="98"/>
        <v>0</v>
      </c>
      <c r="K1857" s="116">
        <f t="shared" si="99"/>
        <v>1</v>
      </c>
      <c r="L1857" s="90"/>
      <c r="M1857">
        <v>8</v>
      </c>
      <c r="N1857">
        <v>0</v>
      </c>
      <c r="O1857">
        <v>0</v>
      </c>
      <c r="P1857">
        <v>0</v>
      </c>
      <c r="Q1857">
        <v>0</v>
      </c>
    </row>
    <row r="1858" spans="1:17" x14ac:dyDescent="0.2">
      <c r="A1858" s="112" t="s">
        <v>385</v>
      </c>
      <c r="B1858" s="112" t="s">
        <v>457</v>
      </c>
      <c r="C1858" s="112" t="s">
        <v>410</v>
      </c>
      <c r="D1858" t="s">
        <v>140</v>
      </c>
      <c r="E1858" s="90" t="s">
        <v>461</v>
      </c>
      <c r="F1858" s="90" t="s">
        <v>306</v>
      </c>
      <c r="G1858" t="s">
        <v>242</v>
      </c>
      <c r="H1858">
        <v>78</v>
      </c>
      <c r="I1858" s="64">
        <f t="shared" si="97"/>
        <v>77</v>
      </c>
      <c r="J1858" s="90">
        <f t="shared" si="98"/>
        <v>1</v>
      </c>
      <c r="K1858" s="116">
        <f t="shared" si="99"/>
        <v>0.98717948717948723</v>
      </c>
      <c r="L1858" s="90"/>
      <c r="M1858">
        <v>77</v>
      </c>
      <c r="N1858">
        <v>1</v>
      </c>
      <c r="O1858">
        <v>0</v>
      </c>
      <c r="P1858">
        <v>0</v>
      </c>
      <c r="Q1858">
        <v>0</v>
      </c>
    </row>
    <row r="1859" spans="1:17" x14ac:dyDescent="0.2">
      <c r="A1859" s="112" t="s">
        <v>385</v>
      </c>
      <c r="B1859" s="112" t="s">
        <v>457</v>
      </c>
      <c r="C1859" s="112" t="s">
        <v>410</v>
      </c>
      <c r="D1859" t="s">
        <v>140</v>
      </c>
      <c r="E1859" s="90" t="s">
        <v>461</v>
      </c>
      <c r="F1859" s="90" t="s">
        <v>306</v>
      </c>
      <c r="G1859" t="s">
        <v>241</v>
      </c>
      <c r="H1859">
        <v>44</v>
      </c>
      <c r="I1859" s="64">
        <f t="shared" si="97"/>
        <v>44</v>
      </c>
      <c r="J1859" s="90">
        <f t="shared" si="98"/>
        <v>0</v>
      </c>
      <c r="K1859" s="116">
        <f t="shared" si="99"/>
        <v>1</v>
      </c>
      <c r="L1859" s="90"/>
      <c r="M1859">
        <v>44</v>
      </c>
      <c r="N1859">
        <v>0</v>
      </c>
      <c r="O1859">
        <v>0</v>
      </c>
      <c r="P1859">
        <v>0</v>
      </c>
      <c r="Q1859">
        <v>0</v>
      </c>
    </row>
    <row r="1860" spans="1:17" x14ac:dyDescent="0.2">
      <c r="A1860" s="112" t="s">
        <v>385</v>
      </c>
      <c r="B1860" s="112" t="s">
        <v>457</v>
      </c>
      <c r="C1860" s="112" t="s">
        <v>410</v>
      </c>
      <c r="D1860" t="s">
        <v>140</v>
      </c>
      <c r="E1860" s="90" t="s">
        <v>461</v>
      </c>
      <c r="F1860" s="90" t="s">
        <v>306</v>
      </c>
      <c r="G1860" t="s">
        <v>308</v>
      </c>
      <c r="H1860">
        <v>53</v>
      </c>
      <c r="I1860" s="64">
        <f t="shared" si="97"/>
        <v>53</v>
      </c>
      <c r="J1860" s="90">
        <f t="shared" si="98"/>
        <v>0</v>
      </c>
      <c r="K1860" s="116">
        <f t="shared" si="99"/>
        <v>1</v>
      </c>
      <c r="L1860" s="90"/>
      <c r="M1860">
        <v>53</v>
      </c>
      <c r="N1860">
        <v>0</v>
      </c>
      <c r="O1860">
        <v>0</v>
      </c>
      <c r="P1860">
        <v>0</v>
      </c>
      <c r="Q1860">
        <v>0</v>
      </c>
    </row>
    <row r="1861" spans="1:17" x14ac:dyDescent="0.2">
      <c r="A1861" s="112" t="s">
        <v>385</v>
      </c>
      <c r="B1861" s="112" t="s">
        <v>457</v>
      </c>
      <c r="C1861" s="112" t="s">
        <v>410</v>
      </c>
      <c r="D1861" t="s">
        <v>211</v>
      </c>
      <c r="E1861" s="90" t="s">
        <v>462</v>
      </c>
      <c r="F1861" s="90" t="s">
        <v>306</v>
      </c>
      <c r="G1861" t="s">
        <v>238</v>
      </c>
      <c r="H1861">
        <v>26</v>
      </c>
      <c r="I1861" s="64">
        <f t="shared" si="97"/>
        <v>26</v>
      </c>
      <c r="J1861" s="90">
        <f t="shared" si="98"/>
        <v>0</v>
      </c>
      <c r="K1861" s="116">
        <f t="shared" si="99"/>
        <v>1</v>
      </c>
      <c r="L1861" s="90"/>
      <c r="M1861">
        <v>26</v>
      </c>
      <c r="N1861">
        <v>0</v>
      </c>
      <c r="O1861">
        <v>0</v>
      </c>
      <c r="P1861">
        <v>0</v>
      </c>
      <c r="Q1861">
        <v>0</v>
      </c>
    </row>
    <row r="1862" spans="1:17" x14ac:dyDescent="0.2">
      <c r="A1862" s="112" t="s">
        <v>385</v>
      </c>
      <c r="B1862" s="112" t="s">
        <v>457</v>
      </c>
      <c r="C1862" s="112" t="s">
        <v>410</v>
      </c>
      <c r="D1862" t="s">
        <v>211</v>
      </c>
      <c r="E1862" s="90" t="s">
        <v>462</v>
      </c>
      <c r="F1862" s="90" t="s">
        <v>306</v>
      </c>
      <c r="G1862" t="s">
        <v>240</v>
      </c>
      <c r="H1862">
        <v>18</v>
      </c>
      <c r="I1862" s="64">
        <f t="shared" si="97"/>
        <v>18</v>
      </c>
      <c r="J1862" s="90">
        <f t="shared" si="98"/>
        <v>0</v>
      </c>
      <c r="K1862" s="116">
        <f t="shared" si="99"/>
        <v>1</v>
      </c>
      <c r="L1862" s="90"/>
      <c r="M1862">
        <v>18</v>
      </c>
      <c r="N1862">
        <v>0</v>
      </c>
      <c r="O1862">
        <v>0</v>
      </c>
      <c r="P1862">
        <v>0</v>
      </c>
      <c r="Q1862">
        <v>0</v>
      </c>
    </row>
    <row r="1863" spans="1:17" x14ac:dyDescent="0.2">
      <c r="A1863" s="112" t="s">
        <v>385</v>
      </c>
      <c r="B1863" s="112" t="s">
        <v>457</v>
      </c>
      <c r="C1863" s="112" t="s">
        <v>410</v>
      </c>
      <c r="D1863" t="s">
        <v>211</v>
      </c>
      <c r="E1863" s="90" t="s">
        <v>462</v>
      </c>
      <c r="F1863" s="90" t="s">
        <v>306</v>
      </c>
      <c r="G1863" t="s">
        <v>239</v>
      </c>
      <c r="H1863">
        <v>6</v>
      </c>
      <c r="I1863" s="64">
        <f t="shared" si="97"/>
        <v>6</v>
      </c>
      <c r="J1863" s="90">
        <f t="shared" si="98"/>
        <v>0</v>
      </c>
      <c r="K1863" s="116">
        <f t="shared" si="99"/>
        <v>1</v>
      </c>
      <c r="L1863" s="90"/>
      <c r="M1863">
        <v>6</v>
      </c>
      <c r="N1863">
        <v>0</v>
      </c>
      <c r="O1863">
        <v>0</v>
      </c>
      <c r="P1863">
        <v>0</v>
      </c>
      <c r="Q1863">
        <v>0</v>
      </c>
    </row>
    <row r="1864" spans="1:17" x14ac:dyDescent="0.2">
      <c r="A1864" s="112" t="s">
        <v>385</v>
      </c>
      <c r="B1864" s="112" t="s">
        <v>457</v>
      </c>
      <c r="C1864" s="112" t="s">
        <v>410</v>
      </c>
      <c r="D1864" t="s">
        <v>211</v>
      </c>
      <c r="E1864" s="90" t="s">
        <v>462</v>
      </c>
      <c r="F1864" s="90" t="s">
        <v>306</v>
      </c>
      <c r="G1864" t="s">
        <v>242</v>
      </c>
      <c r="H1864">
        <v>1</v>
      </c>
      <c r="I1864" s="64">
        <f t="shared" si="97"/>
        <v>1</v>
      </c>
      <c r="J1864" s="90">
        <f t="shared" si="98"/>
        <v>0</v>
      </c>
      <c r="K1864" s="116">
        <f t="shared" si="99"/>
        <v>1</v>
      </c>
      <c r="L1864" s="90"/>
      <c r="M1864">
        <v>1</v>
      </c>
      <c r="N1864">
        <v>0</v>
      </c>
      <c r="O1864">
        <v>0</v>
      </c>
      <c r="P1864">
        <v>0</v>
      </c>
      <c r="Q1864">
        <v>0</v>
      </c>
    </row>
    <row r="1865" spans="1:17" x14ac:dyDescent="0.2">
      <c r="A1865" s="112" t="s">
        <v>385</v>
      </c>
      <c r="B1865" s="112" t="s">
        <v>457</v>
      </c>
      <c r="C1865" s="112" t="s">
        <v>410</v>
      </c>
      <c r="D1865" t="s">
        <v>211</v>
      </c>
      <c r="E1865" s="90" t="s">
        <v>462</v>
      </c>
      <c r="F1865" s="90" t="s">
        <v>306</v>
      </c>
      <c r="G1865" t="s">
        <v>241</v>
      </c>
      <c r="H1865">
        <v>29</v>
      </c>
      <c r="I1865" s="64">
        <f t="shared" si="97"/>
        <v>29</v>
      </c>
      <c r="J1865" s="90">
        <f t="shared" si="98"/>
        <v>0</v>
      </c>
      <c r="K1865" s="116">
        <f t="shared" si="99"/>
        <v>1</v>
      </c>
      <c r="L1865" s="90"/>
      <c r="M1865">
        <v>29</v>
      </c>
      <c r="N1865">
        <v>0</v>
      </c>
      <c r="O1865">
        <v>0</v>
      </c>
      <c r="P1865">
        <v>0</v>
      </c>
      <c r="Q1865">
        <v>0</v>
      </c>
    </row>
    <row r="1866" spans="1:17" x14ac:dyDescent="0.2">
      <c r="A1866" s="112" t="s">
        <v>385</v>
      </c>
      <c r="B1866" s="112" t="s">
        <v>457</v>
      </c>
      <c r="C1866" s="112" t="s">
        <v>410</v>
      </c>
      <c r="D1866" t="s">
        <v>211</v>
      </c>
      <c r="E1866" s="90" t="s">
        <v>462</v>
      </c>
      <c r="F1866" s="90" t="s">
        <v>306</v>
      </c>
      <c r="G1866" t="s">
        <v>308</v>
      </c>
      <c r="H1866">
        <v>10</v>
      </c>
      <c r="I1866" s="64">
        <f t="shared" si="97"/>
        <v>10</v>
      </c>
      <c r="J1866" s="90">
        <f t="shared" si="98"/>
        <v>0</v>
      </c>
      <c r="K1866" s="116">
        <f t="shared" si="99"/>
        <v>1</v>
      </c>
      <c r="L1866" s="90"/>
      <c r="M1866">
        <v>10</v>
      </c>
      <c r="N1866">
        <v>0</v>
      </c>
      <c r="O1866">
        <v>0</v>
      </c>
      <c r="P1866">
        <v>0</v>
      </c>
      <c r="Q1866">
        <v>0</v>
      </c>
    </row>
    <row r="1867" spans="1:17" x14ac:dyDescent="0.2">
      <c r="A1867" s="112" t="s">
        <v>386</v>
      </c>
      <c r="B1867" s="112" t="s">
        <v>463</v>
      </c>
      <c r="C1867" s="112" t="s">
        <v>411</v>
      </c>
      <c r="D1867" t="s">
        <v>109</v>
      </c>
      <c r="E1867" s="90" t="s">
        <v>464</v>
      </c>
      <c r="F1867" s="90" t="s">
        <v>306</v>
      </c>
      <c r="G1867" t="s">
        <v>240</v>
      </c>
      <c r="H1867">
        <v>14</v>
      </c>
      <c r="I1867" s="64">
        <f t="shared" si="97"/>
        <v>14</v>
      </c>
      <c r="J1867" s="90">
        <f t="shared" si="98"/>
        <v>0</v>
      </c>
      <c r="K1867" s="116">
        <f t="shared" si="99"/>
        <v>1</v>
      </c>
      <c r="L1867" s="90"/>
      <c r="M1867">
        <v>14</v>
      </c>
      <c r="N1867">
        <v>0</v>
      </c>
      <c r="O1867">
        <v>0</v>
      </c>
      <c r="P1867">
        <v>0</v>
      </c>
      <c r="Q1867">
        <v>0</v>
      </c>
    </row>
    <row r="1868" spans="1:17" x14ac:dyDescent="0.2">
      <c r="A1868" s="112" t="s">
        <v>386</v>
      </c>
      <c r="B1868" s="112" t="s">
        <v>463</v>
      </c>
      <c r="C1868" s="112" t="s">
        <v>411</v>
      </c>
      <c r="D1868" t="s">
        <v>109</v>
      </c>
      <c r="E1868" s="90" t="s">
        <v>464</v>
      </c>
      <c r="F1868" s="90" t="s">
        <v>306</v>
      </c>
      <c r="G1868" t="s">
        <v>239</v>
      </c>
      <c r="H1868">
        <v>36</v>
      </c>
      <c r="I1868" s="64">
        <f t="shared" si="97"/>
        <v>36</v>
      </c>
      <c r="J1868" s="90">
        <f t="shared" si="98"/>
        <v>0</v>
      </c>
      <c r="K1868" s="116">
        <f t="shared" si="99"/>
        <v>1</v>
      </c>
      <c r="L1868" s="90"/>
      <c r="M1868">
        <v>36</v>
      </c>
      <c r="N1868">
        <v>0</v>
      </c>
      <c r="O1868">
        <v>0</v>
      </c>
      <c r="P1868">
        <v>0</v>
      </c>
      <c r="Q1868">
        <v>0</v>
      </c>
    </row>
    <row r="1869" spans="1:17" x14ac:dyDescent="0.2">
      <c r="A1869" s="112" t="s">
        <v>386</v>
      </c>
      <c r="B1869" s="112" t="s">
        <v>463</v>
      </c>
      <c r="C1869" s="112" t="s">
        <v>411</v>
      </c>
      <c r="D1869" t="s">
        <v>109</v>
      </c>
      <c r="E1869" s="90" t="s">
        <v>464</v>
      </c>
      <c r="F1869" s="90" t="s">
        <v>306</v>
      </c>
      <c r="G1869" t="s">
        <v>241</v>
      </c>
      <c r="H1869">
        <v>1</v>
      </c>
      <c r="I1869" s="64">
        <f t="shared" si="97"/>
        <v>1</v>
      </c>
      <c r="J1869" s="90">
        <f t="shared" si="98"/>
        <v>0</v>
      </c>
      <c r="K1869" s="116">
        <f t="shared" si="99"/>
        <v>1</v>
      </c>
      <c r="L1869" s="90"/>
      <c r="M1869">
        <v>1</v>
      </c>
      <c r="N1869">
        <v>0</v>
      </c>
      <c r="O1869">
        <v>0</v>
      </c>
      <c r="P1869">
        <v>0</v>
      </c>
      <c r="Q1869">
        <v>0</v>
      </c>
    </row>
    <row r="1870" spans="1:17" x14ac:dyDescent="0.2">
      <c r="A1870" s="112" t="s">
        <v>386</v>
      </c>
      <c r="B1870" s="112" t="s">
        <v>463</v>
      </c>
      <c r="C1870" s="112" t="s">
        <v>411</v>
      </c>
      <c r="D1870" t="s">
        <v>109</v>
      </c>
      <c r="E1870" s="90" t="s">
        <v>464</v>
      </c>
      <c r="F1870" s="90" t="s">
        <v>306</v>
      </c>
      <c r="G1870" t="s">
        <v>308</v>
      </c>
      <c r="H1870">
        <v>27</v>
      </c>
      <c r="I1870" s="64">
        <f t="shared" si="97"/>
        <v>27</v>
      </c>
      <c r="J1870" s="90">
        <f t="shared" si="98"/>
        <v>0</v>
      </c>
      <c r="K1870" s="116">
        <f t="shared" si="99"/>
        <v>1</v>
      </c>
      <c r="L1870" s="90"/>
      <c r="M1870">
        <v>27</v>
      </c>
      <c r="N1870">
        <v>0</v>
      </c>
      <c r="O1870">
        <v>0</v>
      </c>
      <c r="P1870">
        <v>0</v>
      </c>
      <c r="Q1870">
        <v>0</v>
      </c>
    </row>
    <row r="1871" spans="1:17" x14ac:dyDescent="0.2">
      <c r="A1871" s="112" t="s">
        <v>386</v>
      </c>
      <c r="B1871" s="112" t="s">
        <v>463</v>
      </c>
      <c r="C1871" s="112" t="s">
        <v>411</v>
      </c>
      <c r="D1871" t="s">
        <v>148</v>
      </c>
      <c r="E1871" s="90" t="s">
        <v>465</v>
      </c>
      <c r="F1871" s="90" t="s">
        <v>306</v>
      </c>
      <c r="G1871" t="s">
        <v>238</v>
      </c>
      <c r="H1871">
        <v>17</v>
      </c>
      <c r="I1871" s="64">
        <f t="shared" si="97"/>
        <v>17</v>
      </c>
      <c r="J1871" s="90">
        <f t="shared" si="98"/>
        <v>0</v>
      </c>
      <c r="K1871" s="116">
        <f t="shared" si="99"/>
        <v>1</v>
      </c>
      <c r="L1871" s="90"/>
      <c r="M1871">
        <v>17</v>
      </c>
      <c r="N1871">
        <v>0</v>
      </c>
      <c r="O1871">
        <v>0</v>
      </c>
      <c r="P1871">
        <v>0</v>
      </c>
      <c r="Q1871">
        <v>0</v>
      </c>
    </row>
    <row r="1872" spans="1:17" x14ac:dyDescent="0.2">
      <c r="A1872" s="112" t="s">
        <v>386</v>
      </c>
      <c r="B1872" s="112" t="s">
        <v>463</v>
      </c>
      <c r="C1872" s="112" t="s">
        <v>411</v>
      </c>
      <c r="D1872" t="s">
        <v>148</v>
      </c>
      <c r="E1872" s="90" t="s">
        <v>465</v>
      </c>
      <c r="F1872" s="90" t="s">
        <v>306</v>
      </c>
      <c r="G1872" t="s">
        <v>240</v>
      </c>
      <c r="H1872">
        <v>44</v>
      </c>
      <c r="I1872" s="64">
        <f t="shared" si="97"/>
        <v>44</v>
      </c>
      <c r="J1872" s="90">
        <f t="shared" si="98"/>
        <v>0</v>
      </c>
      <c r="K1872" s="116">
        <f t="shared" si="99"/>
        <v>1</v>
      </c>
      <c r="L1872" s="90"/>
      <c r="M1872">
        <v>44</v>
      </c>
      <c r="N1872">
        <v>0</v>
      </c>
      <c r="O1872">
        <v>0</v>
      </c>
      <c r="P1872">
        <v>0</v>
      </c>
      <c r="Q1872">
        <v>0</v>
      </c>
    </row>
    <row r="1873" spans="1:17" x14ac:dyDescent="0.2">
      <c r="A1873" s="112" t="s">
        <v>386</v>
      </c>
      <c r="B1873" s="112" t="s">
        <v>463</v>
      </c>
      <c r="C1873" s="112" t="s">
        <v>411</v>
      </c>
      <c r="D1873" t="s">
        <v>148</v>
      </c>
      <c r="E1873" s="90" t="s">
        <v>465</v>
      </c>
      <c r="F1873" s="90" t="s">
        <v>306</v>
      </c>
      <c r="G1873" t="s">
        <v>239</v>
      </c>
      <c r="H1873">
        <v>63</v>
      </c>
      <c r="I1873" s="64">
        <f t="shared" si="97"/>
        <v>63</v>
      </c>
      <c r="J1873" s="90">
        <f t="shared" si="98"/>
        <v>0</v>
      </c>
      <c r="K1873" s="116">
        <f t="shared" si="99"/>
        <v>1</v>
      </c>
      <c r="L1873" s="90"/>
      <c r="M1873">
        <v>63</v>
      </c>
      <c r="N1873">
        <v>0</v>
      </c>
      <c r="O1873">
        <v>0</v>
      </c>
      <c r="P1873">
        <v>0</v>
      </c>
      <c r="Q1873">
        <v>0</v>
      </c>
    </row>
    <row r="1874" spans="1:17" x14ac:dyDescent="0.2">
      <c r="A1874" s="112" t="s">
        <v>386</v>
      </c>
      <c r="B1874" s="112" t="s">
        <v>463</v>
      </c>
      <c r="C1874" s="112" t="s">
        <v>411</v>
      </c>
      <c r="D1874" t="s">
        <v>148</v>
      </c>
      <c r="E1874" s="90" t="s">
        <v>465</v>
      </c>
      <c r="F1874" s="90" t="s">
        <v>306</v>
      </c>
      <c r="G1874" t="s">
        <v>242</v>
      </c>
      <c r="H1874">
        <v>11</v>
      </c>
      <c r="I1874" s="64">
        <f t="shared" si="97"/>
        <v>11</v>
      </c>
      <c r="J1874" s="90">
        <f t="shared" si="98"/>
        <v>0</v>
      </c>
      <c r="K1874" s="116">
        <f t="shared" si="99"/>
        <v>1</v>
      </c>
      <c r="L1874" s="90"/>
      <c r="M1874">
        <v>11</v>
      </c>
      <c r="N1874">
        <v>0</v>
      </c>
      <c r="O1874">
        <v>0</v>
      </c>
      <c r="P1874">
        <v>0</v>
      </c>
      <c r="Q1874">
        <v>0</v>
      </c>
    </row>
    <row r="1875" spans="1:17" x14ac:dyDescent="0.2">
      <c r="A1875" s="112" t="s">
        <v>386</v>
      </c>
      <c r="B1875" s="112" t="s">
        <v>463</v>
      </c>
      <c r="C1875" s="112" t="s">
        <v>411</v>
      </c>
      <c r="D1875" t="s">
        <v>148</v>
      </c>
      <c r="E1875" s="90" t="s">
        <v>465</v>
      </c>
      <c r="F1875" s="90" t="s">
        <v>306</v>
      </c>
      <c r="G1875" t="s">
        <v>241</v>
      </c>
      <c r="H1875">
        <v>249</v>
      </c>
      <c r="I1875" s="64">
        <f t="shared" si="97"/>
        <v>239</v>
      </c>
      <c r="J1875" s="90">
        <f t="shared" si="98"/>
        <v>10</v>
      </c>
      <c r="K1875" s="116">
        <f t="shared" si="99"/>
        <v>0.95983935742971882</v>
      </c>
      <c r="L1875" s="90"/>
      <c r="M1875">
        <v>239</v>
      </c>
      <c r="N1875">
        <v>1</v>
      </c>
      <c r="O1875">
        <v>4</v>
      </c>
      <c r="P1875">
        <v>1</v>
      </c>
      <c r="Q1875">
        <v>4</v>
      </c>
    </row>
    <row r="1876" spans="1:17" x14ac:dyDescent="0.2">
      <c r="A1876" s="112" t="s">
        <v>386</v>
      </c>
      <c r="B1876" s="112" t="s">
        <v>463</v>
      </c>
      <c r="C1876" s="112" t="s">
        <v>411</v>
      </c>
      <c r="D1876" t="s">
        <v>148</v>
      </c>
      <c r="E1876" s="90" t="s">
        <v>465</v>
      </c>
      <c r="F1876" s="90" t="s">
        <v>306</v>
      </c>
      <c r="G1876" t="s">
        <v>308</v>
      </c>
      <c r="H1876">
        <v>103</v>
      </c>
      <c r="I1876" s="64">
        <f t="shared" si="97"/>
        <v>102</v>
      </c>
      <c r="J1876" s="90">
        <f t="shared" si="98"/>
        <v>1</v>
      </c>
      <c r="K1876" s="116">
        <f t="shared" si="99"/>
        <v>0.99029126213592233</v>
      </c>
      <c r="L1876" s="90"/>
      <c r="M1876">
        <v>102</v>
      </c>
      <c r="N1876">
        <v>1</v>
      </c>
      <c r="O1876">
        <v>0</v>
      </c>
      <c r="P1876">
        <v>0</v>
      </c>
      <c r="Q1876">
        <v>0</v>
      </c>
    </row>
    <row r="1877" spans="1:17" x14ac:dyDescent="0.2">
      <c r="A1877" s="112" t="s">
        <v>386</v>
      </c>
      <c r="B1877" s="112" t="s">
        <v>457</v>
      </c>
      <c r="C1877" s="112" t="s">
        <v>411</v>
      </c>
      <c r="D1877" t="s">
        <v>161</v>
      </c>
      <c r="E1877" s="90" t="s">
        <v>466</v>
      </c>
      <c r="F1877" s="90" t="s">
        <v>306</v>
      </c>
      <c r="G1877" t="s">
        <v>238</v>
      </c>
      <c r="H1877">
        <v>78</v>
      </c>
      <c r="I1877" s="64">
        <f t="shared" si="97"/>
        <v>76</v>
      </c>
      <c r="J1877" s="90">
        <f t="shared" si="98"/>
        <v>2</v>
      </c>
      <c r="K1877" s="116">
        <f t="shared" si="99"/>
        <v>0.97435897435897434</v>
      </c>
      <c r="L1877" s="90"/>
      <c r="M1877">
        <v>76</v>
      </c>
      <c r="N1877">
        <v>0</v>
      </c>
      <c r="O1877">
        <v>1</v>
      </c>
      <c r="P1877">
        <v>1</v>
      </c>
      <c r="Q1877">
        <v>0</v>
      </c>
    </row>
    <row r="1878" spans="1:17" x14ac:dyDescent="0.2">
      <c r="A1878" s="112" t="s">
        <v>386</v>
      </c>
      <c r="B1878" s="112" t="s">
        <v>457</v>
      </c>
      <c r="C1878" s="112" t="s">
        <v>411</v>
      </c>
      <c r="D1878" t="s">
        <v>161</v>
      </c>
      <c r="E1878" s="90" t="s">
        <v>466</v>
      </c>
      <c r="F1878" s="90" t="s">
        <v>306</v>
      </c>
      <c r="G1878" t="s">
        <v>240</v>
      </c>
      <c r="H1878">
        <v>60</v>
      </c>
      <c r="I1878" s="64">
        <f t="shared" si="97"/>
        <v>54</v>
      </c>
      <c r="J1878" s="90">
        <f t="shared" si="98"/>
        <v>6</v>
      </c>
      <c r="K1878" s="116">
        <f t="shared" si="99"/>
        <v>0.9</v>
      </c>
      <c r="L1878" s="90"/>
      <c r="M1878">
        <v>54</v>
      </c>
      <c r="N1878">
        <v>1</v>
      </c>
      <c r="O1878">
        <v>4</v>
      </c>
      <c r="P1878">
        <v>1</v>
      </c>
      <c r="Q1878">
        <v>0</v>
      </c>
    </row>
    <row r="1879" spans="1:17" x14ac:dyDescent="0.2">
      <c r="A1879" s="112" t="s">
        <v>386</v>
      </c>
      <c r="B1879" s="112" t="s">
        <v>457</v>
      </c>
      <c r="C1879" s="112" t="s">
        <v>411</v>
      </c>
      <c r="D1879" t="s">
        <v>161</v>
      </c>
      <c r="E1879" s="90" t="s">
        <v>466</v>
      </c>
      <c r="F1879" s="90" t="s">
        <v>306</v>
      </c>
      <c r="G1879" t="s">
        <v>239</v>
      </c>
      <c r="H1879">
        <v>36</v>
      </c>
      <c r="I1879" s="64">
        <f t="shared" si="97"/>
        <v>36</v>
      </c>
      <c r="J1879" s="90">
        <f t="shared" si="98"/>
        <v>0</v>
      </c>
      <c r="K1879" s="116">
        <f t="shared" si="99"/>
        <v>1</v>
      </c>
      <c r="L1879" s="90"/>
      <c r="M1879">
        <v>36</v>
      </c>
      <c r="N1879">
        <v>0</v>
      </c>
      <c r="O1879">
        <v>0</v>
      </c>
      <c r="P1879">
        <v>0</v>
      </c>
      <c r="Q1879">
        <v>0</v>
      </c>
    </row>
    <row r="1880" spans="1:17" x14ac:dyDescent="0.2">
      <c r="A1880" s="112" t="s">
        <v>386</v>
      </c>
      <c r="B1880" s="112" t="s">
        <v>457</v>
      </c>
      <c r="C1880" s="112" t="s">
        <v>411</v>
      </c>
      <c r="D1880" t="s">
        <v>161</v>
      </c>
      <c r="E1880" s="90" t="s">
        <v>466</v>
      </c>
      <c r="F1880" s="90" t="s">
        <v>306</v>
      </c>
      <c r="G1880" t="s">
        <v>242</v>
      </c>
      <c r="H1880">
        <v>34</v>
      </c>
      <c r="I1880" s="64">
        <f t="shared" si="97"/>
        <v>34</v>
      </c>
      <c r="J1880" s="90">
        <f t="shared" si="98"/>
        <v>0</v>
      </c>
      <c r="K1880" s="116">
        <f t="shared" si="99"/>
        <v>1</v>
      </c>
      <c r="L1880" s="90"/>
      <c r="M1880">
        <v>34</v>
      </c>
      <c r="N1880">
        <v>0</v>
      </c>
      <c r="O1880">
        <v>0</v>
      </c>
      <c r="P1880">
        <v>0</v>
      </c>
      <c r="Q1880">
        <v>0</v>
      </c>
    </row>
    <row r="1881" spans="1:17" x14ac:dyDescent="0.2">
      <c r="A1881" s="112" t="s">
        <v>386</v>
      </c>
      <c r="B1881" s="112" t="s">
        <v>457</v>
      </c>
      <c r="C1881" s="112" t="s">
        <v>411</v>
      </c>
      <c r="D1881" t="s">
        <v>161</v>
      </c>
      <c r="E1881" s="90" t="s">
        <v>466</v>
      </c>
      <c r="F1881" s="90" t="s">
        <v>306</v>
      </c>
      <c r="G1881" t="s">
        <v>241</v>
      </c>
      <c r="H1881">
        <v>90</v>
      </c>
      <c r="I1881" s="64">
        <f t="shared" si="97"/>
        <v>85</v>
      </c>
      <c r="J1881" s="90">
        <f t="shared" si="98"/>
        <v>5</v>
      </c>
      <c r="K1881" s="116">
        <f t="shared" si="99"/>
        <v>0.94444444444444442</v>
      </c>
      <c r="L1881" s="90"/>
      <c r="M1881">
        <v>85</v>
      </c>
      <c r="N1881">
        <v>4</v>
      </c>
      <c r="O1881">
        <v>1</v>
      </c>
      <c r="P1881">
        <v>0</v>
      </c>
      <c r="Q1881">
        <v>0</v>
      </c>
    </row>
    <row r="1882" spans="1:17" x14ac:dyDescent="0.2">
      <c r="A1882" s="112" t="s">
        <v>386</v>
      </c>
      <c r="B1882" s="112" t="s">
        <v>457</v>
      </c>
      <c r="C1882" s="112" t="s">
        <v>411</v>
      </c>
      <c r="D1882" t="s">
        <v>161</v>
      </c>
      <c r="E1882" s="90" t="s">
        <v>466</v>
      </c>
      <c r="F1882" s="90" t="s">
        <v>306</v>
      </c>
      <c r="G1882" t="s">
        <v>308</v>
      </c>
      <c r="H1882">
        <v>101</v>
      </c>
      <c r="I1882" s="64">
        <f t="shared" si="97"/>
        <v>100</v>
      </c>
      <c r="J1882" s="90">
        <f t="shared" si="98"/>
        <v>1</v>
      </c>
      <c r="K1882" s="116">
        <f t="shared" si="99"/>
        <v>0.99009900990099009</v>
      </c>
      <c r="L1882" s="90"/>
      <c r="M1882">
        <v>100</v>
      </c>
      <c r="N1882">
        <v>0</v>
      </c>
      <c r="O1882">
        <v>1</v>
      </c>
      <c r="P1882">
        <v>0</v>
      </c>
      <c r="Q1882">
        <v>0</v>
      </c>
    </row>
    <row r="1883" spans="1:17" x14ac:dyDescent="0.2">
      <c r="A1883" s="112" t="s">
        <v>386</v>
      </c>
      <c r="B1883" s="112" t="s">
        <v>463</v>
      </c>
      <c r="C1883" s="112" t="s">
        <v>411</v>
      </c>
      <c r="D1883" t="s">
        <v>178</v>
      </c>
      <c r="E1883" s="90" t="s">
        <v>467</v>
      </c>
      <c r="F1883" s="90" t="s">
        <v>306</v>
      </c>
      <c r="G1883" t="s">
        <v>238</v>
      </c>
      <c r="H1883">
        <v>126</v>
      </c>
      <c r="I1883" s="64">
        <f t="shared" si="97"/>
        <v>126</v>
      </c>
      <c r="J1883" s="90">
        <f t="shared" si="98"/>
        <v>0</v>
      </c>
      <c r="K1883" s="116">
        <f t="shared" si="99"/>
        <v>1</v>
      </c>
      <c r="L1883" s="90"/>
      <c r="M1883">
        <v>126</v>
      </c>
      <c r="N1883">
        <v>0</v>
      </c>
      <c r="O1883">
        <v>0</v>
      </c>
      <c r="P1883">
        <v>0</v>
      </c>
      <c r="Q1883">
        <v>0</v>
      </c>
    </row>
    <row r="1884" spans="1:17" x14ac:dyDescent="0.2">
      <c r="A1884" s="112" t="s">
        <v>386</v>
      </c>
      <c r="B1884" s="112" t="s">
        <v>463</v>
      </c>
      <c r="C1884" s="112" t="s">
        <v>411</v>
      </c>
      <c r="D1884" t="s">
        <v>178</v>
      </c>
      <c r="E1884" s="90" t="s">
        <v>467</v>
      </c>
      <c r="F1884" s="90" t="s">
        <v>306</v>
      </c>
      <c r="G1884" t="s">
        <v>240</v>
      </c>
      <c r="H1884">
        <v>32</v>
      </c>
      <c r="I1884" s="64">
        <f t="shared" si="97"/>
        <v>32</v>
      </c>
      <c r="J1884" s="90">
        <f t="shared" si="98"/>
        <v>0</v>
      </c>
      <c r="K1884" s="116">
        <f t="shared" si="99"/>
        <v>1</v>
      </c>
      <c r="L1884" s="90"/>
      <c r="M1884">
        <v>32</v>
      </c>
      <c r="N1884">
        <v>0</v>
      </c>
      <c r="O1884">
        <v>0</v>
      </c>
      <c r="P1884">
        <v>0</v>
      </c>
      <c r="Q1884">
        <v>0</v>
      </c>
    </row>
    <row r="1885" spans="1:17" x14ac:dyDescent="0.2">
      <c r="A1885" s="112" t="s">
        <v>386</v>
      </c>
      <c r="B1885" s="112" t="s">
        <v>463</v>
      </c>
      <c r="C1885" s="112" t="s">
        <v>411</v>
      </c>
      <c r="D1885" t="s">
        <v>178</v>
      </c>
      <c r="E1885" s="90" t="s">
        <v>467</v>
      </c>
      <c r="F1885" s="90" t="s">
        <v>306</v>
      </c>
      <c r="G1885" t="s">
        <v>239</v>
      </c>
      <c r="H1885">
        <v>35</v>
      </c>
      <c r="I1885" s="64">
        <f t="shared" si="97"/>
        <v>35</v>
      </c>
      <c r="J1885" s="90">
        <f t="shared" si="98"/>
        <v>0</v>
      </c>
      <c r="K1885" s="116">
        <f t="shared" si="99"/>
        <v>1</v>
      </c>
      <c r="L1885" s="90"/>
      <c r="M1885">
        <v>35</v>
      </c>
      <c r="N1885">
        <v>0</v>
      </c>
      <c r="O1885">
        <v>0</v>
      </c>
      <c r="P1885">
        <v>0</v>
      </c>
      <c r="Q1885">
        <v>0</v>
      </c>
    </row>
    <row r="1886" spans="1:17" x14ac:dyDescent="0.2">
      <c r="A1886" s="112" t="s">
        <v>386</v>
      </c>
      <c r="B1886" s="112" t="s">
        <v>463</v>
      </c>
      <c r="C1886" s="112" t="s">
        <v>411</v>
      </c>
      <c r="D1886" t="s">
        <v>178</v>
      </c>
      <c r="E1886" s="90" t="s">
        <v>467</v>
      </c>
      <c r="F1886" s="90" t="s">
        <v>306</v>
      </c>
      <c r="G1886" t="s">
        <v>241</v>
      </c>
      <c r="H1886">
        <v>33</v>
      </c>
      <c r="I1886" s="64">
        <f t="shared" si="97"/>
        <v>33</v>
      </c>
      <c r="J1886" s="90">
        <f t="shared" si="98"/>
        <v>0</v>
      </c>
      <c r="K1886" s="116">
        <f t="shared" si="99"/>
        <v>1</v>
      </c>
      <c r="L1886" s="90"/>
      <c r="M1886">
        <v>33</v>
      </c>
      <c r="N1886">
        <v>0</v>
      </c>
      <c r="O1886">
        <v>0</v>
      </c>
      <c r="P1886">
        <v>0</v>
      </c>
      <c r="Q1886">
        <v>0</v>
      </c>
    </row>
    <row r="1887" spans="1:17" x14ac:dyDescent="0.2">
      <c r="A1887" s="112" t="s">
        <v>386</v>
      </c>
      <c r="B1887" s="112" t="s">
        <v>463</v>
      </c>
      <c r="C1887" s="112" t="s">
        <v>411</v>
      </c>
      <c r="D1887" t="s">
        <v>178</v>
      </c>
      <c r="E1887" s="90" t="s">
        <v>467</v>
      </c>
      <c r="F1887" s="90" t="s">
        <v>306</v>
      </c>
      <c r="G1887" t="s">
        <v>308</v>
      </c>
      <c r="H1887">
        <v>85</v>
      </c>
      <c r="I1887" s="64">
        <f t="shared" si="97"/>
        <v>84</v>
      </c>
      <c r="J1887" s="90">
        <f t="shared" si="98"/>
        <v>1</v>
      </c>
      <c r="K1887" s="116">
        <f t="shared" si="99"/>
        <v>0.9882352941176471</v>
      </c>
      <c r="L1887" s="90"/>
      <c r="M1887">
        <v>84</v>
      </c>
      <c r="N1887">
        <v>1</v>
      </c>
      <c r="O1887">
        <v>0</v>
      </c>
      <c r="P1887">
        <v>0</v>
      </c>
      <c r="Q1887">
        <v>0</v>
      </c>
    </row>
    <row r="1888" spans="1:17" x14ac:dyDescent="0.2">
      <c r="A1888" s="112" t="s">
        <v>386</v>
      </c>
      <c r="B1888" s="112" t="s">
        <v>463</v>
      </c>
      <c r="C1888" s="112" t="s">
        <v>411</v>
      </c>
      <c r="D1888" t="s">
        <v>185</v>
      </c>
      <c r="E1888" s="90" t="s">
        <v>468</v>
      </c>
      <c r="F1888" s="90" t="s">
        <v>306</v>
      </c>
      <c r="G1888" t="s">
        <v>238</v>
      </c>
      <c r="H1888">
        <v>155</v>
      </c>
      <c r="I1888" s="64">
        <f t="shared" si="97"/>
        <v>154</v>
      </c>
      <c r="J1888" s="90">
        <f t="shared" si="98"/>
        <v>1</v>
      </c>
      <c r="K1888" s="116">
        <f t="shared" si="99"/>
        <v>0.99354838709677418</v>
      </c>
      <c r="L1888" s="90"/>
      <c r="M1888">
        <v>154</v>
      </c>
      <c r="N1888">
        <v>1</v>
      </c>
      <c r="O1888">
        <v>0</v>
      </c>
      <c r="P1888">
        <v>0</v>
      </c>
      <c r="Q1888">
        <v>0</v>
      </c>
    </row>
    <row r="1889" spans="1:17" x14ac:dyDescent="0.2">
      <c r="A1889" s="112" t="s">
        <v>386</v>
      </c>
      <c r="B1889" s="112" t="s">
        <v>463</v>
      </c>
      <c r="C1889" s="112" t="s">
        <v>411</v>
      </c>
      <c r="D1889" t="s">
        <v>185</v>
      </c>
      <c r="E1889" s="90" t="s">
        <v>468</v>
      </c>
      <c r="F1889" s="90" t="s">
        <v>306</v>
      </c>
      <c r="G1889" t="s">
        <v>240</v>
      </c>
      <c r="H1889">
        <v>90</v>
      </c>
      <c r="I1889" s="64">
        <f t="shared" si="97"/>
        <v>89</v>
      </c>
      <c r="J1889" s="90">
        <f t="shared" si="98"/>
        <v>1</v>
      </c>
      <c r="K1889" s="116">
        <f t="shared" si="99"/>
        <v>0.98888888888888893</v>
      </c>
      <c r="L1889" s="90"/>
      <c r="M1889">
        <v>89</v>
      </c>
      <c r="N1889">
        <v>0</v>
      </c>
      <c r="O1889">
        <v>0</v>
      </c>
      <c r="P1889">
        <v>1</v>
      </c>
      <c r="Q1889">
        <v>0</v>
      </c>
    </row>
    <row r="1890" spans="1:17" x14ac:dyDescent="0.2">
      <c r="A1890" s="112" t="s">
        <v>386</v>
      </c>
      <c r="B1890" s="112" t="s">
        <v>463</v>
      </c>
      <c r="C1890" s="112" t="s">
        <v>411</v>
      </c>
      <c r="D1890" t="s">
        <v>185</v>
      </c>
      <c r="E1890" s="90" t="s">
        <v>468</v>
      </c>
      <c r="F1890" s="90" t="s">
        <v>306</v>
      </c>
      <c r="G1890" t="s">
        <v>239</v>
      </c>
      <c r="H1890">
        <v>195</v>
      </c>
      <c r="I1890" s="64">
        <f t="shared" si="97"/>
        <v>192</v>
      </c>
      <c r="J1890" s="90">
        <f t="shared" si="98"/>
        <v>3</v>
      </c>
      <c r="K1890" s="116">
        <f t="shared" si="99"/>
        <v>0.98461538461538467</v>
      </c>
      <c r="L1890" s="90"/>
      <c r="M1890">
        <v>192</v>
      </c>
      <c r="N1890">
        <v>1</v>
      </c>
      <c r="O1890">
        <v>1</v>
      </c>
      <c r="P1890">
        <v>1</v>
      </c>
      <c r="Q1890">
        <v>0</v>
      </c>
    </row>
    <row r="1891" spans="1:17" x14ac:dyDescent="0.2">
      <c r="A1891" s="112" t="s">
        <v>386</v>
      </c>
      <c r="B1891" s="112" t="s">
        <v>463</v>
      </c>
      <c r="C1891" s="112" t="s">
        <v>411</v>
      </c>
      <c r="D1891" t="s">
        <v>185</v>
      </c>
      <c r="E1891" s="90" t="s">
        <v>468</v>
      </c>
      <c r="F1891" s="90" t="s">
        <v>306</v>
      </c>
      <c r="G1891" t="s">
        <v>242</v>
      </c>
      <c r="H1891">
        <v>272</v>
      </c>
      <c r="I1891" s="64">
        <f t="shared" si="97"/>
        <v>270</v>
      </c>
      <c r="J1891" s="90">
        <f t="shared" si="98"/>
        <v>2</v>
      </c>
      <c r="K1891" s="116">
        <f t="shared" si="99"/>
        <v>0.99264705882352944</v>
      </c>
      <c r="L1891" s="90"/>
      <c r="M1891">
        <v>270</v>
      </c>
      <c r="N1891">
        <v>2</v>
      </c>
      <c r="O1891">
        <v>0</v>
      </c>
      <c r="P1891">
        <v>0</v>
      </c>
      <c r="Q1891">
        <v>0</v>
      </c>
    </row>
    <row r="1892" spans="1:17" x14ac:dyDescent="0.2">
      <c r="A1892" s="112" t="s">
        <v>386</v>
      </c>
      <c r="B1892" s="112" t="s">
        <v>463</v>
      </c>
      <c r="C1892" s="112" t="s">
        <v>411</v>
      </c>
      <c r="D1892" t="s">
        <v>185</v>
      </c>
      <c r="E1892" s="90" t="s">
        <v>468</v>
      </c>
      <c r="F1892" s="90" t="s">
        <v>306</v>
      </c>
      <c r="G1892" t="s">
        <v>241</v>
      </c>
      <c r="H1892">
        <v>172</v>
      </c>
      <c r="I1892" s="64">
        <f t="shared" si="97"/>
        <v>168</v>
      </c>
      <c r="J1892" s="90">
        <f t="shared" si="98"/>
        <v>4</v>
      </c>
      <c r="K1892" s="116">
        <f t="shared" si="99"/>
        <v>0.97674418604651159</v>
      </c>
      <c r="L1892" s="90"/>
      <c r="M1892">
        <v>168</v>
      </c>
      <c r="N1892">
        <v>2</v>
      </c>
      <c r="O1892">
        <v>1</v>
      </c>
      <c r="P1892">
        <v>0</v>
      </c>
      <c r="Q1892">
        <v>1</v>
      </c>
    </row>
    <row r="1893" spans="1:17" x14ac:dyDescent="0.2">
      <c r="A1893" s="112" t="s">
        <v>386</v>
      </c>
      <c r="B1893" s="112" t="s">
        <v>463</v>
      </c>
      <c r="C1893" s="112" t="s">
        <v>411</v>
      </c>
      <c r="D1893" t="s">
        <v>185</v>
      </c>
      <c r="E1893" s="90" t="s">
        <v>468</v>
      </c>
      <c r="F1893" s="90" t="s">
        <v>306</v>
      </c>
      <c r="G1893" t="s">
        <v>308</v>
      </c>
      <c r="H1893">
        <v>407</v>
      </c>
      <c r="I1893" s="64">
        <f t="shared" si="97"/>
        <v>399</v>
      </c>
      <c r="J1893" s="90">
        <f t="shared" si="98"/>
        <v>8</v>
      </c>
      <c r="K1893" s="116">
        <f t="shared" si="99"/>
        <v>0.98034398034398029</v>
      </c>
      <c r="L1893" s="90"/>
      <c r="M1893">
        <v>399</v>
      </c>
      <c r="N1893">
        <v>3</v>
      </c>
      <c r="O1893">
        <v>5</v>
      </c>
      <c r="P1893">
        <v>0</v>
      </c>
      <c r="Q1893">
        <v>0</v>
      </c>
    </row>
    <row r="1894" spans="1:17" x14ac:dyDescent="0.2">
      <c r="A1894" s="112" t="s">
        <v>386</v>
      </c>
      <c r="B1894" s="112" t="s">
        <v>463</v>
      </c>
      <c r="C1894" s="112" t="s">
        <v>411</v>
      </c>
      <c r="D1894" t="s">
        <v>187</v>
      </c>
      <c r="E1894" s="90" t="s">
        <v>469</v>
      </c>
      <c r="F1894" s="90" t="s">
        <v>306</v>
      </c>
      <c r="G1894" t="s">
        <v>238</v>
      </c>
      <c r="H1894">
        <v>77</v>
      </c>
      <c r="I1894" s="64">
        <f t="shared" si="97"/>
        <v>77</v>
      </c>
      <c r="J1894" s="90">
        <f t="shared" si="98"/>
        <v>0</v>
      </c>
      <c r="K1894" s="116">
        <f t="shared" si="99"/>
        <v>1</v>
      </c>
      <c r="L1894" s="90"/>
      <c r="M1894">
        <v>77</v>
      </c>
      <c r="N1894">
        <v>0</v>
      </c>
      <c r="O1894">
        <v>0</v>
      </c>
      <c r="P1894">
        <v>0</v>
      </c>
      <c r="Q1894">
        <v>0</v>
      </c>
    </row>
    <row r="1895" spans="1:17" x14ac:dyDescent="0.2">
      <c r="A1895" s="112" t="s">
        <v>386</v>
      </c>
      <c r="B1895" s="112" t="s">
        <v>463</v>
      </c>
      <c r="C1895" s="112" t="s">
        <v>411</v>
      </c>
      <c r="D1895" t="s">
        <v>187</v>
      </c>
      <c r="E1895" s="90" t="s">
        <v>469</v>
      </c>
      <c r="F1895" s="90" t="s">
        <v>306</v>
      </c>
      <c r="G1895" t="s">
        <v>240</v>
      </c>
      <c r="H1895">
        <v>74</v>
      </c>
      <c r="I1895" s="64">
        <f t="shared" si="97"/>
        <v>73</v>
      </c>
      <c r="J1895" s="90">
        <f t="shared" si="98"/>
        <v>1</v>
      </c>
      <c r="K1895" s="116">
        <f t="shared" si="99"/>
        <v>0.98648648648648651</v>
      </c>
      <c r="L1895" s="90"/>
      <c r="M1895">
        <v>73</v>
      </c>
      <c r="N1895">
        <v>0</v>
      </c>
      <c r="O1895">
        <v>0</v>
      </c>
      <c r="P1895">
        <v>1</v>
      </c>
      <c r="Q1895">
        <v>0</v>
      </c>
    </row>
    <row r="1896" spans="1:17" x14ac:dyDescent="0.2">
      <c r="A1896" s="112" t="s">
        <v>386</v>
      </c>
      <c r="B1896" s="112" t="s">
        <v>463</v>
      </c>
      <c r="C1896" s="112" t="s">
        <v>411</v>
      </c>
      <c r="D1896" t="s">
        <v>187</v>
      </c>
      <c r="E1896" s="90" t="s">
        <v>469</v>
      </c>
      <c r="F1896" s="90" t="s">
        <v>306</v>
      </c>
      <c r="G1896" t="s">
        <v>239</v>
      </c>
      <c r="H1896">
        <v>60</v>
      </c>
      <c r="I1896" s="64">
        <f t="shared" si="97"/>
        <v>60</v>
      </c>
      <c r="J1896" s="90">
        <f t="shared" si="98"/>
        <v>0</v>
      </c>
      <c r="K1896" s="116">
        <f t="shared" si="99"/>
        <v>1</v>
      </c>
      <c r="L1896" s="90"/>
      <c r="M1896">
        <v>60</v>
      </c>
      <c r="N1896">
        <v>0</v>
      </c>
      <c r="O1896">
        <v>0</v>
      </c>
      <c r="P1896">
        <v>0</v>
      </c>
      <c r="Q1896">
        <v>0</v>
      </c>
    </row>
    <row r="1897" spans="1:17" x14ac:dyDescent="0.2">
      <c r="A1897" s="112" t="s">
        <v>386</v>
      </c>
      <c r="B1897" s="112" t="s">
        <v>463</v>
      </c>
      <c r="C1897" s="112" t="s">
        <v>411</v>
      </c>
      <c r="D1897" t="s">
        <v>187</v>
      </c>
      <c r="E1897" s="90" t="s">
        <v>469</v>
      </c>
      <c r="F1897" s="90" t="s">
        <v>306</v>
      </c>
      <c r="G1897" t="s">
        <v>242</v>
      </c>
      <c r="H1897">
        <v>22</v>
      </c>
      <c r="I1897" s="64">
        <f t="shared" si="97"/>
        <v>22</v>
      </c>
      <c r="J1897" s="90">
        <f t="shared" si="98"/>
        <v>0</v>
      </c>
      <c r="K1897" s="116">
        <f t="shared" si="99"/>
        <v>1</v>
      </c>
      <c r="L1897" s="90"/>
      <c r="M1897">
        <v>22</v>
      </c>
      <c r="N1897">
        <v>0</v>
      </c>
      <c r="O1897">
        <v>0</v>
      </c>
      <c r="P1897">
        <v>0</v>
      </c>
      <c r="Q1897">
        <v>0</v>
      </c>
    </row>
    <row r="1898" spans="1:17" x14ac:dyDescent="0.2">
      <c r="A1898" s="112" t="s">
        <v>386</v>
      </c>
      <c r="B1898" s="112" t="s">
        <v>463</v>
      </c>
      <c r="C1898" s="112" t="s">
        <v>411</v>
      </c>
      <c r="D1898" t="s">
        <v>187</v>
      </c>
      <c r="E1898" s="90" t="s">
        <v>469</v>
      </c>
      <c r="F1898" s="90" t="s">
        <v>306</v>
      </c>
      <c r="G1898" t="s">
        <v>241</v>
      </c>
      <c r="H1898">
        <v>57</v>
      </c>
      <c r="I1898" s="64">
        <f t="shared" si="97"/>
        <v>57</v>
      </c>
      <c r="J1898" s="90">
        <f t="shared" si="98"/>
        <v>0</v>
      </c>
      <c r="K1898" s="116">
        <f t="shared" si="99"/>
        <v>1</v>
      </c>
      <c r="L1898" s="90"/>
      <c r="M1898">
        <v>57</v>
      </c>
      <c r="N1898">
        <v>0</v>
      </c>
      <c r="O1898">
        <v>0</v>
      </c>
      <c r="P1898">
        <v>0</v>
      </c>
      <c r="Q1898">
        <v>0</v>
      </c>
    </row>
    <row r="1899" spans="1:17" x14ac:dyDescent="0.2">
      <c r="A1899" s="112" t="s">
        <v>386</v>
      </c>
      <c r="B1899" s="112" t="s">
        <v>463</v>
      </c>
      <c r="C1899" s="112" t="s">
        <v>411</v>
      </c>
      <c r="D1899" t="s">
        <v>187</v>
      </c>
      <c r="E1899" s="90" t="s">
        <v>469</v>
      </c>
      <c r="F1899" s="90" t="s">
        <v>306</v>
      </c>
      <c r="G1899" t="s">
        <v>308</v>
      </c>
      <c r="H1899">
        <v>63</v>
      </c>
      <c r="I1899" s="64">
        <f t="shared" si="97"/>
        <v>63</v>
      </c>
      <c r="J1899" s="90">
        <f t="shared" si="98"/>
        <v>0</v>
      </c>
      <c r="K1899" s="116">
        <f t="shared" si="99"/>
        <v>1</v>
      </c>
      <c r="L1899" s="90"/>
      <c r="M1899">
        <v>63</v>
      </c>
      <c r="N1899">
        <v>0</v>
      </c>
      <c r="O1899">
        <v>0</v>
      </c>
      <c r="P1899">
        <v>0</v>
      </c>
      <c r="Q1899">
        <v>0</v>
      </c>
    </row>
    <row r="1900" spans="1:17" x14ac:dyDescent="0.2">
      <c r="A1900" s="112" t="s">
        <v>386</v>
      </c>
      <c r="B1900" s="112" t="s">
        <v>457</v>
      </c>
      <c r="C1900" s="112" t="s">
        <v>411</v>
      </c>
      <c r="D1900" t="s">
        <v>193</v>
      </c>
      <c r="E1900" s="90" t="s">
        <v>470</v>
      </c>
      <c r="F1900" s="90" t="s">
        <v>306</v>
      </c>
      <c r="G1900" t="s">
        <v>238</v>
      </c>
      <c r="H1900">
        <v>89</v>
      </c>
      <c r="I1900" s="64">
        <f t="shared" ref="I1900:I1963" si="100">M1900</f>
        <v>88</v>
      </c>
      <c r="J1900" s="90">
        <f t="shared" ref="J1900:J1963" si="101">SUM(N1900:Q1900)</f>
        <v>1</v>
      </c>
      <c r="K1900" s="116">
        <f t="shared" ref="K1900:K1963" si="102">I1900/H1900</f>
        <v>0.9887640449438202</v>
      </c>
      <c r="L1900" s="90"/>
      <c r="M1900">
        <v>88</v>
      </c>
      <c r="N1900">
        <v>0</v>
      </c>
      <c r="O1900">
        <v>0</v>
      </c>
      <c r="P1900">
        <v>1</v>
      </c>
      <c r="Q1900">
        <v>0</v>
      </c>
    </row>
    <row r="1901" spans="1:17" x14ac:dyDescent="0.2">
      <c r="A1901" s="112" t="s">
        <v>386</v>
      </c>
      <c r="B1901" s="112" t="s">
        <v>457</v>
      </c>
      <c r="C1901" s="112" t="s">
        <v>411</v>
      </c>
      <c r="D1901" t="s">
        <v>193</v>
      </c>
      <c r="E1901" s="90" t="s">
        <v>470</v>
      </c>
      <c r="F1901" s="90" t="s">
        <v>306</v>
      </c>
      <c r="G1901" t="s">
        <v>240</v>
      </c>
      <c r="H1901">
        <v>52</v>
      </c>
      <c r="I1901" s="64">
        <f t="shared" si="100"/>
        <v>51</v>
      </c>
      <c r="J1901" s="90">
        <f t="shared" si="101"/>
        <v>1</v>
      </c>
      <c r="K1901" s="116">
        <f t="shared" si="102"/>
        <v>0.98076923076923073</v>
      </c>
      <c r="L1901" s="90"/>
      <c r="M1901">
        <v>51</v>
      </c>
      <c r="N1901">
        <v>1</v>
      </c>
      <c r="O1901">
        <v>0</v>
      </c>
      <c r="P1901">
        <v>0</v>
      </c>
      <c r="Q1901">
        <v>0</v>
      </c>
    </row>
    <row r="1902" spans="1:17" x14ac:dyDescent="0.2">
      <c r="A1902" s="112" t="s">
        <v>386</v>
      </c>
      <c r="B1902" s="112" t="s">
        <v>457</v>
      </c>
      <c r="C1902" s="112" t="s">
        <v>411</v>
      </c>
      <c r="D1902" t="s">
        <v>193</v>
      </c>
      <c r="E1902" s="90" t="s">
        <v>470</v>
      </c>
      <c r="F1902" s="90" t="s">
        <v>306</v>
      </c>
      <c r="G1902" t="s">
        <v>239</v>
      </c>
      <c r="H1902">
        <v>40</v>
      </c>
      <c r="I1902" s="64">
        <f t="shared" si="100"/>
        <v>40</v>
      </c>
      <c r="J1902" s="90">
        <f t="shared" si="101"/>
        <v>0</v>
      </c>
      <c r="K1902" s="116">
        <f t="shared" si="102"/>
        <v>1</v>
      </c>
      <c r="L1902" s="90"/>
      <c r="M1902">
        <v>40</v>
      </c>
      <c r="N1902">
        <v>0</v>
      </c>
      <c r="O1902">
        <v>0</v>
      </c>
      <c r="P1902">
        <v>0</v>
      </c>
      <c r="Q1902">
        <v>0</v>
      </c>
    </row>
    <row r="1903" spans="1:17" x14ac:dyDescent="0.2">
      <c r="A1903" s="112" t="s">
        <v>386</v>
      </c>
      <c r="B1903" s="112" t="s">
        <v>457</v>
      </c>
      <c r="C1903" s="112" t="s">
        <v>411</v>
      </c>
      <c r="D1903" t="s">
        <v>193</v>
      </c>
      <c r="E1903" s="90" t="s">
        <v>470</v>
      </c>
      <c r="F1903" s="90" t="s">
        <v>306</v>
      </c>
      <c r="G1903" t="s">
        <v>242</v>
      </c>
      <c r="H1903">
        <v>65</v>
      </c>
      <c r="I1903" s="64">
        <f t="shared" si="100"/>
        <v>65</v>
      </c>
      <c r="J1903" s="90">
        <f t="shared" si="101"/>
        <v>0</v>
      </c>
      <c r="K1903" s="116">
        <f t="shared" si="102"/>
        <v>1</v>
      </c>
      <c r="L1903" s="90"/>
      <c r="M1903">
        <v>65</v>
      </c>
      <c r="N1903">
        <v>0</v>
      </c>
      <c r="O1903">
        <v>0</v>
      </c>
      <c r="P1903">
        <v>0</v>
      </c>
      <c r="Q1903">
        <v>0</v>
      </c>
    </row>
    <row r="1904" spans="1:17" x14ac:dyDescent="0.2">
      <c r="A1904" s="112" t="s">
        <v>386</v>
      </c>
      <c r="B1904" s="112" t="s">
        <v>457</v>
      </c>
      <c r="C1904" s="112" t="s">
        <v>411</v>
      </c>
      <c r="D1904" t="s">
        <v>193</v>
      </c>
      <c r="E1904" s="90" t="s">
        <v>470</v>
      </c>
      <c r="F1904" s="90" t="s">
        <v>306</v>
      </c>
      <c r="G1904" t="s">
        <v>241</v>
      </c>
      <c r="H1904">
        <v>74</v>
      </c>
      <c r="I1904" s="64">
        <f t="shared" si="100"/>
        <v>73</v>
      </c>
      <c r="J1904" s="90">
        <f t="shared" si="101"/>
        <v>1</v>
      </c>
      <c r="K1904" s="116">
        <f t="shared" si="102"/>
        <v>0.98648648648648651</v>
      </c>
      <c r="L1904" s="90"/>
      <c r="M1904">
        <v>73</v>
      </c>
      <c r="N1904">
        <v>1</v>
      </c>
      <c r="O1904">
        <v>0</v>
      </c>
      <c r="P1904">
        <v>0</v>
      </c>
      <c r="Q1904">
        <v>0</v>
      </c>
    </row>
    <row r="1905" spans="1:17" x14ac:dyDescent="0.2">
      <c r="A1905" s="112" t="s">
        <v>386</v>
      </c>
      <c r="B1905" s="112" t="s">
        <v>457</v>
      </c>
      <c r="C1905" s="112" t="s">
        <v>411</v>
      </c>
      <c r="D1905" t="s">
        <v>193</v>
      </c>
      <c r="E1905" s="90" t="s">
        <v>470</v>
      </c>
      <c r="F1905" s="90" t="s">
        <v>306</v>
      </c>
      <c r="G1905" t="s">
        <v>308</v>
      </c>
      <c r="H1905">
        <v>134</v>
      </c>
      <c r="I1905" s="64">
        <f t="shared" si="100"/>
        <v>134</v>
      </c>
      <c r="J1905" s="90">
        <f t="shared" si="101"/>
        <v>0</v>
      </c>
      <c r="K1905" s="116">
        <f t="shared" si="102"/>
        <v>1</v>
      </c>
      <c r="L1905" s="90"/>
      <c r="M1905">
        <v>134</v>
      </c>
      <c r="N1905">
        <v>0</v>
      </c>
      <c r="O1905">
        <v>0</v>
      </c>
      <c r="P1905">
        <v>0</v>
      </c>
      <c r="Q1905">
        <v>0</v>
      </c>
    </row>
    <row r="1906" spans="1:17" x14ac:dyDescent="0.2">
      <c r="A1906" s="112" t="s">
        <v>387</v>
      </c>
      <c r="B1906" s="112" t="s">
        <v>471</v>
      </c>
      <c r="C1906" s="112" t="s">
        <v>412</v>
      </c>
      <c r="D1906" t="s">
        <v>117</v>
      </c>
      <c r="E1906" s="90" t="s">
        <v>472</v>
      </c>
      <c r="F1906" s="90" t="s">
        <v>306</v>
      </c>
      <c r="G1906" t="s">
        <v>238</v>
      </c>
      <c r="H1906">
        <v>59</v>
      </c>
      <c r="I1906" s="64">
        <f t="shared" si="100"/>
        <v>57</v>
      </c>
      <c r="J1906" s="90">
        <f t="shared" si="101"/>
        <v>2</v>
      </c>
      <c r="K1906" s="116">
        <f t="shared" si="102"/>
        <v>0.96610169491525422</v>
      </c>
      <c r="L1906" s="90"/>
      <c r="M1906">
        <v>57</v>
      </c>
      <c r="N1906">
        <v>0</v>
      </c>
      <c r="O1906">
        <v>1</v>
      </c>
      <c r="P1906">
        <v>1</v>
      </c>
      <c r="Q1906">
        <v>0</v>
      </c>
    </row>
    <row r="1907" spans="1:17" x14ac:dyDescent="0.2">
      <c r="A1907" s="112" t="s">
        <v>387</v>
      </c>
      <c r="B1907" s="112" t="s">
        <v>471</v>
      </c>
      <c r="C1907" s="112" t="s">
        <v>412</v>
      </c>
      <c r="D1907" t="s">
        <v>117</v>
      </c>
      <c r="E1907" s="90" t="s">
        <v>472</v>
      </c>
      <c r="F1907" s="90" t="s">
        <v>306</v>
      </c>
      <c r="G1907" t="s">
        <v>240</v>
      </c>
      <c r="H1907">
        <v>33</v>
      </c>
      <c r="I1907" s="64">
        <f t="shared" si="100"/>
        <v>33</v>
      </c>
      <c r="J1907" s="90">
        <f t="shared" si="101"/>
        <v>0</v>
      </c>
      <c r="K1907" s="116">
        <f t="shared" si="102"/>
        <v>1</v>
      </c>
      <c r="L1907" s="90"/>
      <c r="M1907">
        <v>33</v>
      </c>
      <c r="N1907">
        <v>0</v>
      </c>
      <c r="O1907">
        <v>0</v>
      </c>
      <c r="P1907">
        <v>0</v>
      </c>
      <c r="Q1907">
        <v>0</v>
      </c>
    </row>
    <row r="1908" spans="1:17" x14ac:dyDescent="0.2">
      <c r="A1908" s="112" t="s">
        <v>387</v>
      </c>
      <c r="B1908" s="112" t="s">
        <v>471</v>
      </c>
      <c r="C1908" s="112" t="s">
        <v>412</v>
      </c>
      <c r="D1908" t="s">
        <v>117</v>
      </c>
      <c r="E1908" s="90" t="s">
        <v>472</v>
      </c>
      <c r="F1908" s="90" t="s">
        <v>306</v>
      </c>
      <c r="G1908" t="s">
        <v>239</v>
      </c>
      <c r="H1908">
        <v>24</v>
      </c>
      <c r="I1908" s="64">
        <f t="shared" si="100"/>
        <v>24</v>
      </c>
      <c r="J1908" s="90">
        <f t="shared" si="101"/>
        <v>0</v>
      </c>
      <c r="K1908" s="116">
        <f t="shared" si="102"/>
        <v>1</v>
      </c>
      <c r="L1908" s="90"/>
      <c r="M1908">
        <v>24</v>
      </c>
      <c r="N1908">
        <v>0</v>
      </c>
      <c r="O1908">
        <v>0</v>
      </c>
      <c r="P1908">
        <v>0</v>
      </c>
      <c r="Q1908">
        <v>0</v>
      </c>
    </row>
    <row r="1909" spans="1:17" x14ac:dyDescent="0.2">
      <c r="A1909" s="112" t="s">
        <v>387</v>
      </c>
      <c r="B1909" s="112" t="s">
        <v>471</v>
      </c>
      <c r="C1909" s="112" t="s">
        <v>412</v>
      </c>
      <c r="D1909" t="s">
        <v>117</v>
      </c>
      <c r="E1909" s="90" t="s">
        <v>472</v>
      </c>
      <c r="F1909" s="90" t="s">
        <v>306</v>
      </c>
      <c r="G1909" t="s">
        <v>242</v>
      </c>
      <c r="H1909">
        <v>54</v>
      </c>
      <c r="I1909" s="64">
        <f t="shared" si="100"/>
        <v>53</v>
      </c>
      <c r="J1909" s="90">
        <f t="shared" si="101"/>
        <v>1</v>
      </c>
      <c r="K1909" s="116">
        <f t="shared" si="102"/>
        <v>0.98148148148148151</v>
      </c>
      <c r="L1909" s="90"/>
      <c r="M1909">
        <v>53</v>
      </c>
      <c r="N1909">
        <v>0</v>
      </c>
      <c r="O1909">
        <v>1</v>
      </c>
      <c r="P1909">
        <v>0</v>
      </c>
      <c r="Q1909">
        <v>0</v>
      </c>
    </row>
    <row r="1910" spans="1:17" x14ac:dyDescent="0.2">
      <c r="A1910" s="112" t="s">
        <v>387</v>
      </c>
      <c r="B1910" s="112" t="s">
        <v>471</v>
      </c>
      <c r="C1910" s="112" t="s">
        <v>412</v>
      </c>
      <c r="D1910" t="s">
        <v>117</v>
      </c>
      <c r="E1910" s="90" t="s">
        <v>472</v>
      </c>
      <c r="F1910" s="90" t="s">
        <v>306</v>
      </c>
      <c r="G1910" t="s">
        <v>241</v>
      </c>
      <c r="H1910">
        <v>66</v>
      </c>
      <c r="I1910" s="64">
        <f t="shared" si="100"/>
        <v>66</v>
      </c>
      <c r="J1910" s="90">
        <f t="shared" si="101"/>
        <v>0</v>
      </c>
      <c r="K1910" s="116">
        <f t="shared" si="102"/>
        <v>1</v>
      </c>
      <c r="L1910" s="90"/>
      <c r="M1910">
        <v>66</v>
      </c>
      <c r="N1910">
        <v>0</v>
      </c>
      <c r="O1910">
        <v>0</v>
      </c>
      <c r="P1910">
        <v>0</v>
      </c>
      <c r="Q1910">
        <v>0</v>
      </c>
    </row>
    <row r="1911" spans="1:17" x14ac:dyDescent="0.2">
      <c r="A1911" s="112" t="s">
        <v>387</v>
      </c>
      <c r="B1911" s="112" t="s">
        <v>471</v>
      </c>
      <c r="C1911" s="112" t="s">
        <v>412</v>
      </c>
      <c r="D1911" t="s">
        <v>117</v>
      </c>
      <c r="E1911" s="90" t="s">
        <v>472</v>
      </c>
      <c r="F1911" s="90" t="s">
        <v>306</v>
      </c>
      <c r="G1911" t="s">
        <v>308</v>
      </c>
      <c r="H1911">
        <v>94</v>
      </c>
      <c r="I1911" s="64">
        <f t="shared" si="100"/>
        <v>94</v>
      </c>
      <c r="J1911" s="90">
        <f t="shared" si="101"/>
        <v>0</v>
      </c>
      <c r="K1911" s="116">
        <f t="shared" si="102"/>
        <v>1</v>
      </c>
      <c r="L1911" s="90"/>
      <c r="M1911">
        <v>94</v>
      </c>
      <c r="N1911">
        <v>0</v>
      </c>
      <c r="O1911">
        <v>0</v>
      </c>
      <c r="P1911">
        <v>0</v>
      </c>
      <c r="Q1911">
        <v>0</v>
      </c>
    </row>
    <row r="1912" spans="1:17" x14ac:dyDescent="0.2">
      <c r="A1912" s="112" t="s">
        <v>387</v>
      </c>
      <c r="B1912" s="112" t="s">
        <v>471</v>
      </c>
      <c r="C1912" s="112" t="s">
        <v>412</v>
      </c>
      <c r="D1912" t="s">
        <v>142</v>
      </c>
      <c r="E1912" s="90" t="s">
        <v>473</v>
      </c>
      <c r="F1912" s="90" t="s">
        <v>306</v>
      </c>
      <c r="G1912" t="s">
        <v>238</v>
      </c>
      <c r="H1912">
        <v>49</v>
      </c>
      <c r="I1912" s="64">
        <f t="shared" si="100"/>
        <v>46</v>
      </c>
      <c r="J1912" s="90">
        <f t="shared" si="101"/>
        <v>3</v>
      </c>
      <c r="K1912" s="116">
        <f t="shared" si="102"/>
        <v>0.93877551020408168</v>
      </c>
      <c r="L1912" s="90"/>
      <c r="M1912">
        <v>46</v>
      </c>
      <c r="N1912">
        <v>1</v>
      </c>
      <c r="O1912">
        <v>2</v>
      </c>
      <c r="P1912">
        <v>0</v>
      </c>
      <c r="Q1912">
        <v>0</v>
      </c>
    </row>
    <row r="1913" spans="1:17" x14ac:dyDescent="0.2">
      <c r="A1913" s="112" t="s">
        <v>387</v>
      </c>
      <c r="B1913" s="112" t="s">
        <v>471</v>
      </c>
      <c r="C1913" s="112" t="s">
        <v>412</v>
      </c>
      <c r="D1913" t="s">
        <v>142</v>
      </c>
      <c r="E1913" s="90" t="s">
        <v>473</v>
      </c>
      <c r="F1913" s="90" t="s">
        <v>306</v>
      </c>
      <c r="G1913" t="s">
        <v>240</v>
      </c>
      <c r="H1913">
        <v>41</v>
      </c>
      <c r="I1913" s="64">
        <f t="shared" si="100"/>
        <v>41</v>
      </c>
      <c r="J1913" s="90">
        <f t="shared" si="101"/>
        <v>0</v>
      </c>
      <c r="K1913" s="116">
        <f t="shared" si="102"/>
        <v>1</v>
      </c>
      <c r="L1913" s="90"/>
      <c r="M1913">
        <v>41</v>
      </c>
      <c r="N1913">
        <v>0</v>
      </c>
      <c r="O1913">
        <v>0</v>
      </c>
      <c r="P1913">
        <v>0</v>
      </c>
      <c r="Q1913">
        <v>0</v>
      </c>
    </row>
    <row r="1914" spans="1:17" x14ac:dyDescent="0.2">
      <c r="A1914" s="112" t="s">
        <v>387</v>
      </c>
      <c r="B1914" s="112" t="s">
        <v>471</v>
      </c>
      <c r="C1914" s="112" t="s">
        <v>412</v>
      </c>
      <c r="D1914" t="s">
        <v>142</v>
      </c>
      <c r="E1914" s="90" t="s">
        <v>473</v>
      </c>
      <c r="F1914" s="90" t="s">
        <v>306</v>
      </c>
      <c r="G1914" t="s">
        <v>239</v>
      </c>
      <c r="H1914">
        <v>33</v>
      </c>
      <c r="I1914" s="64">
        <f t="shared" si="100"/>
        <v>33</v>
      </c>
      <c r="J1914" s="90">
        <f t="shared" si="101"/>
        <v>0</v>
      </c>
      <c r="K1914" s="116">
        <f t="shared" si="102"/>
        <v>1</v>
      </c>
      <c r="L1914" s="90"/>
      <c r="M1914">
        <v>33</v>
      </c>
      <c r="N1914">
        <v>0</v>
      </c>
      <c r="O1914">
        <v>0</v>
      </c>
      <c r="P1914">
        <v>0</v>
      </c>
      <c r="Q1914">
        <v>0</v>
      </c>
    </row>
    <row r="1915" spans="1:17" x14ac:dyDescent="0.2">
      <c r="A1915" s="112" t="s">
        <v>387</v>
      </c>
      <c r="B1915" s="112" t="s">
        <v>471</v>
      </c>
      <c r="C1915" s="112" t="s">
        <v>412</v>
      </c>
      <c r="D1915" t="s">
        <v>142</v>
      </c>
      <c r="E1915" s="90" t="s">
        <v>473</v>
      </c>
      <c r="F1915" s="90" t="s">
        <v>306</v>
      </c>
      <c r="G1915" t="s">
        <v>242</v>
      </c>
      <c r="H1915">
        <v>72</v>
      </c>
      <c r="I1915" s="64">
        <f t="shared" si="100"/>
        <v>70</v>
      </c>
      <c r="J1915" s="90">
        <f t="shared" si="101"/>
        <v>2</v>
      </c>
      <c r="K1915" s="116">
        <f t="shared" si="102"/>
        <v>0.97222222222222221</v>
      </c>
      <c r="L1915" s="90"/>
      <c r="M1915">
        <v>70</v>
      </c>
      <c r="N1915">
        <v>1</v>
      </c>
      <c r="O1915">
        <v>0</v>
      </c>
      <c r="P1915">
        <v>1</v>
      </c>
      <c r="Q1915">
        <v>0</v>
      </c>
    </row>
    <row r="1916" spans="1:17" x14ac:dyDescent="0.2">
      <c r="A1916" s="112" t="s">
        <v>387</v>
      </c>
      <c r="B1916" s="112" t="s">
        <v>471</v>
      </c>
      <c r="C1916" s="112" t="s">
        <v>412</v>
      </c>
      <c r="D1916" t="s">
        <v>142</v>
      </c>
      <c r="E1916" s="90" t="s">
        <v>473</v>
      </c>
      <c r="F1916" s="90" t="s">
        <v>306</v>
      </c>
      <c r="G1916" t="s">
        <v>241</v>
      </c>
      <c r="H1916">
        <v>66</v>
      </c>
      <c r="I1916" s="64">
        <f t="shared" si="100"/>
        <v>66</v>
      </c>
      <c r="J1916" s="90">
        <f t="shared" si="101"/>
        <v>0</v>
      </c>
      <c r="K1916" s="116">
        <f t="shared" si="102"/>
        <v>1</v>
      </c>
      <c r="L1916" s="90"/>
      <c r="M1916">
        <v>66</v>
      </c>
      <c r="N1916">
        <v>0</v>
      </c>
      <c r="O1916">
        <v>0</v>
      </c>
      <c r="P1916">
        <v>0</v>
      </c>
      <c r="Q1916">
        <v>0</v>
      </c>
    </row>
    <row r="1917" spans="1:17" x14ac:dyDescent="0.2">
      <c r="A1917" s="112" t="s">
        <v>387</v>
      </c>
      <c r="B1917" s="112" t="s">
        <v>471</v>
      </c>
      <c r="C1917" s="112" t="s">
        <v>412</v>
      </c>
      <c r="D1917" t="s">
        <v>142</v>
      </c>
      <c r="E1917" s="90" t="s">
        <v>473</v>
      </c>
      <c r="F1917" s="90" t="s">
        <v>306</v>
      </c>
      <c r="G1917" t="s">
        <v>308</v>
      </c>
      <c r="H1917">
        <v>71</v>
      </c>
      <c r="I1917" s="64">
        <f t="shared" si="100"/>
        <v>71</v>
      </c>
      <c r="J1917" s="90">
        <f t="shared" si="101"/>
        <v>0</v>
      </c>
      <c r="K1917" s="116">
        <f t="shared" si="102"/>
        <v>1</v>
      </c>
      <c r="L1917" s="90"/>
      <c r="M1917">
        <v>71</v>
      </c>
      <c r="N1917">
        <v>0</v>
      </c>
      <c r="O1917">
        <v>0</v>
      </c>
      <c r="P1917">
        <v>0</v>
      </c>
      <c r="Q1917">
        <v>0</v>
      </c>
    </row>
    <row r="1918" spans="1:17" x14ac:dyDescent="0.2">
      <c r="A1918" s="112" t="s">
        <v>387</v>
      </c>
      <c r="B1918" s="112" t="s">
        <v>471</v>
      </c>
      <c r="C1918" s="112" t="s">
        <v>412</v>
      </c>
      <c r="D1918" t="s">
        <v>188</v>
      </c>
      <c r="E1918" s="90" t="s">
        <v>474</v>
      </c>
      <c r="F1918" s="90" t="s">
        <v>306</v>
      </c>
      <c r="G1918" t="s">
        <v>238</v>
      </c>
      <c r="H1918">
        <v>123</v>
      </c>
      <c r="I1918" s="64">
        <f t="shared" si="100"/>
        <v>123</v>
      </c>
      <c r="J1918" s="90">
        <f t="shared" si="101"/>
        <v>0</v>
      </c>
      <c r="K1918" s="116">
        <f t="shared" si="102"/>
        <v>1</v>
      </c>
      <c r="L1918" s="90"/>
      <c r="M1918">
        <v>123</v>
      </c>
      <c r="N1918">
        <v>0</v>
      </c>
      <c r="O1918">
        <v>0</v>
      </c>
      <c r="P1918">
        <v>0</v>
      </c>
      <c r="Q1918">
        <v>0</v>
      </c>
    </row>
    <row r="1919" spans="1:17" x14ac:dyDescent="0.2">
      <c r="A1919" s="112" t="s">
        <v>387</v>
      </c>
      <c r="B1919" s="112" t="s">
        <v>471</v>
      </c>
      <c r="C1919" s="112" t="s">
        <v>412</v>
      </c>
      <c r="D1919" t="s">
        <v>188</v>
      </c>
      <c r="E1919" s="90" t="s">
        <v>474</v>
      </c>
      <c r="F1919" s="90" t="s">
        <v>306</v>
      </c>
      <c r="G1919" t="s">
        <v>240</v>
      </c>
      <c r="H1919">
        <v>75</v>
      </c>
      <c r="I1919" s="64">
        <f t="shared" si="100"/>
        <v>74</v>
      </c>
      <c r="J1919" s="90">
        <f t="shared" si="101"/>
        <v>1</v>
      </c>
      <c r="K1919" s="116">
        <f t="shared" si="102"/>
        <v>0.98666666666666669</v>
      </c>
      <c r="L1919" s="90"/>
      <c r="M1919">
        <v>74</v>
      </c>
      <c r="N1919">
        <v>0</v>
      </c>
      <c r="O1919">
        <v>0</v>
      </c>
      <c r="P1919">
        <v>1</v>
      </c>
      <c r="Q1919">
        <v>0</v>
      </c>
    </row>
    <row r="1920" spans="1:17" x14ac:dyDescent="0.2">
      <c r="A1920" s="112" t="s">
        <v>387</v>
      </c>
      <c r="B1920" s="112" t="s">
        <v>471</v>
      </c>
      <c r="C1920" s="112" t="s">
        <v>412</v>
      </c>
      <c r="D1920" t="s">
        <v>188</v>
      </c>
      <c r="E1920" s="90" t="s">
        <v>474</v>
      </c>
      <c r="F1920" s="90" t="s">
        <v>306</v>
      </c>
      <c r="G1920" t="s">
        <v>239</v>
      </c>
      <c r="H1920">
        <v>47</v>
      </c>
      <c r="I1920" s="64">
        <f t="shared" si="100"/>
        <v>46</v>
      </c>
      <c r="J1920" s="90">
        <f t="shared" si="101"/>
        <v>1</v>
      </c>
      <c r="K1920" s="116">
        <f t="shared" si="102"/>
        <v>0.97872340425531912</v>
      </c>
      <c r="L1920" s="90"/>
      <c r="M1920">
        <v>46</v>
      </c>
      <c r="N1920">
        <v>1</v>
      </c>
      <c r="O1920">
        <v>0</v>
      </c>
      <c r="P1920">
        <v>0</v>
      </c>
      <c r="Q1920">
        <v>0</v>
      </c>
    </row>
    <row r="1921" spans="1:17" x14ac:dyDescent="0.2">
      <c r="A1921" s="112" t="s">
        <v>387</v>
      </c>
      <c r="B1921" s="112" t="s">
        <v>471</v>
      </c>
      <c r="C1921" s="112" t="s">
        <v>412</v>
      </c>
      <c r="D1921" t="s">
        <v>188</v>
      </c>
      <c r="E1921" s="90" t="s">
        <v>474</v>
      </c>
      <c r="F1921" s="90" t="s">
        <v>306</v>
      </c>
      <c r="G1921" t="s">
        <v>242</v>
      </c>
      <c r="H1921">
        <v>71</v>
      </c>
      <c r="I1921" s="64">
        <f t="shared" si="100"/>
        <v>70</v>
      </c>
      <c r="J1921" s="90">
        <f t="shared" si="101"/>
        <v>1</v>
      </c>
      <c r="K1921" s="116">
        <f t="shared" si="102"/>
        <v>0.9859154929577465</v>
      </c>
      <c r="L1921" s="90"/>
      <c r="M1921">
        <v>70</v>
      </c>
      <c r="N1921">
        <v>1</v>
      </c>
      <c r="O1921">
        <v>0</v>
      </c>
      <c r="P1921">
        <v>0</v>
      </c>
      <c r="Q1921">
        <v>0</v>
      </c>
    </row>
    <row r="1922" spans="1:17" x14ac:dyDescent="0.2">
      <c r="A1922" s="112" t="s">
        <v>387</v>
      </c>
      <c r="B1922" s="112" t="s">
        <v>471</v>
      </c>
      <c r="C1922" s="112" t="s">
        <v>412</v>
      </c>
      <c r="D1922" t="s">
        <v>188</v>
      </c>
      <c r="E1922" s="90" t="s">
        <v>474</v>
      </c>
      <c r="F1922" s="90" t="s">
        <v>306</v>
      </c>
      <c r="G1922" t="s">
        <v>241</v>
      </c>
      <c r="H1922">
        <v>194</v>
      </c>
      <c r="I1922" s="64">
        <f t="shared" si="100"/>
        <v>176</v>
      </c>
      <c r="J1922" s="90">
        <f t="shared" si="101"/>
        <v>18</v>
      </c>
      <c r="K1922" s="116">
        <f t="shared" si="102"/>
        <v>0.90721649484536082</v>
      </c>
      <c r="L1922" s="90"/>
      <c r="M1922">
        <v>176</v>
      </c>
      <c r="N1922">
        <v>6</v>
      </c>
      <c r="O1922">
        <v>6</v>
      </c>
      <c r="P1922">
        <v>5</v>
      </c>
      <c r="Q1922">
        <v>1</v>
      </c>
    </row>
    <row r="1923" spans="1:17" x14ac:dyDescent="0.2">
      <c r="A1923" s="112" t="s">
        <v>387</v>
      </c>
      <c r="B1923" s="112" t="s">
        <v>471</v>
      </c>
      <c r="C1923" s="112" t="s">
        <v>412</v>
      </c>
      <c r="D1923" t="s">
        <v>188</v>
      </c>
      <c r="E1923" s="90" t="s">
        <v>474</v>
      </c>
      <c r="F1923" s="90" t="s">
        <v>306</v>
      </c>
      <c r="G1923" t="s">
        <v>308</v>
      </c>
      <c r="H1923">
        <v>254</v>
      </c>
      <c r="I1923" s="64">
        <f t="shared" si="100"/>
        <v>250</v>
      </c>
      <c r="J1923" s="90">
        <f t="shared" si="101"/>
        <v>4</v>
      </c>
      <c r="K1923" s="116">
        <f t="shared" si="102"/>
        <v>0.98425196850393704</v>
      </c>
      <c r="L1923" s="90"/>
      <c r="M1923">
        <v>250</v>
      </c>
      <c r="N1923">
        <v>2</v>
      </c>
      <c r="O1923">
        <v>1</v>
      </c>
      <c r="P1923">
        <v>1</v>
      </c>
      <c r="Q1923">
        <v>0</v>
      </c>
    </row>
    <row r="1924" spans="1:17" x14ac:dyDescent="0.2">
      <c r="A1924" s="112" t="s">
        <v>387</v>
      </c>
      <c r="B1924" s="112" t="s">
        <v>471</v>
      </c>
      <c r="C1924" s="112" t="s">
        <v>412</v>
      </c>
      <c r="D1924" t="s">
        <v>213</v>
      </c>
      <c r="E1924" s="90" t="s">
        <v>475</v>
      </c>
      <c r="F1924" s="90" t="s">
        <v>306</v>
      </c>
      <c r="G1924" t="s">
        <v>238</v>
      </c>
      <c r="H1924">
        <v>154</v>
      </c>
      <c r="I1924" s="64">
        <f t="shared" si="100"/>
        <v>151</v>
      </c>
      <c r="J1924" s="90">
        <f t="shared" si="101"/>
        <v>3</v>
      </c>
      <c r="K1924" s="116">
        <f t="shared" si="102"/>
        <v>0.98051948051948057</v>
      </c>
      <c r="M1924">
        <v>151</v>
      </c>
      <c r="N1924">
        <v>0</v>
      </c>
      <c r="O1924">
        <v>3</v>
      </c>
      <c r="P1924">
        <v>0</v>
      </c>
      <c r="Q1924">
        <v>0</v>
      </c>
    </row>
    <row r="1925" spans="1:17" x14ac:dyDescent="0.2">
      <c r="A1925" s="112" t="s">
        <v>387</v>
      </c>
      <c r="B1925" s="112" t="s">
        <v>471</v>
      </c>
      <c r="C1925" s="112" t="s">
        <v>412</v>
      </c>
      <c r="D1925" t="s">
        <v>213</v>
      </c>
      <c r="E1925" s="90" t="s">
        <v>475</v>
      </c>
      <c r="F1925" s="90" t="s">
        <v>306</v>
      </c>
      <c r="G1925" t="s">
        <v>240</v>
      </c>
      <c r="H1925">
        <v>130</v>
      </c>
      <c r="I1925" s="64">
        <f t="shared" si="100"/>
        <v>126</v>
      </c>
      <c r="J1925" s="90">
        <f t="shared" si="101"/>
        <v>4</v>
      </c>
      <c r="K1925" s="116">
        <f t="shared" si="102"/>
        <v>0.96923076923076923</v>
      </c>
      <c r="L1925" s="90"/>
      <c r="M1925">
        <v>126</v>
      </c>
      <c r="N1925">
        <v>3</v>
      </c>
      <c r="O1925">
        <v>0</v>
      </c>
      <c r="P1925">
        <v>1</v>
      </c>
      <c r="Q1925">
        <v>0</v>
      </c>
    </row>
    <row r="1926" spans="1:17" x14ac:dyDescent="0.2">
      <c r="A1926" s="112" t="s">
        <v>387</v>
      </c>
      <c r="B1926" s="112" t="s">
        <v>471</v>
      </c>
      <c r="C1926" s="112" t="s">
        <v>412</v>
      </c>
      <c r="D1926" t="s">
        <v>213</v>
      </c>
      <c r="E1926" s="90" t="s">
        <v>475</v>
      </c>
      <c r="F1926" s="90" t="s">
        <v>306</v>
      </c>
      <c r="G1926" t="s">
        <v>239</v>
      </c>
      <c r="H1926">
        <v>164</v>
      </c>
      <c r="I1926" s="64">
        <f t="shared" si="100"/>
        <v>162</v>
      </c>
      <c r="J1926" s="90">
        <f t="shared" si="101"/>
        <v>2</v>
      </c>
      <c r="K1926" s="116">
        <f t="shared" si="102"/>
        <v>0.98780487804878048</v>
      </c>
      <c r="L1926" s="90"/>
      <c r="M1926">
        <v>162</v>
      </c>
      <c r="N1926">
        <v>2</v>
      </c>
      <c r="O1926">
        <v>0</v>
      </c>
      <c r="P1926">
        <v>0</v>
      </c>
      <c r="Q1926">
        <v>0</v>
      </c>
    </row>
    <row r="1927" spans="1:17" x14ac:dyDescent="0.2">
      <c r="A1927" s="112" t="s">
        <v>387</v>
      </c>
      <c r="B1927" s="112" t="s">
        <v>471</v>
      </c>
      <c r="C1927" s="112" t="s">
        <v>412</v>
      </c>
      <c r="D1927" t="s">
        <v>213</v>
      </c>
      <c r="E1927" s="90" t="s">
        <v>475</v>
      </c>
      <c r="F1927" s="90" t="s">
        <v>306</v>
      </c>
      <c r="G1927" t="s">
        <v>242</v>
      </c>
      <c r="H1927">
        <v>36</v>
      </c>
      <c r="I1927" s="64">
        <f t="shared" si="100"/>
        <v>35</v>
      </c>
      <c r="J1927" s="90">
        <f t="shared" si="101"/>
        <v>1</v>
      </c>
      <c r="K1927" s="116">
        <f t="shared" si="102"/>
        <v>0.97222222222222221</v>
      </c>
      <c r="L1927" s="90"/>
      <c r="M1927">
        <v>35</v>
      </c>
      <c r="N1927">
        <v>0</v>
      </c>
      <c r="O1927">
        <v>0</v>
      </c>
      <c r="P1927">
        <v>0</v>
      </c>
      <c r="Q1927">
        <v>1</v>
      </c>
    </row>
    <row r="1928" spans="1:17" x14ac:dyDescent="0.2">
      <c r="A1928" s="112" t="s">
        <v>387</v>
      </c>
      <c r="B1928" s="112" t="s">
        <v>471</v>
      </c>
      <c r="C1928" s="112" t="s">
        <v>412</v>
      </c>
      <c r="D1928" t="s">
        <v>213</v>
      </c>
      <c r="E1928" s="90" t="s">
        <v>475</v>
      </c>
      <c r="F1928" s="90" t="s">
        <v>306</v>
      </c>
      <c r="G1928" t="s">
        <v>241</v>
      </c>
      <c r="H1928">
        <v>193</v>
      </c>
      <c r="I1928" s="64">
        <f t="shared" si="100"/>
        <v>174</v>
      </c>
      <c r="J1928" s="90">
        <f t="shared" si="101"/>
        <v>19</v>
      </c>
      <c r="K1928" s="116">
        <f t="shared" si="102"/>
        <v>0.9015544041450777</v>
      </c>
      <c r="L1928" s="90"/>
      <c r="M1928">
        <v>174</v>
      </c>
      <c r="N1928">
        <v>6</v>
      </c>
      <c r="O1928">
        <v>6</v>
      </c>
      <c r="P1928">
        <v>5</v>
      </c>
      <c r="Q1928">
        <v>2</v>
      </c>
    </row>
    <row r="1929" spans="1:17" x14ac:dyDescent="0.2">
      <c r="A1929" s="112" t="s">
        <v>387</v>
      </c>
      <c r="B1929" s="112" t="s">
        <v>471</v>
      </c>
      <c r="C1929" s="112" t="s">
        <v>412</v>
      </c>
      <c r="D1929" t="s">
        <v>213</v>
      </c>
      <c r="E1929" s="90" t="s">
        <v>475</v>
      </c>
      <c r="F1929" s="90" t="s">
        <v>306</v>
      </c>
      <c r="G1929" t="s">
        <v>308</v>
      </c>
      <c r="H1929">
        <v>436</v>
      </c>
      <c r="I1929" s="64">
        <f t="shared" si="100"/>
        <v>425</v>
      </c>
      <c r="J1929" s="90">
        <f t="shared" si="101"/>
        <v>11</v>
      </c>
      <c r="K1929" s="116">
        <f t="shared" si="102"/>
        <v>0.97477064220183485</v>
      </c>
      <c r="L1929" s="90"/>
      <c r="M1929">
        <v>425</v>
      </c>
      <c r="N1929">
        <v>7</v>
      </c>
      <c r="O1929">
        <v>2</v>
      </c>
      <c r="P1929">
        <v>0</v>
      </c>
      <c r="Q1929">
        <v>2</v>
      </c>
    </row>
    <row r="1930" spans="1:17" x14ac:dyDescent="0.2">
      <c r="A1930" s="112" t="s">
        <v>388</v>
      </c>
      <c r="B1930" s="112" t="s">
        <v>437</v>
      </c>
      <c r="C1930" s="112" t="s">
        <v>413</v>
      </c>
      <c r="D1930" t="s">
        <v>77</v>
      </c>
      <c r="E1930" s="90" t="s">
        <v>476</v>
      </c>
      <c r="F1930" s="90" t="s">
        <v>306</v>
      </c>
      <c r="G1930" t="s">
        <v>238</v>
      </c>
      <c r="H1930">
        <v>68</v>
      </c>
      <c r="I1930" s="64">
        <f t="shared" si="100"/>
        <v>66</v>
      </c>
      <c r="J1930" s="90">
        <f t="shared" si="101"/>
        <v>2</v>
      </c>
      <c r="K1930" s="116">
        <f t="shared" si="102"/>
        <v>0.97058823529411764</v>
      </c>
      <c r="L1930" s="90"/>
      <c r="M1930">
        <v>66</v>
      </c>
      <c r="N1930">
        <v>1</v>
      </c>
      <c r="O1930">
        <v>1</v>
      </c>
      <c r="P1930">
        <v>0</v>
      </c>
      <c r="Q1930">
        <v>0</v>
      </c>
    </row>
    <row r="1931" spans="1:17" x14ac:dyDescent="0.2">
      <c r="A1931" s="112" t="s">
        <v>388</v>
      </c>
      <c r="B1931" s="112" t="s">
        <v>437</v>
      </c>
      <c r="C1931" s="112" t="s">
        <v>413</v>
      </c>
      <c r="D1931" t="s">
        <v>77</v>
      </c>
      <c r="E1931" s="90" t="s">
        <v>476</v>
      </c>
      <c r="F1931" s="90" t="s">
        <v>306</v>
      </c>
      <c r="G1931" t="s">
        <v>240</v>
      </c>
      <c r="H1931">
        <v>59</v>
      </c>
      <c r="I1931" s="64">
        <f t="shared" si="100"/>
        <v>58</v>
      </c>
      <c r="J1931" s="90">
        <f t="shared" si="101"/>
        <v>1</v>
      </c>
      <c r="K1931" s="116">
        <f t="shared" si="102"/>
        <v>0.98305084745762716</v>
      </c>
      <c r="L1931" s="90"/>
      <c r="M1931">
        <v>58</v>
      </c>
      <c r="N1931">
        <v>0</v>
      </c>
      <c r="O1931">
        <v>1</v>
      </c>
      <c r="P1931">
        <v>0</v>
      </c>
      <c r="Q1931">
        <v>0</v>
      </c>
    </row>
    <row r="1932" spans="1:17" x14ac:dyDescent="0.2">
      <c r="A1932" s="112" t="s">
        <v>388</v>
      </c>
      <c r="B1932" s="112" t="s">
        <v>437</v>
      </c>
      <c r="C1932" s="112" t="s">
        <v>413</v>
      </c>
      <c r="D1932" t="s">
        <v>77</v>
      </c>
      <c r="E1932" s="90" t="s">
        <v>476</v>
      </c>
      <c r="F1932" s="90" t="s">
        <v>306</v>
      </c>
      <c r="G1932" t="s">
        <v>239</v>
      </c>
      <c r="H1932">
        <v>43</v>
      </c>
      <c r="I1932" s="64">
        <f t="shared" si="100"/>
        <v>43</v>
      </c>
      <c r="J1932" s="90">
        <f t="shared" si="101"/>
        <v>0</v>
      </c>
      <c r="K1932" s="116">
        <f t="shared" si="102"/>
        <v>1</v>
      </c>
      <c r="L1932" s="90"/>
      <c r="M1932">
        <v>43</v>
      </c>
      <c r="N1932">
        <v>0</v>
      </c>
      <c r="O1932">
        <v>0</v>
      </c>
      <c r="P1932">
        <v>0</v>
      </c>
      <c r="Q1932">
        <v>0</v>
      </c>
    </row>
    <row r="1933" spans="1:17" x14ac:dyDescent="0.2">
      <c r="A1933" s="112" t="s">
        <v>388</v>
      </c>
      <c r="B1933" s="112" t="s">
        <v>437</v>
      </c>
      <c r="C1933" s="112" t="s">
        <v>413</v>
      </c>
      <c r="D1933" t="s">
        <v>77</v>
      </c>
      <c r="E1933" s="90" t="s">
        <v>476</v>
      </c>
      <c r="F1933" s="90" t="s">
        <v>306</v>
      </c>
      <c r="G1933" t="s">
        <v>242</v>
      </c>
      <c r="H1933">
        <v>125</v>
      </c>
      <c r="I1933" s="64">
        <f t="shared" si="100"/>
        <v>121</v>
      </c>
      <c r="J1933" s="90">
        <f t="shared" si="101"/>
        <v>4</v>
      </c>
      <c r="K1933" s="116">
        <f t="shared" si="102"/>
        <v>0.96799999999999997</v>
      </c>
      <c r="M1933">
        <v>121</v>
      </c>
      <c r="N1933">
        <v>0</v>
      </c>
      <c r="O1933">
        <v>1</v>
      </c>
      <c r="P1933">
        <v>1</v>
      </c>
      <c r="Q1933">
        <v>2</v>
      </c>
    </row>
    <row r="1934" spans="1:17" x14ac:dyDescent="0.2">
      <c r="A1934" s="112" t="s">
        <v>388</v>
      </c>
      <c r="B1934" s="112" t="s">
        <v>437</v>
      </c>
      <c r="C1934" s="112" t="s">
        <v>413</v>
      </c>
      <c r="D1934" t="s">
        <v>77</v>
      </c>
      <c r="E1934" s="90" t="s">
        <v>476</v>
      </c>
      <c r="F1934" s="90" t="s">
        <v>306</v>
      </c>
      <c r="G1934" t="s">
        <v>241</v>
      </c>
      <c r="H1934">
        <v>99</v>
      </c>
      <c r="I1934" s="64">
        <f t="shared" si="100"/>
        <v>98</v>
      </c>
      <c r="J1934" s="90">
        <f t="shared" si="101"/>
        <v>1</v>
      </c>
      <c r="K1934" s="116">
        <f t="shared" si="102"/>
        <v>0.98989898989898994</v>
      </c>
      <c r="L1934" s="90"/>
      <c r="M1934">
        <v>98</v>
      </c>
      <c r="N1934">
        <v>1</v>
      </c>
      <c r="O1934">
        <v>0</v>
      </c>
      <c r="P1934">
        <v>0</v>
      </c>
      <c r="Q1934">
        <v>0</v>
      </c>
    </row>
    <row r="1935" spans="1:17" x14ac:dyDescent="0.2">
      <c r="A1935" s="112" t="s">
        <v>388</v>
      </c>
      <c r="B1935" s="112" t="s">
        <v>437</v>
      </c>
      <c r="C1935" s="112" t="s">
        <v>413</v>
      </c>
      <c r="D1935" t="s">
        <v>77</v>
      </c>
      <c r="E1935" s="90" t="s">
        <v>476</v>
      </c>
      <c r="F1935" s="90" t="s">
        <v>306</v>
      </c>
      <c r="G1935" t="s">
        <v>308</v>
      </c>
      <c r="H1935">
        <v>105</v>
      </c>
      <c r="I1935" s="64">
        <f t="shared" si="100"/>
        <v>104</v>
      </c>
      <c r="J1935" s="90">
        <f t="shared" si="101"/>
        <v>1</v>
      </c>
      <c r="K1935" s="116">
        <f t="shared" si="102"/>
        <v>0.99047619047619051</v>
      </c>
      <c r="L1935" s="90"/>
      <c r="M1935">
        <v>104</v>
      </c>
      <c r="N1935">
        <v>0</v>
      </c>
      <c r="O1935">
        <v>0</v>
      </c>
      <c r="P1935">
        <v>0</v>
      </c>
      <c r="Q1935">
        <v>1</v>
      </c>
    </row>
    <row r="1936" spans="1:17" x14ac:dyDescent="0.2">
      <c r="A1936" s="112" t="s">
        <v>388</v>
      </c>
      <c r="B1936" s="112" t="s">
        <v>437</v>
      </c>
      <c r="C1936" s="112" t="s">
        <v>413</v>
      </c>
      <c r="D1936" t="s">
        <v>92</v>
      </c>
      <c r="E1936" s="90" t="s">
        <v>477</v>
      </c>
      <c r="F1936" s="90" t="s">
        <v>306</v>
      </c>
      <c r="G1936" t="s">
        <v>238</v>
      </c>
      <c r="H1936">
        <v>16</v>
      </c>
      <c r="I1936" s="64">
        <f t="shared" si="100"/>
        <v>16</v>
      </c>
      <c r="J1936" s="90">
        <f t="shared" si="101"/>
        <v>0</v>
      </c>
      <c r="K1936" s="116">
        <f t="shared" si="102"/>
        <v>1</v>
      </c>
      <c r="L1936" s="90"/>
      <c r="M1936">
        <v>16</v>
      </c>
      <c r="N1936">
        <v>0</v>
      </c>
      <c r="O1936">
        <v>0</v>
      </c>
      <c r="P1936">
        <v>0</v>
      </c>
      <c r="Q1936">
        <v>0</v>
      </c>
    </row>
    <row r="1937" spans="1:17" x14ac:dyDescent="0.2">
      <c r="A1937" s="112" t="s">
        <v>388</v>
      </c>
      <c r="B1937" s="112" t="s">
        <v>437</v>
      </c>
      <c r="C1937" s="112" t="s">
        <v>413</v>
      </c>
      <c r="D1937" t="s">
        <v>92</v>
      </c>
      <c r="E1937" s="90" t="s">
        <v>477</v>
      </c>
      <c r="F1937" s="90" t="s">
        <v>306</v>
      </c>
      <c r="G1937" t="s">
        <v>240</v>
      </c>
      <c r="H1937">
        <v>45</v>
      </c>
      <c r="I1937" s="64">
        <f t="shared" si="100"/>
        <v>42</v>
      </c>
      <c r="J1937" s="90">
        <f t="shared" si="101"/>
        <v>3</v>
      </c>
      <c r="K1937" s="116">
        <f t="shared" si="102"/>
        <v>0.93333333333333335</v>
      </c>
      <c r="L1937" s="90"/>
      <c r="M1937">
        <v>42</v>
      </c>
      <c r="N1937">
        <v>1</v>
      </c>
      <c r="O1937">
        <v>1</v>
      </c>
      <c r="P1937">
        <v>1</v>
      </c>
      <c r="Q1937">
        <v>0</v>
      </c>
    </row>
    <row r="1938" spans="1:17" x14ac:dyDescent="0.2">
      <c r="A1938" s="112" t="s">
        <v>388</v>
      </c>
      <c r="B1938" s="112" t="s">
        <v>437</v>
      </c>
      <c r="C1938" s="112" t="s">
        <v>413</v>
      </c>
      <c r="D1938" t="s">
        <v>92</v>
      </c>
      <c r="E1938" s="90" t="s">
        <v>477</v>
      </c>
      <c r="F1938" s="90" t="s">
        <v>306</v>
      </c>
      <c r="G1938" t="s">
        <v>239</v>
      </c>
      <c r="H1938">
        <v>11</v>
      </c>
      <c r="I1938" s="64">
        <f t="shared" si="100"/>
        <v>11</v>
      </c>
      <c r="J1938" s="90">
        <f t="shared" si="101"/>
        <v>0</v>
      </c>
      <c r="K1938" s="116">
        <f t="shared" si="102"/>
        <v>1</v>
      </c>
      <c r="L1938" s="90"/>
      <c r="M1938">
        <v>11</v>
      </c>
      <c r="N1938">
        <v>0</v>
      </c>
      <c r="O1938">
        <v>0</v>
      </c>
      <c r="P1938">
        <v>0</v>
      </c>
      <c r="Q1938">
        <v>0</v>
      </c>
    </row>
    <row r="1939" spans="1:17" x14ac:dyDescent="0.2">
      <c r="A1939" s="112" t="s">
        <v>388</v>
      </c>
      <c r="B1939" s="112" t="s">
        <v>437</v>
      </c>
      <c r="C1939" s="112" t="s">
        <v>413</v>
      </c>
      <c r="D1939" t="s">
        <v>92</v>
      </c>
      <c r="E1939" s="90" t="s">
        <v>477</v>
      </c>
      <c r="F1939" s="90" t="s">
        <v>306</v>
      </c>
      <c r="G1939" t="s">
        <v>242</v>
      </c>
      <c r="H1939">
        <v>49</v>
      </c>
      <c r="I1939" s="64">
        <f t="shared" si="100"/>
        <v>49</v>
      </c>
      <c r="J1939" s="90">
        <f t="shared" si="101"/>
        <v>0</v>
      </c>
      <c r="K1939" s="116">
        <f t="shared" si="102"/>
        <v>1</v>
      </c>
      <c r="L1939" s="90"/>
      <c r="M1939">
        <v>49</v>
      </c>
      <c r="N1939">
        <v>0</v>
      </c>
      <c r="O1939">
        <v>0</v>
      </c>
      <c r="P1939">
        <v>0</v>
      </c>
      <c r="Q1939">
        <v>0</v>
      </c>
    </row>
    <row r="1940" spans="1:17" x14ac:dyDescent="0.2">
      <c r="A1940" s="112" t="s">
        <v>388</v>
      </c>
      <c r="B1940" s="112" t="s">
        <v>437</v>
      </c>
      <c r="C1940" s="112" t="s">
        <v>413</v>
      </c>
      <c r="D1940" t="s">
        <v>92</v>
      </c>
      <c r="E1940" s="90" t="s">
        <v>477</v>
      </c>
      <c r="F1940" s="90" t="s">
        <v>306</v>
      </c>
      <c r="G1940" t="s">
        <v>241</v>
      </c>
      <c r="H1940">
        <v>48</v>
      </c>
      <c r="I1940" s="64">
        <f t="shared" si="100"/>
        <v>38</v>
      </c>
      <c r="J1940" s="90">
        <f t="shared" si="101"/>
        <v>10</v>
      </c>
      <c r="K1940" s="116">
        <f t="shared" si="102"/>
        <v>0.79166666666666663</v>
      </c>
      <c r="L1940" s="90"/>
      <c r="M1940">
        <v>38</v>
      </c>
      <c r="N1940">
        <v>7</v>
      </c>
      <c r="O1940">
        <v>0</v>
      </c>
      <c r="P1940">
        <v>2</v>
      </c>
      <c r="Q1940">
        <v>1</v>
      </c>
    </row>
    <row r="1941" spans="1:17" x14ac:dyDescent="0.2">
      <c r="A1941" s="112" t="s">
        <v>388</v>
      </c>
      <c r="B1941" s="112" t="s">
        <v>437</v>
      </c>
      <c r="C1941" s="112" t="s">
        <v>413</v>
      </c>
      <c r="D1941" t="s">
        <v>92</v>
      </c>
      <c r="E1941" s="90" t="s">
        <v>477</v>
      </c>
      <c r="F1941" s="90" t="s">
        <v>306</v>
      </c>
      <c r="G1941" t="s">
        <v>308</v>
      </c>
      <c r="H1941">
        <v>38</v>
      </c>
      <c r="I1941" s="64">
        <f t="shared" si="100"/>
        <v>37</v>
      </c>
      <c r="J1941" s="90">
        <f t="shared" si="101"/>
        <v>1</v>
      </c>
      <c r="K1941" s="116">
        <f t="shared" si="102"/>
        <v>0.97368421052631582</v>
      </c>
      <c r="L1941" s="90"/>
      <c r="M1941">
        <v>37</v>
      </c>
      <c r="N1941">
        <v>0</v>
      </c>
      <c r="O1941">
        <v>0</v>
      </c>
      <c r="P1941">
        <v>1</v>
      </c>
      <c r="Q1941">
        <v>0</v>
      </c>
    </row>
    <row r="1942" spans="1:17" x14ac:dyDescent="0.2">
      <c r="A1942" s="112" t="s">
        <v>388</v>
      </c>
      <c r="B1942" s="112" t="s">
        <v>437</v>
      </c>
      <c r="C1942" s="112" t="s">
        <v>413</v>
      </c>
      <c r="D1942" t="s">
        <v>110</v>
      </c>
      <c r="E1942" s="90" t="s">
        <v>478</v>
      </c>
      <c r="F1942" s="90" t="s">
        <v>306</v>
      </c>
      <c r="G1942" t="s">
        <v>238</v>
      </c>
      <c r="H1942">
        <v>99</v>
      </c>
      <c r="I1942" s="64">
        <f t="shared" si="100"/>
        <v>98</v>
      </c>
      <c r="J1942" s="90">
        <f t="shared" si="101"/>
        <v>1</v>
      </c>
      <c r="K1942" s="116">
        <f t="shared" si="102"/>
        <v>0.98989898989898994</v>
      </c>
      <c r="L1942" s="90"/>
      <c r="M1942">
        <v>98</v>
      </c>
      <c r="N1942">
        <v>0</v>
      </c>
      <c r="O1942">
        <v>1</v>
      </c>
      <c r="P1942">
        <v>0</v>
      </c>
      <c r="Q1942">
        <v>0</v>
      </c>
    </row>
    <row r="1943" spans="1:17" x14ac:dyDescent="0.2">
      <c r="A1943" s="112" t="s">
        <v>388</v>
      </c>
      <c r="B1943" s="112" t="s">
        <v>437</v>
      </c>
      <c r="C1943" s="112" t="s">
        <v>413</v>
      </c>
      <c r="D1943" t="s">
        <v>110</v>
      </c>
      <c r="E1943" s="90" t="s">
        <v>478</v>
      </c>
      <c r="F1943" s="90" t="s">
        <v>306</v>
      </c>
      <c r="G1943" t="s">
        <v>240</v>
      </c>
      <c r="H1943">
        <v>85</v>
      </c>
      <c r="I1943" s="64">
        <f t="shared" si="100"/>
        <v>77</v>
      </c>
      <c r="J1943" s="90">
        <f t="shared" si="101"/>
        <v>8</v>
      </c>
      <c r="K1943" s="116">
        <f t="shared" si="102"/>
        <v>0.90588235294117647</v>
      </c>
      <c r="L1943" s="90"/>
      <c r="M1943">
        <v>77</v>
      </c>
      <c r="N1943">
        <v>2</v>
      </c>
      <c r="O1943">
        <v>5</v>
      </c>
      <c r="P1943">
        <v>1</v>
      </c>
      <c r="Q1943">
        <v>0</v>
      </c>
    </row>
    <row r="1944" spans="1:17" x14ac:dyDescent="0.2">
      <c r="A1944" s="112" t="s">
        <v>388</v>
      </c>
      <c r="B1944" s="112" t="s">
        <v>437</v>
      </c>
      <c r="C1944" s="112" t="s">
        <v>413</v>
      </c>
      <c r="D1944" t="s">
        <v>110</v>
      </c>
      <c r="E1944" s="90" t="s">
        <v>478</v>
      </c>
      <c r="F1944" s="90" t="s">
        <v>306</v>
      </c>
      <c r="G1944" t="s">
        <v>239</v>
      </c>
      <c r="H1944">
        <v>40</v>
      </c>
      <c r="I1944" s="64">
        <f t="shared" si="100"/>
        <v>40</v>
      </c>
      <c r="J1944" s="90">
        <f t="shared" si="101"/>
        <v>0</v>
      </c>
      <c r="K1944" s="116">
        <f t="shared" si="102"/>
        <v>1</v>
      </c>
      <c r="L1944" s="90"/>
      <c r="M1944">
        <v>40</v>
      </c>
      <c r="N1944">
        <v>0</v>
      </c>
      <c r="O1944">
        <v>0</v>
      </c>
      <c r="P1944">
        <v>0</v>
      </c>
      <c r="Q1944">
        <v>0</v>
      </c>
    </row>
    <row r="1945" spans="1:17" x14ac:dyDescent="0.2">
      <c r="A1945" s="112" t="s">
        <v>388</v>
      </c>
      <c r="B1945" s="112" t="s">
        <v>437</v>
      </c>
      <c r="C1945" s="112" t="s">
        <v>413</v>
      </c>
      <c r="D1945" t="s">
        <v>110</v>
      </c>
      <c r="E1945" s="90" t="s">
        <v>478</v>
      </c>
      <c r="F1945" s="90" t="s">
        <v>306</v>
      </c>
      <c r="G1945" t="s">
        <v>242</v>
      </c>
      <c r="H1945">
        <v>221</v>
      </c>
      <c r="I1945" s="64">
        <f t="shared" si="100"/>
        <v>221</v>
      </c>
      <c r="J1945" s="90">
        <f t="shared" si="101"/>
        <v>0</v>
      </c>
      <c r="K1945" s="116">
        <f t="shared" si="102"/>
        <v>1</v>
      </c>
      <c r="L1945" s="90"/>
      <c r="M1945">
        <v>221</v>
      </c>
      <c r="N1945">
        <v>0</v>
      </c>
      <c r="O1945">
        <v>0</v>
      </c>
      <c r="P1945">
        <v>0</v>
      </c>
      <c r="Q1945">
        <v>0</v>
      </c>
    </row>
    <row r="1946" spans="1:17" x14ac:dyDescent="0.2">
      <c r="A1946" s="112" t="s">
        <v>388</v>
      </c>
      <c r="B1946" s="112" t="s">
        <v>437</v>
      </c>
      <c r="C1946" s="112" t="s">
        <v>413</v>
      </c>
      <c r="D1946" t="s">
        <v>110</v>
      </c>
      <c r="E1946" s="90" t="s">
        <v>478</v>
      </c>
      <c r="F1946" s="90" t="s">
        <v>306</v>
      </c>
      <c r="G1946" t="s">
        <v>241</v>
      </c>
      <c r="H1946">
        <v>112</v>
      </c>
      <c r="I1946" s="64">
        <f t="shared" si="100"/>
        <v>105</v>
      </c>
      <c r="J1946" s="90">
        <f t="shared" si="101"/>
        <v>7</v>
      </c>
      <c r="K1946" s="116">
        <f t="shared" si="102"/>
        <v>0.9375</v>
      </c>
      <c r="L1946" s="90"/>
      <c r="M1946">
        <v>105</v>
      </c>
      <c r="N1946">
        <v>2</v>
      </c>
      <c r="O1946">
        <v>2</v>
      </c>
      <c r="P1946">
        <v>2</v>
      </c>
      <c r="Q1946">
        <v>1</v>
      </c>
    </row>
    <row r="1947" spans="1:17" x14ac:dyDescent="0.2">
      <c r="A1947" s="112" t="s">
        <v>388</v>
      </c>
      <c r="B1947" s="112" t="s">
        <v>437</v>
      </c>
      <c r="C1947" s="112" t="s">
        <v>413</v>
      </c>
      <c r="D1947" t="s">
        <v>110</v>
      </c>
      <c r="E1947" s="90" t="s">
        <v>478</v>
      </c>
      <c r="F1947" s="90" t="s">
        <v>306</v>
      </c>
      <c r="G1947" t="s">
        <v>308</v>
      </c>
      <c r="H1947">
        <v>156</v>
      </c>
      <c r="I1947" s="64">
        <f t="shared" si="100"/>
        <v>154</v>
      </c>
      <c r="J1947" s="90">
        <f t="shared" si="101"/>
        <v>2</v>
      </c>
      <c r="K1947" s="116">
        <f t="shared" si="102"/>
        <v>0.98717948717948723</v>
      </c>
      <c r="L1947" s="90"/>
      <c r="M1947">
        <v>154</v>
      </c>
      <c r="N1947">
        <v>2</v>
      </c>
      <c r="O1947">
        <v>0</v>
      </c>
      <c r="P1947">
        <v>0</v>
      </c>
      <c r="Q1947">
        <v>0</v>
      </c>
    </row>
    <row r="1948" spans="1:17" x14ac:dyDescent="0.2">
      <c r="A1948" s="112" t="s">
        <v>388</v>
      </c>
      <c r="B1948" s="112" t="s">
        <v>437</v>
      </c>
      <c r="C1948" s="112" t="s">
        <v>413</v>
      </c>
      <c r="D1948" t="s">
        <v>125</v>
      </c>
      <c r="E1948" s="90" t="s">
        <v>479</v>
      </c>
      <c r="F1948" s="90" t="s">
        <v>306</v>
      </c>
      <c r="G1948" t="s">
        <v>238</v>
      </c>
      <c r="H1948">
        <v>100</v>
      </c>
      <c r="I1948" s="64">
        <f t="shared" si="100"/>
        <v>98</v>
      </c>
      <c r="J1948" s="90">
        <f t="shared" si="101"/>
        <v>2</v>
      </c>
      <c r="K1948" s="116">
        <f t="shared" si="102"/>
        <v>0.98</v>
      </c>
      <c r="M1948">
        <v>98</v>
      </c>
      <c r="N1948">
        <v>2</v>
      </c>
      <c r="O1948">
        <v>0</v>
      </c>
      <c r="P1948">
        <v>0</v>
      </c>
      <c r="Q1948">
        <v>0</v>
      </c>
    </row>
    <row r="1949" spans="1:17" x14ac:dyDescent="0.2">
      <c r="A1949" s="112" t="s">
        <v>388</v>
      </c>
      <c r="B1949" s="112" t="s">
        <v>437</v>
      </c>
      <c r="C1949" s="112" t="s">
        <v>413</v>
      </c>
      <c r="D1949" t="s">
        <v>125</v>
      </c>
      <c r="E1949" s="90" t="s">
        <v>479</v>
      </c>
      <c r="F1949" s="90" t="s">
        <v>306</v>
      </c>
      <c r="G1949" t="s">
        <v>240</v>
      </c>
      <c r="H1949">
        <v>60</v>
      </c>
      <c r="I1949" s="64">
        <f t="shared" si="100"/>
        <v>50</v>
      </c>
      <c r="J1949" s="90">
        <f t="shared" si="101"/>
        <v>10</v>
      </c>
      <c r="K1949" s="116">
        <f t="shared" si="102"/>
        <v>0.83333333333333337</v>
      </c>
      <c r="L1949" s="90"/>
      <c r="M1949">
        <v>50</v>
      </c>
      <c r="N1949">
        <v>5</v>
      </c>
      <c r="O1949">
        <v>3</v>
      </c>
      <c r="P1949">
        <v>1</v>
      </c>
      <c r="Q1949">
        <v>1</v>
      </c>
    </row>
    <row r="1950" spans="1:17" x14ac:dyDescent="0.2">
      <c r="A1950" s="112" t="s">
        <v>388</v>
      </c>
      <c r="B1950" s="112" t="s">
        <v>437</v>
      </c>
      <c r="C1950" s="112" t="s">
        <v>413</v>
      </c>
      <c r="D1950" t="s">
        <v>125</v>
      </c>
      <c r="E1950" s="90" t="s">
        <v>479</v>
      </c>
      <c r="F1950" s="90" t="s">
        <v>306</v>
      </c>
      <c r="G1950" t="s">
        <v>239</v>
      </c>
      <c r="H1950">
        <v>55</v>
      </c>
      <c r="I1950" s="64">
        <f t="shared" si="100"/>
        <v>54</v>
      </c>
      <c r="J1950" s="90">
        <f t="shared" si="101"/>
        <v>1</v>
      </c>
      <c r="K1950" s="116">
        <f t="shared" si="102"/>
        <v>0.98181818181818181</v>
      </c>
      <c r="L1950" s="90"/>
      <c r="M1950">
        <v>54</v>
      </c>
      <c r="N1950">
        <v>0</v>
      </c>
      <c r="O1950">
        <v>0</v>
      </c>
      <c r="P1950">
        <v>1</v>
      </c>
      <c r="Q1950">
        <v>0</v>
      </c>
    </row>
    <row r="1951" spans="1:17" x14ac:dyDescent="0.2">
      <c r="A1951" s="112" t="s">
        <v>388</v>
      </c>
      <c r="B1951" s="112" t="s">
        <v>437</v>
      </c>
      <c r="C1951" s="112" t="s">
        <v>413</v>
      </c>
      <c r="D1951" t="s">
        <v>125</v>
      </c>
      <c r="E1951" s="90" t="s">
        <v>479</v>
      </c>
      <c r="F1951" s="90" t="s">
        <v>306</v>
      </c>
      <c r="G1951" t="s">
        <v>242</v>
      </c>
      <c r="H1951">
        <v>135</v>
      </c>
      <c r="I1951" s="64">
        <f t="shared" si="100"/>
        <v>133</v>
      </c>
      <c r="J1951" s="90">
        <f t="shared" si="101"/>
        <v>2</v>
      </c>
      <c r="K1951" s="116">
        <f t="shared" si="102"/>
        <v>0.98518518518518516</v>
      </c>
      <c r="L1951" s="90"/>
      <c r="M1951">
        <v>133</v>
      </c>
      <c r="N1951">
        <v>1</v>
      </c>
      <c r="O1951">
        <v>0</v>
      </c>
      <c r="P1951">
        <v>0</v>
      </c>
      <c r="Q1951">
        <v>1</v>
      </c>
    </row>
    <row r="1952" spans="1:17" x14ac:dyDescent="0.2">
      <c r="A1952" s="112" t="s">
        <v>388</v>
      </c>
      <c r="B1952" s="112" t="s">
        <v>437</v>
      </c>
      <c r="C1952" s="112" t="s">
        <v>413</v>
      </c>
      <c r="D1952" t="s">
        <v>125</v>
      </c>
      <c r="E1952" s="90" t="s">
        <v>479</v>
      </c>
      <c r="F1952" s="90" t="s">
        <v>306</v>
      </c>
      <c r="G1952" t="s">
        <v>241</v>
      </c>
      <c r="H1952">
        <v>194</v>
      </c>
      <c r="I1952" s="64">
        <f t="shared" si="100"/>
        <v>132</v>
      </c>
      <c r="J1952" s="90">
        <f t="shared" si="101"/>
        <v>62</v>
      </c>
      <c r="K1952" s="116">
        <f t="shared" si="102"/>
        <v>0.68041237113402064</v>
      </c>
      <c r="L1952" s="90"/>
      <c r="M1952">
        <v>132</v>
      </c>
      <c r="N1952">
        <v>9</v>
      </c>
      <c r="O1952">
        <v>18</v>
      </c>
      <c r="P1952">
        <v>11</v>
      </c>
      <c r="Q1952">
        <v>24</v>
      </c>
    </row>
    <row r="1953" spans="1:17" x14ac:dyDescent="0.2">
      <c r="A1953" s="112" t="s">
        <v>388</v>
      </c>
      <c r="B1953" s="112" t="s">
        <v>437</v>
      </c>
      <c r="C1953" s="112" t="s">
        <v>413</v>
      </c>
      <c r="D1953" t="s">
        <v>125</v>
      </c>
      <c r="E1953" s="90" t="s">
        <v>479</v>
      </c>
      <c r="F1953" s="90" t="s">
        <v>306</v>
      </c>
      <c r="G1953" t="s">
        <v>308</v>
      </c>
      <c r="H1953">
        <v>191</v>
      </c>
      <c r="I1953" s="64">
        <f t="shared" si="100"/>
        <v>183</v>
      </c>
      <c r="J1953" s="90">
        <f t="shared" si="101"/>
        <v>8</v>
      </c>
      <c r="K1953" s="116">
        <f t="shared" si="102"/>
        <v>0.95811518324607325</v>
      </c>
      <c r="L1953" s="90"/>
      <c r="M1953">
        <v>183</v>
      </c>
      <c r="N1953">
        <v>4</v>
      </c>
      <c r="O1953">
        <v>2</v>
      </c>
      <c r="P1953">
        <v>1</v>
      </c>
      <c r="Q1953">
        <v>1</v>
      </c>
    </row>
    <row r="1954" spans="1:17" x14ac:dyDescent="0.2">
      <c r="A1954" s="112" t="s">
        <v>388</v>
      </c>
      <c r="B1954" s="112" t="s">
        <v>437</v>
      </c>
      <c r="C1954" s="112" t="s">
        <v>413</v>
      </c>
      <c r="D1954" t="s">
        <v>143</v>
      </c>
      <c r="E1954" s="90" t="s">
        <v>480</v>
      </c>
      <c r="F1954" s="90" t="s">
        <v>306</v>
      </c>
      <c r="G1954" t="s">
        <v>238</v>
      </c>
      <c r="H1954">
        <v>98</v>
      </c>
      <c r="I1954" s="64">
        <f t="shared" si="100"/>
        <v>97</v>
      </c>
      <c r="J1954" s="90">
        <f t="shared" si="101"/>
        <v>1</v>
      </c>
      <c r="K1954" s="116">
        <f t="shared" si="102"/>
        <v>0.98979591836734693</v>
      </c>
      <c r="L1954" s="90"/>
      <c r="M1954">
        <v>97</v>
      </c>
      <c r="N1954">
        <v>0</v>
      </c>
      <c r="O1954">
        <v>0</v>
      </c>
      <c r="P1954">
        <v>1</v>
      </c>
      <c r="Q1954">
        <v>0</v>
      </c>
    </row>
    <row r="1955" spans="1:17" x14ac:dyDescent="0.2">
      <c r="A1955" s="112" t="s">
        <v>388</v>
      </c>
      <c r="B1955" s="112" t="s">
        <v>437</v>
      </c>
      <c r="C1955" s="112" t="s">
        <v>413</v>
      </c>
      <c r="D1955" t="s">
        <v>143</v>
      </c>
      <c r="E1955" s="90" t="s">
        <v>480</v>
      </c>
      <c r="F1955" s="90" t="s">
        <v>306</v>
      </c>
      <c r="G1955" t="s">
        <v>240</v>
      </c>
      <c r="H1955">
        <v>65</v>
      </c>
      <c r="I1955" s="64">
        <f t="shared" si="100"/>
        <v>64</v>
      </c>
      <c r="J1955" s="90">
        <f t="shared" si="101"/>
        <v>1</v>
      </c>
      <c r="K1955" s="116">
        <f t="shared" si="102"/>
        <v>0.98461538461538467</v>
      </c>
      <c r="L1955" s="90"/>
      <c r="M1955">
        <v>64</v>
      </c>
      <c r="N1955">
        <v>1</v>
      </c>
      <c r="O1955">
        <v>0</v>
      </c>
      <c r="P1955">
        <v>0</v>
      </c>
      <c r="Q1955">
        <v>0</v>
      </c>
    </row>
    <row r="1956" spans="1:17" x14ac:dyDescent="0.2">
      <c r="A1956" s="112" t="s">
        <v>388</v>
      </c>
      <c r="B1956" s="112" t="s">
        <v>437</v>
      </c>
      <c r="C1956" s="112" t="s">
        <v>413</v>
      </c>
      <c r="D1956" t="s">
        <v>143</v>
      </c>
      <c r="E1956" s="90" t="s">
        <v>480</v>
      </c>
      <c r="F1956" s="90" t="s">
        <v>306</v>
      </c>
      <c r="G1956" t="s">
        <v>239</v>
      </c>
      <c r="H1956">
        <v>103</v>
      </c>
      <c r="I1956" s="64">
        <f t="shared" si="100"/>
        <v>101</v>
      </c>
      <c r="J1956" s="90">
        <f t="shared" si="101"/>
        <v>2</v>
      </c>
      <c r="K1956" s="116">
        <f t="shared" si="102"/>
        <v>0.98058252427184467</v>
      </c>
      <c r="L1956" s="90"/>
      <c r="M1956">
        <v>101</v>
      </c>
      <c r="N1956">
        <v>0</v>
      </c>
      <c r="O1956">
        <v>1</v>
      </c>
      <c r="P1956">
        <v>0</v>
      </c>
      <c r="Q1956">
        <v>1</v>
      </c>
    </row>
    <row r="1957" spans="1:17" x14ac:dyDescent="0.2">
      <c r="A1957" s="112" t="s">
        <v>388</v>
      </c>
      <c r="B1957" s="112" t="s">
        <v>437</v>
      </c>
      <c r="C1957" s="112" t="s">
        <v>413</v>
      </c>
      <c r="D1957" t="s">
        <v>143</v>
      </c>
      <c r="E1957" s="90" t="s">
        <v>480</v>
      </c>
      <c r="F1957" s="90" t="s">
        <v>306</v>
      </c>
      <c r="G1957" t="s">
        <v>242</v>
      </c>
      <c r="H1957">
        <v>216</v>
      </c>
      <c r="I1957" s="64">
        <f t="shared" si="100"/>
        <v>208</v>
      </c>
      <c r="J1957" s="90">
        <f t="shared" si="101"/>
        <v>8</v>
      </c>
      <c r="K1957" s="116">
        <f t="shared" si="102"/>
        <v>0.96296296296296291</v>
      </c>
      <c r="L1957" s="90"/>
      <c r="M1957">
        <v>208</v>
      </c>
      <c r="N1957">
        <v>1</v>
      </c>
      <c r="O1957">
        <v>3</v>
      </c>
      <c r="P1957">
        <v>3</v>
      </c>
      <c r="Q1957">
        <v>1</v>
      </c>
    </row>
    <row r="1958" spans="1:17" x14ac:dyDescent="0.2">
      <c r="A1958" s="112" t="s">
        <v>388</v>
      </c>
      <c r="B1958" s="112" t="s">
        <v>437</v>
      </c>
      <c r="C1958" s="112" t="s">
        <v>413</v>
      </c>
      <c r="D1958" t="s">
        <v>143</v>
      </c>
      <c r="E1958" s="90" t="s">
        <v>480</v>
      </c>
      <c r="F1958" s="90" t="s">
        <v>306</v>
      </c>
      <c r="G1958" t="s">
        <v>241</v>
      </c>
      <c r="H1958">
        <v>116</v>
      </c>
      <c r="I1958" s="64">
        <f t="shared" si="100"/>
        <v>113</v>
      </c>
      <c r="J1958" s="90">
        <f t="shared" si="101"/>
        <v>3</v>
      </c>
      <c r="K1958" s="116">
        <f t="shared" si="102"/>
        <v>0.97413793103448276</v>
      </c>
      <c r="L1958" s="90"/>
      <c r="M1958">
        <v>113</v>
      </c>
      <c r="N1958">
        <v>1</v>
      </c>
      <c r="O1958">
        <v>0</v>
      </c>
      <c r="P1958">
        <v>0</v>
      </c>
      <c r="Q1958">
        <v>2</v>
      </c>
    </row>
    <row r="1959" spans="1:17" x14ac:dyDescent="0.2">
      <c r="A1959" s="112" t="s">
        <v>388</v>
      </c>
      <c r="B1959" s="112" t="s">
        <v>437</v>
      </c>
      <c r="C1959" s="112" t="s">
        <v>413</v>
      </c>
      <c r="D1959" t="s">
        <v>143</v>
      </c>
      <c r="E1959" s="90" t="s">
        <v>480</v>
      </c>
      <c r="F1959" s="90" t="s">
        <v>306</v>
      </c>
      <c r="G1959" t="s">
        <v>308</v>
      </c>
      <c r="H1959">
        <v>240</v>
      </c>
      <c r="I1959" s="64">
        <f t="shared" si="100"/>
        <v>235</v>
      </c>
      <c r="J1959" s="90">
        <f t="shared" si="101"/>
        <v>5</v>
      </c>
      <c r="K1959" s="116">
        <f t="shared" si="102"/>
        <v>0.97916666666666663</v>
      </c>
      <c r="L1959" s="90"/>
      <c r="M1959">
        <v>235</v>
      </c>
      <c r="N1959">
        <v>3</v>
      </c>
      <c r="O1959">
        <v>1</v>
      </c>
      <c r="P1959">
        <v>1</v>
      </c>
      <c r="Q1959">
        <v>0</v>
      </c>
    </row>
    <row r="1960" spans="1:17" x14ac:dyDescent="0.2">
      <c r="A1960" s="112" t="s">
        <v>389</v>
      </c>
      <c r="B1960" s="112" t="s">
        <v>463</v>
      </c>
      <c r="C1960" s="112" t="s">
        <v>414</v>
      </c>
      <c r="D1960" t="s">
        <v>192</v>
      </c>
      <c r="E1960" s="90" t="s">
        <v>481</v>
      </c>
      <c r="F1960" s="90" t="s">
        <v>306</v>
      </c>
      <c r="G1960" t="s">
        <v>238</v>
      </c>
      <c r="H1960">
        <v>69</v>
      </c>
      <c r="I1960" s="64">
        <f t="shared" si="100"/>
        <v>69</v>
      </c>
      <c r="J1960" s="90">
        <f t="shared" si="101"/>
        <v>0</v>
      </c>
      <c r="K1960" s="116">
        <f t="shared" si="102"/>
        <v>1</v>
      </c>
      <c r="L1960" s="90"/>
      <c r="M1960">
        <v>69</v>
      </c>
      <c r="N1960">
        <v>0</v>
      </c>
      <c r="O1960">
        <v>0</v>
      </c>
      <c r="P1960">
        <v>0</v>
      </c>
      <c r="Q1960">
        <v>0</v>
      </c>
    </row>
    <row r="1961" spans="1:17" x14ac:dyDescent="0.2">
      <c r="A1961" s="112" t="s">
        <v>389</v>
      </c>
      <c r="B1961" s="112" t="s">
        <v>463</v>
      </c>
      <c r="C1961" s="112" t="s">
        <v>414</v>
      </c>
      <c r="D1961" t="s">
        <v>192</v>
      </c>
      <c r="E1961" s="90" t="s">
        <v>481</v>
      </c>
      <c r="F1961" s="90" t="s">
        <v>306</v>
      </c>
      <c r="G1961" t="s">
        <v>240</v>
      </c>
      <c r="H1961">
        <v>70</v>
      </c>
      <c r="I1961" s="64">
        <f t="shared" si="100"/>
        <v>70</v>
      </c>
      <c r="J1961" s="90">
        <f t="shared" si="101"/>
        <v>0</v>
      </c>
      <c r="K1961" s="116">
        <f t="shared" si="102"/>
        <v>1</v>
      </c>
      <c r="L1961" s="90"/>
      <c r="M1961">
        <v>70</v>
      </c>
      <c r="N1961">
        <v>0</v>
      </c>
      <c r="O1961">
        <v>0</v>
      </c>
      <c r="P1961">
        <v>0</v>
      </c>
      <c r="Q1961">
        <v>0</v>
      </c>
    </row>
    <row r="1962" spans="1:17" x14ac:dyDescent="0.2">
      <c r="A1962" s="112" t="s">
        <v>389</v>
      </c>
      <c r="B1962" s="112" t="s">
        <v>463</v>
      </c>
      <c r="C1962" s="112" t="s">
        <v>414</v>
      </c>
      <c r="D1962" t="s">
        <v>192</v>
      </c>
      <c r="E1962" s="90" t="s">
        <v>481</v>
      </c>
      <c r="F1962" s="90" t="s">
        <v>306</v>
      </c>
      <c r="G1962" t="s">
        <v>239</v>
      </c>
      <c r="H1962">
        <v>129</v>
      </c>
      <c r="I1962" s="64">
        <f t="shared" si="100"/>
        <v>128</v>
      </c>
      <c r="J1962" s="90">
        <f t="shared" si="101"/>
        <v>1</v>
      </c>
      <c r="K1962" s="116">
        <f t="shared" si="102"/>
        <v>0.99224806201550386</v>
      </c>
      <c r="L1962" s="90"/>
      <c r="M1962">
        <v>128</v>
      </c>
      <c r="N1962">
        <v>1</v>
      </c>
      <c r="O1962">
        <v>0</v>
      </c>
      <c r="P1962">
        <v>0</v>
      </c>
      <c r="Q1962">
        <v>0</v>
      </c>
    </row>
    <row r="1963" spans="1:17" x14ac:dyDescent="0.2">
      <c r="A1963" s="112" t="s">
        <v>389</v>
      </c>
      <c r="B1963" s="112" t="s">
        <v>463</v>
      </c>
      <c r="C1963" s="112" t="s">
        <v>414</v>
      </c>
      <c r="D1963" t="s">
        <v>192</v>
      </c>
      <c r="E1963" s="90" t="s">
        <v>481</v>
      </c>
      <c r="F1963" s="90" t="s">
        <v>306</v>
      </c>
      <c r="G1963" t="s">
        <v>242</v>
      </c>
      <c r="H1963">
        <v>115</v>
      </c>
      <c r="I1963" s="64">
        <f t="shared" si="100"/>
        <v>112</v>
      </c>
      <c r="J1963" s="90">
        <f t="shared" si="101"/>
        <v>3</v>
      </c>
      <c r="K1963" s="116">
        <f t="shared" si="102"/>
        <v>0.97391304347826091</v>
      </c>
      <c r="L1963" s="90"/>
      <c r="M1963">
        <v>112</v>
      </c>
      <c r="N1963">
        <v>1</v>
      </c>
      <c r="O1963">
        <v>0</v>
      </c>
      <c r="P1963">
        <v>1</v>
      </c>
      <c r="Q1963">
        <v>1</v>
      </c>
    </row>
    <row r="1964" spans="1:17" x14ac:dyDescent="0.2">
      <c r="A1964" s="112" t="s">
        <v>389</v>
      </c>
      <c r="B1964" s="112" t="s">
        <v>463</v>
      </c>
      <c r="C1964" s="112" t="s">
        <v>414</v>
      </c>
      <c r="D1964" t="s">
        <v>192</v>
      </c>
      <c r="E1964" s="90" t="s">
        <v>481</v>
      </c>
      <c r="F1964" s="90" t="s">
        <v>306</v>
      </c>
      <c r="G1964" t="s">
        <v>241</v>
      </c>
      <c r="H1964">
        <v>161</v>
      </c>
      <c r="I1964" s="64">
        <f t="shared" ref="I1964:I2027" si="103">M1964</f>
        <v>149</v>
      </c>
      <c r="J1964" s="90">
        <f t="shared" ref="J1964:J2027" si="104">SUM(N1964:Q1964)</f>
        <v>12</v>
      </c>
      <c r="K1964" s="116">
        <f t="shared" ref="K1964:K2027" si="105">I1964/H1964</f>
        <v>0.92546583850931674</v>
      </c>
      <c r="L1964" s="90"/>
      <c r="M1964">
        <v>149</v>
      </c>
      <c r="N1964">
        <v>8</v>
      </c>
      <c r="O1964">
        <v>3</v>
      </c>
      <c r="P1964">
        <v>0</v>
      </c>
      <c r="Q1964">
        <v>1</v>
      </c>
    </row>
    <row r="1965" spans="1:17" x14ac:dyDescent="0.2">
      <c r="A1965" s="112" t="s">
        <v>389</v>
      </c>
      <c r="B1965" s="112" t="s">
        <v>463</v>
      </c>
      <c r="C1965" s="112" t="s">
        <v>414</v>
      </c>
      <c r="D1965" t="s">
        <v>192</v>
      </c>
      <c r="E1965" s="90" t="s">
        <v>481</v>
      </c>
      <c r="F1965" s="90" t="s">
        <v>306</v>
      </c>
      <c r="G1965" t="s">
        <v>308</v>
      </c>
      <c r="H1965">
        <v>269</v>
      </c>
      <c r="I1965" s="64">
        <f t="shared" si="103"/>
        <v>269</v>
      </c>
      <c r="J1965" s="90">
        <f t="shared" si="104"/>
        <v>0</v>
      </c>
      <c r="K1965" s="116">
        <f t="shared" si="105"/>
        <v>1</v>
      </c>
      <c r="L1965" s="90"/>
      <c r="M1965">
        <v>269</v>
      </c>
      <c r="N1965">
        <v>0</v>
      </c>
      <c r="O1965">
        <v>0</v>
      </c>
      <c r="P1965">
        <v>0</v>
      </c>
      <c r="Q1965">
        <v>0</v>
      </c>
    </row>
    <row r="1966" spans="1:17" x14ac:dyDescent="0.2">
      <c r="A1966" s="112" t="s">
        <v>389</v>
      </c>
      <c r="B1966" s="112" t="s">
        <v>463</v>
      </c>
      <c r="C1966" s="112" t="s">
        <v>414</v>
      </c>
      <c r="D1966" t="s">
        <v>199</v>
      </c>
      <c r="E1966" s="90" t="s">
        <v>482</v>
      </c>
      <c r="F1966" s="90" t="s">
        <v>306</v>
      </c>
      <c r="G1966" t="s">
        <v>238</v>
      </c>
      <c r="H1966">
        <v>106</v>
      </c>
      <c r="I1966" s="64">
        <f t="shared" si="103"/>
        <v>104</v>
      </c>
      <c r="J1966" s="90">
        <f t="shared" si="104"/>
        <v>2</v>
      </c>
      <c r="K1966" s="116">
        <f t="shared" si="105"/>
        <v>0.98113207547169812</v>
      </c>
      <c r="L1966" s="90"/>
      <c r="M1966">
        <v>104</v>
      </c>
      <c r="N1966">
        <v>1</v>
      </c>
      <c r="O1966">
        <v>1</v>
      </c>
      <c r="P1966">
        <v>0</v>
      </c>
      <c r="Q1966">
        <v>0</v>
      </c>
    </row>
    <row r="1967" spans="1:17" x14ac:dyDescent="0.2">
      <c r="A1967" s="112" t="s">
        <v>389</v>
      </c>
      <c r="B1967" s="112" t="s">
        <v>463</v>
      </c>
      <c r="C1967" s="112" t="s">
        <v>414</v>
      </c>
      <c r="D1967" t="s">
        <v>199</v>
      </c>
      <c r="E1967" s="90" t="s">
        <v>482</v>
      </c>
      <c r="F1967" s="90" t="s">
        <v>306</v>
      </c>
      <c r="G1967" t="s">
        <v>240</v>
      </c>
      <c r="H1967">
        <v>52</v>
      </c>
      <c r="I1967" s="64">
        <f t="shared" si="103"/>
        <v>51</v>
      </c>
      <c r="J1967" s="90">
        <f t="shared" si="104"/>
        <v>1</v>
      </c>
      <c r="K1967" s="116">
        <f t="shared" si="105"/>
        <v>0.98076923076923073</v>
      </c>
      <c r="L1967" s="90"/>
      <c r="M1967">
        <v>51</v>
      </c>
      <c r="N1967">
        <v>1</v>
      </c>
      <c r="O1967">
        <v>0</v>
      </c>
      <c r="P1967">
        <v>0</v>
      </c>
      <c r="Q1967">
        <v>0</v>
      </c>
    </row>
    <row r="1968" spans="1:17" x14ac:dyDescent="0.2">
      <c r="A1968" s="112" t="s">
        <v>389</v>
      </c>
      <c r="B1968" s="112" t="s">
        <v>463</v>
      </c>
      <c r="C1968" s="112" t="s">
        <v>414</v>
      </c>
      <c r="D1968" t="s">
        <v>199</v>
      </c>
      <c r="E1968" s="90" t="s">
        <v>482</v>
      </c>
      <c r="F1968" s="90" t="s">
        <v>306</v>
      </c>
      <c r="G1968" t="s">
        <v>239</v>
      </c>
      <c r="H1968">
        <v>52</v>
      </c>
      <c r="I1968" s="64">
        <f t="shared" si="103"/>
        <v>52</v>
      </c>
      <c r="J1968" s="90">
        <f t="shared" si="104"/>
        <v>0</v>
      </c>
      <c r="K1968" s="116">
        <f t="shared" si="105"/>
        <v>1</v>
      </c>
      <c r="L1968" s="90"/>
      <c r="M1968">
        <v>52</v>
      </c>
      <c r="N1968">
        <v>0</v>
      </c>
      <c r="O1968">
        <v>0</v>
      </c>
      <c r="P1968">
        <v>0</v>
      </c>
      <c r="Q1968">
        <v>0</v>
      </c>
    </row>
    <row r="1969" spans="1:17" x14ac:dyDescent="0.2">
      <c r="A1969" s="112" t="s">
        <v>389</v>
      </c>
      <c r="B1969" s="112" t="s">
        <v>463</v>
      </c>
      <c r="C1969" s="112" t="s">
        <v>414</v>
      </c>
      <c r="D1969" t="s">
        <v>199</v>
      </c>
      <c r="E1969" s="90" t="s">
        <v>482</v>
      </c>
      <c r="F1969" s="90" t="s">
        <v>306</v>
      </c>
      <c r="G1969" t="s">
        <v>242</v>
      </c>
      <c r="H1969">
        <v>1</v>
      </c>
      <c r="I1969" s="64">
        <f t="shared" si="103"/>
        <v>1</v>
      </c>
      <c r="J1969" s="90">
        <f t="shared" si="104"/>
        <v>0</v>
      </c>
      <c r="K1969" s="116">
        <f t="shared" si="105"/>
        <v>1</v>
      </c>
      <c r="L1969" s="90"/>
      <c r="M1969">
        <v>1</v>
      </c>
      <c r="N1969">
        <v>0</v>
      </c>
      <c r="O1969">
        <v>0</v>
      </c>
      <c r="P1969">
        <v>0</v>
      </c>
      <c r="Q1969">
        <v>0</v>
      </c>
    </row>
    <row r="1970" spans="1:17" x14ac:dyDescent="0.2">
      <c r="A1970" s="112" t="s">
        <v>389</v>
      </c>
      <c r="B1970" s="112" t="s">
        <v>463</v>
      </c>
      <c r="C1970" s="112" t="s">
        <v>414</v>
      </c>
      <c r="D1970" t="s">
        <v>199</v>
      </c>
      <c r="E1970" s="90" t="s">
        <v>482</v>
      </c>
      <c r="F1970" s="90" t="s">
        <v>306</v>
      </c>
      <c r="G1970" t="s">
        <v>241</v>
      </c>
      <c r="H1970">
        <v>62</v>
      </c>
      <c r="I1970" s="64">
        <f t="shared" si="103"/>
        <v>61</v>
      </c>
      <c r="J1970" s="90">
        <f t="shared" si="104"/>
        <v>1</v>
      </c>
      <c r="K1970" s="116">
        <f t="shared" si="105"/>
        <v>0.9838709677419355</v>
      </c>
      <c r="L1970" s="90"/>
      <c r="M1970">
        <v>61</v>
      </c>
      <c r="N1970">
        <v>0</v>
      </c>
      <c r="O1970">
        <v>0</v>
      </c>
      <c r="P1970">
        <v>0</v>
      </c>
      <c r="Q1970">
        <v>1</v>
      </c>
    </row>
    <row r="1971" spans="1:17" x14ac:dyDescent="0.2">
      <c r="A1971" s="112" t="s">
        <v>389</v>
      </c>
      <c r="B1971" s="112" t="s">
        <v>463</v>
      </c>
      <c r="C1971" s="112" t="s">
        <v>414</v>
      </c>
      <c r="D1971" t="s">
        <v>199</v>
      </c>
      <c r="E1971" s="90" t="s">
        <v>482</v>
      </c>
      <c r="F1971" s="90" t="s">
        <v>306</v>
      </c>
      <c r="G1971" t="s">
        <v>308</v>
      </c>
      <c r="H1971">
        <v>41</v>
      </c>
      <c r="I1971" s="64">
        <f t="shared" si="103"/>
        <v>41</v>
      </c>
      <c r="J1971" s="90">
        <f t="shared" si="104"/>
        <v>0</v>
      </c>
      <c r="K1971" s="116">
        <f t="shared" si="105"/>
        <v>1</v>
      </c>
      <c r="L1971" s="90"/>
      <c r="M1971">
        <v>41</v>
      </c>
      <c r="N1971">
        <v>0</v>
      </c>
      <c r="O1971">
        <v>0</v>
      </c>
      <c r="P1971">
        <v>0</v>
      </c>
      <c r="Q1971">
        <v>0</v>
      </c>
    </row>
    <row r="1972" spans="1:17" x14ac:dyDescent="0.2">
      <c r="A1972" s="112" t="s">
        <v>389</v>
      </c>
      <c r="B1972" s="112" t="s">
        <v>463</v>
      </c>
      <c r="C1972" s="112" t="s">
        <v>414</v>
      </c>
      <c r="D1972" t="s">
        <v>220</v>
      </c>
      <c r="E1972" s="90" t="s">
        <v>483</v>
      </c>
      <c r="F1972" s="90" t="s">
        <v>306</v>
      </c>
      <c r="G1972" t="s">
        <v>238</v>
      </c>
      <c r="H1972">
        <v>78</v>
      </c>
      <c r="I1972" s="64">
        <f t="shared" si="103"/>
        <v>78</v>
      </c>
      <c r="J1972" s="90">
        <f t="shared" si="104"/>
        <v>0</v>
      </c>
      <c r="K1972" s="116">
        <f t="shared" si="105"/>
        <v>1</v>
      </c>
      <c r="L1972" s="90"/>
      <c r="M1972">
        <v>78</v>
      </c>
      <c r="N1972">
        <v>0</v>
      </c>
      <c r="O1972">
        <v>0</v>
      </c>
      <c r="P1972">
        <v>0</v>
      </c>
      <c r="Q1972">
        <v>0</v>
      </c>
    </row>
    <row r="1973" spans="1:17" x14ac:dyDescent="0.2">
      <c r="A1973" s="112" t="s">
        <v>389</v>
      </c>
      <c r="B1973" s="112" t="s">
        <v>463</v>
      </c>
      <c r="C1973" s="112" t="s">
        <v>414</v>
      </c>
      <c r="D1973" t="s">
        <v>220</v>
      </c>
      <c r="E1973" s="90" t="s">
        <v>483</v>
      </c>
      <c r="F1973" s="90" t="s">
        <v>306</v>
      </c>
      <c r="G1973" t="s">
        <v>240</v>
      </c>
      <c r="H1973">
        <v>61</v>
      </c>
      <c r="I1973" s="64">
        <f t="shared" si="103"/>
        <v>61</v>
      </c>
      <c r="J1973" s="90">
        <f t="shared" si="104"/>
        <v>0</v>
      </c>
      <c r="K1973" s="116">
        <f t="shared" si="105"/>
        <v>1</v>
      </c>
      <c r="L1973" s="90"/>
      <c r="M1973">
        <v>61</v>
      </c>
      <c r="N1973">
        <v>0</v>
      </c>
      <c r="O1973">
        <v>0</v>
      </c>
      <c r="P1973">
        <v>0</v>
      </c>
      <c r="Q1973">
        <v>0</v>
      </c>
    </row>
    <row r="1974" spans="1:17" x14ac:dyDescent="0.2">
      <c r="A1974" s="112" t="s">
        <v>389</v>
      </c>
      <c r="B1974" s="112" t="s">
        <v>463</v>
      </c>
      <c r="C1974" s="112" t="s">
        <v>414</v>
      </c>
      <c r="D1974" t="s">
        <v>220</v>
      </c>
      <c r="E1974" s="90" t="s">
        <v>483</v>
      </c>
      <c r="F1974" s="90" t="s">
        <v>306</v>
      </c>
      <c r="G1974" t="s">
        <v>239</v>
      </c>
      <c r="H1974">
        <v>63</v>
      </c>
      <c r="I1974" s="64">
        <f t="shared" si="103"/>
        <v>63</v>
      </c>
      <c r="J1974" s="90">
        <f t="shared" si="104"/>
        <v>0</v>
      </c>
      <c r="K1974" s="116">
        <f t="shared" si="105"/>
        <v>1</v>
      </c>
      <c r="L1974" s="90"/>
      <c r="M1974">
        <v>63</v>
      </c>
      <c r="N1974">
        <v>0</v>
      </c>
      <c r="O1974">
        <v>0</v>
      </c>
      <c r="P1974">
        <v>0</v>
      </c>
      <c r="Q1974">
        <v>0</v>
      </c>
    </row>
    <row r="1975" spans="1:17" x14ac:dyDescent="0.2">
      <c r="A1975" s="112" t="s">
        <v>389</v>
      </c>
      <c r="B1975" s="112" t="s">
        <v>463</v>
      </c>
      <c r="C1975" s="112" t="s">
        <v>414</v>
      </c>
      <c r="D1975" t="s">
        <v>220</v>
      </c>
      <c r="E1975" s="90" t="s">
        <v>483</v>
      </c>
      <c r="F1975" s="90" t="s">
        <v>306</v>
      </c>
      <c r="G1975" t="s">
        <v>242</v>
      </c>
      <c r="H1975">
        <v>165</v>
      </c>
      <c r="I1975" s="64">
        <f t="shared" si="103"/>
        <v>164</v>
      </c>
      <c r="J1975" s="90">
        <f t="shared" si="104"/>
        <v>1</v>
      </c>
      <c r="K1975" s="116">
        <f t="shared" si="105"/>
        <v>0.9939393939393939</v>
      </c>
      <c r="M1975">
        <v>164</v>
      </c>
      <c r="N1975">
        <v>0</v>
      </c>
      <c r="O1975">
        <v>1</v>
      </c>
      <c r="P1975">
        <v>0</v>
      </c>
      <c r="Q1975">
        <v>0</v>
      </c>
    </row>
    <row r="1976" spans="1:17" x14ac:dyDescent="0.2">
      <c r="A1976" s="112" t="s">
        <v>389</v>
      </c>
      <c r="B1976" s="112" t="s">
        <v>463</v>
      </c>
      <c r="C1976" s="112" t="s">
        <v>414</v>
      </c>
      <c r="D1976" t="s">
        <v>220</v>
      </c>
      <c r="E1976" s="90" t="s">
        <v>483</v>
      </c>
      <c r="F1976" s="90" t="s">
        <v>306</v>
      </c>
      <c r="G1976" t="s">
        <v>241</v>
      </c>
      <c r="H1976">
        <v>36</v>
      </c>
      <c r="I1976" s="64">
        <f t="shared" si="103"/>
        <v>36</v>
      </c>
      <c r="J1976" s="90">
        <f t="shared" si="104"/>
        <v>0</v>
      </c>
      <c r="K1976" s="116">
        <f t="shared" si="105"/>
        <v>1</v>
      </c>
      <c r="L1976" s="90"/>
      <c r="M1976">
        <v>36</v>
      </c>
      <c r="N1976">
        <v>0</v>
      </c>
      <c r="O1976">
        <v>0</v>
      </c>
      <c r="P1976">
        <v>0</v>
      </c>
      <c r="Q1976">
        <v>0</v>
      </c>
    </row>
    <row r="1977" spans="1:17" x14ac:dyDescent="0.2">
      <c r="A1977" s="112" t="s">
        <v>389</v>
      </c>
      <c r="B1977" s="112" t="s">
        <v>463</v>
      </c>
      <c r="C1977" s="112" t="s">
        <v>414</v>
      </c>
      <c r="D1977" t="s">
        <v>220</v>
      </c>
      <c r="E1977" s="90" t="s">
        <v>483</v>
      </c>
      <c r="F1977" s="90" t="s">
        <v>306</v>
      </c>
      <c r="G1977" t="s">
        <v>308</v>
      </c>
      <c r="H1977">
        <v>82</v>
      </c>
      <c r="I1977" s="64">
        <f t="shared" si="103"/>
        <v>82</v>
      </c>
      <c r="J1977" s="90">
        <f t="shared" si="104"/>
        <v>0</v>
      </c>
      <c r="K1977" s="116">
        <f t="shared" si="105"/>
        <v>1</v>
      </c>
      <c r="L1977" s="90"/>
      <c r="M1977">
        <v>82</v>
      </c>
      <c r="N1977">
        <v>0</v>
      </c>
      <c r="O1977">
        <v>0</v>
      </c>
      <c r="P1977">
        <v>0</v>
      </c>
      <c r="Q1977">
        <v>0</v>
      </c>
    </row>
    <row r="1978" spans="1:17" x14ac:dyDescent="0.2">
      <c r="A1978" s="112" t="s">
        <v>390</v>
      </c>
      <c r="B1978" s="112" t="s">
        <v>484</v>
      </c>
      <c r="C1978" s="112" t="s">
        <v>415</v>
      </c>
      <c r="D1978" t="s">
        <v>100</v>
      </c>
      <c r="E1978" s="90" t="s">
        <v>485</v>
      </c>
      <c r="F1978" s="90" t="s">
        <v>306</v>
      </c>
      <c r="G1978" t="s">
        <v>238</v>
      </c>
      <c r="H1978">
        <v>53</v>
      </c>
      <c r="I1978" s="64">
        <f t="shared" si="103"/>
        <v>53</v>
      </c>
      <c r="J1978" s="90">
        <f t="shared" si="104"/>
        <v>0</v>
      </c>
      <c r="K1978" s="116">
        <f t="shared" si="105"/>
        <v>1</v>
      </c>
      <c r="L1978" s="90"/>
      <c r="M1978">
        <v>53</v>
      </c>
      <c r="N1978">
        <v>0</v>
      </c>
      <c r="O1978">
        <v>0</v>
      </c>
      <c r="P1978">
        <v>0</v>
      </c>
      <c r="Q1978">
        <v>0</v>
      </c>
    </row>
    <row r="1979" spans="1:17" x14ac:dyDescent="0.2">
      <c r="A1979" s="112" t="s">
        <v>390</v>
      </c>
      <c r="B1979" s="112" t="s">
        <v>484</v>
      </c>
      <c r="C1979" s="112" t="s">
        <v>415</v>
      </c>
      <c r="D1979" t="s">
        <v>100</v>
      </c>
      <c r="E1979" s="90" t="s">
        <v>485</v>
      </c>
      <c r="F1979" s="90" t="s">
        <v>306</v>
      </c>
      <c r="G1979" t="s">
        <v>240</v>
      </c>
      <c r="H1979">
        <v>37</v>
      </c>
      <c r="I1979" s="64">
        <f t="shared" si="103"/>
        <v>37</v>
      </c>
      <c r="J1979" s="90">
        <f t="shared" si="104"/>
        <v>0</v>
      </c>
      <c r="K1979" s="116">
        <f t="shared" si="105"/>
        <v>1</v>
      </c>
      <c r="L1979" s="90"/>
      <c r="M1979">
        <v>37</v>
      </c>
      <c r="N1979">
        <v>0</v>
      </c>
      <c r="O1979">
        <v>0</v>
      </c>
      <c r="P1979">
        <v>0</v>
      </c>
      <c r="Q1979">
        <v>0</v>
      </c>
    </row>
    <row r="1980" spans="1:17" x14ac:dyDescent="0.2">
      <c r="A1980" s="112" t="s">
        <v>390</v>
      </c>
      <c r="B1980" s="112" t="s">
        <v>484</v>
      </c>
      <c r="C1980" s="112" t="s">
        <v>415</v>
      </c>
      <c r="D1980" t="s">
        <v>100</v>
      </c>
      <c r="E1980" s="90" t="s">
        <v>485</v>
      </c>
      <c r="F1980" s="90" t="s">
        <v>306</v>
      </c>
      <c r="G1980" t="s">
        <v>239</v>
      </c>
      <c r="H1980">
        <v>12</v>
      </c>
      <c r="I1980" s="64">
        <f t="shared" si="103"/>
        <v>12</v>
      </c>
      <c r="J1980" s="90">
        <f t="shared" si="104"/>
        <v>0</v>
      </c>
      <c r="K1980" s="116">
        <f t="shared" si="105"/>
        <v>1</v>
      </c>
      <c r="L1980" s="90"/>
      <c r="M1980">
        <v>12</v>
      </c>
      <c r="N1980">
        <v>0</v>
      </c>
      <c r="O1980">
        <v>0</v>
      </c>
      <c r="P1980">
        <v>0</v>
      </c>
      <c r="Q1980">
        <v>0</v>
      </c>
    </row>
    <row r="1981" spans="1:17" x14ac:dyDescent="0.2">
      <c r="A1981" s="112" t="s">
        <v>390</v>
      </c>
      <c r="B1981" s="112" t="s">
        <v>484</v>
      </c>
      <c r="C1981" s="112" t="s">
        <v>415</v>
      </c>
      <c r="D1981" t="s">
        <v>100</v>
      </c>
      <c r="E1981" s="90" t="s">
        <v>485</v>
      </c>
      <c r="F1981" s="90" t="s">
        <v>306</v>
      </c>
      <c r="G1981" t="s">
        <v>242</v>
      </c>
      <c r="H1981">
        <v>59</v>
      </c>
      <c r="I1981" s="64">
        <f t="shared" si="103"/>
        <v>57</v>
      </c>
      <c r="J1981" s="90">
        <f t="shared" si="104"/>
        <v>2</v>
      </c>
      <c r="K1981" s="116">
        <f t="shared" si="105"/>
        <v>0.96610169491525422</v>
      </c>
      <c r="L1981" s="90"/>
      <c r="M1981">
        <v>57</v>
      </c>
      <c r="N1981">
        <v>2</v>
      </c>
      <c r="O1981">
        <v>0</v>
      </c>
      <c r="P1981">
        <v>0</v>
      </c>
      <c r="Q1981">
        <v>0</v>
      </c>
    </row>
    <row r="1982" spans="1:17" x14ac:dyDescent="0.2">
      <c r="A1982" s="112" t="s">
        <v>390</v>
      </c>
      <c r="B1982" s="112" t="s">
        <v>484</v>
      </c>
      <c r="C1982" s="112" t="s">
        <v>415</v>
      </c>
      <c r="D1982" t="s">
        <v>100</v>
      </c>
      <c r="E1982" s="90" t="s">
        <v>485</v>
      </c>
      <c r="F1982" s="90" t="s">
        <v>306</v>
      </c>
      <c r="G1982" t="s">
        <v>241</v>
      </c>
      <c r="H1982">
        <v>93</v>
      </c>
      <c r="I1982" s="64">
        <f t="shared" si="103"/>
        <v>93</v>
      </c>
      <c r="J1982" s="90">
        <f t="shared" si="104"/>
        <v>0</v>
      </c>
      <c r="K1982" s="116">
        <f t="shared" si="105"/>
        <v>1</v>
      </c>
      <c r="L1982" s="90"/>
      <c r="M1982">
        <v>93</v>
      </c>
      <c r="N1982">
        <v>0</v>
      </c>
      <c r="O1982">
        <v>0</v>
      </c>
      <c r="P1982">
        <v>0</v>
      </c>
      <c r="Q1982">
        <v>0</v>
      </c>
    </row>
    <row r="1983" spans="1:17" x14ac:dyDescent="0.2">
      <c r="A1983" s="112" t="s">
        <v>390</v>
      </c>
      <c r="B1983" s="112" t="s">
        <v>484</v>
      </c>
      <c r="C1983" s="112" t="s">
        <v>415</v>
      </c>
      <c r="D1983" t="s">
        <v>100</v>
      </c>
      <c r="E1983" s="90" t="s">
        <v>485</v>
      </c>
      <c r="F1983" s="90" t="s">
        <v>306</v>
      </c>
      <c r="G1983" t="s">
        <v>308</v>
      </c>
      <c r="H1983">
        <v>67</v>
      </c>
      <c r="I1983" s="64">
        <f t="shared" si="103"/>
        <v>67</v>
      </c>
      <c r="J1983" s="90">
        <f t="shared" si="104"/>
        <v>0</v>
      </c>
      <c r="K1983" s="116">
        <f t="shared" si="105"/>
        <v>1</v>
      </c>
      <c r="L1983" s="90"/>
      <c r="M1983">
        <v>67</v>
      </c>
      <c r="N1983">
        <v>0</v>
      </c>
      <c r="O1983">
        <v>0</v>
      </c>
      <c r="P1983">
        <v>0</v>
      </c>
      <c r="Q1983">
        <v>0</v>
      </c>
    </row>
    <row r="1984" spans="1:17" x14ac:dyDescent="0.2">
      <c r="A1984" s="112" t="s">
        <v>390</v>
      </c>
      <c r="B1984" s="112" t="s">
        <v>484</v>
      </c>
      <c r="C1984" s="112" t="s">
        <v>415</v>
      </c>
      <c r="D1984" t="s">
        <v>235</v>
      </c>
      <c r="E1984" s="90" t="s">
        <v>603</v>
      </c>
      <c r="F1984" s="90" t="s">
        <v>306</v>
      </c>
      <c r="G1984" t="s">
        <v>239</v>
      </c>
      <c r="H1984">
        <v>43</v>
      </c>
      <c r="I1984" s="64">
        <f t="shared" si="103"/>
        <v>42</v>
      </c>
      <c r="J1984" s="90">
        <f t="shared" si="104"/>
        <v>1</v>
      </c>
      <c r="K1984" s="116">
        <f t="shared" si="105"/>
        <v>0.97674418604651159</v>
      </c>
      <c r="L1984" s="90"/>
      <c r="M1984">
        <v>42</v>
      </c>
      <c r="N1984">
        <v>0</v>
      </c>
      <c r="O1984">
        <v>0</v>
      </c>
      <c r="P1984">
        <v>0</v>
      </c>
      <c r="Q1984">
        <v>1</v>
      </c>
    </row>
    <row r="1985" spans="1:17" x14ac:dyDescent="0.2">
      <c r="A1985" s="112" t="s">
        <v>390</v>
      </c>
      <c r="B1985" s="112" t="s">
        <v>484</v>
      </c>
      <c r="C1985" s="112" t="s">
        <v>415</v>
      </c>
      <c r="D1985" t="s">
        <v>120</v>
      </c>
      <c r="E1985" s="90" t="s">
        <v>486</v>
      </c>
      <c r="F1985" s="90" t="s">
        <v>306</v>
      </c>
      <c r="G1985" t="s">
        <v>238</v>
      </c>
      <c r="H1985">
        <v>69</v>
      </c>
      <c r="I1985" s="64">
        <f t="shared" si="103"/>
        <v>69</v>
      </c>
      <c r="J1985" s="90">
        <f t="shared" si="104"/>
        <v>0</v>
      </c>
      <c r="K1985" s="116">
        <f t="shared" si="105"/>
        <v>1</v>
      </c>
      <c r="L1985" s="90"/>
      <c r="M1985">
        <v>69</v>
      </c>
      <c r="N1985">
        <v>0</v>
      </c>
      <c r="O1985">
        <v>0</v>
      </c>
      <c r="P1985">
        <v>0</v>
      </c>
      <c r="Q1985">
        <v>0</v>
      </c>
    </row>
    <row r="1986" spans="1:17" x14ac:dyDescent="0.2">
      <c r="A1986" s="112" t="s">
        <v>390</v>
      </c>
      <c r="B1986" s="112" t="s">
        <v>484</v>
      </c>
      <c r="C1986" s="112" t="s">
        <v>415</v>
      </c>
      <c r="D1986" t="s">
        <v>120</v>
      </c>
      <c r="E1986" s="90" t="s">
        <v>486</v>
      </c>
      <c r="F1986" s="90" t="s">
        <v>306</v>
      </c>
      <c r="G1986" t="s">
        <v>240</v>
      </c>
      <c r="H1986">
        <v>50</v>
      </c>
      <c r="I1986" s="64">
        <f t="shared" si="103"/>
        <v>50</v>
      </c>
      <c r="J1986" s="90">
        <f t="shared" si="104"/>
        <v>0</v>
      </c>
      <c r="K1986" s="116">
        <f t="shared" si="105"/>
        <v>1</v>
      </c>
      <c r="L1986" s="90"/>
      <c r="M1986">
        <v>50</v>
      </c>
      <c r="N1986">
        <v>0</v>
      </c>
      <c r="O1986">
        <v>0</v>
      </c>
      <c r="P1986">
        <v>0</v>
      </c>
      <c r="Q1986">
        <v>0</v>
      </c>
    </row>
    <row r="1987" spans="1:17" x14ac:dyDescent="0.2">
      <c r="A1987" s="112" t="s">
        <v>390</v>
      </c>
      <c r="B1987" s="112" t="s">
        <v>484</v>
      </c>
      <c r="C1987" s="112" t="s">
        <v>415</v>
      </c>
      <c r="D1987" t="s">
        <v>120</v>
      </c>
      <c r="E1987" s="90" t="s">
        <v>486</v>
      </c>
      <c r="F1987" s="90" t="s">
        <v>306</v>
      </c>
      <c r="G1987" t="s">
        <v>239</v>
      </c>
      <c r="H1987">
        <v>40</v>
      </c>
      <c r="I1987" s="64">
        <f t="shared" si="103"/>
        <v>40</v>
      </c>
      <c r="J1987" s="90">
        <f t="shared" si="104"/>
        <v>0</v>
      </c>
      <c r="K1987" s="116">
        <f t="shared" si="105"/>
        <v>1</v>
      </c>
      <c r="L1987" s="90"/>
      <c r="M1987">
        <v>40</v>
      </c>
      <c r="N1987">
        <v>0</v>
      </c>
      <c r="O1987">
        <v>0</v>
      </c>
      <c r="P1987">
        <v>0</v>
      </c>
      <c r="Q1987">
        <v>0</v>
      </c>
    </row>
    <row r="1988" spans="1:17" x14ac:dyDescent="0.2">
      <c r="A1988" s="112" t="s">
        <v>390</v>
      </c>
      <c r="B1988" s="112" t="s">
        <v>484</v>
      </c>
      <c r="C1988" s="112" t="s">
        <v>415</v>
      </c>
      <c r="D1988" t="s">
        <v>120</v>
      </c>
      <c r="E1988" s="90" t="s">
        <v>486</v>
      </c>
      <c r="F1988" s="90" t="s">
        <v>306</v>
      </c>
      <c r="G1988" t="s">
        <v>242</v>
      </c>
      <c r="H1988">
        <v>64</v>
      </c>
      <c r="I1988" s="64">
        <f t="shared" si="103"/>
        <v>63</v>
      </c>
      <c r="J1988" s="90">
        <f t="shared" si="104"/>
        <v>1</v>
      </c>
      <c r="K1988" s="116">
        <f t="shared" si="105"/>
        <v>0.984375</v>
      </c>
      <c r="L1988" s="90"/>
      <c r="M1988">
        <v>63</v>
      </c>
      <c r="N1988">
        <v>1</v>
      </c>
      <c r="O1988">
        <v>0</v>
      </c>
      <c r="P1988">
        <v>0</v>
      </c>
      <c r="Q1988">
        <v>0</v>
      </c>
    </row>
    <row r="1989" spans="1:17" x14ac:dyDescent="0.2">
      <c r="A1989" s="112" t="s">
        <v>390</v>
      </c>
      <c r="B1989" s="112" t="s">
        <v>484</v>
      </c>
      <c r="C1989" s="112" t="s">
        <v>415</v>
      </c>
      <c r="D1989" t="s">
        <v>120</v>
      </c>
      <c r="E1989" s="90" t="s">
        <v>486</v>
      </c>
      <c r="F1989" s="90" t="s">
        <v>306</v>
      </c>
      <c r="G1989" t="s">
        <v>241</v>
      </c>
      <c r="H1989">
        <v>89</v>
      </c>
      <c r="I1989" s="64">
        <f t="shared" si="103"/>
        <v>89</v>
      </c>
      <c r="J1989" s="90">
        <f t="shared" si="104"/>
        <v>0</v>
      </c>
      <c r="K1989" s="116">
        <f t="shared" si="105"/>
        <v>1</v>
      </c>
      <c r="L1989" s="90"/>
      <c r="M1989">
        <v>89</v>
      </c>
      <c r="N1989">
        <v>0</v>
      </c>
      <c r="O1989">
        <v>0</v>
      </c>
      <c r="P1989">
        <v>0</v>
      </c>
      <c r="Q1989">
        <v>0</v>
      </c>
    </row>
    <row r="1990" spans="1:17" x14ac:dyDescent="0.2">
      <c r="A1990" s="112" t="s">
        <v>390</v>
      </c>
      <c r="B1990" s="112" t="s">
        <v>484</v>
      </c>
      <c r="C1990" s="112" t="s">
        <v>415</v>
      </c>
      <c r="D1990" t="s">
        <v>120</v>
      </c>
      <c r="E1990" s="90" t="s">
        <v>486</v>
      </c>
      <c r="F1990" s="90" t="s">
        <v>306</v>
      </c>
      <c r="G1990" t="s">
        <v>308</v>
      </c>
      <c r="H1990">
        <v>82</v>
      </c>
      <c r="I1990" s="64">
        <f t="shared" si="103"/>
        <v>82</v>
      </c>
      <c r="J1990" s="90">
        <f t="shared" si="104"/>
        <v>0</v>
      </c>
      <c r="K1990" s="116">
        <f t="shared" si="105"/>
        <v>1</v>
      </c>
      <c r="L1990" s="90"/>
      <c r="M1990">
        <v>82</v>
      </c>
      <c r="N1990">
        <v>0</v>
      </c>
      <c r="O1990">
        <v>0</v>
      </c>
      <c r="P1990">
        <v>0</v>
      </c>
      <c r="Q1990">
        <v>0</v>
      </c>
    </row>
    <row r="1991" spans="1:17" x14ac:dyDescent="0.2">
      <c r="A1991" s="112" t="s">
        <v>390</v>
      </c>
      <c r="B1991" s="112" t="s">
        <v>484</v>
      </c>
      <c r="C1991" s="112" t="s">
        <v>415</v>
      </c>
      <c r="D1991" t="s">
        <v>121</v>
      </c>
      <c r="E1991" s="90" t="s">
        <v>487</v>
      </c>
      <c r="F1991" s="90" t="s">
        <v>306</v>
      </c>
      <c r="G1991" t="s">
        <v>238</v>
      </c>
      <c r="H1991">
        <v>48</v>
      </c>
      <c r="I1991" s="64">
        <f t="shared" si="103"/>
        <v>48</v>
      </c>
      <c r="J1991" s="90">
        <f t="shared" si="104"/>
        <v>0</v>
      </c>
      <c r="K1991" s="116">
        <f t="shared" si="105"/>
        <v>1</v>
      </c>
      <c r="L1991" s="90"/>
      <c r="M1991">
        <v>48</v>
      </c>
      <c r="N1991">
        <v>0</v>
      </c>
      <c r="O1991">
        <v>0</v>
      </c>
      <c r="P1991">
        <v>0</v>
      </c>
      <c r="Q1991">
        <v>0</v>
      </c>
    </row>
    <row r="1992" spans="1:17" x14ac:dyDescent="0.2">
      <c r="A1992" s="112" t="s">
        <v>390</v>
      </c>
      <c r="B1992" s="112" t="s">
        <v>484</v>
      </c>
      <c r="C1992" s="112" t="s">
        <v>415</v>
      </c>
      <c r="D1992" t="s">
        <v>121</v>
      </c>
      <c r="E1992" s="90" t="s">
        <v>487</v>
      </c>
      <c r="F1992" s="90" t="s">
        <v>306</v>
      </c>
      <c r="G1992" t="s">
        <v>240</v>
      </c>
      <c r="H1992">
        <v>32</v>
      </c>
      <c r="I1992" s="64">
        <f t="shared" si="103"/>
        <v>31</v>
      </c>
      <c r="J1992" s="90">
        <f t="shared" si="104"/>
        <v>1</v>
      </c>
      <c r="K1992" s="116">
        <f t="shared" si="105"/>
        <v>0.96875</v>
      </c>
      <c r="L1992" s="90"/>
      <c r="M1992">
        <v>31</v>
      </c>
      <c r="N1992">
        <v>1</v>
      </c>
      <c r="O1992">
        <v>0</v>
      </c>
      <c r="P1992">
        <v>0</v>
      </c>
      <c r="Q1992">
        <v>0</v>
      </c>
    </row>
    <row r="1993" spans="1:17" x14ac:dyDescent="0.2">
      <c r="A1993" s="112" t="s">
        <v>390</v>
      </c>
      <c r="B1993" s="112" t="s">
        <v>484</v>
      </c>
      <c r="C1993" s="112" t="s">
        <v>415</v>
      </c>
      <c r="D1993" t="s">
        <v>121</v>
      </c>
      <c r="E1993" s="90" t="s">
        <v>487</v>
      </c>
      <c r="F1993" s="90" t="s">
        <v>306</v>
      </c>
      <c r="G1993" t="s">
        <v>239</v>
      </c>
      <c r="H1993">
        <v>24</v>
      </c>
      <c r="I1993" s="64">
        <f t="shared" si="103"/>
        <v>24</v>
      </c>
      <c r="J1993" s="90">
        <f t="shared" si="104"/>
        <v>0</v>
      </c>
      <c r="K1993" s="116">
        <f t="shared" si="105"/>
        <v>1</v>
      </c>
      <c r="L1993" s="90"/>
      <c r="M1993">
        <v>24</v>
      </c>
      <c r="N1993">
        <v>0</v>
      </c>
      <c r="O1993">
        <v>0</v>
      </c>
      <c r="P1993">
        <v>0</v>
      </c>
      <c r="Q1993">
        <v>0</v>
      </c>
    </row>
    <row r="1994" spans="1:17" x14ac:dyDescent="0.2">
      <c r="A1994" s="112" t="s">
        <v>390</v>
      </c>
      <c r="B1994" s="112" t="s">
        <v>484</v>
      </c>
      <c r="C1994" s="112" t="s">
        <v>415</v>
      </c>
      <c r="D1994" t="s">
        <v>121</v>
      </c>
      <c r="E1994" s="90" t="s">
        <v>487</v>
      </c>
      <c r="F1994" s="90" t="s">
        <v>306</v>
      </c>
      <c r="G1994" t="s">
        <v>242</v>
      </c>
      <c r="H1994">
        <v>30</v>
      </c>
      <c r="I1994" s="64">
        <f t="shared" si="103"/>
        <v>30</v>
      </c>
      <c r="J1994" s="90">
        <f t="shared" si="104"/>
        <v>0</v>
      </c>
      <c r="K1994" s="116">
        <f t="shared" si="105"/>
        <v>1</v>
      </c>
      <c r="L1994" s="90"/>
      <c r="M1994">
        <v>30</v>
      </c>
      <c r="N1994">
        <v>0</v>
      </c>
      <c r="O1994">
        <v>0</v>
      </c>
      <c r="P1994">
        <v>0</v>
      </c>
      <c r="Q1994">
        <v>0</v>
      </c>
    </row>
    <row r="1995" spans="1:17" x14ac:dyDescent="0.2">
      <c r="A1995" s="112" t="s">
        <v>390</v>
      </c>
      <c r="B1995" s="112" t="s">
        <v>484</v>
      </c>
      <c r="C1995" s="112" t="s">
        <v>415</v>
      </c>
      <c r="D1995" t="s">
        <v>121</v>
      </c>
      <c r="E1995" s="90" t="s">
        <v>487</v>
      </c>
      <c r="F1995" s="90" t="s">
        <v>306</v>
      </c>
      <c r="G1995" t="s">
        <v>241</v>
      </c>
      <c r="H1995">
        <v>74</v>
      </c>
      <c r="I1995" s="64">
        <f t="shared" si="103"/>
        <v>74</v>
      </c>
      <c r="J1995" s="90">
        <f t="shared" si="104"/>
        <v>0</v>
      </c>
      <c r="K1995" s="116">
        <f t="shared" si="105"/>
        <v>1</v>
      </c>
      <c r="L1995" s="90"/>
      <c r="M1995">
        <v>74</v>
      </c>
      <c r="N1995">
        <v>0</v>
      </c>
      <c r="O1995">
        <v>0</v>
      </c>
      <c r="P1995">
        <v>0</v>
      </c>
      <c r="Q1995">
        <v>0</v>
      </c>
    </row>
    <row r="1996" spans="1:17" x14ac:dyDescent="0.2">
      <c r="A1996" s="112" t="s">
        <v>390</v>
      </c>
      <c r="B1996" s="112" t="s">
        <v>484</v>
      </c>
      <c r="C1996" s="112" t="s">
        <v>415</v>
      </c>
      <c r="D1996" t="s">
        <v>121</v>
      </c>
      <c r="E1996" s="90" t="s">
        <v>487</v>
      </c>
      <c r="F1996" s="90" t="s">
        <v>306</v>
      </c>
      <c r="G1996" t="s">
        <v>308</v>
      </c>
      <c r="H1996">
        <v>64</v>
      </c>
      <c r="I1996" s="64">
        <f t="shared" si="103"/>
        <v>64</v>
      </c>
      <c r="J1996" s="90">
        <f t="shared" si="104"/>
        <v>0</v>
      </c>
      <c r="K1996" s="116">
        <f t="shared" si="105"/>
        <v>1</v>
      </c>
      <c r="L1996" s="90"/>
      <c r="M1996">
        <v>64</v>
      </c>
      <c r="N1996">
        <v>0</v>
      </c>
      <c r="O1996">
        <v>0</v>
      </c>
      <c r="P1996">
        <v>0</v>
      </c>
      <c r="Q1996">
        <v>0</v>
      </c>
    </row>
    <row r="1997" spans="1:17" x14ac:dyDescent="0.2">
      <c r="A1997" s="112" t="s">
        <v>390</v>
      </c>
      <c r="B1997" s="112" t="s">
        <v>484</v>
      </c>
      <c r="C1997" s="112" t="s">
        <v>415</v>
      </c>
      <c r="D1997" t="s">
        <v>122</v>
      </c>
      <c r="E1997" s="90" t="s">
        <v>488</v>
      </c>
      <c r="F1997" s="90" t="s">
        <v>306</v>
      </c>
      <c r="G1997" t="s">
        <v>238</v>
      </c>
      <c r="H1997">
        <v>70</v>
      </c>
      <c r="I1997" s="64">
        <f t="shared" si="103"/>
        <v>70</v>
      </c>
      <c r="J1997" s="90">
        <f t="shared" si="104"/>
        <v>0</v>
      </c>
      <c r="K1997" s="116">
        <f t="shared" si="105"/>
        <v>1</v>
      </c>
      <c r="L1997" s="90"/>
      <c r="M1997">
        <v>70</v>
      </c>
      <c r="N1997">
        <v>0</v>
      </c>
      <c r="O1997">
        <v>0</v>
      </c>
      <c r="P1997">
        <v>0</v>
      </c>
      <c r="Q1997">
        <v>0</v>
      </c>
    </row>
    <row r="1998" spans="1:17" x14ac:dyDescent="0.2">
      <c r="A1998" s="112" t="s">
        <v>390</v>
      </c>
      <c r="B1998" s="112" t="s">
        <v>484</v>
      </c>
      <c r="C1998" s="112" t="s">
        <v>415</v>
      </c>
      <c r="D1998" t="s">
        <v>122</v>
      </c>
      <c r="E1998" s="90" t="s">
        <v>488</v>
      </c>
      <c r="F1998" s="90" t="s">
        <v>306</v>
      </c>
      <c r="G1998" t="s">
        <v>240</v>
      </c>
      <c r="H1998">
        <v>65</v>
      </c>
      <c r="I1998" s="64">
        <f t="shared" si="103"/>
        <v>58</v>
      </c>
      <c r="J1998" s="90">
        <f t="shared" si="104"/>
        <v>7</v>
      </c>
      <c r="K1998" s="116">
        <f t="shared" si="105"/>
        <v>0.89230769230769236</v>
      </c>
      <c r="L1998" s="90"/>
      <c r="M1998">
        <v>58</v>
      </c>
      <c r="N1998">
        <v>3</v>
      </c>
      <c r="O1998">
        <v>2</v>
      </c>
      <c r="P1998">
        <v>2</v>
      </c>
      <c r="Q1998">
        <v>0</v>
      </c>
    </row>
    <row r="1999" spans="1:17" x14ac:dyDescent="0.2">
      <c r="A1999" s="112" t="s">
        <v>390</v>
      </c>
      <c r="B1999" s="112" t="s">
        <v>484</v>
      </c>
      <c r="C1999" s="112" t="s">
        <v>415</v>
      </c>
      <c r="D1999" t="s">
        <v>122</v>
      </c>
      <c r="E1999" s="90" t="s">
        <v>488</v>
      </c>
      <c r="F1999" s="90" t="s">
        <v>306</v>
      </c>
      <c r="G1999" t="s">
        <v>239</v>
      </c>
      <c r="H1999">
        <v>41</v>
      </c>
      <c r="I1999" s="64">
        <f t="shared" si="103"/>
        <v>41</v>
      </c>
      <c r="J1999" s="90">
        <f t="shared" si="104"/>
        <v>0</v>
      </c>
      <c r="K1999" s="116">
        <f t="shared" si="105"/>
        <v>1</v>
      </c>
      <c r="L1999" s="90"/>
      <c r="M1999">
        <v>41</v>
      </c>
      <c r="N1999">
        <v>0</v>
      </c>
      <c r="O1999">
        <v>0</v>
      </c>
      <c r="P1999">
        <v>0</v>
      </c>
      <c r="Q1999">
        <v>0</v>
      </c>
    </row>
    <row r="2000" spans="1:17" x14ac:dyDescent="0.2">
      <c r="A2000" s="112" t="s">
        <v>390</v>
      </c>
      <c r="B2000" s="112" t="s">
        <v>484</v>
      </c>
      <c r="C2000" s="112" t="s">
        <v>415</v>
      </c>
      <c r="D2000" t="s">
        <v>122</v>
      </c>
      <c r="E2000" s="90" t="s">
        <v>488</v>
      </c>
      <c r="F2000" s="90" t="s">
        <v>306</v>
      </c>
      <c r="G2000" t="s">
        <v>242</v>
      </c>
      <c r="H2000">
        <v>71</v>
      </c>
      <c r="I2000" s="64">
        <f t="shared" si="103"/>
        <v>53</v>
      </c>
      <c r="J2000" s="90">
        <f t="shared" si="104"/>
        <v>18</v>
      </c>
      <c r="K2000" s="116">
        <f t="shared" si="105"/>
        <v>0.74647887323943662</v>
      </c>
      <c r="L2000" s="90"/>
      <c r="M2000">
        <v>53</v>
      </c>
      <c r="N2000">
        <v>5</v>
      </c>
      <c r="O2000">
        <v>7</v>
      </c>
      <c r="P2000">
        <v>6</v>
      </c>
      <c r="Q2000">
        <v>0</v>
      </c>
    </row>
    <row r="2001" spans="1:17" x14ac:dyDescent="0.2">
      <c r="A2001" s="112" t="s">
        <v>390</v>
      </c>
      <c r="B2001" s="112" t="s">
        <v>484</v>
      </c>
      <c r="C2001" s="112" t="s">
        <v>415</v>
      </c>
      <c r="D2001" t="s">
        <v>122</v>
      </c>
      <c r="E2001" s="90" t="s">
        <v>488</v>
      </c>
      <c r="F2001" s="90" t="s">
        <v>306</v>
      </c>
      <c r="G2001" t="s">
        <v>241</v>
      </c>
      <c r="H2001">
        <v>92</v>
      </c>
      <c r="I2001" s="64">
        <f t="shared" si="103"/>
        <v>92</v>
      </c>
      <c r="J2001" s="90">
        <f t="shared" si="104"/>
        <v>0</v>
      </c>
      <c r="K2001" s="116">
        <f t="shared" si="105"/>
        <v>1</v>
      </c>
      <c r="L2001" s="90"/>
      <c r="M2001">
        <v>92</v>
      </c>
      <c r="N2001">
        <v>0</v>
      </c>
      <c r="O2001">
        <v>0</v>
      </c>
      <c r="P2001">
        <v>0</v>
      </c>
      <c r="Q2001">
        <v>0</v>
      </c>
    </row>
    <row r="2002" spans="1:17" x14ac:dyDescent="0.2">
      <c r="A2002" s="112" t="s">
        <v>390</v>
      </c>
      <c r="B2002" s="112" t="s">
        <v>484</v>
      </c>
      <c r="C2002" s="112" t="s">
        <v>415</v>
      </c>
      <c r="D2002" t="s">
        <v>122</v>
      </c>
      <c r="E2002" s="90" t="s">
        <v>488</v>
      </c>
      <c r="F2002" s="90" t="s">
        <v>306</v>
      </c>
      <c r="G2002" t="s">
        <v>308</v>
      </c>
      <c r="H2002">
        <v>111</v>
      </c>
      <c r="I2002" s="64">
        <f t="shared" si="103"/>
        <v>111</v>
      </c>
      <c r="J2002" s="90">
        <f t="shared" si="104"/>
        <v>0</v>
      </c>
      <c r="K2002" s="116">
        <f t="shared" si="105"/>
        <v>1</v>
      </c>
      <c r="L2002" s="90"/>
      <c r="M2002">
        <v>111</v>
      </c>
      <c r="N2002">
        <v>0</v>
      </c>
      <c r="O2002">
        <v>0</v>
      </c>
      <c r="P2002">
        <v>0</v>
      </c>
      <c r="Q2002">
        <v>0</v>
      </c>
    </row>
    <row r="2003" spans="1:17" x14ac:dyDescent="0.2">
      <c r="A2003" s="112" t="s">
        <v>390</v>
      </c>
      <c r="B2003" s="112" t="s">
        <v>484</v>
      </c>
      <c r="C2003" s="112" t="s">
        <v>415</v>
      </c>
      <c r="D2003" t="s">
        <v>123</v>
      </c>
      <c r="E2003" s="90" t="s">
        <v>489</v>
      </c>
      <c r="F2003" s="90" t="s">
        <v>306</v>
      </c>
      <c r="G2003" t="s">
        <v>238</v>
      </c>
      <c r="H2003">
        <v>84</v>
      </c>
      <c r="I2003" s="64">
        <f t="shared" si="103"/>
        <v>84</v>
      </c>
      <c r="J2003" s="90">
        <f t="shared" si="104"/>
        <v>0</v>
      </c>
      <c r="K2003" s="116">
        <f t="shared" si="105"/>
        <v>1</v>
      </c>
      <c r="L2003" s="90"/>
      <c r="M2003">
        <v>84</v>
      </c>
      <c r="N2003">
        <v>0</v>
      </c>
      <c r="O2003">
        <v>0</v>
      </c>
      <c r="P2003">
        <v>0</v>
      </c>
      <c r="Q2003">
        <v>0</v>
      </c>
    </row>
    <row r="2004" spans="1:17" x14ac:dyDescent="0.2">
      <c r="A2004" s="112" t="s">
        <v>390</v>
      </c>
      <c r="B2004" s="112" t="s">
        <v>484</v>
      </c>
      <c r="C2004" s="112" t="s">
        <v>415</v>
      </c>
      <c r="D2004" t="s">
        <v>123</v>
      </c>
      <c r="E2004" s="90" t="s">
        <v>489</v>
      </c>
      <c r="F2004" s="90" t="s">
        <v>306</v>
      </c>
      <c r="G2004" t="s">
        <v>240</v>
      </c>
      <c r="H2004">
        <v>44</v>
      </c>
      <c r="I2004" s="64">
        <f t="shared" si="103"/>
        <v>44</v>
      </c>
      <c r="J2004" s="90">
        <f t="shared" si="104"/>
        <v>0</v>
      </c>
      <c r="K2004" s="116">
        <f t="shared" si="105"/>
        <v>1</v>
      </c>
      <c r="L2004" s="90"/>
      <c r="M2004">
        <v>44</v>
      </c>
      <c r="N2004">
        <v>0</v>
      </c>
      <c r="O2004">
        <v>0</v>
      </c>
      <c r="P2004">
        <v>0</v>
      </c>
      <c r="Q2004">
        <v>0</v>
      </c>
    </row>
    <row r="2005" spans="1:17" x14ac:dyDescent="0.2">
      <c r="A2005" s="112" t="s">
        <v>390</v>
      </c>
      <c r="B2005" s="112" t="s">
        <v>484</v>
      </c>
      <c r="C2005" s="112" t="s">
        <v>415</v>
      </c>
      <c r="D2005" t="s">
        <v>123</v>
      </c>
      <c r="E2005" s="90" t="s">
        <v>489</v>
      </c>
      <c r="F2005" s="90" t="s">
        <v>306</v>
      </c>
      <c r="G2005" t="s">
        <v>239</v>
      </c>
      <c r="H2005">
        <v>20</v>
      </c>
      <c r="I2005" s="64">
        <f t="shared" si="103"/>
        <v>20</v>
      </c>
      <c r="J2005" s="90">
        <f t="shared" si="104"/>
        <v>0</v>
      </c>
      <c r="K2005" s="116">
        <f t="shared" si="105"/>
        <v>1</v>
      </c>
      <c r="L2005" s="90"/>
      <c r="M2005">
        <v>20</v>
      </c>
      <c r="N2005">
        <v>0</v>
      </c>
      <c r="O2005">
        <v>0</v>
      </c>
      <c r="P2005">
        <v>0</v>
      </c>
      <c r="Q2005">
        <v>0</v>
      </c>
    </row>
    <row r="2006" spans="1:17" x14ac:dyDescent="0.2">
      <c r="A2006" s="112" t="s">
        <v>390</v>
      </c>
      <c r="B2006" s="112" t="s">
        <v>484</v>
      </c>
      <c r="C2006" s="112" t="s">
        <v>415</v>
      </c>
      <c r="D2006" t="s">
        <v>123</v>
      </c>
      <c r="E2006" s="90" t="s">
        <v>489</v>
      </c>
      <c r="F2006" s="90" t="s">
        <v>306</v>
      </c>
      <c r="G2006" t="s">
        <v>242</v>
      </c>
      <c r="H2006">
        <v>79</v>
      </c>
      <c r="I2006" s="64">
        <f t="shared" si="103"/>
        <v>79</v>
      </c>
      <c r="J2006" s="90">
        <f t="shared" si="104"/>
        <v>0</v>
      </c>
      <c r="K2006" s="116">
        <f t="shared" si="105"/>
        <v>1</v>
      </c>
      <c r="L2006" s="90"/>
      <c r="M2006">
        <v>79</v>
      </c>
      <c r="N2006">
        <v>0</v>
      </c>
      <c r="O2006">
        <v>0</v>
      </c>
      <c r="P2006">
        <v>0</v>
      </c>
      <c r="Q2006">
        <v>0</v>
      </c>
    </row>
    <row r="2007" spans="1:17" x14ac:dyDescent="0.2">
      <c r="A2007" s="112" t="s">
        <v>390</v>
      </c>
      <c r="B2007" s="112" t="s">
        <v>484</v>
      </c>
      <c r="C2007" s="112" t="s">
        <v>415</v>
      </c>
      <c r="D2007" t="s">
        <v>123</v>
      </c>
      <c r="E2007" s="90" t="s">
        <v>489</v>
      </c>
      <c r="F2007" s="90" t="s">
        <v>306</v>
      </c>
      <c r="G2007" t="s">
        <v>241</v>
      </c>
      <c r="H2007">
        <v>71</v>
      </c>
      <c r="I2007" s="64">
        <f t="shared" si="103"/>
        <v>71</v>
      </c>
      <c r="J2007" s="90">
        <f t="shared" si="104"/>
        <v>0</v>
      </c>
      <c r="K2007" s="116">
        <f t="shared" si="105"/>
        <v>1</v>
      </c>
      <c r="L2007" s="90"/>
      <c r="M2007">
        <v>71</v>
      </c>
      <c r="N2007">
        <v>0</v>
      </c>
      <c r="O2007">
        <v>0</v>
      </c>
      <c r="P2007">
        <v>0</v>
      </c>
      <c r="Q2007">
        <v>0</v>
      </c>
    </row>
    <row r="2008" spans="1:17" x14ac:dyDescent="0.2">
      <c r="A2008" s="112" t="s">
        <v>390</v>
      </c>
      <c r="B2008" s="112" t="s">
        <v>484</v>
      </c>
      <c r="C2008" s="112" t="s">
        <v>415</v>
      </c>
      <c r="D2008" t="s">
        <v>123</v>
      </c>
      <c r="E2008" s="90" t="s">
        <v>489</v>
      </c>
      <c r="F2008" s="90" t="s">
        <v>306</v>
      </c>
      <c r="G2008" t="s">
        <v>308</v>
      </c>
      <c r="H2008">
        <v>55</v>
      </c>
      <c r="I2008" s="64">
        <f t="shared" si="103"/>
        <v>55</v>
      </c>
      <c r="J2008" s="90">
        <f t="shared" si="104"/>
        <v>0</v>
      </c>
      <c r="K2008" s="116">
        <f t="shared" si="105"/>
        <v>1</v>
      </c>
      <c r="L2008" s="90"/>
      <c r="M2008">
        <v>55</v>
      </c>
      <c r="N2008">
        <v>0</v>
      </c>
      <c r="O2008">
        <v>0</v>
      </c>
      <c r="P2008">
        <v>0</v>
      </c>
      <c r="Q2008">
        <v>0</v>
      </c>
    </row>
    <row r="2009" spans="1:17" x14ac:dyDescent="0.2">
      <c r="A2009" s="112" t="s">
        <v>390</v>
      </c>
      <c r="B2009" s="112" t="s">
        <v>484</v>
      </c>
      <c r="C2009" s="112" t="s">
        <v>415</v>
      </c>
      <c r="D2009" t="s">
        <v>124</v>
      </c>
      <c r="E2009" s="90" t="s">
        <v>490</v>
      </c>
      <c r="F2009" s="90" t="s">
        <v>306</v>
      </c>
      <c r="G2009" t="s">
        <v>238</v>
      </c>
      <c r="H2009">
        <v>96</v>
      </c>
      <c r="I2009" s="64">
        <f t="shared" si="103"/>
        <v>89</v>
      </c>
      <c r="J2009" s="90">
        <f t="shared" si="104"/>
        <v>7</v>
      </c>
      <c r="K2009" s="116">
        <f t="shared" si="105"/>
        <v>0.92708333333333337</v>
      </c>
      <c r="L2009" s="90"/>
      <c r="M2009">
        <v>89</v>
      </c>
      <c r="N2009">
        <v>4</v>
      </c>
      <c r="O2009">
        <v>0</v>
      </c>
      <c r="P2009">
        <v>3</v>
      </c>
      <c r="Q2009">
        <v>0</v>
      </c>
    </row>
    <row r="2010" spans="1:17" x14ac:dyDescent="0.2">
      <c r="A2010" s="112" t="s">
        <v>390</v>
      </c>
      <c r="B2010" s="112" t="s">
        <v>484</v>
      </c>
      <c r="C2010" s="112" t="s">
        <v>415</v>
      </c>
      <c r="D2010" t="s">
        <v>124</v>
      </c>
      <c r="E2010" s="90" t="s">
        <v>490</v>
      </c>
      <c r="F2010" s="90" t="s">
        <v>306</v>
      </c>
      <c r="G2010" t="s">
        <v>240</v>
      </c>
      <c r="H2010">
        <v>63</v>
      </c>
      <c r="I2010" s="64">
        <f t="shared" si="103"/>
        <v>59</v>
      </c>
      <c r="J2010" s="90">
        <f t="shared" si="104"/>
        <v>4</v>
      </c>
      <c r="K2010" s="116">
        <f t="shared" si="105"/>
        <v>0.93650793650793651</v>
      </c>
      <c r="L2010" s="90"/>
      <c r="M2010">
        <v>59</v>
      </c>
      <c r="N2010">
        <v>2</v>
      </c>
      <c r="O2010">
        <v>1</v>
      </c>
      <c r="P2010">
        <v>0</v>
      </c>
      <c r="Q2010">
        <v>1</v>
      </c>
    </row>
    <row r="2011" spans="1:17" x14ac:dyDescent="0.2">
      <c r="A2011" s="112" t="s">
        <v>390</v>
      </c>
      <c r="B2011" s="112" t="s">
        <v>484</v>
      </c>
      <c r="C2011" s="112" t="s">
        <v>415</v>
      </c>
      <c r="D2011" t="s">
        <v>124</v>
      </c>
      <c r="E2011" s="90" t="s">
        <v>490</v>
      </c>
      <c r="F2011" s="90" t="s">
        <v>306</v>
      </c>
      <c r="G2011" t="s">
        <v>239</v>
      </c>
      <c r="H2011">
        <v>26</v>
      </c>
      <c r="I2011" s="64">
        <f t="shared" si="103"/>
        <v>25</v>
      </c>
      <c r="J2011" s="90">
        <f t="shared" si="104"/>
        <v>1</v>
      </c>
      <c r="K2011" s="116">
        <f t="shared" si="105"/>
        <v>0.96153846153846156</v>
      </c>
      <c r="L2011" s="90"/>
      <c r="M2011">
        <v>25</v>
      </c>
      <c r="N2011">
        <v>1</v>
      </c>
      <c r="O2011">
        <v>0</v>
      </c>
      <c r="P2011">
        <v>0</v>
      </c>
      <c r="Q2011">
        <v>0</v>
      </c>
    </row>
    <row r="2012" spans="1:17" x14ac:dyDescent="0.2">
      <c r="A2012" s="112" t="s">
        <v>390</v>
      </c>
      <c r="B2012" s="112" t="s">
        <v>484</v>
      </c>
      <c r="C2012" s="112" t="s">
        <v>415</v>
      </c>
      <c r="D2012" t="s">
        <v>124</v>
      </c>
      <c r="E2012" s="90" t="s">
        <v>490</v>
      </c>
      <c r="F2012" s="90" t="s">
        <v>306</v>
      </c>
      <c r="G2012" t="s">
        <v>242</v>
      </c>
      <c r="H2012">
        <v>87</v>
      </c>
      <c r="I2012" s="64">
        <f t="shared" si="103"/>
        <v>80</v>
      </c>
      <c r="J2012" s="90">
        <f t="shared" si="104"/>
        <v>7</v>
      </c>
      <c r="K2012" s="116">
        <f t="shared" si="105"/>
        <v>0.91954022988505746</v>
      </c>
      <c r="L2012" s="90"/>
      <c r="M2012">
        <v>80</v>
      </c>
      <c r="N2012">
        <v>2</v>
      </c>
      <c r="O2012">
        <v>3</v>
      </c>
      <c r="P2012">
        <v>1</v>
      </c>
      <c r="Q2012">
        <v>1</v>
      </c>
    </row>
    <row r="2013" spans="1:17" x14ac:dyDescent="0.2">
      <c r="A2013" s="112" t="s">
        <v>390</v>
      </c>
      <c r="B2013" s="112" t="s">
        <v>484</v>
      </c>
      <c r="C2013" s="112" t="s">
        <v>415</v>
      </c>
      <c r="D2013" t="s">
        <v>124</v>
      </c>
      <c r="E2013" s="90" t="s">
        <v>490</v>
      </c>
      <c r="F2013" s="90" t="s">
        <v>306</v>
      </c>
      <c r="G2013" t="s">
        <v>241</v>
      </c>
      <c r="H2013">
        <v>139</v>
      </c>
      <c r="I2013" s="64">
        <f t="shared" si="103"/>
        <v>131</v>
      </c>
      <c r="J2013" s="90">
        <f t="shared" si="104"/>
        <v>8</v>
      </c>
      <c r="K2013" s="116">
        <f t="shared" si="105"/>
        <v>0.94244604316546765</v>
      </c>
      <c r="L2013" s="90"/>
      <c r="M2013">
        <v>131</v>
      </c>
      <c r="N2013">
        <v>0</v>
      </c>
      <c r="O2013">
        <v>5</v>
      </c>
      <c r="P2013">
        <v>1</v>
      </c>
      <c r="Q2013">
        <v>2</v>
      </c>
    </row>
    <row r="2014" spans="1:17" x14ac:dyDescent="0.2">
      <c r="A2014" s="112" t="s">
        <v>390</v>
      </c>
      <c r="B2014" s="112" t="s">
        <v>484</v>
      </c>
      <c r="C2014" s="112" t="s">
        <v>415</v>
      </c>
      <c r="D2014" t="s">
        <v>124</v>
      </c>
      <c r="E2014" s="90" t="s">
        <v>490</v>
      </c>
      <c r="F2014" s="90" t="s">
        <v>306</v>
      </c>
      <c r="G2014" t="s">
        <v>308</v>
      </c>
      <c r="H2014">
        <v>242</v>
      </c>
      <c r="I2014" s="64">
        <f t="shared" si="103"/>
        <v>232</v>
      </c>
      <c r="J2014" s="90">
        <f t="shared" si="104"/>
        <v>10</v>
      </c>
      <c r="K2014" s="116">
        <f t="shared" si="105"/>
        <v>0.95867768595041325</v>
      </c>
      <c r="L2014" s="90"/>
      <c r="M2014">
        <v>232</v>
      </c>
      <c r="N2014">
        <v>4</v>
      </c>
      <c r="O2014">
        <v>4</v>
      </c>
      <c r="P2014">
        <v>1</v>
      </c>
      <c r="Q2014">
        <v>1</v>
      </c>
    </row>
    <row r="2015" spans="1:17" x14ac:dyDescent="0.2">
      <c r="A2015" s="112" t="s">
        <v>390</v>
      </c>
      <c r="B2015" s="112" t="s">
        <v>484</v>
      </c>
      <c r="C2015" s="112" t="s">
        <v>415</v>
      </c>
      <c r="D2015" t="s">
        <v>152</v>
      </c>
      <c r="E2015" s="90" t="s">
        <v>491</v>
      </c>
      <c r="F2015" s="90" t="s">
        <v>306</v>
      </c>
      <c r="G2015" t="s">
        <v>238</v>
      </c>
      <c r="H2015">
        <v>140</v>
      </c>
      <c r="I2015" s="64">
        <f t="shared" si="103"/>
        <v>140</v>
      </c>
      <c r="J2015" s="90">
        <f t="shared" si="104"/>
        <v>0</v>
      </c>
      <c r="K2015" s="116">
        <f t="shared" si="105"/>
        <v>1</v>
      </c>
      <c r="L2015" s="90"/>
      <c r="M2015">
        <v>140</v>
      </c>
      <c r="N2015">
        <v>0</v>
      </c>
      <c r="O2015">
        <v>0</v>
      </c>
      <c r="P2015">
        <v>0</v>
      </c>
      <c r="Q2015">
        <v>0</v>
      </c>
    </row>
    <row r="2016" spans="1:17" x14ac:dyDescent="0.2">
      <c r="A2016" s="112" t="s">
        <v>390</v>
      </c>
      <c r="B2016" s="112" t="s">
        <v>484</v>
      </c>
      <c r="C2016" s="112" t="s">
        <v>415</v>
      </c>
      <c r="D2016" t="s">
        <v>152</v>
      </c>
      <c r="E2016" s="90" t="s">
        <v>491</v>
      </c>
      <c r="F2016" s="90" t="s">
        <v>306</v>
      </c>
      <c r="G2016" t="s">
        <v>240</v>
      </c>
      <c r="H2016">
        <v>110</v>
      </c>
      <c r="I2016" s="64">
        <f t="shared" si="103"/>
        <v>110</v>
      </c>
      <c r="J2016" s="90">
        <f t="shared" si="104"/>
        <v>0</v>
      </c>
      <c r="K2016" s="116">
        <f t="shared" si="105"/>
        <v>1</v>
      </c>
      <c r="L2016" s="90"/>
      <c r="M2016">
        <v>110</v>
      </c>
      <c r="N2016">
        <v>0</v>
      </c>
      <c r="O2016">
        <v>0</v>
      </c>
      <c r="P2016">
        <v>0</v>
      </c>
      <c r="Q2016">
        <v>0</v>
      </c>
    </row>
    <row r="2017" spans="1:17" x14ac:dyDescent="0.2">
      <c r="A2017" s="112" t="s">
        <v>390</v>
      </c>
      <c r="B2017" s="112" t="s">
        <v>484</v>
      </c>
      <c r="C2017" s="112" t="s">
        <v>415</v>
      </c>
      <c r="D2017" t="s">
        <v>152</v>
      </c>
      <c r="E2017" s="90" t="s">
        <v>491</v>
      </c>
      <c r="F2017" s="90" t="s">
        <v>306</v>
      </c>
      <c r="G2017" t="s">
        <v>239</v>
      </c>
      <c r="H2017">
        <v>124</v>
      </c>
      <c r="I2017" s="64">
        <f t="shared" si="103"/>
        <v>115</v>
      </c>
      <c r="J2017" s="90">
        <f t="shared" si="104"/>
        <v>9</v>
      </c>
      <c r="K2017" s="116">
        <f t="shared" si="105"/>
        <v>0.92741935483870963</v>
      </c>
      <c r="L2017" s="90"/>
      <c r="M2017">
        <v>115</v>
      </c>
      <c r="N2017">
        <v>7</v>
      </c>
      <c r="O2017">
        <v>1</v>
      </c>
      <c r="P2017">
        <v>1</v>
      </c>
      <c r="Q2017">
        <v>0</v>
      </c>
    </row>
    <row r="2018" spans="1:17" x14ac:dyDescent="0.2">
      <c r="A2018" s="112" t="s">
        <v>390</v>
      </c>
      <c r="B2018" s="112" t="s">
        <v>484</v>
      </c>
      <c r="C2018" s="112" t="s">
        <v>415</v>
      </c>
      <c r="D2018" t="s">
        <v>152</v>
      </c>
      <c r="E2018" s="90" t="s">
        <v>491</v>
      </c>
      <c r="F2018" s="90" t="s">
        <v>306</v>
      </c>
      <c r="G2018" t="s">
        <v>242</v>
      </c>
      <c r="H2018">
        <v>149</v>
      </c>
      <c r="I2018" s="64">
        <f t="shared" si="103"/>
        <v>145</v>
      </c>
      <c r="J2018" s="90">
        <f t="shared" si="104"/>
        <v>4</v>
      </c>
      <c r="K2018" s="116">
        <f t="shared" si="105"/>
        <v>0.97315436241610742</v>
      </c>
      <c r="L2018" s="90"/>
      <c r="M2018">
        <v>145</v>
      </c>
      <c r="N2018">
        <v>1</v>
      </c>
      <c r="O2018">
        <v>1</v>
      </c>
      <c r="P2018">
        <v>0</v>
      </c>
      <c r="Q2018">
        <v>2</v>
      </c>
    </row>
    <row r="2019" spans="1:17" x14ac:dyDescent="0.2">
      <c r="A2019" s="112" t="s">
        <v>390</v>
      </c>
      <c r="B2019" s="112" t="s">
        <v>484</v>
      </c>
      <c r="C2019" s="112" t="s">
        <v>415</v>
      </c>
      <c r="D2019" t="s">
        <v>152</v>
      </c>
      <c r="E2019" s="90" t="s">
        <v>491</v>
      </c>
      <c r="F2019" s="90" t="s">
        <v>306</v>
      </c>
      <c r="G2019" t="s">
        <v>241</v>
      </c>
      <c r="H2019">
        <v>183</v>
      </c>
      <c r="I2019" s="64">
        <f t="shared" si="103"/>
        <v>175</v>
      </c>
      <c r="J2019" s="90">
        <f t="shared" si="104"/>
        <v>8</v>
      </c>
      <c r="K2019" s="116">
        <f t="shared" si="105"/>
        <v>0.95628415300546443</v>
      </c>
      <c r="L2019" s="90"/>
      <c r="M2019">
        <v>175</v>
      </c>
      <c r="N2019">
        <v>0</v>
      </c>
      <c r="O2019">
        <v>2</v>
      </c>
      <c r="P2019">
        <v>3</v>
      </c>
      <c r="Q2019">
        <v>3</v>
      </c>
    </row>
    <row r="2020" spans="1:17" x14ac:dyDescent="0.2">
      <c r="A2020" s="112" t="s">
        <v>390</v>
      </c>
      <c r="B2020" s="112" t="s">
        <v>484</v>
      </c>
      <c r="C2020" s="112" t="s">
        <v>415</v>
      </c>
      <c r="D2020" t="s">
        <v>152</v>
      </c>
      <c r="E2020" s="90" t="s">
        <v>491</v>
      </c>
      <c r="F2020" s="90" t="s">
        <v>306</v>
      </c>
      <c r="G2020" t="s">
        <v>308</v>
      </c>
      <c r="H2020">
        <v>272</v>
      </c>
      <c r="I2020" s="64">
        <f t="shared" si="103"/>
        <v>256</v>
      </c>
      <c r="J2020" s="90">
        <f t="shared" si="104"/>
        <v>16</v>
      </c>
      <c r="K2020" s="116">
        <f t="shared" si="105"/>
        <v>0.94117647058823528</v>
      </c>
      <c r="L2020" s="90"/>
      <c r="M2020">
        <v>256</v>
      </c>
      <c r="N2020">
        <v>5</v>
      </c>
      <c r="O2020">
        <v>5</v>
      </c>
      <c r="P2020">
        <v>4</v>
      </c>
      <c r="Q2020">
        <v>2</v>
      </c>
    </row>
    <row r="2021" spans="1:17" x14ac:dyDescent="0.2">
      <c r="A2021" s="112" t="s">
        <v>390</v>
      </c>
      <c r="B2021" s="112" t="s">
        <v>484</v>
      </c>
      <c r="C2021" s="112" t="s">
        <v>415</v>
      </c>
      <c r="D2021" t="s">
        <v>174</v>
      </c>
      <c r="E2021" s="90" t="s">
        <v>492</v>
      </c>
      <c r="F2021" s="90" t="s">
        <v>306</v>
      </c>
      <c r="G2021" t="s">
        <v>238</v>
      </c>
      <c r="H2021">
        <v>26</v>
      </c>
      <c r="I2021" s="64">
        <f t="shared" si="103"/>
        <v>26</v>
      </c>
      <c r="J2021" s="90">
        <f t="shared" si="104"/>
        <v>0</v>
      </c>
      <c r="K2021" s="116">
        <f t="shared" si="105"/>
        <v>1</v>
      </c>
      <c r="L2021" s="90"/>
      <c r="M2021">
        <v>26</v>
      </c>
      <c r="N2021">
        <v>0</v>
      </c>
      <c r="O2021">
        <v>0</v>
      </c>
      <c r="P2021">
        <v>0</v>
      </c>
      <c r="Q2021">
        <v>0</v>
      </c>
    </row>
    <row r="2022" spans="1:17" x14ac:dyDescent="0.2">
      <c r="A2022" s="112" t="s">
        <v>390</v>
      </c>
      <c r="B2022" s="112" t="s">
        <v>484</v>
      </c>
      <c r="C2022" s="112" t="s">
        <v>415</v>
      </c>
      <c r="D2022" t="s">
        <v>174</v>
      </c>
      <c r="E2022" s="90" t="s">
        <v>492</v>
      </c>
      <c r="F2022" s="90" t="s">
        <v>306</v>
      </c>
      <c r="G2022" t="s">
        <v>240</v>
      </c>
      <c r="H2022">
        <v>24</v>
      </c>
      <c r="I2022" s="64">
        <f t="shared" si="103"/>
        <v>24</v>
      </c>
      <c r="J2022" s="90">
        <f t="shared" si="104"/>
        <v>0</v>
      </c>
      <c r="K2022" s="116">
        <f t="shared" si="105"/>
        <v>1</v>
      </c>
      <c r="L2022" s="90"/>
      <c r="M2022">
        <v>24</v>
      </c>
      <c r="N2022">
        <v>0</v>
      </c>
      <c r="O2022">
        <v>0</v>
      </c>
      <c r="P2022">
        <v>0</v>
      </c>
      <c r="Q2022">
        <v>0</v>
      </c>
    </row>
    <row r="2023" spans="1:17" x14ac:dyDescent="0.2">
      <c r="A2023" s="112" t="s">
        <v>390</v>
      </c>
      <c r="B2023" s="112" t="s">
        <v>484</v>
      </c>
      <c r="C2023" s="112" t="s">
        <v>415</v>
      </c>
      <c r="D2023" t="s">
        <v>174</v>
      </c>
      <c r="E2023" s="90" t="s">
        <v>492</v>
      </c>
      <c r="F2023" s="90" t="s">
        <v>306</v>
      </c>
      <c r="G2023" t="s">
        <v>239</v>
      </c>
      <c r="H2023">
        <v>11</v>
      </c>
      <c r="I2023" s="64">
        <f t="shared" si="103"/>
        <v>11</v>
      </c>
      <c r="J2023" s="90">
        <f t="shared" si="104"/>
        <v>0</v>
      </c>
      <c r="K2023" s="116">
        <f t="shared" si="105"/>
        <v>1</v>
      </c>
      <c r="L2023" s="90"/>
      <c r="M2023">
        <v>11</v>
      </c>
      <c r="N2023">
        <v>0</v>
      </c>
      <c r="O2023">
        <v>0</v>
      </c>
      <c r="P2023">
        <v>0</v>
      </c>
      <c r="Q2023">
        <v>0</v>
      </c>
    </row>
    <row r="2024" spans="1:17" x14ac:dyDescent="0.2">
      <c r="A2024" s="112" t="s">
        <v>390</v>
      </c>
      <c r="B2024" s="112" t="s">
        <v>484</v>
      </c>
      <c r="C2024" s="112" t="s">
        <v>415</v>
      </c>
      <c r="D2024" t="s">
        <v>174</v>
      </c>
      <c r="E2024" s="90" t="s">
        <v>492</v>
      </c>
      <c r="F2024" s="90" t="s">
        <v>306</v>
      </c>
      <c r="G2024" t="s">
        <v>242</v>
      </c>
      <c r="H2024">
        <v>24</v>
      </c>
      <c r="I2024" s="64">
        <f t="shared" si="103"/>
        <v>23</v>
      </c>
      <c r="J2024" s="90">
        <f t="shared" si="104"/>
        <v>1</v>
      </c>
      <c r="K2024" s="116">
        <f t="shared" si="105"/>
        <v>0.95833333333333337</v>
      </c>
      <c r="L2024" s="90"/>
      <c r="M2024">
        <v>23</v>
      </c>
      <c r="N2024">
        <v>1</v>
      </c>
      <c r="O2024">
        <v>0</v>
      </c>
      <c r="P2024">
        <v>0</v>
      </c>
      <c r="Q2024">
        <v>0</v>
      </c>
    </row>
    <row r="2025" spans="1:17" x14ac:dyDescent="0.2">
      <c r="A2025" s="112" t="s">
        <v>390</v>
      </c>
      <c r="B2025" s="112" t="s">
        <v>484</v>
      </c>
      <c r="C2025" s="112" t="s">
        <v>415</v>
      </c>
      <c r="D2025" t="s">
        <v>174</v>
      </c>
      <c r="E2025" s="90" t="s">
        <v>492</v>
      </c>
      <c r="F2025" s="90" t="s">
        <v>306</v>
      </c>
      <c r="G2025" t="s">
        <v>241</v>
      </c>
      <c r="H2025">
        <v>25</v>
      </c>
      <c r="I2025" s="64">
        <f t="shared" si="103"/>
        <v>23</v>
      </c>
      <c r="J2025" s="90">
        <f t="shared" si="104"/>
        <v>2</v>
      </c>
      <c r="K2025" s="116">
        <f t="shared" si="105"/>
        <v>0.92</v>
      </c>
      <c r="L2025" s="90"/>
      <c r="M2025">
        <v>23</v>
      </c>
      <c r="N2025">
        <v>2</v>
      </c>
      <c r="O2025">
        <v>0</v>
      </c>
      <c r="P2025">
        <v>0</v>
      </c>
      <c r="Q2025">
        <v>0</v>
      </c>
    </row>
    <row r="2026" spans="1:17" x14ac:dyDescent="0.2">
      <c r="A2026" s="112" t="s">
        <v>390</v>
      </c>
      <c r="B2026" s="112" t="s">
        <v>484</v>
      </c>
      <c r="C2026" s="112" t="s">
        <v>415</v>
      </c>
      <c r="D2026" t="s">
        <v>174</v>
      </c>
      <c r="E2026" s="90" t="s">
        <v>492</v>
      </c>
      <c r="F2026" s="90" t="s">
        <v>306</v>
      </c>
      <c r="G2026" t="s">
        <v>308</v>
      </c>
      <c r="H2026">
        <v>45</v>
      </c>
      <c r="I2026" s="64">
        <f t="shared" si="103"/>
        <v>45</v>
      </c>
      <c r="J2026" s="90">
        <f t="shared" si="104"/>
        <v>0</v>
      </c>
      <c r="K2026" s="116">
        <f t="shared" si="105"/>
        <v>1</v>
      </c>
      <c r="L2026" s="90"/>
      <c r="M2026">
        <v>45</v>
      </c>
      <c r="N2026">
        <v>0</v>
      </c>
      <c r="O2026">
        <v>0</v>
      </c>
      <c r="P2026">
        <v>0</v>
      </c>
      <c r="Q2026">
        <v>0</v>
      </c>
    </row>
    <row r="2027" spans="1:17" x14ac:dyDescent="0.2">
      <c r="A2027" s="112" t="s">
        <v>390</v>
      </c>
      <c r="B2027" s="112" t="s">
        <v>484</v>
      </c>
      <c r="C2027" s="112" t="s">
        <v>415</v>
      </c>
      <c r="D2027" t="s">
        <v>369</v>
      </c>
      <c r="E2027" s="90" t="s">
        <v>604</v>
      </c>
      <c r="F2027" s="90" t="s">
        <v>306</v>
      </c>
      <c r="G2027" t="s">
        <v>308</v>
      </c>
      <c r="H2027">
        <v>1</v>
      </c>
      <c r="I2027" s="64">
        <f t="shared" si="103"/>
        <v>1</v>
      </c>
      <c r="J2027" s="90">
        <f t="shared" si="104"/>
        <v>0</v>
      </c>
      <c r="K2027" s="116">
        <f t="shared" si="105"/>
        <v>1</v>
      </c>
      <c r="L2027" s="90"/>
      <c r="M2027">
        <v>1</v>
      </c>
      <c r="N2027">
        <v>0</v>
      </c>
      <c r="O2027">
        <v>0</v>
      </c>
      <c r="P2027">
        <v>0</v>
      </c>
      <c r="Q2027">
        <v>0</v>
      </c>
    </row>
    <row r="2028" spans="1:17" x14ac:dyDescent="0.2">
      <c r="A2028" s="112" t="s">
        <v>391</v>
      </c>
      <c r="B2028" s="112" t="s">
        <v>484</v>
      </c>
      <c r="C2028" s="112" t="s">
        <v>416</v>
      </c>
      <c r="D2028" t="s">
        <v>79</v>
      </c>
      <c r="E2028" s="90" t="s">
        <v>493</v>
      </c>
      <c r="F2028" s="90" t="s">
        <v>306</v>
      </c>
      <c r="G2028" t="s">
        <v>238</v>
      </c>
      <c r="H2028">
        <v>101</v>
      </c>
      <c r="I2028" s="64">
        <f t="shared" ref="I2028:I2091" si="106">M2028</f>
        <v>100</v>
      </c>
      <c r="J2028" s="90">
        <f t="shared" ref="J2028:J2091" si="107">SUM(N2028:Q2028)</f>
        <v>1</v>
      </c>
      <c r="K2028" s="116">
        <f t="shared" ref="K2028:K2091" si="108">I2028/H2028</f>
        <v>0.99009900990099009</v>
      </c>
      <c r="L2028" s="90"/>
      <c r="M2028">
        <v>100</v>
      </c>
      <c r="N2028">
        <v>1</v>
      </c>
      <c r="O2028">
        <v>0</v>
      </c>
      <c r="P2028">
        <v>0</v>
      </c>
      <c r="Q2028">
        <v>0</v>
      </c>
    </row>
    <row r="2029" spans="1:17" x14ac:dyDescent="0.2">
      <c r="A2029" s="112" t="s">
        <v>391</v>
      </c>
      <c r="B2029" s="112" t="s">
        <v>484</v>
      </c>
      <c r="C2029" s="112" t="s">
        <v>416</v>
      </c>
      <c r="D2029" t="s">
        <v>79</v>
      </c>
      <c r="E2029" s="90" t="s">
        <v>493</v>
      </c>
      <c r="F2029" s="90" t="s">
        <v>306</v>
      </c>
      <c r="G2029" t="s">
        <v>240</v>
      </c>
      <c r="H2029">
        <v>55</v>
      </c>
      <c r="I2029" s="64">
        <f t="shared" si="106"/>
        <v>55</v>
      </c>
      <c r="J2029" s="90">
        <f t="shared" si="107"/>
        <v>0</v>
      </c>
      <c r="K2029" s="116">
        <f t="shared" si="108"/>
        <v>1</v>
      </c>
      <c r="L2029" s="90"/>
      <c r="M2029">
        <v>55</v>
      </c>
      <c r="N2029">
        <v>0</v>
      </c>
      <c r="O2029">
        <v>0</v>
      </c>
      <c r="P2029">
        <v>0</v>
      </c>
      <c r="Q2029">
        <v>0</v>
      </c>
    </row>
    <row r="2030" spans="1:17" x14ac:dyDescent="0.2">
      <c r="A2030" s="112" t="s">
        <v>391</v>
      </c>
      <c r="B2030" s="112" t="s">
        <v>484</v>
      </c>
      <c r="C2030" s="112" t="s">
        <v>416</v>
      </c>
      <c r="D2030" t="s">
        <v>79</v>
      </c>
      <c r="E2030" s="90" t="s">
        <v>493</v>
      </c>
      <c r="F2030" s="90" t="s">
        <v>306</v>
      </c>
      <c r="G2030" t="s">
        <v>239</v>
      </c>
      <c r="H2030">
        <v>65</v>
      </c>
      <c r="I2030" s="64">
        <f t="shared" si="106"/>
        <v>65</v>
      </c>
      <c r="J2030" s="90">
        <f t="shared" si="107"/>
        <v>0</v>
      </c>
      <c r="K2030" s="116">
        <f t="shared" si="108"/>
        <v>1</v>
      </c>
      <c r="L2030" s="90"/>
      <c r="M2030">
        <v>65</v>
      </c>
      <c r="N2030">
        <v>0</v>
      </c>
      <c r="O2030">
        <v>0</v>
      </c>
      <c r="P2030">
        <v>0</v>
      </c>
      <c r="Q2030">
        <v>0</v>
      </c>
    </row>
    <row r="2031" spans="1:17" x14ac:dyDescent="0.2">
      <c r="A2031" s="112" t="s">
        <v>391</v>
      </c>
      <c r="B2031" s="112" t="s">
        <v>484</v>
      </c>
      <c r="C2031" s="112" t="s">
        <v>416</v>
      </c>
      <c r="D2031" t="s">
        <v>79</v>
      </c>
      <c r="E2031" s="90" t="s">
        <v>493</v>
      </c>
      <c r="F2031" s="90" t="s">
        <v>306</v>
      </c>
      <c r="G2031" t="s">
        <v>242</v>
      </c>
      <c r="H2031">
        <v>2</v>
      </c>
      <c r="I2031" s="64">
        <f t="shared" si="106"/>
        <v>2</v>
      </c>
      <c r="J2031" s="90">
        <f t="shared" si="107"/>
        <v>0</v>
      </c>
      <c r="K2031" s="116">
        <f t="shared" si="108"/>
        <v>1</v>
      </c>
      <c r="L2031" s="90"/>
      <c r="M2031">
        <v>2</v>
      </c>
      <c r="N2031">
        <v>0</v>
      </c>
      <c r="O2031">
        <v>0</v>
      </c>
      <c r="P2031">
        <v>0</v>
      </c>
      <c r="Q2031">
        <v>0</v>
      </c>
    </row>
    <row r="2032" spans="1:17" x14ac:dyDescent="0.2">
      <c r="A2032" s="112" t="s">
        <v>391</v>
      </c>
      <c r="B2032" s="112" t="s">
        <v>484</v>
      </c>
      <c r="C2032" s="112" t="s">
        <v>416</v>
      </c>
      <c r="D2032" t="s">
        <v>79</v>
      </c>
      <c r="E2032" s="90" t="s">
        <v>493</v>
      </c>
      <c r="F2032" s="90" t="s">
        <v>306</v>
      </c>
      <c r="G2032" t="s">
        <v>241</v>
      </c>
      <c r="H2032">
        <v>136</v>
      </c>
      <c r="I2032" s="64">
        <f t="shared" si="106"/>
        <v>125</v>
      </c>
      <c r="J2032" s="90">
        <f t="shared" si="107"/>
        <v>11</v>
      </c>
      <c r="K2032" s="116">
        <f t="shared" si="108"/>
        <v>0.91911764705882348</v>
      </c>
      <c r="L2032" s="90"/>
      <c r="M2032">
        <v>125</v>
      </c>
      <c r="N2032">
        <v>3</v>
      </c>
      <c r="O2032">
        <v>5</v>
      </c>
      <c r="P2032">
        <v>2</v>
      </c>
      <c r="Q2032">
        <v>1</v>
      </c>
    </row>
    <row r="2033" spans="1:17" x14ac:dyDescent="0.2">
      <c r="A2033" s="112" t="s">
        <v>391</v>
      </c>
      <c r="B2033" s="112" t="s">
        <v>484</v>
      </c>
      <c r="C2033" s="112" t="s">
        <v>416</v>
      </c>
      <c r="D2033" t="s">
        <v>79</v>
      </c>
      <c r="E2033" s="90" t="s">
        <v>493</v>
      </c>
      <c r="F2033" s="90" t="s">
        <v>306</v>
      </c>
      <c r="G2033" t="s">
        <v>308</v>
      </c>
      <c r="H2033">
        <v>154</v>
      </c>
      <c r="I2033" s="64">
        <f t="shared" si="106"/>
        <v>151</v>
      </c>
      <c r="J2033" s="90">
        <f t="shared" si="107"/>
        <v>3</v>
      </c>
      <c r="K2033" s="116">
        <f t="shared" si="108"/>
        <v>0.98051948051948057</v>
      </c>
      <c r="L2033" s="90"/>
      <c r="M2033">
        <v>151</v>
      </c>
      <c r="N2033">
        <v>1</v>
      </c>
      <c r="O2033">
        <v>2</v>
      </c>
      <c r="P2033">
        <v>0</v>
      </c>
      <c r="Q2033">
        <v>0</v>
      </c>
    </row>
    <row r="2034" spans="1:17" x14ac:dyDescent="0.2">
      <c r="A2034" s="112" t="s">
        <v>391</v>
      </c>
      <c r="B2034" s="112" t="s">
        <v>484</v>
      </c>
      <c r="C2034" s="112" t="s">
        <v>416</v>
      </c>
      <c r="D2034" t="s">
        <v>105</v>
      </c>
      <c r="E2034" s="90" t="s">
        <v>494</v>
      </c>
      <c r="F2034" s="90" t="s">
        <v>306</v>
      </c>
      <c r="G2034" t="s">
        <v>238</v>
      </c>
      <c r="H2034">
        <v>45</v>
      </c>
      <c r="I2034" s="64">
        <f t="shared" si="106"/>
        <v>45</v>
      </c>
      <c r="J2034" s="90">
        <f t="shared" si="107"/>
        <v>0</v>
      </c>
      <c r="K2034" s="116">
        <f t="shared" si="108"/>
        <v>1</v>
      </c>
      <c r="L2034" s="90"/>
      <c r="M2034">
        <v>45</v>
      </c>
      <c r="N2034">
        <v>0</v>
      </c>
      <c r="O2034">
        <v>0</v>
      </c>
      <c r="P2034">
        <v>0</v>
      </c>
      <c r="Q2034">
        <v>0</v>
      </c>
    </row>
    <row r="2035" spans="1:17" x14ac:dyDescent="0.2">
      <c r="A2035" s="112" t="s">
        <v>391</v>
      </c>
      <c r="B2035" s="112" t="s">
        <v>484</v>
      </c>
      <c r="C2035" s="112" t="s">
        <v>416</v>
      </c>
      <c r="D2035" t="s">
        <v>105</v>
      </c>
      <c r="E2035" s="90" t="s">
        <v>494</v>
      </c>
      <c r="F2035" s="90" t="s">
        <v>306</v>
      </c>
      <c r="G2035" t="s">
        <v>240</v>
      </c>
      <c r="H2035">
        <v>51</v>
      </c>
      <c r="I2035" s="64">
        <f t="shared" si="106"/>
        <v>51</v>
      </c>
      <c r="J2035" s="90">
        <f t="shared" si="107"/>
        <v>0</v>
      </c>
      <c r="K2035" s="116">
        <f t="shared" si="108"/>
        <v>1</v>
      </c>
      <c r="L2035" s="90"/>
      <c r="M2035">
        <v>51</v>
      </c>
      <c r="N2035">
        <v>0</v>
      </c>
      <c r="O2035">
        <v>0</v>
      </c>
      <c r="P2035">
        <v>0</v>
      </c>
      <c r="Q2035">
        <v>0</v>
      </c>
    </row>
    <row r="2036" spans="1:17" x14ac:dyDescent="0.2">
      <c r="A2036" s="112" t="s">
        <v>391</v>
      </c>
      <c r="B2036" s="112" t="s">
        <v>484</v>
      </c>
      <c r="C2036" s="112" t="s">
        <v>416</v>
      </c>
      <c r="D2036" t="s">
        <v>105</v>
      </c>
      <c r="E2036" s="90" t="s">
        <v>494</v>
      </c>
      <c r="F2036" s="90" t="s">
        <v>306</v>
      </c>
      <c r="G2036" t="s">
        <v>239</v>
      </c>
      <c r="H2036">
        <v>38</v>
      </c>
      <c r="I2036" s="64">
        <f t="shared" si="106"/>
        <v>38</v>
      </c>
      <c r="J2036" s="90">
        <f t="shared" si="107"/>
        <v>0</v>
      </c>
      <c r="K2036" s="116">
        <f t="shared" si="108"/>
        <v>1</v>
      </c>
      <c r="L2036" s="90"/>
      <c r="M2036">
        <v>38</v>
      </c>
      <c r="N2036">
        <v>0</v>
      </c>
      <c r="O2036">
        <v>0</v>
      </c>
      <c r="P2036">
        <v>0</v>
      </c>
      <c r="Q2036">
        <v>0</v>
      </c>
    </row>
    <row r="2037" spans="1:17" x14ac:dyDescent="0.2">
      <c r="A2037" s="112" t="s">
        <v>391</v>
      </c>
      <c r="B2037" s="112" t="s">
        <v>484</v>
      </c>
      <c r="C2037" s="112" t="s">
        <v>416</v>
      </c>
      <c r="D2037" t="s">
        <v>105</v>
      </c>
      <c r="E2037" s="90" t="s">
        <v>494</v>
      </c>
      <c r="F2037" s="90" t="s">
        <v>306</v>
      </c>
      <c r="G2037" t="s">
        <v>242</v>
      </c>
      <c r="H2037">
        <v>74</v>
      </c>
      <c r="I2037" s="64">
        <f t="shared" si="106"/>
        <v>74</v>
      </c>
      <c r="J2037" s="90">
        <f t="shared" si="107"/>
        <v>0</v>
      </c>
      <c r="K2037" s="116">
        <f t="shared" si="108"/>
        <v>1</v>
      </c>
      <c r="L2037" s="90"/>
      <c r="M2037">
        <v>74</v>
      </c>
      <c r="N2037">
        <v>0</v>
      </c>
      <c r="O2037">
        <v>0</v>
      </c>
      <c r="P2037">
        <v>0</v>
      </c>
      <c r="Q2037">
        <v>0</v>
      </c>
    </row>
    <row r="2038" spans="1:17" x14ac:dyDescent="0.2">
      <c r="A2038" s="112" t="s">
        <v>391</v>
      </c>
      <c r="B2038" s="112" t="s">
        <v>484</v>
      </c>
      <c r="C2038" s="112" t="s">
        <v>416</v>
      </c>
      <c r="D2038" t="s">
        <v>105</v>
      </c>
      <c r="E2038" s="90" t="s">
        <v>494</v>
      </c>
      <c r="F2038" s="90" t="s">
        <v>306</v>
      </c>
      <c r="G2038" t="s">
        <v>241</v>
      </c>
      <c r="H2038">
        <v>55</v>
      </c>
      <c r="I2038" s="64">
        <f t="shared" si="106"/>
        <v>55</v>
      </c>
      <c r="J2038" s="90">
        <f t="shared" si="107"/>
        <v>0</v>
      </c>
      <c r="K2038" s="116">
        <f t="shared" si="108"/>
        <v>1</v>
      </c>
      <c r="L2038" s="90"/>
      <c r="M2038">
        <v>55</v>
      </c>
      <c r="N2038">
        <v>0</v>
      </c>
      <c r="O2038">
        <v>0</v>
      </c>
      <c r="P2038">
        <v>0</v>
      </c>
      <c r="Q2038">
        <v>0</v>
      </c>
    </row>
    <row r="2039" spans="1:17" x14ac:dyDescent="0.2">
      <c r="A2039" s="112" t="s">
        <v>391</v>
      </c>
      <c r="B2039" s="112" t="s">
        <v>484</v>
      </c>
      <c r="C2039" s="112" t="s">
        <v>416</v>
      </c>
      <c r="D2039" t="s">
        <v>105</v>
      </c>
      <c r="E2039" s="90" t="s">
        <v>494</v>
      </c>
      <c r="F2039" s="90" t="s">
        <v>306</v>
      </c>
      <c r="G2039" t="s">
        <v>308</v>
      </c>
      <c r="H2039">
        <v>78</v>
      </c>
      <c r="I2039" s="64">
        <f t="shared" si="106"/>
        <v>78</v>
      </c>
      <c r="J2039" s="90">
        <f t="shared" si="107"/>
        <v>0</v>
      </c>
      <c r="K2039" s="116">
        <f t="shared" si="108"/>
        <v>1</v>
      </c>
      <c r="L2039" s="90"/>
      <c r="M2039">
        <v>78</v>
      </c>
      <c r="N2039">
        <v>0</v>
      </c>
      <c r="O2039">
        <v>0</v>
      </c>
      <c r="P2039">
        <v>0</v>
      </c>
      <c r="Q2039">
        <v>0</v>
      </c>
    </row>
    <row r="2040" spans="1:17" x14ac:dyDescent="0.2">
      <c r="A2040" s="112" t="s">
        <v>391</v>
      </c>
      <c r="B2040" s="112" t="s">
        <v>484</v>
      </c>
      <c r="C2040" s="112" t="s">
        <v>416</v>
      </c>
      <c r="D2040" t="s">
        <v>106</v>
      </c>
      <c r="E2040" s="90" t="s">
        <v>495</v>
      </c>
      <c r="F2040" s="90" t="s">
        <v>306</v>
      </c>
      <c r="G2040" t="s">
        <v>238</v>
      </c>
      <c r="H2040">
        <v>72</v>
      </c>
      <c r="I2040" s="64">
        <f t="shared" si="106"/>
        <v>63</v>
      </c>
      <c r="J2040" s="90">
        <f t="shared" si="107"/>
        <v>9</v>
      </c>
      <c r="K2040" s="116">
        <f t="shared" si="108"/>
        <v>0.875</v>
      </c>
      <c r="L2040" s="90"/>
      <c r="M2040">
        <v>63</v>
      </c>
      <c r="N2040">
        <v>5</v>
      </c>
      <c r="O2040">
        <v>2</v>
      </c>
      <c r="P2040">
        <v>1</v>
      </c>
      <c r="Q2040">
        <v>1</v>
      </c>
    </row>
    <row r="2041" spans="1:17" x14ac:dyDescent="0.2">
      <c r="A2041" s="112" t="s">
        <v>391</v>
      </c>
      <c r="B2041" s="112" t="s">
        <v>484</v>
      </c>
      <c r="C2041" s="112" t="s">
        <v>416</v>
      </c>
      <c r="D2041" t="s">
        <v>106</v>
      </c>
      <c r="E2041" s="90" t="s">
        <v>495</v>
      </c>
      <c r="F2041" s="90" t="s">
        <v>306</v>
      </c>
      <c r="G2041" t="s">
        <v>240</v>
      </c>
      <c r="H2041">
        <v>62</v>
      </c>
      <c r="I2041" s="64">
        <f t="shared" si="106"/>
        <v>61</v>
      </c>
      <c r="J2041" s="90">
        <f t="shared" si="107"/>
        <v>1</v>
      </c>
      <c r="K2041" s="116">
        <f t="shared" si="108"/>
        <v>0.9838709677419355</v>
      </c>
      <c r="L2041" s="90"/>
      <c r="M2041">
        <v>61</v>
      </c>
      <c r="N2041">
        <v>1</v>
      </c>
      <c r="O2041">
        <v>0</v>
      </c>
      <c r="P2041">
        <v>0</v>
      </c>
      <c r="Q2041">
        <v>0</v>
      </c>
    </row>
    <row r="2042" spans="1:17" x14ac:dyDescent="0.2">
      <c r="A2042" s="112" t="s">
        <v>391</v>
      </c>
      <c r="B2042" s="112" t="s">
        <v>484</v>
      </c>
      <c r="C2042" s="112" t="s">
        <v>416</v>
      </c>
      <c r="D2042" t="s">
        <v>106</v>
      </c>
      <c r="E2042" s="90" t="s">
        <v>495</v>
      </c>
      <c r="F2042" s="90" t="s">
        <v>306</v>
      </c>
      <c r="G2042" t="s">
        <v>239</v>
      </c>
      <c r="H2042">
        <v>73</v>
      </c>
      <c r="I2042" s="64">
        <f t="shared" si="106"/>
        <v>72</v>
      </c>
      <c r="J2042" s="90">
        <f t="shared" si="107"/>
        <v>1</v>
      </c>
      <c r="K2042" s="116">
        <f t="shared" si="108"/>
        <v>0.98630136986301364</v>
      </c>
      <c r="L2042" s="90"/>
      <c r="M2042">
        <v>72</v>
      </c>
      <c r="N2042">
        <v>0</v>
      </c>
      <c r="O2042">
        <v>1</v>
      </c>
      <c r="P2042">
        <v>0</v>
      </c>
      <c r="Q2042">
        <v>0</v>
      </c>
    </row>
    <row r="2043" spans="1:17" x14ac:dyDescent="0.2">
      <c r="A2043" s="112" t="s">
        <v>391</v>
      </c>
      <c r="B2043" s="112" t="s">
        <v>484</v>
      </c>
      <c r="C2043" s="112" t="s">
        <v>416</v>
      </c>
      <c r="D2043" t="s">
        <v>106</v>
      </c>
      <c r="E2043" s="90" t="s">
        <v>495</v>
      </c>
      <c r="F2043" s="90" t="s">
        <v>306</v>
      </c>
      <c r="G2043" t="s">
        <v>242</v>
      </c>
      <c r="H2043">
        <v>56</v>
      </c>
      <c r="I2043" s="64">
        <f t="shared" si="106"/>
        <v>43</v>
      </c>
      <c r="J2043" s="90">
        <f t="shared" si="107"/>
        <v>13</v>
      </c>
      <c r="K2043" s="116">
        <f t="shared" si="108"/>
        <v>0.7678571428571429</v>
      </c>
      <c r="L2043" s="90"/>
      <c r="M2043">
        <v>43</v>
      </c>
      <c r="N2043">
        <v>8</v>
      </c>
      <c r="O2043">
        <v>3</v>
      </c>
      <c r="P2043">
        <v>0</v>
      </c>
      <c r="Q2043">
        <v>2</v>
      </c>
    </row>
    <row r="2044" spans="1:17" x14ac:dyDescent="0.2">
      <c r="A2044" s="112" t="s">
        <v>391</v>
      </c>
      <c r="B2044" s="112" t="s">
        <v>484</v>
      </c>
      <c r="C2044" s="112" t="s">
        <v>416</v>
      </c>
      <c r="D2044" t="s">
        <v>106</v>
      </c>
      <c r="E2044" s="90" t="s">
        <v>495</v>
      </c>
      <c r="F2044" s="90" t="s">
        <v>306</v>
      </c>
      <c r="G2044" t="s">
        <v>241</v>
      </c>
      <c r="H2044">
        <v>171</v>
      </c>
      <c r="I2044" s="64">
        <f t="shared" si="106"/>
        <v>148</v>
      </c>
      <c r="J2044" s="90">
        <f t="shared" si="107"/>
        <v>23</v>
      </c>
      <c r="K2044" s="116">
        <f t="shared" si="108"/>
        <v>0.86549707602339176</v>
      </c>
      <c r="L2044" s="90"/>
      <c r="M2044">
        <v>148</v>
      </c>
      <c r="N2044">
        <v>10</v>
      </c>
      <c r="O2044">
        <v>6</v>
      </c>
      <c r="P2044">
        <v>3</v>
      </c>
      <c r="Q2044">
        <v>4</v>
      </c>
    </row>
    <row r="2045" spans="1:17" x14ac:dyDescent="0.2">
      <c r="A2045" s="112" t="s">
        <v>391</v>
      </c>
      <c r="B2045" s="112" t="s">
        <v>484</v>
      </c>
      <c r="C2045" s="112" t="s">
        <v>416</v>
      </c>
      <c r="D2045" t="s">
        <v>106</v>
      </c>
      <c r="E2045" s="90" t="s">
        <v>495</v>
      </c>
      <c r="F2045" s="90" t="s">
        <v>306</v>
      </c>
      <c r="G2045" t="s">
        <v>308</v>
      </c>
      <c r="H2045">
        <v>141</v>
      </c>
      <c r="I2045" s="64">
        <f t="shared" si="106"/>
        <v>140</v>
      </c>
      <c r="J2045" s="90">
        <f t="shared" si="107"/>
        <v>1</v>
      </c>
      <c r="K2045" s="116">
        <f t="shared" si="108"/>
        <v>0.99290780141843971</v>
      </c>
      <c r="L2045" s="90"/>
      <c r="M2045">
        <v>140</v>
      </c>
      <c r="N2045">
        <v>1</v>
      </c>
      <c r="O2045">
        <v>0</v>
      </c>
      <c r="P2045">
        <v>0</v>
      </c>
      <c r="Q2045">
        <v>0</v>
      </c>
    </row>
    <row r="2046" spans="1:17" x14ac:dyDescent="0.2">
      <c r="A2046" s="112" t="s">
        <v>391</v>
      </c>
      <c r="B2046" s="112" t="s">
        <v>484</v>
      </c>
      <c r="C2046" s="112" t="s">
        <v>416</v>
      </c>
      <c r="D2046" t="s">
        <v>172</v>
      </c>
      <c r="E2046" s="90" t="s">
        <v>496</v>
      </c>
      <c r="F2046" s="90" t="s">
        <v>306</v>
      </c>
      <c r="G2046" t="s">
        <v>238</v>
      </c>
      <c r="H2046">
        <v>72</v>
      </c>
      <c r="I2046" s="64">
        <f t="shared" si="106"/>
        <v>72</v>
      </c>
      <c r="J2046" s="90">
        <f t="shared" si="107"/>
        <v>0</v>
      </c>
      <c r="K2046" s="116">
        <f t="shared" si="108"/>
        <v>1</v>
      </c>
      <c r="L2046" s="90"/>
      <c r="M2046">
        <v>72</v>
      </c>
      <c r="N2046">
        <v>0</v>
      </c>
      <c r="O2046">
        <v>0</v>
      </c>
      <c r="P2046">
        <v>0</v>
      </c>
      <c r="Q2046">
        <v>0</v>
      </c>
    </row>
    <row r="2047" spans="1:17" x14ac:dyDescent="0.2">
      <c r="A2047" s="112" t="s">
        <v>391</v>
      </c>
      <c r="B2047" s="112" t="s">
        <v>484</v>
      </c>
      <c r="C2047" s="112" t="s">
        <v>416</v>
      </c>
      <c r="D2047" t="s">
        <v>172</v>
      </c>
      <c r="E2047" s="90" t="s">
        <v>496</v>
      </c>
      <c r="F2047" s="90" t="s">
        <v>306</v>
      </c>
      <c r="G2047" t="s">
        <v>240</v>
      </c>
      <c r="H2047">
        <v>36</v>
      </c>
      <c r="I2047" s="64">
        <f t="shared" si="106"/>
        <v>36</v>
      </c>
      <c r="J2047" s="90">
        <f t="shared" si="107"/>
        <v>0</v>
      </c>
      <c r="K2047" s="116">
        <f t="shared" si="108"/>
        <v>1</v>
      </c>
      <c r="L2047" s="90"/>
      <c r="M2047">
        <v>36</v>
      </c>
      <c r="N2047">
        <v>0</v>
      </c>
      <c r="O2047">
        <v>0</v>
      </c>
      <c r="P2047">
        <v>0</v>
      </c>
      <c r="Q2047">
        <v>0</v>
      </c>
    </row>
    <row r="2048" spans="1:17" x14ac:dyDescent="0.2">
      <c r="A2048" s="112" t="s">
        <v>391</v>
      </c>
      <c r="B2048" s="112" t="s">
        <v>484</v>
      </c>
      <c r="C2048" s="112" t="s">
        <v>416</v>
      </c>
      <c r="D2048" t="s">
        <v>172</v>
      </c>
      <c r="E2048" s="90" t="s">
        <v>496</v>
      </c>
      <c r="F2048" s="90" t="s">
        <v>306</v>
      </c>
      <c r="G2048" t="s">
        <v>239</v>
      </c>
      <c r="H2048">
        <v>20</v>
      </c>
      <c r="I2048" s="64">
        <f t="shared" si="106"/>
        <v>19</v>
      </c>
      <c r="J2048" s="90">
        <f t="shared" si="107"/>
        <v>1</v>
      </c>
      <c r="K2048" s="116">
        <f t="shared" si="108"/>
        <v>0.95</v>
      </c>
      <c r="L2048" s="90"/>
      <c r="M2048">
        <v>19</v>
      </c>
      <c r="N2048">
        <v>0</v>
      </c>
      <c r="O2048">
        <v>0</v>
      </c>
      <c r="P2048">
        <v>1</v>
      </c>
      <c r="Q2048">
        <v>0</v>
      </c>
    </row>
    <row r="2049" spans="1:17" x14ac:dyDescent="0.2">
      <c r="A2049" s="112" t="s">
        <v>391</v>
      </c>
      <c r="B2049" s="112" t="s">
        <v>484</v>
      </c>
      <c r="C2049" s="112" t="s">
        <v>416</v>
      </c>
      <c r="D2049" t="s">
        <v>172</v>
      </c>
      <c r="E2049" s="90" t="s">
        <v>496</v>
      </c>
      <c r="F2049" s="90" t="s">
        <v>306</v>
      </c>
      <c r="G2049" t="s">
        <v>242</v>
      </c>
      <c r="H2049">
        <v>125</v>
      </c>
      <c r="I2049" s="64">
        <f t="shared" si="106"/>
        <v>106</v>
      </c>
      <c r="J2049" s="90">
        <f t="shared" si="107"/>
        <v>19</v>
      </c>
      <c r="K2049" s="116">
        <f t="shared" si="108"/>
        <v>0.84799999999999998</v>
      </c>
      <c r="L2049" s="90"/>
      <c r="M2049">
        <v>106</v>
      </c>
      <c r="N2049">
        <v>2</v>
      </c>
      <c r="O2049">
        <v>5</v>
      </c>
      <c r="P2049">
        <v>5</v>
      </c>
      <c r="Q2049">
        <v>7</v>
      </c>
    </row>
    <row r="2050" spans="1:17" x14ac:dyDescent="0.2">
      <c r="A2050" s="112" t="s">
        <v>391</v>
      </c>
      <c r="B2050" s="112" t="s">
        <v>484</v>
      </c>
      <c r="C2050" s="112" t="s">
        <v>416</v>
      </c>
      <c r="D2050" t="s">
        <v>172</v>
      </c>
      <c r="E2050" s="90" t="s">
        <v>496</v>
      </c>
      <c r="F2050" s="90" t="s">
        <v>306</v>
      </c>
      <c r="G2050" t="s">
        <v>241</v>
      </c>
      <c r="H2050">
        <v>66</v>
      </c>
      <c r="I2050" s="64">
        <f t="shared" si="106"/>
        <v>66</v>
      </c>
      <c r="J2050" s="90">
        <f t="shared" si="107"/>
        <v>0</v>
      </c>
      <c r="K2050" s="116">
        <f t="shared" si="108"/>
        <v>1</v>
      </c>
      <c r="L2050" s="90"/>
      <c r="M2050">
        <v>66</v>
      </c>
      <c r="N2050">
        <v>0</v>
      </c>
      <c r="O2050">
        <v>0</v>
      </c>
      <c r="P2050">
        <v>0</v>
      </c>
      <c r="Q2050">
        <v>0</v>
      </c>
    </row>
    <row r="2051" spans="1:17" x14ac:dyDescent="0.2">
      <c r="A2051" s="112" t="s">
        <v>391</v>
      </c>
      <c r="B2051" s="112" t="s">
        <v>484</v>
      </c>
      <c r="C2051" s="112" t="s">
        <v>416</v>
      </c>
      <c r="D2051" t="s">
        <v>172</v>
      </c>
      <c r="E2051" s="90" t="s">
        <v>496</v>
      </c>
      <c r="F2051" s="90" t="s">
        <v>306</v>
      </c>
      <c r="G2051" t="s">
        <v>308</v>
      </c>
      <c r="H2051">
        <v>104</v>
      </c>
      <c r="I2051" s="64">
        <f t="shared" si="106"/>
        <v>100</v>
      </c>
      <c r="J2051" s="90">
        <f t="shared" si="107"/>
        <v>4</v>
      </c>
      <c r="K2051" s="116">
        <f t="shared" si="108"/>
        <v>0.96153846153846156</v>
      </c>
      <c r="L2051" s="90"/>
      <c r="M2051">
        <v>100</v>
      </c>
      <c r="N2051">
        <v>2</v>
      </c>
      <c r="O2051">
        <v>1</v>
      </c>
      <c r="P2051">
        <v>0</v>
      </c>
      <c r="Q2051">
        <v>1</v>
      </c>
    </row>
    <row r="2052" spans="1:17" x14ac:dyDescent="0.2">
      <c r="A2052" s="112" t="s">
        <v>391</v>
      </c>
      <c r="B2052" s="112" t="s">
        <v>484</v>
      </c>
      <c r="C2052" s="112" t="s">
        <v>416</v>
      </c>
      <c r="D2052" t="s">
        <v>175</v>
      </c>
      <c r="E2052" s="90" t="s">
        <v>497</v>
      </c>
      <c r="F2052" s="90" t="s">
        <v>306</v>
      </c>
      <c r="G2052" t="s">
        <v>238</v>
      </c>
      <c r="H2052">
        <v>74</v>
      </c>
      <c r="I2052" s="64">
        <f t="shared" si="106"/>
        <v>73</v>
      </c>
      <c r="J2052" s="90">
        <f t="shared" si="107"/>
        <v>1</v>
      </c>
      <c r="K2052" s="116">
        <f t="shared" si="108"/>
        <v>0.98648648648648651</v>
      </c>
      <c r="L2052" s="90"/>
      <c r="M2052">
        <v>73</v>
      </c>
      <c r="N2052">
        <v>1</v>
      </c>
      <c r="O2052">
        <v>0</v>
      </c>
      <c r="P2052">
        <v>0</v>
      </c>
      <c r="Q2052">
        <v>0</v>
      </c>
    </row>
    <row r="2053" spans="1:17" x14ac:dyDescent="0.2">
      <c r="A2053" s="112" t="s">
        <v>391</v>
      </c>
      <c r="B2053" s="112" t="s">
        <v>484</v>
      </c>
      <c r="C2053" s="112" t="s">
        <v>416</v>
      </c>
      <c r="D2053" t="s">
        <v>175</v>
      </c>
      <c r="E2053" s="90" t="s">
        <v>497</v>
      </c>
      <c r="F2053" s="90" t="s">
        <v>306</v>
      </c>
      <c r="G2053" t="s">
        <v>240</v>
      </c>
      <c r="H2053">
        <v>45</v>
      </c>
      <c r="I2053" s="64">
        <f t="shared" si="106"/>
        <v>45</v>
      </c>
      <c r="J2053" s="90">
        <f t="shared" si="107"/>
        <v>0</v>
      </c>
      <c r="K2053" s="116">
        <f t="shared" si="108"/>
        <v>1</v>
      </c>
      <c r="L2053" s="90"/>
      <c r="M2053">
        <v>45</v>
      </c>
      <c r="N2053">
        <v>0</v>
      </c>
      <c r="O2053">
        <v>0</v>
      </c>
      <c r="P2053">
        <v>0</v>
      </c>
      <c r="Q2053">
        <v>0</v>
      </c>
    </row>
    <row r="2054" spans="1:17" x14ac:dyDescent="0.2">
      <c r="A2054" s="112" t="s">
        <v>391</v>
      </c>
      <c r="B2054" s="112" t="s">
        <v>484</v>
      </c>
      <c r="C2054" s="112" t="s">
        <v>416</v>
      </c>
      <c r="D2054" t="s">
        <v>175</v>
      </c>
      <c r="E2054" s="90" t="s">
        <v>497</v>
      </c>
      <c r="F2054" s="90" t="s">
        <v>306</v>
      </c>
      <c r="G2054" t="s">
        <v>239</v>
      </c>
      <c r="H2054">
        <v>17</v>
      </c>
      <c r="I2054" s="64">
        <f t="shared" si="106"/>
        <v>17</v>
      </c>
      <c r="J2054" s="90">
        <f t="shared" si="107"/>
        <v>0</v>
      </c>
      <c r="K2054" s="116">
        <f t="shared" si="108"/>
        <v>1</v>
      </c>
      <c r="L2054" s="90"/>
      <c r="M2054">
        <v>17</v>
      </c>
      <c r="N2054">
        <v>0</v>
      </c>
      <c r="O2054">
        <v>0</v>
      </c>
      <c r="P2054">
        <v>0</v>
      </c>
      <c r="Q2054">
        <v>0</v>
      </c>
    </row>
    <row r="2055" spans="1:17" x14ac:dyDescent="0.2">
      <c r="A2055" s="112" t="s">
        <v>391</v>
      </c>
      <c r="B2055" s="112" t="s">
        <v>484</v>
      </c>
      <c r="C2055" s="112" t="s">
        <v>416</v>
      </c>
      <c r="D2055" t="s">
        <v>175</v>
      </c>
      <c r="E2055" s="90" t="s">
        <v>497</v>
      </c>
      <c r="F2055" s="90" t="s">
        <v>306</v>
      </c>
      <c r="G2055" t="s">
        <v>242</v>
      </c>
      <c r="H2055">
        <v>46</v>
      </c>
      <c r="I2055" s="64">
        <f t="shared" si="106"/>
        <v>43</v>
      </c>
      <c r="J2055" s="90">
        <f t="shared" si="107"/>
        <v>3</v>
      </c>
      <c r="K2055" s="116">
        <f t="shared" si="108"/>
        <v>0.93478260869565222</v>
      </c>
      <c r="L2055" s="90"/>
      <c r="M2055">
        <v>43</v>
      </c>
      <c r="N2055">
        <v>0</v>
      </c>
      <c r="O2055">
        <v>1</v>
      </c>
      <c r="P2055">
        <v>2</v>
      </c>
      <c r="Q2055">
        <v>0</v>
      </c>
    </row>
    <row r="2056" spans="1:17" x14ac:dyDescent="0.2">
      <c r="A2056" s="112" t="s">
        <v>391</v>
      </c>
      <c r="B2056" s="112" t="s">
        <v>484</v>
      </c>
      <c r="C2056" s="112" t="s">
        <v>416</v>
      </c>
      <c r="D2056" t="s">
        <v>175</v>
      </c>
      <c r="E2056" s="90" t="s">
        <v>497</v>
      </c>
      <c r="F2056" s="90" t="s">
        <v>306</v>
      </c>
      <c r="G2056" t="s">
        <v>241</v>
      </c>
      <c r="H2056">
        <v>88</v>
      </c>
      <c r="I2056" s="64">
        <f t="shared" si="106"/>
        <v>87</v>
      </c>
      <c r="J2056" s="90">
        <f t="shared" si="107"/>
        <v>1</v>
      </c>
      <c r="K2056" s="116">
        <f t="shared" si="108"/>
        <v>0.98863636363636365</v>
      </c>
      <c r="L2056" s="90"/>
      <c r="M2056">
        <v>87</v>
      </c>
      <c r="N2056">
        <v>0</v>
      </c>
      <c r="O2056">
        <v>1</v>
      </c>
      <c r="P2056">
        <v>0</v>
      </c>
      <c r="Q2056">
        <v>0</v>
      </c>
    </row>
    <row r="2057" spans="1:17" x14ac:dyDescent="0.2">
      <c r="A2057" s="112" t="s">
        <v>391</v>
      </c>
      <c r="B2057" s="112" t="s">
        <v>484</v>
      </c>
      <c r="C2057" s="112" t="s">
        <v>416</v>
      </c>
      <c r="D2057" t="s">
        <v>175</v>
      </c>
      <c r="E2057" s="90" t="s">
        <v>497</v>
      </c>
      <c r="F2057" s="90" t="s">
        <v>306</v>
      </c>
      <c r="G2057" t="s">
        <v>308</v>
      </c>
      <c r="H2057">
        <v>78</v>
      </c>
      <c r="I2057" s="64">
        <f t="shared" si="106"/>
        <v>77</v>
      </c>
      <c r="J2057" s="90">
        <f t="shared" si="107"/>
        <v>1</v>
      </c>
      <c r="K2057" s="116">
        <f t="shared" si="108"/>
        <v>0.98717948717948723</v>
      </c>
      <c r="L2057" s="90"/>
      <c r="M2057">
        <v>77</v>
      </c>
      <c r="N2057">
        <v>0</v>
      </c>
      <c r="O2057">
        <v>1</v>
      </c>
      <c r="P2057">
        <v>0</v>
      </c>
      <c r="Q2057">
        <v>0</v>
      </c>
    </row>
    <row r="2058" spans="1:17" x14ac:dyDescent="0.2">
      <c r="A2058" s="112" t="s">
        <v>392</v>
      </c>
      <c r="B2058" s="112" t="s">
        <v>457</v>
      </c>
      <c r="C2058" s="112" t="s">
        <v>417</v>
      </c>
      <c r="D2058" t="s">
        <v>233</v>
      </c>
      <c r="E2058" s="90" t="s">
        <v>605</v>
      </c>
      <c r="F2058" s="90" t="s">
        <v>306</v>
      </c>
      <c r="G2058" t="s">
        <v>238</v>
      </c>
      <c r="H2058">
        <v>35</v>
      </c>
      <c r="I2058" s="64">
        <f t="shared" si="106"/>
        <v>35</v>
      </c>
      <c r="J2058" s="90">
        <f t="shared" si="107"/>
        <v>0</v>
      </c>
      <c r="K2058" s="116">
        <f t="shared" si="108"/>
        <v>1</v>
      </c>
      <c r="L2058" s="90"/>
      <c r="M2058">
        <v>35</v>
      </c>
      <c r="N2058">
        <v>0</v>
      </c>
      <c r="O2058">
        <v>0</v>
      </c>
      <c r="P2058">
        <v>0</v>
      </c>
      <c r="Q2058">
        <v>0</v>
      </c>
    </row>
    <row r="2059" spans="1:17" x14ac:dyDescent="0.2">
      <c r="A2059" s="112" t="s">
        <v>392</v>
      </c>
      <c r="B2059" s="112" t="s">
        <v>457</v>
      </c>
      <c r="C2059" s="112" t="s">
        <v>417</v>
      </c>
      <c r="D2059" t="s">
        <v>233</v>
      </c>
      <c r="E2059" s="90" t="s">
        <v>605</v>
      </c>
      <c r="F2059" s="90" t="s">
        <v>306</v>
      </c>
      <c r="G2059" t="s">
        <v>240</v>
      </c>
      <c r="H2059">
        <v>127</v>
      </c>
      <c r="I2059" s="64">
        <f t="shared" si="106"/>
        <v>124</v>
      </c>
      <c r="J2059" s="90">
        <f t="shared" si="107"/>
        <v>3</v>
      </c>
      <c r="K2059" s="116">
        <f t="shared" si="108"/>
        <v>0.97637795275590555</v>
      </c>
      <c r="L2059" s="90"/>
      <c r="M2059">
        <v>124</v>
      </c>
      <c r="N2059">
        <v>0</v>
      </c>
      <c r="O2059">
        <v>3</v>
      </c>
      <c r="P2059">
        <v>0</v>
      </c>
      <c r="Q2059">
        <v>0</v>
      </c>
    </row>
    <row r="2060" spans="1:17" x14ac:dyDescent="0.2">
      <c r="A2060" s="112" t="s">
        <v>392</v>
      </c>
      <c r="B2060" s="112" t="s">
        <v>457</v>
      </c>
      <c r="C2060" s="112" t="s">
        <v>417</v>
      </c>
      <c r="D2060" t="s">
        <v>233</v>
      </c>
      <c r="E2060" s="90" t="s">
        <v>605</v>
      </c>
      <c r="F2060" s="90" t="s">
        <v>306</v>
      </c>
      <c r="G2060" t="s">
        <v>239</v>
      </c>
      <c r="H2060">
        <v>226</v>
      </c>
      <c r="I2060" s="64">
        <f t="shared" si="106"/>
        <v>223</v>
      </c>
      <c r="J2060" s="90">
        <f t="shared" si="107"/>
        <v>3</v>
      </c>
      <c r="K2060" s="116">
        <f t="shared" si="108"/>
        <v>0.98672566371681414</v>
      </c>
      <c r="L2060" s="90"/>
      <c r="M2060">
        <v>223</v>
      </c>
      <c r="N2060">
        <v>2</v>
      </c>
      <c r="O2060">
        <v>1</v>
      </c>
      <c r="P2060">
        <v>0</v>
      </c>
      <c r="Q2060">
        <v>0</v>
      </c>
    </row>
    <row r="2061" spans="1:17" x14ac:dyDescent="0.2">
      <c r="A2061" s="112" t="s">
        <v>392</v>
      </c>
      <c r="B2061" s="112" t="s">
        <v>457</v>
      </c>
      <c r="C2061" s="112" t="s">
        <v>417</v>
      </c>
      <c r="D2061" t="s">
        <v>233</v>
      </c>
      <c r="E2061" s="90" t="s">
        <v>605</v>
      </c>
      <c r="F2061" s="90" t="s">
        <v>306</v>
      </c>
      <c r="G2061" t="s">
        <v>242</v>
      </c>
      <c r="H2061">
        <v>61</v>
      </c>
      <c r="I2061" s="64">
        <f t="shared" si="106"/>
        <v>61</v>
      </c>
      <c r="J2061" s="90">
        <f t="shared" si="107"/>
        <v>0</v>
      </c>
      <c r="K2061" s="116">
        <f t="shared" si="108"/>
        <v>1</v>
      </c>
      <c r="L2061" s="90"/>
      <c r="M2061">
        <v>61</v>
      </c>
      <c r="N2061">
        <v>0</v>
      </c>
      <c r="O2061">
        <v>0</v>
      </c>
      <c r="P2061">
        <v>0</v>
      </c>
      <c r="Q2061">
        <v>0</v>
      </c>
    </row>
    <row r="2062" spans="1:17" x14ac:dyDescent="0.2">
      <c r="A2062" s="112" t="s">
        <v>392</v>
      </c>
      <c r="B2062" s="112" t="s">
        <v>457</v>
      </c>
      <c r="C2062" s="112" t="s">
        <v>417</v>
      </c>
      <c r="D2062" t="s">
        <v>233</v>
      </c>
      <c r="E2062" s="90" t="s">
        <v>605</v>
      </c>
      <c r="F2062" s="90" t="s">
        <v>306</v>
      </c>
      <c r="G2062" t="s">
        <v>241</v>
      </c>
      <c r="H2062">
        <v>96</v>
      </c>
      <c r="I2062" s="64">
        <f t="shared" si="106"/>
        <v>92</v>
      </c>
      <c r="J2062" s="90">
        <f t="shared" si="107"/>
        <v>4</v>
      </c>
      <c r="K2062" s="116">
        <f t="shared" si="108"/>
        <v>0.95833333333333337</v>
      </c>
      <c r="L2062" s="90"/>
      <c r="M2062">
        <v>92</v>
      </c>
      <c r="N2062">
        <v>1</v>
      </c>
      <c r="O2062">
        <v>1</v>
      </c>
      <c r="P2062">
        <v>0</v>
      </c>
      <c r="Q2062">
        <v>2</v>
      </c>
    </row>
    <row r="2063" spans="1:17" x14ac:dyDescent="0.2">
      <c r="A2063" s="112" t="s">
        <v>392</v>
      </c>
      <c r="B2063" s="112" t="s">
        <v>457</v>
      </c>
      <c r="C2063" s="112" t="s">
        <v>417</v>
      </c>
      <c r="D2063" t="s">
        <v>233</v>
      </c>
      <c r="E2063" s="90" t="s">
        <v>605</v>
      </c>
      <c r="F2063" s="90" t="s">
        <v>306</v>
      </c>
      <c r="G2063" t="s">
        <v>308</v>
      </c>
      <c r="H2063">
        <v>329</v>
      </c>
      <c r="I2063" s="64">
        <f t="shared" si="106"/>
        <v>325</v>
      </c>
      <c r="J2063" s="90">
        <f t="shared" si="107"/>
        <v>4</v>
      </c>
      <c r="K2063" s="116">
        <f t="shared" si="108"/>
        <v>0.9878419452887538</v>
      </c>
      <c r="L2063" s="90"/>
      <c r="M2063">
        <v>325</v>
      </c>
      <c r="N2063">
        <v>2</v>
      </c>
      <c r="O2063">
        <v>0</v>
      </c>
      <c r="P2063">
        <v>2</v>
      </c>
      <c r="Q2063">
        <v>0</v>
      </c>
    </row>
    <row r="2064" spans="1:17" x14ac:dyDescent="0.2">
      <c r="A2064" s="112" t="s">
        <v>392</v>
      </c>
      <c r="B2064" s="112" t="s">
        <v>457</v>
      </c>
      <c r="C2064" s="112" t="s">
        <v>417</v>
      </c>
      <c r="D2064" t="s">
        <v>153</v>
      </c>
      <c r="E2064" s="90" t="s">
        <v>498</v>
      </c>
      <c r="F2064" s="90" t="s">
        <v>306</v>
      </c>
      <c r="G2064" t="s">
        <v>238</v>
      </c>
      <c r="H2064">
        <v>148</v>
      </c>
      <c r="I2064" s="64">
        <f t="shared" si="106"/>
        <v>148</v>
      </c>
      <c r="J2064" s="90">
        <f t="shared" si="107"/>
        <v>0</v>
      </c>
      <c r="K2064" s="116">
        <f t="shared" si="108"/>
        <v>1</v>
      </c>
      <c r="L2064" s="90"/>
      <c r="M2064">
        <v>148</v>
      </c>
      <c r="N2064">
        <v>0</v>
      </c>
      <c r="O2064">
        <v>0</v>
      </c>
      <c r="P2064">
        <v>0</v>
      </c>
      <c r="Q2064">
        <v>0</v>
      </c>
    </row>
    <row r="2065" spans="1:17" x14ac:dyDescent="0.2">
      <c r="A2065" s="112" t="s">
        <v>392</v>
      </c>
      <c r="B2065" s="112" t="s">
        <v>457</v>
      </c>
      <c r="C2065" s="112" t="s">
        <v>417</v>
      </c>
      <c r="D2065" t="s">
        <v>153</v>
      </c>
      <c r="E2065" s="90" t="s">
        <v>498</v>
      </c>
      <c r="F2065" s="90" t="s">
        <v>306</v>
      </c>
      <c r="G2065" t="s">
        <v>240</v>
      </c>
      <c r="H2065">
        <v>19</v>
      </c>
      <c r="I2065" s="64">
        <f t="shared" si="106"/>
        <v>19</v>
      </c>
      <c r="J2065" s="90">
        <f t="shared" si="107"/>
        <v>0</v>
      </c>
      <c r="K2065" s="116">
        <f t="shared" si="108"/>
        <v>1</v>
      </c>
      <c r="L2065" s="90"/>
      <c r="M2065">
        <v>19</v>
      </c>
      <c r="N2065">
        <v>0</v>
      </c>
      <c r="O2065">
        <v>0</v>
      </c>
      <c r="P2065">
        <v>0</v>
      </c>
      <c r="Q2065">
        <v>0</v>
      </c>
    </row>
    <row r="2066" spans="1:17" x14ac:dyDescent="0.2">
      <c r="A2066" s="112" t="s">
        <v>392</v>
      </c>
      <c r="B2066" s="112" t="s">
        <v>457</v>
      </c>
      <c r="C2066" s="112" t="s">
        <v>417</v>
      </c>
      <c r="D2066" t="s">
        <v>153</v>
      </c>
      <c r="E2066" s="90" t="s">
        <v>498</v>
      </c>
      <c r="F2066" s="90" t="s">
        <v>306</v>
      </c>
      <c r="G2066" t="s">
        <v>239</v>
      </c>
      <c r="H2066">
        <v>177</v>
      </c>
      <c r="I2066" s="64">
        <f t="shared" si="106"/>
        <v>177</v>
      </c>
      <c r="J2066" s="90">
        <f t="shared" si="107"/>
        <v>0</v>
      </c>
      <c r="K2066" s="116">
        <f t="shared" si="108"/>
        <v>1</v>
      </c>
      <c r="L2066" s="90"/>
      <c r="M2066">
        <v>177</v>
      </c>
      <c r="N2066">
        <v>0</v>
      </c>
      <c r="O2066">
        <v>0</v>
      </c>
      <c r="P2066">
        <v>0</v>
      </c>
      <c r="Q2066">
        <v>0</v>
      </c>
    </row>
    <row r="2067" spans="1:17" x14ac:dyDescent="0.2">
      <c r="A2067" s="112" t="s">
        <v>392</v>
      </c>
      <c r="B2067" s="112" t="s">
        <v>457</v>
      </c>
      <c r="C2067" s="112" t="s">
        <v>417</v>
      </c>
      <c r="D2067" t="s">
        <v>153</v>
      </c>
      <c r="E2067" s="90" t="s">
        <v>498</v>
      </c>
      <c r="F2067" s="90" t="s">
        <v>306</v>
      </c>
      <c r="G2067" t="s">
        <v>242</v>
      </c>
      <c r="H2067">
        <v>94</v>
      </c>
      <c r="I2067" s="64">
        <f t="shared" si="106"/>
        <v>94</v>
      </c>
      <c r="J2067" s="90">
        <f t="shared" si="107"/>
        <v>0</v>
      </c>
      <c r="K2067" s="116">
        <f t="shared" si="108"/>
        <v>1</v>
      </c>
      <c r="L2067" s="90"/>
      <c r="M2067">
        <v>94</v>
      </c>
      <c r="N2067">
        <v>0</v>
      </c>
      <c r="O2067">
        <v>0</v>
      </c>
      <c r="P2067">
        <v>0</v>
      </c>
      <c r="Q2067">
        <v>0</v>
      </c>
    </row>
    <row r="2068" spans="1:17" x14ac:dyDescent="0.2">
      <c r="A2068" s="112" t="s">
        <v>392</v>
      </c>
      <c r="B2068" s="112" t="s">
        <v>457</v>
      </c>
      <c r="C2068" s="112" t="s">
        <v>417</v>
      </c>
      <c r="D2068" t="s">
        <v>153</v>
      </c>
      <c r="E2068" s="90" t="s">
        <v>498</v>
      </c>
      <c r="F2068" s="90" t="s">
        <v>306</v>
      </c>
      <c r="G2068" t="s">
        <v>241</v>
      </c>
      <c r="H2068">
        <v>60</v>
      </c>
      <c r="I2068" s="64">
        <f t="shared" si="106"/>
        <v>58</v>
      </c>
      <c r="J2068" s="90">
        <f t="shared" si="107"/>
        <v>2</v>
      </c>
      <c r="K2068" s="116">
        <f t="shared" si="108"/>
        <v>0.96666666666666667</v>
      </c>
      <c r="M2068">
        <v>58</v>
      </c>
      <c r="N2068">
        <v>1</v>
      </c>
      <c r="O2068">
        <v>1</v>
      </c>
      <c r="P2068">
        <v>0</v>
      </c>
      <c r="Q2068">
        <v>0</v>
      </c>
    </row>
    <row r="2069" spans="1:17" x14ac:dyDescent="0.2">
      <c r="A2069" s="112" t="s">
        <v>392</v>
      </c>
      <c r="B2069" s="112" t="s">
        <v>457</v>
      </c>
      <c r="C2069" s="112" t="s">
        <v>417</v>
      </c>
      <c r="D2069" t="s">
        <v>153</v>
      </c>
      <c r="E2069" s="90" t="s">
        <v>498</v>
      </c>
      <c r="F2069" s="90" t="s">
        <v>306</v>
      </c>
      <c r="G2069" t="s">
        <v>308</v>
      </c>
      <c r="H2069">
        <v>71</v>
      </c>
      <c r="I2069" s="64">
        <f t="shared" si="106"/>
        <v>70</v>
      </c>
      <c r="J2069" s="90">
        <f t="shared" si="107"/>
        <v>1</v>
      </c>
      <c r="K2069" s="116">
        <f t="shared" si="108"/>
        <v>0.9859154929577465</v>
      </c>
      <c r="L2069" s="90"/>
      <c r="M2069">
        <v>70</v>
      </c>
      <c r="N2069">
        <v>1</v>
      </c>
      <c r="O2069">
        <v>0</v>
      </c>
      <c r="P2069">
        <v>0</v>
      </c>
      <c r="Q2069">
        <v>0</v>
      </c>
    </row>
    <row r="2070" spans="1:17" x14ac:dyDescent="0.2">
      <c r="A2070" s="112" t="s">
        <v>392</v>
      </c>
      <c r="B2070" s="112" t="s">
        <v>457</v>
      </c>
      <c r="C2070" s="112" t="s">
        <v>417</v>
      </c>
      <c r="D2070" t="s">
        <v>154</v>
      </c>
      <c r="E2070" s="90" t="s">
        <v>499</v>
      </c>
      <c r="F2070" s="90" t="s">
        <v>306</v>
      </c>
      <c r="G2070" t="s">
        <v>238</v>
      </c>
      <c r="H2070">
        <v>31</v>
      </c>
      <c r="I2070" s="64">
        <f t="shared" si="106"/>
        <v>31</v>
      </c>
      <c r="J2070" s="90">
        <f t="shared" si="107"/>
        <v>0</v>
      </c>
      <c r="K2070" s="116">
        <f t="shared" si="108"/>
        <v>1</v>
      </c>
      <c r="L2070" s="90"/>
      <c r="M2070">
        <v>31</v>
      </c>
      <c r="N2070">
        <v>0</v>
      </c>
      <c r="O2070">
        <v>0</v>
      </c>
      <c r="P2070">
        <v>0</v>
      </c>
      <c r="Q2070">
        <v>0</v>
      </c>
    </row>
    <row r="2071" spans="1:17" x14ac:dyDescent="0.2">
      <c r="A2071" s="112" t="s">
        <v>392</v>
      </c>
      <c r="B2071" s="112" t="s">
        <v>457</v>
      </c>
      <c r="C2071" s="112" t="s">
        <v>417</v>
      </c>
      <c r="D2071" t="s">
        <v>154</v>
      </c>
      <c r="E2071" s="90" t="s">
        <v>499</v>
      </c>
      <c r="F2071" s="90" t="s">
        <v>306</v>
      </c>
      <c r="G2071" t="s">
        <v>240</v>
      </c>
      <c r="H2071">
        <v>34</v>
      </c>
      <c r="I2071" s="64">
        <f t="shared" si="106"/>
        <v>32</v>
      </c>
      <c r="J2071" s="90">
        <f t="shared" si="107"/>
        <v>2</v>
      </c>
      <c r="K2071" s="116">
        <f t="shared" si="108"/>
        <v>0.94117647058823528</v>
      </c>
      <c r="L2071" s="90"/>
      <c r="M2071">
        <v>32</v>
      </c>
      <c r="N2071">
        <v>1</v>
      </c>
      <c r="O2071">
        <v>0</v>
      </c>
      <c r="P2071">
        <v>1</v>
      </c>
      <c r="Q2071">
        <v>0</v>
      </c>
    </row>
    <row r="2072" spans="1:17" x14ac:dyDescent="0.2">
      <c r="A2072" s="112" t="s">
        <v>392</v>
      </c>
      <c r="B2072" s="112" t="s">
        <v>457</v>
      </c>
      <c r="C2072" s="112" t="s">
        <v>417</v>
      </c>
      <c r="D2072" t="s">
        <v>154</v>
      </c>
      <c r="E2072" s="90" t="s">
        <v>499</v>
      </c>
      <c r="F2072" s="90" t="s">
        <v>306</v>
      </c>
      <c r="G2072" t="s">
        <v>239</v>
      </c>
      <c r="H2072">
        <v>12</v>
      </c>
      <c r="I2072" s="64">
        <f t="shared" si="106"/>
        <v>12</v>
      </c>
      <c r="J2072" s="90">
        <f t="shared" si="107"/>
        <v>0</v>
      </c>
      <c r="K2072" s="116">
        <f t="shared" si="108"/>
        <v>1</v>
      </c>
      <c r="L2072" s="90"/>
      <c r="M2072">
        <v>12</v>
      </c>
      <c r="N2072">
        <v>0</v>
      </c>
      <c r="O2072">
        <v>0</v>
      </c>
      <c r="P2072">
        <v>0</v>
      </c>
      <c r="Q2072">
        <v>0</v>
      </c>
    </row>
    <row r="2073" spans="1:17" x14ac:dyDescent="0.2">
      <c r="A2073" s="112" t="s">
        <v>392</v>
      </c>
      <c r="B2073" s="112" t="s">
        <v>457</v>
      </c>
      <c r="C2073" s="112" t="s">
        <v>417</v>
      </c>
      <c r="D2073" t="s">
        <v>154</v>
      </c>
      <c r="E2073" s="90" t="s">
        <v>499</v>
      </c>
      <c r="F2073" s="90" t="s">
        <v>306</v>
      </c>
      <c r="G2073" t="s">
        <v>242</v>
      </c>
      <c r="H2073">
        <v>62</v>
      </c>
      <c r="I2073" s="64">
        <f t="shared" si="106"/>
        <v>62</v>
      </c>
      <c r="J2073" s="90">
        <f t="shared" si="107"/>
        <v>0</v>
      </c>
      <c r="K2073" s="116">
        <f t="shared" si="108"/>
        <v>1</v>
      </c>
      <c r="L2073" s="90"/>
      <c r="M2073">
        <v>62</v>
      </c>
      <c r="N2073">
        <v>0</v>
      </c>
      <c r="O2073">
        <v>0</v>
      </c>
      <c r="P2073">
        <v>0</v>
      </c>
      <c r="Q2073">
        <v>0</v>
      </c>
    </row>
    <row r="2074" spans="1:17" x14ac:dyDescent="0.2">
      <c r="A2074" s="112" t="s">
        <v>392</v>
      </c>
      <c r="B2074" s="112" t="s">
        <v>457</v>
      </c>
      <c r="C2074" s="112" t="s">
        <v>417</v>
      </c>
      <c r="D2074" t="s">
        <v>154</v>
      </c>
      <c r="E2074" s="90" t="s">
        <v>499</v>
      </c>
      <c r="F2074" s="90" t="s">
        <v>306</v>
      </c>
      <c r="G2074" t="s">
        <v>241</v>
      </c>
      <c r="H2074">
        <v>76</v>
      </c>
      <c r="I2074" s="64">
        <f t="shared" si="106"/>
        <v>71</v>
      </c>
      <c r="J2074" s="90">
        <f t="shared" si="107"/>
        <v>5</v>
      </c>
      <c r="K2074" s="116">
        <f t="shared" si="108"/>
        <v>0.93421052631578949</v>
      </c>
      <c r="L2074" s="90"/>
      <c r="M2074">
        <v>71</v>
      </c>
      <c r="N2074">
        <v>2</v>
      </c>
      <c r="O2074">
        <v>1</v>
      </c>
      <c r="P2074">
        <v>0</v>
      </c>
      <c r="Q2074">
        <v>2</v>
      </c>
    </row>
    <row r="2075" spans="1:17" x14ac:dyDescent="0.2">
      <c r="A2075" s="112" t="s">
        <v>392</v>
      </c>
      <c r="B2075" s="112" t="s">
        <v>457</v>
      </c>
      <c r="C2075" s="112" t="s">
        <v>417</v>
      </c>
      <c r="D2075" t="s">
        <v>154</v>
      </c>
      <c r="E2075" s="90" t="s">
        <v>499</v>
      </c>
      <c r="F2075" s="90" t="s">
        <v>306</v>
      </c>
      <c r="G2075" t="s">
        <v>308</v>
      </c>
      <c r="H2075">
        <v>117</v>
      </c>
      <c r="I2075" s="64">
        <f t="shared" si="106"/>
        <v>111</v>
      </c>
      <c r="J2075" s="90">
        <f t="shared" si="107"/>
        <v>6</v>
      </c>
      <c r="K2075" s="116">
        <f t="shared" si="108"/>
        <v>0.94871794871794868</v>
      </c>
      <c r="L2075" s="90"/>
      <c r="M2075">
        <v>111</v>
      </c>
      <c r="N2075">
        <v>2</v>
      </c>
      <c r="O2075">
        <v>2</v>
      </c>
      <c r="P2075">
        <v>1</v>
      </c>
      <c r="Q2075">
        <v>1</v>
      </c>
    </row>
    <row r="2076" spans="1:17" x14ac:dyDescent="0.2">
      <c r="A2076" s="112" t="s">
        <v>392</v>
      </c>
      <c r="B2076" s="112" t="s">
        <v>457</v>
      </c>
      <c r="C2076" s="112" t="s">
        <v>417</v>
      </c>
      <c r="D2076" t="s">
        <v>155</v>
      </c>
      <c r="E2076" s="90" t="s">
        <v>500</v>
      </c>
      <c r="F2076" s="90" t="s">
        <v>306</v>
      </c>
      <c r="G2076" t="s">
        <v>238</v>
      </c>
      <c r="H2076">
        <v>92</v>
      </c>
      <c r="I2076" s="64">
        <f t="shared" si="106"/>
        <v>92</v>
      </c>
      <c r="J2076" s="90">
        <f t="shared" si="107"/>
        <v>0</v>
      </c>
      <c r="K2076" s="116">
        <f t="shared" si="108"/>
        <v>1</v>
      </c>
      <c r="L2076" s="90"/>
      <c r="M2076">
        <v>92</v>
      </c>
      <c r="N2076">
        <v>0</v>
      </c>
      <c r="O2076">
        <v>0</v>
      </c>
      <c r="P2076">
        <v>0</v>
      </c>
      <c r="Q2076">
        <v>0</v>
      </c>
    </row>
    <row r="2077" spans="1:17" x14ac:dyDescent="0.2">
      <c r="A2077" s="112" t="s">
        <v>392</v>
      </c>
      <c r="B2077" s="112" t="s">
        <v>457</v>
      </c>
      <c r="C2077" s="112" t="s">
        <v>417</v>
      </c>
      <c r="D2077" t="s">
        <v>155</v>
      </c>
      <c r="E2077" s="90" t="s">
        <v>500</v>
      </c>
      <c r="F2077" s="90" t="s">
        <v>306</v>
      </c>
      <c r="G2077" t="s">
        <v>240</v>
      </c>
      <c r="H2077">
        <v>34</v>
      </c>
      <c r="I2077" s="64">
        <f t="shared" si="106"/>
        <v>34</v>
      </c>
      <c r="J2077" s="90">
        <f t="shared" si="107"/>
        <v>0</v>
      </c>
      <c r="K2077" s="116">
        <f t="shared" si="108"/>
        <v>1</v>
      </c>
      <c r="L2077" s="90"/>
      <c r="M2077">
        <v>34</v>
      </c>
      <c r="N2077">
        <v>0</v>
      </c>
      <c r="O2077">
        <v>0</v>
      </c>
      <c r="P2077">
        <v>0</v>
      </c>
      <c r="Q2077">
        <v>0</v>
      </c>
    </row>
    <row r="2078" spans="1:17" x14ac:dyDescent="0.2">
      <c r="A2078" s="112" t="s">
        <v>392</v>
      </c>
      <c r="B2078" s="112" t="s">
        <v>457</v>
      </c>
      <c r="C2078" s="112" t="s">
        <v>417</v>
      </c>
      <c r="D2078" t="s">
        <v>155</v>
      </c>
      <c r="E2078" s="90" t="s">
        <v>500</v>
      </c>
      <c r="F2078" s="90" t="s">
        <v>306</v>
      </c>
      <c r="G2078" t="s">
        <v>239</v>
      </c>
      <c r="H2078">
        <v>11</v>
      </c>
      <c r="I2078" s="64">
        <f t="shared" si="106"/>
        <v>11</v>
      </c>
      <c r="J2078" s="90">
        <f t="shared" si="107"/>
        <v>0</v>
      </c>
      <c r="K2078" s="116">
        <f t="shared" si="108"/>
        <v>1</v>
      </c>
      <c r="L2078" s="90"/>
      <c r="M2078">
        <v>11</v>
      </c>
      <c r="N2078">
        <v>0</v>
      </c>
      <c r="O2078">
        <v>0</v>
      </c>
      <c r="P2078">
        <v>0</v>
      </c>
      <c r="Q2078">
        <v>0</v>
      </c>
    </row>
    <row r="2079" spans="1:17" x14ac:dyDescent="0.2">
      <c r="A2079" s="112" t="s">
        <v>392</v>
      </c>
      <c r="B2079" s="112" t="s">
        <v>457</v>
      </c>
      <c r="C2079" s="112" t="s">
        <v>417</v>
      </c>
      <c r="D2079" t="s">
        <v>155</v>
      </c>
      <c r="E2079" s="90" t="s">
        <v>500</v>
      </c>
      <c r="F2079" s="90" t="s">
        <v>306</v>
      </c>
      <c r="G2079" t="s">
        <v>242</v>
      </c>
      <c r="H2079">
        <v>45</v>
      </c>
      <c r="I2079" s="64">
        <f t="shared" si="106"/>
        <v>39</v>
      </c>
      <c r="J2079" s="90">
        <f t="shared" si="107"/>
        <v>6</v>
      </c>
      <c r="K2079" s="116">
        <f t="shared" si="108"/>
        <v>0.8666666666666667</v>
      </c>
      <c r="L2079" s="90"/>
      <c r="M2079">
        <v>39</v>
      </c>
      <c r="N2079">
        <v>2</v>
      </c>
      <c r="O2079">
        <v>2</v>
      </c>
      <c r="P2079">
        <v>1</v>
      </c>
      <c r="Q2079">
        <v>1</v>
      </c>
    </row>
    <row r="2080" spans="1:17" x14ac:dyDescent="0.2">
      <c r="A2080" s="112" t="s">
        <v>392</v>
      </c>
      <c r="B2080" s="112" t="s">
        <v>457</v>
      </c>
      <c r="C2080" s="112" t="s">
        <v>417</v>
      </c>
      <c r="D2080" t="s">
        <v>155</v>
      </c>
      <c r="E2080" s="90" t="s">
        <v>500</v>
      </c>
      <c r="F2080" s="90" t="s">
        <v>306</v>
      </c>
      <c r="G2080" t="s">
        <v>241</v>
      </c>
      <c r="H2080">
        <v>62</v>
      </c>
      <c r="I2080" s="64">
        <f t="shared" si="106"/>
        <v>62</v>
      </c>
      <c r="J2080" s="90">
        <f t="shared" si="107"/>
        <v>0</v>
      </c>
      <c r="K2080" s="116">
        <f t="shared" si="108"/>
        <v>1</v>
      </c>
      <c r="L2080" s="90"/>
      <c r="M2080">
        <v>62</v>
      </c>
      <c r="N2080">
        <v>0</v>
      </c>
      <c r="O2080">
        <v>0</v>
      </c>
      <c r="P2080">
        <v>0</v>
      </c>
      <c r="Q2080">
        <v>0</v>
      </c>
    </row>
    <row r="2081" spans="1:17" x14ac:dyDescent="0.2">
      <c r="A2081" s="112" t="s">
        <v>392</v>
      </c>
      <c r="B2081" s="112" t="s">
        <v>457</v>
      </c>
      <c r="C2081" s="112" t="s">
        <v>417</v>
      </c>
      <c r="D2081" t="s">
        <v>155</v>
      </c>
      <c r="E2081" s="90" t="s">
        <v>500</v>
      </c>
      <c r="F2081" s="90" t="s">
        <v>306</v>
      </c>
      <c r="G2081" t="s">
        <v>308</v>
      </c>
      <c r="H2081">
        <v>31</v>
      </c>
      <c r="I2081" s="64">
        <f t="shared" si="106"/>
        <v>31</v>
      </c>
      <c r="J2081" s="90">
        <f t="shared" si="107"/>
        <v>0</v>
      </c>
      <c r="K2081" s="116">
        <f t="shared" si="108"/>
        <v>1</v>
      </c>
      <c r="L2081" s="90"/>
      <c r="M2081">
        <v>31</v>
      </c>
      <c r="N2081">
        <v>0</v>
      </c>
      <c r="O2081">
        <v>0</v>
      </c>
      <c r="P2081">
        <v>0</v>
      </c>
      <c r="Q2081">
        <v>0</v>
      </c>
    </row>
    <row r="2082" spans="1:17" x14ac:dyDescent="0.2">
      <c r="A2082" s="112" t="s">
        <v>392</v>
      </c>
      <c r="B2082" s="112" t="s">
        <v>457</v>
      </c>
      <c r="C2082" s="112" t="s">
        <v>417</v>
      </c>
      <c r="D2082" t="s">
        <v>156</v>
      </c>
      <c r="E2082" s="90" t="s">
        <v>501</v>
      </c>
      <c r="F2082" s="90" t="s">
        <v>306</v>
      </c>
      <c r="G2082" t="s">
        <v>238</v>
      </c>
      <c r="H2082">
        <v>43</v>
      </c>
      <c r="I2082" s="64">
        <f t="shared" si="106"/>
        <v>43</v>
      </c>
      <c r="J2082" s="90">
        <f t="shared" si="107"/>
        <v>0</v>
      </c>
      <c r="K2082" s="116">
        <f t="shared" si="108"/>
        <v>1</v>
      </c>
      <c r="L2082" s="90"/>
      <c r="M2082">
        <v>43</v>
      </c>
      <c r="N2082">
        <v>0</v>
      </c>
      <c r="O2082">
        <v>0</v>
      </c>
      <c r="P2082">
        <v>0</v>
      </c>
      <c r="Q2082">
        <v>0</v>
      </c>
    </row>
    <row r="2083" spans="1:17" x14ac:dyDescent="0.2">
      <c r="A2083" s="112" t="s">
        <v>392</v>
      </c>
      <c r="B2083" s="112" t="s">
        <v>457</v>
      </c>
      <c r="C2083" s="112" t="s">
        <v>417</v>
      </c>
      <c r="D2083" t="s">
        <v>156</v>
      </c>
      <c r="E2083" s="90" t="s">
        <v>501</v>
      </c>
      <c r="F2083" s="90" t="s">
        <v>306</v>
      </c>
      <c r="G2083" t="s">
        <v>240</v>
      </c>
      <c r="H2083">
        <v>27</v>
      </c>
      <c r="I2083" s="64">
        <f t="shared" si="106"/>
        <v>27</v>
      </c>
      <c r="J2083" s="90">
        <f t="shared" si="107"/>
        <v>0</v>
      </c>
      <c r="K2083" s="116">
        <f t="shared" si="108"/>
        <v>1</v>
      </c>
      <c r="L2083" s="90"/>
      <c r="M2083">
        <v>27</v>
      </c>
      <c r="N2083">
        <v>0</v>
      </c>
      <c r="O2083">
        <v>0</v>
      </c>
      <c r="P2083">
        <v>0</v>
      </c>
      <c r="Q2083">
        <v>0</v>
      </c>
    </row>
    <row r="2084" spans="1:17" x14ac:dyDescent="0.2">
      <c r="A2084" s="112" t="s">
        <v>392</v>
      </c>
      <c r="B2084" s="112" t="s">
        <v>457</v>
      </c>
      <c r="C2084" s="112" t="s">
        <v>417</v>
      </c>
      <c r="D2084" t="s">
        <v>156</v>
      </c>
      <c r="E2084" s="90" t="s">
        <v>501</v>
      </c>
      <c r="F2084" s="90" t="s">
        <v>306</v>
      </c>
      <c r="G2084" t="s">
        <v>239</v>
      </c>
      <c r="H2084">
        <v>18</v>
      </c>
      <c r="I2084" s="64">
        <f t="shared" si="106"/>
        <v>18</v>
      </c>
      <c r="J2084" s="90">
        <f t="shared" si="107"/>
        <v>0</v>
      </c>
      <c r="K2084" s="116">
        <f t="shared" si="108"/>
        <v>1</v>
      </c>
      <c r="L2084" s="90"/>
      <c r="M2084">
        <v>18</v>
      </c>
      <c r="N2084">
        <v>0</v>
      </c>
      <c r="O2084">
        <v>0</v>
      </c>
      <c r="P2084">
        <v>0</v>
      </c>
      <c r="Q2084">
        <v>0</v>
      </c>
    </row>
    <row r="2085" spans="1:17" x14ac:dyDescent="0.2">
      <c r="A2085" s="112" t="s">
        <v>392</v>
      </c>
      <c r="B2085" s="112" t="s">
        <v>457</v>
      </c>
      <c r="C2085" s="112" t="s">
        <v>417</v>
      </c>
      <c r="D2085" t="s">
        <v>156</v>
      </c>
      <c r="E2085" s="90" t="s">
        <v>501</v>
      </c>
      <c r="F2085" s="90" t="s">
        <v>306</v>
      </c>
      <c r="G2085" t="s">
        <v>242</v>
      </c>
      <c r="H2085">
        <v>67</v>
      </c>
      <c r="I2085" s="64">
        <f t="shared" si="106"/>
        <v>65</v>
      </c>
      <c r="J2085" s="90">
        <f t="shared" si="107"/>
        <v>2</v>
      </c>
      <c r="K2085" s="116">
        <f t="shared" si="108"/>
        <v>0.97014925373134331</v>
      </c>
      <c r="L2085" s="90"/>
      <c r="M2085">
        <v>65</v>
      </c>
      <c r="N2085">
        <v>2</v>
      </c>
      <c r="O2085">
        <v>0</v>
      </c>
      <c r="P2085">
        <v>0</v>
      </c>
      <c r="Q2085">
        <v>0</v>
      </c>
    </row>
    <row r="2086" spans="1:17" x14ac:dyDescent="0.2">
      <c r="A2086" s="112" t="s">
        <v>392</v>
      </c>
      <c r="B2086" s="112" t="s">
        <v>457</v>
      </c>
      <c r="C2086" s="112" t="s">
        <v>417</v>
      </c>
      <c r="D2086" t="s">
        <v>156</v>
      </c>
      <c r="E2086" s="90" t="s">
        <v>501</v>
      </c>
      <c r="F2086" s="90" t="s">
        <v>306</v>
      </c>
      <c r="G2086" t="s">
        <v>241</v>
      </c>
      <c r="H2086">
        <v>16</v>
      </c>
      <c r="I2086" s="64">
        <f t="shared" si="106"/>
        <v>16</v>
      </c>
      <c r="J2086" s="90">
        <f t="shared" si="107"/>
        <v>0</v>
      </c>
      <c r="K2086" s="116">
        <f t="shared" si="108"/>
        <v>1</v>
      </c>
      <c r="L2086" s="90"/>
      <c r="M2086">
        <v>16</v>
      </c>
      <c r="N2086">
        <v>0</v>
      </c>
      <c r="O2086">
        <v>0</v>
      </c>
      <c r="P2086">
        <v>0</v>
      </c>
      <c r="Q2086">
        <v>0</v>
      </c>
    </row>
    <row r="2087" spans="1:17" x14ac:dyDescent="0.2">
      <c r="A2087" s="112" t="s">
        <v>392</v>
      </c>
      <c r="B2087" s="112" t="s">
        <v>457</v>
      </c>
      <c r="C2087" s="112" t="s">
        <v>417</v>
      </c>
      <c r="D2087" t="s">
        <v>156</v>
      </c>
      <c r="E2087" s="90" t="s">
        <v>501</v>
      </c>
      <c r="F2087" s="90" t="s">
        <v>306</v>
      </c>
      <c r="G2087" t="s">
        <v>308</v>
      </c>
      <c r="H2087">
        <v>33</v>
      </c>
      <c r="I2087" s="64">
        <f t="shared" si="106"/>
        <v>33</v>
      </c>
      <c r="J2087" s="90">
        <f t="shared" si="107"/>
        <v>0</v>
      </c>
      <c r="K2087" s="116">
        <f t="shared" si="108"/>
        <v>1</v>
      </c>
      <c r="L2087" s="90"/>
      <c r="M2087">
        <v>33</v>
      </c>
      <c r="N2087">
        <v>0</v>
      </c>
      <c r="O2087">
        <v>0</v>
      </c>
      <c r="P2087">
        <v>0</v>
      </c>
      <c r="Q2087">
        <v>0</v>
      </c>
    </row>
    <row r="2088" spans="1:17" x14ac:dyDescent="0.2">
      <c r="A2088" s="112" t="s">
        <v>392</v>
      </c>
      <c r="B2088" s="112" t="s">
        <v>457</v>
      </c>
      <c r="C2088" s="112" t="s">
        <v>417</v>
      </c>
      <c r="D2088" t="s">
        <v>180</v>
      </c>
      <c r="E2088" s="90" t="s">
        <v>502</v>
      </c>
      <c r="F2088" s="90" t="s">
        <v>306</v>
      </c>
      <c r="G2088" t="s">
        <v>238</v>
      </c>
      <c r="H2088">
        <v>84</v>
      </c>
      <c r="I2088" s="64">
        <f t="shared" si="106"/>
        <v>81</v>
      </c>
      <c r="J2088" s="90">
        <f t="shared" si="107"/>
        <v>3</v>
      </c>
      <c r="K2088" s="116">
        <f t="shared" si="108"/>
        <v>0.9642857142857143</v>
      </c>
      <c r="L2088" s="90"/>
      <c r="M2088">
        <v>81</v>
      </c>
      <c r="N2088">
        <v>2</v>
      </c>
      <c r="O2088">
        <v>1</v>
      </c>
      <c r="P2088">
        <v>0</v>
      </c>
      <c r="Q2088">
        <v>0</v>
      </c>
    </row>
    <row r="2089" spans="1:17" x14ac:dyDescent="0.2">
      <c r="A2089" s="112" t="s">
        <v>392</v>
      </c>
      <c r="B2089" s="112" t="s">
        <v>457</v>
      </c>
      <c r="C2089" s="112" t="s">
        <v>417</v>
      </c>
      <c r="D2089" t="s">
        <v>180</v>
      </c>
      <c r="E2089" s="90" t="s">
        <v>502</v>
      </c>
      <c r="F2089" s="90" t="s">
        <v>306</v>
      </c>
      <c r="G2089" t="s">
        <v>240</v>
      </c>
      <c r="H2089">
        <v>26</v>
      </c>
      <c r="I2089" s="64">
        <f t="shared" si="106"/>
        <v>26</v>
      </c>
      <c r="J2089" s="90">
        <f t="shared" si="107"/>
        <v>0</v>
      </c>
      <c r="K2089" s="116">
        <f t="shared" si="108"/>
        <v>1</v>
      </c>
      <c r="L2089" s="90"/>
      <c r="M2089">
        <v>26</v>
      </c>
      <c r="N2089">
        <v>0</v>
      </c>
      <c r="O2089">
        <v>0</v>
      </c>
      <c r="P2089">
        <v>0</v>
      </c>
      <c r="Q2089">
        <v>0</v>
      </c>
    </row>
    <row r="2090" spans="1:17" x14ac:dyDescent="0.2">
      <c r="A2090" s="112" t="s">
        <v>392</v>
      </c>
      <c r="B2090" s="112" t="s">
        <v>457</v>
      </c>
      <c r="C2090" s="112" t="s">
        <v>417</v>
      </c>
      <c r="D2090" t="s">
        <v>180</v>
      </c>
      <c r="E2090" s="90" t="s">
        <v>502</v>
      </c>
      <c r="F2090" s="90" t="s">
        <v>306</v>
      </c>
      <c r="G2090" t="s">
        <v>239</v>
      </c>
      <c r="H2090">
        <v>12</v>
      </c>
      <c r="I2090" s="64">
        <f t="shared" si="106"/>
        <v>12</v>
      </c>
      <c r="J2090" s="90">
        <f t="shared" si="107"/>
        <v>0</v>
      </c>
      <c r="K2090" s="116">
        <f t="shared" si="108"/>
        <v>1</v>
      </c>
      <c r="L2090" s="90"/>
      <c r="M2090">
        <v>12</v>
      </c>
      <c r="N2090">
        <v>0</v>
      </c>
      <c r="O2090">
        <v>0</v>
      </c>
      <c r="P2090">
        <v>0</v>
      </c>
      <c r="Q2090">
        <v>0</v>
      </c>
    </row>
    <row r="2091" spans="1:17" x14ac:dyDescent="0.2">
      <c r="A2091" s="112" t="s">
        <v>392</v>
      </c>
      <c r="B2091" s="112" t="s">
        <v>457</v>
      </c>
      <c r="C2091" s="112" t="s">
        <v>417</v>
      </c>
      <c r="D2091" t="s">
        <v>180</v>
      </c>
      <c r="E2091" s="90" t="s">
        <v>502</v>
      </c>
      <c r="F2091" s="90" t="s">
        <v>306</v>
      </c>
      <c r="G2091" t="s">
        <v>242</v>
      </c>
      <c r="H2091">
        <v>35</v>
      </c>
      <c r="I2091" s="64">
        <f t="shared" si="106"/>
        <v>34</v>
      </c>
      <c r="J2091" s="90">
        <f t="shared" si="107"/>
        <v>1</v>
      </c>
      <c r="K2091" s="116">
        <f t="shared" si="108"/>
        <v>0.97142857142857142</v>
      </c>
      <c r="L2091" s="90"/>
      <c r="M2091">
        <v>34</v>
      </c>
      <c r="N2091">
        <v>0</v>
      </c>
      <c r="O2091">
        <v>1</v>
      </c>
      <c r="P2091">
        <v>0</v>
      </c>
      <c r="Q2091">
        <v>0</v>
      </c>
    </row>
    <row r="2092" spans="1:17" x14ac:dyDescent="0.2">
      <c r="A2092" s="112" t="s">
        <v>392</v>
      </c>
      <c r="B2092" s="112" t="s">
        <v>457</v>
      </c>
      <c r="C2092" s="112" t="s">
        <v>417</v>
      </c>
      <c r="D2092" t="s">
        <v>180</v>
      </c>
      <c r="E2092" s="90" t="s">
        <v>502</v>
      </c>
      <c r="F2092" s="90" t="s">
        <v>306</v>
      </c>
      <c r="G2092" t="s">
        <v>241</v>
      </c>
      <c r="H2092">
        <v>55</v>
      </c>
      <c r="I2092" s="64">
        <f t="shared" ref="I2092:I2155" si="109">M2092</f>
        <v>55</v>
      </c>
      <c r="J2092" s="90">
        <f t="shared" ref="J2092:J2155" si="110">SUM(N2092:Q2092)</f>
        <v>0</v>
      </c>
      <c r="K2092" s="116">
        <f t="shared" ref="K2092:K2155" si="111">I2092/H2092</f>
        <v>1</v>
      </c>
      <c r="L2092" s="90"/>
      <c r="M2092">
        <v>55</v>
      </c>
      <c r="N2092">
        <v>0</v>
      </c>
      <c r="O2092">
        <v>0</v>
      </c>
      <c r="P2092">
        <v>0</v>
      </c>
      <c r="Q2092">
        <v>0</v>
      </c>
    </row>
    <row r="2093" spans="1:17" x14ac:dyDescent="0.2">
      <c r="A2093" s="112" t="s">
        <v>392</v>
      </c>
      <c r="B2093" s="112" t="s">
        <v>457</v>
      </c>
      <c r="C2093" s="112" t="s">
        <v>417</v>
      </c>
      <c r="D2093" t="s">
        <v>180</v>
      </c>
      <c r="E2093" s="90" t="s">
        <v>502</v>
      </c>
      <c r="F2093" s="90" t="s">
        <v>306</v>
      </c>
      <c r="G2093" t="s">
        <v>308</v>
      </c>
      <c r="H2093">
        <v>51</v>
      </c>
      <c r="I2093" s="64">
        <f t="shared" si="109"/>
        <v>51</v>
      </c>
      <c r="J2093" s="90">
        <f t="shared" si="110"/>
        <v>0</v>
      </c>
      <c r="K2093" s="116">
        <f t="shared" si="111"/>
        <v>1</v>
      </c>
      <c r="L2093" s="90"/>
      <c r="M2093">
        <v>51</v>
      </c>
      <c r="N2093">
        <v>0</v>
      </c>
      <c r="O2093">
        <v>0</v>
      </c>
      <c r="P2093">
        <v>0</v>
      </c>
      <c r="Q2093">
        <v>0</v>
      </c>
    </row>
    <row r="2094" spans="1:17" x14ac:dyDescent="0.2">
      <c r="A2094" s="112" t="s">
        <v>392</v>
      </c>
      <c r="B2094" s="112" t="s">
        <v>457</v>
      </c>
      <c r="C2094" s="112" t="s">
        <v>417</v>
      </c>
      <c r="D2094" t="s">
        <v>201</v>
      </c>
      <c r="E2094" s="90" t="s">
        <v>503</v>
      </c>
      <c r="F2094" s="90" t="s">
        <v>306</v>
      </c>
      <c r="G2094" t="s">
        <v>240</v>
      </c>
      <c r="H2094">
        <v>21</v>
      </c>
      <c r="I2094" s="64">
        <f t="shared" si="109"/>
        <v>21</v>
      </c>
      <c r="J2094" s="90">
        <f t="shared" si="110"/>
        <v>0</v>
      </c>
      <c r="K2094" s="116">
        <f t="shared" si="111"/>
        <v>1</v>
      </c>
      <c r="L2094" s="90"/>
      <c r="M2094">
        <v>21</v>
      </c>
      <c r="N2094">
        <v>0</v>
      </c>
      <c r="O2094">
        <v>0</v>
      </c>
      <c r="P2094">
        <v>0</v>
      </c>
      <c r="Q2094">
        <v>0</v>
      </c>
    </row>
    <row r="2095" spans="1:17" x14ac:dyDescent="0.2">
      <c r="A2095" s="112" t="s">
        <v>392</v>
      </c>
      <c r="B2095" s="112" t="s">
        <v>457</v>
      </c>
      <c r="C2095" s="112" t="s">
        <v>417</v>
      </c>
      <c r="D2095" t="s">
        <v>201</v>
      </c>
      <c r="E2095" s="90" t="s">
        <v>503</v>
      </c>
      <c r="F2095" s="90" t="s">
        <v>306</v>
      </c>
      <c r="G2095" t="s">
        <v>239</v>
      </c>
      <c r="H2095">
        <v>8</v>
      </c>
      <c r="I2095" s="64">
        <f t="shared" si="109"/>
        <v>8</v>
      </c>
      <c r="J2095" s="90">
        <f t="shared" si="110"/>
        <v>0</v>
      </c>
      <c r="K2095" s="116">
        <f t="shared" si="111"/>
        <v>1</v>
      </c>
      <c r="L2095" s="90"/>
      <c r="M2095">
        <v>8</v>
      </c>
      <c r="N2095">
        <v>0</v>
      </c>
      <c r="O2095">
        <v>0</v>
      </c>
      <c r="P2095">
        <v>0</v>
      </c>
      <c r="Q2095">
        <v>0</v>
      </c>
    </row>
    <row r="2096" spans="1:17" x14ac:dyDescent="0.2">
      <c r="A2096" s="112" t="s">
        <v>392</v>
      </c>
      <c r="B2096" s="112" t="s">
        <v>457</v>
      </c>
      <c r="C2096" s="112" t="s">
        <v>417</v>
      </c>
      <c r="D2096" t="s">
        <v>201</v>
      </c>
      <c r="E2096" s="90" t="s">
        <v>503</v>
      </c>
      <c r="F2096" s="90" t="s">
        <v>306</v>
      </c>
      <c r="G2096" t="s">
        <v>242</v>
      </c>
      <c r="H2096">
        <v>15</v>
      </c>
      <c r="I2096" s="64">
        <f t="shared" si="109"/>
        <v>15</v>
      </c>
      <c r="J2096" s="90">
        <f t="shared" si="110"/>
        <v>0</v>
      </c>
      <c r="K2096" s="116">
        <f t="shared" si="111"/>
        <v>1</v>
      </c>
      <c r="L2096" s="90"/>
      <c r="M2096">
        <v>15</v>
      </c>
      <c r="N2096">
        <v>0</v>
      </c>
      <c r="O2096">
        <v>0</v>
      </c>
      <c r="P2096">
        <v>0</v>
      </c>
      <c r="Q2096">
        <v>0</v>
      </c>
    </row>
    <row r="2097" spans="1:17" x14ac:dyDescent="0.2">
      <c r="A2097" s="112" t="s">
        <v>392</v>
      </c>
      <c r="B2097" s="112" t="s">
        <v>457</v>
      </c>
      <c r="C2097" s="112" t="s">
        <v>417</v>
      </c>
      <c r="D2097" t="s">
        <v>201</v>
      </c>
      <c r="E2097" s="90" t="s">
        <v>503</v>
      </c>
      <c r="F2097" s="90" t="s">
        <v>306</v>
      </c>
      <c r="G2097" t="s">
        <v>241</v>
      </c>
      <c r="H2097">
        <v>73</v>
      </c>
      <c r="I2097" s="64">
        <f t="shared" si="109"/>
        <v>69</v>
      </c>
      <c r="J2097" s="90">
        <f t="shared" si="110"/>
        <v>4</v>
      </c>
      <c r="K2097" s="116">
        <f t="shared" si="111"/>
        <v>0.9452054794520548</v>
      </c>
      <c r="L2097" s="90"/>
      <c r="M2097">
        <v>69</v>
      </c>
      <c r="N2097">
        <v>2</v>
      </c>
      <c r="O2097">
        <v>1</v>
      </c>
      <c r="P2097">
        <v>1</v>
      </c>
      <c r="Q2097">
        <v>0</v>
      </c>
    </row>
    <row r="2098" spans="1:17" x14ac:dyDescent="0.2">
      <c r="A2098" s="112" t="s">
        <v>392</v>
      </c>
      <c r="B2098" s="112" t="s">
        <v>457</v>
      </c>
      <c r="C2098" s="112" t="s">
        <v>417</v>
      </c>
      <c r="D2098" t="s">
        <v>201</v>
      </c>
      <c r="E2098" s="90" t="s">
        <v>503</v>
      </c>
      <c r="F2098" s="90" t="s">
        <v>306</v>
      </c>
      <c r="G2098" t="s">
        <v>308</v>
      </c>
      <c r="H2098">
        <v>180</v>
      </c>
      <c r="I2098" s="64">
        <f t="shared" si="109"/>
        <v>175</v>
      </c>
      <c r="J2098" s="90">
        <f t="shared" si="110"/>
        <v>5</v>
      </c>
      <c r="K2098" s="116">
        <f t="shared" si="111"/>
        <v>0.97222222222222221</v>
      </c>
      <c r="L2098" s="90"/>
      <c r="M2098">
        <v>175</v>
      </c>
      <c r="N2098">
        <v>4</v>
      </c>
      <c r="O2098">
        <v>1</v>
      </c>
      <c r="P2098">
        <v>0</v>
      </c>
      <c r="Q2098">
        <v>0</v>
      </c>
    </row>
    <row r="2099" spans="1:17" x14ac:dyDescent="0.2">
      <c r="A2099" s="112" t="s">
        <v>392</v>
      </c>
      <c r="B2099" s="112" t="s">
        <v>457</v>
      </c>
      <c r="C2099" s="112" t="s">
        <v>417</v>
      </c>
      <c r="D2099" t="s">
        <v>202</v>
      </c>
      <c r="E2099" s="90" t="s">
        <v>504</v>
      </c>
      <c r="F2099" s="90" t="s">
        <v>306</v>
      </c>
      <c r="G2099" t="s">
        <v>238</v>
      </c>
      <c r="H2099">
        <v>85</v>
      </c>
      <c r="I2099" s="64">
        <f t="shared" si="109"/>
        <v>85</v>
      </c>
      <c r="J2099" s="90">
        <f t="shared" si="110"/>
        <v>0</v>
      </c>
      <c r="K2099" s="116">
        <f t="shared" si="111"/>
        <v>1</v>
      </c>
      <c r="L2099" s="90"/>
      <c r="M2099">
        <v>85</v>
      </c>
      <c r="N2099">
        <v>0</v>
      </c>
      <c r="O2099">
        <v>0</v>
      </c>
      <c r="P2099">
        <v>0</v>
      </c>
      <c r="Q2099">
        <v>0</v>
      </c>
    </row>
    <row r="2100" spans="1:17" x14ac:dyDescent="0.2">
      <c r="A2100" s="112" t="s">
        <v>392</v>
      </c>
      <c r="B2100" s="112" t="s">
        <v>457</v>
      </c>
      <c r="C2100" s="112" t="s">
        <v>417</v>
      </c>
      <c r="D2100" t="s">
        <v>202</v>
      </c>
      <c r="E2100" s="90" t="s">
        <v>504</v>
      </c>
      <c r="F2100" s="90" t="s">
        <v>306</v>
      </c>
      <c r="G2100" t="s">
        <v>240</v>
      </c>
      <c r="H2100">
        <v>70</v>
      </c>
      <c r="I2100" s="64">
        <f t="shared" si="109"/>
        <v>70</v>
      </c>
      <c r="J2100" s="90">
        <f t="shared" si="110"/>
        <v>0</v>
      </c>
      <c r="K2100" s="116">
        <f t="shared" si="111"/>
        <v>1</v>
      </c>
      <c r="L2100" s="90"/>
      <c r="M2100">
        <v>70</v>
      </c>
      <c r="N2100">
        <v>0</v>
      </c>
      <c r="O2100">
        <v>0</v>
      </c>
      <c r="P2100">
        <v>0</v>
      </c>
      <c r="Q2100">
        <v>0</v>
      </c>
    </row>
    <row r="2101" spans="1:17" x14ac:dyDescent="0.2">
      <c r="A2101" s="112" t="s">
        <v>392</v>
      </c>
      <c r="B2101" s="112" t="s">
        <v>457</v>
      </c>
      <c r="C2101" s="112" t="s">
        <v>417</v>
      </c>
      <c r="D2101" t="s">
        <v>202</v>
      </c>
      <c r="E2101" s="90" t="s">
        <v>504</v>
      </c>
      <c r="F2101" s="90" t="s">
        <v>306</v>
      </c>
      <c r="G2101" t="s">
        <v>239</v>
      </c>
      <c r="H2101">
        <v>39</v>
      </c>
      <c r="I2101" s="64">
        <f t="shared" si="109"/>
        <v>39</v>
      </c>
      <c r="J2101" s="90">
        <f t="shared" si="110"/>
        <v>0</v>
      </c>
      <c r="K2101" s="116">
        <f t="shared" si="111"/>
        <v>1</v>
      </c>
      <c r="L2101" s="90"/>
      <c r="M2101">
        <v>39</v>
      </c>
      <c r="N2101">
        <v>0</v>
      </c>
      <c r="O2101">
        <v>0</v>
      </c>
      <c r="P2101">
        <v>0</v>
      </c>
      <c r="Q2101">
        <v>0</v>
      </c>
    </row>
    <row r="2102" spans="1:17" x14ac:dyDescent="0.2">
      <c r="A2102" s="112" t="s">
        <v>392</v>
      </c>
      <c r="B2102" s="112" t="s">
        <v>457</v>
      </c>
      <c r="C2102" s="112" t="s">
        <v>417</v>
      </c>
      <c r="D2102" t="s">
        <v>202</v>
      </c>
      <c r="E2102" s="90" t="s">
        <v>504</v>
      </c>
      <c r="F2102" s="90" t="s">
        <v>306</v>
      </c>
      <c r="G2102" t="s">
        <v>242</v>
      </c>
      <c r="H2102">
        <v>5</v>
      </c>
      <c r="I2102" s="64">
        <f t="shared" si="109"/>
        <v>5</v>
      </c>
      <c r="J2102" s="90">
        <f t="shared" si="110"/>
        <v>0</v>
      </c>
      <c r="K2102" s="116">
        <f t="shared" si="111"/>
        <v>1</v>
      </c>
      <c r="L2102" s="90"/>
      <c r="M2102">
        <v>5</v>
      </c>
      <c r="N2102">
        <v>0</v>
      </c>
      <c r="O2102">
        <v>0</v>
      </c>
      <c r="P2102">
        <v>0</v>
      </c>
      <c r="Q2102">
        <v>0</v>
      </c>
    </row>
    <row r="2103" spans="1:17" x14ac:dyDescent="0.2">
      <c r="A2103" s="112" t="s">
        <v>392</v>
      </c>
      <c r="B2103" s="112" t="s">
        <v>457</v>
      </c>
      <c r="C2103" s="112" t="s">
        <v>417</v>
      </c>
      <c r="D2103" t="s">
        <v>202</v>
      </c>
      <c r="E2103" s="90" t="s">
        <v>504</v>
      </c>
      <c r="F2103" s="90" t="s">
        <v>306</v>
      </c>
      <c r="G2103" t="s">
        <v>241</v>
      </c>
      <c r="H2103">
        <v>105</v>
      </c>
      <c r="I2103" s="64">
        <f t="shared" si="109"/>
        <v>105</v>
      </c>
      <c r="J2103" s="90">
        <f t="shared" si="110"/>
        <v>0</v>
      </c>
      <c r="K2103" s="116">
        <f t="shared" si="111"/>
        <v>1</v>
      </c>
      <c r="L2103" s="90"/>
      <c r="M2103">
        <v>105</v>
      </c>
      <c r="N2103">
        <v>0</v>
      </c>
      <c r="O2103">
        <v>0</v>
      </c>
      <c r="P2103">
        <v>0</v>
      </c>
      <c r="Q2103">
        <v>0</v>
      </c>
    </row>
    <row r="2104" spans="1:17" x14ac:dyDescent="0.2">
      <c r="A2104" s="112" t="s">
        <v>392</v>
      </c>
      <c r="B2104" s="112" t="s">
        <v>457</v>
      </c>
      <c r="C2104" s="112" t="s">
        <v>417</v>
      </c>
      <c r="D2104" t="s">
        <v>202</v>
      </c>
      <c r="E2104" s="90" t="s">
        <v>504</v>
      </c>
      <c r="F2104" s="90" t="s">
        <v>306</v>
      </c>
      <c r="G2104" t="s">
        <v>308</v>
      </c>
      <c r="H2104">
        <v>125</v>
      </c>
      <c r="I2104" s="64">
        <f t="shared" si="109"/>
        <v>125</v>
      </c>
      <c r="J2104" s="90">
        <f t="shared" si="110"/>
        <v>0</v>
      </c>
      <c r="K2104" s="116">
        <f t="shared" si="111"/>
        <v>1</v>
      </c>
      <c r="L2104" s="90"/>
      <c r="M2104">
        <v>125</v>
      </c>
      <c r="N2104">
        <v>0</v>
      </c>
      <c r="O2104">
        <v>0</v>
      </c>
      <c r="P2104">
        <v>0</v>
      </c>
      <c r="Q2104">
        <v>0</v>
      </c>
    </row>
    <row r="2105" spans="1:17" x14ac:dyDescent="0.2">
      <c r="A2105" s="112" t="s">
        <v>392</v>
      </c>
      <c r="B2105" s="112" t="s">
        <v>457</v>
      </c>
      <c r="C2105" s="112" t="s">
        <v>417</v>
      </c>
      <c r="D2105" t="s">
        <v>209</v>
      </c>
      <c r="E2105" s="90" t="s">
        <v>505</v>
      </c>
      <c r="F2105" s="90" t="s">
        <v>306</v>
      </c>
      <c r="G2105" t="s">
        <v>238</v>
      </c>
      <c r="H2105">
        <v>34</v>
      </c>
      <c r="I2105" s="64">
        <f t="shared" si="109"/>
        <v>34</v>
      </c>
      <c r="J2105" s="90">
        <f t="shared" si="110"/>
        <v>0</v>
      </c>
      <c r="K2105" s="116">
        <f t="shared" si="111"/>
        <v>1</v>
      </c>
      <c r="L2105" s="90"/>
      <c r="M2105">
        <v>34</v>
      </c>
      <c r="N2105">
        <v>0</v>
      </c>
      <c r="O2105">
        <v>0</v>
      </c>
      <c r="P2105">
        <v>0</v>
      </c>
      <c r="Q2105">
        <v>0</v>
      </c>
    </row>
    <row r="2106" spans="1:17" x14ac:dyDescent="0.2">
      <c r="A2106" s="112" t="s">
        <v>392</v>
      </c>
      <c r="B2106" s="112" t="s">
        <v>457</v>
      </c>
      <c r="C2106" s="112" t="s">
        <v>417</v>
      </c>
      <c r="D2106" t="s">
        <v>209</v>
      </c>
      <c r="E2106" s="90" t="s">
        <v>505</v>
      </c>
      <c r="F2106" s="90" t="s">
        <v>306</v>
      </c>
      <c r="G2106" t="s">
        <v>240</v>
      </c>
      <c r="H2106">
        <v>27</v>
      </c>
      <c r="I2106" s="64">
        <f t="shared" si="109"/>
        <v>26</v>
      </c>
      <c r="J2106" s="90">
        <f t="shared" si="110"/>
        <v>1</v>
      </c>
      <c r="K2106" s="116">
        <f t="shared" si="111"/>
        <v>0.96296296296296291</v>
      </c>
      <c r="L2106" s="90"/>
      <c r="M2106">
        <v>26</v>
      </c>
      <c r="N2106">
        <v>1</v>
      </c>
      <c r="O2106">
        <v>0</v>
      </c>
      <c r="P2106">
        <v>0</v>
      </c>
      <c r="Q2106">
        <v>0</v>
      </c>
    </row>
    <row r="2107" spans="1:17" x14ac:dyDescent="0.2">
      <c r="A2107" s="112" t="s">
        <v>392</v>
      </c>
      <c r="B2107" s="112" t="s">
        <v>457</v>
      </c>
      <c r="C2107" s="112" t="s">
        <v>417</v>
      </c>
      <c r="D2107" t="s">
        <v>209</v>
      </c>
      <c r="E2107" s="90" t="s">
        <v>505</v>
      </c>
      <c r="F2107" s="90" t="s">
        <v>306</v>
      </c>
      <c r="G2107" t="s">
        <v>242</v>
      </c>
      <c r="H2107">
        <v>37</v>
      </c>
      <c r="I2107" s="64">
        <f t="shared" si="109"/>
        <v>37</v>
      </c>
      <c r="J2107" s="90">
        <f t="shared" si="110"/>
        <v>0</v>
      </c>
      <c r="K2107" s="116">
        <f t="shared" si="111"/>
        <v>1</v>
      </c>
      <c r="L2107" s="90"/>
      <c r="M2107">
        <v>37</v>
      </c>
      <c r="N2107">
        <v>0</v>
      </c>
      <c r="O2107">
        <v>0</v>
      </c>
      <c r="P2107">
        <v>0</v>
      </c>
      <c r="Q2107">
        <v>0</v>
      </c>
    </row>
    <row r="2108" spans="1:17" x14ac:dyDescent="0.2">
      <c r="A2108" s="112" t="s">
        <v>392</v>
      </c>
      <c r="B2108" s="112" t="s">
        <v>457</v>
      </c>
      <c r="C2108" s="112" t="s">
        <v>417</v>
      </c>
      <c r="D2108" t="s">
        <v>209</v>
      </c>
      <c r="E2108" s="90" t="s">
        <v>505</v>
      </c>
      <c r="F2108" s="90" t="s">
        <v>306</v>
      </c>
      <c r="G2108" t="s">
        <v>241</v>
      </c>
      <c r="H2108">
        <v>124</v>
      </c>
      <c r="I2108" s="64">
        <f t="shared" si="109"/>
        <v>122</v>
      </c>
      <c r="J2108" s="90">
        <f t="shared" si="110"/>
        <v>2</v>
      </c>
      <c r="K2108" s="116">
        <f t="shared" si="111"/>
        <v>0.9838709677419355</v>
      </c>
      <c r="L2108" s="90"/>
      <c r="M2108">
        <v>122</v>
      </c>
      <c r="N2108">
        <v>1</v>
      </c>
      <c r="O2108">
        <v>1</v>
      </c>
      <c r="P2108">
        <v>0</v>
      </c>
      <c r="Q2108">
        <v>0</v>
      </c>
    </row>
    <row r="2109" spans="1:17" x14ac:dyDescent="0.2">
      <c r="A2109" s="112" t="s">
        <v>392</v>
      </c>
      <c r="B2109" s="112" t="s">
        <v>457</v>
      </c>
      <c r="C2109" s="112" t="s">
        <v>417</v>
      </c>
      <c r="D2109" t="s">
        <v>209</v>
      </c>
      <c r="E2109" s="90" t="s">
        <v>505</v>
      </c>
      <c r="F2109" s="90" t="s">
        <v>306</v>
      </c>
      <c r="G2109" t="s">
        <v>308</v>
      </c>
      <c r="H2109">
        <v>40</v>
      </c>
      <c r="I2109" s="64">
        <f t="shared" si="109"/>
        <v>40</v>
      </c>
      <c r="J2109" s="90">
        <f t="shared" si="110"/>
        <v>0</v>
      </c>
      <c r="K2109" s="116">
        <f t="shared" si="111"/>
        <v>1</v>
      </c>
      <c r="L2109" s="90"/>
      <c r="M2109">
        <v>40</v>
      </c>
      <c r="N2109">
        <v>0</v>
      </c>
      <c r="O2109">
        <v>0</v>
      </c>
      <c r="P2109">
        <v>0</v>
      </c>
      <c r="Q2109">
        <v>0</v>
      </c>
    </row>
    <row r="2110" spans="1:17" x14ac:dyDescent="0.2">
      <c r="A2110" s="112" t="s">
        <v>392</v>
      </c>
      <c r="B2110" s="112" t="s">
        <v>457</v>
      </c>
      <c r="C2110" s="112" t="s">
        <v>417</v>
      </c>
      <c r="D2110" t="s">
        <v>224</v>
      </c>
      <c r="E2110" s="90" t="s">
        <v>506</v>
      </c>
      <c r="F2110" s="90" t="s">
        <v>306</v>
      </c>
      <c r="G2110" t="s">
        <v>242</v>
      </c>
      <c r="H2110">
        <v>42</v>
      </c>
      <c r="I2110" s="64">
        <f t="shared" si="109"/>
        <v>42</v>
      </c>
      <c r="J2110" s="90">
        <f t="shared" si="110"/>
        <v>0</v>
      </c>
      <c r="K2110" s="116">
        <f t="shared" si="111"/>
        <v>1</v>
      </c>
      <c r="L2110" s="90"/>
      <c r="M2110">
        <v>42</v>
      </c>
      <c r="N2110">
        <v>0</v>
      </c>
      <c r="O2110">
        <v>0</v>
      </c>
      <c r="P2110">
        <v>0</v>
      </c>
      <c r="Q2110">
        <v>0</v>
      </c>
    </row>
    <row r="2111" spans="1:17" x14ac:dyDescent="0.2">
      <c r="A2111" s="112" t="s">
        <v>393</v>
      </c>
      <c r="B2111" s="112" t="s">
        <v>484</v>
      </c>
      <c r="C2111" s="112" t="s">
        <v>418</v>
      </c>
      <c r="D2111" t="s">
        <v>93</v>
      </c>
      <c r="E2111" s="90" t="s">
        <v>507</v>
      </c>
      <c r="F2111" s="90" t="s">
        <v>306</v>
      </c>
      <c r="G2111" t="s">
        <v>238</v>
      </c>
      <c r="H2111">
        <v>36</v>
      </c>
      <c r="I2111" s="64">
        <f t="shared" si="109"/>
        <v>36</v>
      </c>
      <c r="J2111" s="90">
        <f t="shared" si="110"/>
        <v>0</v>
      </c>
      <c r="K2111" s="116">
        <f t="shared" si="111"/>
        <v>1</v>
      </c>
      <c r="L2111" s="90"/>
      <c r="M2111">
        <v>36</v>
      </c>
      <c r="N2111">
        <v>0</v>
      </c>
      <c r="O2111">
        <v>0</v>
      </c>
      <c r="P2111">
        <v>0</v>
      </c>
      <c r="Q2111">
        <v>0</v>
      </c>
    </row>
    <row r="2112" spans="1:17" x14ac:dyDescent="0.2">
      <c r="A2112" s="112" t="s">
        <v>393</v>
      </c>
      <c r="B2112" s="112" t="s">
        <v>484</v>
      </c>
      <c r="C2112" s="112" t="s">
        <v>418</v>
      </c>
      <c r="D2112" t="s">
        <v>93</v>
      </c>
      <c r="E2112" s="90" t="s">
        <v>507</v>
      </c>
      <c r="F2112" s="90" t="s">
        <v>306</v>
      </c>
      <c r="G2112" t="s">
        <v>240</v>
      </c>
      <c r="H2112">
        <v>34</v>
      </c>
      <c r="I2112" s="64">
        <f t="shared" si="109"/>
        <v>34</v>
      </c>
      <c r="J2112" s="90">
        <f t="shared" si="110"/>
        <v>0</v>
      </c>
      <c r="K2112" s="116">
        <f t="shared" si="111"/>
        <v>1</v>
      </c>
      <c r="L2112" s="90"/>
      <c r="M2112">
        <v>34</v>
      </c>
      <c r="N2112">
        <v>0</v>
      </c>
      <c r="O2112">
        <v>0</v>
      </c>
      <c r="P2112">
        <v>0</v>
      </c>
      <c r="Q2112">
        <v>0</v>
      </c>
    </row>
    <row r="2113" spans="1:17" x14ac:dyDescent="0.2">
      <c r="A2113" s="112" t="s">
        <v>393</v>
      </c>
      <c r="B2113" s="112" t="s">
        <v>484</v>
      </c>
      <c r="C2113" s="112" t="s">
        <v>418</v>
      </c>
      <c r="D2113" t="s">
        <v>93</v>
      </c>
      <c r="E2113" s="90" t="s">
        <v>507</v>
      </c>
      <c r="F2113" s="90" t="s">
        <v>306</v>
      </c>
      <c r="G2113" t="s">
        <v>239</v>
      </c>
      <c r="H2113">
        <v>12</v>
      </c>
      <c r="I2113" s="64">
        <f t="shared" si="109"/>
        <v>12</v>
      </c>
      <c r="J2113" s="90">
        <f t="shared" si="110"/>
        <v>0</v>
      </c>
      <c r="K2113" s="116">
        <f t="shared" si="111"/>
        <v>1</v>
      </c>
      <c r="L2113" s="90"/>
      <c r="M2113">
        <v>12</v>
      </c>
      <c r="N2113">
        <v>0</v>
      </c>
      <c r="O2113">
        <v>0</v>
      </c>
      <c r="P2113">
        <v>0</v>
      </c>
      <c r="Q2113">
        <v>0</v>
      </c>
    </row>
    <row r="2114" spans="1:17" x14ac:dyDescent="0.2">
      <c r="A2114" s="112" t="s">
        <v>393</v>
      </c>
      <c r="B2114" s="112" t="s">
        <v>484</v>
      </c>
      <c r="C2114" s="112" t="s">
        <v>418</v>
      </c>
      <c r="D2114" t="s">
        <v>93</v>
      </c>
      <c r="E2114" s="90" t="s">
        <v>507</v>
      </c>
      <c r="F2114" s="90" t="s">
        <v>306</v>
      </c>
      <c r="G2114" t="s">
        <v>242</v>
      </c>
      <c r="H2114">
        <v>79</v>
      </c>
      <c r="I2114" s="64">
        <f t="shared" si="109"/>
        <v>79</v>
      </c>
      <c r="J2114" s="90">
        <f t="shared" si="110"/>
        <v>0</v>
      </c>
      <c r="K2114" s="116">
        <f t="shared" si="111"/>
        <v>1</v>
      </c>
      <c r="L2114" s="90"/>
      <c r="M2114">
        <v>79</v>
      </c>
      <c r="N2114">
        <v>0</v>
      </c>
      <c r="O2114">
        <v>0</v>
      </c>
      <c r="P2114">
        <v>0</v>
      </c>
      <c r="Q2114">
        <v>0</v>
      </c>
    </row>
    <row r="2115" spans="1:17" x14ac:dyDescent="0.2">
      <c r="A2115" s="112" t="s">
        <v>393</v>
      </c>
      <c r="B2115" s="112" t="s">
        <v>484</v>
      </c>
      <c r="C2115" s="112" t="s">
        <v>418</v>
      </c>
      <c r="D2115" t="s">
        <v>93</v>
      </c>
      <c r="E2115" s="90" t="s">
        <v>507</v>
      </c>
      <c r="F2115" s="90" t="s">
        <v>306</v>
      </c>
      <c r="G2115" t="s">
        <v>241</v>
      </c>
      <c r="H2115">
        <v>70</v>
      </c>
      <c r="I2115" s="64">
        <f t="shared" si="109"/>
        <v>70</v>
      </c>
      <c r="J2115" s="90">
        <f t="shared" si="110"/>
        <v>0</v>
      </c>
      <c r="K2115" s="116">
        <f t="shared" si="111"/>
        <v>1</v>
      </c>
      <c r="L2115" s="90"/>
      <c r="M2115">
        <v>70</v>
      </c>
      <c r="N2115">
        <v>0</v>
      </c>
      <c r="O2115">
        <v>0</v>
      </c>
      <c r="P2115">
        <v>0</v>
      </c>
      <c r="Q2115">
        <v>0</v>
      </c>
    </row>
    <row r="2116" spans="1:17" x14ac:dyDescent="0.2">
      <c r="A2116" s="112" t="s">
        <v>393</v>
      </c>
      <c r="B2116" s="112" t="s">
        <v>484</v>
      </c>
      <c r="C2116" s="112" t="s">
        <v>418</v>
      </c>
      <c r="D2116" t="s">
        <v>93</v>
      </c>
      <c r="E2116" s="90" t="s">
        <v>507</v>
      </c>
      <c r="F2116" s="90" t="s">
        <v>306</v>
      </c>
      <c r="G2116" t="s">
        <v>308</v>
      </c>
      <c r="H2116">
        <v>46</v>
      </c>
      <c r="I2116" s="64">
        <f t="shared" si="109"/>
        <v>46</v>
      </c>
      <c r="J2116" s="90">
        <f t="shared" si="110"/>
        <v>0</v>
      </c>
      <c r="K2116" s="116">
        <f t="shared" si="111"/>
        <v>1</v>
      </c>
      <c r="L2116" s="90"/>
      <c r="M2116">
        <v>46</v>
      </c>
      <c r="N2116">
        <v>0</v>
      </c>
      <c r="O2116">
        <v>0</v>
      </c>
      <c r="P2116">
        <v>0</v>
      </c>
      <c r="Q2116">
        <v>0</v>
      </c>
    </row>
    <row r="2117" spans="1:17" x14ac:dyDescent="0.2">
      <c r="A2117" s="112" t="s">
        <v>393</v>
      </c>
      <c r="B2117" s="112" t="s">
        <v>484</v>
      </c>
      <c r="C2117" s="112" t="s">
        <v>418</v>
      </c>
      <c r="D2117" t="s">
        <v>95</v>
      </c>
      <c r="E2117" s="90" t="s">
        <v>508</v>
      </c>
      <c r="F2117" s="90" t="s">
        <v>306</v>
      </c>
      <c r="G2117" t="s">
        <v>238</v>
      </c>
      <c r="H2117">
        <v>49</v>
      </c>
      <c r="I2117" s="64">
        <f t="shared" si="109"/>
        <v>49</v>
      </c>
      <c r="J2117" s="90">
        <f t="shared" si="110"/>
        <v>0</v>
      </c>
      <c r="K2117" s="116">
        <f t="shared" si="111"/>
        <v>1</v>
      </c>
      <c r="L2117" s="90"/>
      <c r="M2117">
        <v>49</v>
      </c>
      <c r="N2117">
        <v>0</v>
      </c>
      <c r="O2117">
        <v>0</v>
      </c>
      <c r="P2117">
        <v>0</v>
      </c>
      <c r="Q2117">
        <v>0</v>
      </c>
    </row>
    <row r="2118" spans="1:17" x14ac:dyDescent="0.2">
      <c r="A2118" s="112" t="s">
        <v>393</v>
      </c>
      <c r="B2118" s="112" t="s">
        <v>484</v>
      </c>
      <c r="C2118" s="112" t="s">
        <v>418</v>
      </c>
      <c r="D2118" t="s">
        <v>95</v>
      </c>
      <c r="E2118" s="90" t="s">
        <v>508</v>
      </c>
      <c r="F2118" s="90" t="s">
        <v>306</v>
      </c>
      <c r="G2118" t="s">
        <v>240</v>
      </c>
      <c r="H2118">
        <v>46</v>
      </c>
      <c r="I2118" s="64">
        <f t="shared" si="109"/>
        <v>46</v>
      </c>
      <c r="J2118" s="90">
        <f t="shared" si="110"/>
        <v>0</v>
      </c>
      <c r="K2118" s="116">
        <f t="shared" si="111"/>
        <v>1</v>
      </c>
      <c r="L2118" s="90"/>
      <c r="M2118">
        <v>46</v>
      </c>
      <c r="N2118">
        <v>0</v>
      </c>
      <c r="O2118">
        <v>0</v>
      </c>
      <c r="P2118">
        <v>0</v>
      </c>
      <c r="Q2118">
        <v>0</v>
      </c>
    </row>
    <row r="2119" spans="1:17" x14ac:dyDescent="0.2">
      <c r="A2119" s="112" t="s">
        <v>393</v>
      </c>
      <c r="B2119" s="112" t="s">
        <v>484</v>
      </c>
      <c r="C2119" s="112" t="s">
        <v>418</v>
      </c>
      <c r="D2119" t="s">
        <v>95</v>
      </c>
      <c r="E2119" s="90" t="s">
        <v>508</v>
      </c>
      <c r="F2119" s="90" t="s">
        <v>306</v>
      </c>
      <c r="G2119" t="s">
        <v>239</v>
      </c>
      <c r="H2119">
        <v>26</v>
      </c>
      <c r="I2119" s="64">
        <f t="shared" si="109"/>
        <v>26</v>
      </c>
      <c r="J2119" s="90">
        <f t="shared" si="110"/>
        <v>0</v>
      </c>
      <c r="K2119" s="116">
        <f t="shared" si="111"/>
        <v>1</v>
      </c>
      <c r="L2119" s="90"/>
      <c r="M2119">
        <v>26</v>
      </c>
      <c r="N2119">
        <v>0</v>
      </c>
      <c r="O2119">
        <v>0</v>
      </c>
      <c r="P2119">
        <v>0</v>
      </c>
      <c r="Q2119">
        <v>0</v>
      </c>
    </row>
    <row r="2120" spans="1:17" x14ac:dyDescent="0.2">
      <c r="A2120" s="112" t="s">
        <v>393</v>
      </c>
      <c r="B2120" s="112" t="s">
        <v>484</v>
      </c>
      <c r="C2120" s="112" t="s">
        <v>418</v>
      </c>
      <c r="D2120" t="s">
        <v>95</v>
      </c>
      <c r="E2120" s="90" t="s">
        <v>508</v>
      </c>
      <c r="F2120" s="90" t="s">
        <v>306</v>
      </c>
      <c r="G2120" t="s">
        <v>242</v>
      </c>
      <c r="H2120">
        <v>67</v>
      </c>
      <c r="I2120" s="64">
        <f t="shared" si="109"/>
        <v>67</v>
      </c>
      <c r="J2120" s="90">
        <f t="shared" si="110"/>
        <v>0</v>
      </c>
      <c r="K2120" s="116">
        <f t="shared" si="111"/>
        <v>1</v>
      </c>
      <c r="L2120" s="90"/>
      <c r="M2120">
        <v>67</v>
      </c>
      <c r="N2120">
        <v>0</v>
      </c>
      <c r="O2120">
        <v>0</v>
      </c>
      <c r="P2120">
        <v>0</v>
      </c>
      <c r="Q2120">
        <v>0</v>
      </c>
    </row>
    <row r="2121" spans="1:17" x14ac:dyDescent="0.2">
      <c r="A2121" s="112" t="s">
        <v>393</v>
      </c>
      <c r="B2121" s="112" t="s">
        <v>484</v>
      </c>
      <c r="C2121" s="112" t="s">
        <v>418</v>
      </c>
      <c r="D2121" t="s">
        <v>95</v>
      </c>
      <c r="E2121" s="90" t="s">
        <v>508</v>
      </c>
      <c r="F2121" s="90" t="s">
        <v>306</v>
      </c>
      <c r="G2121" t="s">
        <v>241</v>
      </c>
      <c r="H2121">
        <v>44</v>
      </c>
      <c r="I2121" s="64">
        <f t="shared" si="109"/>
        <v>44</v>
      </c>
      <c r="J2121" s="90">
        <f t="shared" si="110"/>
        <v>0</v>
      </c>
      <c r="K2121" s="116">
        <f t="shared" si="111"/>
        <v>1</v>
      </c>
      <c r="L2121" s="90"/>
      <c r="M2121">
        <v>44</v>
      </c>
      <c r="N2121">
        <v>0</v>
      </c>
      <c r="O2121">
        <v>0</v>
      </c>
      <c r="P2121">
        <v>0</v>
      </c>
      <c r="Q2121">
        <v>0</v>
      </c>
    </row>
    <row r="2122" spans="1:17" x14ac:dyDescent="0.2">
      <c r="A2122" s="112" t="s">
        <v>393</v>
      </c>
      <c r="B2122" s="112" t="s">
        <v>484</v>
      </c>
      <c r="C2122" s="112" t="s">
        <v>418</v>
      </c>
      <c r="D2122" t="s">
        <v>95</v>
      </c>
      <c r="E2122" s="90" t="s">
        <v>508</v>
      </c>
      <c r="F2122" s="90" t="s">
        <v>306</v>
      </c>
      <c r="G2122" t="s">
        <v>308</v>
      </c>
      <c r="H2122">
        <v>80</v>
      </c>
      <c r="I2122" s="64">
        <f t="shared" si="109"/>
        <v>80</v>
      </c>
      <c r="J2122" s="90">
        <f t="shared" si="110"/>
        <v>0</v>
      </c>
      <c r="K2122" s="116">
        <f t="shared" si="111"/>
        <v>1</v>
      </c>
      <c r="L2122" s="90"/>
      <c r="M2122">
        <v>80</v>
      </c>
      <c r="N2122">
        <v>0</v>
      </c>
      <c r="O2122">
        <v>0</v>
      </c>
      <c r="P2122">
        <v>0</v>
      </c>
      <c r="Q2122">
        <v>0</v>
      </c>
    </row>
    <row r="2123" spans="1:17" x14ac:dyDescent="0.2">
      <c r="A2123" s="112" t="s">
        <v>393</v>
      </c>
      <c r="B2123" s="112" t="s">
        <v>509</v>
      </c>
      <c r="C2123" s="112" t="s">
        <v>418</v>
      </c>
      <c r="D2123" t="s">
        <v>104</v>
      </c>
      <c r="E2123" s="90" t="s">
        <v>510</v>
      </c>
      <c r="F2123" s="90" t="s">
        <v>306</v>
      </c>
      <c r="G2123" t="s">
        <v>238</v>
      </c>
      <c r="H2123">
        <v>49</v>
      </c>
      <c r="I2123" s="64">
        <f t="shared" si="109"/>
        <v>49</v>
      </c>
      <c r="J2123" s="90">
        <f t="shared" si="110"/>
        <v>0</v>
      </c>
      <c r="K2123" s="116">
        <f t="shared" si="111"/>
        <v>1</v>
      </c>
      <c r="L2123" s="90"/>
      <c r="M2123">
        <v>49</v>
      </c>
      <c r="N2123">
        <v>0</v>
      </c>
      <c r="O2123">
        <v>0</v>
      </c>
      <c r="P2123">
        <v>0</v>
      </c>
      <c r="Q2123">
        <v>0</v>
      </c>
    </row>
    <row r="2124" spans="1:17" x14ac:dyDescent="0.2">
      <c r="A2124" s="112" t="s">
        <v>393</v>
      </c>
      <c r="B2124" s="112" t="s">
        <v>509</v>
      </c>
      <c r="C2124" s="112" t="s">
        <v>418</v>
      </c>
      <c r="D2124" t="s">
        <v>104</v>
      </c>
      <c r="E2124" s="90" t="s">
        <v>510</v>
      </c>
      <c r="F2124" s="90" t="s">
        <v>306</v>
      </c>
      <c r="G2124" t="s">
        <v>240</v>
      </c>
      <c r="H2124">
        <v>21</v>
      </c>
      <c r="I2124" s="64">
        <f t="shared" si="109"/>
        <v>21</v>
      </c>
      <c r="J2124" s="90">
        <f t="shared" si="110"/>
        <v>0</v>
      </c>
      <c r="K2124" s="116">
        <f t="shared" si="111"/>
        <v>1</v>
      </c>
      <c r="L2124" s="90"/>
      <c r="M2124">
        <v>21</v>
      </c>
      <c r="N2124">
        <v>0</v>
      </c>
      <c r="O2124">
        <v>0</v>
      </c>
      <c r="P2124">
        <v>0</v>
      </c>
      <c r="Q2124">
        <v>0</v>
      </c>
    </row>
    <row r="2125" spans="1:17" x14ac:dyDescent="0.2">
      <c r="A2125" s="112" t="s">
        <v>393</v>
      </c>
      <c r="B2125" s="112" t="s">
        <v>509</v>
      </c>
      <c r="C2125" s="112" t="s">
        <v>418</v>
      </c>
      <c r="D2125" t="s">
        <v>104</v>
      </c>
      <c r="E2125" s="90" t="s">
        <v>510</v>
      </c>
      <c r="F2125" s="90" t="s">
        <v>306</v>
      </c>
      <c r="G2125" t="s">
        <v>239</v>
      </c>
      <c r="H2125">
        <v>14</v>
      </c>
      <c r="I2125" s="64">
        <f t="shared" si="109"/>
        <v>14</v>
      </c>
      <c r="J2125" s="90">
        <f t="shared" si="110"/>
        <v>0</v>
      </c>
      <c r="K2125" s="116">
        <f t="shared" si="111"/>
        <v>1</v>
      </c>
      <c r="L2125" s="90"/>
      <c r="M2125">
        <v>14</v>
      </c>
      <c r="N2125">
        <v>0</v>
      </c>
      <c r="O2125">
        <v>0</v>
      </c>
      <c r="P2125">
        <v>0</v>
      </c>
      <c r="Q2125">
        <v>0</v>
      </c>
    </row>
    <row r="2126" spans="1:17" x14ac:dyDescent="0.2">
      <c r="A2126" s="112" t="s">
        <v>393</v>
      </c>
      <c r="B2126" s="112" t="s">
        <v>509</v>
      </c>
      <c r="C2126" s="112" t="s">
        <v>418</v>
      </c>
      <c r="D2126" t="s">
        <v>104</v>
      </c>
      <c r="E2126" s="90" t="s">
        <v>510</v>
      </c>
      <c r="F2126" s="90" t="s">
        <v>306</v>
      </c>
      <c r="G2126" t="s">
        <v>242</v>
      </c>
      <c r="H2126">
        <v>25</v>
      </c>
      <c r="I2126" s="64">
        <f t="shared" si="109"/>
        <v>25</v>
      </c>
      <c r="J2126" s="90">
        <f t="shared" si="110"/>
        <v>0</v>
      </c>
      <c r="K2126" s="116">
        <f t="shared" si="111"/>
        <v>1</v>
      </c>
      <c r="L2126" s="90"/>
      <c r="M2126">
        <v>25</v>
      </c>
      <c r="N2126">
        <v>0</v>
      </c>
      <c r="O2126">
        <v>0</v>
      </c>
      <c r="P2126">
        <v>0</v>
      </c>
      <c r="Q2126">
        <v>0</v>
      </c>
    </row>
    <row r="2127" spans="1:17" x14ac:dyDescent="0.2">
      <c r="A2127" s="112" t="s">
        <v>393</v>
      </c>
      <c r="B2127" s="112" t="s">
        <v>509</v>
      </c>
      <c r="C2127" s="112" t="s">
        <v>418</v>
      </c>
      <c r="D2127" t="s">
        <v>104</v>
      </c>
      <c r="E2127" s="90" t="s">
        <v>510</v>
      </c>
      <c r="F2127" s="90" t="s">
        <v>306</v>
      </c>
      <c r="G2127" t="s">
        <v>241</v>
      </c>
      <c r="H2127">
        <v>45</v>
      </c>
      <c r="I2127" s="64">
        <f t="shared" si="109"/>
        <v>44</v>
      </c>
      <c r="J2127" s="90">
        <f t="shared" si="110"/>
        <v>1</v>
      </c>
      <c r="K2127" s="116">
        <f t="shared" si="111"/>
        <v>0.97777777777777775</v>
      </c>
      <c r="L2127" s="90"/>
      <c r="M2127">
        <v>44</v>
      </c>
      <c r="N2127">
        <v>1</v>
      </c>
      <c r="O2127">
        <v>0</v>
      </c>
      <c r="P2127">
        <v>0</v>
      </c>
      <c r="Q2127">
        <v>0</v>
      </c>
    </row>
    <row r="2128" spans="1:17" x14ac:dyDescent="0.2">
      <c r="A2128" s="112" t="s">
        <v>393</v>
      </c>
      <c r="B2128" s="112" t="s">
        <v>509</v>
      </c>
      <c r="C2128" s="112" t="s">
        <v>418</v>
      </c>
      <c r="D2128" t="s">
        <v>104</v>
      </c>
      <c r="E2128" s="90" t="s">
        <v>510</v>
      </c>
      <c r="F2128" s="90" t="s">
        <v>306</v>
      </c>
      <c r="G2128" t="s">
        <v>308</v>
      </c>
      <c r="H2128">
        <v>27</v>
      </c>
      <c r="I2128" s="64">
        <f t="shared" si="109"/>
        <v>25</v>
      </c>
      <c r="J2128" s="90">
        <f t="shared" si="110"/>
        <v>2</v>
      </c>
      <c r="K2128" s="116">
        <f t="shared" si="111"/>
        <v>0.92592592592592593</v>
      </c>
      <c r="L2128" s="90"/>
      <c r="M2128">
        <v>25</v>
      </c>
      <c r="N2128">
        <v>2</v>
      </c>
      <c r="O2128">
        <v>0</v>
      </c>
      <c r="P2128">
        <v>0</v>
      </c>
      <c r="Q2128">
        <v>0</v>
      </c>
    </row>
    <row r="2129" spans="1:17" x14ac:dyDescent="0.2">
      <c r="A2129" s="112" t="s">
        <v>393</v>
      </c>
      <c r="B2129" s="112" t="s">
        <v>471</v>
      </c>
      <c r="C2129" s="112" t="s">
        <v>418</v>
      </c>
      <c r="D2129" t="s">
        <v>162</v>
      </c>
      <c r="E2129" s="90" t="s">
        <v>511</v>
      </c>
      <c r="F2129" s="90" t="s">
        <v>306</v>
      </c>
      <c r="G2129" t="s">
        <v>238</v>
      </c>
      <c r="H2129">
        <v>63</v>
      </c>
      <c r="I2129" s="64">
        <f t="shared" si="109"/>
        <v>63</v>
      </c>
      <c r="J2129" s="90">
        <f t="shared" si="110"/>
        <v>0</v>
      </c>
      <c r="K2129" s="116">
        <f t="shared" si="111"/>
        <v>1</v>
      </c>
      <c r="L2129" s="90"/>
      <c r="M2129">
        <v>63</v>
      </c>
      <c r="N2129">
        <v>0</v>
      </c>
      <c r="O2129">
        <v>0</v>
      </c>
      <c r="P2129">
        <v>0</v>
      </c>
      <c r="Q2129">
        <v>0</v>
      </c>
    </row>
    <row r="2130" spans="1:17" x14ac:dyDescent="0.2">
      <c r="A2130" s="112" t="s">
        <v>393</v>
      </c>
      <c r="B2130" s="112" t="s">
        <v>471</v>
      </c>
      <c r="C2130" s="112" t="s">
        <v>418</v>
      </c>
      <c r="D2130" t="s">
        <v>162</v>
      </c>
      <c r="E2130" s="90" t="s">
        <v>511</v>
      </c>
      <c r="F2130" s="90" t="s">
        <v>306</v>
      </c>
      <c r="G2130" t="s">
        <v>240</v>
      </c>
      <c r="H2130">
        <v>37</v>
      </c>
      <c r="I2130" s="64">
        <f t="shared" si="109"/>
        <v>36</v>
      </c>
      <c r="J2130" s="90">
        <f t="shared" si="110"/>
        <v>1</v>
      </c>
      <c r="K2130" s="116">
        <f t="shared" si="111"/>
        <v>0.97297297297297303</v>
      </c>
      <c r="L2130" s="90"/>
      <c r="M2130">
        <v>36</v>
      </c>
      <c r="N2130">
        <v>0</v>
      </c>
      <c r="O2130">
        <v>1</v>
      </c>
      <c r="P2130">
        <v>0</v>
      </c>
      <c r="Q2130">
        <v>0</v>
      </c>
    </row>
    <row r="2131" spans="1:17" x14ac:dyDescent="0.2">
      <c r="A2131" s="112" t="s">
        <v>393</v>
      </c>
      <c r="B2131" s="112" t="s">
        <v>471</v>
      </c>
      <c r="C2131" s="112" t="s">
        <v>418</v>
      </c>
      <c r="D2131" t="s">
        <v>162</v>
      </c>
      <c r="E2131" s="90" t="s">
        <v>511</v>
      </c>
      <c r="F2131" s="90" t="s">
        <v>306</v>
      </c>
      <c r="G2131" t="s">
        <v>239</v>
      </c>
      <c r="H2131">
        <v>30</v>
      </c>
      <c r="I2131" s="64">
        <f t="shared" si="109"/>
        <v>29</v>
      </c>
      <c r="J2131" s="90">
        <f t="shared" si="110"/>
        <v>1</v>
      </c>
      <c r="K2131" s="116">
        <f t="shared" si="111"/>
        <v>0.96666666666666667</v>
      </c>
      <c r="L2131" s="90"/>
      <c r="M2131">
        <v>29</v>
      </c>
      <c r="N2131">
        <v>1</v>
      </c>
      <c r="O2131">
        <v>0</v>
      </c>
      <c r="P2131">
        <v>0</v>
      </c>
      <c r="Q2131">
        <v>0</v>
      </c>
    </row>
    <row r="2132" spans="1:17" x14ac:dyDescent="0.2">
      <c r="A2132" s="112" t="s">
        <v>393</v>
      </c>
      <c r="B2132" s="112" t="s">
        <v>471</v>
      </c>
      <c r="C2132" s="112" t="s">
        <v>418</v>
      </c>
      <c r="D2132" t="s">
        <v>162</v>
      </c>
      <c r="E2132" s="90" t="s">
        <v>511</v>
      </c>
      <c r="F2132" s="90" t="s">
        <v>306</v>
      </c>
      <c r="G2132" t="s">
        <v>242</v>
      </c>
      <c r="H2132">
        <v>45</v>
      </c>
      <c r="I2132" s="64">
        <f t="shared" si="109"/>
        <v>45</v>
      </c>
      <c r="J2132" s="90">
        <f t="shared" si="110"/>
        <v>0</v>
      </c>
      <c r="K2132" s="116">
        <f t="shared" si="111"/>
        <v>1</v>
      </c>
      <c r="L2132" s="90"/>
      <c r="M2132">
        <v>45</v>
      </c>
      <c r="N2132">
        <v>0</v>
      </c>
      <c r="O2132">
        <v>0</v>
      </c>
      <c r="P2132">
        <v>0</v>
      </c>
      <c r="Q2132">
        <v>0</v>
      </c>
    </row>
    <row r="2133" spans="1:17" x14ac:dyDescent="0.2">
      <c r="A2133" s="112" t="s">
        <v>393</v>
      </c>
      <c r="B2133" s="112" t="s">
        <v>471</v>
      </c>
      <c r="C2133" s="112" t="s">
        <v>418</v>
      </c>
      <c r="D2133" t="s">
        <v>162</v>
      </c>
      <c r="E2133" s="90" t="s">
        <v>511</v>
      </c>
      <c r="F2133" s="90" t="s">
        <v>306</v>
      </c>
      <c r="G2133" t="s">
        <v>241</v>
      </c>
      <c r="H2133">
        <v>89</v>
      </c>
      <c r="I2133" s="64">
        <f t="shared" si="109"/>
        <v>88</v>
      </c>
      <c r="J2133" s="90">
        <f t="shared" si="110"/>
        <v>1</v>
      </c>
      <c r="K2133" s="116">
        <f t="shared" si="111"/>
        <v>0.9887640449438202</v>
      </c>
      <c r="L2133" s="90"/>
      <c r="M2133">
        <v>88</v>
      </c>
      <c r="N2133">
        <v>1</v>
      </c>
      <c r="O2133">
        <v>0</v>
      </c>
      <c r="P2133">
        <v>0</v>
      </c>
      <c r="Q2133">
        <v>0</v>
      </c>
    </row>
    <row r="2134" spans="1:17" x14ac:dyDescent="0.2">
      <c r="A2134" s="112" t="s">
        <v>393</v>
      </c>
      <c r="B2134" s="112" t="s">
        <v>471</v>
      </c>
      <c r="C2134" s="112" t="s">
        <v>418</v>
      </c>
      <c r="D2134" t="s">
        <v>162</v>
      </c>
      <c r="E2134" s="90" t="s">
        <v>511</v>
      </c>
      <c r="F2134" s="90" t="s">
        <v>306</v>
      </c>
      <c r="G2134" t="s">
        <v>308</v>
      </c>
      <c r="H2134">
        <v>66</v>
      </c>
      <c r="I2134" s="64">
        <f t="shared" si="109"/>
        <v>66</v>
      </c>
      <c r="J2134" s="90">
        <f t="shared" si="110"/>
        <v>0</v>
      </c>
      <c r="K2134" s="116">
        <f t="shared" si="111"/>
        <v>1</v>
      </c>
      <c r="L2134" s="90"/>
      <c r="M2134">
        <v>66</v>
      </c>
      <c r="N2134">
        <v>0</v>
      </c>
      <c r="O2134">
        <v>0</v>
      </c>
      <c r="P2134">
        <v>0</v>
      </c>
      <c r="Q2134">
        <v>0</v>
      </c>
    </row>
    <row r="2135" spans="1:17" x14ac:dyDescent="0.2">
      <c r="A2135" s="112" t="s">
        <v>393</v>
      </c>
      <c r="B2135" s="112" t="s">
        <v>471</v>
      </c>
      <c r="C2135" s="112" t="s">
        <v>418</v>
      </c>
      <c r="D2135" t="s">
        <v>163</v>
      </c>
      <c r="E2135" s="90" t="s">
        <v>512</v>
      </c>
      <c r="F2135" s="90" t="s">
        <v>306</v>
      </c>
      <c r="G2135" t="s">
        <v>238</v>
      </c>
      <c r="H2135">
        <v>81</v>
      </c>
      <c r="I2135" s="64">
        <f t="shared" si="109"/>
        <v>81</v>
      </c>
      <c r="J2135" s="90">
        <f t="shared" si="110"/>
        <v>0</v>
      </c>
      <c r="K2135" s="116">
        <f t="shared" si="111"/>
        <v>1</v>
      </c>
      <c r="L2135" s="90"/>
      <c r="M2135">
        <v>81</v>
      </c>
      <c r="N2135">
        <v>0</v>
      </c>
      <c r="O2135">
        <v>0</v>
      </c>
      <c r="P2135">
        <v>0</v>
      </c>
      <c r="Q2135">
        <v>0</v>
      </c>
    </row>
    <row r="2136" spans="1:17" x14ac:dyDescent="0.2">
      <c r="A2136" s="112" t="s">
        <v>393</v>
      </c>
      <c r="B2136" s="112" t="s">
        <v>471</v>
      </c>
      <c r="C2136" s="112" t="s">
        <v>418</v>
      </c>
      <c r="D2136" t="s">
        <v>163</v>
      </c>
      <c r="E2136" s="90" t="s">
        <v>512</v>
      </c>
      <c r="F2136" s="90" t="s">
        <v>306</v>
      </c>
      <c r="G2136" t="s">
        <v>240</v>
      </c>
      <c r="H2136">
        <v>47</v>
      </c>
      <c r="I2136" s="64">
        <f t="shared" si="109"/>
        <v>43</v>
      </c>
      <c r="J2136" s="90">
        <f t="shared" si="110"/>
        <v>4</v>
      </c>
      <c r="K2136" s="116">
        <f t="shared" si="111"/>
        <v>0.91489361702127658</v>
      </c>
      <c r="L2136" s="90"/>
      <c r="M2136">
        <v>43</v>
      </c>
      <c r="N2136">
        <v>2</v>
      </c>
      <c r="O2136">
        <v>1</v>
      </c>
      <c r="P2136">
        <v>1</v>
      </c>
      <c r="Q2136">
        <v>0</v>
      </c>
    </row>
    <row r="2137" spans="1:17" x14ac:dyDescent="0.2">
      <c r="A2137" s="112" t="s">
        <v>393</v>
      </c>
      <c r="B2137" s="112" t="s">
        <v>471</v>
      </c>
      <c r="C2137" s="112" t="s">
        <v>418</v>
      </c>
      <c r="D2137" t="s">
        <v>163</v>
      </c>
      <c r="E2137" s="90" t="s">
        <v>512</v>
      </c>
      <c r="F2137" s="90" t="s">
        <v>306</v>
      </c>
      <c r="G2137" t="s">
        <v>239</v>
      </c>
      <c r="H2137">
        <v>38</v>
      </c>
      <c r="I2137" s="64">
        <f t="shared" si="109"/>
        <v>38</v>
      </c>
      <c r="J2137" s="90">
        <f t="shared" si="110"/>
        <v>0</v>
      </c>
      <c r="K2137" s="116">
        <f t="shared" si="111"/>
        <v>1</v>
      </c>
      <c r="L2137" s="90"/>
      <c r="M2137">
        <v>38</v>
      </c>
      <c r="N2137">
        <v>0</v>
      </c>
      <c r="O2137">
        <v>0</v>
      </c>
      <c r="P2137">
        <v>0</v>
      </c>
      <c r="Q2137">
        <v>0</v>
      </c>
    </row>
    <row r="2138" spans="1:17" x14ac:dyDescent="0.2">
      <c r="A2138" s="112" t="s">
        <v>393</v>
      </c>
      <c r="B2138" s="112" t="s">
        <v>471</v>
      </c>
      <c r="C2138" s="112" t="s">
        <v>418</v>
      </c>
      <c r="D2138" t="s">
        <v>163</v>
      </c>
      <c r="E2138" s="90" t="s">
        <v>512</v>
      </c>
      <c r="F2138" s="90" t="s">
        <v>306</v>
      </c>
      <c r="G2138" t="s">
        <v>242</v>
      </c>
      <c r="H2138">
        <v>45</v>
      </c>
      <c r="I2138" s="64">
        <f t="shared" si="109"/>
        <v>42</v>
      </c>
      <c r="J2138" s="90">
        <f t="shared" si="110"/>
        <v>3</v>
      </c>
      <c r="K2138" s="116">
        <f t="shared" si="111"/>
        <v>0.93333333333333335</v>
      </c>
      <c r="L2138" s="90"/>
      <c r="M2138">
        <v>42</v>
      </c>
      <c r="N2138">
        <v>1</v>
      </c>
      <c r="O2138">
        <v>1</v>
      </c>
      <c r="P2138">
        <v>1</v>
      </c>
      <c r="Q2138">
        <v>0</v>
      </c>
    </row>
    <row r="2139" spans="1:17" x14ac:dyDescent="0.2">
      <c r="A2139" s="112" t="s">
        <v>393</v>
      </c>
      <c r="B2139" s="112" t="s">
        <v>471</v>
      </c>
      <c r="C2139" s="112" t="s">
        <v>418</v>
      </c>
      <c r="D2139" t="s">
        <v>163</v>
      </c>
      <c r="E2139" s="90" t="s">
        <v>512</v>
      </c>
      <c r="F2139" s="90" t="s">
        <v>306</v>
      </c>
      <c r="G2139" t="s">
        <v>241</v>
      </c>
      <c r="H2139">
        <v>67</v>
      </c>
      <c r="I2139" s="64">
        <f t="shared" si="109"/>
        <v>64</v>
      </c>
      <c r="J2139" s="90">
        <f t="shared" si="110"/>
        <v>3</v>
      </c>
      <c r="K2139" s="116">
        <f t="shared" si="111"/>
        <v>0.95522388059701491</v>
      </c>
      <c r="L2139" s="90"/>
      <c r="M2139">
        <v>64</v>
      </c>
      <c r="N2139">
        <v>1</v>
      </c>
      <c r="O2139">
        <v>2</v>
      </c>
      <c r="P2139">
        <v>0</v>
      </c>
      <c r="Q2139">
        <v>0</v>
      </c>
    </row>
    <row r="2140" spans="1:17" x14ac:dyDescent="0.2">
      <c r="A2140" s="112" t="s">
        <v>393</v>
      </c>
      <c r="B2140" s="112" t="s">
        <v>471</v>
      </c>
      <c r="C2140" s="112" t="s">
        <v>418</v>
      </c>
      <c r="D2140" t="s">
        <v>163</v>
      </c>
      <c r="E2140" s="90" t="s">
        <v>512</v>
      </c>
      <c r="F2140" s="90" t="s">
        <v>306</v>
      </c>
      <c r="G2140" t="s">
        <v>308</v>
      </c>
      <c r="H2140">
        <v>134</v>
      </c>
      <c r="I2140" s="64">
        <f t="shared" si="109"/>
        <v>131</v>
      </c>
      <c r="J2140" s="90">
        <f t="shared" si="110"/>
        <v>3</v>
      </c>
      <c r="K2140" s="116">
        <f t="shared" si="111"/>
        <v>0.97761194029850751</v>
      </c>
      <c r="L2140" s="90"/>
      <c r="M2140">
        <v>131</v>
      </c>
      <c r="N2140">
        <v>1</v>
      </c>
      <c r="O2140">
        <v>1</v>
      </c>
      <c r="P2140">
        <v>1</v>
      </c>
      <c r="Q2140">
        <v>0</v>
      </c>
    </row>
    <row r="2141" spans="1:17" x14ac:dyDescent="0.2">
      <c r="A2141" s="112" t="s">
        <v>393</v>
      </c>
      <c r="B2141" s="112" t="s">
        <v>471</v>
      </c>
      <c r="C2141" s="112" t="s">
        <v>418</v>
      </c>
      <c r="D2141" t="s">
        <v>364</v>
      </c>
      <c r="E2141" s="90" t="s">
        <v>606</v>
      </c>
      <c r="F2141" s="90" t="s">
        <v>306</v>
      </c>
      <c r="G2141" t="s">
        <v>242</v>
      </c>
      <c r="H2141">
        <v>1</v>
      </c>
      <c r="I2141" s="64">
        <f t="shared" si="109"/>
        <v>1</v>
      </c>
      <c r="J2141" s="90">
        <f t="shared" si="110"/>
        <v>0</v>
      </c>
      <c r="K2141" s="116">
        <f t="shared" si="111"/>
        <v>1</v>
      </c>
      <c r="L2141" s="90"/>
      <c r="M2141">
        <v>1</v>
      </c>
      <c r="N2141">
        <v>0</v>
      </c>
      <c r="O2141">
        <v>0</v>
      </c>
      <c r="P2141">
        <v>0</v>
      </c>
      <c r="Q2141">
        <v>0</v>
      </c>
    </row>
    <row r="2142" spans="1:17" x14ac:dyDescent="0.2">
      <c r="A2142" s="112" t="s">
        <v>393</v>
      </c>
      <c r="B2142" s="112" t="s">
        <v>484</v>
      </c>
      <c r="C2142" s="112" t="s">
        <v>418</v>
      </c>
      <c r="D2142" t="s">
        <v>207</v>
      </c>
      <c r="E2142" s="90" t="s">
        <v>513</v>
      </c>
      <c r="F2142" s="90" t="s">
        <v>306</v>
      </c>
      <c r="G2142" t="s">
        <v>238</v>
      </c>
      <c r="H2142">
        <v>56</v>
      </c>
      <c r="I2142" s="64">
        <f t="shared" si="109"/>
        <v>54</v>
      </c>
      <c r="J2142" s="90">
        <f t="shared" si="110"/>
        <v>2</v>
      </c>
      <c r="K2142" s="116">
        <f t="shared" si="111"/>
        <v>0.9642857142857143</v>
      </c>
      <c r="L2142" s="90"/>
      <c r="M2142">
        <v>54</v>
      </c>
      <c r="N2142">
        <v>1</v>
      </c>
      <c r="O2142">
        <v>1</v>
      </c>
      <c r="P2142">
        <v>0</v>
      </c>
      <c r="Q2142">
        <v>0</v>
      </c>
    </row>
    <row r="2143" spans="1:17" x14ac:dyDescent="0.2">
      <c r="A2143" s="112" t="s">
        <v>393</v>
      </c>
      <c r="B2143" s="112" t="s">
        <v>484</v>
      </c>
      <c r="C2143" s="112" t="s">
        <v>418</v>
      </c>
      <c r="D2143" t="s">
        <v>207</v>
      </c>
      <c r="E2143" s="90" t="s">
        <v>513</v>
      </c>
      <c r="F2143" s="90" t="s">
        <v>306</v>
      </c>
      <c r="G2143" t="s">
        <v>240</v>
      </c>
      <c r="H2143">
        <v>61</v>
      </c>
      <c r="I2143" s="64">
        <f t="shared" si="109"/>
        <v>53</v>
      </c>
      <c r="J2143" s="90">
        <f t="shared" si="110"/>
        <v>8</v>
      </c>
      <c r="K2143" s="116">
        <f t="shared" si="111"/>
        <v>0.86885245901639341</v>
      </c>
      <c r="L2143" s="90"/>
      <c r="M2143">
        <v>53</v>
      </c>
      <c r="N2143">
        <v>3</v>
      </c>
      <c r="O2143">
        <v>1</v>
      </c>
      <c r="P2143">
        <v>4</v>
      </c>
      <c r="Q2143">
        <v>0</v>
      </c>
    </row>
    <row r="2144" spans="1:17" x14ac:dyDescent="0.2">
      <c r="A2144" s="112" t="s">
        <v>393</v>
      </c>
      <c r="B2144" s="112" t="s">
        <v>484</v>
      </c>
      <c r="C2144" s="112" t="s">
        <v>418</v>
      </c>
      <c r="D2144" t="s">
        <v>207</v>
      </c>
      <c r="E2144" s="90" t="s">
        <v>513</v>
      </c>
      <c r="F2144" s="90" t="s">
        <v>306</v>
      </c>
      <c r="G2144" t="s">
        <v>239</v>
      </c>
      <c r="H2144">
        <v>27</v>
      </c>
      <c r="I2144" s="64">
        <f t="shared" si="109"/>
        <v>27</v>
      </c>
      <c r="J2144" s="90">
        <f t="shared" si="110"/>
        <v>0</v>
      </c>
      <c r="K2144" s="116">
        <f t="shared" si="111"/>
        <v>1</v>
      </c>
      <c r="L2144" s="90"/>
      <c r="M2144">
        <v>27</v>
      </c>
      <c r="N2144">
        <v>0</v>
      </c>
      <c r="O2144">
        <v>0</v>
      </c>
      <c r="P2144">
        <v>0</v>
      </c>
      <c r="Q2144">
        <v>0</v>
      </c>
    </row>
    <row r="2145" spans="1:17" x14ac:dyDescent="0.2">
      <c r="A2145" s="112" t="s">
        <v>393</v>
      </c>
      <c r="B2145" s="112" t="s">
        <v>484</v>
      </c>
      <c r="C2145" s="112" t="s">
        <v>418</v>
      </c>
      <c r="D2145" t="s">
        <v>207</v>
      </c>
      <c r="E2145" s="90" t="s">
        <v>513</v>
      </c>
      <c r="F2145" s="90" t="s">
        <v>306</v>
      </c>
      <c r="G2145" t="s">
        <v>242</v>
      </c>
      <c r="H2145">
        <v>52</v>
      </c>
      <c r="I2145" s="64">
        <f t="shared" si="109"/>
        <v>51</v>
      </c>
      <c r="J2145" s="90">
        <f t="shared" si="110"/>
        <v>1</v>
      </c>
      <c r="K2145" s="116">
        <f t="shared" si="111"/>
        <v>0.98076923076923073</v>
      </c>
      <c r="L2145" s="90"/>
      <c r="M2145">
        <v>51</v>
      </c>
      <c r="N2145">
        <v>1</v>
      </c>
      <c r="O2145">
        <v>0</v>
      </c>
      <c r="P2145">
        <v>0</v>
      </c>
      <c r="Q2145">
        <v>0</v>
      </c>
    </row>
    <row r="2146" spans="1:17" x14ac:dyDescent="0.2">
      <c r="A2146" s="112" t="s">
        <v>393</v>
      </c>
      <c r="B2146" s="112" t="s">
        <v>484</v>
      </c>
      <c r="C2146" s="112" t="s">
        <v>418</v>
      </c>
      <c r="D2146" t="s">
        <v>207</v>
      </c>
      <c r="E2146" s="90" t="s">
        <v>513</v>
      </c>
      <c r="F2146" s="90" t="s">
        <v>306</v>
      </c>
      <c r="G2146" t="s">
        <v>241</v>
      </c>
      <c r="H2146">
        <v>92</v>
      </c>
      <c r="I2146" s="64">
        <f t="shared" si="109"/>
        <v>89</v>
      </c>
      <c r="J2146" s="90">
        <f t="shared" si="110"/>
        <v>3</v>
      </c>
      <c r="K2146" s="116">
        <f t="shared" si="111"/>
        <v>0.96739130434782605</v>
      </c>
      <c r="L2146" s="90"/>
      <c r="M2146">
        <v>89</v>
      </c>
      <c r="N2146">
        <v>1</v>
      </c>
      <c r="O2146">
        <v>1</v>
      </c>
      <c r="P2146">
        <v>0</v>
      </c>
      <c r="Q2146">
        <v>1</v>
      </c>
    </row>
    <row r="2147" spans="1:17" x14ac:dyDescent="0.2">
      <c r="A2147" s="112" t="s">
        <v>393</v>
      </c>
      <c r="B2147" s="112" t="s">
        <v>484</v>
      </c>
      <c r="C2147" s="112" t="s">
        <v>418</v>
      </c>
      <c r="D2147" t="s">
        <v>207</v>
      </c>
      <c r="E2147" s="90" t="s">
        <v>513</v>
      </c>
      <c r="F2147" s="90" t="s">
        <v>306</v>
      </c>
      <c r="G2147" t="s">
        <v>308</v>
      </c>
      <c r="H2147">
        <v>110</v>
      </c>
      <c r="I2147" s="64">
        <f t="shared" si="109"/>
        <v>108</v>
      </c>
      <c r="J2147" s="90">
        <f t="shared" si="110"/>
        <v>2</v>
      </c>
      <c r="K2147" s="116">
        <f t="shared" si="111"/>
        <v>0.98181818181818181</v>
      </c>
      <c r="L2147" s="90"/>
      <c r="M2147">
        <v>108</v>
      </c>
      <c r="N2147">
        <v>0</v>
      </c>
      <c r="O2147">
        <v>2</v>
      </c>
      <c r="P2147">
        <v>0</v>
      </c>
      <c r="Q2147">
        <v>0</v>
      </c>
    </row>
    <row r="2148" spans="1:17" x14ac:dyDescent="0.2">
      <c r="A2148" s="112" t="s">
        <v>393</v>
      </c>
      <c r="B2148" s="112" t="s">
        <v>484</v>
      </c>
      <c r="C2148" s="112" t="s">
        <v>418</v>
      </c>
      <c r="D2148" t="s">
        <v>208</v>
      </c>
      <c r="E2148" s="90" t="s">
        <v>514</v>
      </c>
      <c r="F2148" s="90" t="s">
        <v>306</v>
      </c>
      <c r="G2148" t="s">
        <v>238</v>
      </c>
      <c r="H2148">
        <v>83</v>
      </c>
      <c r="I2148" s="64">
        <f t="shared" si="109"/>
        <v>83</v>
      </c>
      <c r="J2148" s="90">
        <f t="shared" si="110"/>
        <v>0</v>
      </c>
      <c r="K2148" s="116">
        <f t="shared" si="111"/>
        <v>1</v>
      </c>
      <c r="L2148" s="90"/>
      <c r="M2148">
        <v>83</v>
      </c>
      <c r="N2148">
        <v>0</v>
      </c>
      <c r="O2148">
        <v>0</v>
      </c>
      <c r="P2148">
        <v>0</v>
      </c>
      <c r="Q2148">
        <v>0</v>
      </c>
    </row>
    <row r="2149" spans="1:17" x14ac:dyDescent="0.2">
      <c r="A2149" s="112" t="s">
        <v>393</v>
      </c>
      <c r="B2149" s="112" t="s">
        <v>484</v>
      </c>
      <c r="C2149" s="112" t="s">
        <v>418</v>
      </c>
      <c r="D2149" t="s">
        <v>208</v>
      </c>
      <c r="E2149" s="90" t="s">
        <v>514</v>
      </c>
      <c r="F2149" s="90" t="s">
        <v>306</v>
      </c>
      <c r="G2149" t="s">
        <v>240</v>
      </c>
      <c r="H2149">
        <v>68</v>
      </c>
      <c r="I2149" s="64">
        <f t="shared" si="109"/>
        <v>68</v>
      </c>
      <c r="J2149" s="90">
        <f t="shared" si="110"/>
        <v>0</v>
      </c>
      <c r="K2149" s="116">
        <f t="shared" si="111"/>
        <v>1</v>
      </c>
      <c r="L2149" s="90"/>
      <c r="M2149">
        <v>68</v>
      </c>
      <c r="N2149">
        <v>0</v>
      </c>
      <c r="O2149">
        <v>0</v>
      </c>
      <c r="P2149">
        <v>0</v>
      </c>
      <c r="Q2149">
        <v>0</v>
      </c>
    </row>
    <row r="2150" spans="1:17" x14ac:dyDescent="0.2">
      <c r="A2150" s="112" t="s">
        <v>393</v>
      </c>
      <c r="B2150" s="112" t="s">
        <v>484</v>
      </c>
      <c r="C2150" s="112" t="s">
        <v>418</v>
      </c>
      <c r="D2150" t="s">
        <v>208</v>
      </c>
      <c r="E2150" s="90" t="s">
        <v>514</v>
      </c>
      <c r="F2150" s="90" t="s">
        <v>306</v>
      </c>
      <c r="G2150" t="s">
        <v>239</v>
      </c>
      <c r="H2150">
        <v>64</v>
      </c>
      <c r="I2150" s="64">
        <f t="shared" si="109"/>
        <v>64</v>
      </c>
      <c r="J2150" s="90">
        <f t="shared" si="110"/>
        <v>0</v>
      </c>
      <c r="K2150" s="116">
        <f t="shared" si="111"/>
        <v>1</v>
      </c>
      <c r="L2150" s="90"/>
      <c r="M2150">
        <v>64</v>
      </c>
      <c r="N2150">
        <v>0</v>
      </c>
      <c r="O2150">
        <v>0</v>
      </c>
      <c r="P2150">
        <v>0</v>
      </c>
      <c r="Q2150">
        <v>0</v>
      </c>
    </row>
    <row r="2151" spans="1:17" x14ac:dyDescent="0.2">
      <c r="A2151" s="112" t="s">
        <v>393</v>
      </c>
      <c r="B2151" s="112" t="s">
        <v>484</v>
      </c>
      <c r="C2151" s="112" t="s">
        <v>418</v>
      </c>
      <c r="D2151" t="s">
        <v>208</v>
      </c>
      <c r="E2151" s="90" t="s">
        <v>514</v>
      </c>
      <c r="F2151" s="90" t="s">
        <v>306</v>
      </c>
      <c r="G2151" t="s">
        <v>242</v>
      </c>
      <c r="H2151">
        <v>96</v>
      </c>
      <c r="I2151" s="64">
        <f t="shared" si="109"/>
        <v>96</v>
      </c>
      <c r="J2151" s="90">
        <f t="shared" si="110"/>
        <v>0</v>
      </c>
      <c r="K2151" s="116">
        <f t="shared" si="111"/>
        <v>1</v>
      </c>
      <c r="L2151" s="90"/>
      <c r="M2151">
        <v>96</v>
      </c>
      <c r="N2151">
        <v>0</v>
      </c>
      <c r="O2151">
        <v>0</v>
      </c>
      <c r="P2151">
        <v>0</v>
      </c>
      <c r="Q2151">
        <v>0</v>
      </c>
    </row>
    <row r="2152" spans="1:17" x14ac:dyDescent="0.2">
      <c r="A2152" s="112" t="s">
        <v>393</v>
      </c>
      <c r="B2152" s="112" t="s">
        <v>484</v>
      </c>
      <c r="C2152" s="112" t="s">
        <v>418</v>
      </c>
      <c r="D2152" t="s">
        <v>208</v>
      </c>
      <c r="E2152" s="90" t="s">
        <v>514</v>
      </c>
      <c r="F2152" s="90" t="s">
        <v>306</v>
      </c>
      <c r="G2152" t="s">
        <v>241</v>
      </c>
      <c r="H2152">
        <v>127</v>
      </c>
      <c r="I2152" s="64">
        <f t="shared" si="109"/>
        <v>111</v>
      </c>
      <c r="J2152" s="90">
        <f t="shared" si="110"/>
        <v>16</v>
      </c>
      <c r="K2152" s="116">
        <f t="shared" si="111"/>
        <v>0.87401574803149606</v>
      </c>
      <c r="L2152" s="90"/>
      <c r="M2152">
        <v>111</v>
      </c>
      <c r="N2152">
        <v>0</v>
      </c>
      <c r="O2152">
        <v>10</v>
      </c>
      <c r="P2152">
        <v>5</v>
      </c>
      <c r="Q2152">
        <v>1</v>
      </c>
    </row>
    <row r="2153" spans="1:17" x14ac:dyDescent="0.2">
      <c r="A2153" s="112" t="s">
        <v>393</v>
      </c>
      <c r="B2153" s="112" t="s">
        <v>484</v>
      </c>
      <c r="C2153" s="112" t="s">
        <v>418</v>
      </c>
      <c r="D2153" t="s">
        <v>208</v>
      </c>
      <c r="E2153" s="90" t="s">
        <v>514</v>
      </c>
      <c r="F2153" s="90" t="s">
        <v>306</v>
      </c>
      <c r="G2153" t="s">
        <v>308</v>
      </c>
      <c r="H2153">
        <v>151</v>
      </c>
      <c r="I2153" s="64">
        <f t="shared" si="109"/>
        <v>149</v>
      </c>
      <c r="J2153" s="90">
        <f t="shared" si="110"/>
        <v>2</v>
      </c>
      <c r="K2153" s="116">
        <f t="shared" si="111"/>
        <v>0.98675496688741726</v>
      </c>
      <c r="L2153" s="90"/>
      <c r="M2153">
        <v>149</v>
      </c>
      <c r="N2153">
        <v>2</v>
      </c>
      <c r="O2153">
        <v>0</v>
      </c>
      <c r="P2153">
        <v>0</v>
      </c>
      <c r="Q2153">
        <v>0</v>
      </c>
    </row>
    <row r="2154" spans="1:17" x14ac:dyDescent="0.2">
      <c r="A2154" s="112" t="s">
        <v>394</v>
      </c>
      <c r="B2154" s="112" t="s">
        <v>515</v>
      </c>
      <c r="C2154" s="112" t="s">
        <v>419</v>
      </c>
      <c r="D2154" t="s">
        <v>159</v>
      </c>
      <c r="E2154" s="90" t="s">
        <v>516</v>
      </c>
      <c r="F2154" s="90" t="s">
        <v>306</v>
      </c>
      <c r="G2154" t="s">
        <v>238</v>
      </c>
      <c r="H2154">
        <v>104</v>
      </c>
      <c r="I2154" s="64">
        <f t="shared" si="109"/>
        <v>104</v>
      </c>
      <c r="J2154" s="90">
        <f t="shared" si="110"/>
        <v>0</v>
      </c>
      <c r="K2154" s="116">
        <f t="shared" si="111"/>
        <v>1</v>
      </c>
      <c r="L2154" s="90"/>
      <c r="M2154">
        <v>104</v>
      </c>
      <c r="N2154">
        <v>0</v>
      </c>
      <c r="O2154">
        <v>0</v>
      </c>
      <c r="P2154">
        <v>0</v>
      </c>
      <c r="Q2154">
        <v>0</v>
      </c>
    </row>
    <row r="2155" spans="1:17" x14ac:dyDescent="0.2">
      <c r="A2155" s="112" t="s">
        <v>394</v>
      </c>
      <c r="B2155" s="112" t="s">
        <v>515</v>
      </c>
      <c r="C2155" s="112" t="s">
        <v>419</v>
      </c>
      <c r="D2155" t="s">
        <v>159</v>
      </c>
      <c r="E2155" s="90" t="s">
        <v>516</v>
      </c>
      <c r="F2155" s="90" t="s">
        <v>306</v>
      </c>
      <c r="G2155" t="s">
        <v>240</v>
      </c>
      <c r="H2155">
        <v>25</v>
      </c>
      <c r="I2155" s="64">
        <f t="shared" si="109"/>
        <v>25</v>
      </c>
      <c r="J2155" s="90">
        <f t="shared" si="110"/>
        <v>0</v>
      </c>
      <c r="K2155" s="116">
        <f t="shared" si="111"/>
        <v>1</v>
      </c>
      <c r="L2155" s="90"/>
      <c r="M2155">
        <v>25</v>
      </c>
      <c r="N2155">
        <v>0</v>
      </c>
      <c r="O2155">
        <v>0</v>
      </c>
      <c r="P2155">
        <v>0</v>
      </c>
      <c r="Q2155">
        <v>0</v>
      </c>
    </row>
    <row r="2156" spans="1:17" x14ac:dyDescent="0.2">
      <c r="A2156" s="112" t="s">
        <v>394</v>
      </c>
      <c r="B2156" s="112" t="s">
        <v>515</v>
      </c>
      <c r="C2156" s="112" t="s">
        <v>419</v>
      </c>
      <c r="D2156" t="s">
        <v>159</v>
      </c>
      <c r="E2156" s="90" t="s">
        <v>516</v>
      </c>
      <c r="F2156" s="90" t="s">
        <v>306</v>
      </c>
      <c r="G2156" t="s">
        <v>239</v>
      </c>
      <c r="H2156">
        <v>17</v>
      </c>
      <c r="I2156" s="64">
        <f t="shared" ref="I2156:I2219" si="112">M2156</f>
        <v>17</v>
      </c>
      <c r="J2156" s="90">
        <f t="shared" ref="J2156:J2219" si="113">SUM(N2156:Q2156)</f>
        <v>0</v>
      </c>
      <c r="K2156" s="116">
        <f t="shared" ref="K2156:K2219" si="114">I2156/H2156</f>
        <v>1</v>
      </c>
      <c r="L2156" s="90"/>
      <c r="M2156">
        <v>17</v>
      </c>
      <c r="N2156">
        <v>0</v>
      </c>
      <c r="O2156">
        <v>0</v>
      </c>
      <c r="P2156">
        <v>0</v>
      </c>
      <c r="Q2156">
        <v>0</v>
      </c>
    </row>
    <row r="2157" spans="1:17" x14ac:dyDescent="0.2">
      <c r="A2157" s="112" t="s">
        <v>394</v>
      </c>
      <c r="B2157" s="112" t="s">
        <v>515</v>
      </c>
      <c r="C2157" s="112" t="s">
        <v>419</v>
      </c>
      <c r="D2157" t="s">
        <v>159</v>
      </c>
      <c r="E2157" s="90" t="s">
        <v>516</v>
      </c>
      <c r="F2157" s="90" t="s">
        <v>306</v>
      </c>
      <c r="G2157" t="s">
        <v>241</v>
      </c>
      <c r="H2157">
        <v>74</v>
      </c>
      <c r="I2157" s="64">
        <f t="shared" si="112"/>
        <v>74</v>
      </c>
      <c r="J2157" s="90">
        <f t="shared" si="113"/>
        <v>0</v>
      </c>
      <c r="K2157" s="116">
        <f t="shared" si="114"/>
        <v>1</v>
      </c>
      <c r="L2157" s="90"/>
      <c r="M2157">
        <v>74</v>
      </c>
      <c r="N2157">
        <v>0</v>
      </c>
      <c r="O2157">
        <v>0</v>
      </c>
      <c r="P2157">
        <v>0</v>
      </c>
      <c r="Q2157">
        <v>0</v>
      </c>
    </row>
    <row r="2158" spans="1:17" x14ac:dyDescent="0.2">
      <c r="A2158" s="112" t="s">
        <v>394</v>
      </c>
      <c r="B2158" s="112" t="s">
        <v>515</v>
      </c>
      <c r="C2158" s="112" t="s">
        <v>419</v>
      </c>
      <c r="D2158" t="s">
        <v>159</v>
      </c>
      <c r="E2158" s="90" t="s">
        <v>516</v>
      </c>
      <c r="F2158" s="90" t="s">
        <v>306</v>
      </c>
      <c r="G2158" t="s">
        <v>308</v>
      </c>
      <c r="H2158">
        <v>18</v>
      </c>
      <c r="I2158" s="64">
        <f t="shared" si="112"/>
        <v>18</v>
      </c>
      <c r="J2158" s="90">
        <f t="shared" si="113"/>
        <v>0</v>
      </c>
      <c r="K2158" s="116">
        <f t="shared" si="114"/>
        <v>1</v>
      </c>
      <c r="L2158" s="90"/>
      <c r="M2158">
        <v>18</v>
      </c>
      <c r="N2158">
        <v>0</v>
      </c>
      <c r="O2158">
        <v>0</v>
      </c>
      <c r="P2158">
        <v>0</v>
      </c>
      <c r="Q2158">
        <v>0</v>
      </c>
    </row>
    <row r="2159" spans="1:17" x14ac:dyDescent="0.2">
      <c r="A2159" s="112" t="s">
        <v>394</v>
      </c>
      <c r="B2159" s="112" t="s">
        <v>515</v>
      </c>
      <c r="C2159" s="112" t="s">
        <v>419</v>
      </c>
      <c r="D2159" t="s">
        <v>167</v>
      </c>
      <c r="E2159" s="90" t="s">
        <v>517</v>
      </c>
      <c r="F2159" s="90" t="s">
        <v>306</v>
      </c>
      <c r="G2159" t="s">
        <v>238</v>
      </c>
      <c r="H2159">
        <v>62</v>
      </c>
      <c r="I2159" s="64">
        <f t="shared" si="112"/>
        <v>61</v>
      </c>
      <c r="J2159" s="90">
        <f t="shared" si="113"/>
        <v>1</v>
      </c>
      <c r="K2159" s="116">
        <f t="shared" si="114"/>
        <v>0.9838709677419355</v>
      </c>
      <c r="L2159" s="90"/>
      <c r="M2159">
        <v>61</v>
      </c>
      <c r="N2159">
        <v>1</v>
      </c>
      <c r="O2159">
        <v>0</v>
      </c>
      <c r="P2159">
        <v>0</v>
      </c>
      <c r="Q2159">
        <v>0</v>
      </c>
    </row>
    <row r="2160" spans="1:17" x14ac:dyDescent="0.2">
      <c r="A2160" s="112" t="s">
        <v>394</v>
      </c>
      <c r="B2160" s="112" t="s">
        <v>515</v>
      </c>
      <c r="C2160" s="112" t="s">
        <v>419</v>
      </c>
      <c r="D2160" t="s">
        <v>167</v>
      </c>
      <c r="E2160" s="90" t="s">
        <v>517</v>
      </c>
      <c r="F2160" s="90" t="s">
        <v>306</v>
      </c>
      <c r="G2160" t="s">
        <v>240</v>
      </c>
      <c r="H2160">
        <v>8</v>
      </c>
      <c r="I2160" s="64">
        <f t="shared" si="112"/>
        <v>7</v>
      </c>
      <c r="J2160" s="90">
        <f t="shared" si="113"/>
        <v>1</v>
      </c>
      <c r="K2160" s="116">
        <f t="shared" si="114"/>
        <v>0.875</v>
      </c>
      <c r="L2160" s="90"/>
      <c r="M2160">
        <v>7</v>
      </c>
      <c r="N2160">
        <v>0</v>
      </c>
      <c r="O2160">
        <v>0</v>
      </c>
      <c r="P2160">
        <v>1</v>
      </c>
      <c r="Q2160">
        <v>0</v>
      </c>
    </row>
    <row r="2161" spans="1:17" x14ac:dyDescent="0.2">
      <c r="A2161" s="112" t="s">
        <v>394</v>
      </c>
      <c r="B2161" s="112" t="s">
        <v>515</v>
      </c>
      <c r="C2161" s="112" t="s">
        <v>419</v>
      </c>
      <c r="D2161" t="s">
        <v>167</v>
      </c>
      <c r="E2161" s="90" t="s">
        <v>517</v>
      </c>
      <c r="F2161" s="90" t="s">
        <v>306</v>
      </c>
      <c r="G2161" t="s">
        <v>239</v>
      </c>
      <c r="H2161">
        <v>37</v>
      </c>
      <c r="I2161" s="64">
        <f t="shared" si="112"/>
        <v>37</v>
      </c>
      <c r="J2161" s="90">
        <f t="shared" si="113"/>
        <v>0</v>
      </c>
      <c r="K2161" s="116">
        <f t="shared" si="114"/>
        <v>1</v>
      </c>
      <c r="L2161" s="90"/>
      <c r="M2161">
        <v>37</v>
      </c>
      <c r="N2161">
        <v>0</v>
      </c>
      <c r="O2161">
        <v>0</v>
      </c>
      <c r="P2161">
        <v>0</v>
      </c>
      <c r="Q2161">
        <v>0</v>
      </c>
    </row>
    <row r="2162" spans="1:17" x14ac:dyDescent="0.2">
      <c r="A2162" s="112" t="s">
        <v>394</v>
      </c>
      <c r="B2162" s="112" t="s">
        <v>515</v>
      </c>
      <c r="C2162" s="112" t="s">
        <v>419</v>
      </c>
      <c r="D2162" t="s">
        <v>167</v>
      </c>
      <c r="E2162" s="90" t="s">
        <v>517</v>
      </c>
      <c r="F2162" s="90" t="s">
        <v>306</v>
      </c>
      <c r="G2162" t="s">
        <v>242</v>
      </c>
      <c r="H2162">
        <v>69</v>
      </c>
      <c r="I2162" s="64">
        <f t="shared" si="112"/>
        <v>65</v>
      </c>
      <c r="J2162" s="90">
        <f t="shared" si="113"/>
        <v>4</v>
      </c>
      <c r="K2162" s="116">
        <f t="shared" si="114"/>
        <v>0.94202898550724634</v>
      </c>
      <c r="L2162" s="90"/>
      <c r="M2162">
        <v>65</v>
      </c>
      <c r="N2162">
        <v>2</v>
      </c>
      <c r="O2162">
        <v>1</v>
      </c>
      <c r="P2162">
        <v>0</v>
      </c>
      <c r="Q2162">
        <v>1</v>
      </c>
    </row>
    <row r="2163" spans="1:17" x14ac:dyDescent="0.2">
      <c r="A2163" s="112" t="s">
        <v>394</v>
      </c>
      <c r="B2163" s="112" t="s">
        <v>515</v>
      </c>
      <c r="C2163" s="112" t="s">
        <v>419</v>
      </c>
      <c r="D2163" t="s">
        <v>167</v>
      </c>
      <c r="E2163" s="90" t="s">
        <v>517</v>
      </c>
      <c r="F2163" s="90" t="s">
        <v>306</v>
      </c>
      <c r="G2163" t="s">
        <v>241</v>
      </c>
      <c r="H2163">
        <v>104</v>
      </c>
      <c r="I2163" s="64">
        <f t="shared" si="112"/>
        <v>94</v>
      </c>
      <c r="J2163" s="90">
        <f t="shared" si="113"/>
        <v>10</v>
      </c>
      <c r="K2163" s="116">
        <f t="shared" si="114"/>
        <v>0.90384615384615385</v>
      </c>
      <c r="L2163" s="90"/>
      <c r="M2163">
        <v>94</v>
      </c>
      <c r="N2163">
        <v>2</v>
      </c>
      <c r="O2163">
        <v>5</v>
      </c>
      <c r="P2163">
        <v>3</v>
      </c>
      <c r="Q2163">
        <v>0</v>
      </c>
    </row>
    <row r="2164" spans="1:17" x14ac:dyDescent="0.2">
      <c r="A2164" s="112" t="s">
        <v>394</v>
      </c>
      <c r="B2164" s="112" t="s">
        <v>515</v>
      </c>
      <c r="C2164" s="112" t="s">
        <v>419</v>
      </c>
      <c r="D2164" t="s">
        <v>167</v>
      </c>
      <c r="E2164" s="90" t="s">
        <v>517</v>
      </c>
      <c r="F2164" s="90" t="s">
        <v>306</v>
      </c>
      <c r="G2164" t="s">
        <v>308</v>
      </c>
      <c r="H2164">
        <v>39</v>
      </c>
      <c r="I2164" s="64">
        <f t="shared" si="112"/>
        <v>39</v>
      </c>
      <c r="J2164" s="90">
        <f t="shared" si="113"/>
        <v>0</v>
      </c>
      <c r="K2164" s="116">
        <f t="shared" si="114"/>
        <v>1</v>
      </c>
      <c r="L2164" s="90"/>
      <c r="M2164">
        <v>39</v>
      </c>
      <c r="N2164">
        <v>0</v>
      </c>
      <c r="O2164">
        <v>0</v>
      </c>
      <c r="P2164">
        <v>0</v>
      </c>
      <c r="Q2164">
        <v>0</v>
      </c>
    </row>
    <row r="2165" spans="1:17" x14ac:dyDescent="0.2">
      <c r="A2165" s="112" t="s">
        <v>394</v>
      </c>
      <c r="B2165" s="112" t="s">
        <v>515</v>
      </c>
      <c r="C2165" s="112" t="s">
        <v>419</v>
      </c>
      <c r="D2165" t="s">
        <v>198</v>
      </c>
      <c r="E2165" s="90" t="s">
        <v>518</v>
      </c>
      <c r="F2165" s="90" t="s">
        <v>306</v>
      </c>
      <c r="G2165" t="s">
        <v>238</v>
      </c>
      <c r="H2165">
        <v>122</v>
      </c>
      <c r="I2165" s="64">
        <f t="shared" si="112"/>
        <v>120</v>
      </c>
      <c r="J2165" s="90">
        <f t="shared" si="113"/>
        <v>2</v>
      </c>
      <c r="K2165" s="116">
        <f t="shared" si="114"/>
        <v>0.98360655737704916</v>
      </c>
      <c r="L2165" s="90"/>
      <c r="M2165">
        <v>120</v>
      </c>
      <c r="N2165">
        <v>2</v>
      </c>
      <c r="O2165">
        <v>0</v>
      </c>
      <c r="P2165">
        <v>0</v>
      </c>
      <c r="Q2165">
        <v>0</v>
      </c>
    </row>
    <row r="2166" spans="1:17" x14ac:dyDescent="0.2">
      <c r="A2166" s="112" t="s">
        <v>394</v>
      </c>
      <c r="B2166" s="112" t="s">
        <v>515</v>
      </c>
      <c r="C2166" s="112" t="s">
        <v>419</v>
      </c>
      <c r="D2166" t="s">
        <v>198</v>
      </c>
      <c r="E2166" s="90" t="s">
        <v>518</v>
      </c>
      <c r="F2166" s="90" t="s">
        <v>306</v>
      </c>
      <c r="G2166" t="s">
        <v>240</v>
      </c>
      <c r="H2166">
        <v>97</v>
      </c>
      <c r="I2166" s="64">
        <f t="shared" si="112"/>
        <v>97</v>
      </c>
      <c r="J2166" s="90">
        <f t="shared" si="113"/>
        <v>0</v>
      </c>
      <c r="K2166" s="116">
        <f t="shared" si="114"/>
        <v>1</v>
      </c>
      <c r="L2166" s="90"/>
      <c r="M2166">
        <v>97</v>
      </c>
      <c r="N2166">
        <v>0</v>
      </c>
      <c r="O2166">
        <v>0</v>
      </c>
      <c r="P2166">
        <v>0</v>
      </c>
      <c r="Q2166">
        <v>0</v>
      </c>
    </row>
    <row r="2167" spans="1:17" x14ac:dyDescent="0.2">
      <c r="A2167" s="112" t="s">
        <v>394</v>
      </c>
      <c r="B2167" s="112" t="s">
        <v>515</v>
      </c>
      <c r="C2167" s="112" t="s">
        <v>419</v>
      </c>
      <c r="D2167" t="s">
        <v>198</v>
      </c>
      <c r="E2167" s="90" t="s">
        <v>518</v>
      </c>
      <c r="F2167" s="90" t="s">
        <v>306</v>
      </c>
      <c r="G2167" t="s">
        <v>239</v>
      </c>
      <c r="H2167">
        <v>55</v>
      </c>
      <c r="I2167" s="64">
        <f t="shared" si="112"/>
        <v>55</v>
      </c>
      <c r="J2167" s="90">
        <f t="shared" si="113"/>
        <v>0</v>
      </c>
      <c r="K2167" s="116">
        <f t="shared" si="114"/>
        <v>1</v>
      </c>
      <c r="L2167" s="90"/>
      <c r="M2167">
        <v>55</v>
      </c>
      <c r="N2167">
        <v>0</v>
      </c>
      <c r="O2167">
        <v>0</v>
      </c>
      <c r="P2167">
        <v>0</v>
      </c>
      <c r="Q2167">
        <v>0</v>
      </c>
    </row>
    <row r="2168" spans="1:17" x14ac:dyDescent="0.2">
      <c r="A2168" s="112" t="s">
        <v>394</v>
      </c>
      <c r="B2168" s="112" t="s">
        <v>515</v>
      </c>
      <c r="C2168" s="112" t="s">
        <v>419</v>
      </c>
      <c r="D2168" t="s">
        <v>198</v>
      </c>
      <c r="E2168" s="90" t="s">
        <v>518</v>
      </c>
      <c r="F2168" s="90" t="s">
        <v>306</v>
      </c>
      <c r="G2168" t="s">
        <v>242</v>
      </c>
      <c r="H2168">
        <v>170</v>
      </c>
      <c r="I2168" s="64">
        <f t="shared" si="112"/>
        <v>165</v>
      </c>
      <c r="J2168" s="90">
        <f t="shared" si="113"/>
        <v>5</v>
      </c>
      <c r="K2168" s="116">
        <f t="shared" si="114"/>
        <v>0.97058823529411764</v>
      </c>
      <c r="L2168" s="90"/>
      <c r="M2168">
        <v>165</v>
      </c>
      <c r="N2168">
        <v>2</v>
      </c>
      <c r="O2168">
        <v>1</v>
      </c>
      <c r="P2168">
        <v>1</v>
      </c>
      <c r="Q2168">
        <v>1</v>
      </c>
    </row>
    <row r="2169" spans="1:17" x14ac:dyDescent="0.2">
      <c r="A2169" s="112" t="s">
        <v>394</v>
      </c>
      <c r="B2169" s="112" t="s">
        <v>515</v>
      </c>
      <c r="C2169" s="112" t="s">
        <v>419</v>
      </c>
      <c r="D2169" t="s">
        <v>198</v>
      </c>
      <c r="E2169" s="90" t="s">
        <v>518</v>
      </c>
      <c r="F2169" s="90" t="s">
        <v>306</v>
      </c>
      <c r="G2169" t="s">
        <v>241</v>
      </c>
      <c r="H2169">
        <v>204</v>
      </c>
      <c r="I2169" s="64">
        <f t="shared" si="112"/>
        <v>193</v>
      </c>
      <c r="J2169" s="90">
        <f t="shared" si="113"/>
        <v>11</v>
      </c>
      <c r="K2169" s="116">
        <f t="shared" si="114"/>
        <v>0.94607843137254899</v>
      </c>
      <c r="L2169" s="90"/>
      <c r="M2169">
        <v>193</v>
      </c>
      <c r="N2169">
        <v>3</v>
      </c>
      <c r="O2169">
        <v>7</v>
      </c>
      <c r="P2169">
        <v>1</v>
      </c>
      <c r="Q2169">
        <v>0</v>
      </c>
    </row>
    <row r="2170" spans="1:17" x14ac:dyDescent="0.2">
      <c r="A2170" s="112" t="s">
        <v>394</v>
      </c>
      <c r="B2170" s="112" t="s">
        <v>515</v>
      </c>
      <c r="C2170" s="112" t="s">
        <v>419</v>
      </c>
      <c r="D2170" t="s">
        <v>198</v>
      </c>
      <c r="E2170" s="90" t="s">
        <v>518</v>
      </c>
      <c r="F2170" s="90" t="s">
        <v>306</v>
      </c>
      <c r="G2170" t="s">
        <v>308</v>
      </c>
      <c r="H2170">
        <v>118</v>
      </c>
      <c r="I2170" s="64">
        <f t="shared" si="112"/>
        <v>117</v>
      </c>
      <c r="J2170" s="90">
        <f t="shared" si="113"/>
        <v>1</v>
      </c>
      <c r="K2170" s="116">
        <f t="shared" si="114"/>
        <v>0.99152542372881358</v>
      </c>
      <c r="L2170" s="90"/>
      <c r="M2170">
        <v>117</v>
      </c>
      <c r="N2170">
        <v>1</v>
      </c>
      <c r="O2170">
        <v>0</v>
      </c>
      <c r="P2170">
        <v>0</v>
      </c>
      <c r="Q2170">
        <v>0</v>
      </c>
    </row>
    <row r="2171" spans="1:17" x14ac:dyDescent="0.2">
      <c r="A2171" s="112" t="s">
        <v>394</v>
      </c>
      <c r="B2171" s="112" t="s">
        <v>515</v>
      </c>
      <c r="C2171" s="112" t="s">
        <v>419</v>
      </c>
      <c r="D2171" t="s">
        <v>206</v>
      </c>
      <c r="E2171" s="90" t="s">
        <v>519</v>
      </c>
      <c r="F2171" s="90" t="s">
        <v>306</v>
      </c>
      <c r="G2171" t="s">
        <v>238</v>
      </c>
      <c r="H2171">
        <v>109</v>
      </c>
      <c r="I2171" s="64">
        <f t="shared" si="112"/>
        <v>107</v>
      </c>
      <c r="J2171" s="90">
        <f t="shared" si="113"/>
        <v>2</v>
      </c>
      <c r="K2171" s="116">
        <f t="shared" si="114"/>
        <v>0.98165137614678899</v>
      </c>
      <c r="L2171" s="90"/>
      <c r="M2171">
        <v>107</v>
      </c>
      <c r="N2171">
        <v>2</v>
      </c>
      <c r="O2171">
        <v>0</v>
      </c>
      <c r="P2171">
        <v>0</v>
      </c>
      <c r="Q2171">
        <v>0</v>
      </c>
    </row>
    <row r="2172" spans="1:17" x14ac:dyDescent="0.2">
      <c r="A2172" s="112" t="s">
        <v>394</v>
      </c>
      <c r="B2172" s="112" t="s">
        <v>515</v>
      </c>
      <c r="C2172" s="112" t="s">
        <v>419</v>
      </c>
      <c r="D2172" t="s">
        <v>206</v>
      </c>
      <c r="E2172" s="90" t="s">
        <v>519</v>
      </c>
      <c r="F2172" s="90" t="s">
        <v>306</v>
      </c>
      <c r="G2172" t="s">
        <v>240</v>
      </c>
      <c r="H2172">
        <v>71</v>
      </c>
      <c r="I2172" s="64">
        <f t="shared" si="112"/>
        <v>69</v>
      </c>
      <c r="J2172" s="90">
        <f t="shared" si="113"/>
        <v>2</v>
      </c>
      <c r="K2172" s="116">
        <f t="shared" si="114"/>
        <v>0.971830985915493</v>
      </c>
      <c r="L2172" s="90"/>
      <c r="M2172">
        <v>69</v>
      </c>
      <c r="N2172">
        <v>1</v>
      </c>
      <c r="O2172">
        <v>1</v>
      </c>
      <c r="P2172">
        <v>0</v>
      </c>
      <c r="Q2172">
        <v>0</v>
      </c>
    </row>
    <row r="2173" spans="1:17" x14ac:dyDescent="0.2">
      <c r="A2173" s="112" t="s">
        <v>394</v>
      </c>
      <c r="B2173" s="112" t="s">
        <v>515</v>
      </c>
      <c r="C2173" s="112" t="s">
        <v>419</v>
      </c>
      <c r="D2173" t="s">
        <v>206</v>
      </c>
      <c r="E2173" s="90" t="s">
        <v>519</v>
      </c>
      <c r="F2173" s="90" t="s">
        <v>306</v>
      </c>
      <c r="G2173" t="s">
        <v>239</v>
      </c>
      <c r="H2173">
        <v>66</v>
      </c>
      <c r="I2173" s="64">
        <f t="shared" si="112"/>
        <v>66</v>
      </c>
      <c r="J2173" s="90">
        <f t="shared" si="113"/>
        <v>0</v>
      </c>
      <c r="K2173" s="116">
        <f t="shared" si="114"/>
        <v>1</v>
      </c>
      <c r="L2173" s="90"/>
      <c r="M2173">
        <v>66</v>
      </c>
      <c r="N2173">
        <v>0</v>
      </c>
      <c r="O2173">
        <v>0</v>
      </c>
      <c r="P2173">
        <v>0</v>
      </c>
      <c r="Q2173">
        <v>0</v>
      </c>
    </row>
    <row r="2174" spans="1:17" x14ac:dyDescent="0.2">
      <c r="A2174" s="112" t="s">
        <v>394</v>
      </c>
      <c r="B2174" s="112" t="s">
        <v>515</v>
      </c>
      <c r="C2174" s="112" t="s">
        <v>419</v>
      </c>
      <c r="D2174" t="s">
        <v>206</v>
      </c>
      <c r="E2174" s="90" t="s">
        <v>519</v>
      </c>
      <c r="F2174" s="90" t="s">
        <v>306</v>
      </c>
      <c r="G2174" t="s">
        <v>242</v>
      </c>
      <c r="H2174">
        <v>1</v>
      </c>
      <c r="I2174" s="64">
        <f t="shared" si="112"/>
        <v>1</v>
      </c>
      <c r="J2174" s="90">
        <f t="shared" si="113"/>
        <v>0</v>
      </c>
      <c r="K2174" s="116">
        <f t="shared" si="114"/>
        <v>1</v>
      </c>
      <c r="L2174" s="90"/>
      <c r="M2174">
        <v>1</v>
      </c>
      <c r="N2174">
        <v>0</v>
      </c>
      <c r="O2174">
        <v>0</v>
      </c>
      <c r="P2174">
        <v>0</v>
      </c>
      <c r="Q2174">
        <v>0</v>
      </c>
    </row>
    <row r="2175" spans="1:17" x14ac:dyDescent="0.2">
      <c r="A2175" s="112" t="s">
        <v>394</v>
      </c>
      <c r="B2175" s="112" t="s">
        <v>515</v>
      </c>
      <c r="C2175" s="112" t="s">
        <v>419</v>
      </c>
      <c r="D2175" t="s">
        <v>206</v>
      </c>
      <c r="E2175" s="90" t="s">
        <v>519</v>
      </c>
      <c r="F2175" s="90" t="s">
        <v>306</v>
      </c>
      <c r="G2175" t="s">
        <v>241</v>
      </c>
      <c r="H2175">
        <v>78</v>
      </c>
      <c r="I2175" s="64">
        <f t="shared" si="112"/>
        <v>77</v>
      </c>
      <c r="J2175" s="90">
        <f t="shared" si="113"/>
        <v>1</v>
      </c>
      <c r="K2175" s="116">
        <f t="shared" si="114"/>
        <v>0.98717948717948723</v>
      </c>
      <c r="L2175" s="90"/>
      <c r="M2175">
        <v>77</v>
      </c>
      <c r="N2175">
        <v>0</v>
      </c>
      <c r="O2175">
        <v>1</v>
      </c>
      <c r="P2175">
        <v>0</v>
      </c>
      <c r="Q2175">
        <v>0</v>
      </c>
    </row>
    <row r="2176" spans="1:17" x14ac:dyDescent="0.2">
      <c r="A2176" s="112" t="s">
        <v>394</v>
      </c>
      <c r="B2176" s="112" t="s">
        <v>515</v>
      </c>
      <c r="C2176" s="112" t="s">
        <v>419</v>
      </c>
      <c r="D2176" t="s">
        <v>206</v>
      </c>
      <c r="E2176" s="90" t="s">
        <v>519</v>
      </c>
      <c r="F2176" s="90" t="s">
        <v>306</v>
      </c>
      <c r="G2176" t="s">
        <v>308</v>
      </c>
      <c r="H2176">
        <v>199</v>
      </c>
      <c r="I2176" s="64">
        <f t="shared" si="112"/>
        <v>199</v>
      </c>
      <c r="J2176" s="90">
        <f t="shared" si="113"/>
        <v>0</v>
      </c>
      <c r="K2176" s="116">
        <f t="shared" si="114"/>
        <v>1</v>
      </c>
      <c r="L2176" s="90"/>
      <c r="M2176">
        <v>199</v>
      </c>
      <c r="N2176">
        <v>0</v>
      </c>
      <c r="O2176">
        <v>0</v>
      </c>
      <c r="P2176">
        <v>0</v>
      </c>
      <c r="Q2176">
        <v>0</v>
      </c>
    </row>
    <row r="2177" spans="1:17" x14ac:dyDescent="0.2">
      <c r="A2177" s="112" t="s">
        <v>395</v>
      </c>
      <c r="B2177" s="112" t="s">
        <v>457</v>
      </c>
      <c r="C2177" s="112" t="s">
        <v>420</v>
      </c>
      <c r="D2177" t="s">
        <v>218</v>
      </c>
      <c r="E2177" s="90" t="s">
        <v>520</v>
      </c>
      <c r="F2177" s="90" t="s">
        <v>306</v>
      </c>
      <c r="G2177" t="s">
        <v>238</v>
      </c>
      <c r="H2177">
        <v>67</v>
      </c>
      <c r="I2177" s="64">
        <f t="shared" si="112"/>
        <v>66</v>
      </c>
      <c r="J2177" s="90">
        <f t="shared" si="113"/>
        <v>1</v>
      </c>
      <c r="K2177" s="116">
        <f t="shared" si="114"/>
        <v>0.9850746268656716</v>
      </c>
      <c r="L2177" s="90"/>
      <c r="M2177">
        <v>66</v>
      </c>
      <c r="N2177">
        <v>1</v>
      </c>
      <c r="O2177">
        <v>0</v>
      </c>
      <c r="P2177">
        <v>0</v>
      </c>
      <c r="Q2177">
        <v>0</v>
      </c>
    </row>
    <row r="2178" spans="1:17" x14ac:dyDescent="0.2">
      <c r="A2178" s="112" t="s">
        <v>395</v>
      </c>
      <c r="B2178" s="112" t="s">
        <v>457</v>
      </c>
      <c r="C2178" s="112" t="s">
        <v>420</v>
      </c>
      <c r="D2178" t="s">
        <v>218</v>
      </c>
      <c r="E2178" s="90" t="s">
        <v>520</v>
      </c>
      <c r="F2178" s="90" t="s">
        <v>306</v>
      </c>
      <c r="G2178" t="s">
        <v>240</v>
      </c>
      <c r="H2178">
        <v>51</v>
      </c>
      <c r="I2178" s="64">
        <f t="shared" si="112"/>
        <v>51</v>
      </c>
      <c r="J2178" s="90">
        <f t="shared" si="113"/>
        <v>0</v>
      </c>
      <c r="K2178" s="116">
        <f t="shared" si="114"/>
        <v>1</v>
      </c>
      <c r="L2178" s="90"/>
      <c r="M2178">
        <v>51</v>
      </c>
      <c r="N2178">
        <v>0</v>
      </c>
      <c r="O2178">
        <v>0</v>
      </c>
      <c r="P2178">
        <v>0</v>
      </c>
      <c r="Q2178">
        <v>0</v>
      </c>
    </row>
    <row r="2179" spans="1:17" x14ac:dyDescent="0.2">
      <c r="A2179" s="112" t="s">
        <v>395</v>
      </c>
      <c r="B2179" s="112" t="s">
        <v>457</v>
      </c>
      <c r="C2179" s="112" t="s">
        <v>420</v>
      </c>
      <c r="D2179" t="s">
        <v>218</v>
      </c>
      <c r="E2179" s="90" t="s">
        <v>520</v>
      </c>
      <c r="F2179" s="90" t="s">
        <v>306</v>
      </c>
      <c r="G2179" t="s">
        <v>239</v>
      </c>
      <c r="H2179">
        <v>106</v>
      </c>
      <c r="I2179" s="64">
        <f t="shared" si="112"/>
        <v>106</v>
      </c>
      <c r="J2179" s="90">
        <f t="shared" si="113"/>
        <v>0</v>
      </c>
      <c r="K2179" s="116">
        <f t="shared" si="114"/>
        <v>1</v>
      </c>
      <c r="L2179" s="90"/>
      <c r="M2179">
        <v>106</v>
      </c>
      <c r="N2179">
        <v>0</v>
      </c>
      <c r="O2179">
        <v>0</v>
      </c>
      <c r="P2179">
        <v>0</v>
      </c>
      <c r="Q2179">
        <v>0</v>
      </c>
    </row>
    <row r="2180" spans="1:17" x14ac:dyDescent="0.2">
      <c r="A2180" s="112" t="s">
        <v>395</v>
      </c>
      <c r="B2180" s="112" t="s">
        <v>457</v>
      </c>
      <c r="C2180" s="112" t="s">
        <v>420</v>
      </c>
      <c r="D2180" t="s">
        <v>218</v>
      </c>
      <c r="E2180" s="90" t="s">
        <v>520</v>
      </c>
      <c r="F2180" s="90" t="s">
        <v>306</v>
      </c>
      <c r="G2180" t="s">
        <v>242</v>
      </c>
      <c r="H2180">
        <v>50</v>
      </c>
      <c r="I2180" s="64">
        <f t="shared" si="112"/>
        <v>50</v>
      </c>
      <c r="J2180" s="90">
        <f t="shared" si="113"/>
        <v>0</v>
      </c>
      <c r="K2180" s="116">
        <f t="shared" si="114"/>
        <v>1</v>
      </c>
      <c r="L2180" s="90"/>
      <c r="M2180">
        <v>50</v>
      </c>
      <c r="N2180">
        <v>0</v>
      </c>
      <c r="O2180">
        <v>0</v>
      </c>
      <c r="P2180">
        <v>0</v>
      </c>
      <c r="Q2180">
        <v>0</v>
      </c>
    </row>
    <row r="2181" spans="1:17" x14ac:dyDescent="0.2">
      <c r="A2181" s="112" t="s">
        <v>395</v>
      </c>
      <c r="B2181" s="112" t="s">
        <v>457</v>
      </c>
      <c r="C2181" s="112" t="s">
        <v>420</v>
      </c>
      <c r="D2181" t="s">
        <v>218</v>
      </c>
      <c r="E2181" s="90" t="s">
        <v>520</v>
      </c>
      <c r="F2181" s="90" t="s">
        <v>306</v>
      </c>
      <c r="G2181" t="s">
        <v>241</v>
      </c>
      <c r="H2181">
        <v>59</v>
      </c>
      <c r="I2181" s="64">
        <f t="shared" si="112"/>
        <v>59</v>
      </c>
      <c r="J2181" s="90">
        <f t="shared" si="113"/>
        <v>0</v>
      </c>
      <c r="K2181" s="116">
        <f t="shared" si="114"/>
        <v>1</v>
      </c>
      <c r="L2181" s="90"/>
      <c r="M2181">
        <v>59</v>
      </c>
      <c r="N2181">
        <v>0</v>
      </c>
      <c r="O2181">
        <v>0</v>
      </c>
      <c r="P2181">
        <v>0</v>
      </c>
      <c r="Q2181">
        <v>0</v>
      </c>
    </row>
    <row r="2182" spans="1:17" x14ac:dyDescent="0.2">
      <c r="A2182" s="112" t="s">
        <v>395</v>
      </c>
      <c r="B2182" s="112" t="s">
        <v>457</v>
      </c>
      <c r="C2182" s="112" t="s">
        <v>420</v>
      </c>
      <c r="D2182" t="s">
        <v>218</v>
      </c>
      <c r="E2182" s="90" t="s">
        <v>520</v>
      </c>
      <c r="F2182" s="90" t="s">
        <v>306</v>
      </c>
      <c r="G2182" t="s">
        <v>308</v>
      </c>
      <c r="H2182">
        <v>127</v>
      </c>
      <c r="I2182" s="64">
        <f t="shared" si="112"/>
        <v>126</v>
      </c>
      <c r="J2182" s="90">
        <f t="shared" si="113"/>
        <v>1</v>
      </c>
      <c r="K2182" s="116">
        <f t="shared" si="114"/>
        <v>0.99212598425196852</v>
      </c>
      <c r="L2182" s="90"/>
      <c r="M2182">
        <v>126</v>
      </c>
      <c r="N2182">
        <v>1</v>
      </c>
      <c r="O2182">
        <v>0</v>
      </c>
      <c r="P2182">
        <v>0</v>
      </c>
      <c r="Q2182">
        <v>0</v>
      </c>
    </row>
    <row r="2183" spans="1:17" x14ac:dyDescent="0.2">
      <c r="A2183" s="112" t="s">
        <v>395</v>
      </c>
      <c r="B2183" s="112" t="s">
        <v>457</v>
      </c>
      <c r="C2183" s="112" t="s">
        <v>420</v>
      </c>
      <c r="D2183" t="s">
        <v>219</v>
      </c>
      <c r="E2183" s="90" t="s">
        <v>521</v>
      </c>
      <c r="F2183" s="90" t="s">
        <v>306</v>
      </c>
      <c r="G2183" t="s">
        <v>238</v>
      </c>
      <c r="H2183">
        <v>52</v>
      </c>
      <c r="I2183" s="64">
        <f t="shared" si="112"/>
        <v>52</v>
      </c>
      <c r="J2183" s="90">
        <f t="shared" si="113"/>
        <v>0</v>
      </c>
      <c r="K2183" s="116">
        <f t="shared" si="114"/>
        <v>1</v>
      </c>
      <c r="M2183">
        <v>52</v>
      </c>
      <c r="N2183">
        <v>0</v>
      </c>
      <c r="O2183">
        <v>0</v>
      </c>
      <c r="P2183">
        <v>0</v>
      </c>
      <c r="Q2183">
        <v>0</v>
      </c>
    </row>
    <row r="2184" spans="1:17" x14ac:dyDescent="0.2">
      <c r="A2184" s="112" t="s">
        <v>395</v>
      </c>
      <c r="B2184" s="112" t="s">
        <v>457</v>
      </c>
      <c r="C2184" s="112" t="s">
        <v>420</v>
      </c>
      <c r="D2184" t="s">
        <v>219</v>
      </c>
      <c r="E2184" s="90" t="s">
        <v>521</v>
      </c>
      <c r="F2184" s="90" t="s">
        <v>306</v>
      </c>
      <c r="G2184" t="s">
        <v>240</v>
      </c>
      <c r="H2184">
        <v>92</v>
      </c>
      <c r="I2184" s="64">
        <f t="shared" si="112"/>
        <v>85</v>
      </c>
      <c r="J2184" s="90">
        <f t="shared" si="113"/>
        <v>7</v>
      </c>
      <c r="K2184" s="116">
        <f t="shared" si="114"/>
        <v>0.92391304347826086</v>
      </c>
      <c r="L2184" s="90"/>
      <c r="M2184">
        <v>85</v>
      </c>
      <c r="N2184">
        <v>4</v>
      </c>
      <c r="O2184">
        <v>3</v>
      </c>
      <c r="P2184">
        <v>0</v>
      </c>
      <c r="Q2184">
        <v>0</v>
      </c>
    </row>
    <row r="2185" spans="1:17" x14ac:dyDescent="0.2">
      <c r="A2185" s="112" t="s">
        <v>395</v>
      </c>
      <c r="B2185" s="112" t="s">
        <v>457</v>
      </c>
      <c r="C2185" s="112" t="s">
        <v>420</v>
      </c>
      <c r="D2185" t="s">
        <v>219</v>
      </c>
      <c r="E2185" s="90" t="s">
        <v>521</v>
      </c>
      <c r="F2185" s="90" t="s">
        <v>306</v>
      </c>
      <c r="G2185" t="s">
        <v>239</v>
      </c>
      <c r="H2185">
        <v>75</v>
      </c>
      <c r="I2185" s="64">
        <f t="shared" si="112"/>
        <v>74</v>
      </c>
      <c r="J2185" s="90">
        <f t="shared" si="113"/>
        <v>1</v>
      </c>
      <c r="K2185" s="116">
        <f t="shared" si="114"/>
        <v>0.98666666666666669</v>
      </c>
      <c r="L2185" s="90"/>
      <c r="M2185">
        <v>74</v>
      </c>
      <c r="N2185">
        <v>0</v>
      </c>
      <c r="O2185">
        <v>1</v>
      </c>
      <c r="P2185">
        <v>0</v>
      </c>
      <c r="Q2185">
        <v>0</v>
      </c>
    </row>
    <row r="2186" spans="1:17" x14ac:dyDescent="0.2">
      <c r="A2186" s="112" t="s">
        <v>395</v>
      </c>
      <c r="B2186" s="112" t="s">
        <v>457</v>
      </c>
      <c r="C2186" s="112" t="s">
        <v>420</v>
      </c>
      <c r="D2186" t="s">
        <v>219</v>
      </c>
      <c r="E2186" s="90" t="s">
        <v>521</v>
      </c>
      <c r="F2186" s="90" t="s">
        <v>306</v>
      </c>
      <c r="G2186" t="s">
        <v>242</v>
      </c>
      <c r="H2186">
        <v>154</v>
      </c>
      <c r="I2186" s="64">
        <f t="shared" si="112"/>
        <v>154</v>
      </c>
      <c r="J2186" s="90">
        <f t="shared" si="113"/>
        <v>0</v>
      </c>
      <c r="K2186" s="116">
        <f t="shared" si="114"/>
        <v>1</v>
      </c>
      <c r="L2186" s="90"/>
      <c r="M2186">
        <v>154</v>
      </c>
      <c r="N2186">
        <v>0</v>
      </c>
      <c r="O2186">
        <v>0</v>
      </c>
      <c r="P2186">
        <v>0</v>
      </c>
      <c r="Q2186">
        <v>0</v>
      </c>
    </row>
    <row r="2187" spans="1:17" x14ac:dyDescent="0.2">
      <c r="A2187" s="112" t="s">
        <v>395</v>
      </c>
      <c r="B2187" s="112" t="s">
        <v>457</v>
      </c>
      <c r="C2187" s="112" t="s">
        <v>420</v>
      </c>
      <c r="D2187" t="s">
        <v>219</v>
      </c>
      <c r="E2187" s="90" t="s">
        <v>521</v>
      </c>
      <c r="F2187" s="90" t="s">
        <v>306</v>
      </c>
      <c r="G2187" t="s">
        <v>241</v>
      </c>
      <c r="H2187">
        <v>104</v>
      </c>
      <c r="I2187" s="64">
        <f t="shared" si="112"/>
        <v>94</v>
      </c>
      <c r="J2187" s="90">
        <f t="shared" si="113"/>
        <v>10</v>
      </c>
      <c r="K2187" s="116">
        <f t="shared" si="114"/>
        <v>0.90384615384615385</v>
      </c>
      <c r="L2187" s="90"/>
      <c r="M2187">
        <v>94</v>
      </c>
      <c r="N2187">
        <v>4</v>
      </c>
      <c r="O2187">
        <v>1</v>
      </c>
      <c r="P2187">
        <v>3</v>
      </c>
      <c r="Q2187">
        <v>2</v>
      </c>
    </row>
    <row r="2188" spans="1:17" x14ac:dyDescent="0.2">
      <c r="A2188" s="112" t="s">
        <v>395</v>
      </c>
      <c r="B2188" s="112" t="s">
        <v>457</v>
      </c>
      <c r="C2188" s="112" t="s">
        <v>420</v>
      </c>
      <c r="D2188" t="s">
        <v>219</v>
      </c>
      <c r="E2188" s="90" t="s">
        <v>521</v>
      </c>
      <c r="F2188" s="90" t="s">
        <v>306</v>
      </c>
      <c r="G2188" t="s">
        <v>308</v>
      </c>
      <c r="H2188">
        <v>269</v>
      </c>
      <c r="I2188" s="64">
        <f t="shared" si="112"/>
        <v>259</v>
      </c>
      <c r="J2188" s="90">
        <f t="shared" si="113"/>
        <v>10</v>
      </c>
      <c r="K2188" s="116">
        <f t="shared" si="114"/>
        <v>0.96282527881040891</v>
      </c>
      <c r="L2188" s="90"/>
      <c r="M2188">
        <v>259</v>
      </c>
      <c r="N2188">
        <v>3</v>
      </c>
      <c r="O2188">
        <v>5</v>
      </c>
      <c r="P2188">
        <v>1</v>
      </c>
      <c r="Q2188">
        <v>1</v>
      </c>
    </row>
    <row r="2189" spans="1:17" x14ac:dyDescent="0.2">
      <c r="A2189" s="112" t="s">
        <v>395</v>
      </c>
      <c r="B2189" s="112" t="s">
        <v>457</v>
      </c>
      <c r="C2189" s="112" t="s">
        <v>420</v>
      </c>
      <c r="D2189" t="s">
        <v>222</v>
      </c>
      <c r="E2189" s="90" t="s">
        <v>522</v>
      </c>
      <c r="F2189" s="90" t="s">
        <v>306</v>
      </c>
      <c r="G2189" t="s">
        <v>238</v>
      </c>
      <c r="H2189">
        <v>97</v>
      </c>
      <c r="I2189" s="64">
        <f t="shared" si="112"/>
        <v>96</v>
      </c>
      <c r="J2189" s="90">
        <f t="shared" si="113"/>
        <v>1</v>
      </c>
      <c r="K2189" s="116">
        <f t="shared" si="114"/>
        <v>0.98969072164948457</v>
      </c>
      <c r="L2189" s="90"/>
      <c r="M2189">
        <v>96</v>
      </c>
      <c r="N2189">
        <v>0</v>
      </c>
      <c r="O2189">
        <v>0</v>
      </c>
      <c r="P2189">
        <v>0</v>
      </c>
      <c r="Q2189">
        <v>1</v>
      </c>
    </row>
    <row r="2190" spans="1:17" x14ac:dyDescent="0.2">
      <c r="A2190" s="112" t="s">
        <v>395</v>
      </c>
      <c r="B2190" s="112" t="s">
        <v>457</v>
      </c>
      <c r="C2190" s="112" t="s">
        <v>420</v>
      </c>
      <c r="D2190" t="s">
        <v>222</v>
      </c>
      <c r="E2190" s="90" t="s">
        <v>522</v>
      </c>
      <c r="F2190" s="90" t="s">
        <v>306</v>
      </c>
      <c r="G2190" t="s">
        <v>240</v>
      </c>
      <c r="H2190">
        <v>71</v>
      </c>
      <c r="I2190" s="64">
        <f t="shared" si="112"/>
        <v>70</v>
      </c>
      <c r="J2190" s="90">
        <f t="shared" si="113"/>
        <v>1</v>
      </c>
      <c r="K2190" s="116">
        <f t="shared" si="114"/>
        <v>0.9859154929577465</v>
      </c>
      <c r="L2190" s="90"/>
      <c r="M2190">
        <v>70</v>
      </c>
      <c r="N2190">
        <v>1</v>
      </c>
      <c r="O2190">
        <v>0</v>
      </c>
      <c r="P2190">
        <v>0</v>
      </c>
      <c r="Q2190">
        <v>0</v>
      </c>
    </row>
    <row r="2191" spans="1:17" x14ac:dyDescent="0.2">
      <c r="A2191" s="112" t="s">
        <v>395</v>
      </c>
      <c r="B2191" s="112" t="s">
        <v>457</v>
      </c>
      <c r="C2191" s="112" t="s">
        <v>420</v>
      </c>
      <c r="D2191" t="s">
        <v>222</v>
      </c>
      <c r="E2191" s="90" t="s">
        <v>522</v>
      </c>
      <c r="F2191" s="90" t="s">
        <v>306</v>
      </c>
      <c r="G2191" t="s">
        <v>239</v>
      </c>
      <c r="H2191">
        <v>66</v>
      </c>
      <c r="I2191" s="64">
        <f t="shared" si="112"/>
        <v>66</v>
      </c>
      <c r="J2191" s="90">
        <f t="shared" si="113"/>
        <v>0</v>
      </c>
      <c r="K2191" s="116">
        <f t="shared" si="114"/>
        <v>1</v>
      </c>
      <c r="L2191" s="90"/>
      <c r="M2191">
        <v>66</v>
      </c>
      <c r="N2191">
        <v>0</v>
      </c>
      <c r="O2191">
        <v>0</v>
      </c>
      <c r="P2191">
        <v>0</v>
      </c>
      <c r="Q2191">
        <v>0</v>
      </c>
    </row>
    <row r="2192" spans="1:17" x14ac:dyDescent="0.2">
      <c r="A2192" s="112" t="s">
        <v>395</v>
      </c>
      <c r="B2192" s="112" t="s">
        <v>457</v>
      </c>
      <c r="C2192" s="112" t="s">
        <v>420</v>
      </c>
      <c r="D2192" t="s">
        <v>222</v>
      </c>
      <c r="E2192" s="90" t="s">
        <v>522</v>
      </c>
      <c r="F2192" s="90" t="s">
        <v>306</v>
      </c>
      <c r="G2192" t="s">
        <v>242</v>
      </c>
      <c r="H2192">
        <v>69</v>
      </c>
      <c r="I2192" s="64">
        <f t="shared" si="112"/>
        <v>63</v>
      </c>
      <c r="J2192" s="90">
        <f t="shared" si="113"/>
        <v>6</v>
      </c>
      <c r="K2192" s="116">
        <f t="shared" si="114"/>
        <v>0.91304347826086951</v>
      </c>
      <c r="L2192" s="90"/>
      <c r="M2192">
        <v>63</v>
      </c>
      <c r="N2192">
        <v>1</v>
      </c>
      <c r="O2192">
        <v>3</v>
      </c>
      <c r="P2192">
        <v>1</v>
      </c>
      <c r="Q2192">
        <v>1</v>
      </c>
    </row>
    <row r="2193" spans="1:17" x14ac:dyDescent="0.2">
      <c r="A2193" s="112" t="s">
        <v>395</v>
      </c>
      <c r="B2193" s="112" t="s">
        <v>457</v>
      </c>
      <c r="C2193" s="112" t="s">
        <v>420</v>
      </c>
      <c r="D2193" t="s">
        <v>222</v>
      </c>
      <c r="E2193" s="90" t="s">
        <v>522</v>
      </c>
      <c r="F2193" s="90" t="s">
        <v>306</v>
      </c>
      <c r="G2193" t="s">
        <v>241</v>
      </c>
      <c r="H2193">
        <v>93</v>
      </c>
      <c r="I2193" s="64">
        <f t="shared" si="112"/>
        <v>89</v>
      </c>
      <c r="J2193" s="90">
        <f t="shared" si="113"/>
        <v>4</v>
      </c>
      <c r="K2193" s="116">
        <f t="shared" si="114"/>
        <v>0.956989247311828</v>
      </c>
      <c r="L2193" s="90"/>
      <c r="M2193">
        <v>89</v>
      </c>
      <c r="N2193">
        <v>3</v>
      </c>
      <c r="O2193">
        <v>0</v>
      </c>
      <c r="P2193">
        <v>0</v>
      </c>
      <c r="Q2193">
        <v>1</v>
      </c>
    </row>
    <row r="2194" spans="1:17" x14ac:dyDescent="0.2">
      <c r="A2194" s="112" t="s">
        <v>395</v>
      </c>
      <c r="B2194" s="112" t="s">
        <v>457</v>
      </c>
      <c r="C2194" s="112" t="s">
        <v>420</v>
      </c>
      <c r="D2194" t="s">
        <v>222</v>
      </c>
      <c r="E2194" s="90" t="s">
        <v>522</v>
      </c>
      <c r="F2194" s="90" t="s">
        <v>306</v>
      </c>
      <c r="G2194" t="s">
        <v>308</v>
      </c>
      <c r="H2194">
        <v>107</v>
      </c>
      <c r="I2194" s="64">
        <f t="shared" si="112"/>
        <v>105</v>
      </c>
      <c r="J2194" s="90">
        <f t="shared" si="113"/>
        <v>2</v>
      </c>
      <c r="K2194" s="116">
        <f t="shared" si="114"/>
        <v>0.98130841121495327</v>
      </c>
      <c r="L2194" s="90"/>
      <c r="M2194">
        <v>105</v>
      </c>
      <c r="N2194">
        <v>0</v>
      </c>
      <c r="O2194">
        <v>2</v>
      </c>
      <c r="P2194">
        <v>0</v>
      </c>
      <c r="Q2194">
        <v>0</v>
      </c>
    </row>
    <row r="2195" spans="1:17" x14ac:dyDescent="0.2">
      <c r="A2195" s="112" t="s">
        <v>396</v>
      </c>
      <c r="B2195" s="112" t="s">
        <v>471</v>
      </c>
      <c r="C2195" s="112" t="s">
        <v>421</v>
      </c>
      <c r="D2195" t="s">
        <v>204</v>
      </c>
      <c r="E2195" s="90" t="s">
        <v>523</v>
      </c>
      <c r="F2195" s="90" t="s">
        <v>306</v>
      </c>
      <c r="G2195" t="s">
        <v>238</v>
      </c>
      <c r="H2195">
        <v>119</v>
      </c>
      <c r="I2195" s="64">
        <f t="shared" si="112"/>
        <v>112</v>
      </c>
      <c r="J2195" s="90">
        <f t="shared" si="113"/>
        <v>7</v>
      </c>
      <c r="K2195" s="116">
        <f t="shared" si="114"/>
        <v>0.94117647058823528</v>
      </c>
      <c r="L2195" s="90"/>
      <c r="M2195">
        <v>112</v>
      </c>
      <c r="N2195">
        <v>4</v>
      </c>
      <c r="O2195">
        <v>3</v>
      </c>
      <c r="P2195">
        <v>0</v>
      </c>
      <c r="Q2195">
        <v>0</v>
      </c>
    </row>
    <row r="2196" spans="1:17" x14ac:dyDescent="0.2">
      <c r="A2196" s="112" t="s">
        <v>396</v>
      </c>
      <c r="B2196" s="112" t="s">
        <v>471</v>
      </c>
      <c r="C2196" s="112" t="s">
        <v>421</v>
      </c>
      <c r="D2196" t="s">
        <v>204</v>
      </c>
      <c r="E2196" s="90" t="s">
        <v>523</v>
      </c>
      <c r="F2196" s="90" t="s">
        <v>306</v>
      </c>
      <c r="G2196" t="s">
        <v>240</v>
      </c>
      <c r="H2196">
        <v>96</v>
      </c>
      <c r="I2196" s="64">
        <f t="shared" si="112"/>
        <v>84</v>
      </c>
      <c r="J2196" s="90">
        <f t="shared" si="113"/>
        <v>12</v>
      </c>
      <c r="K2196" s="116">
        <f t="shared" si="114"/>
        <v>0.875</v>
      </c>
      <c r="L2196" s="90"/>
      <c r="M2196">
        <v>84</v>
      </c>
      <c r="N2196">
        <v>5</v>
      </c>
      <c r="O2196">
        <v>3</v>
      </c>
      <c r="P2196">
        <v>1</v>
      </c>
      <c r="Q2196">
        <v>3</v>
      </c>
    </row>
    <row r="2197" spans="1:17" x14ac:dyDescent="0.2">
      <c r="A2197" s="112" t="s">
        <v>396</v>
      </c>
      <c r="B2197" s="112" t="s">
        <v>471</v>
      </c>
      <c r="C2197" s="112" t="s">
        <v>421</v>
      </c>
      <c r="D2197" t="s">
        <v>204</v>
      </c>
      <c r="E2197" s="90" t="s">
        <v>523</v>
      </c>
      <c r="F2197" s="90" t="s">
        <v>306</v>
      </c>
      <c r="G2197" t="s">
        <v>239</v>
      </c>
      <c r="H2197">
        <v>70</v>
      </c>
      <c r="I2197" s="64">
        <f t="shared" si="112"/>
        <v>69</v>
      </c>
      <c r="J2197" s="90">
        <f t="shared" si="113"/>
        <v>1</v>
      </c>
      <c r="K2197" s="116">
        <f t="shared" si="114"/>
        <v>0.98571428571428577</v>
      </c>
      <c r="L2197" s="90"/>
      <c r="M2197">
        <v>69</v>
      </c>
      <c r="N2197">
        <v>0</v>
      </c>
      <c r="O2197">
        <v>1</v>
      </c>
      <c r="P2197">
        <v>0</v>
      </c>
      <c r="Q2197">
        <v>0</v>
      </c>
    </row>
    <row r="2198" spans="1:17" x14ac:dyDescent="0.2">
      <c r="A2198" s="112" t="s">
        <v>396</v>
      </c>
      <c r="B2198" s="112" t="s">
        <v>471</v>
      </c>
      <c r="C2198" s="112" t="s">
        <v>421</v>
      </c>
      <c r="D2198" t="s">
        <v>204</v>
      </c>
      <c r="E2198" s="90" t="s">
        <v>523</v>
      </c>
      <c r="F2198" s="90" t="s">
        <v>306</v>
      </c>
      <c r="G2198" t="s">
        <v>242</v>
      </c>
      <c r="H2198">
        <v>84</v>
      </c>
      <c r="I2198" s="64">
        <f t="shared" si="112"/>
        <v>80</v>
      </c>
      <c r="J2198" s="90">
        <f t="shared" si="113"/>
        <v>4</v>
      </c>
      <c r="K2198" s="116">
        <f t="shared" si="114"/>
        <v>0.95238095238095233</v>
      </c>
      <c r="L2198" s="90"/>
      <c r="M2198">
        <v>80</v>
      </c>
      <c r="N2198">
        <v>2</v>
      </c>
      <c r="O2198">
        <v>2</v>
      </c>
      <c r="P2198">
        <v>0</v>
      </c>
      <c r="Q2198">
        <v>0</v>
      </c>
    </row>
    <row r="2199" spans="1:17" x14ac:dyDescent="0.2">
      <c r="A2199" s="112" t="s">
        <v>396</v>
      </c>
      <c r="B2199" s="112" t="s">
        <v>471</v>
      </c>
      <c r="C2199" s="112" t="s">
        <v>421</v>
      </c>
      <c r="D2199" t="s">
        <v>204</v>
      </c>
      <c r="E2199" s="90" t="s">
        <v>523</v>
      </c>
      <c r="F2199" s="90" t="s">
        <v>306</v>
      </c>
      <c r="G2199" t="s">
        <v>241</v>
      </c>
      <c r="H2199">
        <v>151</v>
      </c>
      <c r="I2199" s="64">
        <f t="shared" si="112"/>
        <v>147</v>
      </c>
      <c r="J2199" s="90">
        <f t="shared" si="113"/>
        <v>4</v>
      </c>
      <c r="K2199" s="116">
        <f t="shared" si="114"/>
        <v>0.97350993377483441</v>
      </c>
      <c r="L2199" s="90"/>
      <c r="M2199">
        <v>147</v>
      </c>
      <c r="N2199">
        <v>2</v>
      </c>
      <c r="O2199">
        <v>1</v>
      </c>
      <c r="P2199">
        <v>1</v>
      </c>
      <c r="Q2199">
        <v>0</v>
      </c>
    </row>
    <row r="2200" spans="1:17" x14ac:dyDescent="0.2">
      <c r="A2200" s="112" t="s">
        <v>396</v>
      </c>
      <c r="B2200" s="112" t="s">
        <v>471</v>
      </c>
      <c r="C2200" s="112" t="s">
        <v>421</v>
      </c>
      <c r="D2200" t="s">
        <v>204</v>
      </c>
      <c r="E2200" s="90" t="s">
        <v>523</v>
      </c>
      <c r="F2200" s="90" t="s">
        <v>306</v>
      </c>
      <c r="G2200" t="s">
        <v>308</v>
      </c>
      <c r="H2200">
        <v>174</v>
      </c>
      <c r="I2200" s="64">
        <f t="shared" si="112"/>
        <v>166</v>
      </c>
      <c r="J2200" s="90">
        <f t="shared" si="113"/>
        <v>8</v>
      </c>
      <c r="K2200" s="116">
        <f t="shared" si="114"/>
        <v>0.95402298850574707</v>
      </c>
      <c r="L2200" s="90"/>
      <c r="M2200">
        <v>166</v>
      </c>
      <c r="N2200">
        <v>5</v>
      </c>
      <c r="O2200">
        <v>3</v>
      </c>
      <c r="P2200">
        <v>0</v>
      </c>
      <c r="Q2200">
        <v>0</v>
      </c>
    </row>
    <row r="2201" spans="1:17" x14ac:dyDescent="0.2">
      <c r="A2201" s="112" t="s">
        <v>396</v>
      </c>
      <c r="B2201" s="112" t="s">
        <v>471</v>
      </c>
      <c r="C2201" s="112" t="s">
        <v>421</v>
      </c>
      <c r="D2201" t="s">
        <v>205</v>
      </c>
      <c r="E2201" s="90" t="s">
        <v>524</v>
      </c>
      <c r="F2201" s="90" t="s">
        <v>306</v>
      </c>
      <c r="G2201" t="s">
        <v>238</v>
      </c>
      <c r="H2201">
        <v>209</v>
      </c>
      <c r="I2201" s="64">
        <f t="shared" si="112"/>
        <v>206</v>
      </c>
      <c r="J2201" s="90">
        <f t="shared" si="113"/>
        <v>3</v>
      </c>
      <c r="K2201" s="116">
        <f t="shared" si="114"/>
        <v>0.9856459330143541</v>
      </c>
      <c r="L2201" s="90"/>
      <c r="M2201">
        <v>206</v>
      </c>
      <c r="N2201">
        <v>3</v>
      </c>
      <c r="O2201">
        <v>0</v>
      </c>
      <c r="P2201">
        <v>0</v>
      </c>
      <c r="Q2201">
        <v>0</v>
      </c>
    </row>
    <row r="2202" spans="1:17" x14ac:dyDescent="0.2">
      <c r="A2202" s="112" t="s">
        <v>396</v>
      </c>
      <c r="B2202" s="112" t="s">
        <v>471</v>
      </c>
      <c r="C2202" s="112" t="s">
        <v>421</v>
      </c>
      <c r="D2202" t="s">
        <v>205</v>
      </c>
      <c r="E2202" s="90" t="s">
        <v>524</v>
      </c>
      <c r="F2202" s="90" t="s">
        <v>306</v>
      </c>
      <c r="G2202" t="s">
        <v>240</v>
      </c>
      <c r="H2202">
        <v>111</v>
      </c>
      <c r="I2202" s="64">
        <f t="shared" si="112"/>
        <v>109</v>
      </c>
      <c r="J2202" s="90">
        <f t="shared" si="113"/>
        <v>2</v>
      </c>
      <c r="K2202" s="116">
        <f t="shared" si="114"/>
        <v>0.98198198198198194</v>
      </c>
      <c r="L2202" s="90"/>
      <c r="M2202">
        <v>109</v>
      </c>
      <c r="N2202">
        <v>2</v>
      </c>
      <c r="O2202">
        <v>0</v>
      </c>
      <c r="P2202">
        <v>0</v>
      </c>
      <c r="Q2202">
        <v>0</v>
      </c>
    </row>
    <row r="2203" spans="1:17" x14ac:dyDescent="0.2">
      <c r="A2203" s="112" t="s">
        <v>396</v>
      </c>
      <c r="B2203" s="112" t="s">
        <v>471</v>
      </c>
      <c r="C2203" s="112" t="s">
        <v>421</v>
      </c>
      <c r="D2203" t="s">
        <v>205</v>
      </c>
      <c r="E2203" s="90" t="s">
        <v>524</v>
      </c>
      <c r="F2203" s="90" t="s">
        <v>306</v>
      </c>
      <c r="G2203" t="s">
        <v>239</v>
      </c>
      <c r="H2203">
        <v>107</v>
      </c>
      <c r="I2203" s="64">
        <f t="shared" si="112"/>
        <v>101</v>
      </c>
      <c r="J2203" s="90">
        <f t="shared" si="113"/>
        <v>6</v>
      </c>
      <c r="K2203" s="116">
        <f t="shared" si="114"/>
        <v>0.94392523364485981</v>
      </c>
      <c r="L2203" s="90"/>
      <c r="M2203">
        <v>101</v>
      </c>
      <c r="N2203">
        <v>5</v>
      </c>
      <c r="O2203">
        <v>1</v>
      </c>
      <c r="P2203">
        <v>0</v>
      </c>
      <c r="Q2203">
        <v>0</v>
      </c>
    </row>
    <row r="2204" spans="1:17" x14ac:dyDescent="0.2">
      <c r="A2204" s="112" t="s">
        <v>396</v>
      </c>
      <c r="B2204" s="112" t="s">
        <v>471</v>
      </c>
      <c r="C2204" s="112" t="s">
        <v>421</v>
      </c>
      <c r="D2204" t="s">
        <v>205</v>
      </c>
      <c r="E2204" s="90" t="s">
        <v>524</v>
      </c>
      <c r="F2204" s="90" t="s">
        <v>306</v>
      </c>
      <c r="G2204" t="s">
        <v>242</v>
      </c>
      <c r="H2204">
        <v>100</v>
      </c>
      <c r="I2204" s="64">
        <f t="shared" si="112"/>
        <v>97</v>
      </c>
      <c r="J2204" s="90">
        <f t="shared" si="113"/>
        <v>3</v>
      </c>
      <c r="K2204" s="116">
        <f t="shared" si="114"/>
        <v>0.97</v>
      </c>
      <c r="L2204" s="90"/>
      <c r="M2204">
        <v>97</v>
      </c>
      <c r="N2204">
        <v>2</v>
      </c>
      <c r="O2204">
        <v>1</v>
      </c>
      <c r="P2204">
        <v>0</v>
      </c>
      <c r="Q2204">
        <v>0</v>
      </c>
    </row>
    <row r="2205" spans="1:17" x14ac:dyDescent="0.2">
      <c r="A2205" s="112" t="s">
        <v>396</v>
      </c>
      <c r="B2205" s="112" t="s">
        <v>471</v>
      </c>
      <c r="C2205" s="112" t="s">
        <v>421</v>
      </c>
      <c r="D2205" t="s">
        <v>205</v>
      </c>
      <c r="E2205" s="90" t="s">
        <v>524</v>
      </c>
      <c r="F2205" s="90" t="s">
        <v>306</v>
      </c>
      <c r="G2205" t="s">
        <v>241</v>
      </c>
      <c r="H2205">
        <v>181</v>
      </c>
      <c r="I2205" s="64">
        <f t="shared" si="112"/>
        <v>148</v>
      </c>
      <c r="J2205" s="90">
        <f t="shared" si="113"/>
        <v>33</v>
      </c>
      <c r="K2205" s="116">
        <f t="shared" si="114"/>
        <v>0.81767955801104975</v>
      </c>
      <c r="L2205" s="90"/>
      <c r="M2205">
        <v>148</v>
      </c>
      <c r="N2205">
        <v>5</v>
      </c>
      <c r="O2205">
        <v>7</v>
      </c>
      <c r="P2205">
        <v>9</v>
      </c>
      <c r="Q2205">
        <v>12</v>
      </c>
    </row>
    <row r="2206" spans="1:17" x14ac:dyDescent="0.2">
      <c r="A2206" s="112" t="s">
        <v>396</v>
      </c>
      <c r="B2206" s="112" t="s">
        <v>471</v>
      </c>
      <c r="C2206" s="112" t="s">
        <v>421</v>
      </c>
      <c r="D2206" t="s">
        <v>205</v>
      </c>
      <c r="E2206" s="90" t="s">
        <v>524</v>
      </c>
      <c r="F2206" s="90" t="s">
        <v>306</v>
      </c>
      <c r="G2206" t="s">
        <v>308</v>
      </c>
      <c r="H2206">
        <v>248</v>
      </c>
      <c r="I2206" s="64">
        <f t="shared" si="112"/>
        <v>244</v>
      </c>
      <c r="J2206" s="90">
        <f t="shared" si="113"/>
        <v>4</v>
      </c>
      <c r="K2206" s="116">
        <f t="shared" si="114"/>
        <v>0.9838709677419355</v>
      </c>
      <c r="L2206" s="90"/>
      <c r="M2206">
        <v>244</v>
      </c>
      <c r="N2206">
        <v>1</v>
      </c>
      <c r="O2206">
        <v>1</v>
      </c>
      <c r="P2206">
        <v>2</v>
      </c>
      <c r="Q2206">
        <v>0</v>
      </c>
    </row>
    <row r="2207" spans="1:17" x14ac:dyDescent="0.2">
      <c r="A2207" s="112" t="s">
        <v>397</v>
      </c>
      <c r="B2207" s="112" t="s">
        <v>525</v>
      </c>
      <c r="C2207" s="112" t="s">
        <v>422</v>
      </c>
      <c r="D2207" t="s">
        <v>70</v>
      </c>
      <c r="E2207" s="90" t="s">
        <v>526</v>
      </c>
      <c r="F2207" s="90" t="s">
        <v>306</v>
      </c>
      <c r="G2207" t="s">
        <v>238</v>
      </c>
      <c r="H2207">
        <v>83</v>
      </c>
      <c r="I2207" s="64">
        <f t="shared" si="112"/>
        <v>74</v>
      </c>
      <c r="J2207" s="90">
        <f t="shared" si="113"/>
        <v>9</v>
      </c>
      <c r="K2207" s="116">
        <f t="shared" si="114"/>
        <v>0.89156626506024095</v>
      </c>
      <c r="L2207" s="90"/>
      <c r="M2207">
        <v>74</v>
      </c>
      <c r="N2207">
        <v>5</v>
      </c>
      <c r="O2207">
        <v>3</v>
      </c>
      <c r="P2207">
        <v>1</v>
      </c>
      <c r="Q2207">
        <v>0</v>
      </c>
    </row>
    <row r="2208" spans="1:17" x14ac:dyDescent="0.2">
      <c r="A2208" s="112" t="s">
        <v>397</v>
      </c>
      <c r="B2208" s="112" t="s">
        <v>525</v>
      </c>
      <c r="C2208" s="112" t="s">
        <v>422</v>
      </c>
      <c r="D2208" t="s">
        <v>70</v>
      </c>
      <c r="E2208" s="90" t="s">
        <v>526</v>
      </c>
      <c r="F2208" s="90" t="s">
        <v>306</v>
      </c>
      <c r="G2208" t="s">
        <v>240</v>
      </c>
      <c r="H2208">
        <v>62</v>
      </c>
      <c r="I2208" s="64">
        <f t="shared" si="112"/>
        <v>55</v>
      </c>
      <c r="J2208" s="90">
        <f t="shared" si="113"/>
        <v>7</v>
      </c>
      <c r="K2208" s="116">
        <f t="shared" si="114"/>
        <v>0.88709677419354838</v>
      </c>
      <c r="L2208" s="90"/>
      <c r="M2208">
        <v>55</v>
      </c>
      <c r="N2208">
        <v>2</v>
      </c>
      <c r="O2208">
        <v>0</v>
      </c>
      <c r="P2208">
        <v>4</v>
      </c>
      <c r="Q2208">
        <v>1</v>
      </c>
    </row>
    <row r="2209" spans="1:17" x14ac:dyDescent="0.2">
      <c r="A2209" s="112" t="s">
        <v>397</v>
      </c>
      <c r="B2209" s="112" t="s">
        <v>525</v>
      </c>
      <c r="C2209" s="112" t="s">
        <v>422</v>
      </c>
      <c r="D2209" t="s">
        <v>70</v>
      </c>
      <c r="E2209" s="90" t="s">
        <v>526</v>
      </c>
      <c r="F2209" s="90" t="s">
        <v>306</v>
      </c>
      <c r="G2209" t="s">
        <v>239</v>
      </c>
      <c r="H2209">
        <v>83</v>
      </c>
      <c r="I2209" s="64">
        <f t="shared" si="112"/>
        <v>81</v>
      </c>
      <c r="J2209" s="90">
        <f t="shared" si="113"/>
        <v>2</v>
      </c>
      <c r="K2209" s="116">
        <f t="shared" si="114"/>
        <v>0.97590361445783136</v>
      </c>
      <c r="L2209" s="90"/>
      <c r="M2209">
        <v>81</v>
      </c>
      <c r="N2209">
        <v>0</v>
      </c>
      <c r="O2209">
        <v>1</v>
      </c>
      <c r="P2209">
        <v>1</v>
      </c>
      <c r="Q2209">
        <v>0</v>
      </c>
    </row>
    <row r="2210" spans="1:17" x14ac:dyDescent="0.2">
      <c r="A2210" s="112" t="s">
        <v>397</v>
      </c>
      <c r="B2210" s="112" t="s">
        <v>525</v>
      </c>
      <c r="C2210" s="112" t="s">
        <v>422</v>
      </c>
      <c r="D2210" t="s">
        <v>70</v>
      </c>
      <c r="E2210" s="90" t="s">
        <v>526</v>
      </c>
      <c r="F2210" s="90" t="s">
        <v>306</v>
      </c>
      <c r="G2210" t="s">
        <v>242</v>
      </c>
      <c r="H2210">
        <v>46</v>
      </c>
      <c r="I2210" s="64">
        <f t="shared" si="112"/>
        <v>46</v>
      </c>
      <c r="J2210" s="90">
        <f t="shared" si="113"/>
        <v>0</v>
      </c>
      <c r="K2210" s="116">
        <f t="shared" si="114"/>
        <v>1</v>
      </c>
      <c r="L2210" s="90"/>
      <c r="M2210">
        <v>46</v>
      </c>
      <c r="N2210">
        <v>0</v>
      </c>
      <c r="O2210">
        <v>0</v>
      </c>
      <c r="P2210">
        <v>0</v>
      </c>
      <c r="Q2210">
        <v>0</v>
      </c>
    </row>
    <row r="2211" spans="1:17" x14ac:dyDescent="0.2">
      <c r="A2211" s="112" t="s">
        <v>397</v>
      </c>
      <c r="B2211" s="112" t="s">
        <v>525</v>
      </c>
      <c r="C2211" s="112" t="s">
        <v>422</v>
      </c>
      <c r="D2211" t="s">
        <v>70</v>
      </c>
      <c r="E2211" s="90" t="s">
        <v>526</v>
      </c>
      <c r="F2211" s="90" t="s">
        <v>306</v>
      </c>
      <c r="G2211" t="s">
        <v>241</v>
      </c>
      <c r="H2211">
        <v>97</v>
      </c>
      <c r="I2211" s="64">
        <f t="shared" si="112"/>
        <v>96</v>
      </c>
      <c r="J2211" s="90">
        <f t="shared" si="113"/>
        <v>1</v>
      </c>
      <c r="K2211" s="116">
        <f t="shared" si="114"/>
        <v>0.98969072164948457</v>
      </c>
      <c r="L2211" s="90"/>
      <c r="M2211">
        <v>96</v>
      </c>
      <c r="N2211">
        <v>0</v>
      </c>
      <c r="O2211">
        <v>1</v>
      </c>
      <c r="P2211">
        <v>0</v>
      </c>
      <c r="Q2211">
        <v>0</v>
      </c>
    </row>
    <row r="2212" spans="1:17" x14ac:dyDescent="0.2">
      <c r="A2212" s="112" t="s">
        <v>397</v>
      </c>
      <c r="B2212" s="112" t="s">
        <v>525</v>
      </c>
      <c r="C2212" s="112" t="s">
        <v>422</v>
      </c>
      <c r="D2212" t="s">
        <v>70</v>
      </c>
      <c r="E2212" s="90" t="s">
        <v>526</v>
      </c>
      <c r="F2212" s="90" t="s">
        <v>306</v>
      </c>
      <c r="G2212" t="s">
        <v>308</v>
      </c>
      <c r="H2212">
        <v>257</v>
      </c>
      <c r="I2212" s="64">
        <f t="shared" si="112"/>
        <v>255</v>
      </c>
      <c r="J2212" s="90">
        <f t="shared" si="113"/>
        <v>2</v>
      </c>
      <c r="K2212" s="116">
        <f t="shared" si="114"/>
        <v>0.99221789883268485</v>
      </c>
      <c r="L2212" s="90"/>
      <c r="M2212">
        <v>255</v>
      </c>
      <c r="N2212">
        <v>1</v>
      </c>
      <c r="O2212">
        <v>0</v>
      </c>
      <c r="P2212">
        <v>0</v>
      </c>
      <c r="Q2212">
        <v>1</v>
      </c>
    </row>
    <row r="2213" spans="1:17" x14ac:dyDescent="0.2">
      <c r="A2213" s="112" t="s">
        <v>397</v>
      </c>
      <c r="B2213" s="112" t="s">
        <v>358</v>
      </c>
      <c r="C2213" s="112" t="s">
        <v>422</v>
      </c>
      <c r="D2213" t="s">
        <v>368</v>
      </c>
      <c r="E2213" s="90" t="s">
        <v>527</v>
      </c>
      <c r="F2213" s="90" t="s">
        <v>306</v>
      </c>
      <c r="G2213" t="s">
        <v>238</v>
      </c>
      <c r="H2213">
        <v>90</v>
      </c>
      <c r="I2213" s="64">
        <f t="shared" si="112"/>
        <v>90</v>
      </c>
      <c r="J2213" s="90">
        <f t="shared" si="113"/>
        <v>0</v>
      </c>
      <c r="K2213" s="116">
        <f t="shared" si="114"/>
        <v>1</v>
      </c>
      <c r="L2213" s="90"/>
      <c r="M2213">
        <v>90</v>
      </c>
      <c r="N2213">
        <v>0</v>
      </c>
      <c r="O2213">
        <v>0</v>
      </c>
      <c r="P2213">
        <v>0</v>
      </c>
      <c r="Q2213">
        <v>0</v>
      </c>
    </row>
    <row r="2214" spans="1:17" x14ac:dyDescent="0.2">
      <c r="A2214" s="112" t="s">
        <v>397</v>
      </c>
      <c r="B2214" s="112" t="s">
        <v>358</v>
      </c>
      <c r="C2214" s="112" t="s">
        <v>422</v>
      </c>
      <c r="D2214" t="s">
        <v>368</v>
      </c>
      <c r="E2214" s="90" t="s">
        <v>527</v>
      </c>
      <c r="F2214" s="90" t="s">
        <v>306</v>
      </c>
      <c r="G2214" t="s">
        <v>240</v>
      </c>
      <c r="H2214">
        <v>75</v>
      </c>
      <c r="I2214" s="64">
        <f t="shared" si="112"/>
        <v>75</v>
      </c>
      <c r="J2214" s="90">
        <f t="shared" si="113"/>
        <v>0</v>
      </c>
      <c r="K2214" s="116">
        <f t="shared" si="114"/>
        <v>1</v>
      </c>
      <c r="L2214" s="90"/>
      <c r="M2214">
        <v>75</v>
      </c>
      <c r="N2214">
        <v>0</v>
      </c>
      <c r="O2214">
        <v>0</v>
      </c>
      <c r="P2214">
        <v>0</v>
      </c>
      <c r="Q2214">
        <v>0</v>
      </c>
    </row>
    <row r="2215" spans="1:17" x14ac:dyDescent="0.2">
      <c r="A2215" s="112" t="s">
        <v>397</v>
      </c>
      <c r="B2215" s="112" t="s">
        <v>358</v>
      </c>
      <c r="C2215" s="112" t="s">
        <v>422</v>
      </c>
      <c r="D2215" t="s">
        <v>368</v>
      </c>
      <c r="E2215" s="90" t="s">
        <v>527</v>
      </c>
      <c r="F2215" s="90" t="s">
        <v>306</v>
      </c>
      <c r="G2215" t="s">
        <v>239</v>
      </c>
      <c r="H2215">
        <v>24</v>
      </c>
      <c r="I2215" s="64">
        <f t="shared" si="112"/>
        <v>21</v>
      </c>
      <c r="J2215" s="90">
        <f t="shared" si="113"/>
        <v>3</v>
      </c>
      <c r="K2215" s="116">
        <f t="shared" si="114"/>
        <v>0.875</v>
      </c>
      <c r="L2215" s="90"/>
      <c r="M2215">
        <v>21</v>
      </c>
      <c r="N2215">
        <v>0</v>
      </c>
      <c r="O2215">
        <v>3</v>
      </c>
      <c r="P2215">
        <v>0</v>
      </c>
      <c r="Q2215">
        <v>0</v>
      </c>
    </row>
    <row r="2216" spans="1:17" x14ac:dyDescent="0.2">
      <c r="A2216" s="112" t="s">
        <v>397</v>
      </c>
      <c r="B2216" s="112" t="s">
        <v>358</v>
      </c>
      <c r="C2216" s="112" t="s">
        <v>422</v>
      </c>
      <c r="D2216" t="s">
        <v>368</v>
      </c>
      <c r="E2216" s="90" t="s">
        <v>527</v>
      </c>
      <c r="F2216" s="90" t="s">
        <v>306</v>
      </c>
      <c r="G2216" t="s">
        <v>242</v>
      </c>
      <c r="H2216">
        <v>44</v>
      </c>
      <c r="I2216" s="64">
        <f t="shared" si="112"/>
        <v>43</v>
      </c>
      <c r="J2216" s="90">
        <f t="shared" si="113"/>
        <v>1</v>
      </c>
      <c r="K2216" s="116">
        <f t="shared" si="114"/>
        <v>0.97727272727272729</v>
      </c>
      <c r="L2216" s="90"/>
      <c r="M2216">
        <v>43</v>
      </c>
      <c r="N2216">
        <v>1</v>
      </c>
      <c r="O2216">
        <v>0</v>
      </c>
      <c r="P2216">
        <v>0</v>
      </c>
      <c r="Q2216">
        <v>0</v>
      </c>
    </row>
    <row r="2217" spans="1:17" x14ac:dyDescent="0.2">
      <c r="A2217" s="112" t="s">
        <v>397</v>
      </c>
      <c r="B2217" s="112" t="s">
        <v>358</v>
      </c>
      <c r="C2217" s="112" t="s">
        <v>422</v>
      </c>
      <c r="D2217" t="s">
        <v>368</v>
      </c>
      <c r="E2217" s="90" t="s">
        <v>527</v>
      </c>
      <c r="F2217" s="90" t="s">
        <v>306</v>
      </c>
      <c r="G2217" t="s">
        <v>241</v>
      </c>
      <c r="H2217">
        <v>75</v>
      </c>
      <c r="I2217" s="64">
        <f t="shared" si="112"/>
        <v>73</v>
      </c>
      <c r="J2217" s="90">
        <f t="shared" si="113"/>
        <v>2</v>
      </c>
      <c r="K2217" s="116">
        <f t="shared" si="114"/>
        <v>0.97333333333333338</v>
      </c>
      <c r="L2217" s="90"/>
      <c r="M2217">
        <v>73</v>
      </c>
      <c r="N2217">
        <v>1</v>
      </c>
      <c r="O2217">
        <v>0</v>
      </c>
      <c r="P2217">
        <v>1</v>
      </c>
      <c r="Q2217">
        <v>0</v>
      </c>
    </row>
    <row r="2218" spans="1:17" x14ac:dyDescent="0.2">
      <c r="A2218" s="112" t="s">
        <v>397</v>
      </c>
      <c r="B2218" s="112" t="s">
        <v>358</v>
      </c>
      <c r="C2218" s="112" t="s">
        <v>422</v>
      </c>
      <c r="D2218" t="s">
        <v>368</v>
      </c>
      <c r="E2218" s="90" t="s">
        <v>527</v>
      </c>
      <c r="F2218" s="90" t="s">
        <v>306</v>
      </c>
      <c r="G2218" t="s">
        <v>308</v>
      </c>
      <c r="H2218">
        <v>116</v>
      </c>
      <c r="I2218" s="64">
        <f t="shared" si="112"/>
        <v>112</v>
      </c>
      <c r="J2218" s="90">
        <f t="shared" si="113"/>
        <v>4</v>
      </c>
      <c r="K2218" s="116">
        <f t="shared" si="114"/>
        <v>0.96551724137931039</v>
      </c>
      <c r="L2218" s="90"/>
      <c r="M2218">
        <v>112</v>
      </c>
      <c r="N2218">
        <v>1</v>
      </c>
      <c r="O2218">
        <v>2</v>
      </c>
      <c r="P2218">
        <v>0</v>
      </c>
      <c r="Q2218">
        <v>1</v>
      </c>
    </row>
    <row r="2219" spans="1:17" x14ac:dyDescent="0.2">
      <c r="A2219" s="112" t="s">
        <v>397</v>
      </c>
      <c r="B2219" s="112" t="s">
        <v>525</v>
      </c>
      <c r="C2219" s="112" t="s">
        <v>422</v>
      </c>
      <c r="D2219" t="s">
        <v>80</v>
      </c>
      <c r="E2219" s="90" t="s">
        <v>528</v>
      </c>
      <c r="F2219" s="90" t="s">
        <v>306</v>
      </c>
      <c r="G2219" t="s">
        <v>238</v>
      </c>
      <c r="H2219">
        <v>112</v>
      </c>
      <c r="I2219" s="64">
        <f t="shared" si="112"/>
        <v>112</v>
      </c>
      <c r="J2219" s="90">
        <f t="shared" si="113"/>
        <v>0</v>
      </c>
      <c r="K2219" s="116">
        <f t="shared" si="114"/>
        <v>1</v>
      </c>
      <c r="L2219" s="90"/>
      <c r="M2219">
        <v>112</v>
      </c>
      <c r="N2219">
        <v>0</v>
      </c>
      <c r="O2219">
        <v>0</v>
      </c>
      <c r="P2219">
        <v>0</v>
      </c>
      <c r="Q2219">
        <v>0</v>
      </c>
    </row>
    <row r="2220" spans="1:17" x14ac:dyDescent="0.2">
      <c r="A2220" s="112" t="s">
        <v>397</v>
      </c>
      <c r="B2220" s="112" t="s">
        <v>525</v>
      </c>
      <c r="C2220" s="112" t="s">
        <v>422</v>
      </c>
      <c r="D2220" t="s">
        <v>80</v>
      </c>
      <c r="E2220" s="90" t="s">
        <v>528</v>
      </c>
      <c r="F2220" s="90" t="s">
        <v>306</v>
      </c>
      <c r="G2220" t="s">
        <v>240</v>
      </c>
      <c r="H2220">
        <v>55</v>
      </c>
      <c r="I2220" s="64">
        <f t="shared" ref="I2220:I2283" si="115">M2220</f>
        <v>55</v>
      </c>
      <c r="J2220" s="90">
        <f t="shared" ref="J2220:J2283" si="116">SUM(N2220:Q2220)</f>
        <v>0</v>
      </c>
      <c r="K2220" s="116">
        <f t="shared" ref="K2220:K2283" si="117">I2220/H2220</f>
        <v>1</v>
      </c>
      <c r="L2220" s="90"/>
      <c r="M2220">
        <v>55</v>
      </c>
      <c r="N2220">
        <v>0</v>
      </c>
      <c r="O2220">
        <v>0</v>
      </c>
      <c r="P2220">
        <v>0</v>
      </c>
      <c r="Q2220">
        <v>0</v>
      </c>
    </row>
    <row r="2221" spans="1:17" x14ac:dyDescent="0.2">
      <c r="A2221" s="112" t="s">
        <v>397</v>
      </c>
      <c r="B2221" s="112" t="s">
        <v>525</v>
      </c>
      <c r="C2221" s="112" t="s">
        <v>422</v>
      </c>
      <c r="D2221" t="s">
        <v>80</v>
      </c>
      <c r="E2221" s="90" t="s">
        <v>528</v>
      </c>
      <c r="F2221" s="90" t="s">
        <v>306</v>
      </c>
      <c r="G2221" t="s">
        <v>239</v>
      </c>
      <c r="H2221">
        <v>36</v>
      </c>
      <c r="I2221" s="64">
        <f t="shared" si="115"/>
        <v>36</v>
      </c>
      <c r="J2221" s="90">
        <f t="shared" si="116"/>
        <v>0</v>
      </c>
      <c r="K2221" s="116">
        <f t="shared" si="117"/>
        <v>1</v>
      </c>
      <c r="L2221" s="90"/>
      <c r="M2221">
        <v>36</v>
      </c>
      <c r="N2221">
        <v>0</v>
      </c>
      <c r="O2221">
        <v>0</v>
      </c>
      <c r="P2221">
        <v>0</v>
      </c>
      <c r="Q2221">
        <v>0</v>
      </c>
    </row>
    <row r="2222" spans="1:17" x14ac:dyDescent="0.2">
      <c r="A2222" s="112" t="s">
        <v>397</v>
      </c>
      <c r="B2222" s="112" t="s">
        <v>525</v>
      </c>
      <c r="C2222" s="112" t="s">
        <v>422</v>
      </c>
      <c r="D2222" t="s">
        <v>80</v>
      </c>
      <c r="E2222" s="90" t="s">
        <v>528</v>
      </c>
      <c r="F2222" s="90" t="s">
        <v>306</v>
      </c>
      <c r="G2222" t="s">
        <v>242</v>
      </c>
      <c r="H2222">
        <v>139</v>
      </c>
      <c r="I2222" s="64">
        <f t="shared" si="115"/>
        <v>138</v>
      </c>
      <c r="J2222" s="90">
        <f t="shared" si="116"/>
        <v>1</v>
      </c>
      <c r="K2222" s="116">
        <f t="shared" si="117"/>
        <v>0.9928057553956835</v>
      </c>
      <c r="L2222" s="90"/>
      <c r="M2222">
        <v>138</v>
      </c>
      <c r="N2222">
        <v>1</v>
      </c>
      <c r="O2222">
        <v>0</v>
      </c>
      <c r="P2222">
        <v>0</v>
      </c>
      <c r="Q2222">
        <v>0</v>
      </c>
    </row>
    <row r="2223" spans="1:17" x14ac:dyDescent="0.2">
      <c r="A2223" s="112" t="s">
        <v>397</v>
      </c>
      <c r="B2223" s="112" t="s">
        <v>525</v>
      </c>
      <c r="C2223" s="112" t="s">
        <v>422</v>
      </c>
      <c r="D2223" t="s">
        <v>80</v>
      </c>
      <c r="E2223" s="90" t="s">
        <v>528</v>
      </c>
      <c r="F2223" s="90" t="s">
        <v>306</v>
      </c>
      <c r="G2223" t="s">
        <v>241</v>
      </c>
      <c r="H2223">
        <v>135</v>
      </c>
      <c r="I2223" s="64">
        <f t="shared" si="115"/>
        <v>135</v>
      </c>
      <c r="J2223" s="90">
        <f t="shared" si="116"/>
        <v>0</v>
      </c>
      <c r="K2223" s="116">
        <f t="shared" si="117"/>
        <v>1</v>
      </c>
      <c r="L2223" s="90"/>
      <c r="M2223">
        <v>135</v>
      </c>
      <c r="N2223">
        <v>0</v>
      </c>
      <c r="O2223">
        <v>0</v>
      </c>
      <c r="P2223">
        <v>0</v>
      </c>
      <c r="Q2223">
        <v>0</v>
      </c>
    </row>
    <row r="2224" spans="1:17" x14ac:dyDescent="0.2">
      <c r="A2224" s="112" t="s">
        <v>397</v>
      </c>
      <c r="B2224" s="112" t="s">
        <v>525</v>
      </c>
      <c r="C2224" s="112" t="s">
        <v>422</v>
      </c>
      <c r="D2224" t="s">
        <v>80</v>
      </c>
      <c r="E2224" s="90" t="s">
        <v>528</v>
      </c>
      <c r="F2224" s="90" t="s">
        <v>306</v>
      </c>
      <c r="G2224" t="s">
        <v>308</v>
      </c>
      <c r="H2224">
        <v>137</v>
      </c>
      <c r="I2224" s="64">
        <f t="shared" si="115"/>
        <v>137</v>
      </c>
      <c r="J2224" s="90">
        <f t="shared" si="116"/>
        <v>0</v>
      </c>
      <c r="K2224" s="116">
        <f t="shared" si="117"/>
        <v>1</v>
      </c>
      <c r="L2224" s="90"/>
      <c r="M2224">
        <v>137</v>
      </c>
      <c r="N2224">
        <v>0</v>
      </c>
      <c r="O2224">
        <v>0</v>
      </c>
      <c r="P2224">
        <v>0</v>
      </c>
      <c r="Q2224">
        <v>0</v>
      </c>
    </row>
    <row r="2225" spans="1:17" x14ac:dyDescent="0.2">
      <c r="A2225" s="112" t="s">
        <v>397</v>
      </c>
      <c r="B2225" s="112" t="s">
        <v>525</v>
      </c>
      <c r="C2225" s="112" t="s">
        <v>422</v>
      </c>
      <c r="D2225" t="s">
        <v>81</v>
      </c>
      <c r="E2225" s="90" t="s">
        <v>529</v>
      </c>
      <c r="F2225" s="90" t="s">
        <v>306</v>
      </c>
      <c r="G2225" t="s">
        <v>308</v>
      </c>
      <c r="H2225">
        <v>39</v>
      </c>
      <c r="I2225" s="64">
        <f t="shared" si="115"/>
        <v>38</v>
      </c>
      <c r="J2225" s="90">
        <f t="shared" si="116"/>
        <v>1</v>
      </c>
      <c r="K2225" s="116">
        <f t="shared" si="117"/>
        <v>0.97435897435897434</v>
      </c>
      <c r="L2225" s="90"/>
      <c r="M2225">
        <v>38</v>
      </c>
      <c r="N2225">
        <v>0</v>
      </c>
      <c r="O2225">
        <v>1</v>
      </c>
      <c r="P2225">
        <v>0</v>
      </c>
      <c r="Q2225">
        <v>0</v>
      </c>
    </row>
    <row r="2226" spans="1:17" x14ac:dyDescent="0.2">
      <c r="A2226" s="112" t="s">
        <v>397</v>
      </c>
      <c r="B2226" s="112" t="s">
        <v>525</v>
      </c>
      <c r="C2226" s="112" t="s">
        <v>422</v>
      </c>
      <c r="D2226" t="s">
        <v>82</v>
      </c>
      <c r="E2226" s="90" t="s">
        <v>530</v>
      </c>
      <c r="F2226" s="90" t="s">
        <v>306</v>
      </c>
      <c r="G2226" t="s">
        <v>238</v>
      </c>
      <c r="H2226">
        <v>37</v>
      </c>
      <c r="I2226" s="64">
        <f t="shared" si="115"/>
        <v>37</v>
      </c>
      <c r="J2226" s="90">
        <f t="shared" si="116"/>
        <v>0</v>
      </c>
      <c r="K2226" s="116">
        <f t="shared" si="117"/>
        <v>1</v>
      </c>
      <c r="L2226" s="90"/>
      <c r="M2226">
        <v>37</v>
      </c>
      <c r="N2226">
        <v>0</v>
      </c>
      <c r="O2226">
        <v>0</v>
      </c>
      <c r="P2226">
        <v>0</v>
      </c>
      <c r="Q2226">
        <v>0</v>
      </c>
    </row>
    <row r="2227" spans="1:17" x14ac:dyDescent="0.2">
      <c r="A2227" s="112" t="s">
        <v>397</v>
      </c>
      <c r="B2227" s="112" t="s">
        <v>525</v>
      </c>
      <c r="C2227" s="112" t="s">
        <v>422</v>
      </c>
      <c r="D2227" t="s">
        <v>82</v>
      </c>
      <c r="E2227" s="90" t="s">
        <v>530</v>
      </c>
      <c r="F2227" s="90" t="s">
        <v>306</v>
      </c>
      <c r="G2227" t="s">
        <v>240</v>
      </c>
      <c r="H2227">
        <v>34</v>
      </c>
      <c r="I2227" s="64">
        <f t="shared" si="115"/>
        <v>34</v>
      </c>
      <c r="J2227" s="90">
        <f t="shared" si="116"/>
        <v>0</v>
      </c>
      <c r="K2227" s="116">
        <f t="shared" si="117"/>
        <v>1</v>
      </c>
      <c r="L2227" s="90"/>
      <c r="M2227">
        <v>34</v>
      </c>
      <c r="N2227">
        <v>0</v>
      </c>
      <c r="O2227">
        <v>0</v>
      </c>
      <c r="P2227">
        <v>0</v>
      </c>
      <c r="Q2227">
        <v>0</v>
      </c>
    </row>
    <row r="2228" spans="1:17" x14ac:dyDescent="0.2">
      <c r="A2228" s="112" t="s">
        <v>397</v>
      </c>
      <c r="B2228" s="112" t="s">
        <v>525</v>
      </c>
      <c r="C2228" s="112" t="s">
        <v>422</v>
      </c>
      <c r="D2228" t="s">
        <v>82</v>
      </c>
      <c r="E2228" s="90" t="s">
        <v>530</v>
      </c>
      <c r="F2228" s="90" t="s">
        <v>306</v>
      </c>
      <c r="G2228" t="s">
        <v>239</v>
      </c>
      <c r="H2228">
        <v>18</v>
      </c>
      <c r="I2228" s="64">
        <f t="shared" si="115"/>
        <v>18</v>
      </c>
      <c r="J2228" s="90">
        <f t="shared" si="116"/>
        <v>0</v>
      </c>
      <c r="K2228" s="116">
        <f t="shared" si="117"/>
        <v>1</v>
      </c>
      <c r="L2228" s="90"/>
      <c r="M2228">
        <v>18</v>
      </c>
      <c r="N2228">
        <v>0</v>
      </c>
      <c r="O2228">
        <v>0</v>
      </c>
      <c r="P2228">
        <v>0</v>
      </c>
      <c r="Q2228">
        <v>0</v>
      </c>
    </row>
    <row r="2229" spans="1:17" x14ac:dyDescent="0.2">
      <c r="A2229" s="112" t="s">
        <v>397</v>
      </c>
      <c r="B2229" s="112" t="s">
        <v>525</v>
      </c>
      <c r="C2229" s="112" t="s">
        <v>422</v>
      </c>
      <c r="D2229" t="s">
        <v>82</v>
      </c>
      <c r="E2229" s="90" t="s">
        <v>530</v>
      </c>
      <c r="F2229" s="90" t="s">
        <v>306</v>
      </c>
      <c r="G2229" t="s">
        <v>242</v>
      </c>
      <c r="H2229">
        <v>8</v>
      </c>
      <c r="I2229" s="64">
        <f t="shared" si="115"/>
        <v>8</v>
      </c>
      <c r="J2229" s="90">
        <f t="shared" si="116"/>
        <v>0</v>
      </c>
      <c r="K2229" s="116">
        <f t="shared" si="117"/>
        <v>1</v>
      </c>
      <c r="L2229" s="90"/>
      <c r="M2229">
        <v>8</v>
      </c>
      <c r="N2229">
        <v>0</v>
      </c>
      <c r="O2229">
        <v>0</v>
      </c>
      <c r="P2229">
        <v>0</v>
      </c>
      <c r="Q2229">
        <v>0</v>
      </c>
    </row>
    <row r="2230" spans="1:17" x14ac:dyDescent="0.2">
      <c r="A2230" s="112" t="s">
        <v>397</v>
      </c>
      <c r="B2230" s="112" t="s">
        <v>525</v>
      </c>
      <c r="C2230" s="112" t="s">
        <v>422</v>
      </c>
      <c r="D2230" t="s">
        <v>82</v>
      </c>
      <c r="E2230" s="90" t="s">
        <v>530</v>
      </c>
      <c r="F2230" s="90" t="s">
        <v>306</v>
      </c>
      <c r="G2230" t="s">
        <v>241</v>
      </c>
      <c r="H2230">
        <v>25</v>
      </c>
      <c r="I2230" s="64">
        <f t="shared" si="115"/>
        <v>24</v>
      </c>
      <c r="J2230" s="90">
        <f t="shared" si="116"/>
        <v>1</v>
      </c>
      <c r="K2230" s="116">
        <f t="shared" si="117"/>
        <v>0.96</v>
      </c>
      <c r="L2230" s="90"/>
      <c r="M2230">
        <v>24</v>
      </c>
      <c r="N2230">
        <v>1</v>
      </c>
      <c r="O2230">
        <v>0</v>
      </c>
      <c r="P2230">
        <v>0</v>
      </c>
      <c r="Q2230">
        <v>0</v>
      </c>
    </row>
    <row r="2231" spans="1:17" x14ac:dyDescent="0.2">
      <c r="A2231" s="112" t="s">
        <v>397</v>
      </c>
      <c r="B2231" s="112" t="s">
        <v>525</v>
      </c>
      <c r="C2231" s="112" t="s">
        <v>422</v>
      </c>
      <c r="D2231" t="s">
        <v>82</v>
      </c>
      <c r="E2231" s="90" t="s">
        <v>530</v>
      </c>
      <c r="F2231" s="90" t="s">
        <v>306</v>
      </c>
      <c r="G2231" t="s">
        <v>308</v>
      </c>
      <c r="H2231">
        <v>39</v>
      </c>
      <c r="I2231" s="64">
        <f t="shared" si="115"/>
        <v>39</v>
      </c>
      <c r="J2231" s="90">
        <f t="shared" si="116"/>
        <v>0</v>
      </c>
      <c r="K2231" s="116">
        <f t="shared" si="117"/>
        <v>1</v>
      </c>
      <c r="L2231" s="90"/>
      <c r="M2231">
        <v>39</v>
      </c>
      <c r="N2231">
        <v>0</v>
      </c>
      <c r="O2231">
        <v>0</v>
      </c>
      <c r="P2231">
        <v>0</v>
      </c>
      <c r="Q2231">
        <v>0</v>
      </c>
    </row>
    <row r="2232" spans="1:17" x14ac:dyDescent="0.2">
      <c r="A2232" s="112" t="s">
        <v>397</v>
      </c>
      <c r="B2232" s="112" t="s">
        <v>525</v>
      </c>
      <c r="C2232" s="112" t="s">
        <v>422</v>
      </c>
      <c r="D2232" t="s">
        <v>83</v>
      </c>
      <c r="E2232" s="90" t="s">
        <v>531</v>
      </c>
      <c r="F2232" s="90" t="s">
        <v>306</v>
      </c>
      <c r="G2232" t="s">
        <v>238</v>
      </c>
      <c r="H2232">
        <v>37</v>
      </c>
      <c r="I2232" s="64">
        <f t="shared" si="115"/>
        <v>37</v>
      </c>
      <c r="J2232" s="90">
        <f t="shared" si="116"/>
        <v>0</v>
      </c>
      <c r="K2232" s="116">
        <f t="shared" si="117"/>
        <v>1</v>
      </c>
      <c r="L2232" s="90"/>
      <c r="M2232">
        <v>37</v>
      </c>
      <c r="N2232">
        <v>0</v>
      </c>
      <c r="O2232">
        <v>0</v>
      </c>
      <c r="P2232">
        <v>0</v>
      </c>
      <c r="Q2232">
        <v>0</v>
      </c>
    </row>
    <row r="2233" spans="1:17" x14ac:dyDescent="0.2">
      <c r="A2233" s="112" t="s">
        <v>397</v>
      </c>
      <c r="B2233" s="112" t="s">
        <v>525</v>
      </c>
      <c r="C2233" s="112" t="s">
        <v>422</v>
      </c>
      <c r="D2233" t="s">
        <v>83</v>
      </c>
      <c r="E2233" s="90" t="s">
        <v>531</v>
      </c>
      <c r="F2233" s="90" t="s">
        <v>306</v>
      </c>
      <c r="G2233" t="s">
        <v>240</v>
      </c>
      <c r="H2233">
        <v>21</v>
      </c>
      <c r="I2233" s="64">
        <f t="shared" si="115"/>
        <v>21</v>
      </c>
      <c r="J2233" s="90">
        <f t="shared" si="116"/>
        <v>0</v>
      </c>
      <c r="K2233" s="116">
        <f t="shared" si="117"/>
        <v>1</v>
      </c>
      <c r="L2233" s="90"/>
      <c r="M2233">
        <v>21</v>
      </c>
      <c r="N2233">
        <v>0</v>
      </c>
      <c r="O2233">
        <v>0</v>
      </c>
      <c r="P2233">
        <v>0</v>
      </c>
      <c r="Q2233">
        <v>0</v>
      </c>
    </row>
    <row r="2234" spans="1:17" x14ac:dyDescent="0.2">
      <c r="A2234" s="112" t="s">
        <v>397</v>
      </c>
      <c r="B2234" s="112" t="s">
        <v>525</v>
      </c>
      <c r="C2234" s="112" t="s">
        <v>422</v>
      </c>
      <c r="D2234" t="s">
        <v>83</v>
      </c>
      <c r="E2234" s="90" t="s">
        <v>531</v>
      </c>
      <c r="F2234" s="90" t="s">
        <v>306</v>
      </c>
      <c r="G2234" t="s">
        <v>239</v>
      </c>
      <c r="H2234">
        <v>8</v>
      </c>
      <c r="I2234" s="64">
        <f t="shared" si="115"/>
        <v>8</v>
      </c>
      <c r="J2234" s="90">
        <f t="shared" si="116"/>
        <v>0</v>
      </c>
      <c r="K2234" s="116">
        <f t="shared" si="117"/>
        <v>1</v>
      </c>
      <c r="L2234" s="90"/>
      <c r="M2234">
        <v>8</v>
      </c>
      <c r="N2234">
        <v>0</v>
      </c>
      <c r="O2234">
        <v>0</v>
      </c>
      <c r="P2234">
        <v>0</v>
      </c>
      <c r="Q2234">
        <v>0</v>
      </c>
    </row>
    <row r="2235" spans="1:17" x14ac:dyDescent="0.2">
      <c r="A2235" s="112" t="s">
        <v>397</v>
      </c>
      <c r="B2235" s="112" t="s">
        <v>525</v>
      </c>
      <c r="C2235" s="112" t="s">
        <v>422</v>
      </c>
      <c r="D2235" t="s">
        <v>83</v>
      </c>
      <c r="E2235" s="90" t="s">
        <v>531</v>
      </c>
      <c r="F2235" s="90" t="s">
        <v>306</v>
      </c>
      <c r="G2235" t="s">
        <v>242</v>
      </c>
      <c r="H2235">
        <v>38</v>
      </c>
      <c r="I2235" s="64">
        <f t="shared" si="115"/>
        <v>38</v>
      </c>
      <c r="J2235" s="90">
        <f t="shared" si="116"/>
        <v>0</v>
      </c>
      <c r="K2235" s="116">
        <f t="shared" si="117"/>
        <v>1</v>
      </c>
      <c r="L2235" s="90"/>
      <c r="M2235">
        <v>38</v>
      </c>
      <c r="N2235">
        <v>0</v>
      </c>
      <c r="O2235">
        <v>0</v>
      </c>
      <c r="P2235">
        <v>0</v>
      </c>
      <c r="Q2235">
        <v>0</v>
      </c>
    </row>
    <row r="2236" spans="1:17" x14ac:dyDescent="0.2">
      <c r="A2236" s="112" t="s">
        <v>397</v>
      </c>
      <c r="B2236" s="112" t="s">
        <v>525</v>
      </c>
      <c r="C2236" s="112" t="s">
        <v>422</v>
      </c>
      <c r="D2236" t="s">
        <v>83</v>
      </c>
      <c r="E2236" s="90" t="s">
        <v>531</v>
      </c>
      <c r="F2236" s="90" t="s">
        <v>306</v>
      </c>
      <c r="G2236" t="s">
        <v>241</v>
      </c>
      <c r="H2236">
        <v>39</v>
      </c>
      <c r="I2236" s="64">
        <f t="shared" si="115"/>
        <v>38</v>
      </c>
      <c r="J2236" s="90">
        <f t="shared" si="116"/>
        <v>1</v>
      </c>
      <c r="K2236" s="116">
        <f t="shared" si="117"/>
        <v>0.97435897435897434</v>
      </c>
      <c r="L2236" s="90"/>
      <c r="M2236">
        <v>38</v>
      </c>
      <c r="N2236">
        <v>1</v>
      </c>
      <c r="O2236">
        <v>0</v>
      </c>
      <c r="P2236">
        <v>0</v>
      </c>
      <c r="Q2236">
        <v>0</v>
      </c>
    </row>
    <row r="2237" spans="1:17" x14ac:dyDescent="0.2">
      <c r="A2237" s="112" t="s">
        <v>397</v>
      </c>
      <c r="B2237" s="112" t="s">
        <v>525</v>
      </c>
      <c r="C2237" s="112" t="s">
        <v>422</v>
      </c>
      <c r="D2237" t="s">
        <v>83</v>
      </c>
      <c r="E2237" s="90" t="s">
        <v>531</v>
      </c>
      <c r="F2237" s="90" t="s">
        <v>306</v>
      </c>
      <c r="G2237" t="s">
        <v>308</v>
      </c>
      <c r="H2237">
        <v>33</v>
      </c>
      <c r="I2237" s="64">
        <f t="shared" si="115"/>
        <v>33</v>
      </c>
      <c r="J2237" s="90">
        <f t="shared" si="116"/>
        <v>0</v>
      </c>
      <c r="K2237" s="116">
        <f t="shared" si="117"/>
        <v>1</v>
      </c>
      <c r="L2237" s="90"/>
      <c r="M2237">
        <v>33</v>
      </c>
      <c r="N2237">
        <v>0</v>
      </c>
      <c r="O2237">
        <v>0</v>
      </c>
      <c r="P2237">
        <v>0</v>
      </c>
      <c r="Q2237">
        <v>0</v>
      </c>
    </row>
    <row r="2238" spans="1:17" x14ac:dyDescent="0.2">
      <c r="A2238" s="112" t="s">
        <v>397</v>
      </c>
      <c r="B2238" s="112" t="s">
        <v>525</v>
      </c>
      <c r="C2238" s="112" t="s">
        <v>422</v>
      </c>
      <c r="D2238" t="s">
        <v>84</v>
      </c>
      <c r="E2238" s="90" t="s">
        <v>532</v>
      </c>
      <c r="F2238" s="90" t="s">
        <v>306</v>
      </c>
      <c r="G2238" t="s">
        <v>238</v>
      </c>
      <c r="H2238">
        <v>57</v>
      </c>
      <c r="I2238" s="64">
        <f t="shared" si="115"/>
        <v>57</v>
      </c>
      <c r="J2238" s="90">
        <f t="shared" si="116"/>
        <v>0</v>
      </c>
      <c r="K2238" s="116">
        <f t="shared" si="117"/>
        <v>1</v>
      </c>
      <c r="L2238" s="90"/>
      <c r="M2238">
        <v>57</v>
      </c>
      <c r="N2238">
        <v>0</v>
      </c>
      <c r="O2238">
        <v>0</v>
      </c>
      <c r="P2238">
        <v>0</v>
      </c>
      <c r="Q2238">
        <v>0</v>
      </c>
    </row>
    <row r="2239" spans="1:17" x14ac:dyDescent="0.2">
      <c r="A2239" s="112" t="s">
        <v>397</v>
      </c>
      <c r="B2239" s="112" t="s">
        <v>525</v>
      </c>
      <c r="C2239" s="112" t="s">
        <v>422</v>
      </c>
      <c r="D2239" t="s">
        <v>84</v>
      </c>
      <c r="E2239" s="90" t="s">
        <v>532</v>
      </c>
      <c r="F2239" s="90" t="s">
        <v>306</v>
      </c>
      <c r="G2239" t="s">
        <v>240</v>
      </c>
      <c r="H2239">
        <v>41</v>
      </c>
      <c r="I2239" s="64">
        <f t="shared" si="115"/>
        <v>41</v>
      </c>
      <c r="J2239" s="90">
        <f t="shared" si="116"/>
        <v>0</v>
      </c>
      <c r="K2239" s="116">
        <f t="shared" si="117"/>
        <v>1</v>
      </c>
      <c r="L2239" s="90"/>
      <c r="M2239">
        <v>41</v>
      </c>
      <c r="N2239">
        <v>0</v>
      </c>
      <c r="O2239">
        <v>0</v>
      </c>
      <c r="P2239">
        <v>0</v>
      </c>
      <c r="Q2239">
        <v>0</v>
      </c>
    </row>
    <row r="2240" spans="1:17" x14ac:dyDescent="0.2">
      <c r="A2240" s="112" t="s">
        <v>397</v>
      </c>
      <c r="B2240" s="112" t="s">
        <v>525</v>
      </c>
      <c r="C2240" s="112" t="s">
        <v>422</v>
      </c>
      <c r="D2240" t="s">
        <v>84</v>
      </c>
      <c r="E2240" s="90" t="s">
        <v>532</v>
      </c>
      <c r="F2240" s="90" t="s">
        <v>306</v>
      </c>
      <c r="G2240" t="s">
        <v>239</v>
      </c>
      <c r="H2240">
        <v>19</v>
      </c>
      <c r="I2240" s="64">
        <f t="shared" si="115"/>
        <v>19</v>
      </c>
      <c r="J2240" s="90">
        <f t="shared" si="116"/>
        <v>0</v>
      </c>
      <c r="K2240" s="116">
        <f t="shared" si="117"/>
        <v>1</v>
      </c>
      <c r="L2240" s="90"/>
      <c r="M2240">
        <v>19</v>
      </c>
      <c r="N2240">
        <v>0</v>
      </c>
      <c r="O2240">
        <v>0</v>
      </c>
      <c r="P2240">
        <v>0</v>
      </c>
      <c r="Q2240">
        <v>0</v>
      </c>
    </row>
    <row r="2241" spans="1:17" x14ac:dyDescent="0.2">
      <c r="A2241" s="112" t="s">
        <v>397</v>
      </c>
      <c r="B2241" s="112" t="s">
        <v>525</v>
      </c>
      <c r="C2241" s="112" t="s">
        <v>422</v>
      </c>
      <c r="D2241" t="s">
        <v>84</v>
      </c>
      <c r="E2241" s="90" t="s">
        <v>532</v>
      </c>
      <c r="F2241" s="90" t="s">
        <v>306</v>
      </c>
      <c r="G2241" t="s">
        <v>242</v>
      </c>
      <c r="H2241">
        <v>62</v>
      </c>
      <c r="I2241" s="64">
        <f t="shared" si="115"/>
        <v>50</v>
      </c>
      <c r="J2241" s="90">
        <f t="shared" si="116"/>
        <v>12</v>
      </c>
      <c r="K2241" s="116">
        <f t="shared" si="117"/>
        <v>0.80645161290322576</v>
      </c>
      <c r="L2241" s="90"/>
      <c r="M2241">
        <v>50</v>
      </c>
      <c r="N2241">
        <v>2</v>
      </c>
      <c r="O2241">
        <v>1</v>
      </c>
      <c r="P2241">
        <v>5</v>
      </c>
      <c r="Q2241">
        <v>4</v>
      </c>
    </row>
    <row r="2242" spans="1:17" x14ac:dyDescent="0.2">
      <c r="A2242" s="112" t="s">
        <v>397</v>
      </c>
      <c r="B2242" s="112" t="s">
        <v>525</v>
      </c>
      <c r="C2242" s="112" t="s">
        <v>422</v>
      </c>
      <c r="D2242" t="s">
        <v>84</v>
      </c>
      <c r="E2242" s="90" t="s">
        <v>532</v>
      </c>
      <c r="F2242" s="90" t="s">
        <v>306</v>
      </c>
      <c r="G2242" t="s">
        <v>241</v>
      </c>
      <c r="H2242">
        <v>30</v>
      </c>
      <c r="I2242" s="64">
        <f t="shared" si="115"/>
        <v>29</v>
      </c>
      <c r="J2242" s="90">
        <f t="shared" si="116"/>
        <v>1</v>
      </c>
      <c r="K2242" s="116">
        <f t="shared" si="117"/>
        <v>0.96666666666666667</v>
      </c>
      <c r="L2242" s="90"/>
      <c r="M2242">
        <v>29</v>
      </c>
      <c r="N2242">
        <v>0</v>
      </c>
      <c r="O2242">
        <v>0</v>
      </c>
      <c r="P2242">
        <v>1</v>
      </c>
      <c r="Q2242">
        <v>0</v>
      </c>
    </row>
    <row r="2243" spans="1:17" x14ac:dyDescent="0.2">
      <c r="A2243" s="112" t="s">
        <v>397</v>
      </c>
      <c r="B2243" s="112" t="s">
        <v>525</v>
      </c>
      <c r="C2243" s="112" t="s">
        <v>422</v>
      </c>
      <c r="D2243" t="s">
        <v>84</v>
      </c>
      <c r="E2243" s="90" t="s">
        <v>532</v>
      </c>
      <c r="F2243" s="90" t="s">
        <v>306</v>
      </c>
      <c r="G2243" t="s">
        <v>308</v>
      </c>
      <c r="H2243">
        <v>45</v>
      </c>
      <c r="I2243" s="64">
        <f t="shared" si="115"/>
        <v>44</v>
      </c>
      <c r="J2243" s="90">
        <f t="shared" si="116"/>
        <v>1</v>
      </c>
      <c r="K2243" s="116">
        <f t="shared" si="117"/>
        <v>0.97777777777777775</v>
      </c>
      <c r="L2243" s="90"/>
      <c r="M2243">
        <v>44</v>
      </c>
      <c r="N2243">
        <v>1</v>
      </c>
      <c r="O2243">
        <v>0</v>
      </c>
      <c r="P2243">
        <v>0</v>
      </c>
      <c r="Q2243">
        <v>0</v>
      </c>
    </row>
    <row r="2244" spans="1:17" x14ac:dyDescent="0.2">
      <c r="A2244" s="112" t="s">
        <v>397</v>
      </c>
      <c r="B2244" s="112" t="s">
        <v>525</v>
      </c>
      <c r="C2244" s="112" t="s">
        <v>422</v>
      </c>
      <c r="D2244" t="s">
        <v>114</v>
      </c>
      <c r="E2244" s="90" t="s">
        <v>533</v>
      </c>
      <c r="F2244" s="90" t="s">
        <v>306</v>
      </c>
      <c r="G2244" t="s">
        <v>238</v>
      </c>
      <c r="H2244">
        <v>117</v>
      </c>
      <c r="I2244" s="64">
        <f t="shared" si="115"/>
        <v>117</v>
      </c>
      <c r="J2244" s="90">
        <f t="shared" si="116"/>
        <v>0</v>
      </c>
      <c r="K2244" s="116">
        <f t="shared" si="117"/>
        <v>1</v>
      </c>
      <c r="L2244" s="90"/>
      <c r="M2244">
        <v>117</v>
      </c>
      <c r="N2244">
        <v>0</v>
      </c>
      <c r="O2244">
        <v>0</v>
      </c>
      <c r="P2244">
        <v>0</v>
      </c>
      <c r="Q2244">
        <v>0</v>
      </c>
    </row>
    <row r="2245" spans="1:17" x14ac:dyDescent="0.2">
      <c r="A2245" s="112" t="s">
        <v>397</v>
      </c>
      <c r="B2245" s="112" t="s">
        <v>525</v>
      </c>
      <c r="C2245" s="112" t="s">
        <v>422</v>
      </c>
      <c r="D2245" t="s">
        <v>114</v>
      </c>
      <c r="E2245" s="90" t="s">
        <v>533</v>
      </c>
      <c r="F2245" s="90" t="s">
        <v>306</v>
      </c>
      <c r="G2245" t="s">
        <v>240</v>
      </c>
      <c r="H2245">
        <v>58</v>
      </c>
      <c r="I2245" s="64">
        <f t="shared" si="115"/>
        <v>57</v>
      </c>
      <c r="J2245" s="90">
        <f t="shared" si="116"/>
        <v>1</v>
      </c>
      <c r="K2245" s="116">
        <f t="shared" si="117"/>
        <v>0.98275862068965514</v>
      </c>
      <c r="L2245" s="90"/>
      <c r="M2245">
        <v>57</v>
      </c>
      <c r="N2245">
        <v>1</v>
      </c>
      <c r="O2245">
        <v>0</v>
      </c>
      <c r="P2245">
        <v>0</v>
      </c>
      <c r="Q2245">
        <v>0</v>
      </c>
    </row>
    <row r="2246" spans="1:17" x14ac:dyDescent="0.2">
      <c r="A2246" s="112" t="s">
        <v>397</v>
      </c>
      <c r="B2246" s="112" t="s">
        <v>525</v>
      </c>
      <c r="C2246" s="112" t="s">
        <v>422</v>
      </c>
      <c r="D2246" t="s">
        <v>114</v>
      </c>
      <c r="E2246" s="90" t="s">
        <v>533</v>
      </c>
      <c r="F2246" s="90" t="s">
        <v>306</v>
      </c>
      <c r="G2246" t="s">
        <v>239</v>
      </c>
      <c r="H2246">
        <v>37</v>
      </c>
      <c r="I2246" s="64">
        <f t="shared" si="115"/>
        <v>37</v>
      </c>
      <c r="J2246" s="90">
        <f t="shared" si="116"/>
        <v>0</v>
      </c>
      <c r="K2246" s="116">
        <f t="shared" si="117"/>
        <v>1</v>
      </c>
      <c r="L2246" s="90"/>
      <c r="M2246">
        <v>37</v>
      </c>
      <c r="N2246">
        <v>0</v>
      </c>
      <c r="O2246">
        <v>0</v>
      </c>
      <c r="P2246">
        <v>0</v>
      </c>
      <c r="Q2246">
        <v>0</v>
      </c>
    </row>
    <row r="2247" spans="1:17" x14ac:dyDescent="0.2">
      <c r="A2247" s="112" t="s">
        <v>397</v>
      </c>
      <c r="B2247" s="112" t="s">
        <v>525</v>
      </c>
      <c r="C2247" s="112" t="s">
        <v>422</v>
      </c>
      <c r="D2247" t="s">
        <v>114</v>
      </c>
      <c r="E2247" s="90" t="s">
        <v>533</v>
      </c>
      <c r="F2247" s="90" t="s">
        <v>306</v>
      </c>
      <c r="G2247" t="s">
        <v>242</v>
      </c>
      <c r="H2247">
        <v>54</v>
      </c>
      <c r="I2247" s="64">
        <f t="shared" si="115"/>
        <v>54</v>
      </c>
      <c r="J2247" s="90">
        <f t="shared" si="116"/>
        <v>0</v>
      </c>
      <c r="K2247" s="116">
        <f t="shared" si="117"/>
        <v>1</v>
      </c>
      <c r="L2247" s="90"/>
      <c r="M2247">
        <v>54</v>
      </c>
      <c r="N2247">
        <v>0</v>
      </c>
      <c r="O2247">
        <v>0</v>
      </c>
      <c r="P2247">
        <v>0</v>
      </c>
      <c r="Q2247">
        <v>0</v>
      </c>
    </row>
    <row r="2248" spans="1:17" x14ac:dyDescent="0.2">
      <c r="A2248" s="112" t="s">
        <v>397</v>
      </c>
      <c r="B2248" s="112" t="s">
        <v>525</v>
      </c>
      <c r="C2248" s="112" t="s">
        <v>422</v>
      </c>
      <c r="D2248" t="s">
        <v>114</v>
      </c>
      <c r="E2248" s="90" t="s">
        <v>533</v>
      </c>
      <c r="F2248" s="90" t="s">
        <v>306</v>
      </c>
      <c r="G2248" t="s">
        <v>241</v>
      </c>
      <c r="H2248">
        <v>75</v>
      </c>
      <c r="I2248" s="64">
        <f t="shared" si="115"/>
        <v>72</v>
      </c>
      <c r="J2248" s="90">
        <f t="shared" si="116"/>
        <v>3</v>
      </c>
      <c r="K2248" s="116">
        <f t="shared" si="117"/>
        <v>0.96</v>
      </c>
      <c r="L2248" s="90"/>
      <c r="M2248">
        <v>72</v>
      </c>
      <c r="N2248">
        <v>3</v>
      </c>
      <c r="O2248">
        <v>0</v>
      </c>
      <c r="P2248">
        <v>0</v>
      </c>
      <c r="Q2248">
        <v>0</v>
      </c>
    </row>
    <row r="2249" spans="1:17" x14ac:dyDescent="0.2">
      <c r="A2249" s="112" t="s">
        <v>397</v>
      </c>
      <c r="B2249" s="112" t="s">
        <v>525</v>
      </c>
      <c r="C2249" s="112" t="s">
        <v>422</v>
      </c>
      <c r="D2249" t="s">
        <v>114</v>
      </c>
      <c r="E2249" s="90" t="s">
        <v>533</v>
      </c>
      <c r="F2249" s="90" t="s">
        <v>306</v>
      </c>
      <c r="G2249" t="s">
        <v>308</v>
      </c>
      <c r="H2249">
        <v>123</v>
      </c>
      <c r="I2249" s="64">
        <f t="shared" si="115"/>
        <v>122</v>
      </c>
      <c r="J2249" s="90">
        <f t="shared" si="116"/>
        <v>1</v>
      </c>
      <c r="K2249" s="116">
        <f t="shared" si="117"/>
        <v>0.99186991869918695</v>
      </c>
      <c r="L2249" s="90"/>
      <c r="M2249">
        <v>122</v>
      </c>
      <c r="N2249">
        <v>0</v>
      </c>
      <c r="O2249">
        <v>1</v>
      </c>
      <c r="P2249">
        <v>0</v>
      </c>
      <c r="Q2249">
        <v>0</v>
      </c>
    </row>
    <row r="2250" spans="1:17" x14ac:dyDescent="0.2">
      <c r="A2250" s="112" t="s">
        <v>397</v>
      </c>
      <c r="B2250" s="112" t="s">
        <v>525</v>
      </c>
      <c r="C2250" s="112" t="s">
        <v>422</v>
      </c>
      <c r="D2250" t="s">
        <v>118</v>
      </c>
      <c r="E2250" s="90" t="s">
        <v>534</v>
      </c>
      <c r="F2250" s="90" t="s">
        <v>306</v>
      </c>
      <c r="G2250" t="s">
        <v>238</v>
      </c>
      <c r="H2250">
        <v>33</v>
      </c>
      <c r="I2250" s="64">
        <f t="shared" si="115"/>
        <v>33</v>
      </c>
      <c r="J2250" s="90">
        <f t="shared" si="116"/>
        <v>0</v>
      </c>
      <c r="K2250" s="116">
        <f t="shared" si="117"/>
        <v>1</v>
      </c>
      <c r="L2250" s="90"/>
      <c r="M2250">
        <v>33</v>
      </c>
      <c r="N2250">
        <v>0</v>
      </c>
      <c r="O2250">
        <v>0</v>
      </c>
      <c r="P2250">
        <v>0</v>
      </c>
      <c r="Q2250">
        <v>0</v>
      </c>
    </row>
    <row r="2251" spans="1:17" x14ac:dyDescent="0.2">
      <c r="A2251" s="112" t="s">
        <v>397</v>
      </c>
      <c r="B2251" s="112" t="s">
        <v>525</v>
      </c>
      <c r="C2251" s="112" t="s">
        <v>422</v>
      </c>
      <c r="D2251" t="s">
        <v>118</v>
      </c>
      <c r="E2251" s="90" t="s">
        <v>534</v>
      </c>
      <c r="F2251" s="90" t="s">
        <v>306</v>
      </c>
      <c r="G2251" t="s">
        <v>240</v>
      </c>
      <c r="H2251">
        <v>15</v>
      </c>
      <c r="I2251" s="64">
        <f t="shared" si="115"/>
        <v>14</v>
      </c>
      <c r="J2251" s="90">
        <f t="shared" si="116"/>
        <v>1</v>
      </c>
      <c r="K2251" s="116">
        <f t="shared" si="117"/>
        <v>0.93333333333333335</v>
      </c>
      <c r="L2251" s="90"/>
      <c r="M2251">
        <v>14</v>
      </c>
      <c r="N2251">
        <v>0</v>
      </c>
      <c r="O2251">
        <v>0</v>
      </c>
      <c r="P2251">
        <v>0</v>
      </c>
      <c r="Q2251">
        <v>1</v>
      </c>
    </row>
    <row r="2252" spans="1:17" x14ac:dyDescent="0.2">
      <c r="A2252" s="112" t="s">
        <v>397</v>
      </c>
      <c r="B2252" s="112" t="s">
        <v>525</v>
      </c>
      <c r="C2252" s="112" t="s">
        <v>422</v>
      </c>
      <c r="D2252" t="s">
        <v>118</v>
      </c>
      <c r="E2252" s="90" t="s">
        <v>534</v>
      </c>
      <c r="F2252" s="90" t="s">
        <v>306</v>
      </c>
      <c r="G2252" t="s">
        <v>239</v>
      </c>
      <c r="H2252">
        <v>4</v>
      </c>
      <c r="I2252" s="64">
        <f t="shared" si="115"/>
        <v>4</v>
      </c>
      <c r="J2252" s="90">
        <f t="shared" si="116"/>
        <v>0</v>
      </c>
      <c r="K2252" s="116">
        <f t="shared" si="117"/>
        <v>1</v>
      </c>
      <c r="L2252" s="90"/>
      <c r="M2252">
        <v>4</v>
      </c>
      <c r="N2252">
        <v>0</v>
      </c>
      <c r="O2252">
        <v>0</v>
      </c>
      <c r="P2252">
        <v>0</v>
      </c>
      <c r="Q2252">
        <v>0</v>
      </c>
    </row>
    <row r="2253" spans="1:17" x14ac:dyDescent="0.2">
      <c r="A2253" s="112" t="s">
        <v>397</v>
      </c>
      <c r="B2253" s="112" t="s">
        <v>525</v>
      </c>
      <c r="C2253" s="112" t="s">
        <v>422</v>
      </c>
      <c r="D2253" t="s">
        <v>118</v>
      </c>
      <c r="E2253" s="90" t="s">
        <v>534</v>
      </c>
      <c r="F2253" s="90" t="s">
        <v>306</v>
      </c>
      <c r="G2253" t="s">
        <v>242</v>
      </c>
      <c r="H2253">
        <v>18</v>
      </c>
      <c r="I2253" s="64">
        <f t="shared" si="115"/>
        <v>18</v>
      </c>
      <c r="J2253" s="90">
        <f t="shared" si="116"/>
        <v>0</v>
      </c>
      <c r="K2253" s="116">
        <f t="shared" si="117"/>
        <v>1</v>
      </c>
      <c r="L2253" s="90"/>
      <c r="M2253">
        <v>18</v>
      </c>
      <c r="N2253">
        <v>0</v>
      </c>
      <c r="O2253">
        <v>0</v>
      </c>
      <c r="P2253">
        <v>0</v>
      </c>
      <c r="Q2253">
        <v>0</v>
      </c>
    </row>
    <row r="2254" spans="1:17" x14ac:dyDescent="0.2">
      <c r="A2254" s="112" t="s">
        <v>397</v>
      </c>
      <c r="B2254" s="112" t="s">
        <v>525</v>
      </c>
      <c r="C2254" s="112" t="s">
        <v>422</v>
      </c>
      <c r="D2254" t="s">
        <v>118</v>
      </c>
      <c r="E2254" s="90" t="s">
        <v>534</v>
      </c>
      <c r="F2254" s="90" t="s">
        <v>306</v>
      </c>
      <c r="G2254" t="s">
        <v>241</v>
      </c>
      <c r="H2254">
        <v>34</v>
      </c>
      <c r="I2254" s="64">
        <f t="shared" si="115"/>
        <v>34</v>
      </c>
      <c r="J2254" s="90">
        <f t="shared" si="116"/>
        <v>0</v>
      </c>
      <c r="K2254" s="116">
        <f t="shared" si="117"/>
        <v>1</v>
      </c>
      <c r="L2254" s="90"/>
      <c r="M2254">
        <v>34</v>
      </c>
      <c r="N2254">
        <v>0</v>
      </c>
      <c r="O2254">
        <v>0</v>
      </c>
      <c r="P2254">
        <v>0</v>
      </c>
      <c r="Q2254">
        <v>0</v>
      </c>
    </row>
    <row r="2255" spans="1:17" x14ac:dyDescent="0.2">
      <c r="A2255" s="112" t="s">
        <v>397</v>
      </c>
      <c r="B2255" s="112" t="s">
        <v>525</v>
      </c>
      <c r="C2255" s="112" t="s">
        <v>422</v>
      </c>
      <c r="D2255" t="s">
        <v>118</v>
      </c>
      <c r="E2255" s="90" t="s">
        <v>534</v>
      </c>
      <c r="F2255" s="90" t="s">
        <v>306</v>
      </c>
      <c r="G2255" t="s">
        <v>308</v>
      </c>
      <c r="H2255">
        <v>19</v>
      </c>
      <c r="I2255" s="64">
        <f t="shared" si="115"/>
        <v>19</v>
      </c>
      <c r="J2255" s="90">
        <f t="shared" si="116"/>
        <v>0</v>
      </c>
      <c r="K2255" s="116">
        <f t="shared" si="117"/>
        <v>1</v>
      </c>
      <c r="L2255" s="90"/>
      <c r="M2255">
        <v>19</v>
      </c>
      <c r="N2255">
        <v>0</v>
      </c>
      <c r="O2255">
        <v>0</v>
      </c>
      <c r="P2255">
        <v>0</v>
      </c>
      <c r="Q2255">
        <v>0</v>
      </c>
    </row>
    <row r="2256" spans="1:17" x14ac:dyDescent="0.2">
      <c r="A2256" s="112" t="s">
        <v>397</v>
      </c>
      <c r="B2256" s="112" t="s">
        <v>525</v>
      </c>
      <c r="C2256" s="112" t="s">
        <v>422</v>
      </c>
      <c r="D2256" t="s">
        <v>130</v>
      </c>
      <c r="E2256" s="90" t="s">
        <v>535</v>
      </c>
      <c r="F2256" s="90" t="s">
        <v>306</v>
      </c>
      <c r="G2256" t="s">
        <v>238</v>
      </c>
      <c r="H2256">
        <v>83</v>
      </c>
      <c r="I2256" s="64">
        <f t="shared" si="115"/>
        <v>81</v>
      </c>
      <c r="J2256" s="90">
        <f t="shared" si="116"/>
        <v>2</v>
      </c>
      <c r="K2256" s="116">
        <f t="shared" si="117"/>
        <v>0.97590361445783136</v>
      </c>
      <c r="L2256" s="90"/>
      <c r="M2256">
        <v>81</v>
      </c>
      <c r="N2256">
        <v>0</v>
      </c>
      <c r="O2256">
        <v>0</v>
      </c>
      <c r="P2256">
        <v>1</v>
      </c>
      <c r="Q2256">
        <v>1</v>
      </c>
    </row>
    <row r="2257" spans="1:17" x14ac:dyDescent="0.2">
      <c r="A2257" s="112" t="s">
        <v>397</v>
      </c>
      <c r="B2257" s="112" t="s">
        <v>525</v>
      </c>
      <c r="C2257" s="112" t="s">
        <v>422</v>
      </c>
      <c r="D2257" t="s">
        <v>130</v>
      </c>
      <c r="E2257" s="90" t="s">
        <v>535</v>
      </c>
      <c r="F2257" s="90" t="s">
        <v>306</v>
      </c>
      <c r="G2257" t="s">
        <v>240</v>
      </c>
      <c r="H2257">
        <v>76</v>
      </c>
      <c r="I2257" s="64">
        <f t="shared" si="115"/>
        <v>75</v>
      </c>
      <c r="J2257" s="90">
        <f t="shared" si="116"/>
        <v>1</v>
      </c>
      <c r="K2257" s="116">
        <f t="shared" si="117"/>
        <v>0.98684210526315785</v>
      </c>
      <c r="M2257">
        <v>75</v>
      </c>
      <c r="N2257">
        <v>1</v>
      </c>
      <c r="O2257">
        <v>0</v>
      </c>
      <c r="P2257">
        <v>0</v>
      </c>
      <c r="Q2257">
        <v>0</v>
      </c>
    </row>
    <row r="2258" spans="1:17" x14ac:dyDescent="0.2">
      <c r="A2258" s="112" t="s">
        <v>397</v>
      </c>
      <c r="B2258" s="112" t="s">
        <v>525</v>
      </c>
      <c r="C2258" s="112" t="s">
        <v>422</v>
      </c>
      <c r="D2258" t="s">
        <v>130</v>
      </c>
      <c r="E2258" s="90" t="s">
        <v>535</v>
      </c>
      <c r="F2258" s="90" t="s">
        <v>306</v>
      </c>
      <c r="G2258" t="s">
        <v>239</v>
      </c>
      <c r="H2258">
        <v>197</v>
      </c>
      <c r="I2258" s="64">
        <f t="shared" si="115"/>
        <v>192</v>
      </c>
      <c r="J2258" s="90">
        <f t="shared" si="116"/>
        <v>5</v>
      </c>
      <c r="K2258" s="116">
        <f t="shared" si="117"/>
        <v>0.97461928934010156</v>
      </c>
      <c r="L2258" s="90"/>
      <c r="M2258">
        <v>192</v>
      </c>
      <c r="N2258">
        <v>2</v>
      </c>
      <c r="O2258">
        <v>1</v>
      </c>
      <c r="P2258">
        <v>2</v>
      </c>
      <c r="Q2258">
        <v>0</v>
      </c>
    </row>
    <row r="2259" spans="1:17" x14ac:dyDescent="0.2">
      <c r="A2259" s="112" t="s">
        <v>397</v>
      </c>
      <c r="B2259" s="112" t="s">
        <v>525</v>
      </c>
      <c r="C2259" s="112" t="s">
        <v>422</v>
      </c>
      <c r="D2259" t="s">
        <v>130</v>
      </c>
      <c r="E2259" s="90" t="s">
        <v>535</v>
      </c>
      <c r="F2259" s="90" t="s">
        <v>306</v>
      </c>
      <c r="G2259" t="s">
        <v>242</v>
      </c>
      <c r="H2259">
        <v>45</v>
      </c>
      <c r="I2259" s="64">
        <f t="shared" si="115"/>
        <v>44</v>
      </c>
      <c r="J2259" s="90">
        <f t="shared" si="116"/>
        <v>1</v>
      </c>
      <c r="K2259" s="116">
        <f t="shared" si="117"/>
        <v>0.97777777777777775</v>
      </c>
      <c r="L2259" s="90"/>
      <c r="M2259">
        <v>44</v>
      </c>
      <c r="N2259">
        <v>1</v>
      </c>
      <c r="O2259">
        <v>0</v>
      </c>
      <c r="P2259">
        <v>0</v>
      </c>
      <c r="Q2259">
        <v>0</v>
      </c>
    </row>
    <row r="2260" spans="1:17" x14ac:dyDescent="0.2">
      <c r="A2260" s="112" t="s">
        <v>397</v>
      </c>
      <c r="B2260" s="112" t="s">
        <v>525</v>
      </c>
      <c r="C2260" s="112" t="s">
        <v>422</v>
      </c>
      <c r="D2260" t="s">
        <v>130</v>
      </c>
      <c r="E2260" s="90" t="s">
        <v>535</v>
      </c>
      <c r="F2260" s="90" t="s">
        <v>306</v>
      </c>
      <c r="G2260" t="s">
        <v>241</v>
      </c>
      <c r="H2260">
        <v>201</v>
      </c>
      <c r="I2260" s="64">
        <f t="shared" si="115"/>
        <v>180</v>
      </c>
      <c r="J2260" s="90">
        <f t="shared" si="116"/>
        <v>21</v>
      </c>
      <c r="K2260" s="116">
        <f t="shared" si="117"/>
        <v>0.89552238805970152</v>
      </c>
      <c r="L2260" s="90"/>
      <c r="M2260">
        <v>180</v>
      </c>
      <c r="N2260">
        <v>2</v>
      </c>
      <c r="O2260">
        <v>4</v>
      </c>
      <c r="P2260">
        <v>7</v>
      </c>
      <c r="Q2260">
        <v>8</v>
      </c>
    </row>
    <row r="2261" spans="1:17" x14ac:dyDescent="0.2">
      <c r="A2261" s="112" t="s">
        <v>397</v>
      </c>
      <c r="B2261" s="112" t="s">
        <v>525</v>
      </c>
      <c r="C2261" s="112" t="s">
        <v>422</v>
      </c>
      <c r="D2261" t="s">
        <v>130</v>
      </c>
      <c r="E2261" s="90" t="s">
        <v>535</v>
      </c>
      <c r="F2261" s="90" t="s">
        <v>306</v>
      </c>
      <c r="G2261" t="s">
        <v>308</v>
      </c>
      <c r="H2261">
        <v>257</v>
      </c>
      <c r="I2261" s="64">
        <f t="shared" si="115"/>
        <v>247</v>
      </c>
      <c r="J2261" s="90">
        <f t="shared" si="116"/>
        <v>10</v>
      </c>
      <c r="K2261" s="116">
        <f t="shared" si="117"/>
        <v>0.96108949416342415</v>
      </c>
      <c r="L2261" s="90"/>
      <c r="M2261">
        <v>247</v>
      </c>
      <c r="N2261">
        <v>6</v>
      </c>
      <c r="O2261">
        <v>0</v>
      </c>
      <c r="P2261">
        <v>1</v>
      </c>
      <c r="Q2261">
        <v>3</v>
      </c>
    </row>
    <row r="2262" spans="1:17" x14ac:dyDescent="0.2">
      <c r="A2262" s="112" t="s">
        <v>397</v>
      </c>
      <c r="B2262" s="112" t="s">
        <v>525</v>
      </c>
      <c r="C2262" s="112" t="s">
        <v>422</v>
      </c>
      <c r="D2262" t="s">
        <v>131</v>
      </c>
      <c r="E2262" s="90" t="s">
        <v>536</v>
      </c>
      <c r="F2262" s="90" t="s">
        <v>306</v>
      </c>
      <c r="G2262" t="s">
        <v>238</v>
      </c>
      <c r="H2262">
        <v>48</v>
      </c>
      <c r="I2262" s="64">
        <f t="shared" si="115"/>
        <v>48</v>
      </c>
      <c r="J2262" s="90">
        <f t="shared" si="116"/>
        <v>0</v>
      </c>
      <c r="K2262" s="116">
        <f t="shared" si="117"/>
        <v>1</v>
      </c>
      <c r="L2262" s="90"/>
      <c r="M2262">
        <v>48</v>
      </c>
      <c r="N2262">
        <v>0</v>
      </c>
      <c r="O2262">
        <v>0</v>
      </c>
      <c r="P2262">
        <v>0</v>
      </c>
      <c r="Q2262">
        <v>0</v>
      </c>
    </row>
    <row r="2263" spans="1:17" x14ac:dyDescent="0.2">
      <c r="A2263" s="112" t="s">
        <v>397</v>
      </c>
      <c r="B2263" s="112" t="s">
        <v>525</v>
      </c>
      <c r="C2263" s="112" t="s">
        <v>422</v>
      </c>
      <c r="D2263" t="s">
        <v>131</v>
      </c>
      <c r="E2263" s="90" t="s">
        <v>536</v>
      </c>
      <c r="F2263" s="90" t="s">
        <v>306</v>
      </c>
      <c r="G2263" t="s">
        <v>240</v>
      </c>
      <c r="H2263">
        <v>44</v>
      </c>
      <c r="I2263" s="64">
        <f t="shared" si="115"/>
        <v>43</v>
      </c>
      <c r="J2263" s="90">
        <f t="shared" si="116"/>
        <v>1</v>
      </c>
      <c r="K2263" s="116">
        <f t="shared" si="117"/>
        <v>0.97727272727272729</v>
      </c>
      <c r="L2263" s="90"/>
      <c r="M2263">
        <v>43</v>
      </c>
      <c r="N2263">
        <v>0</v>
      </c>
      <c r="O2263">
        <v>1</v>
      </c>
      <c r="P2263">
        <v>0</v>
      </c>
      <c r="Q2263">
        <v>0</v>
      </c>
    </row>
    <row r="2264" spans="1:17" x14ac:dyDescent="0.2">
      <c r="A2264" s="112" t="s">
        <v>397</v>
      </c>
      <c r="B2264" s="112" t="s">
        <v>525</v>
      </c>
      <c r="C2264" s="112" t="s">
        <v>422</v>
      </c>
      <c r="D2264" t="s">
        <v>131</v>
      </c>
      <c r="E2264" s="90" t="s">
        <v>536</v>
      </c>
      <c r="F2264" s="90" t="s">
        <v>306</v>
      </c>
      <c r="G2264" t="s">
        <v>239</v>
      </c>
      <c r="H2264">
        <v>37</v>
      </c>
      <c r="I2264" s="64">
        <f t="shared" si="115"/>
        <v>36</v>
      </c>
      <c r="J2264" s="90">
        <f t="shared" si="116"/>
        <v>1</v>
      </c>
      <c r="K2264" s="116">
        <f t="shared" si="117"/>
        <v>0.97297297297297303</v>
      </c>
      <c r="L2264" s="90"/>
      <c r="M2264">
        <v>36</v>
      </c>
      <c r="N2264">
        <v>0</v>
      </c>
      <c r="O2264">
        <v>0</v>
      </c>
      <c r="P2264">
        <v>1</v>
      </c>
      <c r="Q2264">
        <v>0</v>
      </c>
    </row>
    <row r="2265" spans="1:17" x14ac:dyDescent="0.2">
      <c r="A2265" s="112" t="s">
        <v>397</v>
      </c>
      <c r="B2265" s="112" t="s">
        <v>525</v>
      </c>
      <c r="C2265" s="112" t="s">
        <v>422</v>
      </c>
      <c r="D2265" t="s">
        <v>131</v>
      </c>
      <c r="E2265" s="90" t="s">
        <v>536</v>
      </c>
      <c r="F2265" s="90" t="s">
        <v>306</v>
      </c>
      <c r="G2265" t="s">
        <v>242</v>
      </c>
      <c r="H2265">
        <v>36</v>
      </c>
      <c r="I2265" s="64">
        <f t="shared" si="115"/>
        <v>33</v>
      </c>
      <c r="J2265" s="90">
        <f t="shared" si="116"/>
        <v>3</v>
      </c>
      <c r="K2265" s="116">
        <f t="shared" si="117"/>
        <v>0.91666666666666663</v>
      </c>
      <c r="L2265" s="90"/>
      <c r="M2265">
        <v>33</v>
      </c>
      <c r="N2265">
        <v>1</v>
      </c>
      <c r="O2265">
        <v>1</v>
      </c>
      <c r="P2265">
        <v>1</v>
      </c>
      <c r="Q2265">
        <v>0</v>
      </c>
    </row>
    <row r="2266" spans="1:17" x14ac:dyDescent="0.2">
      <c r="A2266" s="112" t="s">
        <v>397</v>
      </c>
      <c r="B2266" s="112" t="s">
        <v>525</v>
      </c>
      <c r="C2266" s="112" t="s">
        <v>422</v>
      </c>
      <c r="D2266" t="s">
        <v>131</v>
      </c>
      <c r="E2266" s="90" t="s">
        <v>536</v>
      </c>
      <c r="F2266" s="90" t="s">
        <v>306</v>
      </c>
      <c r="G2266" t="s">
        <v>241</v>
      </c>
      <c r="H2266">
        <v>39</v>
      </c>
      <c r="I2266" s="64">
        <f t="shared" si="115"/>
        <v>38</v>
      </c>
      <c r="J2266" s="90">
        <f t="shared" si="116"/>
        <v>1</v>
      </c>
      <c r="K2266" s="116">
        <f t="shared" si="117"/>
        <v>0.97435897435897434</v>
      </c>
      <c r="L2266" s="90"/>
      <c r="M2266">
        <v>38</v>
      </c>
      <c r="N2266">
        <v>1</v>
      </c>
      <c r="O2266">
        <v>0</v>
      </c>
      <c r="P2266">
        <v>0</v>
      </c>
      <c r="Q2266">
        <v>0</v>
      </c>
    </row>
    <row r="2267" spans="1:17" x14ac:dyDescent="0.2">
      <c r="A2267" s="112" t="s">
        <v>397</v>
      </c>
      <c r="B2267" s="112" t="s">
        <v>525</v>
      </c>
      <c r="C2267" s="112" t="s">
        <v>422</v>
      </c>
      <c r="D2267" t="s">
        <v>131</v>
      </c>
      <c r="E2267" s="90" t="s">
        <v>536</v>
      </c>
      <c r="F2267" s="90" t="s">
        <v>306</v>
      </c>
      <c r="G2267" t="s">
        <v>308</v>
      </c>
      <c r="H2267">
        <v>59</v>
      </c>
      <c r="I2267" s="64">
        <f t="shared" si="115"/>
        <v>59</v>
      </c>
      <c r="J2267" s="90">
        <f t="shared" si="116"/>
        <v>0</v>
      </c>
      <c r="K2267" s="116">
        <f t="shared" si="117"/>
        <v>1</v>
      </c>
      <c r="L2267" s="90"/>
      <c r="M2267">
        <v>59</v>
      </c>
      <c r="N2267">
        <v>0</v>
      </c>
      <c r="O2267">
        <v>0</v>
      </c>
      <c r="P2267">
        <v>0</v>
      </c>
      <c r="Q2267">
        <v>0</v>
      </c>
    </row>
    <row r="2268" spans="1:17" x14ac:dyDescent="0.2">
      <c r="A2268" s="112" t="s">
        <v>397</v>
      </c>
      <c r="B2268" s="112" t="s">
        <v>525</v>
      </c>
      <c r="C2268" s="112" t="s">
        <v>422</v>
      </c>
      <c r="D2268" t="s">
        <v>132</v>
      </c>
      <c r="E2268" s="90" t="s">
        <v>537</v>
      </c>
      <c r="F2268" s="90" t="s">
        <v>306</v>
      </c>
      <c r="G2268" t="s">
        <v>238</v>
      </c>
      <c r="H2268">
        <v>48</v>
      </c>
      <c r="I2268" s="64">
        <f t="shared" si="115"/>
        <v>48</v>
      </c>
      <c r="J2268" s="90">
        <f t="shared" si="116"/>
        <v>0</v>
      </c>
      <c r="K2268" s="116">
        <f t="shared" si="117"/>
        <v>1</v>
      </c>
      <c r="L2268" s="90"/>
      <c r="M2268">
        <v>48</v>
      </c>
      <c r="N2268">
        <v>0</v>
      </c>
      <c r="O2268">
        <v>0</v>
      </c>
      <c r="P2268">
        <v>0</v>
      </c>
      <c r="Q2268">
        <v>0</v>
      </c>
    </row>
    <row r="2269" spans="1:17" x14ac:dyDescent="0.2">
      <c r="A2269" s="112" t="s">
        <v>397</v>
      </c>
      <c r="B2269" s="112" t="s">
        <v>525</v>
      </c>
      <c r="C2269" s="112" t="s">
        <v>422</v>
      </c>
      <c r="D2269" t="s">
        <v>132</v>
      </c>
      <c r="E2269" s="90" t="s">
        <v>537</v>
      </c>
      <c r="F2269" s="90" t="s">
        <v>306</v>
      </c>
      <c r="G2269" t="s">
        <v>240</v>
      </c>
      <c r="H2269">
        <v>24</v>
      </c>
      <c r="I2269" s="64">
        <f t="shared" si="115"/>
        <v>23</v>
      </c>
      <c r="J2269" s="90">
        <f t="shared" si="116"/>
        <v>1</v>
      </c>
      <c r="K2269" s="116">
        <f t="shared" si="117"/>
        <v>0.95833333333333337</v>
      </c>
      <c r="L2269" s="90"/>
      <c r="M2269">
        <v>23</v>
      </c>
      <c r="N2269">
        <v>1</v>
      </c>
      <c r="O2269">
        <v>0</v>
      </c>
      <c r="P2269">
        <v>0</v>
      </c>
      <c r="Q2269">
        <v>0</v>
      </c>
    </row>
    <row r="2270" spans="1:17" x14ac:dyDescent="0.2">
      <c r="A2270" s="112" t="s">
        <v>397</v>
      </c>
      <c r="B2270" s="112" t="s">
        <v>525</v>
      </c>
      <c r="C2270" s="112" t="s">
        <v>422</v>
      </c>
      <c r="D2270" t="s">
        <v>132</v>
      </c>
      <c r="E2270" s="90" t="s">
        <v>537</v>
      </c>
      <c r="F2270" s="90" t="s">
        <v>306</v>
      </c>
      <c r="G2270" t="s">
        <v>239</v>
      </c>
      <c r="H2270">
        <v>5</v>
      </c>
      <c r="I2270" s="64">
        <f t="shared" si="115"/>
        <v>5</v>
      </c>
      <c r="J2270" s="90">
        <f t="shared" si="116"/>
        <v>0</v>
      </c>
      <c r="K2270" s="116">
        <f t="shared" si="117"/>
        <v>1</v>
      </c>
      <c r="L2270" s="90"/>
      <c r="M2270">
        <v>5</v>
      </c>
      <c r="N2270">
        <v>0</v>
      </c>
      <c r="O2270">
        <v>0</v>
      </c>
      <c r="P2270">
        <v>0</v>
      </c>
      <c r="Q2270">
        <v>0</v>
      </c>
    </row>
    <row r="2271" spans="1:17" x14ac:dyDescent="0.2">
      <c r="A2271" s="112" t="s">
        <v>397</v>
      </c>
      <c r="B2271" s="112" t="s">
        <v>525</v>
      </c>
      <c r="C2271" s="112" t="s">
        <v>422</v>
      </c>
      <c r="D2271" t="s">
        <v>132</v>
      </c>
      <c r="E2271" s="90" t="s">
        <v>537</v>
      </c>
      <c r="F2271" s="90" t="s">
        <v>306</v>
      </c>
      <c r="G2271" t="s">
        <v>242</v>
      </c>
      <c r="H2271">
        <v>36</v>
      </c>
      <c r="I2271" s="64">
        <f t="shared" si="115"/>
        <v>35</v>
      </c>
      <c r="J2271" s="90">
        <f t="shared" si="116"/>
        <v>1</v>
      </c>
      <c r="K2271" s="116">
        <f t="shared" si="117"/>
        <v>0.97222222222222221</v>
      </c>
      <c r="L2271" s="90"/>
      <c r="M2271">
        <v>35</v>
      </c>
      <c r="N2271">
        <v>0</v>
      </c>
      <c r="O2271">
        <v>0</v>
      </c>
      <c r="P2271">
        <v>0</v>
      </c>
      <c r="Q2271">
        <v>1</v>
      </c>
    </row>
    <row r="2272" spans="1:17" x14ac:dyDescent="0.2">
      <c r="A2272" s="112" t="s">
        <v>397</v>
      </c>
      <c r="B2272" s="112" t="s">
        <v>525</v>
      </c>
      <c r="C2272" s="112" t="s">
        <v>422</v>
      </c>
      <c r="D2272" t="s">
        <v>132</v>
      </c>
      <c r="E2272" s="90" t="s">
        <v>537</v>
      </c>
      <c r="F2272" s="90" t="s">
        <v>306</v>
      </c>
      <c r="G2272" t="s">
        <v>241</v>
      </c>
      <c r="H2272">
        <v>30</v>
      </c>
      <c r="I2272" s="64">
        <f t="shared" si="115"/>
        <v>29</v>
      </c>
      <c r="J2272" s="90">
        <f t="shared" si="116"/>
        <v>1</v>
      </c>
      <c r="K2272" s="116">
        <f t="shared" si="117"/>
        <v>0.96666666666666667</v>
      </c>
      <c r="L2272" s="90"/>
      <c r="M2272">
        <v>29</v>
      </c>
      <c r="N2272">
        <v>0</v>
      </c>
      <c r="O2272">
        <v>1</v>
      </c>
      <c r="P2272">
        <v>0</v>
      </c>
      <c r="Q2272">
        <v>0</v>
      </c>
    </row>
    <row r="2273" spans="1:17" x14ac:dyDescent="0.2">
      <c r="A2273" s="112" t="s">
        <v>397</v>
      </c>
      <c r="B2273" s="112" t="s">
        <v>525</v>
      </c>
      <c r="C2273" s="112" t="s">
        <v>422</v>
      </c>
      <c r="D2273" t="s">
        <v>132</v>
      </c>
      <c r="E2273" s="90" t="s">
        <v>537</v>
      </c>
      <c r="F2273" s="90" t="s">
        <v>306</v>
      </c>
      <c r="G2273" t="s">
        <v>308</v>
      </c>
      <c r="H2273">
        <v>29</v>
      </c>
      <c r="I2273" s="64">
        <f t="shared" si="115"/>
        <v>29</v>
      </c>
      <c r="J2273" s="90">
        <f t="shared" si="116"/>
        <v>0</v>
      </c>
      <c r="K2273" s="116">
        <f t="shared" si="117"/>
        <v>1</v>
      </c>
      <c r="L2273" s="90"/>
      <c r="M2273">
        <v>29</v>
      </c>
      <c r="N2273">
        <v>0</v>
      </c>
      <c r="O2273">
        <v>0</v>
      </c>
      <c r="P2273">
        <v>0</v>
      </c>
      <c r="Q2273">
        <v>0</v>
      </c>
    </row>
    <row r="2274" spans="1:17" x14ac:dyDescent="0.2">
      <c r="A2274" s="112" t="s">
        <v>397</v>
      </c>
      <c r="B2274" s="112" t="s">
        <v>525</v>
      </c>
      <c r="C2274" s="112" t="s">
        <v>422</v>
      </c>
      <c r="D2274" t="s">
        <v>133</v>
      </c>
      <c r="E2274" s="90" t="s">
        <v>538</v>
      </c>
      <c r="F2274" s="90" t="s">
        <v>306</v>
      </c>
      <c r="G2274" t="s">
        <v>238</v>
      </c>
      <c r="H2274">
        <v>60</v>
      </c>
      <c r="I2274" s="64">
        <f t="shared" si="115"/>
        <v>60</v>
      </c>
      <c r="J2274" s="90">
        <f t="shared" si="116"/>
        <v>0</v>
      </c>
      <c r="K2274" s="116">
        <f t="shared" si="117"/>
        <v>1</v>
      </c>
      <c r="M2274">
        <v>60</v>
      </c>
      <c r="N2274">
        <v>0</v>
      </c>
      <c r="O2274">
        <v>0</v>
      </c>
      <c r="P2274">
        <v>0</v>
      </c>
      <c r="Q2274">
        <v>0</v>
      </c>
    </row>
    <row r="2275" spans="1:17" x14ac:dyDescent="0.2">
      <c r="A2275" s="112" t="s">
        <v>397</v>
      </c>
      <c r="B2275" s="112" t="s">
        <v>525</v>
      </c>
      <c r="C2275" s="112" t="s">
        <v>422</v>
      </c>
      <c r="D2275" t="s">
        <v>133</v>
      </c>
      <c r="E2275" s="90" t="s">
        <v>538</v>
      </c>
      <c r="F2275" s="90" t="s">
        <v>306</v>
      </c>
      <c r="G2275" t="s">
        <v>240</v>
      </c>
      <c r="H2275">
        <v>36</v>
      </c>
      <c r="I2275" s="64">
        <f t="shared" si="115"/>
        <v>36</v>
      </c>
      <c r="J2275" s="90">
        <f t="shared" si="116"/>
        <v>0</v>
      </c>
      <c r="K2275" s="116">
        <f t="shared" si="117"/>
        <v>1</v>
      </c>
      <c r="L2275" s="90"/>
      <c r="M2275">
        <v>36</v>
      </c>
      <c r="N2275">
        <v>0</v>
      </c>
      <c r="O2275">
        <v>0</v>
      </c>
      <c r="P2275">
        <v>0</v>
      </c>
      <c r="Q2275">
        <v>0</v>
      </c>
    </row>
    <row r="2276" spans="1:17" x14ac:dyDescent="0.2">
      <c r="A2276" s="112" t="s">
        <v>397</v>
      </c>
      <c r="B2276" s="112" t="s">
        <v>525</v>
      </c>
      <c r="C2276" s="112" t="s">
        <v>422</v>
      </c>
      <c r="D2276" t="s">
        <v>133</v>
      </c>
      <c r="E2276" s="90" t="s">
        <v>538</v>
      </c>
      <c r="F2276" s="90" t="s">
        <v>306</v>
      </c>
      <c r="G2276" t="s">
        <v>239</v>
      </c>
      <c r="H2276">
        <v>50</v>
      </c>
      <c r="I2276" s="64">
        <f t="shared" si="115"/>
        <v>50</v>
      </c>
      <c r="J2276" s="90">
        <f t="shared" si="116"/>
        <v>0</v>
      </c>
      <c r="K2276" s="116">
        <f t="shared" si="117"/>
        <v>1</v>
      </c>
      <c r="L2276" s="90"/>
      <c r="M2276">
        <v>50</v>
      </c>
      <c r="N2276">
        <v>0</v>
      </c>
      <c r="O2276">
        <v>0</v>
      </c>
      <c r="P2276">
        <v>0</v>
      </c>
      <c r="Q2276">
        <v>0</v>
      </c>
    </row>
    <row r="2277" spans="1:17" x14ac:dyDescent="0.2">
      <c r="A2277" s="112" t="s">
        <v>397</v>
      </c>
      <c r="B2277" s="112" t="s">
        <v>525</v>
      </c>
      <c r="C2277" s="112" t="s">
        <v>422</v>
      </c>
      <c r="D2277" t="s">
        <v>133</v>
      </c>
      <c r="E2277" s="90" t="s">
        <v>538</v>
      </c>
      <c r="F2277" s="90" t="s">
        <v>306</v>
      </c>
      <c r="G2277" t="s">
        <v>242</v>
      </c>
      <c r="H2277">
        <v>81</v>
      </c>
      <c r="I2277" s="64">
        <f t="shared" si="115"/>
        <v>77</v>
      </c>
      <c r="J2277" s="90">
        <f t="shared" si="116"/>
        <v>4</v>
      </c>
      <c r="K2277" s="116">
        <f t="shared" si="117"/>
        <v>0.95061728395061729</v>
      </c>
      <c r="L2277" s="90"/>
      <c r="M2277">
        <v>77</v>
      </c>
      <c r="N2277">
        <v>2</v>
      </c>
      <c r="O2277">
        <v>0</v>
      </c>
      <c r="P2277">
        <v>1</v>
      </c>
      <c r="Q2277">
        <v>1</v>
      </c>
    </row>
    <row r="2278" spans="1:17" x14ac:dyDescent="0.2">
      <c r="A2278" s="112" t="s">
        <v>397</v>
      </c>
      <c r="B2278" s="112" t="s">
        <v>525</v>
      </c>
      <c r="C2278" s="112" t="s">
        <v>422</v>
      </c>
      <c r="D2278" t="s">
        <v>133</v>
      </c>
      <c r="E2278" s="90" t="s">
        <v>538</v>
      </c>
      <c r="F2278" s="90" t="s">
        <v>306</v>
      </c>
      <c r="G2278" t="s">
        <v>241</v>
      </c>
      <c r="H2278">
        <v>129</v>
      </c>
      <c r="I2278" s="64">
        <f t="shared" si="115"/>
        <v>118</v>
      </c>
      <c r="J2278" s="90">
        <f t="shared" si="116"/>
        <v>11</v>
      </c>
      <c r="K2278" s="116">
        <f t="shared" si="117"/>
        <v>0.9147286821705426</v>
      </c>
      <c r="L2278" s="90"/>
      <c r="M2278">
        <v>118</v>
      </c>
      <c r="N2278">
        <v>4</v>
      </c>
      <c r="O2278">
        <v>4</v>
      </c>
      <c r="P2278">
        <v>2</v>
      </c>
      <c r="Q2278">
        <v>1</v>
      </c>
    </row>
    <row r="2279" spans="1:17" x14ac:dyDescent="0.2">
      <c r="A2279" s="112" t="s">
        <v>397</v>
      </c>
      <c r="B2279" s="112" t="s">
        <v>525</v>
      </c>
      <c r="C2279" s="112" t="s">
        <v>422</v>
      </c>
      <c r="D2279" t="s">
        <v>133</v>
      </c>
      <c r="E2279" s="90" t="s">
        <v>538</v>
      </c>
      <c r="F2279" s="90" t="s">
        <v>306</v>
      </c>
      <c r="G2279" t="s">
        <v>308</v>
      </c>
      <c r="H2279">
        <v>143</v>
      </c>
      <c r="I2279" s="64">
        <f t="shared" si="115"/>
        <v>143</v>
      </c>
      <c r="J2279" s="90">
        <f t="shared" si="116"/>
        <v>0</v>
      </c>
      <c r="K2279" s="116">
        <f t="shared" si="117"/>
        <v>1</v>
      </c>
      <c r="L2279" s="90"/>
      <c r="M2279">
        <v>143</v>
      </c>
      <c r="N2279">
        <v>0</v>
      </c>
      <c r="O2279">
        <v>0</v>
      </c>
      <c r="P2279">
        <v>0</v>
      </c>
      <c r="Q2279">
        <v>0</v>
      </c>
    </row>
    <row r="2280" spans="1:17" x14ac:dyDescent="0.2">
      <c r="A2280" s="112" t="s">
        <v>397</v>
      </c>
      <c r="B2280" s="112" t="s">
        <v>525</v>
      </c>
      <c r="C2280" s="112" t="s">
        <v>422</v>
      </c>
      <c r="D2280" t="s">
        <v>141</v>
      </c>
      <c r="E2280" s="90" t="s">
        <v>539</v>
      </c>
      <c r="F2280" s="90" t="s">
        <v>306</v>
      </c>
      <c r="G2280" t="s">
        <v>238</v>
      </c>
      <c r="H2280">
        <v>95</v>
      </c>
      <c r="I2280" s="64">
        <f t="shared" si="115"/>
        <v>95</v>
      </c>
      <c r="J2280" s="90">
        <f t="shared" si="116"/>
        <v>0</v>
      </c>
      <c r="K2280" s="116">
        <f t="shared" si="117"/>
        <v>1</v>
      </c>
      <c r="L2280" s="90"/>
      <c r="M2280">
        <v>95</v>
      </c>
      <c r="N2280">
        <v>0</v>
      </c>
      <c r="O2280">
        <v>0</v>
      </c>
      <c r="P2280">
        <v>0</v>
      </c>
      <c r="Q2280">
        <v>0</v>
      </c>
    </row>
    <row r="2281" spans="1:17" x14ac:dyDescent="0.2">
      <c r="A2281" s="112" t="s">
        <v>397</v>
      </c>
      <c r="B2281" s="112" t="s">
        <v>525</v>
      </c>
      <c r="C2281" s="112" t="s">
        <v>422</v>
      </c>
      <c r="D2281" t="s">
        <v>141</v>
      </c>
      <c r="E2281" s="90" t="s">
        <v>539</v>
      </c>
      <c r="F2281" s="90" t="s">
        <v>306</v>
      </c>
      <c r="G2281" t="s">
        <v>240</v>
      </c>
      <c r="H2281">
        <v>44</v>
      </c>
      <c r="I2281" s="64">
        <f t="shared" si="115"/>
        <v>44</v>
      </c>
      <c r="J2281" s="90">
        <f t="shared" si="116"/>
        <v>0</v>
      </c>
      <c r="K2281" s="116">
        <f t="shared" si="117"/>
        <v>1</v>
      </c>
      <c r="L2281" s="90"/>
      <c r="M2281">
        <v>44</v>
      </c>
      <c r="N2281">
        <v>0</v>
      </c>
      <c r="O2281">
        <v>0</v>
      </c>
      <c r="P2281">
        <v>0</v>
      </c>
      <c r="Q2281">
        <v>0</v>
      </c>
    </row>
    <row r="2282" spans="1:17" x14ac:dyDescent="0.2">
      <c r="A2282" s="112" t="s">
        <v>397</v>
      </c>
      <c r="B2282" s="112" t="s">
        <v>525</v>
      </c>
      <c r="C2282" s="112" t="s">
        <v>422</v>
      </c>
      <c r="D2282" t="s">
        <v>141</v>
      </c>
      <c r="E2282" s="90" t="s">
        <v>539</v>
      </c>
      <c r="F2282" s="90" t="s">
        <v>306</v>
      </c>
      <c r="G2282" t="s">
        <v>239</v>
      </c>
      <c r="H2282">
        <v>22</v>
      </c>
      <c r="I2282" s="64">
        <f t="shared" si="115"/>
        <v>21</v>
      </c>
      <c r="J2282" s="90">
        <f t="shared" si="116"/>
        <v>1</v>
      </c>
      <c r="K2282" s="116">
        <f t="shared" si="117"/>
        <v>0.95454545454545459</v>
      </c>
      <c r="L2282" s="90"/>
      <c r="M2282">
        <v>21</v>
      </c>
      <c r="N2282">
        <v>1</v>
      </c>
      <c r="O2282">
        <v>0</v>
      </c>
      <c r="P2282">
        <v>0</v>
      </c>
      <c r="Q2282">
        <v>0</v>
      </c>
    </row>
    <row r="2283" spans="1:17" x14ac:dyDescent="0.2">
      <c r="A2283" s="112" t="s">
        <v>397</v>
      </c>
      <c r="B2283" s="112" t="s">
        <v>525</v>
      </c>
      <c r="C2283" s="112" t="s">
        <v>422</v>
      </c>
      <c r="D2283" t="s">
        <v>141</v>
      </c>
      <c r="E2283" s="90" t="s">
        <v>539</v>
      </c>
      <c r="F2283" s="90" t="s">
        <v>306</v>
      </c>
      <c r="G2283" t="s">
        <v>242</v>
      </c>
      <c r="H2283">
        <v>87</v>
      </c>
      <c r="I2283" s="64">
        <f t="shared" si="115"/>
        <v>86</v>
      </c>
      <c r="J2283" s="90">
        <f t="shared" si="116"/>
        <v>1</v>
      </c>
      <c r="K2283" s="116">
        <f t="shared" si="117"/>
        <v>0.9885057471264368</v>
      </c>
      <c r="L2283" s="90"/>
      <c r="M2283">
        <v>86</v>
      </c>
      <c r="N2283">
        <v>0</v>
      </c>
      <c r="O2283">
        <v>0</v>
      </c>
      <c r="P2283">
        <v>1</v>
      </c>
      <c r="Q2283">
        <v>0</v>
      </c>
    </row>
    <row r="2284" spans="1:17" x14ac:dyDescent="0.2">
      <c r="A2284" s="112" t="s">
        <v>397</v>
      </c>
      <c r="B2284" s="112" t="s">
        <v>525</v>
      </c>
      <c r="C2284" s="112" t="s">
        <v>422</v>
      </c>
      <c r="D2284" t="s">
        <v>141</v>
      </c>
      <c r="E2284" s="90" t="s">
        <v>539</v>
      </c>
      <c r="F2284" s="90" t="s">
        <v>306</v>
      </c>
      <c r="G2284" t="s">
        <v>241</v>
      </c>
      <c r="H2284">
        <v>117</v>
      </c>
      <c r="I2284" s="64">
        <f t="shared" ref="I2284:I2347" si="118">M2284</f>
        <v>113</v>
      </c>
      <c r="J2284" s="90">
        <f t="shared" ref="J2284:J2347" si="119">SUM(N2284:Q2284)</f>
        <v>4</v>
      </c>
      <c r="K2284" s="116">
        <f t="shared" ref="K2284:K2347" si="120">I2284/H2284</f>
        <v>0.96581196581196582</v>
      </c>
      <c r="L2284" s="90"/>
      <c r="M2284">
        <v>113</v>
      </c>
      <c r="N2284">
        <v>0</v>
      </c>
      <c r="O2284">
        <v>2</v>
      </c>
      <c r="P2284">
        <v>1</v>
      </c>
      <c r="Q2284">
        <v>1</v>
      </c>
    </row>
    <row r="2285" spans="1:17" x14ac:dyDescent="0.2">
      <c r="A2285" s="112" t="s">
        <v>397</v>
      </c>
      <c r="B2285" s="112" t="s">
        <v>525</v>
      </c>
      <c r="C2285" s="112" t="s">
        <v>422</v>
      </c>
      <c r="D2285" t="s">
        <v>141</v>
      </c>
      <c r="E2285" s="90" t="s">
        <v>539</v>
      </c>
      <c r="F2285" s="90" t="s">
        <v>306</v>
      </c>
      <c r="G2285" t="s">
        <v>308</v>
      </c>
      <c r="H2285">
        <v>139</v>
      </c>
      <c r="I2285" s="64">
        <f t="shared" si="118"/>
        <v>139</v>
      </c>
      <c r="J2285" s="90">
        <f t="shared" si="119"/>
        <v>0</v>
      </c>
      <c r="K2285" s="116">
        <f t="shared" si="120"/>
        <v>1</v>
      </c>
      <c r="L2285" s="90"/>
      <c r="M2285">
        <v>139</v>
      </c>
      <c r="N2285">
        <v>0</v>
      </c>
      <c r="O2285">
        <v>0</v>
      </c>
      <c r="P2285">
        <v>0</v>
      </c>
      <c r="Q2285">
        <v>0</v>
      </c>
    </row>
    <row r="2286" spans="1:17" x14ac:dyDescent="0.2">
      <c r="A2286" s="112" t="s">
        <v>397</v>
      </c>
      <c r="B2286" s="112" t="s">
        <v>525</v>
      </c>
      <c r="C2286" s="112" t="s">
        <v>422</v>
      </c>
      <c r="D2286" t="s">
        <v>145</v>
      </c>
      <c r="E2286" s="90" t="s">
        <v>540</v>
      </c>
      <c r="F2286" s="90" t="s">
        <v>306</v>
      </c>
      <c r="G2286" t="s">
        <v>238</v>
      </c>
      <c r="H2286">
        <v>26</v>
      </c>
      <c r="I2286" s="64">
        <f t="shared" si="118"/>
        <v>26</v>
      </c>
      <c r="J2286" s="90">
        <f t="shared" si="119"/>
        <v>0</v>
      </c>
      <c r="K2286" s="116">
        <f t="shared" si="120"/>
        <v>1</v>
      </c>
      <c r="L2286" s="90"/>
      <c r="M2286">
        <v>26</v>
      </c>
      <c r="N2286">
        <v>0</v>
      </c>
      <c r="O2286">
        <v>0</v>
      </c>
      <c r="P2286">
        <v>0</v>
      </c>
      <c r="Q2286">
        <v>0</v>
      </c>
    </row>
    <row r="2287" spans="1:17" x14ac:dyDescent="0.2">
      <c r="A2287" s="112" t="s">
        <v>397</v>
      </c>
      <c r="B2287" s="112" t="s">
        <v>525</v>
      </c>
      <c r="C2287" s="112" t="s">
        <v>422</v>
      </c>
      <c r="D2287" t="s">
        <v>145</v>
      </c>
      <c r="E2287" s="90" t="s">
        <v>540</v>
      </c>
      <c r="F2287" s="90" t="s">
        <v>306</v>
      </c>
      <c r="G2287" t="s">
        <v>240</v>
      </c>
      <c r="H2287">
        <v>12</v>
      </c>
      <c r="I2287" s="64">
        <f t="shared" si="118"/>
        <v>12</v>
      </c>
      <c r="J2287" s="90">
        <f t="shared" si="119"/>
        <v>0</v>
      </c>
      <c r="K2287" s="116">
        <f t="shared" si="120"/>
        <v>1</v>
      </c>
      <c r="L2287" s="90"/>
      <c r="M2287">
        <v>12</v>
      </c>
      <c r="N2287">
        <v>0</v>
      </c>
      <c r="O2287">
        <v>0</v>
      </c>
      <c r="P2287">
        <v>0</v>
      </c>
      <c r="Q2287">
        <v>0</v>
      </c>
    </row>
    <row r="2288" spans="1:17" x14ac:dyDescent="0.2">
      <c r="A2288" s="112" t="s">
        <v>397</v>
      </c>
      <c r="B2288" s="112" t="s">
        <v>525</v>
      </c>
      <c r="C2288" s="112" t="s">
        <v>422</v>
      </c>
      <c r="D2288" t="s">
        <v>145</v>
      </c>
      <c r="E2288" s="90" t="s">
        <v>540</v>
      </c>
      <c r="F2288" s="90" t="s">
        <v>306</v>
      </c>
      <c r="G2288" t="s">
        <v>239</v>
      </c>
      <c r="H2288">
        <v>12</v>
      </c>
      <c r="I2288" s="64">
        <f t="shared" si="118"/>
        <v>12</v>
      </c>
      <c r="J2288" s="90">
        <f t="shared" si="119"/>
        <v>0</v>
      </c>
      <c r="K2288" s="116">
        <f t="shared" si="120"/>
        <v>1</v>
      </c>
      <c r="L2288" s="90"/>
      <c r="M2288">
        <v>12</v>
      </c>
      <c r="N2288">
        <v>0</v>
      </c>
      <c r="O2288">
        <v>0</v>
      </c>
      <c r="P2288">
        <v>0</v>
      </c>
      <c r="Q2288">
        <v>0</v>
      </c>
    </row>
    <row r="2289" spans="1:17" x14ac:dyDescent="0.2">
      <c r="A2289" s="112" t="s">
        <v>397</v>
      </c>
      <c r="B2289" s="112" t="s">
        <v>525</v>
      </c>
      <c r="C2289" s="112" t="s">
        <v>422</v>
      </c>
      <c r="D2289" t="s">
        <v>145</v>
      </c>
      <c r="E2289" s="90" t="s">
        <v>540</v>
      </c>
      <c r="F2289" s="90" t="s">
        <v>306</v>
      </c>
      <c r="G2289" t="s">
        <v>242</v>
      </c>
      <c r="H2289">
        <v>18</v>
      </c>
      <c r="I2289" s="64">
        <f t="shared" si="118"/>
        <v>18</v>
      </c>
      <c r="J2289" s="90">
        <f t="shared" si="119"/>
        <v>0</v>
      </c>
      <c r="K2289" s="116">
        <f t="shared" si="120"/>
        <v>1</v>
      </c>
      <c r="L2289" s="90"/>
      <c r="M2289">
        <v>18</v>
      </c>
      <c r="N2289">
        <v>0</v>
      </c>
      <c r="O2289">
        <v>0</v>
      </c>
      <c r="P2289">
        <v>0</v>
      </c>
      <c r="Q2289">
        <v>0</v>
      </c>
    </row>
    <row r="2290" spans="1:17" x14ac:dyDescent="0.2">
      <c r="A2290" s="112" t="s">
        <v>397</v>
      </c>
      <c r="B2290" s="112" t="s">
        <v>525</v>
      </c>
      <c r="C2290" s="112" t="s">
        <v>422</v>
      </c>
      <c r="D2290" t="s">
        <v>145</v>
      </c>
      <c r="E2290" s="90" t="s">
        <v>540</v>
      </c>
      <c r="F2290" s="90" t="s">
        <v>306</v>
      </c>
      <c r="G2290" t="s">
        <v>241</v>
      </c>
      <c r="H2290">
        <v>19</v>
      </c>
      <c r="I2290" s="64">
        <f t="shared" si="118"/>
        <v>19</v>
      </c>
      <c r="J2290" s="90">
        <f t="shared" si="119"/>
        <v>0</v>
      </c>
      <c r="K2290" s="116">
        <f t="shared" si="120"/>
        <v>1</v>
      </c>
      <c r="L2290" s="90"/>
      <c r="M2290">
        <v>19</v>
      </c>
      <c r="N2290">
        <v>0</v>
      </c>
      <c r="O2290">
        <v>0</v>
      </c>
      <c r="P2290">
        <v>0</v>
      </c>
      <c r="Q2290">
        <v>0</v>
      </c>
    </row>
    <row r="2291" spans="1:17" x14ac:dyDescent="0.2">
      <c r="A2291" s="112" t="s">
        <v>397</v>
      </c>
      <c r="B2291" s="112" t="s">
        <v>525</v>
      </c>
      <c r="C2291" s="112" t="s">
        <v>422</v>
      </c>
      <c r="D2291" t="s">
        <v>145</v>
      </c>
      <c r="E2291" s="90" t="s">
        <v>540</v>
      </c>
      <c r="F2291" s="90" t="s">
        <v>306</v>
      </c>
      <c r="G2291" t="s">
        <v>308</v>
      </c>
      <c r="H2291">
        <v>34</v>
      </c>
      <c r="I2291" s="64">
        <f t="shared" si="118"/>
        <v>34</v>
      </c>
      <c r="J2291" s="90">
        <f t="shared" si="119"/>
        <v>0</v>
      </c>
      <c r="K2291" s="116">
        <f t="shared" si="120"/>
        <v>1</v>
      </c>
      <c r="L2291" s="90"/>
      <c r="M2291">
        <v>34</v>
      </c>
      <c r="N2291">
        <v>0</v>
      </c>
      <c r="O2291">
        <v>0</v>
      </c>
      <c r="P2291">
        <v>0</v>
      </c>
      <c r="Q2291">
        <v>0</v>
      </c>
    </row>
    <row r="2292" spans="1:17" x14ac:dyDescent="0.2">
      <c r="A2292" s="112" t="s">
        <v>397</v>
      </c>
      <c r="B2292" s="112" t="s">
        <v>525</v>
      </c>
      <c r="C2292" s="112" t="s">
        <v>422</v>
      </c>
      <c r="D2292" t="s">
        <v>236</v>
      </c>
      <c r="E2292" s="90" t="s">
        <v>607</v>
      </c>
      <c r="F2292" s="90" t="s">
        <v>306</v>
      </c>
      <c r="G2292" t="s">
        <v>308</v>
      </c>
      <c r="H2292">
        <v>42</v>
      </c>
      <c r="I2292" s="64">
        <f t="shared" si="118"/>
        <v>42</v>
      </c>
      <c r="J2292" s="90">
        <f t="shared" si="119"/>
        <v>0</v>
      </c>
      <c r="K2292" s="116">
        <f t="shared" si="120"/>
        <v>1</v>
      </c>
      <c r="L2292" s="90"/>
      <c r="M2292">
        <v>42</v>
      </c>
      <c r="N2292">
        <v>0</v>
      </c>
      <c r="O2292">
        <v>0</v>
      </c>
      <c r="P2292">
        <v>0</v>
      </c>
      <c r="Q2292">
        <v>0</v>
      </c>
    </row>
    <row r="2293" spans="1:17" x14ac:dyDescent="0.2">
      <c r="A2293" s="112" t="s">
        <v>397</v>
      </c>
      <c r="B2293" s="112" t="s">
        <v>525</v>
      </c>
      <c r="C2293" s="112" t="s">
        <v>422</v>
      </c>
      <c r="D2293" t="s">
        <v>166</v>
      </c>
      <c r="E2293" s="90" t="s">
        <v>541</v>
      </c>
      <c r="F2293" s="90" t="s">
        <v>306</v>
      </c>
      <c r="G2293" t="s">
        <v>242</v>
      </c>
      <c r="H2293">
        <v>2</v>
      </c>
      <c r="I2293" s="64">
        <f t="shared" si="118"/>
        <v>2</v>
      </c>
      <c r="J2293" s="90">
        <f t="shared" si="119"/>
        <v>0</v>
      </c>
      <c r="K2293" s="116">
        <f t="shared" si="120"/>
        <v>1</v>
      </c>
      <c r="L2293" s="90"/>
      <c r="M2293">
        <v>2</v>
      </c>
      <c r="N2293">
        <v>0</v>
      </c>
      <c r="O2293">
        <v>0</v>
      </c>
      <c r="P2293">
        <v>0</v>
      </c>
      <c r="Q2293">
        <v>0</v>
      </c>
    </row>
    <row r="2294" spans="1:17" x14ac:dyDescent="0.2">
      <c r="A2294" s="112" t="s">
        <v>397</v>
      </c>
      <c r="B2294" s="112" t="s">
        <v>525</v>
      </c>
      <c r="C2294" s="112" t="s">
        <v>422</v>
      </c>
      <c r="D2294" t="s">
        <v>169</v>
      </c>
      <c r="E2294" s="90" t="s">
        <v>542</v>
      </c>
      <c r="F2294" s="90" t="s">
        <v>306</v>
      </c>
      <c r="G2294" t="s">
        <v>238</v>
      </c>
      <c r="H2294">
        <v>183</v>
      </c>
      <c r="I2294" s="64">
        <f t="shared" si="118"/>
        <v>183</v>
      </c>
      <c r="J2294" s="90">
        <f t="shared" si="119"/>
        <v>0</v>
      </c>
      <c r="K2294" s="116">
        <f t="shared" si="120"/>
        <v>1</v>
      </c>
      <c r="L2294" s="90"/>
      <c r="M2294">
        <v>183</v>
      </c>
      <c r="N2294">
        <v>0</v>
      </c>
      <c r="O2294">
        <v>0</v>
      </c>
      <c r="P2294">
        <v>0</v>
      </c>
      <c r="Q2294">
        <v>0</v>
      </c>
    </row>
    <row r="2295" spans="1:17" x14ac:dyDescent="0.2">
      <c r="A2295" s="112" t="s">
        <v>397</v>
      </c>
      <c r="B2295" s="112" t="s">
        <v>525</v>
      </c>
      <c r="C2295" s="112" t="s">
        <v>422</v>
      </c>
      <c r="D2295" t="s">
        <v>169</v>
      </c>
      <c r="E2295" s="90" t="s">
        <v>542</v>
      </c>
      <c r="F2295" s="90" t="s">
        <v>306</v>
      </c>
      <c r="G2295" t="s">
        <v>240</v>
      </c>
      <c r="H2295">
        <v>47</v>
      </c>
      <c r="I2295" s="64">
        <f t="shared" si="118"/>
        <v>47</v>
      </c>
      <c r="J2295" s="90">
        <f t="shared" si="119"/>
        <v>0</v>
      </c>
      <c r="K2295" s="116">
        <f t="shared" si="120"/>
        <v>1</v>
      </c>
      <c r="L2295" s="90"/>
      <c r="M2295">
        <v>47</v>
      </c>
      <c r="N2295">
        <v>0</v>
      </c>
      <c r="O2295">
        <v>0</v>
      </c>
      <c r="P2295">
        <v>0</v>
      </c>
      <c r="Q2295">
        <v>0</v>
      </c>
    </row>
    <row r="2296" spans="1:17" x14ac:dyDescent="0.2">
      <c r="A2296" s="112" t="s">
        <v>397</v>
      </c>
      <c r="B2296" s="112" t="s">
        <v>525</v>
      </c>
      <c r="C2296" s="112" t="s">
        <v>422</v>
      </c>
      <c r="D2296" t="s">
        <v>169</v>
      </c>
      <c r="E2296" s="90" t="s">
        <v>542</v>
      </c>
      <c r="F2296" s="90" t="s">
        <v>306</v>
      </c>
      <c r="G2296" t="s">
        <v>239</v>
      </c>
      <c r="H2296">
        <v>76</v>
      </c>
      <c r="I2296" s="64">
        <f t="shared" si="118"/>
        <v>76</v>
      </c>
      <c r="J2296" s="90">
        <f t="shared" si="119"/>
        <v>0</v>
      </c>
      <c r="K2296" s="116">
        <f t="shared" si="120"/>
        <v>1</v>
      </c>
      <c r="L2296" s="90"/>
      <c r="M2296">
        <v>76</v>
      </c>
      <c r="N2296">
        <v>0</v>
      </c>
      <c r="O2296">
        <v>0</v>
      </c>
      <c r="P2296">
        <v>0</v>
      </c>
      <c r="Q2296">
        <v>0</v>
      </c>
    </row>
    <row r="2297" spans="1:17" x14ac:dyDescent="0.2">
      <c r="A2297" s="112" t="s">
        <v>397</v>
      </c>
      <c r="B2297" s="112" t="s">
        <v>525</v>
      </c>
      <c r="C2297" s="112" t="s">
        <v>422</v>
      </c>
      <c r="D2297" t="s">
        <v>169</v>
      </c>
      <c r="E2297" s="90" t="s">
        <v>542</v>
      </c>
      <c r="F2297" s="90" t="s">
        <v>306</v>
      </c>
      <c r="G2297" t="s">
        <v>242</v>
      </c>
      <c r="H2297">
        <v>25</v>
      </c>
      <c r="I2297" s="64">
        <f t="shared" si="118"/>
        <v>25</v>
      </c>
      <c r="J2297" s="90">
        <f t="shared" si="119"/>
        <v>0</v>
      </c>
      <c r="K2297" s="116">
        <f t="shared" si="120"/>
        <v>1</v>
      </c>
      <c r="L2297" s="90"/>
      <c r="M2297">
        <v>25</v>
      </c>
      <c r="N2297">
        <v>0</v>
      </c>
      <c r="O2297">
        <v>0</v>
      </c>
      <c r="P2297">
        <v>0</v>
      </c>
      <c r="Q2297">
        <v>0</v>
      </c>
    </row>
    <row r="2298" spans="1:17" x14ac:dyDescent="0.2">
      <c r="A2298" s="112" t="s">
        <v>397</v>
      </c>
      <c r="B2298" s="112" t="s">
        <v>525</v>
      </c>
      <c r="C2298" s="112" t="s">
        <v>422</v>
      </c>
      <c r="D2298" t="s">
        <v>169</v>
      </c>
      <c r="E2298" s="90" t="s">
        <v>542</v>
      </c>
      <c r="F2298" s="90" t="s">
        <v>306</v>
      </c>
      <c r="G2298" t="s">
        <v>241</v>
      </c>
      <c r="H2298">
        <v>70</v>
      </c>
      <c r="I2298" s="64">
        <f t="shared" si="118"/>
        <v>69</v>
      </c>
      <c r="J2298" s="90">
        <f t="shared" si="119"/>
        <v>1</v>
      </c>
      <c r="K2298" s="116">
        <f t="shared" si="120"/>
        <v>0.98571428571428577</v>
      </c>
      <c r="L2298" s="90"/>
      <c r="M2298">
        <v>69</v>
      </c>
      <c r="N2298">
        <v>0</v>
      </c>
      <c r="O2298">
        <v>1</v>
      </c>
      <c r="P2298">
        <v>0</v>
      </c>
      <c r="Q2298">
        <v>0</v>
      </c>
    </row>
    <row r="2299" spans="1:17" x14ac:dyDescent="0.2">
      <c r="A2299" s="112" t="s">
        <v>397</v>
      </c>
      <c r="B2299" s="112" t="s">
        <v>525</v>
      </c>
      <c r="C2299" s="112" t="s">
        <v>422</v>
      </c>
      <c r="D2299" t="s">
        <v>169</v>
      </c>
      <c r="E2299" s="90" t="s">
        <v>542</v>
      </c>
      <c r="F2299" s="90" t="s">
        <v>306</v>
      </c>
      <c r="G2299" t="s">
        <v>308</v>
      </c>
      <c r="H2299">
        <v>274</v>
      </c>
      <c r="I2299" s="64">
        <f t="shared" si="118"/>
        <v>269</v>
      </c>
      <c r="J2299" s="90">
        <f t="shared" si="119"/>
        <v>5</v>
      </c>
      <c r="K2299" s="116">
        <f t="shared" si="120"/>
        <v>0.98175182481751821</v>
      </c>
      <c r="L2299" s="90"/>
      <c r="M2299">
        <v>269</v>
      </c>
      <c r="N2299">
        <v>3</v>
      </c>
      <c r="O2299">
        <v>1</v>
      </c>
      <c r="P2299">
        <v>1</v>
      </c>
      <c r="Q2299">
        <v>0</v>
      </c>
    </row>
    <row r="2300" spans="1:17" x14ac:dyDescent="0.2">
      <c r="A2300" s="112" t="s">
        <v>397</v>
      </c>
      <c r="B2300" s="112" t="s">
        <v>525</v>
      </c>
      <c r="C2300" s="112" t="s">
        <v>422</v>
      </c>
      <c r="D2300" t="s">
        <v>173</v>
      </c>
      <c r="E2300" s="90" t="s">
        <v>543</v>
      </c>
      <c r="F2300" s="90" t="s">
        <v>306</v>
      </c>
      <c r="G2300" t="s">
        <v>240</v>
      </c>
      <c r="H2300">
        <v>12</v>
      </c>
      <c r="I2300" s="64">
        <f t="shared" si="118"/>
        <v>12</v>
      </c>
      <c r="J2300" s="90">
        <f t="shared" si="119"/>
        <v>0</v>
      </c>
      <c r="K2300" s="116">
        <f t="shared" si="120"/>
        <v>1</v>
      </c>
      <c r="L2300" s="90"/>
      <c r="M2300">
        <v>12</v>
      </c>
      <c r="N2300">
        <v>0</v>
      </c>
      <c r="O2300">
        <v>0</v>
      </c>
      <c r="P2300">
        <v>0</v>
      </c>
      <c r="Q2300">
        <v>0</v>
      </c>
    </row>
    <row r="2301" spans="1:17" x14ac:dyDescent="0.2">
      <c r="A2301" s="112" t="s">
        <v>397</v>
      </c>
      <c r="B2301" s="112" t="s">
        <v>525</v>
      </c>
      <c r="C2301" s="112" t="s">
        <v>422</v>
      </c>
      <c r="D2301" t="s">
        <v>173</v>
      </c>
      <c r="E2301" s="90" t="s">
        <v>543</v>
      </c>
      <c r="F2301" s="90" t="s">
        <v>306</v>
      </c>
      <c r="G2301" t="s">
        <v>239</v>
      </c>
      <c r="H2301">
        <v>11</v>
      </c>
      <c r="I2301" s="64">
        <f t="shared" si="118"/>
        <v>11</v>
      </c>
      <c r="J2301" s="90">
        <f t="shared" si="119"/>
        <v>0</v>
      </c>
      <c r="K2301" s="116">
        <f t="shared" si="120"/>
        <v>1</v>
      </c>
      <c r="L2301" s="90"/>
      <c r="M2301">
        <v>11</v>
      </c>
      <c r="N2301">
        <v>0</v>
      </c>
      <c r="O2301">
        <v>0</v>
      </c>
      <c r="P2301">
        <v>0</v>
      </c>
      <c r="Q2301">
        <v>0</v>
      </c>
    </row>
    <row r="2302" spans="1:17" x14ac:dyDescent="0.2">
      <c r="A2302" s="112" t="s">
        <v>397</v>
      </c>
      <c r="B2302" s="112" t="s">
        <v>525</v>
      </c>
      <c r="C2302" s="112" t="s">
        <v>422</v>
      </c>
      <c r="D2302" t="s">
        <v>173</v>
      </c>
      <c r="E2302" s="90" t="s">
        <v>543</v>
      </c>
      <c r="F2302" s="90" t="s">
        <v>306</v>
      </c>
      <c r="G2302" t="s">
        <v>242</v>
      </c>
      <c r="H2302">
        <v>30</v>
      </c>
      <c r="I2302" s="64">
        <f t="shared" si="118"/>
        <v>30</v>
      </c>
      <c r="J2302" s="90">
        <f t="shared" si="119"/>
        <v>0</v>
      </c>
      <c r="K2302" s="116">
        <f t="shared" si="120"/>
        <v>1</v>
      </c>
      <c r="L2302" s="90"/>
      <c r="M2302">
        <v>30</v>
      </c>
      <c r="N2302">
        <v>0</v>
      </c>
      <c r="O2302">
        <v>0</v>
      </c>
      <c r="P2302">
        <v>0</v>
      </c>
      <c r="Q2302">
        <v>0</v>
      </c>
    </row>
    <row r="2303" spans="1:17" x14ac:dyDescent="0.2">
      <c r="A2303" s="112" t="s">
        <v>397</v>
      </c>
      <c r="B2303" s="112" t="s">
        <v>525</v>
      </c>
      <c r="C2303" s="112" t="s">
        <v>422</v>
      </c>
      <c r="D2303" t="s">
        <v>173</v>
      </c>
      <c r="E2303" s="90" t="s">
        <v>543</v>
      </c>
      <c r="F2303" s="90" t="s">
        <v>306</v>
      </c>
      <c r="G2303" t="s">
        <v>241</v>
      </c>
      <c r="H2303">
        <v>19</v>
      </c>
      <c r="I2303" s="64">
        <f t="shared" si="118"/>
        <v>19</v>
      </c>
      <c r="J2303" s="90">
        <f t="shared" si="119"/>
        <v>0</v>
      </c>
      <c r="K2303" s="116">
        <f t="shared" si="120"/>
        <v>1</v>
      </c>
      <c r="L2303" s="90"/>
      <c r="M2303">
        <v>19</v>
      </c>
      <c r="N2303">
        <v>0</v>
      </c>
      <c r="O2303">
        <v>0</v>
      </c>
      <c r="P2303">
        <v>0</v>
      </c>
      <c r="Q2303">
        <v>0</v>
      </c>
    </row>
    <row r="2304" spans="1:17" x14ac:dyDescent="0.2">
      <c r="A2304" s="112" t="s">
        <v>397</v>
      </c>
      <c r="B2304" s="112" t="s">
        <v>525</v>
      </c>
      <c r="C2304" s="112" t="s">
        <v>422</v>
      </c>
      <c r="D2304" t="s">
        <v>173</v>
      </c>
      <c r="E2304" s="90" t="s">
        <v>543</v>
      </c>
      <c r="F2304" s="90" t="s">
        <v>306</v>
      </c>
      <c r="G2304" t="s">
        <v>308</v>
      </c>
      <c r="H2304">
        <v>39</v>
      </c>
      <c r="I2304" s="64">
        <f t="shared" si="118"/>
        <v>39</v>
      </c>
      <c r="J2304" s="90">
        <f t="shared" si="119"/>
        <v>0</v>
      </c>
      <c r="K2304" s="116">
        <f t="shared" si="120"/>
        <v>1</v>
      </c>
      <c r="L2304" s="90"/>
      <c r="M2304">
        <v>39</v>
      </c>
      <c r="N2304">
        <v>0</v>
      </c>
      <c r="O2304">
        <v>0</v>
      </c>
      <c r="P2304">
        <v>0</v>
      </c>
      <c r="Q2304">
        <v>0</v>
      </c>
    </row>
    <row r="2305" spans="1:17" x14ac:dyDescent="0.2">
      <c r="A2305" s="112" t="s">
        <v>397</v>
      </c>
      <c r="B2305" s="112" t="s">
        <v>525</v>
      </c>
      <c r="C2305" s="112" t="s">
        <v>422</v>
      </c>
      <c r="D2305" t="s">
        <v>176</v>
      </c>
      <c r="E2305" s="90" t="s">
        <v>544</v>
      </c>
      <c r="F2305" s="90" t="s">
        <v>306</v>
      </c>
      <c r="G2305" t="s">
        <v>238</v>
      </c>
      <c r="H2305">
        <v>18</v>
      </c>
      <c r="I2305" s="64">
        <f t="shared" si="118"/>
        <v>18</v>
      </c>
      <c r="J2305" s="90">
        <f t="shared" si="119"/>
        <v>0</v>
      </c>
      <c r="K2305" s="116">
        <f t="shared" si="120"/>
        <v>1</v>
      </c>
      <c r="L2305" s="90"/>
      <c r="M2305">
        <v>18</v>
      </c>
      <c r="N2305">
        <v>0</v>
      </c>
      <c r="O2305">
        <v>0</v>
      </c>
      <c r="P2305">
        <v>0</v>
      </c>
      <c r="Q2305">
        <v>0</v>
      </c>
    </row>
    <row r="2306" spans="1:17" x14ac:dyDescent="0.2">
      <c r="A2306" s="112" t="s">
        <v>397</v>
      </c>
      <c r="B2306" s="112" t="s">
        <v>525</v>
      </c>
      <c r="C2306" s="112" t="s">
        <v>422</v>
      </c>
      <c r="D2306" t="s">
        <v>176</v>
      </c>
      <c r="E2306" s="90" t="s">
        <v>544</v>
      </c>
      <c r="F2306" s="90" t="s">
        <v>306</v>
      </c>
      <c r="G2306" t="s">
        <v>240</v>
      </c>
      <c r="H2306">
        <v>19</v>
      </c>
      <c r="I2306" s="64">
        <f t="shared" si="118"/>
        <v>18</v>
      </c>
      <c r="J2306" s="90">
        <f t="shared" si="119"/>
        <v>1</v>
      </c>
      <c r="K2306" s="116">
        <f t="shared" si="120"/>
        <v>0.94736842105263153</v>
      </c>
      <c r="L2306" s="90"/>
      <c r="M2306">
        <v>18</v>
      </c>
      <c r="N2306">
        <v>0</v>
      </c>
      <c r="O2306">
        <v>1</v>
      </c>
      <c r="P2306">
        <v>0</v>
      </c>
      <c r="Q2306">
        <v>0</v>
      </c>
    </row>
    <row r="2307" spans="1:17" x14ac:dyDescent="0.2">
      <c r="A2307" s="112" t="s">
        <v>397</v>
      </c>
      <c r="B2307" s="112" t="s">
        <v>525</v>
      </c>
      <c r="C2307" s="112" t="s">
        <v>422</v>
      </c>
      <c r="D2307" t="s">
        <v>176</v>
      </c>
      <c r="E2307" s="90" t="s">
        <v>544</v>
      </c>
      <c r="F2307" s="90" t="s">
        <v>306</v>
      </c>
      <c r="G2307" t="s">
        <v>239</v>
      </c>
      <c r="H2307">
        <v>3</v>
      </c>
      <c r="I2307" s="64">
        <f t="shared" si="118"/>
        <v>3</v>
      </c>
      <c r="J2307" s="90">
        <f t="shared" si="119"/>
        <v>0</v>
      </c>
      <c r="K2307" s="116">
        <f t="shared" si="120"/>
        <v>1</v>
      </c>
      <c r="L2307" s="90"/>
      <c r="M2307">
        <v>3</v>
      </c>
      <c r="N2307">
        <v>0</v>
      </c>
      <c r="O2307">
        <v>0</v>
      </c>
      <c r="P2307">
        <v>0</v>
      </c>
      <c r="Q2307">
        <v>0</v>
      </c>
    </row>
    <row r="2308" spans="1:17" x14ac:dyDescent="0.2">
      <c r="A2308" s="112" t="s">
        <v>397</v>
      </c>
      <c r="B2308" s="112" t="s">
        <v>525</v>
      </c>
      <c r="C2308" s="112" t="s">
        <v>422</v>
      </c>
      <c r="D2308" t="s">
        <v>176</v>
      </c>
      <c r="E2308" s="90" t="s">
        <v>544</v>
      </c>
      <c r="F2308" s="90" t="s">
        <v>306</v>
      </c>
      <c r="G2308" t="s">
        <v>242</v>
      </c>
      <c r="H2308">
        <v>12</v>
      </c>
      <c r="I2308" s="64">
        <f t="shared" si="118"/>
        <v>12</v>
      </c>
      <c r="J2308" s="90">
        <f t="shared" si="119"/>
        <v>0</v>
      </c>
      <c r="K2308" s="116">
        <f t="shared" si="120"/>
        <v>1</v>
      </c>
      <c r="L2308" s="90"/>
      <c r="M2308">
        <v>12</v>
      </c>
      <c r="N2308">
        <v>0</v>
      </c>
      <c r="O2308">
        <v>0</v>
      </c>
      <c r="P2308">
        <v>0</v>
      </c>
      <c r="Q2308">
        <v>0</v>
      </c>
    </row>
    <row r="2309" spans="1:17" x14ac:dyDescent="0.2">
      <c r="A2309" s="112" t="s">
        <v>397</v>
      </c>
      <c r="B2309" s="112" t="s">
        <v>525</v>
      </c>
      <c r="C2309" s="112" t="s">
        <v>422</v>
      </c>
      <c r="D2309" t="s">
        <v>176</v>
      </c>
      <c r="E2309" s="90" t="s">
        <v>544</v>
      </c>
      <c r="F2309" s="90" t="s">
        <v>306</v>
      </c>
      <c r="G2309" t="s">
        <v>241</v>
      </c>
      <c r="H2309">
        <v>31</v>
      </c>
      <c r="I2309" s="64">
        <f t="shared" si="118"/>
        <v>31</v>
      </c>
      <c r="J2309" s="90">
        <f t="shared" si="119"/>
        <v>0</v>
      </c>
      <c r="K2309" s="116">
        <f t="shared" si="120"/>
        <v>1</v>
      </c>
      <c r="L2309" s="90"/>
      <c r="M2309">
        <v>31</v>
      </c>
      <c r="N2309">
        <v>0</v>
      </c>
      <c r="O2309">
        <v>0</v>
      </c>
      <c r="P2309">
        <v>0</v>
      </c>
      <c r="Q2309">
        <v>0</v>
      </c>
    </row>
    <row r="2310" spans="1:17" x14ac:dyDescent="0.2">
      <c r="A2310" s="112" t="s">
        <v>397</v>
      </c>
      <c r="B2310" s="112" t="s">
        <v>525</v>
      </c>
      <c r="C2310" s="112" t="s">
        <v>422</v>
      </c>
      <c r="D2310" t="s">
        <v>176</v>
      </c>
      <c r="E2310" s="90" t="s">
        <v>544</v>
      </c>
      <c r="F2310" s="90" t="s">
        <v>306</v>
      </c>
      <c r="G2310" t="s">
        <v>308</v>
      </c>
      <c r="H2310">
        <v>22</v>
      </c>
      <c r="I2310" s="64">
        <f t="shared" si="118"/>
        <v>22</v>
      </c>
      <c r="J2310" s="90">
        <f t="shared" si="119"/>
        <v>0</v>
      </c>
      <c r="K2310" s="116">
        <f t="shared" si="120"/>
        <v>1</v>
      </c>
      <c r="L2310" s="90"/>
      <c r="M2310">
        <v>22</v>
      </c>
      <c r="N2310">
        <v>0</v>
      </c>
      <c r="O2310">
        <v>0</v>
      </c>
      <c r="P2310">
        <v>0</v>
      </c>
      <c r="Q2310">
        <v>0</v>
      </c>
    </row>
    <row r="2311" spans="1:17" x14ac:dyDescent="0.2">
      <c r="A2311" s="112" t="s">
        <v>397</v>
      </c>
      <c r="B2311" s="112" t="s">
        <v>525</v>
      </c>
      <c r="C2311" s="112" t="s">
        <v>422</v>
      </c>
      <c r="D2311" t="s">
        <v>183</v>
      </c>
      <c r="E2311" s="90" t="s">
        <v>545</v>
      </c>
      <c r="F2311" s="90" t="s">
        <v>306</v>
      </c>
      <c r="G2311" t="s">
        <v>238</v>
      </c>
      <c r="H2311">
        <v>33</v>
      </c>
      <c r="I2311" s="64">
        <f t="shared" si="118"/>
        <v>33</v>
      </c>
      <c r="J2311" s="90">
        <f t="shared" si="119"/>
        <v>0</v>
      </c>
      <c r="K2311" s="116">
        <f t="shared" si="120"/>
        <v>1</v>
      </c>
      <c r="L2311" s="90"/>
      <c r="M2311">
        <v>33</v>
      </c>
      <c r="N2311">
        <v>0</v>
      </c>
      <c r="O2311">
        <v>0</v>
      </c>
      <c r="P2311">
        <v>0</v>
      </c>
      <c r="Q2311">
        <v>0</v>
      </c>
    </row>
    <row r="2312" spans="1:17" x14ac:dyDescent="0.2">
      <c r="A2312" s="112" t="s">
        <v>397</v>
      </c>
      <c r="B2312" s="112" t="s">
        <v>525</v>
      </c>
      <c r="C2312" s="112" t="s">
        <v>422</v>
      </c>
      <c r="D2312" t="s">
        <v>183</v>
      </c>
      <c r="E2312" s="90" t="s">
        <v>545</v>
      </c>
      <c r="F2312" s="90" t="s">
        <v>306</v>
      </c>
      <c r="G2312" t="s">
        <v>240</v>
      </c>
      <c r="H2312">
        <v>47</v>
      </c>
      <c r="I2312" s="64">
        <f t="shared" si="118"/>
        <v>46</v>
      </c>
      <c r="J2312" s="90">
        <f t="shared" si="119"/>
        <v>1</v>
      </c>
      <c r="K2312" s="116">
        <f t="shared" si="120"/>
        <v>0.97872340425531912</v>
      </c>
      <c r="L2312" s="90"/>
      <c r="M2312">
        <v>46</v>
      </c>
      <c r="N2312">
        <v>1</v>
      </c>
      <c r="O2312">
        <v>0</v>
      </c>
      <c r="P2312">
        <v>0</v>
      </c>
      <c r="Q2312">
        <v>0</v>
      </c>
    </row>
    <row r="2313" spans="1:17" x14ac:dyDescent="0.2">
      <c r="A2313" s="112" t="s">
        <v>397</v>
      </c>
      <c r="B2313" s="112" t="s">
        <v>525</v>
      </c>
      <c r="C2313" s="112" t="s">
        <v>422</v>
      </c>
      <c r="D2313" t="s">
        <v>183</v>
      </c>
      <c r="E2313" s="90" t="s">
        <v>545</v>
      </c>
      <c r="F2313" s="90" t="s">
        <v>306</v>
      </c>
      <c r="G2313" t="s">
        <v>239</v>
      </c>
      <c r="H2313">
        <v>74</v>
      </c>
      <c r="I2313" s="64">
        <f t="shared" si="118"/>
        <v>68</v>
      </c>
      <c r="J2313" s="90">
        <f t="shared" si="119"/>
        <v>6</v>
      </c>
      <c r="K2313" s="116">
        <f t="shared" si="120"/>
        <v>0.91891891891891897</v>
      </c>
      <c r="L2313" s="90"/>
      <c r="M2313">
        <v>68</v>
      </c>
      <c r="N2313">
        <v>2</v>
      </c>
      <c r="O2313">
        <v>4</v>
      </c>
      <c r="P2313">
        <v>0</v>
      </c>
      <c r="Q2313">
        <v>0</v>
      </c>
    </row>
    <row r="2314" spans="1:17" x14ac:dyDescent="0.2">
      <c r="A2314" s="112" t="s">
        <v>397</v>
      </c>
      <c r="B2314" s="112" t="s">
        <v>525</v>
      </c>
      <c r="C2314" s="112" t="s">
        <v>422</v>
      </c>
      <c r="D2314" t="s">
        <v>183</v>
      </c>
      <c r="E2314" s="90" t="s">
        <v>545</v>
      </c>
      <c r="F2314" s="90" t="s">
        <v>306</v>
      </c>
      <c r="G2314" t="s">
        <v>242</v>
      </c>
      <c r="H2314">
        <v>18</v>
      </c>
      <c r="I2314" s="64">
        <f t="shared" si="118"/>
        <v>18</v>
      </c>
      <c r="J2314" s="90">
        <f t="shared" si="119"/>
        <v>0</v>
      </c>
      <c r="K2314" s="116">
        <f t="shared" si="120"/>
        <v>1</v>
      </c>
      <c r="L2314" s="90"/>
      <c r="M2314">
        <v>18</v>
      </c>
      <c r="N2314">
        <v>0</v>
      </c>
      <c r="O2314">
        <v>0</v>
      </c>
      <c r="P2314">
        <v>0</v>
      </c>
      <c r="Q2314">
        <v>0</v>
      </c>
    </row>
    <row r="2315" spans="1:17" x14ac:dyDescent="0.2">
      <c r="A2315" s="112" t="s">
        <v>397</v>
      </c>
      <c r="B2315" s="112" t="s">
        <v>525</v>
      </c>
      <c r="C2315" s="112" t="s">
        <v>422</v>
      </c>
      <c r="D2315" t="s">
        <v>183</v>
      </c>
      <c r="E2315" s="90" t="s">
        <v>545</v>
      </c>
      <c r="F2315" s="90" t="s">
        <v>306</v>
      </c>
      <c r="G2315" t="s">
        <v>241</v>
      </c>
      <c r="H2315">
        <v>167</v>
      </c>
      <c r="I2315" s="64">
        <f t="shared" si="118"/>
        <v>127</v>
      </c>
      <c r="J2315" s="90">
        <f t="shared" si="119"/>
        <v>40</v>
      </c>
      <c r="K2315" s="116">
        <f t="shared" si="120"/>
        <v>0.76047904191616766</v>
      </c>
      <c r="L2315" s="90"/>
      <c r="M2315">
        <v>127</v>
      </c>
      <c r="N2315">
        <v>9</v>
      </c>
      <c r="O2315">
        <v>15</v>
      </c>
      <c r="P2315">
        <v>6</v>
      </c>
      <c r="Q2315">
        <v>10</v>
      </c>
    </row>
    <row r="2316" spans="1:17" x14ac:dyDescent="0.2">
      <c r="A2316" s="112" t="s">
        <v>397</v>
      </c>
      <c r="B2316" s="112" t="s">
        <v>525</v>
      </c>
      <c r="C2316" s="112" t="s">
        <v>422</v>
      </c>
      <c r="D2316" t="s">
        <v>183</v>
      </c>
      <c r="E2316" s="90" t="s">
        <v>545</v>
      </c>
      <c r="F2316" s="90" t="s">
        <v>306</v>
      </c>
      <c r="G2316" t="s">
        <v>308</v>
      </c>
      <c r="H2316">
        <v>297</v>
      </c>
      <c r="I2316" s="64">
        <f t="shared" si="118"/>
        <v>294</v>
      </c>
      <c r="J2316" s="90">
        <f t="shared" si="119"/>
        <v>3</v>
      </c>
      <c r="K2316" s="116">
        <f t="shared" si="120"/>
        <v>0.98989898989898994</v>
      </c>
      <c r="L2316" s="90"/>
      <c r="M2316">
        <v>294</v>
      </c>
      <c r="N2316">
        <v>2</v>
      </c>
      <c r="O2316">
        <v>0</v>
      </c>
      <c r="P2316">
        <v>1</v>
      </c>
      <c r="Q2316">
        <v>0</v>
      </c>
    </row>
    <row r="2317" spans="1:17" x14ac:dyDescent="0.2">
      <c r="A2317" s="112" t="s">
        <v>397</v>
      </c>
      <c r="B2317" s="112" t="s">
        <v>525</v>
      </c>
      <c r="C2317" s="112" t="s">
        <v>422</v>
      </c>
      <c r="D2317" t="s">
        <v>184</v>
      </c>
      <c r="E2317" s="90" t="s">
        <v>546</v>
      </c>
      <c r="F2317" s="90" t="s">
        <v>306</v>
      </c>
      <c r="G2317" t="s">
        <v>239</v>
      </c>
      <c r="H2317">
        <v>75</v>
      </c>
      <c r="I2317" s="64">
        <f t="shared" si="118"/>
        <v>74</v>
      </c>
      <c r="J2317" s="90">
        <f t="shared" si="119"/>
        <v>1</v>
      </c>
      <c r="K2317" s="116">
        <f t="shared" si="120"/>
        <v>0.98666666666666669</v>
      </c>
      <c r="L2317" s="90"/>
      <c r="M2317">
        <v>74</v>
      </c>
      <c r="N2317">
        <v>0</v>
      </c>
      <c r="O2317">
        <v>0</v>
      </c>
      <c r="P2317">
        <v>0</v>
      </c>
      <c r="Q2317">
        <v>1</v>
      </c>
    </row>
    <row r="2318" spans="1:17" x14ac:dyDescent="0.2">
      <c r="A2318" s="112" t="s">
        <v>397</v>
      </c>
      <c r="B2318" s="112" t="s">
        <v>525</v>
      </c>
      <c r="C2318" s="112" t="s">
        <v>422</v>
      </c>
      <c r="D2318" t="s">
        <v>184</v>
      </c>
      <c r="E2318" s="90" t="s">
        <v>546</v>
      </c>
      <c r="F2318" s="90" t="s">
        <v>306</v>
      </c>
      <c r="G2318" t="s">
        <v>308</v>
      </c>
      <c r="H2318">
        <v>1</v>
      </c>
      <c r="I2318" s="64">
        <f t="shared" si="118"/>
        <v>1</v>
      </c>
      <c r="J2318" s="90">
        <f t="shared" si="119"/>
        <v>0</v>
      </c>
      <c r="K2318" s="116">
        <f t="shared" si="120"/>
        <v>1</v>
      </c>
      <c r="L2318" s="90"/>
      <c r="M2318">
        <v>1</v>
      </c>
      <c r="N2318">
        <v>0</v>
      </c>
      <c r="O2318">
        <v>0</v>
      </c>
      <c r="P2318">
        <v>0</v>
      </c>
      <c r="Q2318">
        <v>0</v>
      </c>
    </row>
    <row r="2319" spans="1:17" x14ac:dyDescent="0.2">
      <c r="A2319" s="112" t="s">
        <v>397</v>
      </c>
      <c r="B2319" s="112" t="s">
        <v>525</v>
      </c>
      <c r="C2319" s="112" t="s">
        <v>422</v>
      </c>
      <c r="D2319" t="s">
        <v>197</v>
      </c>
      <c r="E2319" s="90" t="s">
        <v>547</v>
      </c>
      <c r="F2319" s="90" t="s">
        <v>306</v>
      </c>
      <c r="G2319" t="s">
        <v>240</v>
      </c>
      <c r="H2319">
        <v>27</v>
      </c>
      <c r="I2319" s="64">
        <f t="shared" si="118"/>
        <v>27</v>
      </c>
      <c r="J2319" s="90">
        <f t="shared" si="119"/>
        <v>0</v>
      </c>
      <c r="K2319" s="116">
        <f t="shared" si="120"/>
        <v>1</v>
      </c>
      <c r="L2319" s="90"/>
      <c r="M2319">
        <v>27</v>
      </c>
      <c r="N2319">
        <v>0</v>
      </c>
      <c r="O2319">
        <v>0</v>
      </c>
      <c r="P2319">
        <v>0</v>
      </c>
      <c r="Q2319">
        <v>0</v>
      </c>
    </row>
    <row r="2320" spans="1:17" x14ac:dyDescent="0.2">
      <c r="A2320" s="112" t="s">
        <v>397</v>
      </c>
      <c r="B2320" s="112" t="s">
        <v>525</v>
      </c>
      <c r="C2320" s="112" t="s">
        <v>422</v>
      </c>
      <c r="D2320" t="s">
        <v>197</v>
      </c>
      <c r="E2320" s="90" t="s">
        <v>547</v>
      </c>
      <c r="F2320" s="90" t="s">
        <v>306</v>
      </c>
      <c r="G2320" t="s">
        <v>239</v>
      </c>
      <c r="H2320">
        <v>17</v>
      </c>
      <c r="I2320" s="64">
        <f t="shared" si="118"/>
        <v>17</v>
      </c>
      <c r="J2320" s="90">
        <f t="shared" si="119"/>
        <v>0</v>
      </c>
      <c r="K2320" s="116">
        <f t="shared" si="120"/>
        <v>1</v>
      </c>
      <c r="L2320" s="90"/>
      <c r="M2320">
        <v>17</v>
      </c>
      <c r="N2320">
        <v>0</v>
      </c>
      <c r="O2320">
        <v>0</v>
      </c>
      <c r="P2320">
        <v>0</v>
      </c>
      <c r="Q2320">
        <v>0</v>
      </c>
    </row>
    <row r="2321" spans="1:17" x14ac:dyDescent="0.2">
      <c r="A2321" s="112" t="s">
        <v>397</v>
      </c>
      <c r="B2321" s="112" t="s">
        <v>525</v>
      </c>
      <c r="C2321" s="112" t="s">
        <v>422</v>
      </c>
      <c r="D2321" t="s">
        <v>197</v>
      </c>
      <c r="E2321" s="90" t="s">
        <v>547</v>
      </c>
      <c r="F2321" s="90" t="s">
        <v>306</v>
      </c>
      <c r="G2321" t="s">
        <v>242</v>
      </c>
      <c r="H2321">
        <v>59</v>
      </c>
      <c r="I2321" s="64">
        <f t="shared" si="118"/>
        <v>57</v>
      </c>
      <c r="J2321" s="90">
        <f t="shared" si="119"/>
        <v>2</v>
      </c>
      <c r="K2321" s="116">
        <f t="shared" si="120"/>
        <v>0.96610169491525422</v>
      </c>
      <c r="L2321" s="90"/>
      <c r="M2321">
        <v>57</v>
      </c>
      <c r="N2321">
        <v>0</v>
      </c>
      <c r="O2321">
        <v>2</v>
      </c>
      <c r="P2321">
        <v>0</v>
      </c>
      <c r="Q2321">
        <v>0</v>
      </c>
    </row>
    <row r="2322" spans="1:17" x14ac:dyDescent="0.2">
      <c r="A2322" s="112" t="s">
        <v>397</v>
      </c>
      <c r="B2322" s="112" t="s">
        <v>525</v>
      </c>
      <c r="C2322" s="112" t="s">
        <v>422</v>
      </c>
      <c r="D2322" t="s">
        <v>197</v>
      </c>
      <c r="E2322" s="90" t="s">
        <v>547</v>
      </c>
      <c r="F2322" s="90" t="s">
        <v>306</v>
      </c>
      <c r="G2322" t="s">
        <v>241</v>
      </c>
      <c r="H2322">
        <v>57</v>
      </c>
      <c r="I2322" s="64">
        <f t="shared" si="118"/>
        <v>55</v>
      </c>
      <c r="J2322" s="90">
        <f t="shared" si="119"/>
        <v>2</v>
      </c>
      <c r="K2322" s="116">
        <f t="shared" si="120"/>
        <v>0.96491228070175439</v>
      </c>
      <c r="L2322" s="90"/>
      <c r="M2322">
        <v>55</v>
      </c>
      <c r="N2322">
        <v>1</v>
      </c>
      <c r="O2322">
        <v>0</v>
      </c>
      <c r="P2322">
        <v>1</v>
      </c>
      <c r="Q2322">
        <v>0</v>
      </c>
    </row>
    <row r="2323" spans="1:17" x14ac:dyDescent="0.2">
      <c r="A2323" s="112" t="s">
        <v>397</v>
      </c>
      <c r="B2323" s="112" t="s">
        <v>525</v>
      </c>
      <c r="C2323" s="112" t="s">
        <v>422</v>
      </c>
      <c r="D2323" t="s">
        <v>197</v>
      </c>
      <c r="E2323" s="90" t="s">
        <v>547</v>
      </c>
      <c r="F2323" s="90" t="s">
        <v>306</v>
      </c>
      <c r="G2323" t="s">
        <v>308</v>
      </c>
      <c r="H2323">
        <v>57</v>
      </c>
      <c r="I2323" s="64">
        <f t="shared" si="118"/>
        <v>57</v>
      </c>
      <c r="J2323" s="90">
        <f t="shared" si="119"/>
        <v>0</v>
      </c>
      <c r="K2323" s="116">
        <f t="shared" si="120"/>
        <v>1</v>
      </c>
      <c r="L2323" s="90"/>
      <c r="M2323">
        <v>57</v>
      </c>
      <c r="N2323">
        <v>0</v>
      </c>
      <c r="O2323">
        <v>0</v>
      </c>
      <c r="P2323">
        <v>0</v>
      </c>
      <c r="Q2323">
        <v>0</v>
      </c>
    </row>
    <row r="2324" spans="1:17" x14ac:dyDescent="0.2">
      <c r="A2324" s="112" t="s">
        <v>397</v>
      </c>
      <c r="B2324" s="112" t="s">
        <v>525</v>
      </c>
      <c r="C2324" s="112" t="s">
        <v>422</v>
      </c>
      <c r="D2324" t="s">
        <v>225</v>
      </c>
      <c r="E2324" s="90" t="s">
        <v>548</v>
      </c>
      <c r="F2324" s="90" t="s">
        <v>306</v>
      </c>
      <c r="G2324" t="s">
        <v>238</v>
      </c>
      <c r="H2324">
        <v>99</v>
      </c>
      <c r="I2324" s="64">
        <f t="shared" si="118"/>
        <v>96</v>
      </c>
      <c r="J2324" s="90">
        <f t="shared" si="119"/>
        <v>3</v>
      </c>
      <c r="K2324" s="116">
        <f t="shared" si="120"/>
        <v>0.96969696969696972</v>
      </c>
      <c r="L2324" s="90"/>
      <c r="M2324">
        <v>96</v>
      </c>
      <c r="N2324">
        <v>3</v>
      </c>
      <c r="O2324">
        <v>0</v>
      </c>
      <c r="P2324">
        <v>0</v>
      </c>
      <c r="Q2324">
        <v>0</v>
      </c>
    </row>
    <row r="2325" spans="1:17" x14ac:dyDescent="0.2">
      <c r="A2325" s="112" t="s">
        <v>397</v>
      </c>
      <c r="B2325" s="112" t="s">
        <v>525</v>
      </c>
      <c r="C2325" s="112" t="s">
        <v>422</v>
      </c>
      <c r="D2325" t="s">
        <v>225</v>
      </c>
      <c r="E2325" s="90" t="s">
        <v>548</v>
      </c>
      <c r="F2325" s="90" t="s">
        <v>306</v>
      </c>
      <c r="G2325" t="s">
        <v>240</v>
      </c>
      <c r="H2325">
        <v>58</v>
      </c>
      <c r="I2325" s="64">
        <f t="shared" si="118"/>
        <v>56</v>
      </c>
      <c r="J2325" s="90">
        <f t="shared" si="119"/>
        <v>2</v>
      </c>
      <c r="K2325" s="116">
        <f t="shared" si="120"/>
        <v>0.96551724137931039</v>
      </c>
      <c r="L2325" s="90"/>
      <c r="M2325">
        <v>56</v>
      </c>
      <c r="N2325">
        <v>1</v>
      </c>
      <c r="O2325">
        <v>0</v>
      </c>
      <c r="P2325">
        <v>0</v>
      </c>
      <c r="Q2325">
        <v>1</v>
      </c>
    </row>
    <row r="2326" spans="1:17" x14ac:dyDescent="0.2">
      <c r="A2326" s="112" t="s">
        <v>397</v>
      </c>
      <c r="B2326" s="112" t="s">
        <v>525</v>
      </c>
      <c r="C2326" s="112" t="s">
        <v>422</v>
      </c>
      <c r="D2326" t="s">
        <v>225</v>
      </c>
      <c r="E2326" s="90" t="s">
        <v>548</v>
      </c>
      <c r="F2326" s="90" t="s">
        <v>306</v>
      </c>
      <c r="G2326" t="s">
        <v>239</v>
      </c>
      <c r="H2326">
        <v>101</v>
      </c>
      <c r="I2326" s="64">
        <f t="shared" si="118"/>
        <v>97</v>
      </c>
      <c r="J2326" s="90">
        <f t="shared" si="119"/>
        <v>4</v>
      </c>
      <c r="K2326" s="116">
        <f t="shared" si="120"/>
        <v>0.96039603960396036</v>
      </c>
      <c r="L2326" s="90"/>
      <c r="M2326">
        <v>97</v>
      </c>
      <c r="N2326">
        <v>0</v>
      </c>
      <c r="O2326">
        <v>1</v>
      </c>
      <c r="P2326">
        <v>2</v>
      </c>
      <c r="Q2326">
        <v>1</v>
      </c>
    </row>
    <row r="2327" spans="1:17" x14ac:dyDescent="0.2">
      <c r="A2327" s="112" t="s">
        <v>397</v>
      </c>
      <c r="B2327" s="112" t="s">
        <v>525</v>
      </c>
      <c r="C2327" s="112" t="s">
        <v>422</v>
      </c>
      <c r="D2327" t="s">
        <v>225</v>
      </c>
      <c r="E2327" s="90" t="s">
        <v>548</v>
      </c>
      <c r="F2327" s="90" t="s">
        <v>306</v>
      </c>
      <c r="G2327" t="s">
        <v>242</v>
      </c>
      <c r="H2327">
        <v>25</v>
      </c>
      <c r="I2327" s="64">
        <f t="shared" si="118"/>
        <v>25</v>
      </c>
      <c r="J2327" s="90">
        <f t="shared" si="119"/>
        <v>0</v>
      </c>
      <c r="K2327" s="116">
        <f t="shared" si="120"/>
        <v>1</v>
      </c>
      <c r="L2327" s="90"/>
      <c r="M2327">
        <v>25</v>
      </c>
      <c r="N2327">
        <v>0</v>
      </c>
      <c r="O2327">
        <v>0</v>
      </c>
      <c r="P2327">
        <v>0</v>
      </c>
      <c r="Q2327">
        <v>0</v>
      </c>
    </row>
    <row r="2328" spans="1:17" x14ac:dyDescent="0.2">
      <c r="A2328" s="112" t="s">
        <v>397</v>
      </c>
      <c r="B2328" s="112" t="s">
        <v>525</v>
      </c>
      <c r="C2328" s="112" t="s">
        <v>422</v>
      </c>
      <c r="D2328" t="s">
        <v>225</v>
      </c>
      <c r="E2328" s="90" t="s">
        <v>548</v>
      </c>
      <c r="F2328" s="90" t="s">
        <v>306</v>
      </c>
      <c r="G2328" t="s">
        <v>241</v>
      </c>
      <c r="H2328">
        <v>109</v>
      </c>
      <c r="I2328" s="64">
        <f t="shared" si="118"/>
        <v>101</v>
      </c>
      <c r="J2328" s="90">
        <f t="shared" si="119"/>
        <v>8</v>
      </c>
      <c r="K2328" s="116">
        <f t="shared" si="120"/>
        <v>0.92660550458715596</v>
      </c>
      <c r="L2328" s="90"/>
      <c r="M2328">
        <v>101</v>
      </c>
      <c r="N2328">
        <v>2</v>
      </c>
      <c r="O2328">
        <v>2</v>
      </c>
      <c r="P2328">
        <v>3</v>
      </c>
      <c r="Q2328">
        <v>1</v>
      </c>
    </row>
    <row r="2329" spans="1:17" x14ac:dyDescent="0.2">
      <c r="A2329" s="112" t="s">
        <v>397</v>
      </c>
      <c r="B2329" s="112" t="s">
        <v>525</v>
      </c>
      <c r="C2329" s="112" t="s">
        <v>422</v>
      </c>
      <c r="D2329" t="s">
        <v>225</v>
      </c>
      <c r="E2329" s="90" t="s">
        <v>548</v>
      </c>
      <c r="F2329" s="90" t="s">
        <v>306</v>
      </c>
      <c r="G2329" t="s">
        <v>308</v>
      </c>
      <c r="H2329">
        <v>254</v>
      </c>
      <c r="I2329" s="64">
        <f t="shared" si="118"/>
        <v>250</v>
      </c>
      <c r="J2329" s="90">
        <f t="shared" si="119"/>
        <v>4</v>
      </c>
      <c r="K2329" s="116">
        <f t="shared" si="120"/>
        <v>0.98425196850393704</v>
      </c>
      <c r="L2329" s="90"/>
      <c r="M2329">
        <v>250</v>
      </c>
      <c r="N2329">
        <v>3</v>
      </c>
      <c r="O2329">
        <v>1</v>
      </c>
      <c r="P2329">
        <v>0</v>
      </c>
      <c r="Q2329">
        <v>0</v>
      </c>
    </row>
    <row r="2330" spans="1:17" x14ac:dyDescent="0.2">
      <c r="A2330" s="112" t="s">
        <v>398</v>
      </c>
      <c r="B2330" s="112" t="s">
        <v>457</v>
      </c>
      <c r="C2330" s="112" t="s">
        <v>423</v>
      </c>
      <c r="D2330" t="s">
        <v>89</v>
      </c>
      <c r="E2330" s="90" t="s">
        <v>549</v>
      </c>
      <c r="F2330" s="90" t="s">
        <v>306</v>
      </c>
      <c r="G2330" t="s">
        <v>238</v>
      </c>
      <c r="H2330">
        <v>41</v>
      </c>
      <c r="I2330" s="64">
        <f t="shared" si="118"/>
        <v>41</v>
      </c>
      <c r="J2330" s="90">
        <f t="shared" si="119"/>
        <v>0</v>
      </c>
      <c r="K2330" s="116">
        <f t="shared" si="120"/>
        <v>1</v>
      </c>
      <c r="L2330" s="90"/>
      <c r="M2330">
        <v>41</v>
      </c>
      <c r="N2330">
        <v>0</v>
      </c>
      <c r="O2330">
        <v>0</v>
      </c>
      <c r="P2330">
        <v>0</v>
      </c>
      <c r="Q2330">
        <v>0</v>
      </c>
    </row>
    <row r="2331" spans="1:17" x14ac:dyDescent="0.2">
      <c r="A2331" s="112" t="s">
        <v>398</v>
      </c>
      <c r="B2331" s="112" t="s">
        <v>457</v>
      </c>
      <c r="C2331" s="112" t="s">
        <v>423</v>
      </c>
      <c r="D2331" t="s">
        <v>89</v>
      </c>
      <c r="E2331" s="90" t="s">
        <v>549</v>
      </c>
      <c r="F2331" s="90" t="s">
        <v>306</v>
      </c>
      <c r="G2331" t="s">
        <v>240</v>
      </c>
      <c r="H2331">
        <v>18</v>
      </c>
      <c r="I2331" s="64">
        <f t="shared" si="118"/>
        <v>18</v>
      </c>
      <c r="J2331" s="90">
        <f t="shared" si="119"/>
        <v>0</v>
      </c>
      <c r="K2331" s="116">
        <f t="shared" si="120"/>
        <v>1</v>
      </c>
      <c r="L2331" s="90"/>
      <c r="M2331">
        <v>18</v>
      </c>
      <c r="N2331">
        <v>0</v>
      </c>
      <c r="O2331">
        <v>0</v>
      </c>
      <c r="P2331">
        <v>0</v>
      </c>
      <c r="Q2331">
        <v>0</v>
      </c>
    </row>
    <row r="2332" spans="1:17" x14ac:dyDescent="0.2">
      <c r="A2332" s="112" t="s">
        <v>398</v>
      </c>
      <c r="B2332" s="112" t="s">
        <v>457</v>
      </c>
      <c r="C2332" s="112" t="s">
        <v>423</v>
      </c>
      <c r="D2332" t="s">
        <v>89</v>
      </c>
      <c r="E2332" s="90" t="s">
        <v>549</v>
      </c>
      <c r="F2332" s="90" t="s">
        <v>306</v>
      </c>
      <c r="G2332" t="s">
        <v>239</v>
      </c>
      <c r="H2332">
        <v>14</v>
      </c>
      <c r="I2332" s="64">
        <f t="shared" si="118"/>
        <v>14</v>
      </c>
      <c r="J2332" s="90">
        <f t="shared" si="119"/>
        <v>0</v>
      </c>
      <c r="K2332" s="116">
        <f t="shared" si="120"/>
        <v>1</v>
      </c>
      <c r="L2332" s="90"/>
      <c r="M2332">
        <v>14</v>
      </c>
      <c r="N2332">
        <v>0</v>
      </c>
      <c r="O2332">
        <v>0</v>
      </c>
      <c r="P2332">
        <v>0</v>
      </c>
      <c r="Q2332">
        <v>0</v>
      </c>
    </row>
    <row r="2333" spans="1:17" x14ac:dyDescent="0.2">
      <c r="A2333" s="112" t="s">
        <v>398</v>
      </c>
      <c r="B2333" s="112" t="s">
        <v>457</v>
      </c>
      <c r="C2333" s="112" t="s">
        <v>423</v>
      </c>
      <c r="D2333" t="s">
        <v>89</v>
      </c>
      <c r="E2333" s="90" t="s">
        <v>549</v>
      </c>
      <c r="F2333" s="90" t="s">
        <v>306</v>
      </c>
      <c r="G2333" t="s">
        <v>242</v>
      </c>
      <c r="H2333">
        <v>198</v>
      </c>
      <c r="I2333" s="64">
        <f t="shared" si="118"/>
        <v>193</v>
      </c>
      <c r="J2333" s="90">
        <f t="shared" si="119"/>
        <v>5</v>
      </c>
      <c r="K2333" s="116">
        <f t="shared" si="120"/>
        <v>0.9747474747474747</v>
      </c>
      <c r="L2333" s="90"/>
      <c r="M2333">
        <v>193</v>
      </c>
      <c r="N2333">
        <v>1</v>
      </c>
      <c r="O2333">
        <v>1</v>
      </c>
      <c r="P2333">
        <v>1</v>
      </c>
      <c r="Q2333">
        <v>2</v>
      </c>
    </row>
    <row r="2334" spans="1:17" x14ac:dyDescent="0.2">
      <c r="A2334" s="112" t="s">
        <v>398</v>
      </c>
      <c r="B2334" s="112" t="s">
        <v>457</v>
      </c>
      <c r="C2334" s="112" t="s">
        <v>423</v>
      </c>
      <c r="D2334" t="s">
        <v>89</v>
      </c>
      <c r="E2334" s="90" t="s">
        <v>549</v>
      </c>
      <c r="F2334" s="90" t="s">
        <v>306</v>
      </c>
      <c r="G2334" t="s">
        <v>241</v>
      </c>
      <c r="H2334">
        <v>92</v>
      </c>
      <c r="I2334" s="64">
        <f t="shared" si="118"/>
        <v>90</v>
      </c>
      <c r="J2334" s="90">
        <f t="shared" si="119"/>
        <v>2</v>
      </c>
      <c r="K2334" s="116">
        <f t="shared" si="120"/>
        <v>0.97826086956521741</v>
      </c>
      <c r="L2334" s="90"/>
      <c r="M2334">
        <v>90</v>
      </c>
      <c r="N2334">
        <v>0</v>
      </c>
      <c r="O2334">
        <v>1</v>
      </c>
      <c r="P2334">
        <v>0</v>
      </c>
      <c r="Q2334">
        <v>1</v>
      </c>
    </row>
    <row r="2335" spans="1:17" x14ac:dyDescent="0.2">
      <c r="A2335" s="112" t="s">
        <v>398</v>
      </c>
      <c r="B2335" s="112" t="s">
        <v>457</v>
      </c>
      <c r="C2335" s="112" t="s">
        <v>423</v>
      </c>
      <c r="D2335" t="s">
        <v>89</v>
      </c>
      <c r="E2335" s="90" t="s">
        <v>549</v>
      </c>
      <c r="F2335" s="90" t="s">
        <v>306</v>
      </c>
      <c r="G2335" t="s">
        <v>308</v>
      </c>
      <c r="H2335">
        <v>47</v>
      </c>
      <c r="I2335" s="64">
        <f t="shared" si="118"/>
        <v>47</v>
      </c>
      <c r="J2335" s="90">
        <f t="shared" si="119"/>
        <v>0</v>
      </c>
      <c r="K2335" s="116">
        <f t="shared" si="120"/>
        <v>1</v>
      </c>
      <c r="L2335" s="90"/>
      <c r="M2335">
        <v>47</v>
      </c>
      <c r="N2335">
        <v>0</v>
      </c>
      <c r="O2335">
        <v>0</v>
      </c>
      <c r="P2335">
        <v>0</v>
      </c>
      <c r="Q2335">
        <v>0</v>
      </c>
    </row>
    <row r="2336" spans="1:17" x14ac:dyDescent="0.2">
      <c r="A2336" s="112" t="s">
        <v>398</v>
      </c>
      <c r="B2336" s="112" t="s">
        <v>457</v>
      </c>
      <c r="C2336" s="112" t="s">
        <v>423</v>
      </c>
      <c r="D2336" t="s">
        <v>90</v>
      </c>
      <c r="E2336" s="90" t="s">
        <v>550</v>
      </c>
      <c r="F2336" s="90" t="s">
        <v>306</v>
      </c>
      <c r="G2336" t="s">
        <v>238</v>
      </c>
      <c r="H2336">
        <v>1</v>
      </c>
      <c r="I2336" s="64">
        <f t="shared" si="118"/>
        <v>1</v>
      </c>
      <c r="J2336" s="90">
        <f t="shared" si="119"/>
        <v>0</v>
      </c>
      <c r="K2336" s="116">
        <f t="shared" si="120"/>
        <v>1</v>
      </c>
      <c r="L2336" s="90"/>
      <c r="M2336">
        <v>1</v>
      </c>
      <c r="N2336">
        <v>0</v>
      </c>
      <c r="O2336">
        <v>0</v>
      </c>
      <c r="P2336">
        <v>0</v>
      </c>
      <c r="Q2336">
        <v>0</v>
      </c>
    </row>
    <row r="2337" spans="1:17" x14ac:dyDescent="0.2">
      <c r="A2337" s="112" t="s">
        <v>398</v>
      </c>
      <c r="B2337" s="112" t="s">
        <v>457</v>
      </c>
      <c r="C2337" s="112" t="s">
        <v>423</v>
      </c>
      <c r="D2337" t="s">
        <v>90</v>
      </c>
      <c r="E2337" s="90" t="s">
        <v>550</v>
      </c>
      <c r="F2337" s="90" t="s">
        <v>306</v>
      </c>
      <c r="G2337" t="s">
        <v>240</v>
      </c>
      <c r="H2337">
        <v>8</v>
      </c>
      <c r="I2337" s="64">
        <f t="shared" si="118"/>
        <v>8</v>
      </c>
      <c r="J2337" s="90">
        <f t="shared" si="119"/>
        <v>0</v>
      </c>
      <c r="K2337" s="116">
        <f t="shared" si="120"/>
        <v>1</v>
      </c>
      <c r="L2337" s="90"/>
      <c r="M2337">
        <v>8</v>
      </c>
      <c r="N2337">
        <v>0</v>
      </c>
      <c r="O2337">
        <v>0</v>
      </c>
      <c r="P2337">
        <v>0</v>
      </c>
      <c r="Q2337">
        <v>0</v>
      </c>
    </row>
    <row r="2338" spans="1:17" x14ac:dyDescent="0.2">
      <c r="A2338" s="112" t="s">
        <v>398</v>
      </c>
      <c r="B2338" s="112" t="s">
        <v>457</v>
      </c>
      <c r="C2338" s="112" t="s">
        <v>423</v>
      </c>
      <c r="D2338" t="s">
        <v>90</v>
      </c>
      <c r="E2338" s="90" t="s">
        <v>550</v>
      </c>
      <c r="F2338" s="90" t="s">
        <v>306</v>
      </c>
      <c r="G2338" t="s">
        <v>239</v>
      </c>
      <c r="H2338">
        <v>137</v>
      </c>
      <c r="I2338" s="64">
        <f t="shared" si="118"/>
        <v>136</v>
      </c>
      <c r="J2338" s="90">
        <f t="shared" si="119"/>
        <v>1</v>
      </c>
      <c r="K2338" s="116">
        <f t="shared" si="120"/>
        <v>0.99270072992700731</v>
      </c>
      <c r="L2338" s="90"/>
      <c r="M2338">
        <v>136</v>
      </c>
      <c r="N2338">
        <v>1</v>
      </c>
      <c r="O2338">
        <v>0</v>
      </c>
      <c r="P2338">
        <v>0</v>
      </c>
      <c r="Q2338">
        <v>0</v>
      </c>
    </row>
    <row r="2339" spans="1:17" x14ac:dyDescent="0.2">
      <c r="A2339" s="112" t="s">
        <v>398</v>
      </c>
      <c r="B2339" s="112" t="s">
        <v>457</v>
      </c>
      <c r="C2339" s="112" t="s">
        <v>423</v>
      </c>
      <c r="D2339" t="s">
        <v>90</v>
      </c>
      <c r="E2339" s="90" t="s">
        <v>550</v>
      </c>
      <c r="F2339" s="90" t="s">
        <v>306</v>
      </c>
      <c r="G2339" t="s">
        <v>308</v>
      </c>
      <c r="H2339">
        <v>9</v>
      </c>
      <c r="I2339" s="64">
        <f t="shared" si="118"/>
        <v>9</v>
      </c>
      <c r="J2339" s="90">
        <f t="shared" si="119"/>
        <v>0</v>
      </c>
      <c r="K2339" s="116">
        <f t="shared" si="120"/>
        <v>1</v>
      </c>
      <c r="L2339" s="90"/>
      <c r="M2339">
        <v>9</v>
      </c>
      <c r="N2339">
        <v>0</v>
      </c>
      <c r="O2339">
        <v>0</v>
      </c>
      <c r="P2339">
        <v>0</v>
      </c>
      <c r="Q2339">
        <v>0</v>
      </c>
    </row>
    <row r="2340" spans="1:17" x14ac:dyDescent="0.2">
      <c r="A2340" s="112" t="s">
        <v>398</v>
      </c>
      <c r="B2340" s="112" t="s">
        <v>457</v>
      </c>
      <c r="C2340" s="112" t="s">
        <v>423</v>
      </c>
      <c r="D2340" t="s">
        <v>232</v>
      </c>
      <c r="E2340" s="90" t="s">
        <v>551</v>
      </c>
      <c r="F2340" s="90" t="s">
        <v>306</v>
      </c>
      <c r="G2340" t="s">
        <v>308</v>
      </c>
      <c r="H2340">
        <v>12</v>
      </c>
      <c r="I2340" s="64">
        <f t="shared" si="118"/>
        <v>12</v>
      </c>
      <c r="J2340" s="90">
        <f t="shared" si="119"/>
        <v>0</v>
      </c>
      <c r="K2340" s="116">
        <f t="shared" si="120"/>
        <v>1</v>
      </c>
      <c r="L2340" s="90"/>
      <c r="M2340">
        <v>12</v>
      </c>
      <c r="N2340">
        <v>0</v>
      </c>
      <c r="O2340">
        <v>0</v>
      </c>
      <c r="P2340">
        <v>0</v>
      </c>
      <c r="Q2340">
        <v>0</v>
      </c>
    </row>
    <row r="2341" spans="1:17" x14ac:dyDescent="0.2">
      <c r="A2341" s="112" t="s">
        <v>398</v>
      </c>
      <c r="B2341" s="112" t="s">
        <v>457</v>
      </c>
      <c r="C2341" s="112" t="s">
        <v>423</v>
      </c>
      <c r="D2341" t="s">
        <v>111</v>
      </c>
      <c r="E2341" s="90" t="s">
        <v>552</v>
      </c>
      <c r="F2341" s="90" t="s">
        <v>306</v>
      </c>
      <c r="G2341" t="s">
        <v>238</v>
      </c>
      <c r="H2341">
        <v>70</v>
      </c>
      <c r="I2341" s="64">
        <f t="shared" si="118"/>
        <v>70</v>
      </c>
      <c r="J2341" s="90">
        <f t="shared" si="119"/>
        <v>0</v>
      </c>
      <c r="K2341" s="116">
        <f t="shared" si="120"/>
        <v>1</v>
      </c>
      <c r="L2341" s="90"/>
      <c r="M2341">
        <v>70</v>
      </c>
      <c r="N2341">
        <v>0</v>
      </c>
      <c r="O2341">
        <v>0</v>
      </c>
      <c r="P2341">
        <v>0</v>
      </c>
      <c r="Q2341">
        <v>0</v>
      </c>
    </row>
    <row r="2342" spans="1:17" x14ac:dyDescent="0.2">
      <c r="A2342" s="112" t="s">
        <v>398</v>
      </c>
      <c r="B2342" s="112" t="s">
        <v>457</v>
      </c>
      <c r="C2342" s="112" t="s">
        <v>423</v>
      </c>
      <c r="D2342" t="s">
        <v>111</v>
      </c>
      <c r="E2342" s="90" t="s">
        <v>552</v>
      </c>
      <c r="F2342" s="90" t="s">
        <v>306</v>
      </c>
      <c r="G2342" t="s">
        <v>240</v>
      </c>
      <c r="H2342">
        <v>41</v>
      </c>
      <c r="I2342" s="64">
        <f t="shared" si="118"/>
        <v>40</v>
      </c>
      <c r="J2342" s="90">
        <f t="shared" si="119"/>
        <v>1</v>
      </c>
      <c r="K2342" s="116">
        <f t="shared" si="120"/>
        <v>0.97560975609756095</v>
      </c>
      <c r="L2342" s="90"/>
      <c r="M2342">
        <v>40</v>
      </c>
      <c r="N2342">
        <v>1</v>
      </c>
      <c r="O2342">
        <v>0</v>
      </c>
      <c r="P2342">
        <v>0</v>
      </c>
      <c r="Q2342">
        <v>0</v>
      </c>
    </row>
    <row r="2343" spans="1:17" x14ac:dyDescent="0.2">
      <c r="A2343" s="112" t="s">
        <v>398</v>
      </c>
      <c r="B2343" s="112" t="s">
        <v>457</v>
      </c>
      <c r="C2343" s="112" t="s">
        <v>423</v>
      </c>
      <c r="D2343" t="s">
        <v>111</v>
      </c>
      <c r="E2343" s="90" t="s">
        <v>552</v>
      </c>
      <c r="F2343" s="90" t="s">
        <v>306</v>
      </c>
      <c r="G2343" t="s">
        <v>239</v>
      </c>
      <c r="H2343">
        <v>11</v>
      </c>
      <c r="I2343" s="64">
        <f t="shared" si="118"/>
        <v>11</v>
      </c>
      <c r="J2343" s="90">
        <f t="shared" si="119"/>
        <v>0</v>
      </c>
      <c r="K2343" s="116">
        <f t="shared" si="120"/>
        <v>1</v>
      </c>
      <c r="L2343" s="90"/>
      <c r="M2343">
        <v>11</v>
      </c>
      <c r="N2343">
        <v>0</v>
      </c>
      <c r="O2343">
        <v>0</v>
      </c>
      <c r="P2343">
        <v>0</v>
      </c>
      <c r="Q2343">
        <v>0</v>
      </c>
    </row>
    <row r="2344" spans="1:17" x14ac:dyDescent="0.2">
      <c r="A2344" s="112" t="s">
        <v>398</v>
      </c>
      <c r="B2344" s="112" t="s">
        <v>457</v>
      </c>
      <c r="C2344" s="112" t="s">
        <v>423</v>
      </c>
      <c r="D2344" t="s">
        <v>111</v>
      </c>
      <c r="E2344" s="90" t="s">
        <v>552</v>
      </c>
      <c r="F2344" s="90" t="s">
        <v>306</v>
      </c>
      <c r="G2344" t="s">
        <v>242</v>
      </c>
      <c r="H2344">
        <v>9</v>
      </c>
      <c r="I2344" s="64">
        <f t="shared" si="118"/>
        <v>9</v>
      </c>
      <c r="J2344" s="90">
        <f t="shared" si="119"/>
        <v>0</v>
      </c>
      <c r="K2344" s="116">
        <f t="shared" si="120"/>
        <v>1</v>
      </c>
      <c r="L2344" s="90"/>
      <c r="M2344">
        <v>9</v>
      </c>
      <c r="N2344">
        <v>0</v>
      </c>
      <c r="O2344">
        <v>0</v>
      </c>
      <c r="P2344">
        <v>0</v>
      </c>
      <c r="Q2344">
        <v>0</v>
      </c>
    </row>
    <row r="2345" spans="1:17" x14ac:dyDescent="0.2">
      <c r="A2345" s="112" t="s">
        <v>398</v>
      </c>
      <c r="B2345" s="112" t="s">
        <v>457</v>
      </c>
      <c r="C2345" s="112" t="s">
        <v>423</v>
      </c>
      <c r="D2345" t="s">
        <v>111</v>
      </c>
      <c r="E2345" s="90" t="s">
        <v>552</v>
      </c>
      <c r="F2345" s="90" t="s">
        <v>306</v>
      </c>
      <c r="G2345" t="s">
        <v>241</v>
      </c>
      <c r="H2345">
        <v>61</v>
      </c>
      <c r="I2345" s="64">
        <f t="shared" si="118"/>
        <v>61</v>
      </c>
      <c r="J2345" s="90">
        <f t="shared" si="119"/>
        <v>0</v>
      </c>
      <c r="K2345" s="116">
        <f t="shared" si="120"/>
        <v>1</v>
      </c>
      <c r="L2345" s="90"/>
      <c r="M2345">
        <v>61</v>
      </c>
      <c r="N2345">
        <v>0</v>
      </c>
      <c r="O2345">
        <v>0</v>
      </c>
      <c r="P2345">
        <v>0</v>
      </c>
      <c r="Q2345">
        <v>0</v>
      </c>
    </row>
    <row r="2346" spans="1:17" x14ac:dyDescent="0.2">
      <c r="A2346" s="112" t="s">
        <v>398</v>
      </c>
      <c r="B2346" s="112" t="s">
        <v>457</v>
      </c>
      <c r="C2346" s="112" t="s">
        <v>423</v>
      </c>
      <c r="D2346" t="s">
        <v>111</v>
      </c>
      <c r="E2346" s="90" t="s">
        <v>552</v>
      </c>
      <c r="F2346" s="90" t="s">
        <v>306</v>
      </c>
      <c r="G2346" t="s">
        <v>308</v>
      </c>
      <c r="H2346">
        <v>175</v>
      </c>
      <c r="I2346" s="64">
        <f t="shared" si="118"/>
        <v>173</v>
      </c>
      <c r="J2346" s="90">
        <f t="shared" si="119"/>
        <v>2</v>
      </c>
      <c r="K2346" s="116">
        <f t="shared" si="120"/>
        <v>0.98857142857142855</v>
      </c>
      <c r="L2346" s="90"/>
      <c r="M2346">
        <v>173</v>
      </c>
      <c r="N2346">
        <v>0</v>
      </c>
      <c r="O2346">
        <v>0</v>
      </c>
      <c r="P2346">
        <v>2</v>
      </c>
      <c r="Q2346">
        <v>0</v>
      </c>
    </row>
    <row r="2347" spans="1:17" x14ac:dyDescent="0.2">
      <c r="A2347" s="112" t="s">
        <v>398</v>
      </c>
      <c r="B2347" s="112" t="s">
        <v>457</v>
      </c>
      <c r="C2347" s="112" t="s">
        <v>423</v>
      </c>
      <c r="D2347" t="s">
        <v>112</v>
      </c>
      <c r="E2347" s="90" t="s">
        <v>553</v>
      </c>
      <c r="F2347" s="90" t="s">
        <v>306</v>
      </c>
      <c r="G2347" t="s">
        <v>308</v>
      </c>
      <c r="H2347">
        <v>79</v>
      </c>
      <c r="I2347" s="64">
        <f t="shared" si="118"/>
        <v>77</v>
      </c>
      <c r="J2347" s="90">
        <f t="shared" si="119"/>
        <v>2</v>
      </c>
      <c r="K2347" s="116">
        <f t="shared" si="120"/>
        <v>0.97468354430379744</v>
      </c>
      <c r="L2347" s="90"/>
      <c r="M2347">
        <v>77</v>
      </c>
      <c r="N2347">
        <v>1</v>
      </c>
      <c r="O2347">
        <v>1</v>
      </c>
      <c r="P2347">
        <v>0</v>
      </c>
      <c r="Q2347">
        <v>0</v>
      </c>
    </row>
    <row r="2348" spans="1:17" x14ac:dyDescent="0.2">
      <c r="A2348" s="112" t="s">
        <v>398</v>
      </c>
      <c r="B2348" s="112" t="s">
        <v>457</v>
      </c>
      <c r="C2348" s="112" t="s">
        <v>423</v>
      </c>
      <c r="D2348" t="s">
        <v>113</v>
      </c>
      <c r="E2348" s="90" t="s">
        <v>554</v>
      </c>
      <c r="F2348" s="90" t="s">
        <v>306</v>
      </c>
      <c r="G2348" t="s">
        <v>239</v>
      </c>
      <c r="H2348">
        <v>1</v>
      </c>
      <c r="I2348" s="64">
        <f t="shared" ref="I2348:I2411" si="121">M2348</f>
        <v>1</v>
      </c>
      <c r="J2348" s="90">
        <f t="shared" ref="J2348:J2411" si="122">SUM(N2348:Q2348)</f>
        <v>0</v>
      </c>
      <c r="K2348" s="116">
        <f t="shared" ref="K2348:K2411" si="123">I2348/H2348</f>
        <v>1</v>
      </c>
      <c r="L2348" s="90"/>
      <c r="M2348">
        <v>1</v>
      </c>
      <c r="N2348">
        <v>0</v>
      </c>
      <c r="O2348">
        <v>0</v>
      </c>
      <c r="P2348">
        <v>0</v>
      </c>
      <c r="Q2348">
        <v>0</v>
      </c>
    </row>
    <row r="2349" spans="1:17" x14ac:dyDescent="0.2">
      <c r="A2349" s="112" t="s">
        <v>398</v>
      </c>
      <c r="B2349" s="112" t="s">
        <v>457</v>
      </c>
      <c r="C2349" s="112" t="s">
        <v>423</v>
      </c>
      <c r="D2349" t="s">
        <v>113</v>
      </c>
      <c r="E2349" s="90" t="s">
        <v>554</v>
      </c>
      <c r="F2349" s="90" t="s">
        <v>306</v>
      </c>
      <c r="G2349" t="s">
        <v>308</v>
      </c>
      <c r="H2349">
        <v>24</v>
      </c>
      <c r="I2349" s="64">
        <f t="shared" si="121"/>
        <v>24</v>
      </c>
      <c r="J2349" s="90">
        <f t="shared" si="122"/>
        <v>0</v>
      </c>
      <c r="K2349" s="116">
        <f t="shared" si="123"/>
        <v>1</v>
      </c>
      <c r="L2349" s="90"/>
      <c r="M2349">
        <v>24</v>
      </c>
      <c r="N2349">
        <v>0</v>
      </c>
      <c r="O2349">
        <v>0</v>
      </c>
      <c r="P2349">
        <v>0</v>
      </c>
      <c r="Q2349">
        <v>0</v>
      </c>
    </row>
    <row r="2350" spans="1:17" x14ac:dyDescent="0.2">
      <c r="A2350" s="112" t="s">
        <v>398</v>
      </c>
      <c r="B2350" s="112" t="s">
        <v>457</v>
      </c>
      <c r="C2350" s="112" t="s">
        <v>423</v>
      </c>
      <c r="D2350" t="s">
        <v>171</v>
      </c>
      <c r="E2350" s="90" t="s">
        <v>555</v>
      </c>
      <c r="F2350" s="90" t="s">
        <v>306</v>
      </c>
      <c r="G2350" t="s">
        <v>238</v>
      </c>
      <c r="H2350">
        <v>105</v>
      </c>
      <c r="I2350" s="64">
        <f t="shared" si="121"/>
        <v>105</v>
      </c>
      <c r="J2350" s="90">
        <f t="shared" si="122"/>
        <v>0</v>
      </c>
      <c r="K2350" s="116">
        <f t="shared" si="123"/>
        <v>1</v>
      </c>
      <c r="L2350" s="90"/>
      <c r="M2350">
        <v>105</v>
      </c>
      <c r="N2350">
        <v>0</v>
      </c>
      <c r="O2350">
        <v>0</v>
      </c>
      <c r="P2350">
        <v>0</v>
      </c>
      <c r="Q2350">
        <v>0</v>
      </c>
    </row>
    <row r="2351" spans="1:17" x14ac:dyDescent="0.2">
      <c r="A2351" s="112" t="s">
        <v>398</v>
      </c>
      <c r="B2351" s="112" t="s">
        <v>457</v>
      </c>
      <c r="C2351" s="112" t="s">
        <v>423</v>
      </c>
      <c r="D2351" t="s">
        <v>171</v>
      </c>
      <c r="E2351" s="90" t="s">
        <v>555</v>
      </c>
      <c r="F2351" s="90" t="s">
        <v>306</v>
      </c>
      <c r="G2351" t="s">
        <v>240</v>
      </c>
      <c r="H2351">
        <v>45</v>
      </c>
      <c r="I2351" s="64">
        <f t="shared" si="121"/>
        <v>43</v>
      </c>
      <c r="J2351" s="90">
        <f t="shared" si="122"/>
        <v>2</v>
      </c>
      <c r="K2351" s="116">
        <f t="shared" si="123"/>
        <v>0.9555555555555556</v>
      </c>
      <c r="L2351" s="90"/>
      <c r="M2351">
        <v>43</v>
      </c>
      <c r="N2351">
        <v>0</v>
      </c>
      <c r="O2351">
        <v>1</v>
      </c>
      <c r="P2351">
        <v>1</v>
      </c>
      <c r="Q2351">
        <v>0</v>
      </c>
    </row>
    <row r="2352" spans="1:17" x14ac:dyDescent="0.2">
      <c r="A2352" s="112" t="s">
        <v>398</v>
      </c>
      <c r="B2352" s="112" t="s">
        <v>457</v>
      </c>
      <c r="C2352" s="112" t="s">
        <v>423</v>
      </c>
      <c r="D2352" t="s">
        <v>171</v>
      </c>
      <c r="E2352" s="90" t="s">
        <v>555</v>
      </c>
      <c r="F2352" s="90" t="s">
        <v>306</v>
      </c>
      <c r="G2352" t="s">
        <v>242</v>
      </c>
      <c r="H2352">
        <v>50</v>
      </c>
      <c r="I2352" s="64">
        <f t="shared" si="121"/>
        <v>50</v>
      </c>
      <c r="J2352" s="90">
        <f t="shared" si="122"/>
        <v>0</v>
      </c>
      <c r="K2352" s="116">
        <f t="shared" si="123"/>
        <v>1</v>
      </c>
      <c r="L2352" s="90"/>
      <c r="M2352">
        <v>50</v>
      </c>
      <c r="N2352">
        <v>0</v>
      </c>
      <c r="O2352">
        <v>0</v>
      </c>
      <c r="P2352">
        <v>0</v>
      </c>
      <c r="Q2352">
        <v>0</v>
      </c>
    </row>
    <row r="2353" spans="1:17" x14ac:dyDescent="0.2">
      <c r="A2353" s="112" t="s">
        <v>398</v>
      </c>
      <c r="B2353" s="112" t="s">
        <v>457</v>
      </c>
      <c r="C2353" s="112" t="s">
        <v>423</v>
      </c>
      <c r="D2353" t="s">
        <v>171</v>
      </c>
      <c r="E2353" s="90" t="s">
        <v>555</v>
      </c>
      <c r="F2353" s="90" t="s">
        <v>306</v>
      </c>
      <c r="G2353" t="s">
        <v>241</v>
      </c>
      <c r="H2353">
        <v>83</v>
      </c>
      <c r="I2353" s="64">
        <f t="shared" si="121"/>
        <v>70</v>
      </c>
      <c r="J2353" s="90">
        <f t="shared" si="122"/>
        <v>13</v>
      </c>
      <c r="K2353" s="116">
        <f t="shared" si="123"/>
        <v>0.84337349397590367</v>
      </c>
      <c r="L2353" s="90"/>
      <c r="M2353">
        <v>70</v>
      </c>
      <c r="N2353">
        <v>5</v>
      </c>
      <c r="O2353">
        <v>6</v>
      </c>
      <c r="P2353">
        <v>2</v>
      </c>
      <c r="Q2353">
        <v>0</v>
      </c>
    </row>
    <row r="2354" spans="1:17" x14ac:dyDescent="0.2">
      <c r="A2354" s="112" t="s">
        <v>398</v>
      </c>
      <c r="B2354" s="112" t="s">
        <v>457</v>
      </c>
      <c r="C2354" s="112" t="s">
        <v>423</v>
      </c>
      <c r="D2354" t="s">
        <v>171</v>
      </c>
      <c r="E2354" s="90" t="s">
        <v>555</v>
      </c>
      <c r="F2354" s="90" t="s">
        <v>306</v>
      </c>
      <c r="G2354" t="s">
        <v>308</v>
      </c>
      <c r="H2354">
        <v>200</v>
      </c>
      <c r="I2354" s="64">
        <f t="shared" si="121"/>
        <v>198</v>
      </c>
      <c r="J2354" s="90">
        <f t="shared" si="122"/>
        <v>2</v>
      </c>
      <c r="K2354" s="116">
        <f t="shared" si="123"/>
        <v>0.99</v>
      </c>
      <c r="L2354" s="90"/>
      <c r="M2354">
        <v>198</v>
      </c>
      <c r="N2354">
        <v>1</v>
      </c>
      <c r="O2354">
        <v>1</v>
      </c>
      <c r="P2354">
        <v>0</v>
      </c>
      <c r="Q2354">
        <v>0</v>
      </c>
    </row>
    <row r="2355" spans="1:17" x14ac:dyDescent="0.2">
      <c r="A2355" s="112" t="s">
        <v>398</v>
      </c>
      <c r="B2355" s="112" t="s">
        <v>457</v>
      </c>
      <c r="C2355" s="112" t="s">
        <v>423</v>
      </c>
      <c r="D2355" t="s">
        <v>200</v>
      </c>
      <c r="E2355" s="90" t="s">
        <v>556</v>
      </c>
      <c r="F2355" s="90" t="s">
        <v>306</v>
      </c>
      <c r="G2355" t="s">
        <v>238</v>
      </c>
      <c r="H2355">
        <v>2</v>
      </c>
      <c r="I2355" s="64">
        <f t="shared" si="121"/>
        <v>2</v>
      </c>
      <c r="J2355" s="90">
        <f t="shared" si="122"/>
        <v>0</v>
      </c>
      <c r="K2355" s="116">
        <f t="shared" si="123"/>
        <v>1</v>
      </c>
      <c r="L2355" s="90"/>
      <c r="M2355">
        <v>2</v>
      </c>
      <c r="N2355">
        <v>0</v>
      </c>
      <c r="O2355">
        <v>0</v>
      </c>
      <c r="P2355">
        <v>0</v>
      </c>
      <c r="Q2355">
        <v>0</v>
      </c>
    </row>
    <row r="2356" spans="1:17" x14ac:dyDescent="0.2">
      <c r="A2356" s="112" t="s">
        <v>398</v>
      </c>
      <c r="B2356" s="112" t="s">
        <v>457</v>
      </c>
      <c r="C2356" s="112" t="s">
        <v>423</v>
      </c>
      <c r="D2356" t="s">
        <v>200</v>
      </c>
      <c r="E2356" s="90" t="s">
        <v>556</v>
      </c>
      <c r="F2356" s="90" t="s">
        <v>306</v>
      </c>
      <c r="G2356" t="s">
        <v>240</v>
      </c>
      <c r="H2356">
        <v>33</v>
      </c>
      <c r="I2356" s="64">
        <f t="shared" si="121"/>
        <v>33</v>
      </c>
      <c r="J2356" s="90">
        <f t="shared" si="122"/>
        <v>0</v>
      </c>
      <c r="K2356" s="116">
        <f t="shared" si="123"/>
        <v>1</v>
      </c>
      <c r="L2356" s="90"/>
      <c r="M2356">
        <v>33</v>
      </c>
      <c r="N2356">
        <v>0</v>
      </c>
      <c r="O2356">
        <v>0</v>
      </c>
      <c r="P2356">
        <v>0</v>
      </c>
      <c r="Q2356">
        <v>0</v>
      </c>
    </row>
    <row r="2357" spans="1:17" x14ac:dyDescent="0.2">
      <c r="A2357" s="112" t="s">
        <v>398</v>
      </c>
      <c r="B2357" s="112" t="s">
        <v>457</v>
      </c>
      <c r="C2357" s="112" t="s">
        <v>423</v>
      </c>
      <c r="D2357" t="s">
        <v>200</v>
      </c>
      <c r="E2357" s="90" t="s">
        <v>556</v>
      </c>
      <c r="F2357" s="90" t="s">
        <v>306</v>
      </c>
      <c r="G2357" t="s">
        <v>239</v>
      </c>
      <c r="H2357">
        <v>22</v>
      </c>
      <c r="I2357" s="64">
        <f t="shared" si="121"/>
        <v>22</v>
      </c>
      <c r="J2357" s="90">
        <f t="shared" si="122"/>
        <v>0</v>
      </c>
      <c r="K2357" s="116">
        <f t="shared" si="123"/>
        <v>1</v>
      </c>
      <c r="L2357" s="90"/>
      <c r="M2357">
        <v>22</v>
      </c>
      <c r="N2357">
        <v>0</v>
      </c>
      <c r="O2357">
        <v>0</v>
      </c>
      <c r="P2357">
        <v>0</v>
      </c>
      <c r="Q2357">
        <v>0</v>
      </c>
    </row>
    <row r="2358" spans="1:17" x14ac:dyDescent="0.2">
      <c r="A2358" s="112" t="s">
        <v>398</v>
      </c>
      <c r="B2358" s="112" t="s">
        <v>457</v>
      </c>
      <c r="C2358" s="112" t="s">
        <v>423</v>
      </c>
      <c r="D2358" t="s">
        <v>200</v>
      </c>
      <c r="E2358" s="90" t="s">
        <v>556</v>
      </c>
      <c r="F2358" s="90" t="s">
        <v>306</v>
      </c>
      <c r="G2358" t="s">
        <v>242</v>
      </c>
      <c r="H2358">
        <v>62</v>
      </c>
      <c r="I2358" s="64">
        <f t="shared" si="121"/>
        <v>62</v>
      </c>
      <c r="J2358" s="90">
        <f t="shared" si="122"/>
        <v>0</v>
      </c>
      <c r="K2358" s="116">
        <f t="shared" si="123"/>
        <v>1</v>
      </c>
      <c r="L2358" s="90"/>
      <c r="M2358">
        <v>62</v>
      </c>
      <c r="N2358">
        <v>0</v>
      </c>
      <c r="O2358">
        <v>0</v>
      </c>
      <c r="P2358">
        <v>0</v>
      </c>
      <c r="Q2358">
        <v>0</v>
      </c>
    </row>
    <row r="2359" spans="1:17" x14ac:dyDescent="0.2">
      <c r="A2359" s="112" t="s">
        <v>398</v>
      </c>
      <c r="B2359" s="112" t="s">
        <v>457</v>
      </c>
      <c r="C2359" s="112" t="s">
        <v>423</v>
      </c>
      <c r="D2359" t="s">
        <v>200</v>
      </c>
      <c r="E2359" s="90" t="s">
        <v>556</v>
      </c>
      <c r="F2359" s="90" t="s">
        <v>306</v>
      </c>
      <c r="G2359" t="s">
        <v>241</v>
      </c>
      <c r="H2359">
        <v>47</v>
      </c>
      <c r="I2359" s="64">
        <f t="shared" si="121"/>
        <v>47</v>
      </c>
      <c r="J2359" s="90">
        <f t="shared" si="122"/>
        <v>0</v>
      </c>
      <c r="K2359" s="116">
        <f t="shared" si="123"/>
        <v>1</v>
      </c>
      <c r="L2359" s="90"/>
      <c r="M2359">
        <v>47</v>
      </c>
      <c r="N2359">
        <v>0</v>
      </c>
      <c r="O2359">
        <v>0</v>
      </c>
      <c r="P2359">
        <v>0</v>
      </c>
      <c r="Q2359">
        <v>0</v>
      </c>
    </row>
    <row r="2360" spans="1:17" x14ac:dyDescent="0.2">
      <c r="A2360" s="112" t="s">
        <v>398</v>
      </c>
      <c r="B2360" s="112" t="s">
        <v>457</v>
      </c>
      <c r="C2360" s="112" t="s">
        <v>423</v>
      </c>
      <c r="D2360" t="s">
        <v>200</v>
      </c>
      <c r="E2360" s="90" t="s">
        <v>556</v>
      </c>
      <c r="F2360" s="90" t="s">
        <v>306</v>
      </c>
      <c r="G2360" t="s">
        <v>308</v>
      </c>
      <c r="H2360">
        <v>44</v>
      </c>
      <c r="I2360" s="64">
        <f t="shared" si="121"/>
        <v>44</v>
      </c>
      <c r="J2360" s="90">
        <f t="shared" si="122"/>
        <v>0</v>
      </c>
      <c r="K2360" s="116">
        <f t="shared" si="123"/>
        <v>1</v>
      </c>
      <c r="L2360" s="90"/>
      <c r="M2360">
        <v>44</v>
      </c>
      <c r="N2360">
        <v>0</v>
      </c>
      <c r="O2360">
        <v>0</v>
      </c>
      <c r="P2360">
        <v>0</v>
      </c>
      <c r="Q2360">
        <v>0</v>
      </c>
    </row>
    <row r="2361" spans="1:17" x14ac:dyDescent="0.2">
      <c r="A2361" s="112" t="s">
        <v>399</v>
      </c>
      <c r="B2361" s="112" t="s">
        <v>557</v>
      </c>
      <c r="C2361" s="112" t="s">
        <v>424</v>
      </c>
      <c r="D2361" t="s">
        <v>96</v>
      </c>
      <c r="E2361" s="90" t="s">
        <v>558</v>
      </c>
      <c r="F2361" s="90" t="s">
        <v>306</v>
      </c>
      <c r="G2361" t="s">
        <v>238</v>
      </c>
      <c r="H2361">
        <v>131</v>
      </c>
      <c r="I2361" s="64">
        <f t="shared" si="121"/>
        <v>127</v>
      </c>
      <c r="J2361" s="90">
        <f t="shared" si="122"/>
        <v>4</v>
      </c>
      <c r="K2361" s="116">
        <f t="shared" si="123"/>
        <v>0.96946564885496178</v>
      </c>
      <c r="L2361" s="90"/>
      <c r="M2361">
        <v>127</v>
      </c>
      <c r="N2361">
        <v>3</v>
      </c>
      <c r="O2361">
        <v>1</v>
      </c>
      <c r="P2361">
        <v>0</v>
      </c>
      <c r="Q2361">
        <v>0</v>
      </c>
    </row>
    <row r="2362" spans="1:17" x14ac:dyDescent="0.2">
      <c r="A2362" s="112" t="s">
        <v>399</v>
      </c>
      <c r="B2362" s="112" t="s">
        <v>557</v>
      </c>
      <c r="C2362" s="112" t="s">
        <v>424</v>
      </c>
      <c r="D2362" t="s">
        <v>96</v>
      </c>
      <c r="E2362" s="90" t="s">
        <v>558</v>
      </c>
      <c r="F2362" s="90" t="s">
        <v>306</v>
      </c>
      <c r="G2362" t="s">
        <v>240</v>
      </c>
      <c r="H2362">
        <v>71</v>
      </c>
      <c r="I2362" s="64">
        <f t="shared" si="121"/>
        <v>70</v>
      </c>
      <c r="J2362" s="90">
        <f t="shared" si="122"/>
        <v>1</v>
      </c>
      <c r="K2362" s="116">
        <f t="shared" si="123"/>
        <v>0.9859154929577465</v>
      </c>
      <c r="L2362" s="90"/>
      <c r="M2362">
        <v>70</v>
      </c>
      <c r="N2362">
        <v>1</v>
      </c>
      <c r="O2362">
        <v>0</v>
      </c>
      <c r="P2362">
        <v>0</v>
      </c>
      <c r="Q2362">
        <v>0</v>
      </c>
    </row>
    <row r="2363" spans="1:17" x14ac:dyDescent="0.2">
      <c r="A2363" s="112" t="s">
        <v>399</v>
      </c>
      <c r="B2363" s="112" t="s">
        <v>557</v>
      </c>
      <c r="C2363" s="112" t="s">
        <v>424</v>
      </c>
      <c r="D2363" t="s">
        <v>96</v>
      </c>
      <c r="E2363" s="90" t="s">
        <v>558</v>
      </c>
      <c r="F2363" s="90" t="s">
        <v>306</v>
      </c>
      <c r="G2363" t="s">
        <v>239</v>
      </c>
      <c r="H2363">
        <v>51</v>
      </c>
      <c r="I2363" s="64">
        <f t="shared" si="121"/>
        <v>49</v>
      </c>
      <c r="J2363" s="90">
        <f t="shared" si="122"/>
        <v>2</v>
      </c>
      <c r="K2363" s="116">
        <f t="shared" si="123"/>
        <v>0.96078431372549022</v>
      </c>
      <c r="L2363" s="90"/>
      <c r="M2363">
        <v>49</v>
      </c>
      <c r="N2363">
        <v>1</v>
      </c>
      <c r="O2363">
        <v>0</v>
      </c>
      <c r="P2363">
        <v>1</v>
      </c>
      <c r="Q2363">
        <v>0</v>
      </c>
    </row>
    <row r="2364" spans="1:17" x14ac:dyDescent="0.2">
      <c r="A2364" s="112" t="s">
        <v>399</v>
      </c>
      <c r="B2364" s="112" t="s">
        <v>557</v>
      </c>
      <c r="C2364" s="112" t="s">
        <v>424</v>
      </c>
      <c r="D2364" t="s">
        <v>96</v>
      </c>
      <c r="E2364" s="90" t="s">
        <v>558</v>
      </c>
      <c r="F2364" s="90" t="s">
        <v>306</v>
      </c>
      <c r="G2364" t="s">
        <v>242</v>
      </c>
      <c r="H2364">
        <v>97</v>
      </c>
      <c r="I2364" s="64">
        <f t="shared" si="121"/>
        <v>96</v>
      </c>
      <c r="J2364" s="90">
        <f t="shared" si="122"/>
        <v>1</v>
      </c>
      <c r="K2364" s="116">
        <f t="shared" si="123"/>
        <v>0.98969072164948457</v>
      </c>
      <c r="L2364" s="90"/>
      <c r="M2364">
        <v>96</v>
      </c>
      <c r="N2364">
        <v>1</v>
      </c>
      <c r="O2364">
        <v>0</v>
      </c>
      <c r="P2364">
        <v>0</v>
      </c>
      <c r="Q2364">
        <v>0</v>
      </c>
    </row>
    <row r="2365" spans="1:17" x14ac:dyDescent="0.2">
      <c r="A2365" s="112" t="s">
        <v>399</v>
      </c>
      <c r="B2365" s="112" t="s">
        <v>557</v>
      </c>
      <c r="C2365" s="112" t="s">
        <v>424</v>
      </c>
      <c r="D2365" t="s">
        <v>96</v>
      </c>
      <c r="E2365" s="90" t="s">
        <v>558</v>
      </c>
      <c r="F2365" s="90" t="s">
        <v>306</v>
      </c>
      <c r="G2365" t="s">
        <v>241</v>
      </c>
      <c r="H2365">
        <v>117</v>
      </c>
      <c r="I2365" s="64">
        <f t="shared" si="121"/>
        <v>102</v>
      </c>
      <c r="J2365" s="90">
        <f t="shared" si="122"/>
        <v>15</v>
      </c>
      <c r="K2365" s="116">
        <f t="shared" si="123"/>
        <v>0.87179487179487181</v>
      </c>
      <c r="L2365" s="90"/>
      <c r="M2365">
        <v>102</v>
      </c>
      <c r="N2365">
        <v>4</v>
      </c>
      <c r="O2365">
        <v>5</v>
      </c>
      <c r="P2365">
        <v>1</v>
      </c>
      <c r="Q2365">
        <v>5</v>
      </c>
    </row>
    <row r="2366" spans="1:17" x14ac:dyDescent="0.2">
      <c r="A2366" s="112" t="s">
        <v>399</v>
      </c>
      <c r="B2366" s="112" t="s">
        <v>557</v>
      </c>
      <c r="C2366" s="112" t="s">
        <v>424</v>
      </c>
      <c r="D2366" t="s">
        <v>96</v>
      </c>
      <c r="E2366" s="90" t="s">
        <v>558</v>
      </c>
      <c r="F2366" s="90" t="s">
        <v>306</v>
      </c>
      <c r="G2366" t="s">
        <v>308</v>
      </c>
      <c r="H2366">
        <v>169</v>
      </c>
      <c r="I2366" s="64">
        <f t="shared" si="121"/>
        <v>167</v>
      </c>
      <c r="J2366" s="90">
        <f t="shared" si="122"/>
        <v>2</v>
      </c>
      <c r="K2366" s="116">
        <f t="shared" si="123"/>
        <v>0.98816568047337283</v>
      </c>
      <c r="L2366" s="90"/>
      <c r="M2366">
        <v>167</v>
      </c>
      <c r="N2366">
        <v>0</v>
      </c>
      <c r="O2366">
        <v>1</v>
      </c>
      <c r="P2366">
        <v>0</v>
      </c>
      <c r="Q2366">
        <v>1</v>
      </c>
    </row>
    <row r="2367" spans="1:17" x14ac:dyDescent="0.2">
      <c r="A2367" s="112" t="s">
        <v>399</v>
      </c>
      <c r="B2367" s="112" t="s">
        <v>557</v>
      </c>
      <c r="C2367" s="112" t="s">
        <v>424</v>
      </c>
      <c r="D2367" t="s">
        <v>97</v>
      </c>
      <c r="E2367" s="90" t="s">
        <v>559</v>
      </c>
      <c r="F2367" s="90" t="s">
        <v>306</v>
      </c>
      <c r="G2367" t="s">
        <v>238</v>
      </c>
      <c r="H2367">
        <v>34</v>
      </c>
      <c r="I2367" s="64">
        <f t="shared" si="121"/>
        <v>34</v>
      </c>
      <c r="J2367" s="90">
        <f t="shared" si="122"/>
        <v>0</v>
      </c>
      <c r="K2367" s="116">
        <f t="shared" si="123"/>
        <v>1</v>
      </c>
      <c r="L2367" s="90"/>
      <c r="M2367">
        <v>34</v>
      </c>
      <c r="N2367">
        <v>0</v>
      </c>
      <c r="O2367">
        <v>0</v>
      </c>
      <c r="P2367">
        <v>0</v>
      </c>
      <c r="Q2367">
        <v>0</v>
      </c>
    </row>
    <row r="2368" spans="1:17" x14ac:dyDescent="0.2">
      <c r="A2368" s="112" t="s">
        <v>399</v>
      </c>
      <c r="B2368" s="112" t="s">
        <v>557</v>
      </c>
      <c r="C2368" s="112" t="s">
        <v>424</v>
      </c>
      <c r="D2368" t="s">
        <v>97</v>
      </c>
      <c r="E2368" s="90" t="s">
        <v>559</v>
      </c>
      <c r="F2368" s="90" t="s">
        <v>306</v>
      </c>
      <c r="G2368" t="s">
        <v>240</v>
      </c>
      <c r="H2368">
        <v>28</v>
      </c>
      <c r="I2368" s="64">
        <f t="shared" si="121"/>
        <v>28</v>
      </c>
      <c r="J2368" s="90">
        <f t="shared" si="122"/>
        <v>0</v>
      </c>
      <c r="K2368" s="116">
        <f t="shared" si="123"/>
        <v>1</v>
      </c>
      <c r="L2368" s="90"/>
      <c r="M2368">
        <v>28</v>
      </c>
      <c r="N2368">
        <v>0</v>
      </c>
      <c r="O2368">
        <v>0</v>
      </c>
      <c r="P2368">
        <v>0</v>
      </c>
      <c r="Q2368">
        <v>0</v>
      </c>
    </row>
    <row r="2369" spans="1:17" x14ac:dyDescent="0.2">
      <c r="A2369" s="112" t="s">
        <v>399</v>
      </c>
      <c r="B2369" s="112" t="s">
        <v>557</v>
      </c>
      <c r="C2369" s="112" t="s">
        <v>424</v>
      </c>
      <c r="D2369" t="s">
        <v>97</v>
      </c>
      <c r="E2369" s="90" t="s">
        <v>559</v>
      </c>
      <c r="F2369" s="90" t="s">
        <v>306</v>
      </c>
      <c r="G2369" t="s">
        <v>239</v>
      </c>
      <c r="H2369">
        <v>19</v>
      </c>
      <c r="I2369" s="64">
        <f t="shared" si="121"/>
        <v>19</v>
      </c>
      <c r="J2369" s="90">
        <f t="shared" si="122"/>
        <v>0</v>
      </c>
      <c r="K2369" s="116">
        <f t="shared" si="123"/>
        <v>1</v>
      </c>
      <c r="L2369" s="90"/>
      <c r="M2369">
        <v>19</v>
      </c>
      <c r="N2369">
        <v>0</v>
      </c>
      <c r="O2369">
        <v>0</v>
      </c>
      <c r="P2369">
        <v>0</v>
      </c>
      <c r="Q2369">
        <v>0</v>
      </c>
    </row>
    <row r="2370" spans="1:17" x14ac:dyDescent="0.2">
      <c r="A2370" s="112" t="s">
        <v>399</v>
      </c>
      <c r="B2370" s="112" t="s">
        <v>557</v>
      </c>
      <c r="C2370" s="112" t="s">
        <v>424</v>
      </c>
      <c r="D2370" t="s">
        <v>97</v>
      </c>
      <c r="E2370" s="90" t="s">
        <v>559</v>
      </c>
      <c r="F2370" s="90" t="s">
        <v>306</v>
      </c>
      <c r="G2370" t="s">
        <v>242</v>
      </c>
      <c r="H2370">
        <v>74</v>
      </c>
      <c r="I2370" s="64">
        <f t="shared" si="121"/>
        <v>74</v>
      </c>
      <c r="J2370" s="90">
        <f t="shared" si="122"/>
        <v>0</v>
      </c>
      <c r="K2370" s="116">
        <f t="shared" si="123"/>
        <v>1</v>
      </c>
      <c r="L2370" s="90"/>
      <c r="M2370">
        <v>74</v>
      </c>
      <c r="N2370">
        <v>0</v>
      </c>
      <c r="O2370">
        <v>0</v>
      </c>
      <c r="P2370">
        <v>0</v>
      </c>
      <c r="Q2370">
        <v>0</v>
      </c>
    </row>
    <row r="2371" spans="1:17" x14ac:dyDescent="0.2">
      <c r="A2371" s="112" t="s">
        <v>399</v>
      </c>
      <c r="B2371" s="112" t="s">
        <v>557</v>
      </c>
      <c r="C2371" s="112" t="s">
        <v>424</v>
      </c>
      <c r="D2371" t="s">
        <v>97</v>
      </c>
      <c r="E2371" s="90" t="s">
        <v>559</v>
      </c>
      <c r="F2371" s="90" t="s">
        <v>306</v>
      </c>
      <c r="G2371" t="s">
        <v>241</v>
      </c>
      <c r="H2371">
        <v>44</v>
      </c>
      <c r="I2371" s="64">
        <f t="shared" si="121"/>
        <v>44</v>
      </c>
      <c r="J2371" s="90">
        <f t="shared" si="122"/>
        <v>0</v>
      </c>
      <c r="K2371" s="116">
        <f t="shared" si="123"/>
        <v>1</v>
      </c>
      <c r="L2371" s="90"/>
      <c r="M2371">
        <v>44</v>
      </c>
      <c r="N2371">
        <v>0</v>
      </c>
      <c r="O2371">
        <v>0</v>
      </c>
      <c r="P2371">
        <v>0</v>
      </c>
      <c r="Q2371">
        <v>0</v>
      </c>
    </row>
    <row r="2372" spans="1:17" x14ac:dyDescent="0.2">
      <c r="A2372" s="112" t="s">
        <v>399</v>
      </c>
      <c r="B2372" s="112" t="s">
        <v>557</v>
      </c>
      <c r="C2372" s="112" t="s">
        <v>424</v>
      </c>
      <c r="D2372" t="s">
        <v>97</v>
      </c>
      <c r="E2372" s="90" t="s">
        <v>559</v>
      </c>
      <c r="F2372" s="90" t="s">
        <v>306</v>
      </c>
      <c r="G2372" t="s">
        <v>308</v>
      </c>
      <c r="H2372">
        <v>40</v>
      </c>
      <c r="I2372" s="64">
        <f t="shared" si="121"/>
        <v>40</v>
      </c>
      <c r="J2372" s="90">
        <f t="shared" si="122"/>
        <v>0</v>
      </c>
      <c r="K2372" s="116">
        <f t="shared" si="123"/>
        <v>1</v>
      </c>
      <c r="L2372" s="90"/>
      <c r="M2372">
        <v>40</v>
      </c>
      <c r="N2372">
        <v>0</v>
      </c>
      <c r="O2372">
        <v>0</v>
      </c>
      <c r="P2372">
        <v>0</v>
      </c>
      <c r="Q2372">
        <v>0</v>
      </c>
    </row>
    <row r="2373" spans="1:17" x14ac:dyDescent="0.2">
      <c r="A2373" s="112" t="s">
        <v>399</v>
      </c>
      <c r="B2373" s="112" t="s">
        <v>557</v>
      </c>
      <c r="C2373" s="112" t="s">
        <v>424</v>
      </c>
      <c r="D2373" t="s">
        <v>138</v>
      </c>
      <c r="E2373" s="90" t="s">
        <v>560</v>
      </c>
      <c r="F2373" s="90" t="s">
        <v>306</v>
      </c>
      <c r="G2373" t="s">
        <v>238</v>
      </c>
      <c r="H2373">
        <v>70</v>
      </c>
      <c r="I2373" s="64">
        <f t="shared" si="121"/>
        <v>70</v>
      </c>
      <c r="J2373" s="90">
        <f t="shared" si="122"/>
        <v>0</v>
      </c>
      <c r="K2373" s="116">
        <f t="shared" si="123"/>
        <v>1</v>
      </c>
      <c r="L2373" s="90"/>
      <c r="M2373">
        <v>70</v>
      </c>
      <c r="N2373">
        <v>0</v>
      </c>
      <c r="O2373">
        <v>0</v>
      </c>
      <c r="P2373">
        <v>0</v>
      </c>
      <c r="Q2373">
        <v>0</v>
      </c>
    </row>
    <row r="2374" spans="1:17" x14ac:dyDescent="0.2">
      <c r="A2374" s="112" t="s">
        <v>399</v>
      </c>
      <c r="B2374" s="112" t="s">
        <v>557</v>
      </c>
      <c r="C2374" s="112" t="s">
        <v>424</v>
      </c>
      <c r="D2374" t="s">
        <v>138</v>
      </c>
      <c r="E2374" s="90" t="s">
        <v>560</v>
      </c>
      <c r="F2374" s="90" t="s">
        <v>306</v>
      </c>
      <c r="G2374" t="s">
        <v>240</v>
      </c>
      <c r="H2374">
        <v>55</v>
      </c>
      <c r="I2374" s="64">
        <f t="shared" si="121"/>
        <v>54</v>
      </c>
      <c r="J2374" s="90">
        <f t="shared" si="122"/>
        <v>1</v>
      </c>
      <c r="K2374" s="116">
        <f t="shared" si="123"/>
        <v>0.98181818181818181</v>
      </c>
      <c r="L2374" s="90"/>
      <c r="M2374">
        <v>54</v>
      </c>
      <c r="N2374">
        <v>1</v>
      </c>
      <c r="O2374">
        <v>0</v>
      </c>
      <c r="P2374">
        <v>0</v>
      </c>
      <c r="Q2374">
        <v>0</v>
      </c>
    </row>
    <row r="2375" spans="1:17" x14ac:dyDescent="0.2">
      <c r="A2375" s="112" t="s">
        <v>399</v>
      </c>
      <c r="B2375" s="112" t="s">
        <v>557</v>
      </c>
      <c r="C2375" s="112" t="s">
        <v>424</v>
      </c>
      <c r="D2375" t="s">
        <v>138</v>
      </c>
      <c r="E2375" s="90" t="s">
        <v>560</v>
      </c>
      <c r="F2375" s="90" t="s">
        <v>306</v>
      </c>
      <c r="G2375" t="s">
        <v>239</v>
      </c>
      <c r="H2375">
        <v>49</v>
      </c>
      <c r="I2375" s="64">
        <f t="shared" si="121"/>
        <v>49</v>
      </c>
      <c r="J2375" s="90">
        <f t="shared" si="122"/>
        <v>0</v>
      </c>
      <c r="K2375" s="116">
        <f t="shared" si="123"/>
        <v>1</v>
      </c>
      <c r="L2375" s="90"/>
      <c r="M2375">
        <v>49</v>
      </c>
      <c r="N2375">
        <v>0</v>
      </c>
      <c r="O2375">
        <v>0</v>
      </c>
      <c r="P2375">
        <v>0</v>
      </c>
      <c r="Q2375">
        <v>0</v>
      </c>
    </row>
    <row r="2376" spans="1:17" x14ac:dyDescent="0.2">
      <c r="A2376" s="112" t="s">
        <v>399</v>
      </c>
      <c r="B2376" s="112" t="s">
        <v>557</v>
      </c>
      <c r="C2376" s="112" t="s">
        <v>424</v>
      </c>
      <c r="D2376" t="s">
        <v>138</v>
      </c>
      <c r="E2376" s="90" t="s">
        <v>560</v>
      </c>
      <c r="F2376" s="90" t="s">
        <v>306</v>
      </c>
      <c r="G2376" t="s">
        <v>242</v>
      </c>
      <c r="H2376">
        <v>39</v>
      </c>
      <c r="I2376" s="64">
        <f t="shared" si="121"/>
        <v>38</v>
      </c>
      <c r="J2376" s="90">
        <f t="shared" si="122"/>
        <v>1</v>
      </c>
      <c r="K2376" s="116">
        <f t="shared" si="123"/>
        <v>0.97435897435897434</v>
      </c>
      <c r="L2376" s="90"/>
      <c r="M2376">
        <v>38</v>
      </c>
      <c r="N2376">
        <v>1</v>
      </c>
      <c r="O2376">
        <v>0</v>
      </c>
      <c r="P2376">
        <v>0</v>
      </c>
      <c r="Q2376">
        <v>0</v>
      </c>
    </row>
    <row r="2377" spans="1:17" x14ac:dyDescent="0.2">
      <c r="A2377" s="112" t="s">
        <v>399</v>
      </c>
      <c r="B2377" s="112" t="s">
        <v>557</v>
      </c>
      <c r="C2377" s="112" t="s">
        <v>424</v>
      </c>
      <c r="D2377" t="s">
        <v>138</v>
      </c>
      <c r="E2377" s="90" t="s">
        <v>560</v>
      </c>
      <c r="F2377" s="90" t="s">
        <v>306</v>
      </c>
      <c r="G2377" t="s">
        <v>241</v>
      </c>
      <c r="H2377">
        <v>84</v>
      </c>
      <c r="I2377" s="64">
        <f t="shared" si="121"/>
        <v>83</v>
      </c>
      <c r="J2377" s="90">
        <f t="shared" si="122"/>
        <v>1</v>
      </c>
      <c r="K2377" s="116">
        <f t="shared" si="123"/>
        <v>0.98809523809523814</v>
      </c>
      <c r="L2377" s="90"/>
      <c r="M2377">
        <v>83</v>
      </c>
      <c r="N2377">
        <v>1</v>
      </c>
      <c r="O2377">
        <v>0</v>
      </c>
      <c r="P2377">
        <v>0</v>
      </c>
      <c r="Q2377">
        <v>0</v>
      </c>
    </row>
    <row r="2378" spans="1:17" x14ac:dyDescent="0.2">
      <c r="A2378" s="112" t="s">
        <v>399</v>
      </c>
      <c r="B2378" s="112" t="s">
        <v>557</v>
      </c>
      <c r="C2378" s="112" t="s">
        <v>424</v>
      </c>
      <c r="D2378" t="s">
        <v>138</v>
      </c>
      <c r="E2378" s="90" t="s">
        <v>560</v>
      </c>
      <c r="F2378" s="90" t="s">
        <v>306</v>
      </c>
      <c r="G2378" t="s">
        <v>308</v>
      </c>
      <c r="H2378">
        <v>111</v>
      </c>
      <c r="I2378" s="64">
        <f t="shared" si="121"/>
        <v>111</v>
      </c>
      <c r="J2378" s="90">
        <f t="shared" si="122"/>
        <v>0</v>
      </c>
      <c r="K2378" s="116">
        <f t="shared" si="123"/>
        <v>1</v>
      </c>
      <c r="L2378" s="90"/>
      <c r="M2378">
        <v>111</v>
      </c>
      <c r="N2378">
        <v>0</v>
      </c>
      <c r="O2378">
        <v>0</v>
      </c>
      <c r="P2378">
        <v>0</v>
      </c>
      <c r="Q2378">
        <v>0</v>
      </c>
    </row>
    <row r="2379" spans="1:17" x14ac:dyDescent="0.2">
      <c r="A2379" s="112" t="s">
        <v>399</v>
      </c>
      <c r="B2379" s="112" t="s">
        <v>557</v>
      </c>
      <c r="C2379" s="112" t="s">
        <v>424</v>
      </c>
      <c r="D2379" t="s">
        <v>203</v>
      </c>
      <c r="E2379" s="90" t="s">
        <v>561</v>
      </c>
      <c r="F2379" s="90" t="s">
        <v>306</v>
      </c>
      <c r="G2379" t="s">
        <v>238</v>
      </c>
      <c r="H2379">
        <v>122</v>
      </c>
      <c r="I2379" s="64">
        <f t="shared" si="121"/>
        <v>122</v>
      </c>
      <c r="J2379" s="90">
        <f t="shared" si="122"/>
        <v>0</v>
      </c>
      <c r="K2379" s="116">
        <f t="shared" si="123"/>
        <v>1</v>
      </c>
      <c r="L2379" s="90"/>
      <c r="M2379">
        <v>122</v>
      </c>
      <c r="N2379">
        <v>0</v>
      </c>
      <c r="O2379">
        <v>0</v>
      </c>
      <c r="P2379">
        <v>0</v>
      </c>
      <c r="Q2379">
        <v>0</v>
      </c>
    </row>
    <row r="2380" spans="1:17" x14ac:dyDescent="0.2">
      <c r="A2380" s="112" t="s">
        <v>399</v>
      </c>
      <c r="B2380" s="112" t="s">
        <v>557</v>
      </c>
      <c r="C2380" s="112" t="s">
        <v>424</v>
      </c>
      <c r="D2380" t="s">
        <v>203</v>
      </c>
      <c r="E2380" s="90" t="s">
        <v>561</v>
      </c>
      <c r="F2380" s="90" t="s">
        <v>306</v>
      </c>
      <c r="G2380" t="s">
        <v>240</v>
      </c>
      <c r="H2380">
        <v>101</v>
      </c>
      <c r="I2380" s="64">
        <f t="shared" si="121"/>
        <v>96</v>
      </c>
      <c r="J2380" s="90">
        <f t="shared" si="122"/>
        <v>5</v>
      </c>
      <c r="K2380" s="116">
        <f t="shared" si="123"/>
        <v>0.95049504950495045</v>
      </c>
      <c r="L2380" s="90"/>
      <c r="M2380">
        <v>96</v>
      </c>
      <c r="N2380">
        <v>2</v>
      </c>
      <c r="O2380">
        <v>2</v>
      </c>
      <c r="P2380">
        <v>1</v>
      </c>
      <c r="Q2380">
        <v>0</v>
      </c>
    </row>
    <row r="2381" spans="1:17" x14ac:dyDescent="0.2">
      <c r="A2381" s="112" t="s">
        <v>399</v>
      </c>
      <c r="B2381" s="112" t="s">
        <v>557</v>
      </c>
      <c r="C2381" s="112" t="s">
        <v>424</v>
      </c>
      <c r="D2381" t="s">
        <v>203</v>
      </c>
      <c r="E2381" s="90" t="s">
        <v>561</v>
      </c>
      <c r="F2381" s="90" t="s">
        <v>306</v>
      </c>
      <c r="G2381" t="s">
        <v>239</v>
      </c>
      <c r="H2381">
        <v>139</v>
      </c>
      <c r="I2381" s="64">
        <f t="shared" si="121"/>
        <v>135</v>
      </c>
      <c r="J2381" s="90">
        <f t="shared" si="122"/>
        <v>4</v>
      </c>
      <c r="K2381" s="116">
        <f t="shared" si="123"/>
        <v>0.97122302158273377</v>
      </c>
      <c r="L2381" s="90"/>
      <c r="M2381">
        <v>135</v>
      </c>
      <c r="N2381">
        <v>1</v>
      </c>
      <c r="O2381">
        <v>2</v>
      </c>
      <c r="P2381">
        <v>1</v>
      </c>
      <c r="Q2381">
        <v>0</v>
      </c>
    </row>
    <row r="2382" spans="1:17" x14ac:dyDescent="0.2">
      <c r="A2382" s="112" t="s">
        <v>399</v>
      </c>
      <c r="B2382" s="112" t="s">
        <v>557</v>
      </c>
      <c r="C2382" s="112" t="s">
        <v>424</v>
      </c>
      <c r="D2382" t="s">
        <v>203</v>
      </c>
      <c r="E2382" s="90" t="s">
        <v>561</v>
      </c>
      <c r="F2382" s="90" t="s">
        <v>306</v>
      </c>
      <c r="G2382" t="s">
        <v>242</v>
      </c>
      <c r="H2382">
        <v>117</v>
      </c>
      <c r="I2382" s="64">
        <f t="shared" si="121"/>
        <v>115</v>
      </c>
      <c r="J2382" s="90">
        <f t="shared" si="122"/>
        <v>2</v>
      </c>
      <c r="K2382" s="116">
        <f t="shared" si="123"/>
        <v>0.98290598290598286</v>
      </c>
      <c r="L2382" s="90"/>
      <c r="M2382">
        <v>115</v>
      </c>
      <c r="N2382">
        <v>1</v>
      </c>
      <c r="O2382">
        <v>0</v>
      </c>
      <c r="P2382">
        <v>0</v>
      </c>
      <c r="Q2382">
        <v>1</v>
      </c>
    </row>
    <row r="2383" spans="1:17" x14ac:dyDescent="0.2">
      <c r="A2383" s="112" t="s">
        <v>399</v>
      </c>
      <c r="B2383" s="112" t="s">
        <v>557</v>
      </c>
      <c r="C2383" s="112" t="s">
        <v>424</v>
      </c>
      <c r="D2383" t="s">
        <v>203</v>
      </c>
      <c r="E2383" s="90" t="s">
        <v>561</v>
      </c>
      <c r="F2383" s="90" t="s">
        <v>306</v>
      </c>
      <c r="G2383" t="s">
        <v>241</v>
      </c>
      <c r="H2383">
        <v>136</v>
      </c>
      <c r="I2383" s="64">
        <f t="shared" si="121"/>
        <v>128</v>
      </c>
      <c r="J2383" s="90">
        <f t="shared" si="122"/>
        <v>8</v>
      </c>
      <c r="K2383" s="116">
        <f t="shared" si="123"/>
        <v>0.94117647058823528</v>
      </c>
      <c r="L2383" s="90"/>
      <c r="M2383">
        <v>128</v>
      </c>
      <c r="N2383">
        <v>4</v>
      </c>
      <c r="O2383">
        <v>2</v>
      </c>
      <c r="P2383">
        <v>2</v>
      </c>
      <c r="Q2383">
        <v>0</v>
      </c>
    </row>
    <row r="2384" spans="1:17" x14ac:dyDescent="0.2">
      <c r="A2384" s="112" t="s">
        <v>399</v>
      </c>
      <c r="B2384" s="112" t="s">
        <v>557</v>
      </c>
      <c r="C2384" s="112" t="s">
        <v>424</v>
      </c>
      <c r="D2384" t="s">
        <v>203</v>
      </c>
      <c r="E2384" s="90" t="s">
        <v>561</v>
      </c>
      <c r="F2384" s="90" t="s">
        <v>306</v>
      </c>
      <c r="G2384" t="s">
        <v>308</v>
      </c>
      <c r="H2384">
        <v>281</v>
      </c>
      <c r="I2384" s="64">
        <f t="shared" si="121"/>
        <v>279</v>
      </c>
      <c r="J2384" s="90">
        <f t="shared" si="122"/>
        <v>2</v>
      </c>
      <c r="K2384" s="116">
        <f t="shared" si="123"/>
        <v>0.99288256227758009</v>
      </c>
      <c r="L2384" s="90"/>
      <c r="M2384">
        <v>279</v>
      </c>
      <c r="N2384">
        <v>1</v>
      </c>
      <c r="O2384">
        <v>1</v>
      </c>
      <c r="P2384">
        <v>0</v>
      </c>
      <c r="Q2384">
        <v>0</v>
      </c>
    </row>
    <row r="2385" spans="1:17" x14ac:dyDescent="0.2">
      <c r="A2385" s="112" t="s">
        <v>400</v>
      </c>
      <c r="B2385" s="112" t="s">
        <v>431</v>
      </c>
      <c r="C2385" s="112" t="s">
        <v>425</v>
      </c>
      <c r="D2385" t="s">
        <v>136</v>
      </c>
      <c r="E2385" s="90" t="s">
        <v>562</v>
      </c>
      <c r="F2385" s="90" t="s">
        <v>306</v>
      </c>
      <c r="G2385" t="s">
        <v>238</v>
      </c>
      <c r="H2385">
        <v>149</v>
      </c>
      <c r="I2385" s="64">
        <f t="shared" si="121"/>
        <v>140</v>
      </c>
      <c r="J2385" s="90">
        <f t="shared" si="122"/>
        <v>9</v>
      </c>
      <c r="K2385" s="116">
        <f t="shared" si="123"/>
        <v>0.93959731543624159</v>
      </c>
      <c r="L2385" s="90"/>
      <c r="M2385">
        <v>140</v>
      </c>
      <c r="N2385">
        <v>3</v>
      </c>
      <c r="O2385">
        <v>4</v>
      </c>
      <c r="P2385">
        <v>2</v>
      </c>
      <c r="Q2385">
        <v>0</v>
      </c>
    </row>
    <row r="2386" spans="1:17" x14ac:dyDescent="0.2">
      <c r="A2386" s="112" t="s">
        <v>400</v>
      </c>
      <c r="B2386" s="112" t="s">
        <v>431</v>
      </c>
      <c r="C2386" s="112" t="s">
        <v>425</v>
      </c>
      <c r="D2386" t="s">
        <v>136</v>
      </c>
      <c r="E2386" s="90" t="s">
        <v>562</v>
      </c>
      <c r="F2386" s="90" t="s">
        <v>306</v>
      </c>
      <c r="G2386" t="s">
        <v>240</v>
      </c>
      <c r="H2386">
        <v>98</v>
      </c>
      <c r="I2386" s="64">
        <f t="shared" si="121"/>
        <v>88</v>
      </c>
      <c r="J2386" s="90">
        <f t="shared" si="122"/>
        <v>10</v>
      </c>
      <c r="K2386" s="116">
        <f t="shared" si="123"/>
        <v>0.89795918367346939</v>
      </c>
      <c r="L2386" s="90"/>
      <c r="M2386">
        <v>88</v>
      </c>
      <c r="N2386">
        <v>4</v>
      </c>
      <c r="O2386">
        <v>3</v>
      </c>
      <c r="P2386">
        <v>2</v>
      </c>
      <c r="Q2386">
        <v>1</v>
      </c>
    </row>
    <row r="2387" spans="1:17" x14ac:dyDescent="0.2">
      <c r="A2387" s="112" t="s">
        <v>400</v>
      </c>
      <c r="B2387" s="112" t="s">
        <v>431</v>
      </c>
      <c r="C2387" s="112" t="s">
        <v>425</v>
      </c>
      <c r="D2387" t="s">
        <v>136</v>
      </c>
      <c r="E2387" s="90" t="s">
        <v>562</v>
      </c>
      <c r="F2387" s="90" t="s">
        <v>306</v>
      </c>
      <c r="G2387" t="s">
        <v>239</v>
      </c>
      <c r="H2387">
        <v>118</v>
      </c>
      <c r="I2387" s="64">
        <f t="shared" si="121"/>
        <v>100</v>
      </c>
      <c r="J2387" s="90">
        <f t="shared" si="122"/>
        <v>18</v>
      </c>
      <c r="K2387" s="116">
        <f t="shared" si="123"/>
        <v>0.84745762711864403</v>
      </c>
      <c r="L2387" s="90"/>
      <c r="M2387">
        <v>100</v>
      </c>
      <c r="N2387">
        <v>10</v>
      </c>
      <c r="O2387">
        <v>7</v>
      </c>
      <c r="P2387">
        <v>1</v>
      </c>
      <c r="Q2387">
        <v>0</v>
      </c>
    </row>
    <row r="2388" spans="1:17" x14ac:dyDescent="0.2">
      <c r="A2388" s="112" t="s">
        <v>400</v>
      </c>
      <c r="B2388" s="112" t="s">
        <v>431</v>
      </c>
      <c r="C2388" s="112" t="s">
        <v>425</v>
      </c>
      <c r="D2388" t="s">
        <v>136</v>
      </c>
      <c r="E2388" s="90" t="s">
        <v>562</v>
      </c>
      <c r="F2388" s="90" t="s">
        <v>306</v>
      </c>
      <c r="G2388" t="s">
        <v>242</v>
      </c>
      <c r="H2388">
        <v>99</v>
      </c>
      <c r="I2388" s="64">
        <f t="shared" si="121"/>
        <v>93</v>
      </c>
      <c r="J2388" s="90">
        <f t="shared" si="122"/>
        <v>6</v>
      </c>
      <c r="K2388" s="116">
        <f t="shared" si="123"/>
        <v>0.93939393939393945</v>
      </c>
      <c r="L2388" s="90"/>
      <c r="M2388">
        <v>93</v>
      </c>
      <c r="N2388">
        <v>2</v>
      </c>
      <c r="O2388">
        <v>2</v>
      </c>
      <c r="P2388">
        <v>1</v>
      </c>
      <c r="Q2388">
        <v>1</v>
      </c>
    </row>
    <row r="2389" spans="1:17" x14ac:dyDescent="0.2">
      <c r="A2389" s="112" t="s">
        <v>400</v>
      </c>
      <c r="B2389" s="112" t="s">
        <v>431</v>
      </c>
      <c r="C2389" s="112" t="s">
        <v>425</v>
      </c>
      <c r="D2389" t="s">
        <v>136</v>
      </c>
      <c r="E2389" s="90" t="s">
        <v>562</v>
      </c>
      <c r="F2389" s="90" t="s">
        <v>306</v>
      </c>
      <c r="G2389" t="s">
        <v>241</v>
      </c>
      <c r="H2389">
        <v>147</v>
      </c>
      <c r="I2389" s="64">
        <f t="shared" si="121"/>
        <v>141</v>
      </c>
      <c r="J2389" s="90">
        <f t="shared" si="122"/>
        <v>6</v>
      </c>
      <c r="K2389" s="116">
        <f t="shared" si="123"/>
        <v>0.95918367346938771</v>
      </c>
      <c r="L2389" s="90"/>
      <c r="M2389">
        <v>141</v>
      </c>
      <c r="N2389">
        <v>0</v>
      </c>
      <c r="O2389">
        <v>2</v>
      </c>
      <c r="P2389">
        <v>2</v>
      </c>
      <c r="Q2389">
        <v>2</v>
      </c>
    </row>
    <row r="2390" spans="1:17" x14ac:dyDescent="0.2">
      <c r="A2390" s="112" t="s">
        <v>400</v>
      </c>
      <c r="B2390" s="112" t="s">
        <v>431</v>
      </c>
      <c r="C2390" s="112" t="s">
        <v>425</v>
      </c>
      <c r="D2390" t="s">
        <v>136</v>
      </c>
      <c r="E2390" s="90" t="s">
        <v>562</v>
      </c>
      <c r="F2390" s="90" t="s">
        <v>306</v>
      </c>
      <c r="G2390" t="s">
        <v>308</v>
      </c>
      <c r="H2390">
        <v>239</v>
      </c>
      <c r="I2390" s="64">
        <f t="shared" si="121"/>
        <v>232</v>
      </c>
      <c r="J2390" s="90">
        <f t="shared" si="122"/>
        <v>7</v>
      </c>
      <c r="K2390" s="116">
        <f t="shared" si="123"/>
        <v>0.97071129707112969</v>
      </c>
      <c r="L2390" s="90"/>
      <c r="M2390">
        <v>232</v>
      </c>
      <c r="N2390">
        <v>2</v>
      </c>
      <c r="O2390">
        <v>4</v>
      </c>
      <c r="P2390">
        <v>0</v>
      </c>
      <c r="Q2390">
        <v>1</v>
      </c>
    </row>
    <row r="2391" spans="1:17" x14ac:dyDescent="0.2">
      <c r="A2391" s="112" t="s">
        <v>400</v>
      </c>
      <c r="B2391" s="112" t="s">
        <v>431</v>
      </c>
      <c r="C2391" s="112" t="s">
        <v>425</v>
      </c>
      <c r="D2391" t="s">
        <v>137</v>
      </c>
      <c r="E2391" s="90" t="s">
        <v>563</v>
      </c>
      <c r="F2391" s="90" t="s">
        <v>306</v>
      </c>
      <c r="G2391" t="s">
        <v>238</v>
      </c>
      <c r="H2391">
        <v>48</v>
      </c>
      <c r="I2391" s="64">
        <f t="shared" si="121"/>
        <v>47</v>
      </c>
      <c r="J2391" s="90">
        <f t="shared" si="122"/>
        <v>1</v>
      </c>
      <c r="K2391" s="116">
        <f t="shared" si="123"/>
        <v>0.97916666666666663</v>
      </c>
      <c r="L2391" s="90"/>
      <c r="M2391">
        <v>47</v>
      </c>
      <c r="N2391">
        <v>1</v>
      </c>
      <c r="O2391">
        <v>0</v>
      </c>
      <c r="P2391">
        <v>0</v>
      </c>
      <c r="Q2391">
        <v>0</v>
      </c>
    </row>
    <row r="2392" spans="1:17" x14ac:dyDescent="0.2">
      <c r="A2392" s="112" t="s">
        <v>400</v>
      </c>
      <c r="B2392" s="112" t="s">
        <v>431</v>
      </c>
      <c r="C2392" s="112" t="s">
        <v>425</v>
      </c>
      <c r="D2392" t="s">
        <v>137</v>
      </c>
      <c r="E2392" s="90" t="s">
        <v>563</v>
      </c>
      <c r="F2392" s="90" t="s">
        <v>306</v>
      </c>
      <c r="G2392" t="s">
        <v>240</v>
      </c>
      <c r="H2392">
        <v>37</v>
      </c>
      <c r="I2392" s="64">
        <f t="shared" si="121"/>
        <v>37</v>
      </c>
      <c r="J2392" s="90">
        <f t="shared" si="122"/>
        <v>0</v>
      </c>
      <c r="K2392" s="116">
        <f t="shared" si="123"/>
        <v>1</v>
      </c>
      <c r="L2392" s="90"/>
      <c r="M2392">
        <v>37</v>
      </c>
      <c r="N2392">
        <v>0</v>
      </c>
      <c r="O2392">
        <v>0</v>
      </c>
      <c r="P2392">
        <v>0</v>
      </c>
      <c r="Q2392">
        <v>0</v>
      </c>
    </row>
    <row r="2393" spans="1:17" x14ac:dyDescent="0.2">
      <c r="A2393" s="112" t="s">
        <v>400</v>
      </c>
      <c r="B2393" s="112" t="s">
        <v>431</v>
      </c>
      <c r="C2393" s="112" t="s">
        <v>425</v>
      </c>
      <c r="D2393" t="s">
        <v>137</v>
      </c>
      <c r="E2393" s="90" t="s">
        <v>563</v>
      </c>
      <c r="F2393" s="90" t="s">
        <v>306</v>
      </c>
      <c r="G2393" t="s">
        <v>239</v>
      </c>
      <c r="H2393">
        <v>21</v>
      </c>
      <c r="I2393" s="64">
        <f t="shared" si="121"/>
        <v>21</v>
      </c>
      <c r="J2393" s="90">
        <f t="shared" si="122"/>
        <v>0</v>
      </c>
      <c r="K2393" s="116">
        <f t="shared" si="123"/>
        <v>1</v>
      </c>
      <c r="L2393" s="90"/>
      <c r="M2393">
        <v>21</v>
      </c>
      <c r="N2393">
        <v>0</v>
      </c>
      <c r="O2393">
        <v>0</v>
      </c>
      <c r="P2393">
        <v>0</v>
      </c>
      <c r="Q2393">
        <v>0</v>
      </c>
    </row>
    <row r="2394" spans="1:17" x14ac:dyDescent="0.2">
      <c r="A2394" s="112" t="s">
        <v>400</v>
      </c>
      <c r="B2394" s="112" t="s">
        <v>431</v>
      </c>
      <c r="C2394" s="112" t="s">
        <v>425</v>
      </c>
      <c r="D2394" t="s">
        <v>137</v>
      </c>
      <c r="E2394" s="90" t="s">
        <v>563</v>
      </c>
      <c r="F2394" s="90" t="s">
        <v>306</v>
      </c>
      <c r="G2394" t="s">
        <v>242</v>
      </c>
      <c r="H2394">
        <v>20</v>
      </c>
      <c r="I2394" s="64">
        <f t="shared" si="121"/>
        <v>20</v>
      </c>
      <c r="J2394" s="90">
        <f t="shared" si="122"/>
        <v>0</v>
      </c>
      <c r="K2394" s="116">
        <f t="shared" si="123"/>
        <v>1</v>
      </c>
      <c r="L2394" s="90"/>
      <c r="M2394">
        <v>20</v>
      </c>
      <c r="N2394">
        <v>0</v>
      </c>
      <c r="O2394">
        <v>0</v>
      </c>
      <c r="P2394">
        <v>0</v>
      </c>
      <c r="Q2394">
        <v>0</v>
      </c>
    </row>
    <row r="2395" spans="1:17" x14ac:dyDescent="0.2">
      <c r="A2395" s="112" t="s">
        <v>400</v>
      </c>
      <c r="B2395" s="112" t="s">
        <v>431</v>
      </c>
      <c r="C2395" s="112" t="s">
        <v>425</v>
      </c>
      <c r="D2395" t="s">
        <v>137</v>
      </c>
      <c r="E2395" s="90" t="s">
        <v>563</v>
      </c>
      <c r="F2395" s="90" t="s">
        <v>306</v>
      </c>
      <c r="G2395" t="s">
        <v>241</v>
      </c>
      <c r="H2395">
        <v>38</v>
      </c>
      <c r="I2395" s="64">
        <f t="shared" si="121"/>
        <v>37</v>
      </c>
      <c r="J2395" s="90">
        <f t="shared" si="122"/>
        <v>1</v>
      </c>
      <c r="K2395" s="116">
        <f t="shared" si="123"/>
        <v>0.97368421052631582</v>
      </c>
      <c r="L2395" s="90"/>
      <c r="M2395">
        <v>37</v>
      </c>
      <c r="N2395">
        <v>0</v>
      </c>
      <c r="O2395">
        <v>0</v>
      </c>
      <c r="P2395">
        <v>1</v>
      </c>
      <c r="Q2395">
        <v>0</v>
      </c>
    </row>
    <row r="2396" spans="1:17" x14ac:dyDescent="0.2">
      <c r="A2396" s="112" t="s">
        <v>400</v>
      </c>
      <c r="B2396" s="112" t="s">
        <v>431</v>
      </c>
      <c r="C2396" s="112" t="s">
        <v>425</v>
      </c>
      <c r="D2396" t="s">
        <v>137</v>
      </c>
      <c r="E2396" s="90" t="s">
        <v>563</v>
      </c>
      <c r="F2396" s="90" t="s">
        <v>306</v>
      </c>
      <c r="G2396" t="s">
        <v>308</v>
      </c>
      <c r="H2396">
        <v>41</v>
      </c>
      <c r="I2396" s="64">
        <f t="shared" si="121"/>
        <v>41</v>
      </c>
      <c r="J2396" s="90">
        <f t="shared" si="122"/>
        <v>0</v>
      </c>
      <c r="K2396" s="116">
        <f t="shared" si="123"/>
        <v>1</v>
      </c>
      <c r="L2396" s="90"/>
      <c r="M2396">
        <v>41</v>
      </c>
      <c r="N2396">
        <v>0</v>
      </c>
      <c r="O2396">
        <v>0</v>
      </c>
      <c r="P2396">
        <v>0</v>
      </c>
      <c r="Q2396">
        <v>0</v>
      </c>
    </row>
    <row r="2397" spans="1:17" x14ac:dyDescent="0.2">
      <c r="A2397" s="112" t="s">
        <v>400</v>
      </c>
      <c r="B2397" s="112" t="s">
        <v>431</v>
      </c>
      <c r="C2397" s="112" t="s">
        <v>425</v>
      </c>
      <c r="D2397" t="s">
        <v>146</v>
      </c>
      <c r="E2397" s="90" t="s">
        <v>564</v>
      </c>
      <c r="F2397" s="90" t="s">
        <v>306</v>
      </c>
      <c r="G2397" t="s">
        <v>308</v>
      </c>
      <c r="H2397">
        <v>4</v>
      </c>
      <c r="I2397" s="64">
        <f t="shared" si="121"/>
        <v>4</v>
      </c>
      <c r="J2397" s="90">
        <f t="shared" si="122"/>
        <v>0</v>
      </c>
      <c r="K2397" s="116">
        <f t="shared" si="123"/>
        <v>1</v>
      </c>
      <c r="L2397" s="90"/>
      <c r="M2397">
        <v>4</v>
      </c>
      <c r="N2397">
        <v>0</v>
      </c>
      <c r="O2397">
        <v>0</v>
      </c>
      <c r="P2397">
        <v>0</v>
      </c>
      <c r="Q2397">
        <v>0</v>
      </c>
    </row>
    <row r="2398" spans="1:17" x14ac:dyDescent="0.2">
      <c r="A2398" s="112" t="s">
        <v>400</v>
      </c>
      <c r="B2398" s="112" t="s">
        <v>431</v>
      </c>
      <c r="C2398" s="112" t="s">
        <v>425</v>
      </c>
      <c r="D2398" t="s">
        <v>223</v>
      </c>
      <c r="E2398" s="90" t="s">
        <v>565</v>
      </c>
      <c r="F2398" s="90" t="s">
        <v>306</v>
      </c>
      <c r="G2398" t="s">
        <v>238</v>
      </c>
      <c r="H2398">
        <v>126</v>
      </c>
      <c r="I2398" s="64">
        <f t="shared" si="121"/>
        <v>126</v>
      </c>
      <c r="J2398" s="90">
        <f t="shared" si="122"/>
        <v>0</v>
      </c>
      <c r="K2398" s="116">
        <f t="shared" si="123"/>
        <v>1</v>
      </c>
      <c r="L2398" s="90"/>
      <c r="M2398">
        <v>126</v>
      </c>
      <c r="N2398">
        <v>0</v>
      </c>
      <c r="O2398">
        <v>0</v>
      </c>
      <c r="P2398">
        <v>0</v>
      </c>
      <c r="Q2398">
        <v>0</v>
      </c>
    </row>
    <row r="2399" spans="1:17" x14ac:dyDescent="0.2">
      <c r="A2399" s="112" t="s">
        <v>400</v>
      </c>
      <c r="B2399" s="112" t="s">
        <v>431</v>
      </c>
      <c r="C2399" s="112" t="s">
        <v>425</v>
      </c>
      <c r="D2399" t="s">
        <v>223</v>
      </c>
      <c r="E2399" s="90" t="s">
        <v>565</v>
      </c>
      <c r="F2399" s="90" t="s">
        <v>306</v>
      </c>
      <c r="G2399" t="s">
        <v>240</v>
      </c>
      <c r="H2399">
        <v>96</v>
      </c>
      <c r="I2399" s="64">
        <f t="shared" si="121"/>
        <v>95</v>
      </c>
      <c r="J2399" s="90">
        <f t="shared" si="122"/>
        <v>1</v>
      </c>
      <c r="K2399" s="116">
        <f t="shared" si="123"/>
        <v>0.98958333333333337</v>
      </c>
      <c r="L2399" s="90"/>
      <c r="M2399">
        <v>95</v>
      </c>
      <c r="N2399">
        <v>0</v>
      </c>
      <c r="O2399">
        <v>1</v>
      </c>
      <c r="P2399">
        <v>0</v>
      </c>
      <c r="Q2399">
        <v>0</v>
      </c>
    </row>
    <row r="2400" spans="1:17" x14ac:dyDescent="0.2">
      <c r="A2400" s="112" t="s">
        <v>400</v>
      </c>
      <c r="B2400" s="112" t="s">
        <v>431</v>
      </c>
      <c r="C2400" s="112" t="s">
        <v>425</v>
      </c>
      <c r="D2400" t="s">
        <v>223</v>
      </c>
      <c r="E2400" s="90" t="s">
        <v>565</v>
      </c>
      <c r="F2400" s="90" t="s">
        <v>306</v>
      </c>
      <c r="G2400" t="s">
        <v>239</v>
      </c>
      <c r="H2400">
        <v>34</v>
      </c>
      <c r="I2400" s="64">
        <f t="shared" si="121"/>
        <v>33</v>
      </c>
      <c r="J2400" s="90">
        <f t="shared" si="122"/>
        <v>1</v>
      </c>
      <c r="K2400" s="116">
        <f t="shared" si="123"/>
        <v>0.97058823529411764</v>
      </c>
      <c r="L2400" s="90"/>
      <c r="M2400">
        <v>33</v>
      </c>
      <c r="N2400">
        <v>1</v>
      </c>
      <c r="O2400">
        <v>0</v>
      </c>
      <c r="P2400">
        <v>0</v>
      </c>
      <c r="Q2400">
        <v>0</v>
      </c>
    </row>
    <row r="2401" spans="1:17" x14ac:dyDescent="0.2">
      <c r="A2401" s="112" t="s">
        <v>400</v>
      </c>
      <c r="B2401" s="112" t="s">
        <v>431</v>
      </c>
      <c r="C2401" s="112" t="s">
        <v>425</v>
      </c>
      <c r="D2401" t="s">
        <v>223</v>
      </c>
      <c r="E2401" s="90" t="s">
        <v>565</v>
      </c>
      <c r="F2401" s="90" t="s">
        <v>306</v>
      </c>
      <c r="G2401" t="s">
        <v>242</v>
      </c>
      <c r="H2401">
        <v>77</v>
      </c>
      <c r="I2401" s="64">
        <f t="shared" si="121"/>
        <v>74</v>
      </c>
      <c r="J2401" s="90">
        <f t="shared" si="122"/>
        <v>3</v>
      </c>
      <c r="K2401" s="116">
        <f t="shared" si="123"/>
        <v>0.96103896103896103</v>
      </c>
      <c r="L2401" s="90"/>
      <c r="M2401">
        <v>74</v>
      </c>
      <c r="N2401">
        <v>0</v>
      </c>
      <c r="O2401">
        <v>1</v>
      </c>
      <c r="P2401">
        <v>2</v>
      </c>
      <c r="Q2401">
        <v>0</v>
      </c>
    </row>
    <row r="2402" spans="1:17" x14ac:dyDescent="0.2">
      <c r="A2402" s="112" t="s">
        <v>400</v>
      </c>
      <c r="B2402" s="112" t="s">
        <v>431</v>
      </c>
      <c r="C2402" s="112" t="s">
        <v>425</v>
      </c>
      <c r="D2402" t="s">
        <v>223</v>
      </c>
      <c r="E2402" s="90" t="s">
        <v>565</v>
      </c>
      <c r="F2402" s="90" t="s">
        <v>306</v>
      </c>
      <c r="G2402" t="s">
        <v>241</v>
      </c>
      <c r="H2402">
        <v>118</v>
      </c>
      <c r="I2402" s="64">
        <f t="shared" si="121"/>
        <v>117</v>
      </c>
      <c r="J2402" s="90">
        <f t="shared" si="122"/>
        <v>1</v>
      </c>
      <c r="K2402" s="116">
        <f t="shared" si="123"/>
        <v>0.99152542372881358</v>
      </c>
      <c r="L2402" s="90"/>
      <c r="M2402">
        <v>117</v>
      </c>
      <c r="N2402">
        <v>1</v>
      </c>
      <c r="O2402">
        <v>0</v>
      </c>
      <c r="P2402">
        <v>0</v>
      </c>
      <c r="Q2402">
        <v>0</v>
      </c>
    </row>
    <row r="2403" spans="1:17" x14ac:dyDescent="0.2">
      <c r="A2403" s="112" t="s">
        <v>400</v>
      </c>
      <c r="B2403" s="112" t="s">
        <v>431</v>
      </c>
      <c r="C2403" s="112" t="s">
        <v>425</v>
      </c>
      <c r="D2403" t="s">
        <v>223</v>
      </c>
      <c r="E2403" s="90" t="s">
        <v>565</v>
      </c>
      <c r="F2403" s="90" t="s">
        <v>306</v>
      </c>
      <c r="G2403" t="s">
        <v>308</v>
      </c>
      <c r="H2403">
        <v>150</v>
      </c>
      <c r="I2403" s="64">
        <f t="shared" si="121"/>
        <v>148</v>
      </c>
      <c r="J2403" s="90">
        <f t="shared" si="122"/>
        <v>2</v>
      </c>
      <c r="K2403" s="116">
        <f t="shared" si="123"/>
        <v>0.98666666666666669</v>
      </c>
      <c r="L2403" s="90"/>
      <c r="M2403">
        <v>148</v>
      </c>
      <c r="N2403">
        <v>1</v>
      </c>
      <c r="O2403">
        <v>1</v>
      </c>
      <c r="P2403">
        <v>0</v>
      </c>
      <c r="Q2403">
        <v>0</v>
      </c>
    </row>
    <row r="2404" spans="1:17" x14ac:dyDescent="0.2">
      <c r="A2404" s="112" t="s">
        <v>401</v>
      </c>
      <c r="B2404" s="112" t="s">
        <v>557</v>
      </c>
      <c r="C2404" s="112" t="s">
        <v>426</v>
      </c>
      <c r="D2404" t="s">
        <v>99</v>
      </c>
      <c r="E2404" s="90" t="s">
        <v>566</v>
      </c>
      <c r="F2404" s="90" t="s">
        <v>306</v>
      </c>
      <c r="G2404" t="s">
        <v>308</v>
      </c>
      <c r="H2404">
        <v>12</v>
      </c>
      <c r="I2404" s="64">
        <f t="shared" si="121"/>
        <v>12</v>
      </c>
      <c r="J2404" s="90">
        <f t="shared" si="122"/>
        <v>0</v>
      </c>
      <c r="K2404" s="116">
        <f t="shared" si="123"/>
        <v>1</v>
      </c>
      <c r="L2404" s="90"/>
      <c r="M2404">
        <v>12</v>
      </c>
      <c r="N2404">
        <v>0</v>
      </c>
      <c r="O2404">
        <v>0</v>
      </c>
      <c r="P2404">
        <v>0</v>
      </c>
      <c r="Q2404">
        <v>0</v>
      </c>
    </row>
    <row r="2405" spans="1:17" x14ac:dyDescent="0.2">
      <c r="A2405" s="112" t="s">
        <v>401</v>
      </c>
      <c r="B2405" s="112" t="s">
        <v>557</v>
      </c>
      <c r="C2405" s="112" t="s">
        <v>426</v>
      </c>
      <c r="D2405" t="s">
        <v>115</v>
      </c>
      <c r="E2405" s="90" t="s">
        <v>567</v>
      </c>
      <c r="F2405" s="90" t="s">
        <v>306</v>
      </c>
      <c r="G2405" t="s">
        <v>238</v>
      </c>
      <c r="H2405">
        <v>37</v>
      </c>
      <c r="I2405" s="64">
        <f t="shared" si="121"/>
        <v>37</v>
      </c>
      <c r="J2405" s="90">
        <f t="shared" si="122"/>
        <v>0</v>
      </c>
      <c r="K2405" s="116">
        <f t="shared" si="123"/>
        <v>1</v>
      </c>
      <c r="L2405" s="90"/>
      <c r="M2405">
        <v>37</v>
      </c>
      <c r="N2405">
        <v>0</v>
      </c>
      <c r="O2405">
        <v>0</v>
      </c>
      <c r="P2405">
        <v>0</v>
      </c>
      <c r="Q2405">
        <v>0</v>
      </c>
    </row>
    <row r="2406" spans="1:17" x14ac:dyDescent="0.2">
      <c r="A2406" s="112" t="s">
        <v>401</v>
      </c>
      <c r="B2406" s="112" t="s">
        <v>557</v>
      </c>
      <c r="C2406" s="112" t="s">
        <v>426</v>
      </c>
      <c r="D2406" t="s">
        <v>115</v>
      </c>
      <c r="E2406" s="90" t="s">
        <v>567</v>
      </c>
      <c r="F2406" s="90" t="s">
        <v>306</v>
      </c>
      <c r="G2406" t="s">
        <v>240</v>
      </c>
      <c r="H2406">
        <v>25</v>
      </c>
      <c r="I2406" s="64">
        <f t="shared" si="121"/>
        <v>25</v>
      </c>
      <c r="J2406" s="90">
        <f t="shared" si="122"/>
        <v>0</v>
      </c>
      <c r="K2406" s="116">
        <f t="shared" si="123"/>
        <v>1</v>
      </c>
      <c r="L2406" s="90"/>
      <c r="M2406">
        <v>25</v>
      </c>
      <c r="N2406">
        <v>0</v>
      </c>
      <c r="O2406">
        <v>0</v>
      </c>
      <c r="P2406">
        <v>0</v>
      </c>
      <c r="Q2406">
        <v>0</v>
      </c>
    </row>
    <row r="2407" spans="1:17" x14ac:dyDescent="0.2">
      <c r="A2407" s="112" t="s">
        <v>401</v>
      </c>
      <c r="B2407" s="112" t="s">
        <v>557</v>
      </c>
      <c r="C2407" s="112" t="s">
        <v>426</v>
      </c>
      <c r="D2407" t="s">
        <v>115</v>
      </c>
      <c r="E2407" s="90" t="s">
        <v>567</v>
      </c>
      <c r="F2407" s="90" t="s">
        <v>306</v>
      </c>
      <c r="G2407" t="s">
        <v>239</v>
      </c>
      <c r="H2407">
        <v>10</v>
      </c>
      <c r="I2407" s="64">
        <f t="shared" si="121"/>
        <v>10</v>
      </c>
      <c r="J2407" s="90">
        <f t="shared" si="122"/>
        <v>0</v>
      </c>
      <c r="K2407" s="116">
        <f t="shared" si="123"/>
        <v>1</v>
      </c>
      <c r="L2407" s="90"/>
      <c r="M2407">
        <v>10</v>
      </c>
      <c r="N2407">
        <v>0</v>
      </c>
      <c r="O2407">
        <v>0</v>
      </c>
      <c r="P2407">
        <v>0</v>
      </c>
      <c r="Q2407">
        <v>0</v>
      </c>
    </row>
    <row r="2408" spans="1:17" x14ac:dyDescent="0.2">
      <c r="A2408" s="112" t="s">
        <v>401</v>
      </c>
      <c r="B2408" s="112" t="s">
        <v>557</v>
      </c>
      <c r="C2408" s="112" t="s">
        <v>426</v>
      </c>
      <c r="D2408" t="s">
        <v>115</v>
      </c>
      <c r="E2408" s="90" t="s">
        <v>567</v>
      </c>
      <c r="F2408" s="90" t="s">
        <v>306</v>
      </c>
      <c r="G2408" t="s">
        <v>242</v>
      </c>
      <c r="H2408">
        <v>33</v>
      </c>
      <c r="I2408" s="64">
        <f t="shared" si="121"/>
        <v>32</v>
      </c>
      <c r="J2408" s="90">
        <f t="shared" si="122"/>
        <v>1</v>
      </c>
      <c r="K2408" s="116">
        <f t="shared" si="123"/>
        <v>0.96969696969696972</v>
      </c>
      <c r="L2408" s="90"/>
      <c r="M2408">
        <v>32</v>
      </c>
      <c r="N2408">
        <v>1</v>
      </c>
      <c r="O2408">
        <v>0</v>
      </c>
      <c r="P2408">
        <v>0</v>
      </c>
      <c r="Q2408">
        <v>0</v>
      </c>
    </row>
    <row r="2409" spans="1:17" x14ac:dyDescent="0.2">
      <c r="A2409" s="112" t="s">
        <v>401</v>
      </c>
      <c r="B2409" s="112" t="s">
        <v>557</v>
      </c>
      <c r="C2409" s="112" t="s">
        <v>426</v>
      </c>
      <c r="D2409" t="s">
        <v>115</v>
      </c>
      <c r="E2409" s="90" t="s">
        <v>567</v>
      </c>
      <c r="F2409" s="90" t="s">
        <v>306</v>
      </c>
      <c r="G2409" t="s">
        <v>241</v>
      </c>
      <c r="H2409">
        <v>34</v>
      </c>
      <c r="I2409" s="64">
        <f t="shared" si="121"/>
        <v>34</v>
      </c>
      <c r="J2409" s="90">
        <f t="shared" si="122"/>
        <v>0</v>
      </c>
      <c r="K2409" s="116">
        <f t="shared" si="123"/>
        <v>1</v>
      </c>
      <c r="L2409" s="90"/>
      <c r="M2409">
        <v>34</v>
      </c>
      <c r="N2409">
        <v>0</v>
      </c>
      <c r="O2409">
        <v>0</v>
      </c>
      <c r="P2409">
        <v>0</v>
      </c>
      <c r="Q2409">
        <v>0</v>
      </c>
    </row>
    <row r="2410" spans="1:17" x14ac:dyDescent="0.2">
      <c r="A2410" s="112" t="s">
        <v>401</v>
      </c>
      <c r="B2410" s="112" t="s">
        <v>557</v>
      </c>
      <c r="C2410" s="112" t="s">
        <v>426</v>
      </c>
      <c r="D2410" t="s">
        <v>115</v>
      </c>
      <c r="E2410" s="90" t="s">
        <v>567</v>
      </c>
      <c r="F2410" s="90" t="s">
        <v>306</v>
      </c>
      <c r="G2410" t="s">
        <v>308</v>
      </c>
      <c r="H2410">
        <v>39</v>
      </c>
      <c r="I2410" s="64">
        <f t="shared" si="121"/>
        <v>39</v>
      </c>
      <c r="J2410" s="90">
        <f t="shared" si="122"/>
        <v>0</v>
      </c>
      <c r="K2410" s="116">
        <f t="shared" si="123"/>
        <v>1</v>
      </c>
      <c r="L2410" s="90"/>
      <c r="M2410">
        <v>39</v>
      </c>
      <c r="N2410">
        <v>0</v>
      </c>
      <c r="O2410">
        <v>0</v>
      </c>
      <c r="P2410">
        <v>0</v>
      </c>
      <c r="Q2410">
        <v>0</v>
      </c>
    </row>
    <row r="2411" spans="1:17" x14ac:dyDescent="0.2">
      <c r="A2411" s="112" t="s">
        <v>401</v>
      </c>
      <c r="B2411" s="112" t="s">
        <v>557</v>
      </c>
      <c r="C2411" s="112" t="s">
        <v>426</v>
      </c>
      <c r="D2411" t="s">
        <v>116</v>
      </c>
      <c r="E2411" s="90" t="s">
        <v>568</v>
      </c>
      <c r="F2411" s="90" t="s">
        <v>306</v>
      </c>
      <c r="G2411" t="s">
        <v>238</v>
      </c>
      <c r="H2411">
        <v>52</v>
      </c>
      <c r="I2411" s="64">
        <f t="shared" si="121"/>
        <v>52</v>
      </c>
      <c r="J2411" s="90">
        <f t="shared" si="122"/>
        <v>0</v>
      </c>
      <c r="K2411" s="116">
        <f t="shared" si="123"/>
        <v>1</v>
      </c>
      <c r="L2411" s="90"/>
      <c r="M2411">
        <v>52</v>
      </c>
      <c r="N2411">
        <v>0</v>
      </c>
      <c r="O2411">
        <v>0</v>
      </c>
      <c r="P2411">
        <v>0</v>
      </c>
      <c r="Q2411">
        <v>0</v>
      </c>
    </row>
    <row r="2412" spans="1:17" x14ac:dyDescent="0.2">
      <c r="A2412" s="112" t="s">
        <v>401</v>
      </c>
      <c r="B2412" s="112" t="s">
        <v>557</v>
      </c>
      <c r="C2412" s="112" t="s">
        <v>426</v>
      </c>
      <c r="D2412" t="s">
        <v>116</v>
      </c>
      <c r="E2412" s="90" t="s">
        <v>568</v>
      </c>
      <c r="F2412" s="90" t="s">
        <v>306</v>
      </c>
      <c r="G2412" t="s">
        <v>240</v>
      </c>
      <c r="H2412">
        <v>18</v>
      </c>
      <c r="I2412" s="64">
        <f t="shared" ref="I2412:I2475" si="124">M2412</f>
        <v>18</v>
      </c>
      <c r="J2412" s="90">
        <f t="shared" ref="J2412:J2475" si="125">SUM(N2412:Q2412)</f>
        <v>0</v>
      </c>
      <c r="K2412" s="116">
        <f t="shared" ref="K2412:K2475" si="126">I2412/H2412</f>
        <v>1</v>
      </c>
      <c r="L2412" s="90"/>
      <c r="M2412">
        <v>18</v>
      </c>
      <c r="N2412">
        <v>0</v>
      </c>
      <c r="O2412">
        <v>0</v>
      </c>
      <c r="P2412">
        <v>0</v>
      </c>
      <c r="Q2412">
        <v>0</v>
      </c>
    </row>
    <row r="2413" spans="1:17" x14ac:dyDescent="0.2">
      <c r="A2413" s="112" t="s">
        <v>401</v>
      </c>
      <c r="B2413" s="112" t="s">
        <v>557</v>
      </c>
      <c r="C2413" s="112" t="s">
        <v>426</v>
      </c>
      <c r="D2413" t="s">
        <v>116</v>
      </c>
      <c r="E2413" s="90" t="s">
        <v>568</v>
      </c>
      <c r="F2413" s="90" t="s">
        <v>306</v>
      </c>
      <c r="G2413" t="s">
        <v>239</v>
      </c>
      <c r="H2413">
        <v>10</v>
      </c>
      <c r="I2413" s="64">
        <f t="shared" si="124"/>
        <v>10</v>
      </c>
      <c r="J2413" s="90">
        <f t="shared" si="125"/>
        <v>0</v>
      </c>
      <c r="K2413" s="116">
        <f t="shared" si="126"/>
        <v>1</v>
      </c>
      <c r="L2413" s="90"/>
      <c r="M2413">
        <v>10</v>
      </c>
      <c r="N2413">
        <v>0</v>
      </c>
      <c r="O2413">
        <v>0</v>
      </c>
      <c r="P2413">
        <v>0</v>
      </c>
      <c r="Q2413">
        <v>0</v>
      </c>
    </row>
    <row r="2414" spans="1:17" x14ac:dyDescent="0.2">
      <c r="A2414" s="112" t="s">
        <v>401</v>
      </c>
      <c r="B2414" s="112" t="s">
        <v>557</v>
      </c>
      <c r="C2414" s="112" t="s">
        <v>426</v>
      </c>
      <c r="D2414" t="s">
        <v>116</v>
      </c>
      <c r="E2414" s="90" t="s">
        <v>568</v>
      </c>
      <c r="F2414" s="90" t="s">
        <v>306</v>
      </c>
      <c r="G2414" t="s">
        <v>242</v>
      </c>
      <c r="H2414">
        <v>43</v>
      </c>
      <c r="I2414" s="64">
        <f t="shared" si="124"/>
        <v>42</v>
      </c>
      <c r="J2414" s="90">
        <f t="shared" si="125"/>
        <v>1</v>
      </c>
      <c r="K2414" s="116">
        <f t="shared" si="126"/>
        <v>0.97674418604651159</v>
      </c>
      <c r="L2414" s="90"/>
      <c r="M2414">
        <v>42</v>
      </c>
      <c r="N2414">
        <v>1</v>
      </c>
      <c r="O2414">
        <v>0</v>
      </c>
      <c r="P2414">
        <v>0</v>
      </c>
      <c r="Q2414">
        <v>0</v>
      </c>
    </row>
    <row r="2415" spans="1:17" x14ac:dyDescent="0.2">
      <c r="A2415" s="112" t="s">
        <v>401</v>
      </c>
      <c r="B2415" s="112" t="s">
        <v>557</v>
      </c>
      <c r="C2415" s="112" t="s">
        <v>426</v>
      </c>
      <c r="D2415" t="s">
        <v>116</v>
      </c>
      <c r="E2415" s="90" t="s">
        <v>568</v>
      </c>
      <c r="F2415" s="90" t="s">
        <v>306</v>
      </c>
      <c r="G2415" t="s">
        <v>241</v>
      </c>
      <c r="H2415">
        <v>54</v>
      </c>
      <c r="I2415" s="64">
        <f t="shared" si="124"/>
        <v>54</v>
      </c>
      <c r="J2415" s="90">
        <f t="shared" si="125"/>
        <v>0</v>
      </c>
      <c r="K2415" s="116">
        <f t="shared" si="126"/>
        <v>1</v>
      </c>
      <c r="L2415" s="90"/>
      <c r="M2415">
        <v>54</v>
      </c>
      <c r="N2415">
        <v>0</v>
      </c>
      <c r="O2415">
        <v>0</v>
      </c>
      <c r="P2415">
        <v>0</v>
      </c>
      <c r="Q2415">
        <v>0</v>
      </c>
    </row>
    <row r="2416" spans="1:17" x14ac:dyDescent="0.2">
      <c r="A2416" s="112" t="s">
        <v>401</v>
      </c>
      <c r="B2416" s="112" t="s">
        <v>557</v>
      </c>
      <c r="C2416" s="112" t="s">
        <v>426</v>
      </c>
      <c r="D2416" t="s">
        <v>116</v>
      </c>
      <c r="E2416" s="90" t="s">
        <v>568</v>
      </c>
      <c r="F2416" s="90" t="s">
        <v>306</v>
      </c>
      <c r="G2416" t="s">
        <v>308</v>
      </c>
      <c r="H2416">
        <v>54</v>
      </c>
      <c r="I2416" s="64">
        <f t="shared" si="124"/>
        <v>54</v>
      </c>
      <c r="J2416" s="90">
        <f t="shared" si="125"/>
        <v>0</v>
      </c>
      <c r="K2416" s="116">
        <f t="shared" si="126"/>
        <v>1</v>
      </c>
      <c r="L2416" s="90"/>
      <c r="M2416">
        <v>54</v>
      </c>
      <c r="N2416">
        <v>0</v>
      </c>
      <c r="O2416">
        <v>0</v>
      </c>
      <c r="P2416">
        <v>0</v>
      </c>
      <c r="Q2416">
        <v>0</v>
      </c>
    </row>
    <row r="2417" spans="1:17" x14ac:dyDescent="0.2">
      <c r="A2417" s="112" t="s">
        <v>401</v>
      </c>
      <c r="B2417" s="112" t="s">
        <v>557</v>
      </c>
      <c r="C2417" s="112" t="s">
        <v>426</v>
      </c>
      <c r="D2417" t="s">
        <v>127</v>
      </c>
      <c r="E2417" s="90" t="s">
        <v>569</v>
      </c>
      <c r="F2417" s="90" t="s">
        <v>306</v>
      </c>
      <c r="G2417" t="s">
        <v>238</v>
      </c>
      <c r="H2417">
        <v>134</v>
      </c>
      <c r="I2417" s="64">
        <f t="shared" si="124"/>
        <v>132</v>
      </c>
      <c r="J2417" s="90">
        <f t="shared" si="125"/>
        <v>2</v>
      </c>
      <c r="K2417" s="116">
        <f t="shared" si="126"/>
        <v>0.9850746268656716</v>
      </c>
      <c r="L2417" s="90"/>
      <c r="M2417">
        <v>132</v>
      </c>
      <c r="N2417">
        <v>0</v>
      </c>
      <c r="O2417">
        <v>1</v>
      </c>
      <c r="P2417">
        <v>1</v>
      </c>
      <c r="Q2417">
        <v>0</v>
      </c>
    </row>
    <row r="2418" spans="1:17" x14ac:dyDescent="0.2">
      <c r="A2418" s="112" t="s">
        <v>401</v>
      </c>
      <c r="B2418" s="112" t="s">
        <v>557</v>
      </c>
      <c r="C2418" s="112" t="s">
        <v>426</v>
      </c>
      <c r="D2418" t="s">
        <v>127</v>
      </c>
      <c r="E2418" s="90" t="s">
        <v>569</v>
      </c>
      <c r="F2418" s="90" t="s">
        <v>306</v>
      </c>
      <c r="G2418" t="s">
        <v>240</v>
      </c>
      <c r="H2418">
        <v>154</v>
      </c>
      <c r="I2418" s="64">
        <f t="shared" si="124"/>
        <v>151</v>
      </c>
      <c r="J2418" s="90">
        <f t="shared" si="125"/>
        <v>3</v>
      </c>
      <c r="K2418" s="116">
        <f t="shared" si="126"/>
        <v>0.98051948051948057</v>
      </c>
      <c r="L2418" s="90"/>
      <c r="M2418">
        <v>151</v>
      </c>
      <c r="N2418">
        <v>1</v>
      </c>
      <c r="O2418">
        <v>2</v>
      </c>
      <c r="P2418">
        <v>0</v>
      </c>
      <c r="Q2418">
        <v>0</v>
      </c>
    </row>
    <row r="2419" spans="1:17" x14ac:dyDescent="0.2">
      <c r="A2419" s="112" t="s">
        <v>401</v>
      </c>
      <c r="B2419" s="112" t="s">
        <v>557</v>
      </c>
      <c r="C2419" s="112" t="s">
        <v>426</v>
      </c>
      <c r="D2419" t="s">
        <v>127</v>
      </c>
      <c r="E2419" s="90" t="s">
        <v>569</v>
      </c>
      <c r="F2419" s="90" t="s">
        <v>306</v>
      </c>
      <c r="G2419" t="s">
        <v>239</v>
      </c>
      <c r="H2419">
        <v>233</v>
      </c>
      <c r="I2419" s="64">
        <f t="shared" si="124"/>
        <v>231</v>
      </c>
      <c r="J2419" s="90">
        <f t="shared" si="125"/>
        <v>2</v>
      </c>
      <c r="K2419" s="116">
        <f t="shared" si="126"/>
        <v>0.99141630901287559</v>
      </c>
      <c r="L2419" s="90"/>
      <c r="M2419">
        <v>231</v>
      </c>
      <c r="N2419">
        <v>2</v>
      </c>
      <c r="O2419">
        <v>0</v>
      </c>
      <c r="P2419">
        <v>0</v>
      </c>
      <c r="Q2419">
        <v>0</v>
      </c>
    </row>
    <row r="2420" spans="1:17" x14ac:dyDescent="0.2">
      <c r="A2420" s="112" t="s">
        <v>401</v>
      </c>
      <c r="B2420" s="112" t="s">
        <v>557</v>
      </c>
      <c r="C2420" s="112" t="s">
        <v>426</v>
      </c>
      <c r="D2420" t="s">
        <v>127</v>
      </c>
      <c r="E2420" s="90" t="s">
        <v>569</v>
      </c>
      <c r="F2420" s="90" t="s">
        <v>306</v>
      </c>
      <c r="G2420" t="s">
        <v>242</v>
      </c>
      <c r="H2420">
        <v>124</v>
      </c>
      <c r="I2420" s="64">
        <f t="shared" si="124"/>
        <v>123</v>
      </c>
      <c r="J2420" s="90">
        <f t="shared" si="125"/>
        <v>1</v>
      </c>
      <c r="K2420" s="116">
        <f t="shared" si="126"/>
        <v>0.99193548387096775</v>
      </c>
      <c r="L2420" s="90"/>
      <c r="M2420">
        <v>123</v>
      </c>
      <c r="N2420">
        <v>1</v>
      </c>
      <c r="O2420">
        <v>0</v>
      </c>
      <c r="P2420">
        <v>0</v>
      </c>
      <c r="Q2420">
        <v>0</v>
      </c>
    </row>
    <row r="2421" spans="1:17" x14ac:dyDescent="0.2">
      <c r="A2421" s="112" t="s">
        <v>401</v>
      </c>
      <c r="B2421" s="112" t="s">
        <v>557</v>
      </c>
      <c r="C2421" s="112" t="s">
        <v>426</v>
      </c>
      <c r="D2421" t="s">
        <v>127</v>
      </c>
      <c r="E2421" s="90" t="s">
        <v>569</v>
      </c>
      <c r="F2421" s="90" t="s">
        <v>306</v>
      </c>
      <c r="G2421" t="s">
        <v>241</v>
      </c>
      <c r="H2421">
        <v>190</v>
      </c>
      <c r="I2421" s="64">
        <f t="shared" si="124"/>
        <v>184</v>
      </c>
      <c r="J2421" s="90">
        <f t="shared" si="125"/>
        <v>6</v>
      </c>
      <c r="K2421" s="116">
        <f t="shared" si="126"/>
        <v>0.96842105263157896</v>
      </c>
      <c r="L2421" s="90"/>
      <c r="M2421">
        <v>184</v>
      </c>
      <c r="N2421">
        <v>3</v>
      </c>
      <c r="O2421">
        <v>1</v>
      </c>
      <c r="P2421">
        <v>1</v>
      </c>
      <c r="Q2421">
        <v>1</v>
      </c>
    </row>
    <row r="2422" spans="1:17" x14ac:dyDescent="0.2">
      <c r="A2422" s="112" t="s">
        <v>401</v>
      </c>
      <c r="B2422" s="112" t="s">
        <v>557</v>
      </c>
      <c r="C2422" s="112" t="s">
        <v>426</v>
      </c>
      <c r="D2422" t="s">
        <v>127</v>
      </c>
      <c r="E2422" s="90" t="s">
        <v>569</v>
      </c>
      <c r="F2422" s="90" t="s">
        <v>306</v>
      </c>
      <c r="G2422" t="s">
        <v>308</v>
      </c>
      <c r="H2422">
        <v>497</v>
      </c>
      <c r="I2422" s="64">
        <f t="shared" si="124"/>
        <v>489</v>
      </c>
      <c r="J2422" s="90">
        <f t="shared" si="125"/>
        <v>8</v>
      </c>
      <c r="K2422" s="116">
        <f t="shared" si="126"/>
        <v>0.98390342052313884</v>
      </c>
      <c r="L2422" s="90"/>
      <c r="M2422">
        <v>489</v>
      </c>
      <c r="N2422">
        <v>5</v>
      </c>
      <c r="O2422">
        <v>2</v>
      </c>
      <c r="P2422">
        <v>1</v>
      </c>
      <c r="Q2422">
        <v>0</v>
      </c>
    </row>
    <row r="2423" spans="1:17" x14ac:dyDescent="0.2">
      <c r="A2423" s="112" t="s">
        <v>401</v>
      </c>
      <c r="B2423" s="112" t="s">
        <v>557</v>
      </c>
      <c r="C2423" s="112" t="s">
        <v>426</v>
      </c>
      <c r="D2423" t="s">
        <v>165</v>
      </c>
      <c r="E2423" s="90" t="s">
        <v>570</v>
      </c>
      <c r="F2423" s="90" t="s">
        <v>306</v>
      </c>
      <c r="G2423" t="s">
        <v>238</v>
      </c>
      <c r="H2423">
        <v>106</v>
      </c>
      <c r="I2423" s="64">
        <f t="shared" si="124"/>
        <v>106</v>
      </c>
      <c r="J2423" s="90">
        <f t="shared" si="125"/>
        <v>0</v>
      </c>
      <c r="K2423" s="116">
        <f t="shared" si="126"/>
        <v>1</v>
      </c>
      <c r="L2423" s="90"/>
      <c r="M2423">
        <v>106</v>
      </c>
      <c r="N2423">
        <v>0</v>
      </c>
      <c r="O2423">
        <v>0</v>
      </c>
      <c r="P2423">
        <v>0</v>
      </c>
      <c r="Q2423">
        <v>0</v>
      </c>
    </row>
    <row r="2424" spans="1:17" x14ac:dyDescent="0.2">
      <c r="A2424" s="112" t="s">
        <v>401</v>
      </c>
      <c r="B2424" s="112" t="s">
        <v>557</v>
      </c>
      <c r="C2424" s="112" t="s">
        <v>426</v>
      </c>
      <c r="D2424" t="s">
        <v>165</v>
      </c>
      <c r="E2424" s="90" t="s">
        <v>570</v>
      </c>
      <c r="F2424" s="90" t="s">
        <v>306</v>
      </c>
      <c r="G2424" t="s">
        <v>240</v>
      </c>
      <c r="H2424">
        <v>36</v>
      </c>
      <c r="I2424" s="64">
        <f t="shared" si="124"/>
        <v>36</v>
      </c>
      <c r="J2424" s="90">
        <f t="shared" si="125"/>
        <v>0</v>
      </c>
      <c r="K2424" s="116">
        <f t="shared" si="126"/>
        <v>1</v>
      </c>
      <c r="L2424" s="90"/>
      <c r="M2424">
        <v>36</v>
      </c>
      <c r="N2424">
        <v>0</v>
      </c>
      <c r="O2424">
        <v>0</v>
      </c>
      <c r="P2424">
        <v>0</v>
      </c>
      <c r="Q2424">
        <v>0</v>
      </c>
    </row>
    <row r="2425" spans="1:17" x14ac:dyDescent="0.2">
      <c r="A2425" s="112" t="s">
        <v>401</v>
      </c>
      <c r="B2425" s="112" t="s">
        <v>557</v>
      </c>
      <c r="C2425" s="112" t="s">
        <v>426</v>
      </c>
      <c r="D2425" t="s">
        <v>165</v>
      </c>
      <c r="E2425" s="90" t="s">
        <v>570</v>
      </c>
      <c r="F2425" s="90" t="s">
        <v>306</v>
      </c>
      <c r="G2425" t="s">
        <v>239</v>
      </c>
      <c r="H2425">
        <v>37</v>
      </c>
      <c r="I2425" s="64">
        <f t="shared" si="124"/>
        <v>37</v>
      </c>
      <c r="J2425" s="90">
        <f t="shared" si="125"/>
        <v>0</v>
      </c>
      <c r="K2425" s="116">
        <f t="shared" si="126"/>
        <v>1</v>
      </c>
      <c r="L2425" s="90"/>
      <c r="M2425">
        <v>37</v>
      </c>
      <c r="N2425">
        <v>0</v>
      </c>
      <c r="O2425">
        <v>0</v>
      </c>
      <c r="P2425">
        <v>0</v>
      </c>
      <c r="Q2425">
        <v>0</v>
      </c>
    </row>
    <row r="2426" spans="1:17" x14ac:dyDescent="0.2">
      <c r="A2426" s="112" t="s">
        <v>401</v>
      </c>
      <c r="B2426" s="112" t="s">
        <v>557</v>
      </c>
      <c r="C2426" s="112" t="s">
        <v>426</v>
      </c>
      <c r="D2426" t="s">
        <v>165</v>
      </c>
      <c r="E2426" s="90" t="s">
        <v>570</v>
      </c>
      <c r="F2426" s="90" t="s">
        <v>306</v>
      </c>
      <c r="G2426" t="s">
        <v>242</v>
      </c>
      <c r="H2426">
        <v>47</v>
      </c>
      <c r="I2426" s="64">
        <f t="shared" si="124"/>
        <v>46</v>
      </c>
      <c r="J2426" s="90">
        <f t="shared" si="125"/>
        <v>1</v>
      </c>
      <c r="K2426" s="116">
        <f t="shared" si="126"/>
        <v>0.97872340425531912</v>
      </c>
      <c r="L2426" s="90"/>
      <c r="M2426">
        <v>46</v>
      </c>
      <c r="N2426">
        <v>0</v>
      </c>
      <c r="O2426">
        <v>0</v>
      </c>
      <c r="P2426">
        <v>1</v>
      </c>
      <c r="Q2426">
        <v>0</v>
      </c>
    </row>
    <row r="2427" spans="1:17" x14ac:dyDescent="0.2">
      <c r="A2427" s="112" t="s">
        <v>401</v>
      </c>
      <c r="B2427" s="112" t="s">
        <v>557</v>
      </c>
      <c r="C2427" s="112" t="s">
        <v>426</v>
      </c>
      <c r="D2427" t="s">
        <v>165</v>
      </c>
      <c r="E2427" s="90" t="s">
        <v>570</v>
      </c>
      <c r="F2427" s="90" t="s">
        <v>306</v>
      </c>
      <c r="G2427" t="s">
        <v>241</v>
      </c>
      <c r="H2427">
        <v>95</v>
      </c>
      <c r="I2427" s="64">
        <f t="shared" si="124"/>
        <v>94</v>
      </c>
      <c r="J2427" s="90">
        <f t="shared" si="125"/>
        <v>1</v>
      </c>
      <c r="K2427" s="116">
        <f t="shared" si="126"/>
        <v>0.98947368421052628</v>
      </c>
      <c r="L2427" s="90"/>
      <c r="M2427">
        <v>94</v>
      </c>
      <c r="N2427">
        <v>0</v>
      </c>
      <c r="O2427">
        <v>1</v>
      </c>
      <c r="P2427">
        <v>0</v>
      </c>
      <c r="Q2427">
        <v>0</v>
      </c>
    </row>
    <row r="2428" spans="1:17" x14ac:dyDescent="0.2">
      <c r="A2428" s="112" t="s">
        <v>401</v>
      </c>
      <c r="B2428" s="112" t="s">
        <v>557</v>
      </c>
      <c r="C2428" s="112" t="s">
        <v>426</v>
      </c>
      <c r="D2428" t="s">
        <v>165</v>
      </c>
      <c r="E2428" s="90" t="s">
        <v>570</v>
      </c>
      <c r="F2428" s="90" t="s">
        <v>306</v>
      </c>
      <c r="G2428" t="s">
        <v>308</v>
      </c>
      <c r="H2428">
        <v>113</v>
      </c>
      <c r="I2428" s="64">
        <f t="shared" si="124"/>
        <v>113</v>
      </c>
      <c r="J2428" s="90">
        <f t="shared" si="125"/>
        <v>0</v>
      </c>
      <c r="K2428" s="116">
        <f t="shared" si="126"/>
        <v>1</v>
      </c>
      <c r="L2428" s="90"/>
      <c r="M2428">
        <v>113</v>
      </c>
      <c r="N2428">
        <v>0</v>
      </c>
      <c r="O2428">
        <v>0</v>
      </c>
      <c r="P2428">
        <v>0</v>
      </c>
      <c r="Q2428">
        <v>0</v>
      </c>
    </row>
    <row r="2429" spans="1:17" x14ac:dyDescent="0.2">
      <c r="A2429" s="112" t="s">
        <v>402</v>
      </c>
      <c r="B2429" s="112" t="s">
        <v>515</v>
      </c>
      <c r="C2429" s="112" t="s">
        <v>427</v>
      </c>
      <c r="D2429" t="s">
        <v>72</v>
      </c>
      <c r="E2429" s="90" t="s">
        <v>571</v>
      </c>
      <c r="F2429" s="90" t="s">
        <v>306</v>
      </c>
      <c r="G2429" t="s">
        <v>238</v>
      </c>
      <c r="H2429">
        <v>82</v>
      </c>
      <c r="I2429" s="64">
        <f t="shared" si="124"/>
        <v>79</v>
      </c>
      <c r="J2429" s="90">
        <f t="shared" si="125"/>
        <v>3</v>
      </c>
      <c r="K2429" s="116">
        <f t="shared" si="126"/>
        <v>0.96341463414634143</v>
      </c>
      <c r="L2429" s="90"/>
      <c r="M2429">
        <v>79</v>
      </c>
      <c r="N2429">
        <v>3</v>
      </c>
      <c r="O2429">
        <v>0</v>
      </c>
      <c r="P2429">
        <v>0</v>
      </c>
      <c r="Q2429">
        <v>0</v>
      </c>
    </row>
    <row r="2430" spans="1:17" x14ac:dyDescent="0.2">
      <c r="A2430" s="112" t="s">
        <v>402</v>
      </c>
      <c r="B2430" s="112" t="s">
        <v>515</v>
      </c>
      <c r="C2430" s="112" t="s">
        <v>427</v>
      </c>
      <c r="D2430" t="s">
        <v>72</v>
      </c>
      <c r="E2430" s="90" t="s">
        <v>571</v>
      </c>
      <c r="F2430" s="90" t="s">
        <v>306</v>
      </c>
      <c r="G2430" t="s">
        <v>240</v>
      </c>
      <c r="H2430">
        <v>57</v>
      </c>
      <c r="I2430" s="64">
        <f t="shared" si="124"/>
        <v>56</v>
      </c>
      <c r="J2430" s="90">
        <f t="shared" si="125"/>
        <v>1</v>
      </c>
      <c r="K2430" s="116">
        <f t="shared" si="126"/>
        <v>0.98245614035087714</v>
      </c>
      <c r="L2430" s="90"/>
      <c r="M2430">
        <v>56</v>
      </c>
      <c r="N2430">
        <v>1</v>
      </c>
      <c r="O2430">
        <v>0</v>
      </c>
      <c r="P2430">
        <v>0</v>
      </c>
      <c r="Q2430">
        <v>0</v>
      </c>
    </row>
    <row r="2431" spans="1:17" x14ac:dyDescent="0.2">
      <c r="A2431" s="112" t="s">
        <v>402</v>
      </c>
      <c r="B2431" s="112" t="s">
        <v>515</v>
      </c>
      <c r="C2431" s="112" t="s">
        <v>427</v>
      </c>
      <c r="D2431" t="s">
        <v>72</v>
      </c>
      <c r="E2431" s="90" t="s">
        <v>571</v>
      </c>
      <c r="F2431" s="90" t="s">
        <v>306</v>
      </c>
      <c r="G2431" t="s">
        <v>239</v>
      </c>
      <c r="H2431">
        <v>57</v>
      </c>
      <c r="I2431" s="64">
        <f t="shared" si="124"/>
        <v>56</v>
      </c>
      <c r="J2431" s="90">
        <f t="shared" si="125"/>
        <v>1</v>
      </c>
      <c r="K2431" s="116">
        <f t="shared" si="126"/>
        <v>0.98245614035087714</v>
      </c>
      <c r="L2431" s="90"/>
      <c r="M2431">
        <v>56</v>
      </c>
      <c r="N2431">
        <v>1</v>
      </c>
      <c r="O2431">
        <v>0</v>
      </c>
      <c r="P2431">
        <v>0</v>
      </c>
      <c r="Q2431">
        <v>0</v>
      </c>
    </row>
    <row r="2432" spans="1:17" x14ac:dyDescent="0.2">
      <c r="A2432" s="112" t="s">
        <v>402</v>
      </c>
      <c r="B2432" s="112" t="s">
        <v>515</v>
      </c>
      <c r="C2432" s="112" t="s">
        <v>427</v>
      </c>
      <c r="D2432" t="s">
        <v>72</v>
      </c>
      <c r="E2432" s="90" t="s">
        <v>571</v>
      </c>
      <c r="F2432" s="90" t="s">
        <v>306</v>
      </c>
      <c r="G2432" t="s">
        <v>242</v>
      </c>
      <c r="H2432">
        <v>36</v>
      </c>
      <c r="I2432" s="64">
        <f t="shared" si="124"/>
        <v>35</v>
      </c>
      <c r="J2432" s="90">
        <f t="shared" si="125"/>
        <v>1</v>
      </c>
      <c r="K2432" s="116">
        <f t="shared" si="126"/>
        <v>0.97222222222222221</v>
      </c>
      <c r="L2432" s="90"/>
      <c r="M2432">
        <v>35</v>
      </c>
      <c r="N2432">
        <v>1</v>
      </c>
      <c r="O2432">
        <v>0</v>
      </c>
      <c r="P2432">
        <v>0</v>
      </c>
      <c r="Q2432">
        <v>0</v>
      </c>
    </row>
    <row r="2433" spans="1:17" x14ac:dyDescent="0.2">
      <c r="A2433" s="112" t="s">
        <v>402</v>
      </c>
      <c r="B2433" s="112" t="s">
        <v>515</v>
      </c>
      <c r="C2433" s="112" t="s">
        <v>427</v>
      </c>
      <c r="D2433" t="s">
        <v>72</v>
      </c>
      <c r="E2433" s="90" t="s">
        <v>571</v>
      </c>
      <c r="F2433" s="90" t="s">
        <v>306</v>
      </c>
      <c r="G2433" t="s">
        <v>241</v>
      </c>
      <c r="H2433">
        <v>59</v>
      </c>
      <c r="I2433" s="64">
        <f t="shared" si="124"/>
        <v>57</v>
      </c>
      <c r="J2433" s="90">
        <f t="shared" si="125"/>
        <v>2</v>
      </c>
      <c r="K2433" s="116">
        <f t="shared" si="126"/>
        <v>0.96610169491525422</v>
      </c>
      <c r="M2433">
        <v>57</v>
      </c>
      <c r="N2433">
        <v>0</v>
      </c>
      <c r="O2433">
        <v>0</v>
      </c>
      <c r="P2433">
        <v>1</v>
      </c>
      <c r="Q2433">
        <v>1</v>
      </c>
    </row>
    <row r="2434" spans="1:17" x14ac:dyDescent="0.2">
      <c r="A2434" s="112" t="s">
        <v>402</v>
      </c>
      <c r="B2434" s="112" t="s">
        <v>515</v>
      </c>
      <c r="C2434" s="112" t="s">
        <v>427</v>
      </c>
      <c r="D2434" t="s">
        <v>72</v>
      </c>
      <c r="E2434" s="90" t="s">
        <v>571</v>
      </c>
      <c r="F2434" s="90" t="s">
        <v>306</v>
      </c>
      <c r="G2434" t="s">
        <v>308</v>
      </c>
      <c r="H2434">
        <v>232</v>
      </c>
      <c r="I2434" s="64">
        <f t="shared" si="124"/>
        <v>227</v>
      </c>
      <c r="J2434" s="90">
        <f t="shared" si="125"/>
        <v>5</v>
      </c>
      <c r="K2434" s="116">
        <f t="shared" si="126"/>
        <v>0.97844827586206895</v>
      </c>
      <c r="L2434" s="90"/>
      <c r="M2434">
        <v>227</v>
      </c>
      <c r="N2434">
        <v>2</v>
      </c>
      <c r="O2434">
        <v>3</v>
      </c>
      <c r="P2434">
        <v>0</v>
      </c>
      <c r="Q2434">
        <v>0</v>
      </c>
    </row>
    <row r="2435" spans="1:17" x14ac:dyDescent="0.2">
      <c r="A2435" s="112" t="s">
        <v>402</v>
      </c>
      <c r="B2435" s="112" t="s">
        <v>515</v>
      </c>
      <c r="C2435" s="112" t="s">
        <v>427</v>
      </c>
      <c r="D2435" t="s">
        <v>107</v>
      </c>
      <c r="E2435" s="90" t="s">
        <v>572</v>
      </c>
      <c r="F2435" s="90" t="s">
        <v>306</v>
      </c>
      <c r="G2435" t="s">
        <v>238</v>
      </c>
      <c r="H2435">
        <v>44</v>
      </c>
      <c r="I2435" s="64">
        <f t="shared" si="124"/>
        <v>44</v>
      </c>
      <c r="J2435" s="90">
        <f t="shared" si="125"/>
        <v>0</v>
      </c>
      <c r="K2435" s="116">
        <f t="shared" si="126"/>
        <v>1</v>
      </c>
      <c r="L2435" s="90"/>
      <c r="M2435">
        <v>44</v>
      </c>
      <c r="N2435">
        <v>0</v>
      </c>
      <c r="O2435">
        <v>0</v>
      </c>
      <c r="P2435">
        <v>0</v>
      </c>
      <c r="Q2435">
        <v>0</v>
      </c>
    </row>
    <row r="2436" spans="1:17" x14ac:dyDescent="0.2">
      <c r="A2436" s="112" t="s">
        <v>402</v>
      </c>
      <c r="B2436" s="112" t="s">
        <v>515</v>
      </c>
      <c r="C2436" s="112" t="s">
        <v>427</v>
      </c>
      <c r="D2436" t="s">
        <v>107</v>
      </c>
      <c r="E2436" s="90" t="s">
        <v>572</v>
      </c>
      <c r="F2436" s="90" t="s">
        <v>306</v>
      </c>
      <c r="G2436" t="s">
        <v>240</v>
      </c>
      <c r="H2436">
        <v>41</v>
      </c>
      <c r="I2436" s="64">
        <f t="shared" si="124"/>
        <v>41</v>
      </c>
      <c r="J2436" s="90">
        <f t="shared" si="125"/>
        <v>0</v>
      </c>
      <c r="K2436" s="116">
        <f t="shared" si="126"/>
        <v>1</v>
      </c>
      <c r="L2436" s="90"/>
      <c r="M2436">
        <v>41</v>
      </c>
      <c r="N2436">
        <v>0</v>
      </c>
      <c r="O2436">
        <v>0</v>
      </c>
      <c r="P2436">
        <v>0</v>
      </c>
      <c r="Q2436">
        <v>0</v>
      </c>
    </row>
    <row r="2437" spans="1:17" x14ac:dyDescent="0.2">
      <c r="A2437" s="112" t="s">
        <v>402</v>
      </c>
      <c r="B2437" s="112" t="s">
        <v>515</v>
      </c>
      <c r="C2437" s="112" t="s">
        <v>427</v>
      </c>
      <c r="D2437" t="s">
        <v>107</v>
      </c>
      <c r="E2437" s="90" t="s">
        <v>572</v>
      </c>
      <c r="F2437" s="90" t="s">
        <v>306</v>
      </c>
      <c r="G2437" t="s">
        <v>239</v>
      </c>
      <c r="H2437">
        <v>19</v>
      </c>
      <c r="I2437" s="64">
        <f t="shared" si="124"/>
        <v>19</v>
      </c>
      <c r="J2437" s="90">
        <f t="shared" si="125"/>
        <v>0</v>
      </c>
      <c r="K2437" s="116">
        <f t="shared" si="126"/>
        <v>1</v>
      </c>
      <c r="L2437" s="90"/>
      <c r="M2437">
        <v>19</v>
      </c>
      <c r="N2437">
        <v>0</v>
      </c>
      <c r="O2437">
        <v>0</v>
      </c>
      <c r="P2437">
        <v>0</v>
      </c>
      <c r="Q2437">
        <v>0</v>
      </c>
    </row>
    <row r="2438" spans="1:17" x14ac:dyDescent="0.2">
      <c r="A2438" s="112" t="s">
        <v>402</v>
      </c>
      <c r="B2438" s="112" t="s">
        <v>515</v>
      </c>
      <c r="C2438" s="112" t="s">
        <v>427</v>
      </c>
      <c r="D2438" t="s">
        <v>107</v>
      </c>
      <c r="E2438" s="90" t="s">
        <v>572</v>
      </c>
      <c r="F2438" s="90" t="s">
        <v>306</v>
      </c>
      <c r="G2438" t="s">
        <v>242</v>
      </c>
      <c r="H2438">
        <v>35</v>
      </c>
      <c r="I2438" s="64">
        <f t="shared" si="124"/>
        <v>33</v>
      </c>
      <c r="J2438" s="90">
        <f t="shared" si="125"/>
        <v>2</v>
      </c>
      <c r="K2438" s="116">
        <f t="shared" si="126"/>
        <v>0.94285714285714284</v>
      </c>
      <c r="L2438" s="90"/>
      <c r="M2438">
        <v>33</v>
      </c>
      <c r="N2438">
        <v>0</v>
      </c>
      <c r="O2438">
        <v>2</v>
      </c>
      <c r="P2438">
        <v>0</v>
      </c>
      <c r="Q2438">
        <v>0</v>
      </c>
    </row>
    <row r="2439" spans="1:17" x14ac:dyDescent="0.2">
      <c r="A2439" s="112" t="s">
        <v>402</v>
      </c>
      <c r="B2439" s="112" t="s">
        <v>515</v>
      </c>
      <c r="C2439" s="112" t="s">
        <v>427</v>
      </c>
      <c r="D2439" t="s">
        <v>107</v>
      </c>
      <c r="E2439" s="90" t="s">
        <v>572</v>
      </c>
      <c r="F2439" s="90" t="s">
        <v>306</v>
      </c>
      <c r="G2439" t="s">
        <v>241</v>
      </c>
      <c r="H2439">
        <v>53</v>
      </c>
      <c r="I2439" s="64">
        <f t="shared" si="124"/>
        <v>53</v>
      </c>
      <c r="J2439" s="90">
        <f t="shared" si="125"/>
        <v>0</v>
      </c>
      <c r="K2439" s="116">
        <f t="shared" si="126"/>
        <v>1</v>
      </c>
      <c r="L2439" s="90"/>
      <c r="M2439">
        <v>53</v>
      </c>
      <c r="N2439">
        <v>0</v>
      </c>
      <c r="O2439">
        <v>0</v>
      </c>
      <c r="P2439">
        <v>0</v>
      </c>
      <c r="Q2439">
        <v>0</v>
      </c>
    </row>
    <row r="2440" spans="1:17" x14ac:dyDescent="0.2">
      <c r="A2440" s="112" t="s">
        <v>402</v>
      </c>
      <c r="B2440" s="112" t="s">
        <v>515</v>
      </c>
      <c r="C2440" s="112" t="s">
        <v>427</v>
      </c>
      <c r="D2440" t="s">
        <v>107</v>
      </c>
      <c r="E2440" s="90" t="s">
        <v>572</v>
      </c>
      <c r="F2440" s="90" t="s">
        <v>306</v>
      </c>
      <c r="G2440" t="s">
        <v>308</v>
      </c>
      <c r="H2440">
        <v>56</v>
      </c>
      <c r="I2440" s="64">
        <f t="shared" si="124"/>
        <v>55</v>
      </c>
      <c r="J2440" s="90">
        <f t="shared" si="125"/>
        <v>1</v>
      </c>
      <c r="K2440" s="116">
        <f t="shared" si="126"/>
        <v>0.9821428571428571</v>
      </c>
      <c r="L2440" s="90"/>
      <c r="M2440">
        <v>55</v>
      </c>
      <c r="N2440">
        <v>1</v>
      </c>
      <c r="O2440">
        <v>0</v>
      </c>
      <c r="P2440">
        <v>0</v>
      </c>
      <c r="Q2440">
        <v>0</v>
      </c>
    </row>
    <row r="2441" spans="1:17" x14ac:dyDescent="0.2">
      <c r="A2441" s="112" t="s">
        <v>402</v>
      </c>
      <c r="B2441" s="112" t="s">
        <v>515</v>
      </c>
      <c r="C2441" s="112" t="s">
        <v>427</v>
      </c>
      <c r="D2441" t="s">
        <v>168</v>
      </c>
      <c r="E2441" s="90" t="s">
        <v>573</v>
      </c>
      <c r="F2441" s="90" t="s">
        <v>306</v>
      </c>
      <c r="G2441" t="s">
        <v>238</v>
      </c>
      <c r="H2441">
        <v>5</v>
      </c>
      <c r="I2441" s="64">
        <f t="shared" si="124"/>
        <v>4</v>
      </c>
      <c r="J2441" s="90">
        <f t="shared" si="125"/>
        <v>1</v>
      </c>
      <c r="K2441" s="116">
        <f t="shared" si="126"/>
        <v>0.8</v>
      </c>
      <c r="L2441" s="90"/>
      <c r="M2441">
        <v>4</v>
      </c>
      <c r="N2441">
        <v>1</v>
      </c>
      <c r="O2441">
        <v>0</v>
      </c>
      <c r="P2441">
        <v>0</v>
      </c>
      <c r="Q2441">
        <v>0</v>
      </c>
    </row>
    <row r="2442" spans="1:17" x14ac:dyDescent="0.2">
      <c r="A2442" s="112" t="s">
        <v>402</v>
      </c>
      <c r="B2442" s="112" t="s">
        <v>515</v>
      </c>
      <c r="C2442" s="112" t="s">
        <v>427</v>
      </c>
      <c r="D2442" t="s">
        <v>168</v>
      </c>
      <c r="E2442" s="90" t="s">
        <v>573</v>
      </c>
      <c r="F2442" s="90" t="s">
        <v>306</v>
      </c>
      <c r="G2442" t="s">
        <v>242</v>
      </c>
      <c r="H2442">
        <v>133</v>
      </c>
      <c r="I2442" s="64">
        <f t="shared" si="124"/>
        <v>130</v>
      </c>
      <c r="J2442" s="90">
        <f t="shared" si="125"/>
        <v>3</v>
      </c>
      <c r="K2442" s="116">
        <f t="shared" si="126"/>
        <v>0.97744360902255634</v>
      </c>
      <c r="L2442" s="90"/>
      <c r="M2442">
        <v>130</v>
      </c>
      <c r="N2442">
        <v>3</v>
      </c>
      <c r="O2442">
        <v>0</v>
      </c>
      <c r="P2442">
        <v>0</v>
      </c>
      <c r="Q2442">
        <v>0</v>
      </c>
    </row>
    <row r="2443" spans="1:17" x14ac:dyDescent="0.2">
      <c r="A2443" s="112" t="s">
        <v>402</v>
      </c>
      <c r="B2443" s="112" t="s">
        <v>515</v>
      </c>
      <c r="C2443" s="112" t="s">
        <v>427</v>
      </c>
      <c r="D2443" t="s">
        <v>168</v>
      </c>
      <c r="E2443" s="90" t="s">
        <v>573</v>
      </c>
      <c r="F2443" s="90" t="s">
        <v>306</v>
      </c>
      <c r="G2443" t="s">
        <v>308</v>
      </c>
      <c r="H2443">
        <v>24</v>
      </c>
      <c r="I2443" s="64">
        <f t="shared" si="124"/>
        <v>23</v>
      </c>
      <c r="J2443" s="90">
        <f t="shared" si="125"/>
        <v>1</v>
      </c>
      <c r="K2443" s="116">
        <f t="shared" si="126"/>
        <v>0.95833333333333337</v>
      </c>
      <c r="L2443" s="90"/>
      <c r="M2443">
        <v>23</v>
      </c>
      <c r="N2443">
        <v>0</v>
      </c>
      <c r="O2443">
        <v>1</v>
      </c>
      <c r="P2443">
        <v>0</v>
      </c>
      <c r="Q2443">
        <v>0</v>
      </c>
    </row>
    <row r="2444" spans="1:17" x14ac:dyDescent="0.2">
      <c r="A2444" s="112" t="s">
        <v>402</v>
      </c>
      <c r="B2444" s="112" t="s">
        <v>515</v>
      </c>
      <c r="C2444" s="112" t="s">
        <v>427</v>
      </c>
      <c r="D2444" t="s">
        <v>190</v>
      </c>
      <c r="E2444" s="90" t="s">
        <v>574</v>
      </c>
      <c r="F2444" s="90" t="s">
        <v>306</v>
      </c>
      <c r="G2444" t="s">
        <v>238</v>
      </c>
      <c r="H2444">
        <v>36</v>
      </c>
      <c r="I2444" s="64">
        <f t="shared" si="124"/>
        <v>36</v>
      </c>
      <c r="J2444" s="90">
        <f t="shared" si="125"/>
        <v>0</v>
      </c>
      <c r="K2444" s="116">
        <f t="shared" si="126"/>
        <v>1</v>
      </c>
      <c r="L2444" s="90"/>
      <c r="M2444">
        <v>36</v>
      </c>
      <c r="N2444">
        <v>0</v>
      </c>
      <c r="O2444">
        <v>0</v>
      </c>
      <c r="P2444">
        <v>0</v>
      </c>
      <c r="Q2444">
        <v>0</v>
      </c>
    </row>
    <row r="2445" spans="1:17" x14ac:dyDescent="0.2">
      <c r="A2445" s="112" t="s">
        <v>402</v>
      </c>
      <c r="B2445" s="112" t="s">
        <v>515</v>
      </c>
      <c r="C2445" s="112" t="s">
        <v>427</v>
      </c>
      <c r="D2445" t="s">
        <v>190</v>
      </c>
      <c r="E2445" s="90" t="s">
        <v>574</v>
      </c>
      <c r="F2445" s="90" t="s">
        <v>306</v>
      </c>
      <c r="G2445" t="s">
        <v>240</v>
      </c>
      <c r="H2445">
        <v>35</v>
      </c>
      <c r="I2445" s="64">
        <f t="shared" si="124"/>
        <v>34</v>
      </c>
      <c r="J2445" s="90">
        <f t="shared" si="125"/>
        <v>1</v>
      </c>
      <c r="K2445" s="116">
        <f t="shared" si="126"/>
        <v>0.97142857142857142</v>
      </c>
      <c r="M2445">
        <v>34</v>
      </c>
      <c r="N2445">
        <v>0</v>
      </c>
      <c r="O2445">
        <v>0</v>
      </c>
      <c r="P2445">
        <v>0</v>
      </c>
      <c r="Q2445">
        <v>1</v>
      </c>
    </row>
    <row r="2446" spans="1:17" x14ac:dyDescent="0.2">
      <c r="A2446" s="112" t="s">
        <v>402</v>
      </c>
      <c r="B2446" s="112" t="s">
        <v>515</v>
      </c>
      <c r="C2446" s="112" t="s">
        <v>427</v>
      </c>
      <c r="D2446" t="s">
        <v>190</v>
      </c>
      <c r="E2446" s="90" t="s">
        <v>574</v>
      </c>
      <c r="F2446" s="90" t="s">
        <v>306</v>
      </c>
      <c r="G2446" t="s">
        <v>239</v>
      </c>
      <c r="H2446">
        <v>7</v>
      </c>
      <c r="I2446" s="64">
        <f t="shared" si="124"/>
        <v>7</v>
      </c>
      <c r="J2446" s="90">
        <f t="shared" si="125"/>
        <v>0</v>
      </c>
      <c r="K2446" s="116">
        <f t="shared" si="126"/>
        <v>1</v>
      </c>
      <c r="L2446" s="90"/>
      <c r="M2446">
        <v>7</v>
      </c>
      <c r="N2446">
        <v>0</v>
      </c>
      <c r="O2446">
        <v>0</v>
      </c>
      <c r="P2446">
        <v>0</v>
      </c>
      <c r="Q2446">
        <v>0</v>
      </c>
    </row>
    <row r="2447" spans="1:17" x14ac:dyDescent="0.2">
      <c r="A2447" s="112" t="s">
        <v>402</v>
      </c>
      <c r="B2447" s="112" t="s">
        <v>515</v>
      </c>
      <c r="C2447" s="112" t="s">
        <v>427</v>
      </c>
      <c r="D2447" t="s">
        <v>190</v>
      </c>
      <c r="E2447" s="90" t="s">
        <v>574</v>
      </c>
      <c r="F2447" s="90" t="s">
        <v>306</v>
      </c>
      <c r="G2447" t="s">
        <v>242</v>
      </c>
      <c r="H2447">
        <v>62</v>
      </c>
      <c r="I2447" s="64">
        <f t="shared" si="124"/>
        <v>62</v>
      </c>
      <c r="J2447" s="90">
        <f t="shared" si="125"/>
        <v>0</v>
      </c>
      <c r="K2447" s="116">
        <f t="shared" si="126"/>
        <v>1</v>
      </c>
      <c r="L2447" s="90"/>
      <c r="M2447">
        <v>62</v>
      </c>
      <c r="N2447">
        <v>0</v>
      </c>
      <c r="O2447">
        <v>0</v>
      </c>
      <c r="P2447">
        <v>0</v>
      </c>
      <c r="Q2447">
        <v>0</v>
      </c>
    </row>
    <row r="2448" spans="1:17" x14ac:dyDescent="0.2">
      <c r="A2448" s="112" t="s">
        <v>402</v>
      </c>
      <c r="B2448" s="112" t="s">
        <v>515</v>
      </c>
      <c r="C2448" s="112" t="s">
        <v>427</v>
      </c>
      <c r="D2448" t="s">
        <v>190</v>
      </c>
      <c r="E2448" s="90" t="s">
        <v>574</v>
      </c>
      <c r="F2448" s="90" t="s">
        <v>306</v>
      </c>
      <c r="G2448" t="s">
        <v>241</v>
      </c>
      <c r="H2448">
        <v>45</v>
      </c>
      <c r="I2448" s="64">
        <f t="shared" si="124"/>
        <v>44</v>
      </c>
      <c r="J2448" s="90">
        <f t="shared" si="125"/>
        <v>1</v>
      </c>
      <c r="K2448" s="116">
        <f t="shared" si="126"/>
        <v>0.97777777777777775</v>
      </c>
      <c r="L2448" s="90"/>
      <c r="M2448">
        <v>44</v>
      </c>
      <c r="N2448">
        <v>0</v>
      </c>
      <c r="O2448">
        <v>1</v>
      </c>
      <c r="P2448">
        <v>0</v>
      </c>
      <c r="Q2448">
        <v>0</v>
      </c>
    </row>
    <row r="2449" spans="1:17" x14ac:dyDescent="0.2">
      <c r="A2449" s="112" t="s">
        <v>402</v>
      </c>
      <c r="B2449" s="112" t="s">
        <v>515</v>
      </c>
      <c r="C2449" s="112" t="s">
        <v>427</v>
      </c>
      <c r="D2449" t="s">
        <v>190</v>
      </c>
      <c r="E2449" s="90" t="s">
        <v>574</v>
      </c>
      <c r="F2449" s="90" t="s">
        <v>306</v>
      </c>
      <c r="G2449" t="s">
        <v>308</v>
      </c>
      <c r="H2449">
        <v>52</v>
      </c>
      <c r="I2449" s="64">
        <f t="shared" si="124"/>
        <v>52</v>
      </c>
      <c r="J2449" s="90">
        <f t="shared" si="125"/>
        <v>0</v>
      </c>
      <c r="K2449" s="116">
        <f t="shared" si="126"/>
        <v>1</v>
      </c>
      <c r="L2449" s="90"/>
      <c r="M2449">
        <v>52</v>
      </c>
      <c r="N2449">
        <v>0</v>
      </c>
      <c r="O2449">
        <v>0</v>
      </c>
      <c r="P2449">
        <v>0</v>
      </c>
      <c r="Q2449">
        <v>0</v>
      </c>
    </row>
    <row r="2450" spans="1:17" x14ac:dyDescent="0.2">
      <c r="A2450" s="112" t="s">
        <v>402</v>
      </c>
      <c r="B2450" s="112" t="s">
        <v>515</v>
      </c>
      <c r="C2450" s="112" t="s">
        <v>427</v>
      </c>
      <c r="D2450" t="s">
        <v>191</v>
      </c>
      <c r="E2450" s="90" t="s">
        <v>575</v>
      </c>
      <c r="F2450" s="90" t="s">
        <v>306</v>
      </c>
      <c r="G2450" t="s">
        <v>238</v>
      </c>
      <c r="H2450">
        <v>77</v>
      </c>
      <c r="I2450" s="64">
        <f t="shared" si="124"/>
        <v>77</v>
      </c>
      <c r="J2450" s="90">
        <f t="shared" si="125"/>
        <v>0</v>
      </c>
      <c r="K2450" s="116">
        <f t="shared" si="126"/>
        <v>1</v>
      </c>
      <c r="L2450" s="90"/>
      <c r="M2450">
        <v>77</v>
      </c>
      <c r="N2450">
        <v>0</v>
      </c>
      <c r="O2450">
        <v>0</v>
      </c>
      <c r="P2450">
        <v>0</v>
      </c>
      <c r="Q2450">
        <v>0</v>
      </c>
    </row>
    <row r="2451" spans="1:17" x14ac:dyDescent="0.2">
      <c r="A2451" s="112" t="s">
        <v>402</v>
      </c>
      <c r="B2451" s="112" t="s">
        <v>515</v>
      </c>
      <c r="C2451" s="112" t="s">
        <v>427</v>
      </c>
      <c r="D2451" t="s">
        <v>191</v>
      </c>
      <c r="E2451" s="90" t="s">
        <v>575</v>
      </c>
      <c r="F2451" s="90" t="s">
        <v>306</v>
      </c>
      <c r="G2451" t="s">
        <v>240</v>
      </c>
      <c r="H2451">
        <v>41</v>
      </c>
      <c r="I2451" s="64">
        <f t="shared" si="124"/>
        <v>41</v>
      </c>
      <c r="J2451" s="90">
        <f t="shared" si="125"/>
        <v>0</v>
      </c>
      <c r="K2451" s="116">
        <f t="shared" si="126"/>
        <v>1</v>
      </c>
      <c r="L2451" s="90"/>
      <c r="M2451">
        <v>41</v>
      </c>
      <c r="N2451">
        <v>0</v>
      </c>
      <c r="O2451">
        <v>0</v>
      </c>
      <c r="P2451">
        <v>0</v>
      </c>
      <c r="Q2451">
        <v>0</v>
      </c>
    </row>
    <row r="2452" spans="1:17" x14ac:dyDescent="0.2">
      <c r="A2452" s="112" t="s">
        <v>402</v>
      </c>
      <c r="B2452" s="112" t="s">
        <v>515</v>
      </c>
      <c r="C2452" s="112" t="s">
        <v>427</v>
      </c>
      <c r="D2452" t="s">
        <v>191</v>
      </c>
      <c r="E2452" s="90" t="s">
        <v>575</v>
      </c>
      <c r="F2452" s="90" t="s">
        <v>306</v>
      </c>
      <c r="G2452" t="s">
        <v>239</v>
      </c>
      <c r="H2452">
        <v>29</v>
      </c>
      <c r="I2452" s="64">
        <f t="shared" si="124"/>
        <v>29</v>
      </c>
      <c r="J2452" s="90">
        <f t="shared" si="125"/>
        <v>0</v>
      </c>
      <c r="K2452" s="116">
        <f t="shared" si="126"/>
        <v>1</v>
      </c>
      <c r="L2452" s="90"/>
      <c r="M2452">
        <v>29</v>
      </c>
      <c r="N2452">
        <v>0</v>
      </c>
      <c r="O2452">
        <v>0</v>
      </c>
      <c r="P2452">
        <v>0</v>
      </c>
      <c r="Q2452">
        <v>0</v>
      </c>
    </row>
    <row r="2453" spans="1:17" x14ac:dyDescent="0.2">
      <c r="A2453" s="112" t="s">
        <v>402</v>
      </c>
      <c r="B2453" s="112" t="s">
        <v>515</v>
      </c>
      <c r="C2453" s="112" t="s">
        <v>427</v>
      </c>
      <c r="D2453" t="s">
        <v>191</v>
      </c>
      <c r="E2453" s="90" t="s">
        <v>575</v>
      </c>
      <c r="F2453" s="90" t="s">
        <v>306</v>
      </c>
      <c r="G2453" t="s">
        <v>242</v>
      </c>
      <c r="H2453">
        <v>79</v>
      </c>
      <c r="I2453" s="64">
        <f t="shared" si="124"/>
        <v>79</v>
      </c>
      <c r="J2453" s="90">
        <f t="shared" si="125"/>
        <v>0</v>
      </c>
      <c r="K2453" s="116">
        <f t="shared" si="126"/>
        <v>1</v>
      </c>
      <c r="L2453" s="90"/>
      <c r="M2453">
        <v>79</v>
      </c>
      <c r="N2453">
        <v>0</v>
      </c>
      <c r="O2453">
        <v>0</v>
      </c>
      <c r="P2453">
        <v>0</v>
      </c>
      <c r="Q2453">
        <v>0</v>
      </c>
    </row>
    <row r="2454" spans="1:17" x14ac:dyDescent="0.2">
      <c r="A2454" s="112" t="s">
        <v>402</v>
      </c>
      <c r="B2454" s="112" t="s">
        <v>515</v>
      </c>
      <c r="C2454" s="112" t="s">
        <v>427</v>
      </c>
      <c r="D2454" t="s">
        <v>191</v>
      </c>
      <c r="E2454" s="90" t="s">
        <v>575</v>
      </c>
      <c r="F2454" s="90" t="s">
        <v>306</v>
      </c>
      <c r="G2454" t="s">
        <v>241</v>
      </c>
      <c r="H2454">
        <v>69</v>
      </c>
      <c r="I2454" s="64">
        <f t="shared" si="124"/>
        <v>69</v>
      </c>
      <c r="J2454" s="90">
        <f t="shared" si="125"/>
        <v>0</v>
      </c>
      <c r="K2454" s="116">
        <f t="shared" si="126"/>
        <v>1</v>
      </c>
      <c r="L2454" s="90"/>
      <c r="M2454">
        <v>69</v>
      </c>
      <c r="N2454">
        <v>0</v>
      </c>
      <c r="O2454">
        <v>0</v>
      </c>
      <c r="P2454">
        <v>0</v>
      </c>
      <c r="Q2454">
        <v>0</v>
      </c>
    </row>
    <row r="2455" spans="1:17" x14ac:dyDescent="0.2">
      <c r="A2455" s="112" t="s">
        <v>402</v>
      </c>
      <c r="B2455" s="112" t="s">
        <v>515</v>
      </c>
      <c r="C2455" s="112" t="s">
        <v>427</v>
      </c>
      <c r="D2455" t="s">
        <v>191</v>
      </c>
      <c r="E2455" s="90" t="s">
        <v>575</v>
      </c>
      <c r="F2455" s="90" t="s">
        <v>306</v>
      </c>
      <c r="G2455" t="s">
        <v>308</v>
      </c>
      <c r="H2455">
        <v>45</v>
      </c>
      <c r="I2455" s="64">
        <f t="shared" si="124"/>
        <v>44</v>
      </c>
      <c r="J2455" s="90">
        <f t="shared" si="125"/>
        <v>1</v>
      </c>
      <c r="K2455" s="116">
        <f t="shared" si="126"/>
        <v>0.97777777777777775</v>
      </c>
      <c r="L2455" s="90"/>
      <c r="M2455">
        <v>44</v>
      </c>
      <c r="N2455">
        <v>1</v>
      </c>
      <c r="O2455">
        <v>0</v>
      </c>
      <c r="P2455">
        <v>0</v>
      </c>
      <c r="Q2455">
        <v>0</v>
      </c>
    </row>
    <row r="2456" spans="1:17" x14ac:dyDescent="0.2">
      <c r="A2456" s="112" t="s">
        <v>402</v>
      </c>
      <c r="B2456" s="112" t="s">
        <v>515</v>
      </c>
      <c r="C2456" s="112" t="s">
        <v>427</v>
      </c>
      <c r="D2456" t="s">
        <v>214</v>
      </c>
      <c r="E2456" s="90" t="s">
        <v>576</v>
      </c>
      <c r="F2456" s="90" t="s">
        <v>306</v>
      </c>
      <c r="G2456" t="s">
        <v>238</v>
      </c>
      <c r="H2456">
        <v>100</v>
      </c>
      <c r="I2456" s="64">
        <f t="shared" si="124"/>
        <v>100</v>
      </c>
      <c r="J2456" s="90">
        <f t="shared" si="125"/>
        <v>0</v>
      </c>
      <c r="K2456" s="116">
        <f t="shared" si="126"/>
        <v>1</v>
      </c>
      <c r="L2456" s="90"/>
      <c r="M2456">
        <v>100</v>
      </c>
      <c r="N2456">
        <v>0</v>
      </c>
      <c r="O2456">
        <v>0</v>
      </c>
      <c r="P2456">
        <v>0</v>
      </c>
      <c r="Q2456">
        <v>0</v>
      </c>
    </row>
    <row r="2457" spans="1:17" x14ac:dyDescent="0.2">
      <c r="A2457" s="112" t="s">
        <v>402</v>
      </c>
      <c r="B2457" s="112" t="s">
        <v>515</v>
      </c>
      <c r="C2457" s="112" t="s">
        <v>427</v>
      </c>
      <c r="D2457" t="s">
        <v>214</v>
      </c>
      <c r="E2457" s="90" t="s">
        <v>576</v>
      </c>
      <c r="F2457" s="90" t="s">
        <v>306</v>
      </c>
      <c r="G2457" t="s">
        <v>240</v>
      </c>
      <c r="H2457">
        <v>53</v>
      </c>
      <c r="I2457" s="64">
        <f t="shared" si="124"/>
        <v>53</v>
      </c>
      <c r="J2457" s="90">
        <f t="shared" si="125"/>
        <v>0</v>
      </c>
      <c r="K2457" s="116">
        <f t="shared" si="126"/>
        <v>1</v>
      </c>
      <c r="L2457" s="90"/>
      <c r="M2457">
        <v>53</v>
      </c>
      <c r="N2457">
        <v>0</v>
      </c>
      <c r="O2457">
        <v>0</v>
      </c>
      <c r="P2457">
        <v>0</v>
      </c>
      <c r="Q2457">
        <v>0</v>
      </c>
    </row>
    <row r="2458" spans="1:17" x14ac:dyDescent="0.2">
      <c r="A2458" s="112" t="s">
        <v>402</v>
      </c>
      <c r="B2458" s="112" t="s">
        <v>515</v>
      </c>
      <c r="C2458" s="112" t="s">
        <v>427</v>
      </c>
      <c r="D2458" t="s">
        <v>214</v>
      </c>
      <c r="E2458" s="90" t="s">
        <v>576</v>
      </c>
      <c r="F2458" s="90" t="s">
        <v>306</v>
      </c>
      <c r="G2458" t="s">
        <v>239</v>
      </c>
      <c r="H2458">
        <v>45</v>
      </c>
      <c r="I2458" s="64">
        <f t="shared" si="124"/>
        <v>45</v>
      </c>
      <c r="J2458" s="90">
        <f t="shared" si="125"/>
        <v>0</v>
      </c>
      <c r="K2458" s="116">
        <f t="shared" si="126"/>
        <v>1</v>
      </c>
      <c r="L2458" s="90"/>
      <c r="M2458">
        <v>45</v>
      </c>
      <c r="N2458">
        <v>0</v>
      </c>
      <c r="O2458">
        <v>0</v>
      </c>
      <c r="P2458">
        <v>0</v>
      </c>
      <c r="Q2458">
        <v>0</v>
      </c>
    </row>
    <row r="2459" spans="1:17" x14ac:dyDescent="0.2">
      <c r="A2459" s="112" t="s">
        <v>402</v>
      </c>
      <c r="B2459" s="112" t="s">
        <v>515</v>
      </c>
      <c r="C2459" s="112" t="s">
        <v>427</v>
      </c>
      <c r="D2459" t="s">
        <v>214</v>
      </c>
      <c r="E2459" s="90" t="s">
        <v>576</v>
      </c>
      <c r="F2459" s="90" t="s">
        <v>306</v>
      </c>
      <c r="G2459" t="s">
        <v>242</v>
      </c>
      <c r="H2459">
        <v>102</v>
      </c>
      <c r="I2459" s="64">
        <f t="shared" si="124"/>
        <v>89</v>
      </c>
      <c r="J2459" s="90">
        <f t="shared" si="125"/>
        <v>13</v>
      </c>
      <c r="K2459" s="116">
        <f t="shared" si="126"/>
        <v>0.87254901960784315</v>
      </c>
      <c r="L2459" s="90"/>
      <c r="M2459">
        <v>89</v>
      </c>
      <c r="N2459">
        <v>0</v>
      </c>
      <c r="O2459">
        <v>10</v>
      </c>
      <c r="P2459">
        <v>1</v>
      </c>
      <c r="Q2459">
        <v>2</v>
      </c>
    </row>
    <row r="2460" spans="1:17" x14ac:dyDescent="0.2">
      <c r="A2460" s="112" t="s">
        <v>402</v>
      </c>
      <c r="B2460" s="112" t="s">
        <v>515</v>
      </c>
      <c r="C2460" s="112" t="s">
        <v>427</v>
      </c>
      <c r="D2460" t="s">
        <v>214</v>
      </c>
      <c r="E2460" s="90" t="s">
        <v>576</v>
      </c>
      <c r="F2460" s="90" t="s">
        <v>306</v>
      </c>
      <c r="G2460" t="s">
        <v>241</v>
      </c>
      <c r="H2460">
        <v>118</v>
      </c>
      <c r="I2460" s="64">
        <f t="shared" si="124"/>
        <v>101</v>
      </c>
      <c r="J2460" s="90">
        <f t="shared" si="125"/>
        <v>17</v>
      </c>
      <c r="K2460" s="116">
        <f t="shared" si="126"/>
        <v>0.85593220338983056</v>
      </c>
      <c r="L2460" s="90"/>
      <c r="M2460">
        <v>101</v>
      </c>
      <c r="N2460">
        <v>6</v>
      </c>
      <c r="O2460">
        <v>4</v>
      </c>
      <c r="P2460">
        <v>4</v>
      </c>
      <c r="Q2460">
        <v>3</v>
      </c>
    </row>
    <row r="2461" spans="1:17" x14ac:dyDescent="0.2">
      <c r="A2461" s="112" t="s">
        <v>402</v>
      </c>
      <c r="B2461" s="112" t="s">
        <v>515</v>
      </c>
      <c r="C2461" s="112" t="s">
        <v>427</v>
      </c>
      <c r="D2461" t="s">
        <v>214</v>
      </c>
      <c r="E2461" s="90" t="s">
        <v>576</v>
      </c>
      <c r="F2461" s="90" t="s">
        <v>306</v>
      </c>
      <c r="G2461" t="s">
        <v>308</v>
      </c>
      <c r="H2461">
        <v>99</v>
      </c>
      <c r="I2461" s="64">
        <f t="shared" si="124"/>
        <v>99</v>
      </c>
      <c r="J2461" s="90">
        <f t="shared" si="125"/>
        <v>0</v>
      </c>
      <c r="K2461" s="116">
        <f t="shared" si="126"/>
        <v>1</v>
      </c>
      <c r="L2461" s="90"/>
      <c r="M2461">
        <v>99</v>
      </c>
      <c r="N2461">
        <v>0</v>
      </c>
      <c r="O2461">
        <v>0</v>
      </c>
      <c r="P2461">
        <v>0</v>
      </c>
      <c r="Q2461">
        <v>0</v>
      </c>
    </row>
    <row r="2462" spans="1:17" x14ac:dyDescent="0.2">
      <c r="A2462" s="112" t="s">
        <v>402</v>
      </c>
      <c r="B2462" s="112" t="s">
        <v>515</v>
      </c>
      <c r="C2462" s="112" t="s">
        <v>427</v>
      </c>
      <c r="D2462" t="s">
        <v>216</v>
      </c>
      <c r="E2462" s="90" t="s">
        <v>577</v>
      </c>
      <c r="F2462" s="90" t="s">
        <v>306</v>
      </c>
      <c r="G2462" t="s">
        <v>238</v>
      </c>
      <c r="H2462">
        <v>108</v>
      </c>
      <c r="I2462" s="64">
        <f t="shared" si="124"/>
        <v>108</v>
      </c>
      <c r="J2462" s="90">
        <f t="shared" si="125"/>
        <v>0</v>
      </c>
      <c r="K2462" s="116">
        <f t="shared" si="126"/>
        <v>1</v>
      </c>
      <c r="L2462" s="90"/>
      <c r="M2462">
        <v>108</v>
      </c>
      <c r="N2462">
        <v>0</v>
      </c>
      <c r="O2462">
        <v>0</v>
      </c>
      <c r="P2462">
        <v>0</v>
      </c>
      <c r="Q2462">
        <v>0</v>
      </c>
    </row>
    <row r="2463" spans="1:17" x14ac:dyDescent="0.2">
      <c r="A2463" s="112" t="s">
        <v>402</v>
      </c>
      <c r="B2463" s="112" t="s">
        <v>515</v>
      </c>
      <c r="C2463" s="112" t="s">
        <v>427</v>
      </c>
      <c r="D2463" t="s">
        <v>216</v>
      </c>
      <c r="E2463" s="90" t="s">
        <v>577</v>
      </c>
      <c r="F2463" s="90" t="s">
        <v>306</v>
      </c>
      <c r="G2463" t="s">
        <v>240</v>
      </c>
      <c r="H2463">
        <v>54</v>
      </c>
      <c r="I2463" s="64">
        <f t="shared" si="124"/>
        <v>52</v>
      </c>
      <c r="J2463" s="90">
        <f t="shared" si="125"/>
        <v>2</v>
      </c>
      <c r="K2463" s="116">
        <f t="shared" si="126"/>
        <v>0.96296296296296291</v>
      </c>
      <c r="L2463" s="90"/>
      <c r="M2463">
        <v>52</v>
      </c>
      <c r="N2463">
        <v>1</v>
      </c>
      <c r="O2463">
        <v>0</v>
      </c>
      <c r="P2463">
        <v>1</v>
      </c>
      <c r="Q2463">
        <v>0</v>
      </c>
    </row>
    <row r="2464" spans="1:17" x14ac:dyDescent="0.2">
      <c r="A2464" s="112" t="s">
        <v>402</v>
      </c>
      <c r="B2464" s="112" t="s">
        <v>515</v>
      </c>
      <c r="C2464" s="112" t="s">
        <v>427</v>
      </c>
      <c r="D2464" t="s">
        <v>216</v>
      </c>
      <c r="E2464" s="90" t="s">
        <v>577</v>
      </c>
      <c r="F2464" s="90" t="s">
        <v>306</v>
      </c>
      <c r="G2464" t="s">
        <v>239</v>
      </c>
      <c r="H2464">
        <v>39</v>
      </c>
      <c r="I2464" s="64">
        <f t="shared" si="124"/>
        <v>39</v>
      </c>
      <c r="J2464" s="90">
        <f t="shared" si="125"/>
        <v>0</v>
      </c>
      <c r="K2464" s="116">
        <f t="shared" si="126"/>
        <v>1</v>
      </c>
      <c r="L2464" s="90"/>
      <c r="M2464">
        <v>39</v>
      </c>
      <c r="N2464">
        <v>0</v>
      </c>
      <c r="O2464">
        <v>0</v>
      </c>
      <c r="P2464">
        <v>0</v>
      </c>
      <c r="Q2464">
        <v>0</v>
      </c>
    </row>
    <row r="2465" spans="1:17" x14ac:dyDescent="0.2">
      <c r="A2465" s="112" t="s">
        <v>402</v>
      </c>
      <c r="B2465" s="112" t="s">
        <v>515</v>
      </c>
      <c r="C2465" s="112" t="s">
        <v>427</v>
      </c>
      <c r="D2465" t="s">
        <v>216</v>
      </c>
      <c r="E2465" s="90" t="s">
        <v>577</v>
      </c>
      <c r="F2465" s="90" t="s">
        <v>306</v>
      </c>
      <c r="G2465" t="s">
        <v>242</v>
      </c>
      <c r="H2465">
        <v>128</v>
      </c>
      <c r="I2465" s="64">
        <f t="shared" si="124"/>
        <v>128</v>
      </c>
      <c r="J2465" s="90">
        <f t="shared" si="125"/>
        <v>0</v>
      </c>
      <c r="K2465" s="116">
        <f t="shared" si="126"/>
        <v>1</v>
      </c>
      <c r="L2465" s="90"/>
      <c r="M2465">
        <v>128</v>
      </c>
      <c r="N2465">
        <v>0</v>
      </c>
      <c r="O2465">
        <v>0</v>
      </c>
      <c r="P2465">
        <v>0</v>
      </c>
      <c r="Q2465">
        <v>0</v>
      </c>
    </row>
    <row r="2466" spans="1:17" x14ac:dyDescent="0.2">
      <c r="A2466" s="112" t="s">
        <v>402</v>
      </c>
      <c r="B2466" s="112" t="s">
        <v>515</v>
      </c>
      <c r="C2466" s="112" t="s">
        <v>427</v>
      </c>
      <c r="D2466" t="s">
        <v>216</v>
      </c>
      <c r="E2466" s="90" t="s">
        <v>577</v>
      </c>
      <c r="F2466" s="90" t="s">
        <v>306</v>
      </c>
      <c r="G2466" t="s">
        <v>241</v>
      </c>
      <c r="H2466">
        <v>70</v>
      </c>
      <c r="I2466" s="64">
        <f t="shared" si="124"/>
        <v>67</v>
      </c>
      <c r="J2466" s="90">
        <f t="shared" si="125"/>
        <v>3</v>
      </c>
      <c r="K2466" s="116">
        <f t="shared" si="126"/>
        <v>0.95714285714285718</v>
      </c>
      <c r="L2466" s="90"/>
      <c r="M2466">
        <v>67</v>
      </c>
      <c r="N2466">
        <v>0</v>
      </c>
      <c r="O2466">
        <v>0</v>
      </c>
      <c r="P2466">
        <v>1</v>
      </c>
      <c r="Q2466">
        <v>2</v>
      </c>
    </row>
    <row r="2467" spans="1:17" x14ac:dyDescent="0.2">
      <c r="A2467" s="112" t="s">
        <v>402</v>
      </c>
      <c r="B2467" s="112" t="s">
        <v>515</v>
      </c>
      <c r="C2467" s="112" t="s">
        <v>427</v>
      </c>
      <c r="D2467" t="s">
        <v>216</v>
      </c>
      <c r="E2467" s="90" t="s">
        <v>577</v>
      </c>
      <c r="F2467" s="90" t="s">
        <v>306</v>
      </c>
      <c r="G2467" t="s">
        <v>308</v>
      </c>
      <c r="H2467">
        <v>169</v>
      </c>
      <c r="I2467" s="64">
        <f t="shared" si="124"/>
        <v>159</v>
      </c>
      <c r="J2467" s="90">
        <f t="shared" si="125"/>
        <v>10</v>
      </c>
      <c r="K2467" s="116">
        <f t="shared" si="126"/>
        <v>0.94082840236686394</v>
      </c>
      <c r="L2467" s="90"/>
      <c r="M2467">
        <v>159</v>
      </c>
      <c r="N2467">
        <v>5</v>
      </c>
      <c r="O2467">
        <v>3</v>
      </c>
      <c r="P2467">
        <v>1</v>
      </c>
      <c r="Q2467">
        <v>1</v>
      </c>
    </row>
    <row r="2468" spans="1:17" x14ac:dyDescent="0.2">
      <c r="A2468" s="112" t="s">
        <v>402</v>
      </c>
      <c r="B2468" s="112" t="s">
        <v>515</v>
      </c>
      <c r="C2468" s="112" t="s">
        <v>427</v>
      </c>
      <c r="D2468" t="s">
        <v>226</v>
      </c>
      <c r="E2468" s="90" t="s">
        <v>578</v>
      </c>
      <c r="F2468" s="90" t="s">
        <v>306</v>
      </c>
      <c r="G2468" t="s">
        <v>238</v>
      </c>
      <c r="H2468">
        <v>148</v>
      </c>
      <c r="I2468" s="64">
        <f t="shared" si="124"/>
        <v>147</v>
      </c>
      <c r="J2468" s="90">
        <f t="shared" si="125"/>
        <v>1</v>
      </c>
      <c r="K2468" s="116">
        <f t="shared" si="126"/>
        <v>0.9932432432432432</v>
      </c>
      <c r="L2468" s="90"/>
      <c r="M2468">
        <v>147</v>
      </c>
      <c r="N2468">
        <v>1</v>
      </c>
      <c r="O2468">
        <v>0</v>
      </c>
      <c r="P2468">
        <v>0</v>
      </c>
      <c r="Q2468">
        <v>0</v>
      </c>
    </row>
    <row r="2469" spans="1:17" x14ac:dyDescent="0.2">
      <c r="A2469" s="112" t="s">
        <v>402</v>
      </c>
      <c r="B2469" s="112" t="s">
        <v>515</v>
      </c>
      <c r="C2469" s="112" t="s">
        <v>427</v>
      </c>
      <c r="D2469" t="s">
        <v>226</v>
      </c>
      <c r="E2469" s="90" t="s">
        <v>578</v>
      </c>
      <c r="F2469" s="90" t="s">
        <v>306</v>
      </c>
      <c r="G2469" t="s">
        <v>240</v>
      </c>
      <c r="H2469">
        <v>83</v>
      </c>
      <c r="I2469" s="64">
        <f t="shared" si="124"/>
        <v>83</v>
      </c>
      <c r="J2469" s="90">
        <f t="shared" si="125"/>
        <v>0</v>
      </c>
      <c r="K2469" s="116">
        <f t="shared" si="126"/>
        <v>1</v>
      </c>
      <c r="L2469" s="90"/>
      <c r="M2469">
        <v>83</v>
      </c>
      <c r="N2469">
        <v>0</v>
      </c>
      <c r="O2469">
        <v>0</v>
      </c>
      <c r="P2469">
        <v>0</v>
      </c>
      <c r="Q2469">
        <v>0</v>
      </c>
    </row>
    <row r="2470" spans="1:17" x14ac:dyDescent="0.2">
      <c r="A2470" s="112" t="s">
        <v>402</v>
      </c>
      <c r="B2470" s="112" t="s">
        <v>515</v>
      </c>
      <c r="C2470" s="112" t="s">
        <v>427</v>
      </c>
      <c r="D2470" t="s">
        <v>226</v>
      </c>
      <c r="E2470" s="90" t="s">
        <v>578</v>
      </c>
      <c r="F2470" s="90" t="s">
        <v>306</v>
      </c>
      <c r="G2470" t="s">
        <v>239</v>
      </c>
      <c r="H2470">
        <v>41</v>
      </c>
      <c r="I2470" s="64">
        <f t="shared" si="124"/>
        <v>41</v>
      </c>
      <c r="J2470" s="90">
        <f t="shared" si="125"/>
        <v>0</v>
      </c>
      <c r="K2470" s="116">
        <f t="shared" si="126"/>
        <v>1</v>
      </c>
      <c r="L2470" s="90"/>
      <c r="M2470">
        <v>41</v>
      </c>
      <c r="N2470">
        <v>0</v>
      </c>
      <c r="O2470">
        <v>0</v>
      </c>
      <c r="P2470">
        <v>0</v>
      </c>
      <c r="Q2470">
        <v>0</v>
      </c>
    </row>
    <row r="2471" spans="1:17" x14ac:dyDescent="0.2">
      <c r="A2471" s="112" t="s">
        <v>402</v>
      </c>
      <c r="B2471" s="112" t="s">
        <v>515</v>
      </c>
      <c r="C2471" s="112" t="s">
        <v>427</v>
      </c>
      <c r="D2471" t="s">
        <v>226</v>
      </c>
      <c r="E2471" s="90" t="s">
        <v>578</v>
      </c>
      <c r="F2471" s="90" t="s">
        <v>306</v>
      </c>
      <c r="G2471" t="s">
        <v>242</v>
      </c>
      <c r="H2471">
        <v>202</v>
      </c>
      <c r="I2471" s="64">
        <f t="shared" si="124"/>
        <v>200</v>
      </c>
      <c r="J2471" s="90">
        <f t="shared" si="125"/>
        <v>2</v>
      </c>
      <c r="K2471" s="116">
        <f t="shared" si="126"/>
        <v>0.99009900990099009</v>
      </c>
      <c r="L2471" s="90"/>
      <c r="M2471">
        <v>200</v>
      </c>
      <c r="N2471">
        <v>1</v>
      </c>
      <c r="O2471">
        <v>0</v>
      </c>
      <c r="P2471">
        <v>1</v>
      </c>
      <c r="Q2471">
        <v>0</v>
      </c>
    </row>
    <row r="2472" spans="1:17" x14ac:dyDescent="0.2">
      <c r="A2472" s="112" t="s">
        <v>402</v>
      </c>
      <c r="B2472" s="112" t="s">
        <v>515</v>
      </c>
      <c r="C2472" s="112" t="s">
        <v>427</v>
      </c>
      <c r="D2472" t="s">
        <v>226</v>
      </c>
      <c r="E2472" s="90" t="s">
        <v>578</v>
      </c>
      <c r="F2472" s="90" t="s">
        <v>306</v>
      </c>
      <c r="G2472" t="s">
        <v>241</v>
      </c>
      <c r="H2472">
        <v>170</v>
      </c>
      <c r="I2472" s="64">
        <f t="shared" si="124"/>
        <v>168</v>
      </c>
      <c r="J2472" s="90">
        <f t="shared" si="125"/>
        <v>2</v>
      </c>
      <c r="K2472" s="116">
        <f t="shared" si="126"/>
        <v>0.9882352941176471</v>
      </c>
      <c r="L2472" s="90"/>
      <c r="M2472">
        <v>168</v>
      </c>
      <c r="N2472">
        <v>1</v>
      </c>
      <c r="O2472">
        <v>1</v>
      </c>
      <c r="P2472">
        <v>0</v>
      </c>
      <c r="Q2472">
        <v>0</v>
      </c>
    </row>
    <row r="2473" spans="1:17" x14ac:dyDescent="0.2">
      <c r="A2473" s="112" t="s">
        <v>402</v>
      </c>
      <c r="B2473" s="112" t="s">
        <v>515</v>
      </c>
      <c r="C2473" s="112" t="s">
        <v>427</v>
      </c>
      <c r="D2473" t="s">
        <v>226</v>
      </c>
      <c r="E2473" s="90" t="s">
        <v>578</v>
      </c>
      <c r="F2473" s="90" t="s">
        <v>306</v>
      </c>
      <c r="G2473" t="s">
        <v>308</v>
      </c>
      <c r="H2473">
        <v>126</v>
      </c>
      <c r="I2473" s="64">
        <f t="shared" si="124"/>
        <v>125</v>
      </c>
      <c r="J2473" s="90">
        <f t="shared" si="125"/>
        <v>1</v>
      </c>
      <c r="K2473" s="116">
        <f t="shared" si="126"/>
        <v>0.99206349206349209</v>
      </c>
      <c r="L2473" s="90"/>
      <c r="M2473">
        <v>125</v>
      </c>
      <c r="N2473">
        <v>0</v>
      </c>
      <c r="O2473">
        <v>0</v>
      </c>
      <c r="P2473">
        <v>0</v>
      </c>
      <c r="Q2473">
        <v>1</v>
      </c>
    </row>
    <row r="2474" spans="1:17" x14ac:dyDescent="0.2">
      <c r="A2474" s="112" t="s">
        <v>403</v>
      </c>
      <c r="B2474" s="112" t="s">
        <v>509</v>
      </c>
      <c r="C2474" s="112" t="s">
        <v>428</v>
      </c>
      <c r="D2474" t="s">
        <v>103</v>
      </c>
      <c r="E2474" s="90" t="s">
        <v>579</v>
      </c>
      <c r="F2474" s="90" t="s">
        <v>306</v>
      </c>
      <c r="G2474" t="s">
        <v>238</v>
      </c>
      <c r="H2474">
        <v>76</v>
      </c>
      <c r="I2474" s="64">
        <f t="shared" si="124"/>
        <v>76</v>
      </c>
      <c r="J2474" s="90">
        <f t="shared" si="125"/>
        <v>0</v>
      </c>
      <c r="K2474" s="116">
        <f t="shared" si="126"/>
        <v>1</v>
      </c>
      <c r="L2474" s="90"/>
      <c r="M2474">
        <v>76</v>
      </c>
      <c r="N2474">
        <v>0</v>
      </c>
      <c r="O2474">
        <v>0</v>
      </c>
      <c r="P2474">
        <v>0</v>
      </c>
      <c r="Q2474">
        <v>0</v>
      </c>
    </row>
    <row r="2475" spans="1:17" x14ac:dyDescent="0.2">
      <c r="A2475" s="112" t="s">
        <v>403</v>
      </c>
      <c r="B2475" s="112" t="s">
        <v>509</v>
      </c>
      <c r="C2475" s="112" t="s">
        <v>428</v>
      </c>
      <c r="D2475" t="s">
        <v>103</v>
      </c>
      <c r="E2475" s="90" t="s">
        <v>579</v>
      </c>
      <c r="F2475" s="90" t="s">
        <v>306</v>
      </c>
      <c r="G2475" t="s">
        <v>240</v>
      </c>
      <c r="H2475">
        <v>50</v>
      </c>
      <c r="I2475" s="64">
        <f t="shared" si="124"/>
        <v>50</v>
      </c>
      <c r="J2475" s="90">
        <f t="shared" si="125"/>
        <v>0</v>
      </c>
      <c r="K2475" s="116">
        <f t="shared" si="126"/>
        <v>1</v>
      </c>
      <c r="L2475" s="90"/>
      <c r="M2475">
        <v>50</v>
      </c>
      <c r="N2475">
        <v>0</v>
      </c>
      <c r="O2475">
        <v>0</v>
      </c>
      <c r="P2475">
        <v>0</v>
      </c>
      <c r="Q2475">
        <v>0</v>
      </c>
    </row>
    <row r="2476" spans="1:17" x14ac:dyDescent="0.2">
      <c r="A2476" s="112" t="s">
        <v>403</v>
      </c>
      <c r="B2476" s="112" t="s">
        <v>509</v>
      </c>
      <c r="C2476" s="112" t="s">
        <v>428</v>
      </c>
      <c r="D2476" t="s">
        <v>103</v>
      </c>
      <c r="E2476" s="90" t="s">
        <v>579</v>
      </c>
      <c r="F2476" s="90" t="s">
        <v>306</v>
      </c>
      <c r="G2476" t="s">
        <v>239</v>
      </c>
      <c r="H2476">
        <v>21</v>
      </c>
      <c r="I2476" s="64">
        <f t="shared" ref="I2476:I2539" si="127">M2476</f>
        <v>21</v>
      </c>
      <c r="J2476" s="90">
        <f t="shared" ref="J2476:J2539" si="128">SUM(N2476:Q2476)</f>
        <v>0</v>
      </c>
      <c r="K2476" s="116">
        <f t="shared" ref="K2476:K2539" si="129">I2476/H2476</f>
        <v>1</v>
      </c>
      <c r="L2476" s="90"/>
      <c r="M2476">
        <v>21</v>
      </c>
      <c r="N2476">
        <v>0</v>
      </c>
      <c r="O2476">
        <v>0</v>
      </c>
      <c r="P2476">
        <v>0</v>
      </c>
      <c r="Q2476">
        <v>0</v>
      </c>
    </row>
    <row r="2477" spans="1:17" x14ac:dyDescent="0.2">
      <c r="A2477" s="112" t="s">
        <v>403</v>
      </c>
      <c r="B2477" s="112" t="s">
        <v>509</v>
      </c>
      <c r="C2477" s="112" t="s">
        <v>428</v>
      </c>
      <c r="D2477" t="s">
        <v>103</v>
      </c>
      <c r="E2477" s="90" t="s">
        <v>579</v>
      </c>
      <c r="F2477" s="90" t="s">
        <v>306</v>
      </c>
      <c r="G2477" t="s">
        <v>242</v>
      </c>
      <c r="H2477">
        <v>44</v>
      </c>
      <c r="I2477" s="64">
        <f t="shared" si="127"/>
        <v>44</v>
      </c>
      <c r="J2477" s="90">
        <f t="shared" si="128"/>
        <v>0</v>
      </c>
      <c r="K2477" s="116">
        <f t="shared" si="129"/>
        <v>1</v>
      </c>
      <c r="L2477" s="90"/>
      <c r="M2477">
        <v>44</v>
      </c>
      <c r="N2477">
        <v>0</v>
      </c>
      <c r="O2477">
        <v>0</v>
      </c>
      <c r="P2477">
        <v>0</v>
      </c>
      <c r="Q2477">
        <v>0</v>
      </c>
    </row>
    <row r="2478" spans="1:17" x14ac:dyDescent="0.2">
      <c r="A2478" s="112" t="s">
        <v>403</v>
      </c>
      <c r="B2478" s="112" t="s">
        <v>509</v>
      </c>
      <c r="C2478" s="112" t="s">
        <v>428</v>
      </c>
      <c r="D2478" t="s">
        <v>103</v>
      </c>
      <c r="E2478" s="90" t="s">
        <v>579</v>
      </c>
      <c r="F2478" s="90" t="s">
        <v>306</v>
      </c>
      <c r="G2478" t="s">
        <v>241</v>
      </c>
      <c r="H2478">
        <v>75</v>
      </c>
      <c r="I2478" s="64">
        <f t="shared" si="127"/>
        <v>75</v>
      </c>
      <c r="J2478" s="90">
        <f t="shared" si="128"/>
        <v>0</v>
      </c>
      <c r="K2478" s="116">
        <f t="shared" si="129"/>
        <v>1</v>
      </c>
      <c r="L2478" s="90"/>
      <c r="M2478">
        <v>75</v>
      </c>
      <c r="N2478">
        <v>0</v>
      </c>
      <c r="O2478">
        <v>0</v>
      </c>
      <c r="P2478">
        <v>0</v>
      </c>
      <c r="Q2478">
        <v>0</v>
      </c>
    </row>
    <row r="2479" spans="1:17" x14ac:dyDescent="0.2">
      <c r="A2479" s="112" t="s">
        <v>403</v>
      </c>
      <c r="B2479" s="112" t="s">
        <v>509</v>
      </c>
      <c r="C2479" s="112" t="s">
        <v>428</v>
      </c>
      <c r="D2479" t="s">
        <v>103</v>
      </c>
      <c r="E2479" s="90" t="s">
        <v>579</v>
      </c>
      <c r="F2479" s="90" t="s">
        <v>306</v>
      </c>
      <c r="G2479" t="s">
        <v>308</v>
      </c>
      <c r="H2479">
        <v>59</v>
      </c>
      <c r="I2479" s="64">
        <f t="shared" si="127"/>
        <v>59</v>
      </c>
      <c r="J2479" s="90">
        <f t="shared" si="128"/>
        <v>0</v>
      </c>
      <c r="K2479" s="116">
        <f t="shared" si="129"/>
        <v>1</v>
      </c>
      <c r="L2479" s="90"/>
      <c r="M2479">
        <v>59</v>
      </c>
      <c r="N2479">
        <v>0</v>
      </c>
      <c r="O2479">
        <v>0</v>
      </c>
      <c r="P2479">
        <v>0</v>
      </c>
      <c r="Q2479">
        <v>0</v>
      </c>
    </row>
    <row r="2480" spans="1:17" x14ac:dyDescent="0.2">
      <c r="A2480" s="112" t="s">
        <v>403</v>
      </c>
      <c r="B2480" s="112" t="s">
        <v>509</v>
      </c>
      <c r="C2480" s="112" t="s">
        <v>428</v>
      </c>
      <c r="D2480" t="s">
        <v>129</v>
      </c>
      <c r="E2480" s="90" t="s">
        <v>580</v>
      </c>
      <c r="F2480" s="90" t="s">
        <v>306</v>
      </c>
      <c r="G2480" t="s">
        <v>238</v>
      </c>
      <c r="H2480">
        <v>109</v>
      </c>
      <c r="I2480" s="64">
        <f t="shared" si="127"/>
        <v>106</v>
      </c>
      <c r="J2480" s="90">
        <f t="shared" si="128"/>
        <v>3</v>
      </c>
      <c r="K2480" s="116">
        <f t="shared" si="129"/>
        <v>0.97247706422018354</v>
      </c>
      <c r="L2480" s="90"/>
      <c r="M2480">
        <v>106</v>
      </c>
      <c r="N2480">
        <v>1</v>
      </c>
      <c r="O2480">
        <v>1</v>
      </c>
      <c r="P2480">
        <v>1</v>
      </c>
      <c r="Q2480">
        <v>0</v>
      </c>
    </row>
    <row r="2481" spans="1:17" x14ac:dyDescent="0.2">
      <c r="A2481" s="112" t="s">
        <v>403</v>
      </c>
      <c r="B2481" s="112" t="s">
        <v>509</v>
      </c>
      <c r="C2481" s="112" t="s">
        <v>428</v>
      </c>
      <c r="D2481" t="s">
        <v>129</v>
      </c>
      <c r="E2481" s="90" t="s">
        <v>580</v>
      </c>
      <c r="F2481" s="90" t="s">
        <v>306</v>
      </c>
      <c r="G2481" t="s">
        <v>240</v>
      </c>
      <c r="H2481">
        <v>50</v>
      </c>
      <c r="I2481" s="64">
        <f t="shared" si="127"/>
        <v>46</v>
      </c>
      <c r="J2481" s="90">
        <f t="shared" si="128"/>
        <v>4</v>
      </c>
      <c r="K2481" s="116">
        <f t="shared" si="129"/>
        <v>0.92</v>
      </c>
      <c r="L2481" s="90"/>
      <c r="M2481">
        <v>46</v>
      </c>
      <c r="N2481">
        <v>1</v>
      </c>
      <c r="O2481">
        <v>2</v>
      </c>
      <c r="P2481">
        <v>0</v>
      </c>
      <c r="Q2481">
        <v>1</v>
      </c>
    </row>
    <row r="2482" spans="1:17" x14ac:dyDescent="0.2">
      <c r="A2482" s="112" t="s">
        <v>403</v>
      </c>
      <c r="B2482" s="112" t="s">
        <v>509</v>
      </c>
      <c r="C2482" s="112" t="s">
        <v>428</v>
      </c>
      <c r="D2482" t="s">
        <v>129</v>
      </c>
      <c r="E2482" s="90" t="s">
        <v>580</v>
      </c>
      <c r="F2482" s="90" t="s">
        <v>306</v>
      </c>
      <c r="G2482" t="s">
        <v>239</v>
      </c>
      <c r="H2482">
        <v>35</v>
      </c>
      <c r="I2482" s="64">
        <f t="shared" si="127"/>
        <v>35</v>
      </c>
      <c r="J2482" s="90">
        <f t="shared" si="128"/>
        <v>0</v>
      </c>
      <c r="K2482" s="116">
        <f t="shared" si="129"/>
        <v>1</v>
      </c>
      <c r="L2482" s="90"/>
      <c r="M2482">
        <v>35</v>
      </c>
      <c r="N2482">
        <v>0</v>
      </c>
      <c r="O2482">
        <v>0</v>
      </c>
      <c r="P2482">
        <v>0</v>
      </c>
      <c r="Q2482">
        <v>0</v>
      </c>
    </row>
    <row r="2483" spans="1:17" x14ac:dyDescent="0.2">
      <c r="A2483" s="112" t="s">
        <v>403</v>
      </c>
      <c r="B2483" s="112" t="s">
        <v>509</v>
      </c>
      <c r="C2483" s="112" t="s">
        <v>428</v>
      </c>
      <c r="D2483" t="s">
        <v>129</v>
      </c>
      <c r="E2483" s="90" t="s">
        <v>580</v>
      </c>
      <c r="F2483" s="90" t="s">
        <v>306</v>
      </c>
      <c r="G2483" t="s">
        <v>242</v>
      </c>
      <c r="H2483">
        <v>86</v>
      </c>
      <c r="I2483" s="64">
        <f t="shared" si="127"/>
        <v>84</v>
      </c>
      <c r="J2483" s="90">
        <f t="shared" si="128"/>
        <v>2</v>
      </c>
      <c r="K2483" s="116">
        <f t="shared" si="129"/>
        <v>0.97674418604651159</v>
      </c>
      <c r="L2483" s="90"/>
      <c r="M2483">
        <v>84</v>
      </c>
      <c r="N2483">
        <v>1</v>
      </c>
      <c r="O2483">
        <v>1</v>
      </c>
      <c r="P2483">
        <v>0</v>
      </c>
      <c r="Q2483">
        <v>0</v>
      </c>
    </row>
    <row r="2484" spans="1:17" x14ac:dyDescent="0.2">
      <c r="A2484" s="112" t="s">
        <v>403</v>
      </c>
      <c r="B2484" s="112" t="s">
        <v>509</v>
      </c>
      <c r="C2484" s="112" t="s">
        <v>428</v>
      </c>
      <c r="D2484" t="s">
        <v>129</v>
      </c>
      <c r="E2484" s="90" t="s">
        <v>580</v>
      </c>
      <c r="F2484" s="90" t="s">
        <v>306</v>
      </c>
      <c r="G2484" t="s">
        <v>241</v>
      </c>
      <c r="H2484">
        <v>112</v>
      </c>
      <c r="I2484" s="64">
        <f t="shared" si="127"/>
        <v>111</v>
      </c>
      <c r="J2484" s="90">
        <f t="shared" si="128"/>
        <v>1</v>
      </c>
      <c r="K2484" s="116">
        <f t="shared" si="129"/>
        <v>0.9910714285714286</v>
      </c>
      <c r="L2484" s="90"/>
      <c r="M2484">
        <v>111</v>
      </c>
      <c r="N2484">
        <v>0</v>
      </c>
      <c r="O2484">
        <v>1</v>
      </c>
      <c r="P2484">
        <v>0</v>
      </c>
      <c r="Q2484">
        <v>0</v>
      </c>
    </row>
    <row r="2485" spans="1:17" x14ac:dyDescent="0.2">
      <c r="A2485" s="112" t="s">
        <v>403</v>
      </c>
      <c r="B2485" s="112" t="s">
        <v>509</v>
      </c>
      <c r="C2485" s="112" t="s">
        <v>428</v>
      </c>
      <c r="D2485" t="s">
        <v>129</v>
      </c>
      <c r="E2485" s="90" t="s">
        <v>580</v>
      </c>
      <c r="F2485" s="90" t="s">
        <v>306</v>
      </c>
      <c r="G2485" t="s">
        <v>308</v>
      </c>
      <c r="H2485">
        <v>94</v>
      </c>
      <c r="I2485" s="64">
        <f t="shared" si="127"/>
        <v>92</v>
      </c>
      <c r="J2485" s="90">
        <f t="shared" si="128"/>
        <v>2</v>
      </c>
      <c r="K2485" s="116">
        <f t="shared" si="129"/>
        <v>0.97872340425531912</v>
      </c>
      <c r="L2485" s="90"/>
      <c r="M2485">
        <v>92</v>
      </c>
      <c r="N2485">
        <v>1</v>
      </c>
      <c r="O2485">
        <v>1</v>
      </c>
      <c r="P2485">
        <v>0</v>
      </c>
      <c r="Q2485">
        <v>0</v>
      </c>
    </row>
    <row r="2486" spans="1:17" x14ac:dyDescent="0.2">
      <c r="A2486" s="112" t="s">
        <v>403</v>
      </c>
      <c r="B2486" s="112" t="s">
        <v>509</v>
      </c>
      <c r="C2486" s="112" t="s">
        <v>428</v>
      </c>
      <c r="D2486" t="s">
        <v>189</v>
      </c>
      <c r="E2486" s="90" t="s">
        <v>581</v>
      </c>
      <c r="F2486" s="90" t="s">
        <v>306</v>
      </c>
      <c r="G2486" t="s">
        <v>238</v>
      </c>
      <c r="H2486">
        <v>137</v>
      </c>
      <c r="I2486" s="64">
        <f t="shared" si="127"/>
        <v>136</v>
      </c>
      <c r="J2486" s="90">
        <f t="shared" si="128"/>
        <v>1</v>
      </c>
      <c r="K2486" s="116">
        <f t="shared" si="129"/>
        <v>0.99270072992700731</v>
      </c>
      <c r="L2486" s="90"/>
      <c r="M2486">
        <v>136</v>
      </c>
      <c r="N2486">
        <v>1</v>
      </c>
      <c r="O2486">
        <v>0</v>
      </c>
      <c r="P2486">
        <v>0</v>
      </c>
      <c r="Q2486">
        <v>0</v>
      </c>
    </row>
    <row r="2487" spans="1:17" x14ac:dyDescent="0.2">
      <c r="A2487" s="112" t="s">
        <v>403</v>
      </c>
      <c r="B2487" s="112" t="s">
        <v>509</v>
      </c>
      <c r="C2487" s="112" t="s">
        <v>428</v>
      </c>
      <c r="D2487" t="s">
        <v>189</v>
      </c>
      <c r="E2487" s="90" t="s">
        <v>581</v>
      </c>
      <c r="F2487" s="90" t="s">
        <v>306</v>
      </c>
      <c r="G2487" t="s">
        <v>240</v>
      </c>
      <c r="H2487">
        <v>89</v>
      </c>
      <c r="I2487" s="64">
        <f t="shared" si="127"/>
        <v>87</v>
      </c>
      <c r="J2487" s="90">
        <f t="shared" si="128"/>
        <v>2</v>
      </c>
      <c r="K2487" s="116">
        <f t="shared" si="129"/>
        <v>0.97752808988764039</v>
      </c>
      <c r="L2487" s="90"/>
      <c r="M2487">
        <v>87</v>
      </c>
      <c r="N2487">
        <v>1</v>
      </c>
      <c r="O2487">
        <v>0</v>
      </c>
      <c r="P2487">
        <v>1</v>
      </c>
      <c r="Q2487">
        <v>0</v>
      </c>
    </row>
    <row r="2488" spans="1:17" x14ac:dyDescent="0.2">
      <c r="A2488" s="112" t="s">
        <v>403</v>
      </c>
      <c r="B2488" s="112" t="s">
        <v>509</v>
      </c>
      <c r="C2488" s="112" t="s">
        <v>428</v>
      </c>
      <c r="D2488" t="s">
        <v>189</v>
      </c>
      <c r="E2488" s="90" t="s">
        <v>581</v>
      </c>
      <c r="F2488" s="90" t="s">
        <v>306</v>
      </c>
      <c r="G2488" t="s">
        <v>239</v>
      </c>
      <c r="H2488">
        <v>71</v>
      </c>
      <c r="I2488" s="64">
        <f t="shared" si="127"/>
        <v>70</v>
      </c>
      <c r="J2488" s="90">
        <f t="shared" si="128"/>
        <v>1</v>
      </c>
      <c r="K2488" s="116">
        <f t="shared" si="129"/>
        <v>0.9859154929577465</v>
      </c>
      <c r="L2488" s="90"/>
      <c r="M2488">
        <v>70</v>
      </c>
      <c r="N2488">
        <v>1</v>
      </c>
      <c r="O2488">
        <v>0</v>
      </c>
      <c r="P2488">
        <v>0</v>
      </c>
      <c r="Q2488">
        <v>0</v>
      </c>
    </row>
    <row r="2489" spans="1:17" x14ac:dyDescent="0.2">
      <c r="A2489" s="112" t="s">
        <v>403</v>
      </c>
      <c r="B2489" s="112" t="s">
        <v>509</v>
      </c>
      <c r="C2489" s="112" t="s">
        <v>428</v>
      </c>
      <c r="D2489" t="s">
        <v>189</v>
      </c>
      <c r="E2489" s="90" t="s">
        <v>581</v>
      </c>
      <c r="F2489" s="90" t="s">
        <v>306</v>
      </c>
      <c r="G2489" t="s">
        <v>242</v>
      </c>
      <c r="H2489">
        <v>141</v>
      </c>
      <c r="I2489" s="64">
        <f t="shared" si="127"/>
        <v>140</v>
      </c>
      <c r="J2489" s="90">
        <f t="shared" si="128"/>
        <v>1</v>
      </c>
      <c r="K2489" s="116">
        <f t="shared" si="129"/>
        <v>0.99290780141843971</v>
      </c>
      <c r="L2489" s="90"/>
      <c r="M2489">
        <v>140</v>
      </c>
      <c r="N2489">
        <v>0</v>
      </c>
      <c r="O2489">
        <v>0</v>
      </c>
      <c r="P2489">
        <v>0</v>
      </c>
      <c r="Q2489">
        <v>1</v>
      </c>
    </row>
    <row r="2490" spans="1:17" x14ac:dyDescent="0.2">
      <c r="A2490" s="112" t="s">
        <v>403</v>
      </c>
      <c r="B2490" s="112" t="s">
        <v>509</v>
      </c>
      <c r="C2490" s="112" t="s">
        <v>428</v>
      </c>
      <c r="D2490" t="s">
        <v>189</v>
      </c>
      <c r="E2490" s="90" t="s">
        <v>581</v>
      </c>
      <c r="F2490" s="90" t="s">
        <v>306</v>
      </c>
      <c r="G2490" t="s">
        <v>241</v>
      </c>
      <c r="H2490">
        <v>200</v>
      </c>
      <c r="I2490" s="64">
        <f t="shared" si="127"/>
        <v>193</v>
      </c>
      <c r="J2490" s="90">
        <f t="shared" si="128"/>
        <v>7</v>
      </c>
      <c r="K2490" s="116">
        <f t="shared" si="129"/>
        <v>0.96499999999999997</v>
      </c>
      <c r="L2490" s="90"/>
      <c r="M2490">
        <v>193</v>
      </c>
      <c r="N2490">
        <v>2</v>
      </c>
      <c r="O2490">
        <v>3</v>
      </c>
      <c r="P2490">
        <v>2</v>
      </c>
      <c r="Q2490">
        <v>0</v>
      </c>
    </row>
    <row r="2491" spans="1:17" x14ac:dyDescent="0.2">
      <c r="A2491" s="112" t="s">
        <v>403</v>
      </c>
      <c r="B2491" s="112" t="s">
        <v>509</v>
      </c>
      <c r="C2491" s="112" t="s">
        <v>428</v>
      </c>
      <c r="D2491" t="s">
        <v>189</v>
      </c>
      <c r="E2491" s="90" t="s">
        <v>581</v>
      </c>
      <c r="F2491" s="90" t="s">
        <v>306</v>
      </c>
      <c r="G2491" t="s">
        <v>308</v>
      </c>
      <c r="H2491">
        <v>330</v>
      </c>
      <c r="I2491" s="64">
        <f t="shared" si="127"/>
        <v>313</v>
      </c>
      <c r="J2491" s="90">
        <f t="shared" si="128"/>
        <v>17</v>
      </c>
      <c r="K2491" s="116">
        <f t="shared" si="129"/>
        <v>0.94848484848484849</v>
      </c>
      <c r="L2491" s="90"/>
      <c r="M2491">
        <v>313</v>
      </c>
      <c r="N2491">
        <v>5</v>
      </c>
      <c r="O2491">
        <v>5</v>
      </c>
      <c r="P2491">
        <v>4</v>
      </c>
      <c r="Q2491">
        <v>3</v>
      </c>
    </row>
    <row r="2492" spans="1:17" x14ac:dyDescent="0.2">
      <c r="A2492" s="112" t="s">
        <v>403</v>
      </c>
      <c r="B2492" s="112" t="s">
        <v>509</v>
      </c>
      <c r="C2492" s="112" t="s">
        <v>428</v>
      </c>
      <c r="D2492" t="s">
        <v>221</v>
      </c>
      <c r="E2492" s="90" t="s">
        <v>582</v>
      </c>
      <c r="F2492" s="90" t="s">
        <v>306</v>
      </c>
      <c r="G2492" t="s">
        <v>238</v>
      </c>
      <c r="H2492">
        <v>95</v>
      </c>
      <c r="I2492" s="64">
        <f t="shared" si="127"/>
        <v>95</v>
      </c>
      <c r="J2492" s="90">
        <f t="shared" si="128"/>
        <v>0</v>
      </c>
      <c r="K2492" s="116">
        <f t="shared" si="129"/>
        <v>1</v>
      </c>
      <c r="L2492" s="90"/>
      <c r="M2492">
        <v>95</v>
      </c>
      <c r="N2492">
        <v>0</v>
      </c>
      <c r="O2492">
        <v>0</v>
      </c>
      <c r="P2492">
        <v>0</v>
      </c>
      <c r="Q2492">
        <v>0</v>
      </c>
    </row>
    <row r="2493" spans="1:17" x14ac:dyDescent="0.2">
      <c r="A2493" s="112" t="s">
        <v>403</v>
      </c>
      <c r="B2493" s="112" t="s">
        <v>509</v>
      </c>
      <c r="C2493" s="112" t="s">
        <v>428</v>
      </c>
      <c r="D2493" t="s">
        <v>221</v>
      </c>
      <c r="E2493" s="90" t="s">
        <v>582</v>
      </c>
      <c r="F2493" s="90" t="s">
        <v>306</v>
      </c>
      <c r="G2493" t="s">
        <v>240</v>
      </c>
      <c r="H2493">
        <v>43</v>
      </c>
      <c r="I2493" s="64">
        <f t="shared" si="127"/>
        <v>42</v>
      </c>
      <c r="J2493" s="90">
        <f t="shared" si="128"/>
        <v>1</v>
      </c>
      <c r="K2493" s="116">
        <f t="shared" si="129"/>
        <v>0.97674418604651159</v>
      </c>
      <c r="L2493" s="90"/>
      <c r="M2493">
        <v>42</v>
      </c>
      <c r="N2493">
        <v>1</v>
      </c>
      <c r="O2493">
        <v>0</v>
      </c>
      <c r="P2493">
        <v>0</v>
      </c>
      <c r="Q2493">
        <v>0</v>
      </c>
    </row>
    <row r="2494" spans="1:17" x14ac:dyDescent="0.2">
      <c r="A2494" s="112" t="s">
        <v>403</v>
      </c>
      <c r="B2494" s="112" t="s">
        <v>509</v>
      </c>
      <c r="C2494" s="112" t="s">
        <v>428</v>
      </c>
      <c r="D2494" t="s">
        <v>221</v>
      </c>
      <c r="E2494" s="90" t="s">
        <v>582</v>
      </c>
      <c r="F2494" s="90" t="s">
        <v>306</v>
      </c>
      <c r="G2494" t="s">
        <v>239</v>
      </c>
      <c r="H2494">
        <v>20</v>
      </c>
      <c r="I2494" s="64">
        <f t="shared" si="127"/>
        <v>20</v>
      </c>
      <c r="J2494" s="90">
        <f t="shared" si="128"/>
        <v>0</v>
      </c>
      <c r="K2494" s="116">
        <f t="shared" si="129"/>
        <v>1</v>
      </c>
      <c r="L2494" s="90"/>
      <c r="M2494">
        <v>20</v>
      </c>
      <c r="N2494">
        <v>0</v>
      </c>
      <c r="O2494">
        <v>0</v>
      </c>
      <c r="P2494">
        <v>0</v>
      </c>
      <c r="Q2494">
        <v>0</v>
      </c>
    </row>
    <row r="2495" spans="1:17" x14ac:dyDescent="0.2">
      <c r="A2495" s="112" t="s">
        <v>403</v>
      </c>
      <c r="B2495" s="112" t="s">
        <v>509</v>
      </c>
      <c r="C2495" s="112" t="s">
        <v>428</v>
      </c>
      <c r="D2495" t="s">
        <v>221</v>
      </c>
      <c r="E2495" s="90" t="s">
        <v>582</v>
      </c>
      <c r="F2495" s="90" t="s">
        <v>306</v>
      </c>
      <c r="G2495" t="s">
        <v>242</v>
      </c>
      <c r="H2495">
        <v>93</v>
      </c>
      <c r="I2495" s="64">
        <f t="shared" si="127"/>
        <v>93</v>
      </c>
      <c r="J2495" s="90">
        <f t="shared" si="128"/>
        <v>0</v>
      </c>
      <c r="K2495" s="116">
        <f t="shared" si="129"/>
        <v>1</v>
      </c>
      <c r="L2495" s="90"/>
      <c r="M2495">
        <v>93</v>
      </c>
      <c r="N2495">
        <v>0</v>
      </c>
      <c r="O2495">
        <v>0</v>
      </c>
      <c r="P2495">
        <v>0</v>
      </c>
      <c r="Q2495">
        <v>0</v>
      </c>
    </row>
    <row r="2496" spans="1:17" x14ac:dyDescent="0.2">
      <c r="A2496" s="112" t="s">
        <v>403</v>
      </c>
      <c r="B2496" s="112" t="s">
        <v>509</v>
      </c>
      <c r="C2496" s="112" t="s">
        <v>428</v>
      </c>
      <c r="D2496" t="s">
        <v>221</v>
      </c>
      <c r="E2496" s="90" t="s">
        <v>582</v>
      </c>
      <c r="F2496" s="90" t="s">
        <v>306</v>
      </c>
      <c r="G2496" t="s">
        <v>241</v>
      </c>
      <c r="H2496">
        <v>125</v>
      </c>
      <c r="I2496" s="64">
        <f t="shared" si="127"/>
        <v>125</v>
      </c>
      <c r="J2496" s="90">
        <f t="shared" si="128"/>
        <v>0</v>
      </c>
      <c r="K2496" s="116">
        <f t="shared" si="129"/>
        <v>1</v>
      </c>
      <c r="L2496" s="90"/>
      <c r="M2496">
        <v>125</v>
      </c>
      <c r="N2496">
        <v>0</v>
      </c>
      <c r="O2496">
        <v>0</v>
      </c>
      <c r="P2496">
        <v>0</v>
      </c>
      <c r="Q2496">
        <v>0</v>
      </c>
    </row>
    <row r="2497" spans="1:17" x14ac:dyDescent="0.2">
      <c r="A2497" s="112" t="s">
        <v>403</v>
      </c>
      <c r="B2497" s="112" t="s">
        <v>509</v>
      </c>
      <c r="C2497" s="112" t="s">
        <v>428</v>
      </c>
      <c r="D2497" t="s">
        <v>221</v>
      </c>
      <c r="E2497" s="90" t="s">
        <v>582</v>
      </c>
      <c r="F2497" s="90" t="s">
        <v>306</v>
      </c>
      <c r="G2497" t="s">
        <v>308</v>
      </c>
      <c r="H2497">
        <v>105</v>
      </c>
      <c r="I2497" s="64">
        <f t="shared" si="127"/>
        <v>105</v>
      </c>
      <c r="J2497" s="90">
        <f t="shared" si="128"/>
        <v>0</v>
      </c>
      <c r="K2497" s="116">
        <f t="shared" si="129"/>
        <v>1</v>
      </c>
      <c r="L2497" s="90"/>
      <c r="M2497">
        <v>105</v>
      </c>
      <c r="N2497">
        <v>0</v>
      </c>
      <c r="O2497">
        <v>0</v>
      </c>
      <c r="P2497">
        <v>0</v>
      </c>
      <c r="Q2497">
        <v>0</v>
      </c>
    </row>
    <row r="2498" spans="1:17" x14ac:dyDescent="0.2">
      <c r="A2498" s="112" t="s">
        <v>404</v>
      </c>
      <c r="B2498" s="112" t="s">
        <v>509</v>
      </c>
      <c r="C2498" s="112" t="s">
        <v>429</v>
      </c>
      <c r="D2498" t="s">
        <v>64</v>
      </c>
      <c r="E2498" s="90" t="s">
        <v>583</v>
      </c>
      <c r="F2498" s="90" t="s">
        <v>306</v>
      </c>
      <c r="G2498" t="s">
        <v>238</v>
      </c>
      <c r="H2498">
        <v>39</v>
      </c>
      <c r="I2498" s="64">
        <f t="shared" si="127"/>
        <v>39</v>
      </c>
      <c r="J2498" s="90">
        <f t="shared" si="128"/>
        <v>0</v>
      </c>
      <c r="K2498" s="116">
        <f t="shared" si="129"/>
        <v>1</v>
      </c>
      <c r="L2498" s="90"/>
      <c r="M2498">
        <v>39</v>
      </c>
      <c r="N2498">
        <v>0</v>
      </c>
      <c r="O2498">
        <v>0</v>
      </c>
      <c r="P2498">
        <v>0</v>
      </c>
      <c r="Q2498">
        <v>0</v>
      </c>
    </row>
    <row r="2499" spans="1:17" x14ac:dyDescent="0.2">
      <c r="A2499" s="112" t="s">
        <v>404</v>
      </c>
      <c r="B2499" s="112" t="s">
        <v>509</v>
      </c>
      <c r="C2499" s="112" t="s">
        <v>429</v>
      </c>
      <c r="D2499" t="s">
        <v>64</v>
      </c>
      <c r="E2499" s="90" t="s">
        <v>583</v>
      </c>
      <c r="F2499" s="90" t="s">
        <v>306</v>
      </c>
      <c r="G2499" t="s">
        <v>240</v>
      </c>
      <c r="H2499">
        <v>26</v>
      </c>
      <c r="I2499" s="64">
        <f t="shared" si="127"/>
        <v>26</v>
      </c>
      <c r="J2499" s="90">
        <f t="shared" si="128"/>
        <v>0</v>
      </c>
      <c r="K2499" s="116">
        <f t="shared" si="129"/>
        <v>1</v>
      </c>
      <c r="L2499" s="90"/>
      <c r="M2499">
        <v>26</v>
      </c>
      <c r="N2499">
        <v>0</v>
      </c>
      <c r="O2499">
        <v>0</v>
      </c>
      <c r="P2499">
        <v>0</v>
      </c>
      <c r="Q2499">
        <v>0</v>
      </c>
    </row>
    <row r="2500" spans="1:17" x14ac:dyDescent="0.2">
      <c r="A2500" s="112" t="s">
        <v>404</v>
      </c>
      <c r="B2500" s="112" t="s">
        <v>509</v>
      </c>
      <c r="C2500" s="112" t="s">
        <v>429</v>
      </c>
      <c r="D2500" t="s">
        <v>64</v>
      </c>
      <c r="E2500" s="90" t="s">
        <v>583</v>
      </c>
      <c r="F2500" s="90" t="s">
        <v>306</v>
      </c>
      <c r="G2500" t="s">
        <v>239</v>
      </c>
      <c r="H2500">
        <v>10</v>
      </c>
      <c r="I2500" s="64">
        <f t="shared" si="127"/>
        <v>10</v>
      </c>
      <c r="J2500" s="90">
        <f t="shared" si="128"/>
        <v>0</v>
      </c>
      <c r="K2500" s="116">
        <f t="shared" si="129"/>
        <v>1</v>
      </c>
      <c r="L2500" s="90"/>
      <c r="M2500">
        <v>10</v>
      </c>
      <c r="N2500">
        <v>0</v>
      </c>
      <c r="O2500">
        <v>0</v>
      </c>
      <c r="P2500">
        <v>0</v>
      </c>
      <c r="Q2500">
        <v>0</v>
      </c>
    </row>
    <row r="2501" spans="1:17" x14ac:dyDescent="0.2">
      <c r="A2501" s="112" t="s">
        <v>404</v>
      </c>
      <c r="B2501" s="112" t="s">
        <v>509</v>
      </c>
      <c r="C2501" s="112" t="s">
        <v>429</v>
      </c>
      <c r="D2501" t="s">
        <v>64</v>
      </c>
      <c r="E2501" s="90" t="s">
        <v>583</v>
      </c>
      <c r="F2501" s="90" t="s">
        <v>306</v>
      </c>
      <c r="G2501" t="s">
        <v>242</v>
      </c>
      <c r="H2501">
        <v>50</v>
      </c>
      <c r="I2501" s="64">
        <f t="shared" si="127"/>
        <v>50</v>
      </c>
      <c r="J2501" s="90">
        <f t="shared" si="128"/>
        <v>0</v>
      </c>
      <c r="K2501" s="116">
        <f t="shared" si="129"/>
        <v>1</v>
      </c>
      <c r="L2501" s="90"/>
      <c r="M2501">
        <v>50</v>
      </c>
      <c r="N2501">
        <v>0</v>
      </c>
      <c r="O2501">
        <v>0</v>
      </c>
      <c r="P2501">
        <v>0</v>
      </c>
      <c r="Q2501">
        <v>0</v>
      </c>
    </row>
    <row r="2502" spans="1:17" x14ac:dyDescent="0.2">
      <c r="A2502" s="112" t="s">
        <v>404</v>
      </c>
      <c r="B2502" s="112" t="s">
        <v>509</v>
      </c>
      <c r="C2502" s="112" t="s">
        <v>429</v>
      </c>
      <c r="D2502" t="s">
        <v>64</v>
      </c>
      <c r="E2502" s="90" t="s">
        <v>583</v>
      </c>
      <c r="F2502" s="90" t="s">
        <v>306</v>
      </c>
      <c r="G2502" t="s">
        <v>241</v>
      </c>
      <c r="H2502">
        <v>43</v>
      </c>
      <c r="I2502" s="64">
        <f t="shared" si="127"/>
        <v>42</v>
      </c>
      <c r="J2502" s="90">
        <f t="shared" si="128"/>
        <v>1</v>
      </c>
      <c r="K2502" s="116">
        <f t="shared" si="129"/>
        <v>0.97674418604651159</v>
      </c>
      <c r="L2502" s="90"/>
      <c r="M2502">
        <v>42</v>
      </c>
      <c r="N2502">
        <v>1</v>
      </c>
      <c r="O2502">
        <v>0</v>
      </c>
      <c r="P2502">
        <v>0</v>
      </c>
      <c r="Q2502">
        <v>0</v>
      </c>
    </row>
    <row r="2503" spans="1:17" x14ac:dyDescent="0.2">
      <c r="A2503" s="112" t="s">
        <v>404</v>
      </c>
      <c r="B2503" s="112" t="s">
        <v>509</v>
      </c>
      <c r="C2503" s="112" t="s">
        <v>429</v>
      </c>
      <c r="D2503" t="s">
        <v>64</v>
      </c>
      <c r="E2503" s="90" t="s">
        <v>583</v>
      </c>
      <c r="F2503" s="90" t="s">
        <v>306</v>
      </c>
      <c r="G2503" t="s">
        <v>308</v>
      </c>
      <c r="H2503">
        <v>26</v>
      </c>
      <c r="I2503" s="64">
        <f t="shared" si="127"/>
        <v>26</v>
      </c>
      <c r="J2503" s="90">
        <f t="shared" si="128"/>
        <v>0</v>
      </c>
      <c r="K2503" s="116">
        <f t="shared" si="129"/>
        <v>1</v>
      </c>
      <c r="L2503" s="90"/>
      <c r="M2503">
        <v>26</v>
      </c>
      <c r="N2503">
        <v>0</v>
      </c>
      <c r="O2503">
        <v>0</v>
      </c>
      <c r="P2503">
        <v>0</v>
      </c>
      <c r="Q2503">
        <v>0</v>
      </c>
    </row>
    <row r="2504" spans="1:17" x14ac:dyDescent="0.2">
      <c r="A2504" s="112" t="s">
        <v>404</v>
      </c>
      <c r="B2504" s="112" t="s">
        <v>437</v>
      </c>
      <c r="C2504" s="112" t="s">
        <v>429</v>
      </c>
      <c r="D2504" t="s">
        <v>86</v>
      </c>
      <c r="E2504" s="90" t="s">
        <v>584</v>
      </c>
      <c r="F2504" s="90" t="s">
        <v>306</v>
      </c>
      <c r="G2504" t="s">
        <v>238</v>
      </c>
      <c r="H2504">
        <v>47</v>
      </c>
      <c r="I2504" s="64">
        <f t="shared" si="127"/>
        <v>47</v>
      </c>
      <c r="J2504" s="90">
        <f t="shared" si="128"/>
        <v>0</v>
      </c>
      <c r="K2504" s="116">
        <f t="shared" si="129"/>
        <v>1</v>
      </c>
      <c r="L2504" s="90"/>
      <c r="M2504">
        <v>47</v>
      </c>
      <c r="N2504">
        <v>0</v>
      </c>
      <c r="O2504">
        <v>0</v>
      </c>
      <c r="P2504">
        <v>0</v>
      </c>
      <c r="Q2504">
        <v>0</v>
      </c>
    </row>
    <row r="2505" spans="1:17" x14ac:dyDescent="0.2">
      <c r="A2505" s="112" t="s">
        <v>404</v>
      </c>
      <c r="B2505" s="112" t="s">
        <v>437</v>
      </c>
      <c r="C2505" s="112" t="s">
        <v>429</v>
      </c>
      <c r="D2505" t="s">
        <v>86</v>
      </c>
      <c r="E2505" s="90" t="s">
        <v>584</v>
      </c>
      <c r="F2505" s="90" t="s">
        <v>306</v>
      </c>
      <c r="G2505" t="s">
        <v>240</v>
      </c>
      <c r="H2505">
        <v>46</v>
      </c>
      <c r="I2505" s="64">
        <f t="shared" si="127"/>
        <v>46</v>
      </c>
      <c r="J2505" s="90">
        <f t="shared" si="128"/>
        <v>0</v>
      </c>
      <c r="K2505" s="116">
        <f t="shared" si="129"/>
        <v>1</v>
      </c>
      <c r="L2505" s="90"/>
      <c r="M2505">
        <v>46</v>
      </c>
      <c r="N2505">
        <v>0</v>
      </c>
      <c r="O2505">
        <v>0</v>
      </c>
      <c r="P2505">
        <v>0</v>
      </c>
      <c r="Q2505">
        <v>0</v>
      </c>
    </row>
    <row r="2506" spans="1:17" x14ac:dyDescent="0.2">
      <c r="A2506" s="112" t="s">
        <v>404</v>
      </c>
      <c r="B2506" s="112" t="s">
        <v>437</v>
      </c>
      <c r="C2506" s="112" t="s">
        <v>429</v>
      </c>
      <c r="D2506" t="s">
        <v>86</v>
      </c>
      <c r="E2506" s="90" t="s">
        <v>584</v>
      </c>
      <c r="F2506" s="90" t="s">
        <v>306</v>
      </c>
      <c r="G2506" t="s">
        <v>239</v>
      </c>
      <c r="H2506">
        <v>20</v>
      </c>
      <c r="I2506" s="64">
        <f t="shared" si="127"/>
        <v>20</v>
      </c>
      <c r="J2506" s="90">
        <f t="shared" si="128"/>
        <v>0</v>
      </c>
      <c r="K2506" s="116">
        <f t="shared" si="129"/>
        <v>1</v>
      </c>
      <c r="L2506" s="90"/>
      <c r="M2506">
        <v>20</v>
      </c>
      <c r="N2506">
        <v>0</v>
      </c>
      <c r="O2506">
        <v>0</v>
      </c>
      <c r="P2506">
        <v>0</v>
      </c>
      <c r="Q2506">
        <v>0</v>
      </c>
    </row>
    <row r="2507" spans="1:17" x14ac:dyDescent="0.2">
      <c r="A2507" s="112" t="s">
        <v>404</v>
      </c>
      <c r="B2507" s="112" t="s">
        <v>437</v>
      </c>
      <c r="C2507" s="112" t="s">
        <v>429</v>
      </c>
      <c r="D2507" t="s">
        <v>86</v>
      </c>
      <c r="E2507" s="90" t="s">
        <v>584</v>
      </c>
      <c r="F2507" s="90" t="s">
        <v>306</v>
      </c>
      <c r="G2507" t="s">
        <v>242</v>
      </c>
      <c r="H2507">
        <v>40</v>
      </c>
      <c r="I2507" s="64">
        <f t="shared" si="127"/>
        <v>40</v>
      </c>
      <c r="J2507" s="90">
        <f t="shared" si="128"/>
        <v>0</v>
      </c>
      <c r="K2507" s="116">
        <f t="shared" si="129"/>
        <v>1</v>
      </c>
      <c r="L2507" s="90"/>
      <c r="M2507">
        <v>40</v>
      </c>
      <c r="N2507">
        <v>0</v>
      </c>
      <c r="O2507">
        <v>0</v>
      </c>
      <c r="P2507">
        <v>0</v>
      </c>
      <c r="Q2507">
        <v>0</v>
      </c>
    </row>
    <row r="2508" spans="1:17" x14ac:dyDescent="0.2">
      <c r="A2508" s="112" t="s">
        <v>404</v>
      </c>
      <c r="B2508" s="112" t="s">
        <v>437</v>
      </c>
      <c r="C2508" s="112" t="s">
        <v>429</v>
      </c>
      <c r="D2508" t="s">
        <v>86</v>
      </c>
      <c r="E2508" s="90" t="s">
        <v>584</v>
      </c>
      <c r="F2508" s="90" t="s">
        <v>306</v>
      </c>
      <c r="G2508" t="s">
        <v>241</v>
      </c>
      <c r="H2508">
        <v>56</v>
      </c>
      <c r="I2508" s="64">
        <f t="shared" si="127"/>
        <v>55</v>
      </c>
      <c r="J2508" s="90">
        <f t="shared" si="128"/>
        <v>1</v>
      </c>
      <c r="K2508" s="116">
        <f t="shared" si="129"/>
        <v>0.9821428571428571</v>
      </c>
      <c r="L2508" s="90"/>
      <c r="M2508">
        <v>55</v>
      </c>
      <c r="N2508">
        <v>0</v>
      </c>
      <c r="O2508">
        <v>1</v>
      </c>
      <c r="P2508">
        <v>0</v>
      </c>
      <c r="Q2508">
        <v>0</v>
      </c>
    </row>
    <row r="2509" spans="1:17" x14ac:dyDescent="0.2">
      <c r="A2509" s="112" t="s">
        <v>404</v>
      </c>
      <c r="B2509" s="112" t="s">
        <v>437</v>
      </c>
      <c r="C2509" s="112" t="s">
        <v>429</v>
      </c>
      <c r="D2509" t="s">
        <v>86</v>
      </c>
      <c r="E2509" s="90" t="s">
        <v>584</v>
      </c>
      <c r="F2509" s="90" t="s">
        <v>306</v>
      </c>
      <c r="G2509" t="s">
        <v>308</v>
      </c>
      <c r="H2509">
        <v>72</v>
      </c>
      <c r="I2509" s="64">
        <f t="shared" si="127"/>
        <v>72</v>
      </c>
      <c r="J2509" s="90">
        <f t="shared" si="128"/>
        <v>0</v>
      </c>
      <c r="K2509" s="116">
        <f t="shared" si="129"/>
        <v>1</v>
      </c>
      <c r="L2509" s="90"/>
      <c r="M2509">
        <v>72</v>
      </c>
      <c r="N2509">
        <v>0</v>
      </c>
      <c r="O2509">
        <v>0</v>
      </c>
      <c r="P2509">
        <v>0</v>
      </c>
      <c r="Q2509">
        <v>0</v>
      </c>
    </row>
    <row r="2510" spans="1:17" x14ac:dyDescent="0.2">
      <c r="A2510" s="112" t="s">
        <v>404</v>
      </c>
      <c r="B2510" s="112" t="s">
        <v>437</v>
      </c>
      <c r="C2510" s="112" t="s">
        <v>429</v>
      </c>
      <c r="D2510" t="s">
        <v>102</v>
      </c>
      <c r="E2510" s="90" t="s">
        <v>585</v>
      </c>
      <c r="F2510" s="90" t="s">
        <v>306</v>
      </c>
      <c r="G2510" t="s">
        <v>238</v>
      </c>
      <c r="H2510">
        <v>88</v>
      </c>
      <c r="I2510" s="64">
        <f t="shared" si="127"/>
        <v>88</v>
      </c>
      <c r="J2510" s="90">
        <f t="shared" si="128"/>
        <v>0</v>
      </c>
      <c r="K2510" s="116">
        <f t="shared" si="129"/>
        <v>1</v>
      </c>
      <c r="L2510" s="90"/>
      <c r="M2510">
        <v>88</v>
      </c>
      <c r="N2510">
        <v>0</v>
      </c>
      <c r="O2510">
        <v>0</v>
      </c>
      <c r="P2510">
        <v>0</v>
      </c>
      <c r="Q2510">
        <v>0</v>
      </c>
    </row>
    <row r="2511" spans="1:17" x14ac:dyDescent="0.2">
      <c r="A2511" s="112" t="s">
        <v>404</v>
      </c>
      <c r="B2511" s="112" t="s">
        <v>437</v>
      </c>
      <c r="C2511" s="112" t="s">
        <v>429</v>
      </c>
      <c r="D2511" t="s">
        <v>102</v>
      </c>
      <c r="E2511" s="90" t="s">
        <v>585</v>
      </c>
      <c r="F2511" s="90" t="s">
        <v>306</v>
      </c>
      <c r="G2511" t="s">
        <v>240</v>
      </c>
      <c r="H2511">
        <v>59</v>
      </c>
      <c r="I2511" s="64">
        <f t="shared" si="127"/>
        <v>59</v>
      </c>
      <c r="J2511" s="90">
        <f t="shared" si="128"/>
        <v>0</v>
      </c>
      <c r="K2511" s="116">
        <f t="shared" si="129"/>
        <v>1</v>
      </c>
      <c r="L2511" s="90"/>
      <c r="M2511">
        <v>59</v>
      </c>
      <c r="N2511">
        <v>0</v>
      </c>
      <c r="O2511">
        <v>0</v>
      </c>
      <c r="P2511">
        <v>0</v>
      </c>
      <c r="Q2511">
        <v>0</v>
      </c>
    </row>
    <row r="2512" spans="1:17" x14ac:dyDescent="0.2">
      <c r="A2512" s="112" t="s">
        <v>404</v>
      </c>
      <c r="B2512" s="112" t="s">
        <v>437</v>
      </c>
      <c r="C2512" s="112" t="s">
        <v>429</v>
      </c>
      <c r="D2512" t="s">
        <v>102</v>
      </c>
      <c r="E2512" s="90" t="s">
        <v>585</v>
      </c>
      <c r="F2512" s="90" t="s">
        <v>306</v>
      </c>
      <c r="G2512" t="s">
        <v>239</v>
      </c>
      <c r="H2512">
        <v>50</v>
      </c>
      <c r="I2512" s="64">
        <f t="shared" si="127"/>
        <v>49</v>
      </c>
      <c r="J2512" s="90">
        <f t="shared" si="128"/>
        <v>1</v>
      </c>
      <c r="K2512" s="116">
        <f t="shared" si="129"/>
        <v>0.98</v>
      </c>
      <c r="L2512" s="90"/>
      <c r="M2512">
        <v>49</v>
      </c>
      <c r="N2512">
        <v>1</v>
      </c>
      <c r="O2512">
        <v>0</v>
      </c>
      <c r="P2512">
        <v>0</v>
      </c>
      <c r="Q2512">
        <v>0</v>
      </c>
    </row>
    <row r="2513" spans="1:17" x14ac:dyDescent="0.2">
      <c r="A2513" s="112" t="s">
        <v>404</v>
      </c>
      <c r="B2513" s="112" t="s">
        <v>437</v>
      </c>
      <c r="C2513" s="112" t="s">
        <v>429</v>
      </c>
      <c r="D2513" t="s">
        <v>102</v>
      </c>
      <c r="E2513" s="90" t="s">
        <v>585</v>
      </c>
      <c r="F2513" s="90" t="s">
        <v>306</v>
      </c>
      <c r="G2513" t="s">
        <v>242</v>
      </c>
      <c r="H2513">
        <v>106</v>
      </c>
      <c r="I2513" s="64">
        <f t="shared" si="127"/>
        <v>106</v>
      </c>
      <c r="J2513" s="90">
        <f t="shared" si="128"/>
        <v>0</v>
      </c>
      <c r="K2513" s="116">
        <f t="shared" si="129"/>
        <v>1</v>
      </c>
      <c r="L2513" s="90"/>
      <c r="M2513">
        <v>106</v>
      </c>
      <c r="N2513">
        <v>0</v>
      </c>
      <c r="O2513">
        <v>0</v>
      </c>
      <c r="P2513">
        <v>0</v>
      </c>
      <c r="Q2513">
        <v>0</v>
      </c>
    </row>
    <row r="2514" spans="1:17" x14ac:dyDescent="0.2">
      <c r="A2514" s="112" t="s">
        <v>404</v>
      </c>
      <c r="B2514" s="112" t="s">
        <v>437</v>
      </c>
      <c r="C2514" s="112" t="s">
        <v>429</v>
      </c>
      <c r="D2514" t="s">
        <v>102</v>
      </c>
      <c r="E2514" s="90" t="s">
        <v>585</v>
      </c>
      <c r="F2514" s="90" t="s">
        <v>306</v>
      </c>
      <c r="G2514" t="s">
        <v>241</v>
      </c>
      <c r="H2514">
        <v>21</v>
      </c>
      <c r="I2514" s="64">
        <f t="shared" si="127"/>
        <v>21</v>
      </c>
      <c r="J2514" s="90">
        <f t="shared" si="128"/>
        <v>0</v>
      </c>
      <c r="K2514" s="116">
        <f t="shared" si="129"/>
        <v>1</v>
      </c>
      <c r="L2514" s="90"/>
      <c r="M2514">
        <v>21</v>
      </c>
      <c r="N2514">
        <v>0</v>
      </c>
      <c r="O2514">
        <v>0</v>
      </c>
      <c r="P2514">
        <v>0</v>
      </c>
      <c r="Q2514">
        <v>0</v>
      </c>
    </row>
    <row r="2515" spans="1:17" x14ac:dyDescent="0.2">
      <c r="A2515" s="112" t="s">
        <v>404</v>
      </c>
      <c r="B2515" s="112" t="s">
        <v>437</v>
      </c>
      <c r="C2515" s="112" t="s">
        <v>429</v>
      </c>
      <c r="D2515" t="s">
        <v>102</v>
      </c>
      <c r="E2515" s="90" t="s">
        <v>585</v>
      </c>
      <c r="F2515" s="90" t="s">
        <v>306</v>
      </c>
      <c r="G2515" t="s">
        <v>308</v>
      </c>
      <c r="H2515">
        <v>162</v>
      </c>
      <c r="I2515" s="64">
        <f t="shared" si="127"/>
        <v>158</v>
      </c>
      <c r="J2515" s="90">
        <f t="shared" si="128"/>
        <v>4</v>
      </c>
      <c r="K2515" s="116">
        <f t="shared" si="129"/>
        <v>0.97530864197530864</v>
      </c>
      <c r="L2515" s="90"/>
      <c r="M2515">
        <v>158</v>
      </c>
      <c r="N2515">
        <v>3</v>
      </c>
      <c r="O2515">
        <v>1</v>
      </c>
      <c r="P2515">
        <v>0</v>
      </c>
      <c r="Q2515">
        <v>0</v>
      </c>
    </row>
    <row r="2516" spans="1:17" x14ac:dyDescent="0.2">
      <c r="A2516" s="112" t="s">
        <v>404</v>
      </c>
      <c r="B2516" s="112" t="s">
        <v>437</v>
      </c>
      <c r="C2516" s="112" t="s">
        <v>429</v>
      </c>
      <c r="D2516" t="s">
        <v>108</v>
      </c>
      <c r="E2516" s="90" t="s">
        <v>586</v>
      </c>
      <c r="F2516" s="90" t="s">
        <v>306</v>
      </c>
      <c r="G2516" t="s">
        <v>238</v>
      </c>
      <c r="H2516">
        <v>69</v>
      </c>
      <c r="I2516" s="64">
        <f t="shared" si="127"/>
        <v>64</v>
      </c>
      <c r="J2516" s="90">
        <f t="shared" si="128"/>
        <v>5</v>
      </c>
      <c r="K2516" s="116">
        <f t="shared" si="129"/>
        <v>0.92753623188405798</v>
      </c>
      <c r="L2516" s="90"/>
      <c r="M2516">
        <v>64</v>
      </c>
      <c r="N2516">
        <v>3</v>
      </c>
      <c r="O2516">
        <v>0</v>
      </c>
      <c r="P2516">
        <v>2</v>
      </c>
      <c r="Q2516">
        <v>0</v>
      </c>
    </row>
    <row r="2517" spans="1:17" x14ac:dyDescent="0.2">
      <c r="A2517" s="112" t="s">
        <v>404</v>
      </c>
      <c r="B2517" s="112" t="s">
        <v>437</v>
      </c>
      <c r="C2517" s="112" t="s">
        <v>429</v>
      </c>
      <c r="D2517" t="s">
        <v>108</v>
      </c>
      <c r="E2517" s="90" t="s">
        <v>586</v>
      </c>
      <c r="F2517" s="90" t="s">
        <v>306</v>
      </c>
      <c r="G2517" t="s">
        <v>240</v>
      </c>
      <c r="H2517">
        <v>64</v>
      </c>
      <c r="I2517" s="64">
        <f t="shared" si="127"/>
        <v>63</v>
      </c>
      <c r="J2517" s="90">
        <f t="shared" si="128"/>
        <v>1</v>
      </c>
      <c r="K2517" s="116">
        <f t="shared" si="129"/>
        <v>0.984375</v>
      </c>
      <c r="L2517" s="90"/>
      <c r="M2517">
        <v>63</v>
      </c>
      <c r="N2517">
        <v>1</v>
      </c>
      <c r="O2517">
        <v>0</v>
      </c>
      <c r="P2517">
        <v>0</v>
      </c>
      <c r="Q2517">
        <v>0</v>
      </c>
    </row>
    <row r="2518" spans="1:17" x14ac:dyDescent="0.2">
      <c r="A2518" s="112" t="s">
        <v>404</v>
      </c>
      <c r="B2518" s="112" t="s">
        <v>437</v>
      </c>
      <c r="C2518" s="112" t="s">
        <v>429</v>
      </c>
      <c r="D2518" t="s">
        <v>108</v>
      </c>
      <c r="E2518" s="90" t="s">
        <v>586</v>
      </c>
      <c r="F2518" s="90" t="s">
        <v>306</v>
      </c>
      <c r="G2518" t="s">
        <v>239</v>
      </c>
      <c r="H2518">
        <v>25</v>
      </c>
      <c r="I2518" s="64">
        <f t="shared" si="127"/>
        <v>25</v>
      </c>
      <c r="J2518" s="90">
        <f t="shared" si="128"/>
        <v>0</v>
      </c>
      <c r="K2518" s="116">
        <f t="shared" si="129"/>
        <v>1</v>
      </c>
      <c r="L2518" s="90"/>
      <c r="M2518">
        <v>25</v>
      </c>
      <c r="N2518">
        <v>0</v>
      </c>
      <c r="O2518">
        <v>0</v>
      </c>
      <c r="P2518">
        <v>0</v>
      </c>
      <c r="Q2518">
        <v>0</v>
      </c>
    </row>
    <row r="2519" spans="1:17" x14ac:dyDescent="0.2">
      <c r="A2519" s="112" t="s">
        <v>404</v>
      </c>
      <c r="B2519" s="112" t="s">
        <v>437</v>
      </c>
      <c r="C2519" s="112" t="s">
        <v>429</v>
      </c>
      <c r="D2519" t="s">
        <v>108</v>
      </c>
      <c r="E2519" s="90" t="s">
        <v>586</v>
      </c>
      <c r="F2519" s="90" t="s">
        <v>306</v>
      </c>
      <c r="G2519" t="s">
        <v>242</v>
      </c>
      <c r="H2519">
        <v>136</v>
      </c>
      <c r="I2519" s="64">
        <f t="shared" si="127"/>
        <v>128</v>
      </c>
      <c r="J2519" s="90">
        <f t="shared" si="128"/>
        <v>8</v>
      </c>
      <c r="K2519" s="116">
        <f t="shared" si="129"/>
        <v>0.94117647058823528</v>
      </c>
      <c r="L2519" s="90"/>
      <c r="M2519">
        <v>128</v>
      </c>
      <c r="N2519">
        <v>4</v>
      </c>
      <c r="O2519">
        <v>2</v>
      </c>
      <c r="P2519">
        <v>1</v>
      </c>
      <c r="Q2519">
        <v>1</v>
      </c>
    </row>
    <row r="2520" spans="1:17" x14ac:dyDescent="0.2">
      <c r="A2520" s="112" t="s">
        <v>404</v>
      </c>
      <c r="B2520" s="112" t="s">
        <v>437</v>
      </c>
      <c r="C2520" s="112" t="s">
        <v>429</v>
      </c>
      <c r="D2520" t="s">
        <v>108</v>
      </c>
      <c r="E2520" s="90" t="s">
        <v>586</v>
      </c>
      <c r="F2520" s="90" t="s">
        <v>306</v>
      </c>
      <c r="G2520" t="s">
        <v>241</v>
      </c>
      <c r="H2520">
        <v>193</v>
      </c>
      <c r="I2520" s="64">
        <f t="shared" si="127"/>
        <v>186</v>
      </c>
      <c r="J2520" s="90">
        <f t="shared" si="128"/>
        <v>7</v>
      </c>
      <c r="K2520" s="116">
        <f t="shared" si="129"/>
        <v>0.96373056994818651</v>
      </c>
      <c r="L2520" s="90"/>
      <c r="M2520">
        <v>186</v>
      </c>
      <c r="N2520">
        <v>3</v>
      </c>
      <c r="O2520">
        <v>0</v>
      </c>
      <c r="P2520">
        <v>4</v>
      </c>
      <c r="Q2520">
        <v>0</v>
      </c>
    </row>
    <row r="2521" spans="1:17" x14ac:dyDescent="0.2">
      <c r="A2521" s="112" t="s">
        <v>404</v>
      </c>
      <c r="B2521" s="112" t="s">
        <v>437</v>
      </c>
      <c r="C2521" s="112" t="s">
        <v>429</v>
      </c>
      <c r="D2521" t="s">
        <v>108</v>
      </c>
      <c r="E2521" s="90" t="s">
        <v>586</v>
      </c>
      <c r="F2521" s="90" t="s">
        <v>306</v>
      </c>
      <c r="G2521" t="s">
        <v>308</v>
      </c>
      <c r="H2521">
        <v>87</v>
      </c>
      <c r="I2521" s="64">
        <f t="shared" si="127"/>
        <v>86</v>
      </c>
      <c r="J2521" s="90">
        <f t="shared" si="128"/>
        <v>1</v>
      </c>
      <c r="K2521" s="116">
        <f t="shared" si="129"/>
        <v>0.9885057471264368</v>
      </c>
      <c r="L2521" s="90"/>
      <c r="M2521">
        <v>86</v>
      </c>
      <c r="N2521">
        <v>0</v>
      </c>
      <c r="O2521">
        <v>1</v>
      </c>
      <c r="P2521">
        <v>0</v>
      </c>
      <c r="Q2521">
        <v>0</v>
      </c>
    </row>
    <row r="2522" spans="1:17" x14ac:dyDescent="0.2">
      <c r="A2522" s="112" t="s">
        <v>404</v>
      </c>
      <c r="B2522" s="112" t="s">
        <v>509</v>
      </c>
      <c r="C2522" s="112" t="s">
        <v>429</v>
      </c>
      <c r="D2522" t="s">
        <v>126</v>
      </c>
      <c r="E2522" s="90" t="s">
        <v>587</v>
      </c>
      <c r="F2522" s="90" t="s">
        <v>306</v>
      </c>
      <c r="G2522" t="s">
        <v>238</v>
      </c>
      <c r="H2522">
        <v>118</v>
      </c>
      <c r="I2522" s="64">
        <f t="shared" si="127"/>
        <v>118</v>
      </c>
      <c r="J2522" s="90">
        <f t="shared" si="128"/>
        <v>0</v>
      </c>
      <c r="K2522" s="116">
        <f t="shared" si="129"/>
        <v>1</v>
      </c>
      <c r="L2522" s="90"/>
      <c r="M2522">
        <v>118</v>
      </c>
      <c r="N2522">
        <v>0</v>
      </c>
      <c r="O2522">
        <v>0</v>
      </c>
      <c r="P2522">
        <v>0</v>
      </c>
      <c r="Q2522">
        <v>0</v>
      </c>
    </row>
    <row r="2523" spans="1:17" x14ac:dyDescent="0.2">
      <c r="A2523" s="112" t="s">
        <v>404</v>
      </c>
      <c r="B2523" s="112" t="s">
        <v>509</v>
      </c>
      <c r="C2523" s="112" t="s">
        <v>429</v>
      </c>
      <c r="D2523" t="s">
        <v>126</v>
      </c>
      <c r="E2523" s="90" t="s">
        <v>587</v>
      </c>
      <c r="F2523" s="90" t="s">
        <v>306</v>
      </c>
      <c r="G2523" t="s">
        <v>240</v>
      </c>
      <c r="H2523">
        <v>85</v>
      </c>
      <c r="I2523" s="64">
        <f t="shared" si="127"/>
        <v>84</v>
      </c>
      <c r="J2523" s="90">
        <f t="shared" si="128"/>
        <v>1</v>
      </c>
      <c r="K2523" s="116">
        <f t="shared" si="129"/>
        <v>0.9882352941176471</v>
      </c>
      <c r="L2523" s="90"/>
      <c r="M2523">
        <v>84</v>
      </c>
      <c r="N2523">
        <v>0</v>
      </c>
      <c r="O2523">
        <v>0</v>
      </c>
      <c r="P2523">
        <v>0</v>
      </c>
      <c r="Q2523">
        <v>1</v>
      </c>
    </row>
    <row r="2524" spans="1:17" x14ac:dyDescent="0.2">
      <c r="A2524" s="112" t="s">
        <v>404</v>
      </c>
      <c r="B2524" s="112" t="s">
        <v>509</v>
      </c>
      <c r="C2524" s="112" t="s">
        <v>429</v>
      </c>
      <c r="D2524" t="s">
        <v>126</v>
      </c>
      <c r="E2524" s="90" t="s">
        <v>587</v>
      </c>
      <c r="F2524" s="90" t="s">
        <v>306</v>
      </c>
      <c r="G2524" t="s">
        <v>239</v>
      </c>
      <c r="H2524">
        <v>142</v>
      </c>
      <c r="I2524" s="64">
        <f t="shared" si="127"/>
        <v>142</v>
      </c>
      <c r="J2524" s="90">
        <f t="shared" si="128"/>
        <v>0</v>
      </c>
      <c r="K2524" s="116">
        <f t="shared" si="129"/>
        <v>1</v>
      </c>
      <c r="L2524" s="90"/>
      <c r="M2524">
        <v>142</v>
      </c>
      <c r="N2524">
        <v>0</v>
      </c>
      <c r="O2524">
        <v>0</v>
      </c>
      <c r="P2524">
        <v>0</v>
      </c>
      <c r="Q2524">
        <v>0</v>
      </c>
    </row>
    <row r="2525" spans="1:17" x14ac:dyDescent="0.2">
      <c r="A2525" s="112" t="s">
        <v>404</v>
      </c>
      <c r="B2525" s="112" t="s">
        <v>509</v>
      </c>
      <c r="C2525" s="112" t="s">
        <v>429</v>
      </c>
      <c r="D2525" t="s">
        <v>126</v>
      </c>
      <c r="E2525" s="90" t="s">
        <v>587</v>
      </c>
      <c r="F2525" s="90" t="s">
        <v>306</v>
      </c>
      <c r="G2525" t="s">
        <v>242</v>
      </c>
      <c r="H2525">
        <v>120</v>
      </c>
      <c r="I2525" s="64">
        <f t="shared" si="127"/>
        <v>119</v>
      </c>
      <c r="J2525" s="90">
        <f t="shared" si="128"/>
        <v>1</v>
      </c>
      <c r="K2525" s="116">
        <f t="shared" si="129"/>
        <v>0.9916666666666667</v>
      </c>
      <c r="L2525" s="90"/>
      <c r="M2525">
        <v>119</v>
      </c>
      <c r="N2525">
        <v>0</v>
      </c>
      <c r="O2525">
        <v>0</v>
      </c>
      <c r="P2525">
        <v>1</v>
      </c>
      <c r="Q2525">
        <v>0</v>
      </c>
    </row>
    <row r="2526" spans="1:17" x14ac:dyDescent="0.2">
      <c r="A2526" s="112" t="s">
        <v>404</v>
      </c>
      <c r="B2526" s="112" t="s">
        <v>509</v>
      </c>
      <c r="C2526" s="112" t="s">
        <v>429</v>
      </c>
      <c r="D2526" t="s">
        <v>126</v>
      </c>
      <c r="E2526" s="90" t="s">
        <v>587</v>
      </c>
      <c r="F2526" s="90" t="s">
        <v>306</v>
      </c>
      <c r="G2526" t="s">
        <v>241</v>
      </c>
      <c r="H2526">
        <v>173</v>
      </c>
      <c r="I2526" s="64">
        <f t="shared" si="127"/>
        <v>158</v>
      </c>
      <c r="J2526" s="90">
        <f t="shared" si="128"/>
        <v>15</v>
      </c>
      <c r="K2526" s="116">
        <f t="shared" si="129"/>
        <v>0.91329479768786126</v>
      </c>
      <c r="L2526" s="90"/>
      <c r="M2526">
        <v>158</v>
      </c>
      <c r="N2526">
        <v>7</v>
      </c>
      <c r="O2526">
        <v>5</v>
      </c>
      <c r="P2526">
        <v>2</v>
      </c>
      <c r="Q2526">
        <v>1</v>
      </c>
    </row>
    <row r="2527" spans="1:17" x14ac:dyDescent="0.2">
      <c r="A2527" s="112" t="s">
        <v>404</v>
      </c>
      <c r="B2527" s="112" t="s">
        <v>509</v>
      </c>
      <c r="C2527" s="112" t="s">
        <v>429</v>
      </c>
      <c r="D2527" t="s">
        <v>126</v>
      </c>
      <c r="E2527" s="90" t="s">
        <v>587</v>
      </c>
      <c r="F2527" s="90" t="s">
        <v>306</v>
      </c>
      <c r="G2527" t="s">
        <v>308</v>
      </c>
      <c r="H2527">
        <v>341</v>
      </c>
      <c r="I2527" s="64">
        <f t="shared" si="127"/>
        <v>329</v>
      </c>
      <c r="J2527" s="90">
        <f t="shared" si="128"/>
        <v>12</v>
      </c>
      <c r="K2527" s="116">
        <f t="shared" si="129"/>
        <v>0.96480938416422291</v>
      </c>
      <c r="L2527" s="90"/>
      <c r="M2527">
        <v>329</v>
      </c>
      <c r="N2527">
        <v>8</v>
      </c>
      <c r="O2527">
        <v>3</v>
      </c>
      <c r="P2527">
        <v>0</v>
      </c>
      <c r="Q2527">
        <v>1</v>
      </c>
    </row>
    <row r="2528" spans="1:17" x14ac:dyDescent="0.2">
      <c r="A2528" s="112" t="s">
        <v>404</v>
      </c>
      <c r="B2528" s="112" t="s">
        <v>509</v>
      </c>
      <c r="C2528" s="112" t="s">
        <v>429</v>
      </c>
      <c r="D2528" t="s">
        <v>128</v>
      </c>
      <c r="E2528" s="90" t="s">
        <v>588</v>
      </c>
      <c r="F2528" s="90" t="s">
        <v>306</v>
      </c>
      <c r="G2528" t="s">
        <v>238</v>
      </c>
      <c r="H2528">
        <v>151</v>
      </c>
      <c r="I2528" s="64">
        <f t="shared" si="127"/>
        <v>150</v>
      </c>
      <c r="J2528" s="90">
        <f t="shared" si="128"/>
        <v>1</v>
      </c>
      <c r="K2528" s="116">
        <f t="shared" si="129"/>
        <v>0.99337748344370858</v>
      </c>
      <c r="L2528" s="90"/>
      <c r="M2528">
        <v>150</v>
      </c>
      <c r="N2528">
        <v>0</v>
      </c>
      <c r="O2528">
        <v>0</v>
      </c>
      <c r="P2528">
        <v>1</v>
      </c>
      <c r="Q2528">
        <v>0</v>
      </c>
    </row>
    <row r="2529" spans="1:17" x14ac:dyDescent="0.2">
      <c r="A2529" s="112" t="s">
        <v>404</v>
      </c>
      <c r="B2529" s="112" t="s">
        <v>509</v>
      </c>
      <c r="C2529" s="112" t="s">
        <v>429</v>
      </c>
      <c r="D2529" t="s">
        <v>128</v>
      </c>
      <c r="E2529" s="90" t="s">
        <v>588</v>
      </c>
      <c r="F2529" s="90" t="s">
        <v>306</v>
      </c>
      <c r="G2529" t="s">
        <v>240</v>
      </c>
      <c r="H2529">
        <v>80</v>
      </c>
      <c r="I2529" s="64">
        <f t="shared" si="127"/>
        <v>79</v>
      </c>
      <c r="J2529" s="90">
        <f t="shared" si="128"/>
        <v>1</v>
      </c>
      <c r="K2529" s="116">
        <f t="shared" si="129"/>
        <v>0.98750000000000004</v>
      </c>
      <c r="L2529" s="90"/>
      <c r="M2529">
        <v>79</v>
      </c>
      <c r="N2529">
        <v>1</v>
      </c>
      <c r="O2529">
        <v>0</v>
      </c>
      <c r="P2529">
        <v>0</v>
      </c>
      <c r="Q2529">
        <v>0</v>
      </c>
    </row>
    <row r="2530" spans="1:17" x14ac:dyDescent="0.2">
      <c r="A2530" s="112" t="s">
        <v>404</v>
      </c>
      <c r="B2530" s="112" t="s">
        <v>509</v>
      </c>
      <c r="C2530" s="112" t="s">
        <v>429</v>
      </c>
      <c r="D2530" t="s">
        <v>128</v>
      </c>
      <c r="E2530" s="90" t="s">
        <v>588</v>
      </c>
      <c r="F2530" s="90" t="s">
        <v>306</v>
      </c>
      <c r="G2530" t="s">
        <v>239</v>
      </c>
      <c r="H2530">
        <v>82</v>
      </c>
      <c r="I2530" s="64">
        <f t="shared" si="127"/>
        <v>82</v>
      </c>
      <c r="J2530" s="90">
        <f t="shared" si="128"/>
        <v>0</v>
      </c>
      <c r="K2530" s="116">
        <f t="shared" si="129"/>
        <v>1</v>
      </c>
      <c r="L2530" s="90"/>
      <c r="M2530">
        <v>82</v>
      </c>
      <c r="N2530">
        <v>0</v>
      </c>
      <c r="O2530">
        <v>0</v>
      </c>
      <c r="P2530">
        <v>0</v>
      </c>
      <c r="Q2530">
        <v>0</v>
      </c>
    </row>
    <row r="2531" spans="1:17" x14ac:dyDescent="0.2">
      <c r="A2531" s="112" t="s">
        <v>404</v>
      </c>
      <c r="B2531" s="112" t="s">
        <v>509</v>
      </c>
      <c r="C2531" s="112" t="s">
        <v>429</v>
      </c>
      <c r="D2531" t="s">
        <v>128</v>
      </c>
      <c r="E2531" s="90" t="s">
        <v>588</v>
      </c>
      <c r="F2531" s="90" t="s">
        <v>306</v>
      </c>
      <c r="G2531" t="s">
        <v>242</v>
      </c>
      <c r="H2531">
        <v>127</v>
      </c>
      <c r="I2531" s="64">
        <f t="shared" si="127"/>
        <v>127</v>
      </c>
      <c r="J2531" s="90">
        <f t="shared" si="128"/>
        <v>0</v>
      </c>
      <c r="K2531" s="116">
        <f t="shared" si="129"/>
        <v>1</v>
      </c>
      <c r="L2531" s="90"/>
      <c r="M2531">
        <v>127</v>
      </c>
      <c r="N2531">
        <v>0</v>
      </c>
      <c r="O2531">
        <v>0</v>
      </c>
      <c r="P2531">
        <v>0</v>
      </c>
      <c r="Q2531">
        <v>0</v>
      </c>
    </row>
    <row r="2532" spans="1:17" x14ac:dyDescent="0.2">
      <c r="A2532" s="112" t="s">
        <v>404</v>
      </c>
      <c r="B2532" s="112" t="s">
        <v>509</v>
      </c>
      <c r="C2532" s="112" t="s">
        <v>429</v>
      </c>
      <c r="D2532" t="s">
        <v>128</v>
      </c>
      <c r="E2532" s="90" t="s">
        <v>588</v>
      </c>
      <c r="F2532" s="90" t="s">
        <v>306</v>
      </c>
      <c r="G2532" t="s">
        <v>241</v>
      </c>
      <c r="H2532">
        <v>124</v>
      </c>
      <c r="I2532" s="64">
        <f t="shared" si="127"/>
        <v>108</v>
      </c>
      <c r="J2532" s="90">
        <f t="shared" si="128"/>
        <v>16</v>
      </c>
      <c r="K2532" s="116">
        <f t="shared" si="129"/>
        <v>0.87096774193548387</v>
      </c>
      <c r="L2532" s="90"/>
      <c r="M2532">
        <v>108</v>
      </c>
      <c r="N2532">
        <v>4</v>
      </c>
      <c r="O2532">
        <v>5</v>
      </c>
      <c r="P2532">
        <v>5</v>
      </c>
      <c r="Q2532">
        <v>2</v>
      </c>
    </row>
    <row r="2533" spans="1:17" x14ac:dyDescent="0.2">
      <c r="A2533" s="112" t="s">
        <v>404</v>
      </c>
      <c r="B2533" s="112" t="s">
        <v>509</v>
      </c>
      <c r="C2533" s="112" t="s">
        <v>429</v>
      </c>
      <c r="D2533" t="s">
        <v>128</v>
      </c>
      <c r="E2533" s="90" t="s">
        <v>588</v>
      </c>
      <c r="F2533" s="90" t="s">
        <v>306</v>
      </c>
      <c r="G2533" t="s">
        <v>308</v>
      </c>
      <c r="H2533">
        <v>239</v>
      </c>
      <c r="I2533" s="64">
        <f t="shared" si="127"/>
        <v>235</v>
      </c>
      <c r="J2533" s="90">
        <f t="shared" si="128"/>
        <v>4</v>
      </c>
      <c r="K2533" s="116">
        <f t="shared" si="129"/>
        <v>0.98326359832635979</v>
      </c>
      <c r="L2533" s="90"/>
      <c r="M2533">
        <v>235</v>
      </c>
      <c r="N2533">
        <v>3</v>
      </c>
      <c r="O2533">
        <v>0</v>
      </c>
      <c r="P2533">
        <v>0</v>
      </c>
      <c r="Q2533">
        <v>1</v>
      </c>
    </row>
    <row r="2534" spans="1:17" x14ac:dyDescent="0.2">
      <c r="A2534" s="112" t="s">
        <v>404</v>
      </c>
      <c r="B2534" s="112" t="s">
        <v>509</v>
      </c>
      <c r="C2534" s="112" t="s">
        <v>429</v>
      </c>
      <c r="D2534" t="s">
        <v>158</v>
      </c>
      <c r="E2534" s="90" t="s">
        <v>589</v>
      </c>
      <c r="F2534" s="90" t="s">
        <v>306</v>
      </c>
      <c r="G2534" t="s">
        <v>238</v>
      </c>
      <c r="H2534">
        <v>119</v>
      </c>
      <c r="I2534" s="64">
        <f t="shared" si="127"/>
        <v>118</v>
      </c>
      <c r="J2534" s="90">
        <f t="shared" si="128"/>
        <v>1</v>
      </c>
      <c r="K2534" s="116">
        <f t="shared" si="129"/>
        <v>0.99159663865546221</v>
      </c>
      <c r="L2534" s="90"/>
      <c r="M2534">
        <v>118</v>
      </c>
      <c r="N2534">
        <v>0</v>
      </c>
      <c r="O2534">
        <v>0</v>
      </c>
      <c r="P2534">
        <v>1</v>
      </c>
      <c r="Q2534">
        <v>0</v>
      </c>
    </row>
    <row r="2535" spans="1:17" x14ac:dyDescent="0.2">
      <c r="A2535" s="112" t="s">
        <v>404</v>
      </c>
      <c r="B2535" s="112" t="s">
        <v>509</v>
      </c>
      <c r="C2535" s="112" t="s">
        <v>429</v>
      </c>
      <c r="D2535" t="s">
        <v>158</v>
      </c>
      <c r="E2535" s="90" t="s">
        <v>589</v>
      </c>
      <c r="F2535" s="90" t="s">
        <v>306</v>
      </c>
      <c r="G2535" t="s">
        <v>240</v>
      </c>
      <c r="H2535">
        <v>67</v>
      </c>
      <c r="I2535" s="64">
        <f t="shared" si="127"/>
        <v>66</v>
      </c>
      <c r="J2535" s="90">
        <f t="shared" si="128"/>
        <v>1</v>
      </c>
      <c r="K2535" s="116">
        <f t="shared" si="129"/>
        <v>0.9850746268656716</v>
      </c>
      <c r="L2535" s="90"/>
      <c r="M2535">
        <v>66</v>
      </c>
      <c r="N2535">
        <v>0</v>
      </c>
      <c r="O2535">
        <v>1</v>
      </c>
      <c r="P2535">
        <v>0</v>
      </c>
      <c r="Q2535">
        <v>0</v>
      </c>
    </row>
    <row r="2536" spans="1:17" x14ac:dyDescent="0.2">
      <c r="A2536" s="112" t="s">
        <v>404</v>
      </c>
      <c r="B2536" s="112" t="s">
        <v>509</v>
      </c>
      <c r="C2536" s="112" t="s">
        <v>429</v>
      </c>
      <c r="D2536" t="s">
        <v>158</v>
      </c>
      <c r="E2536" s="90" t="s">
        <v>589</v>
      </c>
      <c r="F2536" s="90" t="s">
        <v>306</v>
      </c>
      <c r="G2536" t="s">
        <v>239</v>
      </c>
      <c r="H2536">
        <v>34</v>
      </c>
      <c r="I2536" s="64">
        <f t="shared" si="127"/>
        <v>34</v>
      </c>
      <c r="J2536" s="90">
        <f t="shared" si="128"/>
        <v>0</v>
      </c>
      <c r="K2536" s="116">
        <f t="shared" si="129"/>
        <v>1</v>
      </c>
      <c r="L2536" s="90"/>
      <c r="M2536">
        <v>34</v>
      </c>
      <c r="N2536">
        <v>0</v>
      </c>
      <c r="O2536">
        <v>0</v>
      </c>
      <c r="P2536">
        <v>0</v>
      </c>
      <c r="Q2536">
        <v>0</v>
      </c>
    </row>
    <row r="2537" spans="1:17" x14ac:dyDescent="0.2">
      <c r="A2537" s="112" t="s">
        <v>404</v>
      </c>
      <c r="B2537" s="112" t="s">
        <v>509</v>
      </c>
      <c r="C2537" s="112" t="s">
        <v>429</v>
      </c>
      <c r="D2537" t="s">
        <v>158</v>
      </c>
      <c r="E2537" s="90" t="s">
        <v>589</v>
      </c>
      <c r="F2537" s="90" t="s">
        <v>306</v>
      </c>
      <c r="G2537" t="s">
        <v>242</v>
      </c>
      <c r="H2537">
        <v>113</v>
      </c>
      <c r="I2537" s="64">
        <f t="shared" si="127"/>
        <v>112</v>
      </c>
      <c r="J2537" s="90">
        <f t="shared" si="128"/>
        <v>1</v>
      </c>
      <c r="K2537" s="116">
        <f t="shared" si="129"/>
        <v>0.99115044247787609</v>
      </c>
      <c r="L2537" s="90"/>
      <c r="M2537">
        <v>112</v>
      </c>
      <c r="N2537">
        <v>0</v>
      </c>
      <c r="O2537">
        <v>1</v>
      </c>
      <c r="P2537">
        <v>0</v>
      </c>
      <c r="Q2537">
        <v>0</v>
      </c>
    </row>
    <row r="2538" spans="1:17" x14ac:dyDescent="0.2">
      <c r="A2538" s="112" t="s">
        <v>404</v>
      </c>
      <c r="B2538" s="112" t="s">
        <v>509</v>
      </c>
      <c r="C2538" s="112" t="s">
        <v>429</v>
      </c>
      <c r="D2538" t="s">
        <v>158</v>
      </c>
      <c r="E2538" s="90" t="s">
        <v>589</v>
      </c>
      <c r="F2538" s="90" t="s">
        <v>306</v>
      </c>
      <c r="G2538" t="s">
        <v>241</v>
      </c>
      <c r="H2538">
        <v>113</v>
      </c>
      <c r="I2538" s="64">
        <f t="shared" si="127"/>
        <v>110</v>
      </c>
      <c r="J2538" s="90">
        <f t="shared" si="128"/>
        <v>3</v>
      </c>
      <c r="K2538" s="116">
        <f t="shared" si="129"/>
        <v>0.97345132743362828</v>
      </c>
      <c r="L2538" s="90"/>
      <c r="M2538">
        <v>110</v>
      </c>
      <c r="N2538">
        <v>2</v>
      </c>
      <c r="O2538">
        <v>0</v>
      </c>
      <c r="P2538">
        <v>1</v>
      </c>
      <c r="Q2538">
        <v>0</v>
      </c>
    </row>
    <row r="2539" spans="1:17" x14ac:dyDescent="0.2">
      <c r="A2539" s="112" t="s">
        <v>404</v>
      </c>
      <c r="B2539" s="112" t="s">
        <v>509</v>
      </c>
      <c r="C2539" s="112" t="s">
        <v>429</v>
      </c>
      <c r="D2539" t="s">
        <v>158</v>
      </c>
      <c r="E2539" s="90" t="s">
        <v>589</v>
      </c>
      <c r="F2539" s="90" t="s">
        <v>306</v>
      </c>
      <c r="G2539" t="s">
        <v>308</v>
      </c>
      <c r="H2539">
        <v>91</v>
      </c>
      <c r="I2539" s="64">
        <f t="shared" si="127"/>
        <v>91</v>
      </c>
      <c r="J2539" s="90">
        <f t="shared" si="128"/>
        <v>0</v>
      </c>
      <c r="K2539" s="116">
        <f t="shared" si="129"/>
        <v>1</v>
      </c>
      <c r="L2539" s="90"/>
      <c r="M2539">
        <v>91</v>
      </c>
      <c r="N2539">
        <v>0</v>
      </c>
      <c r="O2539">
        <v>0</v>
      </c>
      <c r="P2539">
        <v>0</v>
      </c>
      <c r="Q2539">
        <v>0</v>
      </c>
    </row>
    <row r="2540" spans="1:17" x14ac:dyDescent="0.2">
      <c r="A2540" s="112" t="s">
        <v>405</v>
      </c>
      <c r="B2540" s="112" t="s">
        <v>557</v>
      </c>
      <c r="C2540" s="112" t="s">
        <v>430</v>
      </c>
      <c r="D2540" t="s">
        <v>78</v>
      </c>
      <c r="E2540" s="90" t="s">
        <v>590</v>
      </c>
      <c r="F2540" s="90" t="s">
        <v>306</v>
      </c>
      <c r="G2540" t="s">
        <v>238</v>
      </c>
      <c r="H2540">
        <v>68</v>
      </c>
      <c r="I2540" s="64">
        <f t="shared" ref="I2540:I2580" si="130">M2540</f>
        <v>68</v>
      </c>
      <c r="J2540" s="90">
        <f t="shared" ref="J2540:J2580" si="131">SUM(N2540:Q2540)</f>
        <v>0</v>
      </c>
      <c r="K2540" s="116">
        <f t="shared" ref="K2540:K2580" si="132">I2540/H2540</f>
        <v>1</v>
      </c>
      <c r="L2540" s="90"/>
      <c r="M2540">
        <v>68</v>
      </c>
      <c r="N2540">
        <v>0</v>
      </c>
      <c r="O2540">
        <v>0</v>
      </c>
      <c r="P2540">
        <v>0</v>
      </c>
      <c r="Q2540">
        <v>0</v>
      </c>
    </row>
    <row r="2541" spans="1:17" x14ac:dyDescent="0.2">
      <c r="A2541" s="112" t="s">
        <v>405</v>
      </c>
      <c r="B2541" s="112" t="s">
        <v>557</v>
      </c>
      <c r="C2541" s="112" t="s">
        <v>430</v>
      </c>
      <c r="D2541" t="s">
        <v>78</v>
      </c>
      <c r="E2541" s="90" t="s">
        <v>590</v>
      </c>
      <c r="F2541" s="90" t="s">
        <v>306</v>
      </c>
      <c r="G2541" t="s">
        <v>240</v>
      </c>
      <c r="H2541">
        <v>29</v>
      </c>
      <c r="I2541" s="64">
        <f t="shared" si="130"/>
        <v>29</v>
      </c>
      <c r="J2541" s="90">
        <f t="shared" si="131"/>
        <v>0</v>
      </c>
      <c r="K2541" s="116">
        <f t="shared" si="132"/>
        <v>1</v>
      </c>
      <c r="L2541" s="90"/>
      <c r="M2541">
        <v>29</v>
      </c>
      <c r="N2541">
        <v>0</v>
      </c>
      <c r="O2541">
        <v>0</v>
      </c>
      <c r="P2541">
        <v>0</v>
      </c>
      <c r="Q2541">
        <v>0</v>
      </c>
    </row>
    <row r="2542" spans="1:17" x14ac:dyDescent="0.2">
      <c r="A2542" s="112" t="s">
        <v>405</v>
      </c>
      <c r="B2542" s="112" t="s">
        <v>557</v>
      </c>
      <c r="C2542" s="112" t="s">
        <v>430</v>
      </c>
      <c r="D2542" t="s">
        <v>78</v>
      </c>
      <c r="E2542" s="90" t="s">
        <v>590</v>
      </c>
      <c r="F2542" s="90" t="s">
        <v>306</v>
      </c>
      <c r="G2542" t="s">
        <v>239</v>
      </c>
      <c r="H2542">
        <v>17</v>
      </c>
      <c r="I2542" s="64">
        <f t="shared" si="130"/>
        <v>17</v>
      </c>
      <c r="J2542" s="90">
        <f t="shared" si="131"/>
        <v>0</v>
      </c>
      <c r="K2542" s="116">
        <f t="shared" si="132"/>
        <v>1</v>
      </c>
      <c r="L2542" s="90"/>
      <c r="M2542">
        <v>17</v>
      </c>
      <c r="N2542">
        <v>0</v>
      </c>
      <c r="O2542">
        <v>0</v>
      </c>
      <c r="P2542">
        <v>0</v>
      </c>
      <c r="Q2542">
        <v>0</v>
      </c>
    </row>
    <row r="2543" spans="1:17" x14ac:dyDescent="0.2">
      <c r="A2543" s="112" t="s">
        <v>405</v>
      </c>
      <c r="B2543" s="112" t="s">
        <v>557</v>
      </c>
      <c r="C2543" s="112" t="s">
        <v>430</v>
      </c>
      <c r="D2543" t="s">
        <v>78</v>
      </c>
      <c r="E2543" s="90" t="s">
        <v>590</v>
      </c>
      <c r="F2543" s="90" t="s">
        <v>306</v>
      </c>
      <c r="G2543" t="s">
        <v>242</v>
      </c>
      <c r="H2543">
        <v>49</v>
      </c>
      <c r="I2543" s="64">
        <f t="shared" si="130"/>
        <v>49</v>
      </c>
      <c r="J2543" s="90">
        <f t="shared" si="131"/>
        <v>0</v>
      </c>
      <c r="K2543" s="116">
        <f t="shared" si="132"/>
        <v>1</v>
      </c>
      <c r="L2543" s="90"/>
      <c r="M2543">
        <v>49</v>
      </c>
      <c r="N2543">
        <v>0</v>
      </c>
      <c r="O2543">
        <v>0</v>
      </c>
      <c r="P2543">
        <v>0</v>
      </c>
      <c r="Q2543">
        <v>0</v>
      </c>
    </row>
    <row r="2544" spans="1:17" x14ac:dyDescent="0.2">
      <c r="A2544" s="112" t="s">
        <v>405</v>
      </c>
      <c r="B2544" s="112" t="s">
        <v>557</v>
      </c>
      <c r="C2544" s="112" t="s">
        <v>430</v>
      </c>
      <c r="D2544" t="s">
        <v>78</v>
      </c>
      <c r="E2544" s="90" t="s">
        <v>590</v>
      </c>
      <c r="F2544" s="90" t="s">
        <v>306</v>
      </c>
      <c r="G2544" t="s">
        <v>241</v>
      </c>
      <c r="H2544">
        <v>89</v>
      </c>
      <c r="I2544" s="64">
        <f t="shared" si="130"/>
        <v>89</v>
      </c>
      <c r="J2544" s="90">
        <f t="shared" si="131"/>
        <v>0</v>
      </c>
      <c r="K2544" s="116">
        <f t="shared" si="132"/>
        <v>1</v>
      </c>
      <c r="L2544" s="90"/>
      <c r="M2544">
        <v>89</v>
      </c>
      <c r="N2544">
        <v>0</v>
      </c>
      <c r="O2544">
        <v>0</v>
      </c>
      <c r="P2544">
        <v>0</v>
      </c>
      <c r="Q2544">
        <v>0</v>
      </c>
    </row>
    <row r="2545" spans="1:17" x14ac:dyDescent="0.2">
      <c r="A2545" s="112" t="s">
        <v>405</v>
      </c>
      <c r="B2545" s="112" t="s">
        <v>557</v>
      </c>
      <c r="C2545" s="112" t="s">
        <v>430</v>
      </c>
      <c r="D2545" t="s">
        <v>78</v>
      </c>
      <c r="E2545" s="90" t="s">
        <v>590</v>
      </c>
      <c r="F2545" s="90" t="s">
        <v>306</v>
      </c>
      <c r="G2545" t="s">
        <v>308</v>
      </c>
      <c r="H2545">
        <v>101</v>
      </c>
      <c r="I2545" s="64">
        <f t="shared" si="130"/>
        <v>100</v>
      </c>
      <c r="J2545" s="90">
        <f t="shared" si="131"/>
        <v>1</v>
      </c>
      <c r="K2545" s="116">
        <f t="shared" si="132"/>
        <v>0.99009900990099009</v>
      </c>
      <c r="L2545" s="90"/>
      <c r="M2545">
        <v>100</v>
      </c>
      <c r="N2545">
        <v>0</v>
      </c>
      <c r="O2545">
        <v>1</v>
      </c>
      <c r="P2545">
        <v>0</v>
      </c>
      <c r="Q2545">
        <v>0</v>
      </c>
    </row>
    <row r="2546" spans="1:17" x14ac:dyDescent="0.2">
      <c r="A2546" s="112" t="s">
        <v>405</v>
      </c>
      <c r="B2546" s="112" t="s">
        <v>557</v>
      </c>
      <c r="C2546" s="112" t="s">
        <v>430</v>
      </c>
      <c r="D2546" t="s">
        <v>98</v>
      </c>
      <c r="E2546" s="90" t="s">
        <v>591</v>
      </c>
      <c r="F2546" s="90" t="s">
        <v>306</v>
      </c>
      <c r="G2546" t="s">
        <v>238</v>
      </c>
      <c r="H2546">
        <v>36</v>
      </c>
      <c r="I2546" s="64">
        <f t="shared" si="130"/>
        <v>36</v>
      </c>
      <c r="J2546" s="90">
        <f t="shared" si="131"/>
        <v>0</v>
      </c>
      <c r="K2546" s="116">
        <f t="shared" si="132"/>
        <v>1</v>
      </c>
      <c r="L2546" s="90"/>
      <c r="M2546">
        <v>36</v>
      </c>
      <c r="N2546">
        <v>0</v>
      </c>
      <c r="O2546">
        <v>0</v>
      </c>
      <c r="P2546">
        <v>0</v>
      </c>
      <c r="Q2546">
        <v>0</v>
      </c>
    </row>
    <row r="2547" spans="1:17" x14ac:dyDescent="0.2">
      <c r="A2547" s="112" t="s">
        <v>405</v>
      </c>
      <c r="B2547" s="112" t="s">
        <v>557</v>
      </c>
      <c r="C2547" s="112" t="s">
        <v>430</v>
      </c>
      <c r="D2547" t="s">
        <v>98</v>
      </c>
      <c r="E2547" s="90" t="s">
        <v>591</v>
      </c>
      <c r="F2547" s="90" t="s">
        <v>306</v>
      </c>
      <c r="G2547" t="s">
        <v>240</v>
      </c>
      <c r="H2547">
        <v>23</v>
      </c>
      <c r="I2547" s="64">
        <f t="shared" si="130"/>
        <v>23</v>
      </c>
      <c r="J2547" s="90">
        <f t="shared" si="131"/>
        <v>0</v>
      </c>
      <c r="K2547" s="116">
        <f t="shared" si="132"/>
        <v>1</v>
      </c>
      <c r="L2547" s="90"/>
      <c r="M2547">
        <v>23</v>
      </c>
      <c r="N2547">
        <v>0</v>
      </c>
      <c r="O2547">
        <v>0</v>
      </c>
      <c r="P2547">
        <v>0</v>
      </c>
      <c r="Q2547">
        <v>0</v>
      </c>
    </row>
    <row r="2548" spans="1:17" x14ac:dyDescent="0.2">
      <c r="A2548" s="112" t="s">
        <v>405</v>
      </c>
      <c r="B2548" s="112" t="s">
        <v>557</v>
      </c>
      <c r="C2548" s="112" t="s">
        <v>430</v>
      </c>
      <c r="D2548" t="s">
        <v>98</v>
      </c>
      <c r="E2548" s="90" t="s">
        <v>591</v>
      </c>
      <c r="F2548" s="90" t="s">
        <v>306</v>
      </c>
      <c r="G2548" t="s">
        <v>239</v>
      </c>
      <c r="H2548">
        <v>21</v>
      </c>
      <c r="I2548" s="64">
        <f t="shared" si="130"/>
        <v>21</v>
      </c>
      <c r="J2548" s="90">
        <f t="shared" si="131"/>
        <v>0</v>
      </c>
      <c r="K2548" s="116">
        <f t="shared" si="132"/>
        <v>1</v>
      </c>
      <c r="L2548" s="90"/>
      <c r="M2548">
        <v>21</v>
      </c>
      <c r="N2548">
        <v>0</v>
      </c>
      <c r="O2548">
        <v>0</v>
      </c>
      <c r="P2548">
        <v>0</v>
      </c>
      <c r="Q2548">
        <v>0</v>
      </c>
    </row>
    <row r="2549" spans="1:17" x14ac:dyDescent="0.2">
      <c r="A2549" s="112" t="s">
        <v>405</v>
      </c>
      <c r="B2549" s="112" t="s">
        <v>557</v>
      </c>
      <c r="C2549" s="112" t="s">
        <v>430</v>
      </c>
      <c r="D2549" t="s">
        <v>98</v>
      </c>
      <c r="E2549" s="90" t="s">
        <v>591</v>
      </c>
      <c r="F2549" s="90" t="s">
        <v>306</v>
      </c>
      <c r="G2549" t="s">
        <v>241</v>
      </c>
      <c r="H2549">
        <v>63</v>
      </c>
      <c r="I2549" s="64">
        <f t="shared" si="130"/>
        <v>63</v>
      </c>
      <c r="J2549" s="90">
        <f t="shared" si="131"/>
        <v>0</v>
      </c>
      <c r="K2549" s="116">
        <f t="shared" si="132"/>
        <v>1</v>
      </c>
      <c r="L2549" s="90"/>
      <c r="M2549">
        <v>63</v>
      </c>
      <c r="N2549">
        <v>0</v>
      </c>
      <c r="O2549">
        <v>0</v>
      </c>
      <c r="P2549">
        <v>0</v>
      </c>
      <c r="Q2549">
        <v>0</v>
      </c>
    </row>
    <row r="2550" spans="1:17" x14ac:dyDescent="0.2">
      <c r="A2550" s="112" t="s">
        <v>405</v>
      </c>
      <c r="B2550" s="112" t="s">
        <v>557</v>
      </c>
      <c r="C2550" s="112" t="s">
        <v>430</v>
      </c>
      <c r="D2550" t="s">
        <v>98</v>
      </c>
      <c r="E2550" s="90" t="s">
        <v>591</v>
      </c>
      <c r="F2550" s="90" t="s">
        <v>306</v>
      </c>
      <c r="G2550" t="s">
        <v>308</v>
      </c>
      <c r="H2550">
        <v>62</v>
      </c>
      <c r="I2550" s="64">
        <f t="shared" si="130"/>
        <v>62</v>
      </c>
      <c r="J2550" s="90">
        <f t="shared" si="131"/>
        <v>0</v>
      </c>
      <c r="K2550" s="116">
        <f t="shared" si="132"/>
        <v>1</v>
      </c>
      <c r="L2550" s="90"/>
      <c r="M2550">
        <v>62</v>
      </c>
      <c r="N2550">
        <v>0</v>
      </c>
      <c r="O2550">
        <v>0</v>
      </c>
      <c r="P2550">
        <v>0</v>
      </c>
      <c r="Q2550">
        <v>0</v>
      </c>
    </row>
    <row r="2551" spans="1:17" x14ac:dyDescent="0.2">
      <c r="A2551" s="112" t="s">
        <v>405</v>
      </c>
      <c r="B2551" s="112" t="s">
        <v>557</v>
      </c>
      <c r="C2551" s="112" t="s">
        <v>430</v>
      </c>
      <c r="D2551" t="s">
        <v>179</v>
      </c>
      <c r="E2551" s="90" t="s">
        <v>592</v>
      </c>
      <c r="F2551" s="90" t="s">
        <v>306</v>
      </c>
      <c r="G2551" t="s">
        <v>238</v>
      </c>
      <c r="H2551">
        <v>136</v>
      </c>
      <c r="I2551" s="64">
        <f t="shared" si="130"/>
        <v>135</v>
      </c>
      <c r="J2551" s="90">
        <f t="shared" si="131"/>
        <v>1</v>
      </c>
      <c r="K2551" s="116">
        <f t="shared" si="132"/>
        <v>0.99264705882352944</v>
      </c>
      <c r="L2551" s="90"/>
      <c r="M2551">
        <v>135</v>
      </c>
      <c r="N2551">
        <v>0</v>
      </c>
      <c r="O2551">
        <v>0</v>
      </c>
      <c r="P2551">
        <v>1</v>
      </c>
      <c r="Q2551">
        <v>0</v>
      </c>
    </row>
    <row r="2552" spans="1:17" x14ac:dyDescent="0.2">
      <c r="A2552" s="112" t="s">
        <v>405</v>
      </c>
      <c r="B2552" s="112" t="s">
        <v>557</v>
      </c>
      <c r="C2552" s="112" t="s">
        <v>430</v>
      </c>
      <c r="D2552" t="s">
        <v>179</v>
      </c>
      <c r="E2552" s="90" t="s">
        <v>592</v>
      </c>
      <c r="F2552" s="90" t="s">
        <v>306</v>
      </c>
      <c r="G2552" t="s">
        <v>240</v>
      </c>
      <c r="H2552">
        <v>145</v>
      </c>
      <c r="I2552" s="64">
        <f t="shared" si="130"/>
        <v>144</v>
      </c>
      <c r="J2552" s="90">
        <f t="shared" si="131"/>
        <v>1</v>
      </c>
      <c r="K2552" s="116">
        <f t="shared" si="132"/>
        <v>0.99310344827586206</v>
      </c>
      <c r="L2552" s="90"/>
      <c r="M2552">
        <v>144</v>
      </c>
      <c r="N2552">
        <v>0</v>
      </c>
      <c r="O2552">
        <v>0</v>
      </c>
      <c r="P2552">
        <v>0</v>
      </c>
      <c r="Q2552">
        <v>1</v>
      </c>
    </row>
    <row r="2553" spans="1:17" x14ac:dyDescent="0.2">
      <c r="A2553" s="112" t="s">
        <v>405</v>
      </c>
      <c r="B2553" s="112" t="s">
        <v>557</v>
      </c>
      <c r="C2553" s="112" t="s">
        <v>430</v>
      </c>
      <c r="D2553" t="s">
        <v>179</v>
      </c>
      <c r="E2553" s="90" t="s">
        <v>592</v>
      </c>
      <c r="F2553" s="90" t="s">
        <v>306</v>
      </c>
      <c r="G2553" t="s">
        <v>239</v>
      </c>
      <c r="H2553">
        <v>258</v>
      </c>
      <c r="I2553" s="64">
        <f t="shared" si="130"/>
        <v>239</v>
      </c>
      <c r="J2553" s="90">
        <f t="shared" si="131"/>
        <v>19</v>
      </c>
      <c r="K2553" s="116">
        <f t="shared" si="132"/>
        <v>0.9263565891472868</v>
      </c>
      <c r="L2553" s="90"/>
      <c r="M2553">
        <v>239</v>
      </c>
      <c r="N2553">
        <v>4</v>
      </c>
      <c r="O2553">
        <v>6</v>
      </c>
      <c r="P2553">
        <v>7</v>
      </c>
      <c r="Q2553">
        <v>2</v>
      </c>
    </row>
    <row r="2554" spans="1:17" x14ac:dyDescent="0.2">
      <c r="A2554" s="112" t="s">
        <v>405</v>
      </c>
      <c r="B2554" s="112" t="s">
        <v>557</v>
      </c>
      <c r="C2554" s="112" t="s">
        <v>430</v>
      </c>
      <c r="D2554" t="s">
        <v>179</v>
      </c>
      <c r="E2554" s="90" t="s">
        <v>592</v>
      </c>
      <c r="F2554" s="90" t="s">
        <v>306</v>
      </c>
      <c r="G2554" t="s">
        <v>242</v>
      </c>
      <c r="H2554">
        <v>113</v>
      </c>
      <c r="I2554" s="64">
        <f t="shared" si="130"/>
        <v>113</v>
      </c>
      <c r="J2554" s="90">
        <f t="shared" si="131"/>
        <v>0</v>
      </c>
      <c r="K2554" s="116">
        <f t="shared" si="132"/>
        <v>1</v>
      </c>
      <c r="L2554" s="90"/>
      <c r="M2554">
        <v>113</v>
      </c>
      <c r="N2554">
        <v>0</v>
      </c>
      <c r="O2554">
        <v>0</v>
      </c>
      <c r="P2554">
        <v>0</v>
      </c>
      <c r="Q2554">
        <v>0</v>
      </c>
    </row>
    <row r="2555" spans="1:17" x14ac:dyDescent="0.2">
      <c r="A2555" s="112" t="s">
        <v>405</v>
      </c>
      <c r="B2555" s="112" t="s">
        <v>557</v>
      </c>
      <c r="C2555" s="112" t="s">
        <v>430</v>
      </c>
      <c r="D2555" t="s">
        <v>179</v>
      </c>
      <c r="E2555" s="90" t="s">
        <v>592</v>
      </c>
      <c r="F2555" s="90" t="s">
        <v>306</v>
      </c>
      <c r="G2555" t="s">
        <v>241</v>
      </c>
      <c r="H2555">
        <v>193</v>
      </c>
      <c r="I2555" s="64">
        <f t="shared" si="130"/>
        <v>166</v>
      </c>
      <c r="J2555" s="90">
        <f t="shared" si="131"/>
        <v>27</v>
      </c>
      <c r="K2555" s="116">
        <f t="shared" si="132"/>
        <v>0.86010362694300513</v>
      </c>
      <c r="L2555" s="90"/>
      <c r="M2555">
        <v>166</v>
      </c>
      <c r="N2555">
        <v>7</v>
      </c>
      <c r="O2555">
        <v>7</v>
      </c>
      <c r="P2555">
        <v>6</v>
      </c>
      <c r="Q2555">
        <v>7</v>
      </c>
    </row>
    <row r="2556" spans="1:17" x14ac:dyDescent="0.2">
      <c r="A2556" s="112" t="s">
        <v>405</v>
      </c>
      <c r="B2556" s="112" t="s">
        <v>557</v>
      </c>
      <c r="C2556" s="112" t="s">
        <v>430</v>
      </c>
      <c r="D2556" t="s">
        <v>179</v>
      </c>
      <c r="E2556" s="90" t="s">
        <v>592</v>
      </c>
      <c r="F2556" s="90" t="s">
        <v>306</v>
      </c>
      <c r="G2556" t="s">
        <v>308</v>
      </c>
      <c r="H2556">
        <v>518</v>
      </c>
      <c r="I2556" s="64">
        <f t="shared" si="130"/>
        <v>512</v>
      </c>
      <c r="J2556" s="90">
        <f t="shared" si="131"/>
        <v>6</v>
      </c>
      <c r="K2556" s="116">
        <f t="shared" si="132"/>
        <v>0.98841698841698844</v>
      </c>
      <c r="L2556" s="90"/>
      <c r="M2556">
        <v>512</v>
      </c>
      <c r="N2556">
        <v>4</v>
      </c>
      <c r="O2556">
        <v>1</v>
      </c>
      <c r="P2556">
        <v>0</v>
      </c>
      <c r="Q2556">
        <v>1</v>
      </c>
    </row>
    <row r="2557" spans="1:17" x14ac:dyDescent="0.2">
      <c r="A2557" s="112" t="s">
        <v>405</v>
      </c>
      <c r="B2557" s="112" t="s">
        <v>557</v>
      </c>
      <c r="C2557" s="112" t="s">
        <v>430</v>
      </c>
      <c r="D2557" t="s">
        <v>212</v>
      </c>
      <c r="E2557" s="90" t="s">
        <v>593</v>
      </c>
      <c r="F2557" s="90" t="s">
        <v>306</v>
      </c>
      <c r="G2557" t="s">
        <v>238</v>
      </c>
      <c r="H2557">
        <v>73</v>
      </c>
      <c r="I2557" s="64">
        <f t="shared" si="130"/>
        <v>73</v>
      </c>
      <c r="J2557" s="90">
        <f t="shared" si="131"/>
        <v>0</v>
      </c>
      <c r="K2557" s="116">
        <f t="shared" si="132"/>
        <v>1</v>
      </c>
      <c r="L2557" s="90"/>
      <c r="M2557">
        <v>73</v>
      </c>
      <c r="N2557">
        <v>0</v>
      </c>
      <c r="O2557">
        <v>0</v>
      </c>
      <c r="P2557">
        <v>0</v>
      </c>
      <c r="Q2557">
        <v>0</v>
      </c>
    </row>
    <row r="2558" spans="1:17" x14ac:dyDescent="0.2">
      <c r="A2558" s="112" t="s">
        <v>405</v>
      </c>
      <c r="B2558" s="112" t="s">
        <v>557</v>
      </c>
      <c r="C2558" s="112" t="s">
        <v>430</v>
      </c>
      <c r="D2558" t="s">
        <v>212</v>
      </c>
      <c r="E2558" s="90" t="s">
        <v>593</v>
      </c>
      <c r="F2558" s="90" t="s">
        <v>306</v>
      </c>
      <c r="G2558" t="s">
        <v>240</v>
      </c>
      <c r="H2558">
        <v>47</v>
      </c>
      <c r="I2558" s="64">
        <f t="shared" si="130"/>
        <v>47</v>
      </c>
      <c r="J2558" s="90">
        <f t="shared" si="131"/>
        <v>0</v>
      </c>
      <c r="K2558" s="116">
        <f t="shared" si="132"/>
        <v>1</v>
      </c>
      <c r="L2558" s="90"/>
      <c r="M2558">
        <v>47</v>
      </c>
      <c r="N2558">
        <v>0</v>
      </c>
      <c r="O2558">
        <v>0</v>
      </c>
      <c r="P2558">
        <v>0</v>
      </c>
      <c r="Q2558">
        <v>0</v>
      </c>
    </row>
    <row r="2559" spans="1:17" x14ac:dyDescent="0.2">
      <c r="A2559" s="112" t="s">
        <v>405</v>
      </c>
      <c r="B2559" s="112" t="s">
        <v>557</v>
      </c>
      <c r="C2559" s="112" t="s">
        <v>430</v>
      </c>
      <c r="D2559" t="s">
        <v>212</v>
      </c>
      <c r="E2559" s="90" t="s">
        <v>593</v>
      </c>
      <c r="F2559" s="90" t="s">
        <v>306</v>
      </c>
      <c r="G2559" t="s">
        <v>239</v>
      </c>
      <c r="H2559">
        <v>45</v>
      </c>
      <c r="I2559" s="64">
        <f t="shared" si="130"/>
        <v>45</v>
      </c>
      <c r="J2559" s="90">
        <f t="shared" si="131"/>
        <v>0</v>
      </c>
      <c r="K2559" s="116">
        <f t="shared" si="132"/>
        <v>1</v>
      </c>
      <c r="L2559" s="90"/>
      <c r="M2559">
        <v>45</v>
      </c>
      <c r="N2559">
        <v>0</v>
      </c>
      <c r="O2559">
        <v>0</v>
      </c>
      <c r="P2559">
        <v>0</v>
      </c>
      <c r="Q2559">
        <v>0</v>
      </c>
    </row>
    <row r="2560" spans="1:17" x14ac:dyDescent="0.2">
      <c r="A2560" s="112" t="s">
        <v>405</v>
      </c>
      <c r="B2560" s="112" t="s">
        <v>557</v>
      </c>
      <c r="C2560" s="112" t="s">
        <v>430</v>
      </c>
      <c r="D2560" t="s">
        <v>212</v>
      </c>
      <c r="E2560" s="90" t="s">
        <v>593</v>
      </c>
      <c r="F2560" s="90" t="s">
        <v>306</v>
      </c>
      <c r="G2560" t="s">
        <v>242</v>
      </c>
      <c r="H2560">
        <v>61</v>
      </c>
      <c r="I2560" s="64">
        <f t="shared" si="130"/>
        <v>61</v>
      </c>
      <c r="J2560" s="90">
        <f t="shared" si="131"/>
        <v>0</v>
      </c>
      <c r="K2560" s="116">
        <f t="shared" si="132"/>
        <v>1</v>
      </c>
      <c r="L2560" s="90"/>
      <c r="M2560">
        <v>61</v>
      </c>
      <c r="N2560">
        <v>0</v>
      </c>
      <c r="O2560">
        <v>0</v>
      </c>
      <c r="P2560">
        <v>0</v>
      </c>
      <c r="Q2560">
        <v>0</v>
      </c>
    </row>
    <row r="2561" spans="1:17" x14ac:dyDescent="0.2">
      <c r="A2561" s="112" t="s">
        <v>405</v>
      </c>
      <c r="B2561" s="112" t="s">
        <v>557</v>
      </c>
      <c r="C2561" s="112" t="s">
        <v>430</v>
      </c>
      <c r="D2561" t="s">
        <v>212</v>
      </c>
      <c r="E2561" s="90" t="s">
        <v>593</v>
      </c>
      <c r="F2561" s="90" t="s">
        <v>306</v>
      </c>
      <c r="G2561" t="s">
        <v>241</v>
      </c>
      <c r="H2561">
        <v>79</v>
      </c>
      <c r="I2561" s="64">
        <f t="shared" si="130"/>
        <v>79</v>
      </c>
      <c r="J2561" s="90">
        <f t="shared" si="131"/>
        <v>0</v>
      </c>
      <c r="K2561" s="116">
        <f t="shared" si="132"/>
        <v>1</v>
      </c>
      <c r="L2561" s="90"/>
      <c r="M2561">
        <v>79</v>
      </c>
      <c r="N2561">
        <v>0</v>
      </c>
      <c r="O2561">
        <v>0</v>
      </c>
      <c r="P2561">
        <v>0</v>
      </c>
      <c r="Q2561">
        <v>0</v>
      </c>
    </row>
    <row r="2562" spans="1:17" x14ac:dyDescent="0.2">
      <c r="A2562" s="112" t="s">
        <v>405</v>
      </c>
      <c r="B2562" s="112" t="s">
        <v>557</v>
      </c>
      <c r="C2562" s="112" t="s">
        <v>430</v>
      </c>
      <c r="D2562" t="s">
        <v>212</v>
      </c>
      <c r="E2562" s="90" t="s">
        <v>593</v>
      </c>
      <c r="F2562" s="90" t="s">
        <v>306</v>
      </c>
      <c r="G2562" t="s">
        <v>308</v>
      </c>
      <c r="H2562">
        <v>87</v>
      </c>
      <c r="I2562" s="64">
        <f t="shared" si="130"/>
        <v>87</v>
      </c>
      <c r="J2562" s="90">
        <f t="shared" si="131"/>
        <v>0</v>
      </c>
      <c r="K2562" s="116">
        <f t="shared" si="132"/>
        <v>1</v>
      </c>
      <c r="L2562" s="90"/>
      <c r="M2562">
        <v>87</v>
      </c>
      <c r="N2562">
        <v>0</v>
      </c>
      <c r="O2562">
        <v>0</v>
      </c>
      <c r="P2562">
        <v>0</v>
      </c>
      <c r="Q2562">
        <v>0</v>
      </c>
    </row>
    <row r="2563" spans="1:17" x14ac:dyDescent="0.2">
      <c r="A2563" s="112" t="s">
        <v>405</v>
      </c>
      <c r="B2563" s="112" t="s">
        <v>557</v>
      </c>
      <c r="C2563" s="112" t="s">
        <v>430</v>
      </c>
      <c r="D2563" t="s">
        <v>215</v>
      </c>
      <c r="E2563" s="90" t="s">
        <v>594</v>
      </c>
      <c r="F2563" s="90" t="s">
        <v>306</v>
      </c>
      <c r="G2563" t="s">
        <v>238</v>
      </c>
      <c r="H2563">
        <v>91</v>
      </c>
      <c r="I2563" s="64">
        <f t="shared" si="130"/>
        <v>91</v>
      </c>
      <c r="J2563" s="90">
        <f t="shared" si="131"/>
        <v>0</v>
      </c>
      <c r="K2563" s="116">
        <f t="shared" si="132"/>
        <v>1</v>
      </c>
      <c r="L2563" s="90"/>
      <c r="M2563">
        <v>91</v>
      </c>
      <c r="N2563">
        <v>0</v>
      </c>
      <c r="O2563">
        <v>0</v>
      </c>
      <c r="P2563">
        <v>0</v>
      </c>
      <c r="Q2563">
        <v>0</v>
      </c>
    </row>
    <row r="2564" spans="1:17" x14ac:dyDescent="0.2">
      <c r="A2564" s="112" t="s">
        <v>405</v>
      </c>
      <c r="B2564" s="112" t="s">
        <v>557</v>
      </c>
      <c r="C2564" s="112" t="s">
        <v>430</v>
      </c>
      <c r="D2564" t="s">
        <v>215</v>
      </c>
      <c r="E2564" s="90" t="s">
        <v>594</v>
      </c>
      <c r="F2564" s="90" t="s">
        <v>306</v>
      </c>
      <c r="G2564" t="s">
        <v>240</v>
      </c>
      <c r="H2564">
        <v>73</v>
      </c>
      <c r="I2564" s="64">
        <f t="shared" si="130"/>
        <v>73</v>
      </c>
      <c r="J2564" s="90">
        <f t="shared" si="131"/>
        <v>0</v>
      </c>
      <c r="K2564" s="116">
        <f t="shared" si="132"/>
        <v>1</v>
      </c>
      <c r="L2564" s="90"/>
      <c r="M2564">
        <v>73</v>
      </c>
      <c r="N2564">
        <v>0</v>
      </c>
      <c r="O2564">
        <v>0</v>
      </c>
      <c r="P2564">
        <v>0</v>
      </c>
      <c r="Q2564">
        <v>0</v>
      </c>
    </row>
    <row r="2565" spans="1:17" x14ac:dyDescent="0.2">
      <c r="A2565" s="112" t="s">
        <v>405</v>
      </c>
      <c r="B2565" s="112" t="s">
        <v>557</v>
      </c>
      <c r="C2565" s="112" t="s">
        <v>430</v>
      </c>
      <c r="D2565" t="s">
        <v>215</v>
      </c>
      <c r="E2565" s="90" t="s">
        <v>594</v>
      </c>
      <c r="F2565" s="90" t="s">
        <v>306</v>
      </c>
      <c r="G2565" t="s">
        <v>239</v>
      </c>
      <c r="H2565">
        <v>82</v>
      </c>
      <c r="I2565" s="64">
        <f t="shared" si="130"/>
        <v>82</v>
      </c>
      <c r="J2565" s="90">
        <f t="shared" si="131"/>
        <v>0</v>
      </c>
      <c r="K2565" s="116">
        <f t="shared" si="132"/>
        <v>1</v>
      </c>
      <c r="L2565" s="90"/>
      <c r="M2565">
        <v>82</v>
      </c>
      <c r="N2565">
        <v>0</v>
      </c>
      <c r="O2565">
        <v>0</v>
      </c>
      <c r="P2565">
        <v>0</v>
      </c>
      <c r="Q2565">
        <v>0</v>
      </c>
    </row>
    <row r="2566" spans="1:17" x14ac:dyDescent="0.2">
      <c r="A2566" s="112" t="s">
        <v>405</v>
      </c>
      <c r="B2566" s="112" t="s">
        <v>557</v>
      </c>
      <c r="C2566" s="112" t="s">
        <v>430</v>
      </c>
      <c r="D2566" t="s">
        <v>215</v>
      </c>
      <c r="E2566" s="90" t="s">
        <v>594</v>
      </c>
      <c r="F2566" s="90" t="s">
        <v>306</v>
      </c>
      <c r="G2566" t="s">
        <v>242</v>
      </c>
      <c r="H2566">
        <v>72</v>
      </c>
      <c r="I2566" s="64">
        <f t="shared" si="130"/>
        <v>70</v>
      </c>
      <c r="J2566" s="90">
        <f t="shared" si="131"/>
        <v>2</v>
      </c>
      <c r="K2566" s="116">
        <f t="shared" si="132"/>
        <v>0.97222222222222221</v>
      </c>
      <c r="L2566" s="90"/>
      <c r="M2566">
        <v>70</v>
      </c>
      <c r="N2566">
        <v>1</v>
      </c>
      <c r="O2566">
        <v>0</v>
      </c>
      <c r="P2566">
        <v>0</v>
      </c>
      <c r="Q2566">
        <v>1</v>
      </c>
    </row>
    <row r="2567" spans="1:17" x14ac:dyDescent="0.2">
      <c r="A2567" s="112" t="s">
        <v>405</v>
      </c>
      <c r="B2567" s="112" t="s">
        <v>557</v>
      </c>
      <c r="C2567" s="112" t="s">
        <v>430</v>
      </c>
      <c r="D2567" t="s">
        <v>215</v>
      </c>
      <c r="E2567" s="90" t="s">
        <v>594</v>
      </c>
      <c r="F2567" s="90" t="s">
        <v>306</v>
      </c>
      <c r="G2567" t="s">
        <v>241</v>
      </c>
      <c r="H2567">
        <v>130</v>
      </c>
      <c r="I2567" s="64">
        <f t="shared" si="130"/>
        <v>129</v>
      </c>
      <c r="J2567" s="90">
        <f t="shared" si="131"/>
        <v>1</v>
      </c>
      <c r="K2567" s="116">
        <f t="shared" si="132"/>
        <v>0.99230769230769234</v>
      </c>
      <c r="L2567" s="90"/>
      <c r="M2567">
        <v>129</v>
      </c>
      <c r="N2567">
        <v>1</v>
      </c>
      <c r="O2567">
        <v>0</v>
      </c>
      <c r="P2567">
        <v>0</v>
      </c>
      <c r="Q2567">
        <v>0</v>
      </c>
    </row>
    <row r="2568" spans="1:17" x14ac:dyDescent="0.2">
      <c r="A2568" s="112" t="s">
        <v>405</v>
      </c>
      <c r="B2568" s="112" t="s">
        <v>557</v>
      </c>
      <c r="C2568" s="112" t="s">
        <v>430</v>
      </c>
      <c r="D2568" t="s">
        <v>215</v>
      </c>
      <c r="E2568" s="90" t="s">
        <v>594</v>
      </c>
      <c r="F2568" s="90" t="s">
        <v>306</v>
      </c>
      <c r="G2568" t="s">
        <v>308</v>
      </c>
      <c r="H2568">
        <v>70</v>
      </c>
      <c r="I2568" s="64">
        <f t="shared" si="130"/>
        <v>69</v>
      </c>
      <c r="J2568" s="90">
        <f t="shared" si="131"/>
        <v>1</v>
      </c>
      <c r="K2568" s="116">
        <f t="shared" si="132"/>
        <v>0.98571428571428577</v>
      </c>
      <c r="L2568" s="90"/>
      <c r="M2568">
        <v>69</v>
      </c>
      <c r="N2568">
        <v>1</v>
      </c>
      <c r="O2568">
        <v>0</v>
      </c>
      <c r="P2568">
        <v>0</v>
      </c>
      <c r="Q2568">
        <v>0</v>
      </c>
    </row>
    <row r="2569" spans="1:17" x14ac:dyDescent="0.2">
      <c r="A2569" s="112" t="s">
        <v>358</v>
      </c>
      <c r="B2569" s="112" t="s">
        <v>358</v>
      </c>
      <c r="C2569" s="112" t="s">
        <v>358</v>
      </c>
      <c r="D2569" t="s">
        <v>361</v>
      </c>
      <c r="E2569" s="90" t="s">
        <v>608</v>
      </c>
      <c r="F2569" s="90" t="s">
        <v>306</v>
      </c>
      <c r="G2569" t="s">
        <v>241</v>
      </c>
      <c r="H2569">
        <v>2</v>
      </c>
      <c r="I2569" s="64">
        <f t="shared" si="130"/>
        <v>2</v>
      </c>
      <c r="J2569" s="90">
        <f t="shared" si="131"/>
        <v>0</v>
      </c>
      <c r="K2569" s="116">
        <f t="shared" si="132"/>
        <v>1</v>
      </c>
      <c r="L2569" s="90"/>
      <c r="M2569">
        <v>2</v>
      </c>
      <c r="N2569">
        <v>0</v>
      </c>
      <c r="O2569">
        <v>0</v>
      </c>
      <c r="P2569">
        <v>0</v>
      </c>
      <c r="Q2569">
        <v>0</v>
      </c>
    </row>
    <row r="2570" spans="1:17" x14ac:dyDescent="0.2">
      <c r="A2570" s="112" t="s">
        <v>358</v>
      </c>
      <c r="B2570" s="112" t="s">
        <v>358</v>
      </c>
      <c r="C2570" s="112" t="s">
        <v>358</v>
      </c>
      <c r="D2570" t="s">
        <v>370</v>
      </c>
      <c r="E2570" s="90" t="s">
        <v>610</v>
      </c>
      <c r="F2570" s="90" t="s">
        <v>306</v>
      </c>
      <c r="G2570" t="s">
        <v>241</v>
      </c>
      <c r="H2570">
        <v>3</v>
      </c>
      <c r="I2570" s="64">
        <f t="shared" si="130"/>
        <v>3</v>
      </c>
      <c r="J2570" s="90">
        <f t="shared" si="131"/>
        <v>0</v>
      </c>
      <c r="K2570" s="116">
        <f t="shared" si="132"/>
        <v>1</v>
      </c>
      <c r="L2570" s="90"/>
      <c r="M2570">
        <v>3</v>
      </c>
      <c r="N2570">
        <v>0</v>
      </c>
      <c r="O2570">
        <v>0</v>
      </c>
      <c r="P2570">
        <v>0</v>
      </c>
      <c r="Q2570">
        <v>0</v>
      </c>
    </row>
    <row r="2571" spans="1:17" x14ac:dyDescent="0.2">
      <c r="A2571" s="112" t="s">
        <v>358</v>
      </c>
      <c r="B2571" s="112" t="s">
        <v>457</v>
      </c>
      <c r="C2571" s="112" t="s">
        <v>377</v>
      </c>
      <c r="D2571" t="s">
        <v>228</v>
      </c>
      <c r="E2571" s="90" t="s">
        <v>611</v>
      </c>
      <c r="F2571" s="90" t="s">
        <v>306</v>
      </c>
      <c r="G2571" t="s">
        <v>239</v>
      </c>
      <c r="H2571">
        <v>1</v>
      </c>
      <c r="I2571" s="64">
        <f t="shared" si="130"/>
        <v>1</v>
      </c>
      <c r="J2571" s="90">
        <f t="shared" si="131"/>
        <v>0</v>
      </c>
      <c r="K2571" s="116">
        <f t="shared" si="132"/>
        <v>1</v>
      </c>
      <c r="L2571" s="90"/>
      <c r="M2571">
        <v>1</v>
      </c>
      <c r="N2571">
        <v>0</v>
      </c>
      <c r="O2571">
        <v>0</v>
      </c>
      <c r="P2571">
        <v>0</v>
      </c>
      <c r="Q2571">
        <v>0</v>
      </c>
    </row>
    <row r="2572" spans="1:17" x14ac:dyDescent="0.2">
      <c r="A2572" s="112" t="s">
        <v>358</v>
      </c>
      <c r="B2572" s="112" t="s">
        <v>457</v>
      </c>
      <c r="C2572" s="112" t="s">
        <v>377</v>
      </c>
      <c r="D2572" t="s">
        <v>229</v>
      </c>
      <c r="E2572" s="90" t="s">
        <v>612</v>
      </c>
      <c r="F2572" s="90" t="s">
        <v>306</v>
      </c>
      <c r="G2572" t="s">
        <v>240</v>
      </c>
      <c r="H2572">
        <v>1</v>
      </c>
      <c r="I2572" s="64">
        <f t="shared" si="130"/>
        <v>1</v>
      </c>
      <c r="J2572" s="90">
        <f t="shared" si="131"/>
        <v>0</v>
      </c>
      <c r="K2572" s="116">
        <f t="shared" si="132"/>
        <v>1</v>
      </c>
      <c r="L2572" s="90"/>
      <c r="M2572">
        <v>1</v>
      </c>
      <c r="N2572">
        <v>0</v>
      </c>
      <c r="O2572">
        <v>0</v>
      </c>
      <c r="P2572">
        <v>0</v>
      </c>
      <c r="Q2572">
        <v>0</v>
      </c>
    </row>
    <row r="2573" spans="1:17" x14ac:dyDescent="0.2">
      <c r="A2573" s="112" t="s">
        <v>358</v>
      </c>
      <c r="B2573" s="112" t="s">
        <v>484</v>
      </c>
      <c r="C2573" s="112" t="s">
        <v>377</v>
      </c>
      <c r="D2573" t="s">
        <v>230</v>
      </c>
      <c r="E2573" s="90" t="s">
        <v>609</v>
      </c>
      <c r="F2573" s="90" t="s">
        <v>306</v>
      </c>
      <c r="G2573" t="s">
        <v>241</v>
      </c>
      <c r="H2573">
        <v>53</v>
      </c>
      <c r="I2573" s="64">
        <f t="shared" si="130"/>
        <v>53</v>
      </c>
      <c r="J2573" s="90">
        <f t="shared" si="131"/>
        <v>0</v>
      </c>
      <c r="K2573" s="116">
        <f t="shared" si="132"/>
        <v>1</v>
      </c>
      <c r="L2573" s="90"/>
      <c r="M2573">
        <v>53</v>
      </c>
      <c r="N2573">
        <v>0</v>
      </c>
      <c r="O2573">
        <v>0</v>
      </c>
      <c r="P2573">
        <v>0</v>
      </c>
      <c r="Q2573">
        <v>0</v>
      </c>
    </row>
    <row r="2574" spans="1:17" x14ac:dyDescent="0.2">
      <c r="A2574" s="112" t="s">
        <v>358</v>
      </c>
      <c r="B2574" s="112" t="s">
        <v>358</v>
      </c>
      <c r="C2574" s="112" t="s">
        <v>378</v>
      </c>
      <c r="D2574" t="s">
        <v>55</v>
      </c>
      <c r="E2574" s="90" t="s">
        <v>597</v>
      </c>
      <c r="F2574" s="90" t="s">
        <v>306</v>
      </c>
      <c r="G2574" t="s">
        <v>240</v>
      </c>
      <c r="H2574">
        <v>3</v>
      </c>
      <c r="I2574" s="64">
        <f t="shared" si="130"/>
        <v>3</v>
      </c>
      <c r="J2574" s="90">
        <f t="shared" si="131"/>
        <v>0</v>
      </c>
      <c r="K2574" s="116">
        <f t="shared" si="132"/>
        <v>1</v>
      </c>
      <c r="L2574" s="90"/>
      <c r="M2574">
        <v>3</v>
      </c>
      <c r="N2574">
        <v>0</v>
      </c>
      <c r="O2574">
        <v>0</v>
      </c>
      <c r="P2574">
        <v>0</v>
      </c>
      <c r="Q2574">
        <v>0</v>
      </c>
    </row>
    <row r="2575" spans="1:17" x14ac:dyDescent="0.2">
      <c r="A2575" s="112" t="s">
        <v>358</v>
      </c>
      <c r="B2575" s="112" t="s">
        <v>358</v>
      </c>
      <c r="C2575" s="112" t="s">
        <v>378</v>
      </c>
      <c r="D2575" t="s">
        <v>55</v>
      </c>
      <c r="E2575" s="90" t="s">
        <v>597</v>
      </c>
      <c r="F2575" s="90" t="s">
        <v>306</v>
      </c>
      <c r="G2575" t="s">
        <v>242</v>
      </c>
      <c r="H2575">
        <v>115</v>
      </c>
      <c r="I2575" s="64">
        <f t="shared" si="130"/>
        <v>114</v>
      </c>
      <c r="J2575" s="90">
        <f t="shared" si="131"/>
        <v>1</v>
      </c>
      <c r="K2575" s="116">
        <f t="shared" si="132"/>
        <v>0.99130434782608701</v>
      </c>
      <c r="L2575" s="90"/>
      <c r="M2575">
        <v>114</v>
      </c>
      <c r="N2575">
        <v>0</v>
      </c>
      <c r="O2575">
        <v>0</v>
      </c>
      <c r="P2575">
        <v>1</v>
      </c>
      <c r="Q2575">
        <v>0</v>
      </c>
    </row>
    <row r="2576" spans="1:17" x14ac:dyDescent="0.2">
      <c r="A2576" s="112" t="s">
        <v>358</v>
      </c>
      <c r="B2576" s="112" t="s">
        <v>358</v>
      </c>
      <c r="C2576" s="112" t="s">
        <v>378</v>
      </c>
      <c r="D2576" t="s">
        <v>55</v>
      </c>
      <c r="E2576" s="90" t="s">
        <v>597</v>
      </c>
      <c r="F2576" s="90" t="s">
        <v>306</v>
      </c>
      <c r="G2576" t="s">
        <v>241</v>
      </c>
      <c r="H2576">
        <v>5</v>
      </c>
      <c r="I2576" s="64">
        <f t="shared" si="130"/>
        <v>5</v>
      </c>
      <c r="J2576" s="90">
        <f t="shared" si="131"/>
        <v>0</v>
      </c>
      <c r="K2576" s="116">
        <f t="shared" si="132"/>
        <v>1</v>
      </c>
      <c r="L2576" s="90"/>
      <c r="M2576">
        <v>5</v>
      </c>
      <c r="N2576">
        <v>0</v>
      </c>
      <c r="O2576">
        <v>0</v>
      </c>
      <c r="P2576">
        <v>0</v>
      </c>
      <c r="Q2576">
        <v>0</v>
      </c>
    </row>
    <row r="2577" spans="1:17" x14ac:dyDescent="0.2">
      <c r="A2577" s="112" t="s">
        <v>358</v>
      </c>
      <c r="B2577" s="112" t="s">
        <v>358</v>
      </c>
      <c r="C2577" s="112" t="s">
        <v>378</v>
      </c>
      <c r="D2577" t="s">
        <v>55</v>
      </c>
      <c r="E2577" s="90" t="s">
        <v>597</v>
      </c>
      <c r="F2577" s="90" t="s">
        <v>306</v>
      </c>
      <c r="G2577" t="s">
        <v>308</v>
      </c>
      <c r="H2577">
        <v>5</v>
      </c>
      <c r="I2577" s="64">
        <f t="shared" si="130"/>
        <v>4</v>
      </c>
      <c r="J2577" s="90">
        <f t="shared" si="131"/>
        <v>1</v>
      </c>
      <c r="K2577" s="116">
        <f t="shared" si="132"/>
        <v>0.8</v>
      </c>
      <c r="L2577" s="90"/>
      <c r="M2577">
        <v>4</v>
      </c>
      <c r="N2577">
        <v>1</v>
      </c>
      <c r="O2577">
        <v>0</v>
      </c>
      <c r="P2577">
        <v>0</v>
      </c>
      <c r="Q2577">
        <v>0</v>
      </c>
    </row>
    <row r="2578" spans="1:17" x14ac:dyDescent="0.2">
      <c r="A2578" s="112" t="s">
        <v>358</v>
      </c>
      <c r="B2578" s="112" t="s">
        <v>358</v>
      </c>
      <c r="C2578" s="112" t="s">
        <v>378</v>
      </c>
      <c r="D2578" t="s">
        <v>231</v>
      </c>
      <c r="E2578" s="90" t="s">
        <v>598</v>
      </c>
      <c r="F2578" s="90" t="s">
        <v>306</v>
      </c>
      <c r="G2578" t="s">
        <v>242</v>
      </c>
      <c r="H2578">
        <v>23</v>
      </c>
      <c r="I2578" s="64">
        <f t="shared" si="130"/>
        <v>23</v>
      </c>
      <c r="J2578" s="90">
        <f t="shared" si="131"/>
        <v>0</v>
      </c>
      <c r="K2578" s="116">
        <f t="shared" si="132"/>
        <v>1</v>
      </c>
      <c r="L2578" s="90"/>
      <c r="M2578">
        <v>23</v>
      </c>
      <c r="N2578">
        <v>0</v>
      </c>
      <c r="O2578">
        <v>0</v>
      </c>
      <c r="P2578">
        <v>0</v>
      </c>
      <c r="Q2578">
        <v>0</v>
      </c>
    </row>
    <row r="2579" spans="1:17" x14ac:dyDescent="0.2">
      <c r="A2579" s="112" t="s">
        <v>358</v>
      </c>
      <c r="B2579" s="112" t="s">
        <v>358</v>
      </c>
      <c r="C2579" s="112" t="s">
        <v>378</v>
      </c>
      <c r="D2579" t="s">
        <v>231</v>
      </c>
      <c r="E2579" s="90" t="s">
        <v>598</v>
      </c>
      <c r="F2579" s="90" t="s">
        <v>306</v>
      </c>
      <c r="G2579" t="s">
        <v>308</v>
      </c>
      <c r="H2579">
        <v>1</v>
      </c>
      <c r="I2579" s="64">
        <f t="shared" si="130"/>
        <v>1</v>
      </c>
      <c r="J2579" s="90">
        <f t="shared" si="131"/>
        <v>0</v>
      </c>
      <c r="K2579" s="116">
        <f t="shared" si="132"/>
        <v>1</v>
      </c>
      <c r="L2579" s="90"/>
      <c r="M2579">
        <v>1</v>
      </c>
      <c r="N2579">
        <v>0</v>
      </c>
      <c r="O2579">
        <v>0</v>
      </c>
      <c r="P2579">
        <v>0</v>
      </c>
      <c r="Q2579">
        <v>0</v>
      </c>
    </row>
    <row r="2580" spans="1:17" x14ac:dyDescent="0.2">
      <c r="A2580" s="112" t="s">
        <v>358</v>
      </c>
      <c r="B2580" s="112" t="s">
        <v>358</v>
      </c>
      <c r="C2580" s="112" t="s">
        <v>378</v>
      </c>
      <c r="D2580" t="s">
        <v>63</v>
      </c>
      <c r="E2580" s="90" t="s">
        <v>600</v>
      </c>
      <c r="F2580" s="90" t="s">
        <v>306</v>
      </c>
      <c r="G2580" t="s">
        <v>242</v>
      </c>
      <c r="H2580">
        <v>13</v>
      </c>
      <c r="I2580" s="64">
        <f t="shared" si="130"/>
        <v>13</v>
      </c>
      <c r="J2580" s="90">
        <f t="shared" si="131"/>
        <v>0</v>
      </c>
      <c r="K2580" s="116">
        <f t="shared" si="132"/>
        <v>1</v>
      </c>
      <c r="L2580" s="90"/>
      <c r="M2580">
        <v>13</v>
      </c>
      <c r="N2580">
        <v>0</v>
      </c>
      <c r="O2580">
        <v>0</v>
      </c>
      <c r="P2580">
        <v>0</v>
      </c>
      <c r="Q2580">
        <v>0</v>
      </c>
    </row>
    <row r="2581" spans="1:17" x14ac:dyDescent="0.2">
      <c r="A2581" s="112"/>
      <c r="B2581" s="112"/>
      <c r="C2581" s="112"/>
      <c r="E2581" s="90"/>
      <c r="F2581" s="90"/>
      <c r="J2581" s="90"/>
      <c r="K2581" s="116"/>
      <c r="L2581" s="90"/>
    </row>
    <row r="2582" spans="1:17" x14ac:dyDescent="0.2">
      <c r="A2582" s="112"/>
      <c r="B2582" s="112"/>
      <c r="C2582" s="112"/>
      <c r="E2582" s="93" t="s">
        <v>265</v>
      </c>
      <c r="F2582" s="19" t="s">
        <v>306</v>
      </c>
      <c r="G2582" s="117" t="s">
        <v>309</v>
      </c>
      <c r="H2582" s="117">
        <f t="shared" ref="H2582:H2587" si="133">SUMIF($G$1708:$G$2580,$G2582,H$1708:H$2580)</f>
        <v>10826</v>
      </c>
      <c r="I2582" s="92">
        <f t="shared" ref="I2582:I2587" si="134">M2582</f>
        <v>10699</v>
      </c>
      <c r="J2582" s="92">
        <f t="shared" ref="J2582:J2587" si="135">SUM(N2582:Q2582)</f>
        <v>127</v>
      </c>
      <c r="K2582" s="95">
        <f t="shared" ref="K2582:K2587" si="136">I2582/H2582</f>
        <v>0.98826898208017733</v>
      </c>
      <c r="M2582" s="117">
        <f t="shared" ref="M2582:Q2587" si="137">SUMIF($G$1708:$G$2580,$G2582,M$1708:M$2580)</f>
        <v>10699</v>
      </c>
      <c r="N2582" s="117">
        <f t="shared" si="137"/>
        <v>72</v>
      </c>
      <c r="O2582" s="117">
        <f t="shared" si="137"/>
        <v>31</v>
      </c>
      <c r="P2582" s="117">
        <f t="shared" si="137"/>
        <v>20</v>
      </c>
      <c r="Q2582" s="117">
        <f t="shared" si="137"/>
        <v>4</v>
      </c>
    </row>
    <row r="2583" spans="1:17" x14ac:dyDescent="0.2">
      <c r="A2583" s="112"/>
      <c r="B2583" s="112"/>
      <c r="C2583" s="112"/>
      <c r="E2583" s="93" t="s">
        <v>265</v>
      </c>
      <c r="F2583" s="19" t="s">
        <v>306</v>
      </c>
      <c r="G2583" s="117" t="s">
        <v>310</v>
      </c>
      <c r="H2583" s="117">
        <f t="shared" si="133"/>
        <v>7525</v>
      </c>
      <c r="I2583" s="92">
        <f t="shared" si="134"/>
        <v>7354</v>
      </c>
      <c r="J2583" s="92">
        <f t="shared" si="135"/>
        <v>171</v>
      </c>
      <c r="K2583" s="95">
        <f t="shared" si="136"/>
        <v>0.9772757475083057</v>
      </c>
      <c r="M2583" s="117">
        <f t="shared" si="137"/>
        <v>7354</v>
      </c>
      <c r="N2583" s="117">
        <f t="shared" si="137"/>
        <v>76</v>
      </c>
      <c r="O2583" s="117">
        <f t="shared" si="137"/>
        <v>48</v>
      </c>
      <c r="P2583" s="117">
        <f t="shared" si="137"/>
        <v>33</v>
      </c>
      <c r="Q2583" s="117">
        <f t="shared" si="137"/>
        <v>14</v>
      </c>
    </row>
    <row r="2584" spans="1:17" x14ac:dyDescent="0.2">
      <c r="A2584" s="112"/>
      <c r="B2584" s="112"/>
      <c r="C2584" s="112"/>
      <c r="E2584" s="93" t="s">
        <v>265</v>
      </c>
      <c r="F2584" s="19" t="s">
        <v>306</v>
      </c>
      <c r="G2584" s="117" t="s">
        <v>311</v>
      </c>
      <c r="H2584" s="117">
        <f t="shared" si="133"/>
        <v>7203</v>
      </c>
      <c r="I2584" s="92">
        <f t="shared" si="134"/>
        <v>7083</v>
      </c>
      <c r="J2584" s="92">
        <f t="shared" si="135"/>
        <v>120</v>
      </c>
      <c r="K2584" s="95">
        <f t="shared" si="136"/>
        <v>0.98334027488546438</v>
      </c>
      <c r="M2584" s="117">
        <f t="shared" si="137"/>
        <v>7083</v>
      </c>
      <c r="N2584" s="117">
        <f t="shared" si="137"/>
        <v>53</v>
      </c>
      <c r="O2584" s="117">
        <f t="shared" si="137"/>
        <v>40</v>
      </c>
      <c r="P2584" s="117">
        <f t="shared" si="137"/>
        <v>21</v>
      </c>
      <c r="Q2584" s="117">
        <f t="shared" si="137"/>
        <v>6</v>
      </c>
    </row>
    <row r="2585" spans="1:17" x14ac:dyDescent="0.2">
      <c r="A2585" s="112"/>
      <c r="B2585" s="112"/>
      <c r="C2585" s="112"/>
      <c r="E2585" s="93" t="s">
        <v>265</v>
      </c>
      <c r="F2585" s="19" t="s">
        <v>306</v>
      </c>
      <c r="G2585" s="117" t="s">
        <v>308</v>
      </c>
      <c r="H2585" s="117">
        <f t="shared" si="133"/>
        <v>18422</v>
      </c>
      <c r="I2585" s="92">
        <f t="shared" si="134"/>
        <v>18093</v>
      </c>
      <c r="J2585" s="92">
        <f t="shared" si="135"/>
        <v>329</v>
      </c>
      <c r="K2585" s="95">
        <f t="shared" si="136"/>
        <v>0.98214091846705032</v>
      </c>
      <c r="M2585" s="117">
        <f t="shared" si="137"/>
        <v>18093</v>
      </c>
      <c r="N2585" s="117">
        <f t="shared" si="137"/>
        <v>150</v>
      </c>
      <c r="O2585" s="117">
        <f t="shared" si="137"/>
        <v>100</v>
      </c>
      <c r="P2585" s="117">
        <f t="shared" si="137"/>
        <v>46</v>
      </c>
      <c r="Q2585" s="117">
        <f t="shared" si="137"/>
        <v>33</v>
      </c>
    </row>
    <row r="2586" spans="1:17" x14ac:dyDescent="0.2">
      <c r="A2586" s="112"/>
      <c r="B2586" s="112"/>
      <c r="C2586" s="112"/>
      <c r="E2586" s="93" t="s">
        <v>265</v>
      </c>
      <c r="F2586" s="19" t="s">
        <v>306</v>
      </c>
      <c r="G2586" s="117" t="s">
        <v>312</v>
      </c>
      <c r="H2586" s="117">
        <f t="shared" si="133"/>
        <v>10075</v>
      </c>
      <c r="I2586" s="92">
        <f t="shared" si="134"/>
        <v>9830</v>
      </c>
      <c r="J2586" s="92">
        <f t="shared" si="135"/>
        <v>245</v>
      </c>
      <c r="K2586" s="95">
        <f t="shared" si="136"/>
        <v>0.97568238213399505</v>
      </c>
      <c r="M2586" s="117">
        <f t="shared" si="137"/>
        <v>9830</v>
      </c>
      <c r="N2586" s="117">
        <f t="shared" si="137"/>
        <v>88</v>
      </c>
      <c r="O2586" s="117">
        <f t="shared" si="137"/>
        <v>71</v>
      </c>
      <c r="P2586" s="117">
        <f t="shared" si="137"/>
        <v>47</v>
      </c>
      <c r="Q2586" s="117">
        <f t="shared" si="137"/>
        <v>39</v>
      </c>
    </row>
    <row r="2587" spans="1:17" x14ac:dyDescent="0.2">
      <c r="A2587" s="112"/>
      <c r="B2587" s="112"/>
      <c r="C2587" s="112"/>
      <c r="E2587" s="93" t="s">
        <v>265</v>
      </c>
      <c r="F2587" s="19" t="s">
        <v>306</v>
      </c>
      <c r="G2587" s="117" t="s">
        <v>313</v>
      </c>
      <c r="H2587" s="117">
        <f t="shared" si="133"/>
        <v>13077</v>
      </c>
      <c r="I2587" s="92">
        <f t="shared" si="134"/>
        <v>12374</v>
      </c>
      <c r="J2587" s="92">
        <f t="shared" si="135"/>
        <v>703</v>
      </c>
      <c r="K2587" s="95">
        <f t="shared" si="136"/>
        <v>0.94624149269710178</v>
      </c>
      <c r="M2587" s="117">
        <f t="shared" si="137"/>
        <v>12374</v>
      </c>
      <c r="N2587" s="117">
        <f t="shared" si="137"/>
        <v>209</v>
      </c>
      <c r="O2587" s="117">
        <f t="shared" si="137"/>
        <v>206</v>
      </c>
      <c r="P2587" s="117">
        <f t="shared" si="137"/>
        <v>140</v>
      </c>
      <c r="Q2587" s="117">
        <f t="shared" si="137"/>
        <v>148</v>
      </c>
    </row>
    <row r="2590" spans="1:17" x14ac:dyDescent="0.2">
      <c r="A2590" s="90" t="s">
        <v>281</v>
      </c>
    </row>
    <row r="2591" spans="1:17" x14ac:dyDescent="0.2">
      <c r="A2591" s="90" t="s">
        <v>282</v>
      </c>
    </row>
    <row r="2592" spans="1:17" x14ac:dyDescent="0.2">
      <c r="A2592" s="90" t="s">
        <v>283</v>
      </c>
    </row>
    <row r="2593" spans="1:1" x14ac:dyDescent="0.2">
      <c r="A2593" s="90" t="s">
        <v>284</v>
      </c>
    </row>
    <row r="2594" spans="1:1" x14ac:dyDescent="0.2">
      <c r="A2594" s="90" t="s">
        <v>285</v>
      </c>
    </row>
    <row r="2595" spans="1:1" x14ac:dyDescent="0.2">
      <c r="A2595" s="90" t="s">
        <v>314</v>
      </c>
    </row>
    <row r="2596" spans="1:1" x14ac:dyDescent="0.2">
      <c r="A2596" s="119" t="s">
        <v>366</v>
      </c>
    </row>
    <row r="2597" spans="1:1" x14ac:dyDescent="0.2">
      <c r="A2597" s="112"/>
    </row>
    <row r="2598" spans="1:1" x14ac:dyDescent="0.2">
      <c r="A2598" s="111"/>
    </row>
    <row r="2599" spans="1:1" x14ac:dyDescent="0.2">
      <c r="A2599" s="111"/>
    </row>
    <row r="2600" spans="1:1" x14ac:dyDescent="0.2">
      <c r="A2600" s="111"/>
    </row>
    <row r="2601" spans="1:1" ht="15" x14ac:dyDescent="0.2">
      <c r="A2601" s="120"/>
    </row>
    <row r="2602" spans="1:1" ht="15" x14ac:dyDescent="0.2">
      <c r="A2602" s="96"/>
    </row>
    <row r="2603" spans="1:1" ht="14.25" x14ac:dyDescent="0.2">
      <c r="A2603" s="97"/>
    </row>
    <row r="2604" spans="1:1" ht="14.25" x14ac:dyDescent="0.2">
      <c r="A2604" s="97"/>
    </row>
    <row r="2605" spans="1:1" ht="14.25" x14ac:dyDescent="0.2">
      <c r="A2605" s="97"/>
    </row>
    <row r="3186" ht="15" customHeight="1" x14ac:dyDescent="0.2"/>
    <row r="4488" spans="1:8" ht="15" x14ac:dyDescent="0.25">
      <c r="A4488" s="121"/>
      <c r="B4488" s="121"/>
      <c r="C4488" s="122"/>
      <c r="D4488" s="122"/>
      <c r="E4488" s="122"/>
      <c r="F4488" s="122"/>
      <c r="G4488" s="122"/>
      <c r="H4488" s="122"/>
    </row>
    <row r="4489" spans="1:8" ht="15" x14ac:dyDescent="0.25">
      <c r="A4489" s="121"/>
      <c r="B4489" s="121"/>
      <c r="C4489" s="122"/>
      <c r="D4489" s="122"/>
      <c r="E4489" s="122"/>
      <c r="F4489" s="122"/>
      <c r="G4489" s="122"/>
      <c r="H4489" s="122"/>
    </row>
    <row r="4490" spans="1:8" ht="15" x14ac:dyDescent="0.25">
      <c r="A4490" s="121"/>
      <c r="B4490" s="121"/>
      <c r="C4490" s="122"/>
      <c r="D4490" s="122"/>
      <c r="E4490" s="122"/>
      <c r="F4490" s="122"/>
      <c r="G4490" s="122"/>
      <c r="H4490" s="122"/>
    </row>
  </sheetData>
  <sortState ref="A1754:Q2658">
    <sortCondition sortBy="cellColor" ref="A1754:A2658" dxfId="9"/>
    <sortCondition ref="C1754:C2658"/>
    <sortCondition ref="E1754:E2658"/>
    <sortCondition ref="G1754:G2658"/>
  </sortState>
  <phoneticPr fontId="3" type="noConversion"/>
  <hyperlinks>
    <hyperlink ref="A5" location="'31-DAY FIRST TREAT (BY CANCER)'!A2687" display="Footnotes: See bottom of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T751"/>
  <sheetViews>
    <sheetView zoomScale="70" zoomScaleNormal="70" workbookViewId="0"/>
  </sheetViews>
  <sheetFormatPr defaultColWidth="9.140625" defaultRowHeight="12.75" x14ac:dyDescent="0.2"/>
  <cols>
    <col min="1" max="1" width="18.5703125" style="30" customWidth="1"/>
    <col min="2" max="2" width="22.7109375" style="30" bestFit="1" customWidth="1"/>
    <col min="3" max="3" width="83.5703125" style="30" bestFit="1" customWidth="1"/>
    <col min="4" max="4" width="21.85546875" style="30" bestFit="1" customWidth="1"/>
    <col min="5" max="5" width="82.28515625" style="30" bestFit="1" customWidth="1"/>
    <col min="6" max="6" width="19.85546875" style="30" bestFit="1" customWidth="1"/>
    <col min="7" max="7" width="19.28515625" style="30" customWidth="1"/>
    <col min="8" max="8" width="27.140625" style="30" customWidth="1"/>
    <col min="9" max="10" width="21.42578125" style="30" customWidth="1"/>
    <col min="11" max="11" width="27" style="30" customWidth="1"/>
    <col min="12" max="12" width="5.42578125" style="30" customWidth="1"/>
    <col min="13" max="13" width="24.42578125" style="30" bestFit="1" customWidth="1"/>
    <col min="14" max="14" width="24.140625" style="30" bestFit="1" customWidth="1"/>
    <col min="15" max="18" width="23.140625" style="30" bestFit="1" customWidth="1"/>
    <col min="19" max="19" width="24.140625" style="30" bestFit="1" customWidth="1"/>
    <col min="20" max="20" width="28.42578125" style="30" bestFit="1" customWidth="1"/>
    <col min="21" max="16384" width="9.140625" style="30"/>
  </cols>
  <sheetData>
    <row r="1" spans="1:20" ht="15.75" x14ac:dyDescent="0.25">
      <c r="A1" s="15" t="s">
        <v>43</v>
      </c>
    </row>
    <row r="2" spans="1:20" x14ac:dyDescent="0.2">
      <c r="A2" s="90" t="s">
        <v>380</v>
      </c>
    </row>
    <row r="3" spans="1:20" x14ac:dyDescent="0.2">
      <c r="A3" s="30" t="s">
        <v>1</v>
      </c>
    </row>
    <row r="4" spans="1:20" x14ac:dyDescent="0.2">
      <c r="A4" s="30" t="s">
        <v>31</v>
      </c>
    </row>
    <row r="5" spans="1:20" x14ac:dyDescent="0.2">
      <c r="A5" s="30" t="s">
        <v>44</v>
      </c>
    </row>
    <row r="6" spans="1:20" x14ac:dyDescent="0.2">
      <c r="A6" s="65" t="s">
        <v>21</v>
      </c>
    </row>
    <row r="8" spans="1:20" ht="15" x14ac:dyDescent="0.25">
      <c r="A8" s="31" t="s">
        <v>300</v>
      </c>
      <c r="B8" s="31"/>
      <c r="F8" s="27"/>
      <c r="Q8" s="60"/>
    </row>
    <row r="9" spans="1:20" ht="12.75" customHeight="1" x14ac:dyDescent="0.2">
      <c r="F9" s="27"/>
      <c r="H9" s="20" t="s">
        <v>290</v>
      </c>
      <c r="I9" s="20"/>
      <c r="J9" s="20"/>
      <c r="K9" s="154" t="s">
        <v>317</v>
      </c>
      <c r="M9" s="20" t="s">
        <v>290</v>
      </c>
      <c r="N9" s="20"/>
      <c r="O9" s="20"/>
      <c r="P9" s="20"/>
      <c r="Q9" s="20"/>
      <c r="R9" s="20"/>
      <c r="S9" s="20"/>
      <c r="T9" s="20"/>
    </row>
    <row r="10" spans="1:20" x14ac:dyDescent="0.2">
      <c r="A10" s="23" t="s">
        <v>252</v>
      </c>
      <c r="B10" s="20" t="s">
        <v>253</v>
      </c>
      <c r="C10" s="23" t="s">
        <v>254</v>
      </c>
      <c r="D10" s="23" t="s">
        <v>255</v>
      </c>
      <c r="E10" s="23" t="s">
        <v>318</v>
      </c>
      <c r="F10" s="23" t="s">
        <v>292</v>
      </c>
      <c r="G10" s="23" t="s">
        <v>293</v>
      </c>
      <c r="H10" s="23" t="s">
        <v>319</v>
      </c>
      <c r="I10" s="23" t="s">
        <v>320</v>
      </c>
      <c r="J10" s="23" t="s">
        <v>299</v>
      </c>
      <c r="K10" s="142"/>
      <c r="L10" s="23"/>
      <c r="M10" s="23" t="s">
        <v>294</v>
      </c>
      <c r="N10" s="23" t="s">
        <v>296</v>
      </c>
      <c r="O10" s="23" t="s">
        <v>297</v>
      </c>
      <c r="P10" s="23" t="s">
        <v>298</v>
      </c>
      <c r="Q10" s="61" t="s">
        <v>321</v>
      </c>
      <c r="R10" s="23" t="s">
        <v>322</v>
      </c>
      <c r="S10" s="23" t="s">
        <v>323</v>
      </c>
      <c r="T10" s="23" t="s">
        <v>324</v>
      </c>
    </row>
    <row r="11" spans="1:20" x14ac:dyDescent="0.2">
      <c r="A11" s="66" t="s">
        <v>381</v>
      </c>
      <c r="B11" s="66" t="s">
        <v>431</v>
      </c>
      <c r="C11" s="66" t="s">
        <v>406</v>
      </c>
      <c r="D11" t="s">
        <v>134</v>
      </c>
      <c r="E11" s="27" t="s">
        <v>432</v>
      </c>
      <c r="F11" s="40" t="s">
        <v>301</v>
      </c>
      <c r="G11" s="27" t="s">
        <v>325</v>
      </c>
      <c r="H11">
        <v>77.5</v>
      </c>
      <c r="I11" s="27">
        <f t="shared" ref="I11:I42" si="0">SUM(M11:P11)</f>
        <v>68.5</v>
      </c>
      <c r="J11" s="27">
        <f t="shared" ref="J11:J42" si="1">SUM(Q11:T11)</f>
        <v>9</v>
      </c>
      <c r="K11" s="62">
        <f t="shared" ref="K11:K42" si="2">I11/H11</f>
        <v>0.88387096774193552</v>
      </c>
      <c r="L11" s="27"/>
      <c r="M11">
        <v>17</v>
      </c>
      <c r="N11">
        <v>12.5</v>
      </c>
      <c r="O11">
        <v>13.5</v>
      </c>
      <c r="P11">
        <v>25.5</v>
      </c>
      <c r="Q11">
        <v>3.5</v>
      </c>
      <c r="R11">
        <v>0.5</v>
      </c>
      <c r="S11">
        <v>1.5</v>
      </c>
      <c r="T11">
        <v>3.5</v>
      </c>
    </row>
    <row r="12" spans="1:20" x14ac:dyDescent="0.2">
      <c r="A12" s="66" t="s">
        <v>381</v>
      </c>
      <c r="B12" s="66" t="s">
        <v>431</v>
      </c>
      <c r="C12" s="66" t="s">
        <v>406</v>
      </c>
      <c r="D12" t="s">
        <v>144</v>
      </c>
      <c r="E12" s="27" t="s">
        <v>433</v>
      </c>
      <c r="F12" s="40" t="s">
        <v>301</v>
      </c>
      <c r="G12" s="27" t="s">
        <v>325</v>
      </c>
      <c r="H12">
        <v>170</v>
      </c>
      <c r="I12" s="27">
        <f t="shared" si="0"/>
        <v>142</v>
      </c>
      <c r="J12" s="27">
        <f t="shared" si="1"/>
        <v>28</v>
      </c>
      <c r="K12" s="62">
        <f t="shared" si="2"/>
        <v>0.83529411764705885</v>
      </c>
      <c r="L12" s="27"/>
      <c r="M12">
        <v>36.5</v>
      </c>
      <c r="N12">
        <v>13</v>
      </c>
      <c r="O12">
        <v>38</v>
      </c>
      <c r="P12">
        <v>54.5</v>
      </c>
      <c r="Q12">
        <v>13</v>
      </c>
      <c r="R12">
        <v>6.5</v>
      </c>
      <c r="S12">
        <v>3.5</v>
      </c>
      <c r="T12">
        <v>5</v>
      </c>
    </row>
    <row r="13" spans="1:20" x14ac:dyDescent="0.2">
      <c r="A13" s="66" t="s">
        <v>381</v>
      </c>
      <c r="B13" s="66" t="s">
        <v>431</v>
      </c>
      <c r="C13" s="66" t="s">
        <v>406</v>
      </c>
      <c r="D13" t="s">
        <v>149</v>
      </c>
      <c r="E13" s="27" t="s">
        <v>434</v>
      </c>
      <c r="F13" s="40" t="s">
        <v>301</v>
      </c>
      <c r="G13" s="27" t="s">
        <v>325</v>
      </c>
      <c r="H13">
        <v>105.5</v>
      </c>
      <c r="I13" s="27">
        <f t="shared" si="0"/>
        <v>91.5</v>
      </c>
      <c r="J13" s="27">
        <f t="shared" si="1"/>
        <v>14</v>
      </c>
      <c r="K13" s="62">
        <f t="shared" si="2"/>
        <v>0.86729857819905209</v>
      </c>
      <c r="L13" s="27"/>
      <c r="M13">
        <v>27</v>
      </c>
      <c r="N13">
        <v>20</v>
      </c>
      <c r="O13">
        <v>12</v>
      </c>
      <c r="P13">
        <v>32.5</v>
      </c>
      <c r="Q13">
        <v>6.5</v>
      </c>
      <c r="R13">
        <v>3.5</v>
      </c>
      <c r="S13">
        <v>2</v>
      </c>
      <c r="T13">
        <v>2</v>
      </c>
    </row>
    <row r="14" spans="1:20" x14ac:dyDescent="0.2">
      <c r="A14" s="66" t="s">
        <v>381</v>
      </c>
      <c r="B14" s="66" t="s">
        <v>431</v>
      </c>
      <c r="C14" s="66" t="s">
        <v>406</v>
      </c>
      <c r="D14" t="s">
        <v>150</v>
      </c>
      <c r="E14" s="27" t="s">
        <v>435</v>
      </c>
      <c r="F14" s="40" t="s">
        <v>301</v>
      </c>
      <c r="G14" s="27" t="s">
        <v>325</v>
      </c>
      <c r="H14">
        <v>54.5</v>
      </c>
      <c r="I14" s="27">
        <f t="shared" si="0"/>
        <v>45.5</v>
      </c>
      <c r="J14" s="27">
        <f t="shared" si="1"/>
        <v>9</v>
      </c>
      <c r="K14" s="62">
        <f t="shared" si="2"/>
        <v>0.83486238532110091</v>
      </c>
      <c r="L14" s="27"/>
      <c r="M14">
        <v>13.5</v>
      </c>
      <c r="N14">
        <v>5.5</v>
      </c>
      <c r="O14">
        <v>6</v>
      </c>
      <c r="P14">
        <v>20.5</v>
      </c>
      <c r="Q14">
        <v>3.5</v>
      </c>
      <c r="R14">
        <v>3</v>
      </c>
      <c r="S14">
        <v>0.5</v>
      </c>
      <c r="T14">
        <v>2</v>
      </c>
    </row>
    <row r="15" spans="1:20" x14ac:dyDescent="0.2">
      <c r="A15" s="66" t="s">
        <v>381</v>
      </c>
      <c r="B15" s="66" t="s">
        <v>431</v>
      </c>
      <c r="C15" s="66" t="s">
        <v>406</v>
      </c>
      <c r="D15" t="s">
        <v>210</v>
      </c>
      <c r="E15" s="27" t="s">
        <v>436</v>
      </c>
      <c r="F15" s="40" t="s">
        <v>301</v>
      </c>
      <c r="G15" s="27" t="s">
        <v>325</v>
      </c>
      <c r="H15">
        <v>220.5</v>
      </c>
      <c r="I15" s="27">
        <f t="shared" si="0"/>
        <v>178</v>
      </c>
      <c r="J15" s="27">
        <f t="shared" si="1"/>
        <v>42.5</v>
      </c>
      <c r="K15" s="62">
        <f t="shared" si="2"/>
        <v>0.80725623582766437</v>
      </c>
      <c r="L15" s="27"/>
      <c r="M15">
        <v>39</v>
      </c>
      <c r="N15">
        <v>27</v>
      </c>
      <c r="O15">
        <v>40</v>
      </c>
      <c r="P15">
        <v>72</v>
      </c>
      <c r="Q15">
        <v>16</v>
      </c>
      <c r="R15">
        <v>11</v>
      </c>
      <c r="S15">
        <v>9.5</v>
      </c>
      <c r="T15">
        <v>6</v>
      </c>
    </row>
    <row r="16" spans="1:20" x14ac:dyDescent="0.2">
      <c r="A16" s="66" t="s">
        <v>382</v>
      </c>
      <c r="B16" s="66" t="s">
        <v>437</v>
      </c>
      <c r="C16" s="66" t="s">
        <v>407</v>
      </c>
      <c r="D16" t="s">
        <v>101</v>
      </c>
      <c r="E16" s="27" t="s">
        <v>438</v>
      </c>
      <c r="F16" s="40" t="s">
        <v>301</v>
      </c>
      <c r="G16" s="27" t="s">
        <v>325</v>
      </c>
      <c r="H16">
        <v>86.5</v>
      </c>
      <c r="I16" s="27">
        <f t="shared" si="0"/>
        <v>78</v>
      </c>
      <c r="J16" s="27">
        <f t="shared" si="1"/>
        <v>8.5</v>
      </c>
      <c r="K16" s="62">
        <f t="shared" si="2"/>
        <v>0.90173410404624277</v>
      </c>
      <c r="L16" s="27"/>
      <c r="M16">
        <v>16</v>
      </c>
      <c r="N16">
        <v>20.5</v>
      </c>
      <c r="O16">
        <v>24.5</v>
      </c>
      <c r="P16">
        <v>17</v>
      </c>
      <c r="Q16">
        <v>1</v>
      </c>
      <c r="R16">
        <v>2</v>
      </c>
      <c r="S16">
        <v>2</v>
      </c>
      <c r="T16">
        <v>3.5</v>
      </c>
    </row>
    <row r="17" spans="1:20" x14ac:dyDescent="0.2">
      <c r="A17" s="66" t="s">
        <v>382</v>
      </c>
      <c r="B17" s="66" t="s">
        <v>437</v>
      </c>
      <c r="C17" s="66" t="s">
        <v>407</v>
      </c>
      <c r="D17" t="s">
        <v>157</v>
      </c>
      <c r="E17" s="27" t="s">
        <v>439</v>
      </c>
      <c r="F17" s="40" t="s">
        <v>301</v>
      </c>
      <c r="G17" s="27" t="s">
        <v>325</v>
      </c>
      <c r="H17">
        <v>90</v>
      </c>
      <c r="I17" s="27">
        <f t="shared" si="0"/>
        <v>76.5</v>
      </c>
      <c r="J17" s="27">
        <f t="shared" si="1"/>
        <v>13.5</v>
      </c>
      <c r="K17" s="62">
        <f t="shared" si="2"/>
        <v>0.85</v>
      </c>
      <c r="L17" s="27"/>
      <c r="M17">
        <v>26</v>
      </c>
      <c r="N17">
        <v>14</v>
      </c>
      <c r="O17">
        <v>15.5</v>
      </c>
      <c r="P17">
        <v>21</v>
      </c>
      <c r="Q17">
        <v>5.5</v>
      </c>
      <c r="R17">
        <v>3</v>
      </c>
      <c r="S17">
        <v>4</v>
      </c>
      <c r="T17">
        <v>1</v>
      </c>
    </row>
    <row r="18" spans="1:20" x14ac:dyDescent="0.2">
      <c r="A18" s="66" t="s">
        <v>382</v>
      </c>
      <c r="B18" s="66" t="s">
        <v>437</v>
      </c>
      <c r="C18" s="66" t="s">
        <v>407</v>
      </c>
      <c r="D18" t="s">
        <v>164</v>
      </c>
      <c r="E18" s="27" t="s">
        <v>440</v>
      </c>
      <c r="F18" s="40" t="s">
        <v>301</v>
      </c>
      <c r="G18" s="27" t="s">
        <v>325</v>
      </c>
      <c r="H18">
        <v>125</v>
      </c>
      <c r="I18" s="27">
        <f t="shared" si="0"/>
        <v>109.5</v>
      </c>
      <c r="J18" s="27">
        <f t="shared" si="1"/>
        <v>15.5</v>
      </c>
      <c r="K18" s="62">
        <f t="shared" si="2"/>
        <v>0.876</v>
      </c>
      <c r="L18" s="27"/>
      <c r="M18">
        <v>50.5</v>
      </c>
      <c r="N18">
        <v>15</v>
      </c>
      <c r="O18">
        <v>23</v>
      </c>
      <c r="P18">
        <v>21</v>
      </c>
      <c r="Q18">
        <v>9.5</v>
      </c>
      <c r="R18">
        <v>3</v>
      </c>
      <c r="S18">
        <v>1</v>
      </c>
      <c r="T18">
        <v>2</v>
      </c>
    </row>
    <row r="19" spans="1:20" x14ac:dyDescent="0.2">
      <c r="A19" s="66" t="s">
        <v>382</v>
      </c>
      <c r="B19" s="66" t="s">
        <v>437</v>
      </c>
      <c r="C19" s="66" t="s">
        <v>407</v>
      </c>
      <c r="D19" t="s">
        <v>186</v>
      </c>
      <c r="E19" s="27" t="s">
        <v>441</v>
      </c>
      <c r="F19" s="40" t="s">
        <v>301</v>
      </c>
      <c r="G19" s="27" t="s">
        <v>325</v>
      </c>
      <c r="H19">
        <v>252.5</v>
      </c>
      <c r="I19" s="27">
        <f t="shared" si="0"/>
        <v>188.5</v>
      </c>
      <c r="J19" s="27">
        <f t="shared" si="1"/>
        <v>64</v>
      </c>
      <c r="K19" s="62">
        <f t="shared" si="2"/>
        <v>0.74653465346534653</v>
      </c>
      <c r="L19" s="27"/>
      <c r="M19">
        <v>25</v>
      </c>
      <c r="N19">
        <v>26</v>
      </c>
      <c r="O19">
        <v>46.5</v>
      </c>
      <c r="P19">
        <v>91</v>
      </c>
      <c r="Q19">
        <v>21.5</v>
      </c>
      <c r="R19">
        <v>20</v>
      </c>
      <c r="S19">
        <v>9</v>
      </c>
      <c r="T19">
        <v>13.5</v>
      </c>
    </row>
    <row r="20" spans="1:20" x14ac:dyDescent="0.2">
      <c r="A20" s="66" t="s">
        <v>383</v>
      </c>
      <c r="B20" s="66" t="s">
        <v>431</v>
      </c>
      <c r="C20" s="66" t="s">
        <v>408</v>
      </c>
      <c r="D20" t="s">
        <v>87</v>
      </c>
      <c r="E20" s="27" t="s">
        <v>442</v>
      </c>
      <c r="F20" s="40" t="s">
        <v>301</v>
      </c>
      <c r="G20" s="27" t="s">
        <v>325</v>
      </c>
      <c r="H20">
        <v>72</v>
      </c>
      <c r="I20" s="27">
        <f t="shared" si="0"/>
        <v>55.5</v>
      </c>
      <c r="J20" s="27">
        <f t="shared" si="1"/>
        <v>16.5</v>
      </c>
      <c r="K20" s="62">
        <f t="shared" si="2"/>
        <v>0.77083333333333337</v>
      </c>
      <c r="L20" s="27"/>
      <c r="M20">
        <v>14</v>
      </c>
      <c r="N20">
        <v>10</v>
      </c>
      <c r="O20">
        <v>12</v>
      </c>
      <c r="P20">
        <v>19.5</v>
      </c>
      <c r="Q20">
        <v>7</v>
      </c>
      <c r="R20">
        <v>1.5</v>
      </c>
      <c r="S20">
        <v>3</v>
      </c>
      <c r="T20">
        <v>5</v>
      </c>
    </row>
    <row r="21" spans="1:20" x14ac:dyDescent="0.2">
      <c r="A21" s="66" t="s">
        <v>383</v>
      </c>
      <c r="B21" s="66" t="s">
        <v>431</v>
      </c>
      <c r="C21" s="66" t="s">
        <v>408</v>
      </c>
      <c r="D21" t="s">
        <v>147</v>
      </c>
      <c r="E21" s="27" t="s">
        <v>443</v>
      </c>
      <c r="F21" s="40" t="s">
        <v>301</v>
      </c>
      <c r="G21" s="27" t="s">
        <v>325</v>
      </c>
      <c r="H21">
        <v>137.5</v>
      </c>
      <c r="I21" s="27">
        <f t="shared" si="0"/>
        <v>109</v>
      </c>
      <c r="J21" s="27">
        <f t="shared" si="1"/>
        <v>28.5</v>
      </c>
      <c r="K21" s="62">
        <f t="shared" si="2"/>
        <v>0.79272727272727272</v>
      </c>
      <c r="L21" s="27"/>
      <c r="M21">
        <v>24</v>
      </c>
      <c r="N21">
        <v>13.5</v>
      </c>
      <c r="O21">
        <v>23</v>
      </c>
      <c r="P21">
        <v>48.5</v>
      </c>
      <c r="Q21">
        <v>8.5</v>
      </c>
      <c r="R21">
        <v>5</v>
      </c>
      <c r="S21">
        <v>4.5</v>
      </c>
      <c r="T21">
        <v>10.5</v>
      </c>
    </row>
    <row r="22" spans="1:20" x14ac:dyDescent="0.2">
      <c r="A22" s="66" t="s">
        <v>383</v>
      </c>
      <c r="B22" s="66" t="s">
        <v>431</v>
      </c>
      <c r="C22" s="66" t="s">
        <v>408</v>
      </c>
      <c r="D22" t="s">
        <v>151</v>
      </c>
      <c r="E22" s="27" t="s">
        <v>444</v>
      </c>
      <c r="F22" s="40" t="s">
        <v>301</v>
      </c>
      <c r="G22" s="27" t="s">
        <v>325</v>
      </c>
      <c r="H22">
        <v>6</v>
      </c>
      <c r="I22" s="27">
        <f t="shared" si="0"/>
        <v>6</v>
      </c>
      <c r="J22" s="27">
        <f t="shared" si="1"/>
        <v>0</v>
      </c>
      <c r="K22" s="62">
        <f t="shared" si="2"/>
        <v>1</v>
      </c>
      <c r="L22" s="27"/>
      <c r="M22">
        <v>0</v>
      </c>
      <c r="N22">
        <v>0</v>
      </c>
      <c r="O22">
        <v>2</v>
      </c>
      <c r="P22">
        <v>4</v>
      </c>
      <c r="Q22">
        <v>0</v>
      </c>
      <c r="R22">
        <v>0</v>
      </c>
      <c r="S22">
        <v>0</v>
      </c>
      <c r="T22">
        <v>0</v>
      </c>
    </row>
    <row r="23" spans="1:20" x14ac:dyDescent="0.2">
      <c r="A23" s="66" t="s">
        <v>383</v>
      </c>
      <c r="B23" s="66" t="s">
        <v>431</v>
      </c>
      <c r="C23" s="66" t="s">
        <v>408</v>
      </c>
      <c r="D23" t="s">
        <v>160</v>
      </c>
      <c r="E23" s="27" t="s">
        <v>445</v>
      </c>
      <c r="F23" s="40" t="s">
        <v>301</v>
      </c>
      <c r="G23" s="27" t="s">
        <v>325</v>
      </c>
      <c r="H23">
        <v>147.5</v>
      </c>
      <c r="I23" s="27">
        <f t="shared" si="0"/>
        <v>129</v>
      </c>
      <c r="J23" s="27">
        <f t="shared" si="1"/>
        <v>18.5</v>
      </c>
      <c r="K23" s="62">
        <f t="shared" si="2"/>
        <v>0.87457627118644066</v>
      </c>
      <c r="L23" s="27"/>
      <c r="M23">
        <v>48.5</v>
      </c>
      <c r="N23">
        <v>21</v>
      </c>
      <c r="O23">
        <v>19.5</v>
      </c>
      <c r="P23">
        <v>40</v>
      </c>
      <c r="Q23">
        <v>3.5</v>
      </c>
      <c r="R23">
        <v>4.5</v>
      </c>
      <c r="S23">
        <v>1.5</v>
      </c>
      <c r="T23">
        <v>9</v>
      </c>
    </row>
    <row r="24" spans="1:20" x14ac:dyDescent="0.2">
      <c r="A24" s="66" t="s">
        <v>383</v>
      </c>
      <c r="B24" s="66" t="s">
        <v>431</v>
      </c>
      <c r="C24" s="66" t="s">
        <v>408</v>
      </c>
      <c r="D24" t="s">
        <v>170</v>
      </c>
      <c r="E24" s="27" t="s">
        <v>446</v>
      </c>
      <c r="F24" s="40" t="s">
        <v>301</v>
      </c>
      <c r="G24" s="27" t="s">
        <v>325</v>
      </c>
      <c r="H24">
        <v>3</v>
      </c>
      <c r="I24" s="27">
        <f t="shared" si="0"/>
        <v>3</v>
      </c>
      <c r="J24" s="27">
        <f t="shared" si="1"/>
        <v>0</v>
      </c>
      <c r="K24" s="62">
        <f t="shared" si="2"/>
        <v>1</v>
      </c>
      <c r="L24" s="27"/>
      <c r="M24">
        <v>3</v>
      </c>
      <c r="N24">
        <v>0</v>
      </c>
      <c r="O24">
        <v>0</v>
      </c>
      <c r="P24">
        <v>0</v>
      </c>
      <c r="Q24">
        <v>0</v>
      </c>
      <c r="R24">
        <v>0</v>
      </c>
      <c r="S24">
        <v>0</v>
      </c>
      <c r="T24">
        <v>0</v>
      </c>
    </row>
    <row r="25" spans="1:20" x14ac:dyDescent="0.2">
      <c r="A25" s="66" t="s">
        <v>383</v>
      </c>
      <c r="B25" s="66" t="s">
        <v>431</v>
      </c>
      <c r="C25" s="66" t="s">
        <v>408</v>
      </c>
      <c r="D25" t="s">
        <v>177</v>
      </c>
      <c r="E25" s="27" t="s">
        <v>447</v>
      </c>
      <c r="F25" s="40" t="s">
        <v>301</v>
      </c>
      <c r="G25" s="27" t="s">
        <v>325</v>
      </c>
      <c r="H25">
        <v>295</v>
      </c>
      <c r="I25" s="27">
        <f t="shared" si="0"/>
        <v>246.5</v>
      </c>
      <c r="J25" s="27">
        <f t="shared" si="1"/>
        <v>48.5</v>
      </c>
      <c r="K25" s="62">
        <f t="shared" si="2"/>
        <v>0.83559322033898309</v>
      </c>
      <c r="L25" s="27"/>
      <c r="M25">
        <v>82</v>
      </c>
      <c r="N25">
        <v>45.5</v>
      </c>
      <c r="O25">
        <v>35</v>
      </c>
      <c r="P25">
        <v>84</v>
      </c>
      <c r="Q25">
        <v>9.5</v>
      </c>
      <c r="R25">
        <v>14</v>
      </c>
      <c r="S25">
        <v>15</v>
      </c>
      <c r="T25">
        <v>10</v>
      </c>
    </row>
    <row r="26" spans="1:20" x14ac:dyDescent="0.2">
      <c r="A26" s="66" t="s">
        <v>383</v>
      </c>
      <c r="B26" s="66" t="s">
        <v>431</v>
      </c>
      <c r="C26" s="66" t="s">
        <v>408</v>
      </c>
      <c r="D26" t="s">
        <v>181</v>
      </c>
      <c r="E26" s="27" t="s">
        <v>448</v>
      </c>
      <c r="F26" s="40" t="s">
        <v>301</v>
      </c>
      <c r="G26" s="27" t="s">
        <v>325</v>
      </c>
      <c r="H26">
        <v>7.5</v>
      </c>
      <c r="I26" s="27">
        <f t="shared" si="0"/>
        <v>7</v>
      </c>
      <c r="J26" s="27">
        <f t="shared" si="1"/>
        <v>0.5</v>
      </c>
      <c r="K26" s="62">
        <f t="shared" si="2"/>
        <v>0.93333333333333335</v>
      </c>
      <c r="L26" s="27"/>
      <c r="M26">
        <v>0</v>
      </c>
      <c r="N26">
        <v>4</v>
      </c>
      <c r="O26">
        <v>2</v>
      </c>
      <c r="P26">
        <v>1</v>
      </c>
      <c r="Q26">
        <v>0</v>
      </c>
      <c r="R26">
        <v>0.5</v>
      </c>
      <c r="S26">
        <v>0</v>
      </c>
      <c r="T26">
        <v>0</v>
      </c>
    </row>
    <row r="27" spans="1:20" x14ac:dyDescent="0.2">
      <c r="A27" s="66" t="s">
        <v>383</v>
      </c>
      <c r="B27" s="66" t="s">
        <v>431</v>
      </c>
      <c r="C27" s="66" t="s">
        <v>408</v>
      </c>
      <c r="D27" t="s">
        <v>182</v>
      </c>
      <c r="E27" s="27" t="s">
        <v>449</v>
      </c>
      <c r="F27" s="40" t="s">
        <v>301</v>
      </c>
      <c r="G27" s="27" t="s">
        <v>325</v>
      </c>
      <c r="H27">
        <v>122.5</v>
      </c>
      <c r="I27" s="27">
        <f t="shared" si="0"/>
        <v>87.5</v>
      </c>
      <c r="J27" s="27">
        <f t="shared" si="1"/>
        <v>35</v>
      </c>
      <c r="K27" s="62">
        <f t="shared" si="2"/>
        <v>0.7142857142857143</v>
      </c>
      <c r="L27" s="27"/>
      <c r="M27">
        <v>22.5</v>
      </c>
      <c r="N27">
        <v>14</v>
      </c>
      <c r="O27">
        <v>18</v>
      </c>
      <c r="P27">
        <v>33</v>
      </c>
      <c r="Q27">
        <v>9.5</v>
      </c>
      <c r="R27">
        <v>5.5</v>
      </c>
      <c r="S27">
        <v>5</v>
      </c>
      <c r="T27">
        <v>15</v>
      </c>
    </row>
    <row r="28" spans="1:20" x14ac:dyDescent="0.2">
      <c r="A28" s="66" t="s">
        <v>383</v>
      </c>
      <c r="B28" s="66" t="s">
        <v>431</v>
      </c>
      <c r="C28" s="66" t="s">
        <v>408</v>
      </c>
      <c r="D28" t="s">
        <v>217</v>
      </c>
      <c r="E28" s="27" t="s">
        <v>450</v>
      </c>
      <c r="F28" s="40" t="s">
        <v>301</v>
      </c>
      <c r="G28" s="27" t="s">
        <v>325</v>
      </c>
      <c r="H28">
        <v>148</v>
      </c>
      <c r="I28" s="27">
        <f t="shared" si="0"/>
        <v>124.5</v>
      </c>
      <c r="J28" s="27">
        <f t="shared" si="1"/>
        <v>23.5</v>
      </c>
      <c r="K28" s="62">
        <f t="shared" si="2"/>
        <v>0.84121621621621623</v>
      </c>
      <c r="L28" s="27"/>
      <c r="M28">
        <v>26</v>
      </c>
      <c r="N28">
        <v>14.5</v>
      </c>
      <c r="O28">
        <v>29.5</v>
      </c>
      <c r="P28">
        <v>54.5</v>
      </c>
      <c r="Q28">
        <v>3</v>
      </c>
      <c r="R28">
        <v>6.5</v>
      </c>
      <c r="S28">
        <v>4</v>
      </c>
      <c r="T28">
        <v>10</v>
      </c>
    </row>
    <row r="29" spans="1:20" x14ac:dyDescent="0.2">
      <c r="A29" s="66" t="s">
        <v>384</v>
      </c>
      <c r="B29" s="66" t="s">
        <v>437</v>
      </c>
      <c r="C29" s="66" t="s">
        <v>409</v>
      </c>
      <c r="D29" t="s">
        <v>73</v>
      </c>
      <c r="E29" s="27" t="s">
        <v>452</v>
      </c>
      <c r="F29" s="40" t="s">
        <v>301</v>
      </c>
      <c r="G29" s="27" t="s">
        <v>325</v>
      </c>
      <c r="H29">
        <v>53</v>
      </c>
      <c r="I29" s="27">
        <f t="shared" si="0"/>
        <v>45</v>
      </c>
      <c r="J29" s="27">
        <f t="shared" si="1"/>
        <v>8</v>
      </c>
      <c r="K29" s="62">
        <f t="shared" si="2"/>
        <v>0.84905660377358494</v>
      </c>
      <c r="L29" s="27"/>
      <c r="M29">
        <v>13.5</v>
      </c>
      <c r="N29">
        <v>7.5</v>
      </c>
      <c r="O29">
        <v>7</v>
      </c>
      <c r="P29">
        <v>17</v>
      </c>
      <c r="Q29">
        <v>3.5</v>
      </c>
      <c r="R29">
        <v>1</v>
      </c>
      <c r="S29">
        <v>1</v>
      </c>
      <c r="T29">
        <v>2.5</v>
      </c>
    </row>
    <row r="30" spans="1:20" x14ac:dyDescent="0.2">
      <c r="A30" s="66" t="s">
        <v>384</v>
      </c>
      <c r="B30" s="66" t="s">
        <v>437</v>
      </c>
      <c r="C30" s="66" t="s">
        <v>409</v>
      </c>
      <c r="D30" t="s">
        <v>75</v>
      </c>
      <c r="E30" s="27" t="s">
        <v>453</v>
      </c>
      <c r="F30" s="40" t="s">
        <v>301</v>
      </c>
      <c r="G30" s="27" t="s">
        <v>325</v>
      </c>
      <c r="H30">
        <v>88.5</v>
      </c>
      <c r="I30" s="27">
        <f t="shared" si="0"/>
        <v>76</v>
      </c>
      <c r="J30" s="27">
        <f t="shared" si="1"/>
        <v>12.5</v>
      </c>
      <c r="K30" s="62">
        <f t="shared" si="2"/>
        <v>0.85875706214689262</v>
      </c>
      <c r="L30" s="27"/>
      <c r="M30">
        <v>34.5</v>
      </c>
      <c r="N30">
        <v>9</v>
      </c>
      <c r="O30">
        <v>12</v>
      </c>
      <c r="P30">
        <v>20.5</v>
      </c>
      <c r="Q30">
        <v>2.5</v>
      </c>
      <c r="R30">
        <v>5.5</v>
      </c>
      <c r="S30">
        <v>2</v>
      </c>
      <c r="T30">
        <v>2.5</v>
      </c>
    </row>
    <row r="31" spans="1:20" x14ac:dyDescent="0.2">
      <c r="A31" s="66" t="s">
        <v>384</v>
      </c>
      <c r="B31" s="66" t="s">
        <v>437</v>
      </c>
      <c r="C31" s="66" t="s">
        <v>409</v>
      </c>
      <c r="D31" t="s">
        <v>76</v>
      </c>
      <c r="E31" s="27" t="s">
        <v>454</v>
      </c>
      <c r="F31" s="40" t="s">
        <v>301</v>
      </c>
      <c r="G31" s="27" t="s">
        <v>325</v>
      </c>
      <c r="H31">
        <v>188</v>
      </c>
      <c r="I31" s="27">
        <f t="shared" si="0"/>
        <v>155</v>
      </c>
      <c r="J31" s="27">
        <f t="shared" si="1"/>
        <v>33</v>
      </c>
      <c r="K31" s="62">
        <f t="shared" si="2"/>
        <v>0.82446808510638303</v>
      </c>
      <c r="L31" s="27"/>
      <c r="M31">
        <v>58.5</v>
      </c>
      <c r="N31">
        <v>22.5</v>
      </c>
      <c r="O31">
        <v>29.5</v>
      </c>
      <c r="P31">
        <v>44.5</v>
      </c>
      <c r="Q31">
        <v>13</v>
      </c>
      <c r="R31">
        <v>7.5</v>
      </c>
      <c r="S31">
        <v>6</v>
      </c>
      <c r="T31">
        <v>6.5</v>
      </c>
    </row>
    <row r="32" spans="1:20" x14ac:dyDescent="0.2">
      <c r="A32" s="66" t="s">
        <v>384</v>
      </c>
      <c r="B32" s="66" t="s">
        <v>437</v>
      </c>
      <c r="C32" s="66" t="s">
        <v>409</v>
      </c>
      <c r="D32" t="s">
        <v>85</v>
      </c>
      <c r="E32" s="27" t="s">
        <v>455</v>
      </c>
      <c r="F32" s="40" t="s">
        <v>301</v>
      </c>
      <c r="G32" s="27" t="s">
        <v>325</v>
      </c>
      <c r="H32">
        <v>217.5</v>
      </c>
      <c r="I32" s="27">
        <f t="shared" si="0"/>
        <v>181.5</v>
      </c>
      <c r="J32" s="27">
        <f t="shared" si="1"/>
        <v>36</v>
      </c>
      <c r="K32" s="62">
        <f t="shared" si="2"/>
        <v>0.83448275862068966</v>
      </c>
      <c r="L32" s="27"/>
      <c r="M32">
        <v>60</v>
      </c>
      <c r="N32">
        <v>36</v>
      </c>
      <c r="O32">
        <v>42</v>
      </c>
      <c r="P32">
        <v>43.5</v>
      </c>
      <c r="Q32">
        <v>9.5</v>
      </c>
      <c r="R32">
        <v>11.5</v>
      </c>
      <c r="S32">
        <v>6.5</v>
      </c>
      <c r="T32">
        <v>8.5</v>
      </c>
    </row>
    <row r="33" spans="1:20" x14ac:dyDescent="0.2">
      <c r="A33" s="66" t="s">
        <v>384</v>
      </c>
      <c r="B33" s="66" t="s">
        <v>437</v>
      </c>
      <c r="C33" s="66" t="s">
        <v>409</v>
      </c>
      <c r="D33" t="s">
        <v>195</v>
      </c>
      <c r="E33" s="27" t="s">
        <v>456</v>
      </c>
      <c r="F33" s="40" t="s">
        <v>301</v>
      </c>
      <c r="G33" s="27" t="s">
        <v>325</v>
      </c>
      <c r="H33">
        <v>294.5</v>
      </c>
      <c r="I33" s="27">
        <f t="shared" si="0"/>
        <v>250.5</v>
      </c>
      <c r="J33" s="27">
        <f t="shared" si="1"/>
        <v>44</v>
      </c>
      <c r="K33" s="62">
        <f t="shared" si="2"/>
        <v>0.85059422750424452</v>
      </c>
      <c r="L33" s="27"/>
      <c r="M33">
        <v>72</v>
      </c>
      <c r="N33">
        <v>36.5</v>
      </c>
      <c r="O33">
        <v>54</v>
      </c>
      <c r="P33">
        <v>88</v>
      </c>
      <c r="Q33">
        <v>14.5</v>
      </c>
      <c r="R33">
        <v>9.5</v>
      </c>
      <c r="S33">
        <v>5</v>
      </c>
      <c r="T33">
        <v>15</v>
      </c>
    </row>
    <row r="34" spans="1:20" x14ac:dyDescent="0.2">
      <c r="A34" s="66" t="s">
        <v>385</v>
      </c>
      <c r="B34" s="66" t="s">
        <v>457</v>
      </c>
      <c r="C34" s="66" t="s">
        <v>410</v>
      </c>
      <c r="D34" t="s">
        <v>88</v>
      </c>
      <c r="E34" s="27" t="s">
        <v>458</v>
      </c>
      <c r="F34" s="40" t="s">
        <v>301</v>
      </c>
      <c r="G34" s="27" t="s">
        <v>325</v>
      </c>
      <c r="H34">
        <v>161</v>
      </c>
      <c r="I34" s="27">
        <f t="shared" si="0"/>
        <v>147</v>
      </c>
      <c r="J34" s="27">
        <f t="shared" si="1"/>
        <v>14</v>
      </c>
      <c r="K34" s="62">
        <f t="shared" si="2"/>
        <v>0.91304347826086951</v>
      </c>
      <c r="L34" s="27"/>
      <c r="M34">
        <v>71</v>
      </c>
      <c r="N34">
        <v>22</v>
      </c>
      <c r="O34">
        <v>21.5</v>
      </c>
      <c r="P34">
        <v>32.5</v>
      </c>
      <c r="Q34">
        <v>3</v>
      </c>
      <c r="R34">
        <v>1.5</v>
      </c>
      <c r="S34">
        <v>2.5</v>
      </c>
      <c r="T34">
        <v>7</v>
      </c>
    </row>
    <row r="35" spans="1:20" x14ac:dyDescent="0.2">
      <c r="A35" s="66" t="s">
        <v>385</v>
      </c>
      <c r="B35" s="66" t="s">
        <v>457</v>
      </c>
      <c r="C35" s="66" t="s">
        <v>410</v>
      </c>
      <c r="D35" t="s">
        <v>91</v>
      </c>
      <c r="E35" s="27" t="s">
        <v>459</v>
      </c>
      <c r="F35" s="40" t="s">
        <v>301</v>
      </c>
      <c r="G35" s="27" t="s">
        <v>325</v>
      </c>
      <c r="H35">
        <v>52</v>
      </c>
      <c r="I35" s="27">
        <f t="shared" si="0"/>
        <v>44.5</v>
      </c>
      <c r="J35" s="27">
        <f t="shared" si="1"/>
        <v>7.5</v>
      </c>
      <c r="K35" s="62">
        <f t="shared" si="2"/>
        <v>0.85576923076923073</v>
      </c>
      <c r="L35" s="27"/>
      <c r="M35">
        <v>20.5</v>
      </c>
      <c r="N35">
        <v>10</v>
      </c>
      <c r="O35">
        <v>7.5</v>
      </c>
      <c r="P35">
        <v>6.5</v>
      </c>
      <c r="Q35">
        <v>2</v>
      </c>
      <c r="R35">
        <v>1.5</v>
      </c>
      <c r="S35">
        <v>1</v>
      </c>
      <c r="T35">
        <v>3</v>
      </c>
    </row>
    <row r="36" spans="1:20" x14ac:dyDescent="0.2">
      <c r="A36" s="66" t="s">
        <v>385</v>
      </c>
      <c r="B36" s="66" t="s">
        <v>457</v>
      </c>
      <c r="C36" s="66" t="s">
        <v>410</v>
      </c>
      <c r="D36" t="s">
        <v>234</v>
      </c>
      <c r="E36" s="27" t="s">
        <v>602</v>
      </c>
      <c r="F36" s="40" t="s">
        <v>301</v>
      </c>
      <c r="G36" s="27" t="s">
        <v>325</v>
      </c>
      <c r="H36">
        <v>10</v>
      </c>
      <c r="I36" s="27">
        <f t="shared" si="0"/>
        <v>7</v>
      </c>
      <c r="J36" s="27">
        <f t="shared" si="1"/>
        <v>3</v>
      </c>
      <c r="K36" s="62">
        <f t="shared" si="2"/>
        <v>0.7</v>
      </c>
      <c r="L36" s="27"/>
      <c r="M36">
        <v>0.5</v>
      </c>
      <c r="N36">
        <v>0</v>
      </c>
      <c r="O36">
        <v>3</v>
      </c>
      <c r="P36">
        <v>3.5</v>
      </c>
      <c r="Q36">
        <v>0.5</v>
      </c>
      <c r="R36">
        <v>1.5</v>
      </c>
      <c r="S36">
        <v>0.5</v>
      </c>
      <c r="T36">
        <v>0.5</v>
      </c>
    </row>
    <row r="37" spans="1:20" x14ac:dyDescent="0.2">
      <c r="A37" s="66" t="s">
        <v>385</v>
      </c>
      <c r="B37" s="66" t="s">
        <v>457</v>
      </c>
      <c r="C37" s="66" t="s">
        <v>410</v>
      </c>
      <c r="D37" t="s">
        <v>139</v>
      </c>
      <c r="E37" s="27" t="s">
        <v>460</v>
      </c>
      <c r="F37" s="40" t="s">
        <v>301</v>
      </c>
      <c r="G37" s="27" t="s">
        <v>325</v>
      </c>
      <c r="H37">
        <v>48.5</v>
      </c>
      <c r="I37" s="27">
        <f t="shared" si="0"/>
        <v>42</v>
      </c>
      <c r="J37" s="27">
        <f t="shared" si="1"/>
        <v>6.5</v>
      </c>
      <c r="K37" s="62">
        <f t="shared" si="2"/>
        <v>0.865979381443299</v>
      </c>
      <c r="L37" s="27"/>
      <c r="M37">
        <v>13</v>
      </c>
      <c r="N37">
        <v>4.5</v>
      </c>
      <c r="O37">
        <v>10.5</v>
      </c>
      <c r="P37">
        <v>14</v>
      </c>
      <c r="Q37">
        <v>1.5</v>
      </c>
      <c r="R37">
        <v>2.5</v>
      </c>
      <c r="S37">
        <v>0.5</v>
      </c>
      <c r="T37">
        <v>2</v>
      </c>
    </row>
    <row r="38" spans="1:20" x14ac:dyDescent="0.2">
      <c r="A38" s="66" t="s">
        <v>385</v>
      </c>
      <c r="B38" s="66" t="s">
        <v>457</v>
      </c>
      <c r="C38" s="66" t="s">
        <v>410</v>
      </c>
      <c r="D38" t="s">
        <v>140</v>
      </c>
      <c r="E38" s="27" t="s">
        <v>461</v>
      </c>
      <c r="F38" s="40" t="s">
        <v>301</v>
      </c>
      <c r="G38" s="27" t="s">
        <v>325</v>
      </c>
      <c r="H38">
        <v>97.5</v>
      </c>
      <c r="I38" s="27">
        <f t="shared" si="0"/>
        <v>86.5</v>
      </c>
      <c r="J38" s="27">
        <f t="shared" si="1"/>
        <v>11</v>
      </c>
      <c r="K38" s="62">
        <f t="shared" si="2"/>
        <v>0.88717948717948714</v>
      </c>
      <c r="L38" s="27"/>
      <c r="M38">
        <v>26.5</v>
      </c>
      <c r="N38">
        <v>19.5</v>
      </c>
      <c r="O38">
        <v>8.5</v>
      </c>
      <c r="P38">
        <v>32</v>
      </c>
      <c r="Q38">
        <v>1.5</v>
      </c>
      <c r="R38">
        <v>4</v>
      </c>
      <c r="S38">
        <v>4</v>
      </c>
      <c r="T38">
        <v>1.5</v>
      </c>
    </row>
    <row r="39" spans="1:20" x14ac:dyDescent="0.2">
      <c r="A39" s="66" t="s">
        <v>385</v>
      </c>
      <c r="B39" s="66" t="s">
        <v>457</v>
      </c>
      <c r="C39" s="66" t="s">
        <v>410</v>
      </c>
      <c r="D39" t="s">
        <v>211</v>
      </c>
      <c r="E39" s="27" t="s">
        <v>462</v>
      </c>
      <c r="F39" s="40" t="s">
        <v>301</v>
      </c>
      <c r="G39" s="27" t="s">
        <v>325</v>
      </c>
      <c r="H39">
        <v>58.5</v>
      </c>
      <c r="I39" s="27">
        <f t="shared" si="0"/>
        <v>55</v>
      </c>
      <c r="J39" s="27">
        <f t="shared" si="1"/>
        <v>3.5</v>
      </c>
      <c r="K39" s="62">
        <f t="shared" si="2"/>
        <v>0.94017094017094016</v>
      </c>
      <c r="L39" s="27"/>
      <c r="M39">
        <v>18.5</v>
      </c>
      <c r="N39">
        <v>13</v>
      </c>
      <c r="O39">
        <v>11.5</v>
      </c>
      <c r="P39">
        <v>12</v>
      </c>
      <c r="Q39">
        <v>0.5</v>
      </c>
      <c r="R39">
        <v>2.5</v>
      </c>
      <c r="S39">
        <v>0.5</v>
      </c>
      <c r="T39">
        <v>0</v>
      </c>
    </row>
    <row r="40" spans="1:20" x14ac:dyDescent="0.2">
      <c r="A40" s="66" t="s">
        <v>386</v>
      </c>
      <c r="B40" s="66" t="s">
        <v>463</v>
      </c>
      <c r="C40" s="66" t="s">
        <v>411</v>
      </c>
      <c r="D40" t="s">
        <v>109</v>
      </c>
      <c r="E40" s="27" t="s">
        <v>464</v>
      </c>
      <c r="F40" s="40" t="s">
        <v>301</v>
      </c>
      <c r="G40" s="27" t="s">
        <v>325</v>
      </c>
      <c r="H40">
        <v>21.5</v>
      </c>
      <c r="I40" s="27">
        <f t="shared" si="0"/>
        <v>16.5</v>
      </c>
      <c r="J40" s="27">
        <f t="shared" si="1"/>
        <v>5</v>
      </c>
      <c r="K40" s="62">
        <f t="shared" si="2"/>
        <v>0.76744186046511631</v>
      </c>
      <c r="L40" s="27"/>
      <c r="M40">
        <v>3.5</v>
      </c>
      <c r="N40">
        <v>1</v>
      </c>
      <c r="O40">
        <v>4</v>
      </c>
      <c r="P40">
        <v>8</v>
      </c>
      <c r="Q40">
        <v>1</v>
      </c>
      <c r="R40">
        <v>2.5</v>
      </c>
      <c r="S40">
        <v>0.5</v>
      </c>
      <c r="T40">
        <v>1</v>
      </c>
    </row>
    <row r="41" spans="1:20" x14ac:dyDescent="0.2">
      <c r="A41" s="66" t="s">
        <v>386</v>
      </c>
      <c r="B41" s="66" t="s">
        <v>463</v>
      </c>
      <c r="C41" s="66" t="s">
        <v>411</v>
      </c>
      <c r="D41" t="s">
        <v>148</v>
      </c>
      <c r="E41" s="27" t="s">
        <v>465</v>
      </c>
      <c r="F41" s="40" t="s">
        <v>301</v>
      </c>
      <c r="G41" s="27" t="s">
        <v>325</v>
      </c>
      <c r="H41">
        <v>104</v>
      </c>
      <c r="I41" s="27">
        <f t="shared" si="0"/>
        <v>85.5</v>
      </c>
      <c r="J41" s="27">
        <f t="shared" si="1"/>
        <v>18.5</v>
      </c>
      <c r="K41" s="62">
        <f t="shared" si="2"/>
        <v>0.82211538461538458</v>
      </c>
      <c r="L41" s="27"/>
      <c r="M41">
        <v>13</v>
      </c>
      <c r="N41">
        <v>8</v>
      </c>
      <c r="O41">
        <v>32.5</v>
      </c>
      <c r="P41">
        <v>32</v>
      </c>
      <c r="Q41">
        <v>6</v>
      </c>
      <c r="R41">
        <v>4.5</v>
      </c>
      <c r="S41">
        <v>4</v>
      </c>
      <c r="T41">
        <v>4</v>
      </c>
    </row>
    <row r="42" spans="1:20" x14ac:dyDescent="0.2">
      <c r="A42" s="66" t="s">
        <v>386</v>
      </c>
      <c r="B42" s="66" t="s">
        <v>457</v>
      </c>
      <c r="C42" s="66" t="s">
        <v>411</v>
      </c>
      <c r="D42" t="s">
        <v>161</v>
      </c>
      <c r="E42" s="27" t="s">
        <v>466</v>
      </c>
      <c r="F42" s="40" t="s">
        <v>301</v>
      </c>
      <c r="G42" s="27" t="s">
        <v>325</v>
      </c>
      <c r="H42">
        <v>133</v>
      </c>
      <c r="I42" s="27">
        <f t="shared" si="0"/>
        <v>95</v>
      </c>
      <c r="J42" s="27">
        <f t="shared" si="1"/>
        <v>38</v>
      </c>
      <c r="K42" s="62">
        <f t="shared" si="2"/>
        <v>0.7142857142857143</v>
      </c>
      <c r="L42" s="27"/>
      <c r="M42">
        <v>25.5</v>
      </c>
      <c r="N42">
        <v>8</v>
      </c>
      <c r="O42">
        <v>26</v>
      </c>
      <c r="P42">
        <v>35.5</v>
      </c>
      <c r="Q42">
        <v>20</v>
      </c>
      <c r="R42">
        <v>7</v>
      </c>
      <c r="S42">
        <v>5</v>
      </c>
      <c r="T42">
        <v>6</v>
      </c>
    </row>
    <row r="43" spans="1:20" x14ac:dyDescent="0.2">
      <c r="A43" s="66" t="s">
        <v>386</v>
      </c>
      <c r="B43" s="66" t="s">
        <v>463</v>
      </c>
      <c r="C43" s="66" t="s">
        <v>411</v>
      </c>
      <c r="D43" t="s">
        <v>178</v>
      </c>
      <c r="E43" s="27" t="s">
        <v>467</v>
      </c>
      <c r="F43" s="40" t="s">
        <v>301</v>
      </c>
      <c r="G43" s="27" t="s">
        <v>325</v>
      </c>
      <c r="H43">
        <v>96.5</v>
      </c>
      <c r="I43" s="27">
        <f t="shared" ref="I43:I74" si="3">SUM(M43:P43)</f>
        <v>84.5</v>
      </c>
      <c r="J43" s="27">
        <f t="shared" ref="J43:J74" si="4">SUM(Q43:T43)</f>
        <v>12</v>
      </c>
      <c r="K43" s="62">
        <f t="shared" ref="K43:K74" si="5">I43/H43</f>
        <v>0.87564766839378239</v>
      </c>
      <c r="L43" s="27"/>
      <c r="M43">
        <v>19</v>
      </c>
      <c r="N43">
        <v>14</v>
      </c>
      <c r="O43">
        <v>22.5</v>
      </c>
      <c r="P43">
        <v>29</v>
      </c>
      <c r="Q43">
        <v>6.5</v>
      </c>
      <c r="R43">
        <v>1.5</v>
      </c>
      <c r="S43">
        <v>1</v>
      </c>
      <c r="T43">
        <v>3</v>
      </c>
    </row>
    <row r="44" spans="1:20" x14ac:dyDescent="0.2">
      <c r="A44" s="66" t="s">
        <v>386</v>
      </c>
      <c r="B44" s="66" t="s">
        <v>463</v>
      </c>
      <c r="C44" s="66" t="s">
        <v>411</v>
      </c>
      <c r="D44" t="s">
        <v>185</v>
      </c>
      <c r="E44" s="27" t="s">
        <v>468</v>
      </c>
      <c r="F44" s="40" t="s">
        <v>301</v>
      </c>
      <c r="G44" s="27" t="s">
        <v>325</v>
      </c>
      <c r="H44">
        <v>268.5</v>
      </c>
      <c r="I44" s="27">
        <f t="shared" si="3"/>
        <v>234</v>
      </c>
      <c r="J44" s="27">
        <f t="shared" si="4"/>
        <v>34.5</v>
      </c>
      <c r="K44" s="62">
        <f t="shared" si="5"/>
        <v>0.87150837988826813</v>
      </c>
      <c r="L44" s="27"/>
      <c r="M44">
        <v>38</v>
      </c>
      <c r="N44">
        <v>32.5</v>
      </c>
      <c r="O44">
        <v>57.5</v>
      </c>
      <c r="P44">
        <v>106</v>
      </c>
      <c r="Q44">
        <v>9.5</v>
      </c>
      <c r="R44">
        <v>9.5</v>
      </c>
      <c r="S44">
        <v>10</v>
      </c>
      <c r="T44">
        <v>5.5</v>
      </c>
    </row>
    <row r="45" spans="1:20" x14ac:dyDescent="0.2">
      <c r="A45" s="66" t="s">
        <v>386</v>
      </c>
      <c r="B45" s="66" t="s">
        <v>463</v>
      </c>
      <c r="C45" s="66" t="s">
        <v>411</v>
      </c>
      <c r="D45" t="s">
        <v>187</v>
      </c>
      <c r="E45" s="27" t="s">
        <v>469</v>
      </c>
      <c r="F45" s="40" t="s">
        <v>301</v>
      </c>
      <c r="G45" s="27" t="s">
        <v>325</v>
      </c>
      <c r="H45">
        <v>118.5</v>
      </c>
      <c r="I45" s="27">
        <f t="shared" si="3"/>
        <v>105</v>
      </c>
      <c r="J45" s="27">
        <f t="shared" si="4"/>
        <v>13.5</v>
      </c>
      <c r="K45" s="62">
        <f t="shared" si="5"/>
        <v>0.88607594936708856</v>
      </c>
      <c r="L45" s="27"/>
      <c r="M45">
        <v>27</v>
      </c>
      <c r="N45">
        <v>8</v>
      </c>
      <c r="O45">
        <v>18.5</v>
      </c>
      <c r="P45">
        <v>51.5</v>
      </c>
      <c r="Q45">
        <v>5</v>
      </c>
      <c r="R45">
        <v>3.5</v>
      </c>
      <c r="S45">
        <v>1.5</v>
      </c>
      <c r="T45">
        <v>3.5</v>
      </c>
    </row>
    <row r="46" spans="1:20" x14ac:dyDescent="0.2">
      <c r="A46" s="66" t="s">
        <v>386</v>
      </c>
      <c r="B46" s="66" t="s">
        <v>457</v>
      </c>
      <c r="C46" s="66" t="s">
        <v>411</v>
      </c>
      <c r="D46" t="s">
        <v>193</v>
      </c>
      <c r="E46" s="27" t="s">
        <v>470</v>
      </c>
      <c r="F46" s="40" t="s">
        <v>301</v>
      </c>
      <c r="G46" s="27" t="s">
        <v>325</v>
      </c>
      <c r="H46">
        <v>128.5</v>
      </c>
      <c r="I46" s="27">
        <f t="shared" si="3"/>
        <v>104.5</v>
      </c>
      <c r="J46" s="27">
        <f t="shared" si="4"/>
        <v>24</v>
      </c>
      <c r="K46" s="62">
        <f t="shared" si="5"/>
        <v>0.8132295719844358</v>
      </c>
      <c r="L46" s="27"/>
      <c r="M46">
        <v>18</v>
      </c>
      <c r="N46">
        <v>11.5</v>
      </c>
      <c r="O46">
        <v>27</v>
      </c>
      <c r="P46">
        <v>48</v>
      </c>
      <c r="Q46">
        <v>11</v>
      </c>
      <c r="R46">
        <v>3.5</v>
      </c>
      <c r="S46">
        <v>5</v>
      </c>
      <c r="T46">
        <v>4.5</v>
      </c>
    </row>
    <row r="47" spans="1:20" x14ac:dyDescent="0.2">
      <c r="A47" s="66" t="s">
        <v>387</v>
      </c>
      <c r="B47" s="66" t="s">
        <v>471</v>
      </c>
      <c r="C47" s="66" t="s">
        <v>412</v>
      </c>
      <c r="D47" t="s">
        <v>117</v>
      </c>
      <c r="E47" s="27" t="s">
        <v>472</v>
      </c>
      <c r="F47" s="40" t="s">
        <v>301</v>
      </c>
      <c r="G47" s="27" t="s">
        <v>325</v>
      </c>
      <c r="H47">
        <v>102.5</v>
      </c>
      <c r="I47" s="27">
        <f t="shared" si="3"/>
        <v>92</v>
      </c>
      <c r="J47" s="27">
        <f t="shared" si="4"/>
        <v>10.5</v>
      </c>
      <c r="K47" s="62">
        <f t="shared" si="5"/>
        <v>0.89756097560975612</v>
      </c>
      <c r="L47" s="27"/>
      <c r="M47">
        <v>35.5</v>
      </c>
      <c r="N47">
        <v>12.5</v>
      </c>
      <c r="O47">
        <v>23.5</v>
      </c>
      <c r="P47">
        <v>20.5</v>
      </c>
      <c r="Q47">
        <v>4</v>
      </c>
      <c r="R47">
        <v>3</v>
      </c>
      <c r="S47">
        <v>1.5</v>
      </c>
      <c r="T47">
        <v>2</v>
      </c>
    </row>
    <row r="48" spans="1:20" x14ac:dyDescent="0.2">
      <c r="A48" s="66" t="s">
        <v>387</v>
      </c>
      <c r="B48" s="66" t="s">
        <v>471</v>
      </c>
      <c r="C48" s="66" t="s">
        <v>412</v>
      </c>
      <c r="D48" t="s">
        <v>142</v>
      </c>
      <c r="E48" s="27" t="s">
        <v>473</v>
      </c>
      <c r="F48" s="40" t="s">
        <v>301</v>
      </c>
      <c r="G48" s="27" t="s">
        <v>325</v>
      </c>
      <c r="H48">
        <v>142.5</v>
      </c>
      <c r="I48" s="27">
        <f t="shared" si="3"/>
        <v>117.5</v>
      </c>
      <c r="J48" s="27">
        <f t="shared" si="4"/>
        <v>25</v>
      </c>
      <c r="K48" s="62">
        <f t="shared" si="5"/>
        <v>0.82456140350877194</v>
      </c>
      <c r="L48" s="27"/>
      <c r="M48">
        <v>30.5</v>
      </c>
      <c r="N48">
        <v>15.5</v>
      </c>
      <c r="O48">
        <v>24.5</v>
      </c>
      <c r="P48">
        <v>47</v>
      </c>
      <c r="Q48">
        <v>9.5</v>
      </c>
      <c r="R48">
        <v>6.5</v>
      </c>
      <c r="S48">
        <v>2</v>
      </c>
      <c r="T48">
        <v>7</v>
      </c>
    </row>
    <row r="49" spans="1:20" x14ac:dyDescent="0.2">
      <c r="A49" s="66" t="s">
        <v>387</v>
      </c>
      <c r="B49" s="66" t="s">
        <v>471</v>
      </c>
      <c r="C49" s="66" t="s">
        <v>412</v>
      </c>
      <c r="D49" t="s">
        <v>188</v>
      </c>
      <c r="E49" s="27" t="s">
        <v>474</v>
      </c>
      <c r="F49" s="40" t="s">
        <v>301</v>
      </c>
      <c r="G49" s="27" t="s">
        <v>325</v>
      </c>
      <c r="H49">
        <v>278.5</v>
      </c>
      <c r="I49" s="27">
        <f t="shared" si="3"/>
        <v>223</v>
      </c>
      <c r="J49" s="27">
        <f t="shared" si="4"/>
        <v>55.5</v>
      </c>
      <c r="K49" s="62">
        <f t="shared" si="5"/>
        <v>0.80071813285457805</v>
      </c>
      <c r="L49" s="27"/>
      <c r="M49">
        <v>58</v>
      </c>
      <c r="N49">
        <v>35.5</v>
      </c>
      <c r="O49">
        <v>43.5</v>
      </c>
      <c r="P49">
        <v>86</v>
      </c>
      <c r="Q49">
        <v>14</v>
      </c>
      <c r="R49">
        <v>17.5</v>
      </c>
      <c r="S49">
        <v>13.5</v>
      </c>
      <c r="T49">
        <v>10.5</v>
      </c>
    </row>
    <row r="50" spans="1:20" x14ac:dyDescent="0.2">
      <c r="A50" s="66" t="s">
        <v>387</v>
      </c>
      <c r="B50" s="66" t="s">
        <v>471</v>
      </c>
      <c r="C50" s="66" t="s">
        <v>412</v>
      </c>
      <c r="D50" t="s">
        <v>213</v>
      </c>
      <c r="E50" s="27" t="s">
        <v>475</v>
      </c>
      <c r="F50" s="40" t="s">
        <v>301</v>
      </c>
      <c r="G50" s="27" t="s">
        <v>325</v>
      </c>
      <c r="H50">
        <v>317.5</v>
      </c>
      <c r="I50" s="27">
        <f t="shared" si="3"/>
        <v>236.5</v>
      </c>
      <c r="J50" s="27">
        <f t="shared" si="4"/>
        <v>81</v>
      </c>
      <c r="K50" s="62">
        <f t="shared" si="5"/>
        <v>0.74488188976377956</v>
      </c>
      <c r="L50" s="27"/>
      <c r="M50">
        <v>30</v>
      </c>
      <c r="N50">
        <v>33</v>
      </c>
      <c r="O50">
        <v>61</v>
      </c>
      <c r="P50">
        <v>112.5</v>
      </c>
      <c r="Q50">
        <v>24</v>
      </c>
      <c r="R50">
        <v>20</v>
      </c>
      <c r="S50">
        <v>13.5</v>
      </c>
      <c r="T50">
        <v>23.5</v>
      </c>
    </row>
    <row r="51" spans="1:20" x14ac:dyDescent="0.2">
      <c r="A51" s="66" t="s">
        <v>388</v>
      </c>
      <c r="B51" s="66" t="s">
        <v>437</v>
      </c>
      <c r="C51" s="66" t="s">
        <v>413</v>
      </c>
      <c r="D51" t="s">
        <v>77</v>
      </c>
      <c r="E51" s="27" t="s">
        <v>476</v>
      </c>
      <c r="F51" s="40" t="s">
        <v>301</v>
      </c>
      <c r="G51" s="27" t="s">
        <v>325</v>
      </c>
      <c r="H51">
        <v>121</v>
      </c>
      <c r="I51" s="27">
        <f t="shared" si="3"/>
        <v>101</v>
      </c>
      <c r="J51" s="27">
        <f t="shared" si="4"/>
        <v>20</v>
      </c>
      <c r="K51" s="62">
        <f t="shared" si="5"/>
        <v>0.83471074380165289</v>
      </c>
      <c r="L51" s="27"/>
      <c r="M51">
        <v>25</v>
      </c>
      <c r="N51">
        <v>9.5</v>
      </c>
      <c r="O51">
        <v>26</v>
      </c>
      <c r="P51">
        <v>40.5</v>
      </c>
      <c r="Q51">
        <v>7</v>
      </c>
      <c r="R51">
        <v>4.5</v>
      </c>
      <c r="S51">
        <v>1.5</v>
      </c>
      <c r="T51">
        <v>7</v>
      </c>
    </row>
    <row r="52" spans="1:20" x14ac:dyDescent="0.2">
      <c r="A52" s="66" t="s">
        <v>388</v>
      </c>
      <c r="B52" s="66" t="s">
        <v>437</v>
      </c>
      <c r="C52" s="66" t="s">
        <v>413</v>
      </c>
      <c r="D52" t="s">
        <v>92</v>
      </c>
      <c r="E52" s="27" t="s">
        <v>477</v>
      </c>
      <c r="F52" s="40" t="s">
        <v>301</v>
      </c>
      <c r="G52" s="27" t="s">
        <v>325</v>
      </c>
      <c r="H52">
        <v>76.5</v>
      </c>
      <c r="I52" s="27">
        <f t="shared" si="3"/>
        <v>54</v>
      </c>
      <c r="J52" s="27">
        <f t="shared" si="4"/>
        <v>22.5</v>
      </c>
      <c r="K52" s="62">
        <f t="shared" si="5"/>
        <v>0.70588235294117652</v>
      </c>
      <c r="L52" s="27"/>
      <c r="M52">
        <v>16</v>
      </c>
      <c r="N52">
        <v>9.5</v>
      </c>
      <c r="O52">
        <v>14.5</v>
      </c>
      <c r="P52">
        <v>14</v>
      </c>
      <c r="Q52">
        <v>7</v>
      </c>
      <c r="R52">
        <v>6.5</v>
      </c>
      <c r="S52">
        <v>2.5</v>
      </c>
      <c r="T52">
        <v>6.5</v>
      </c>
    </row>
    <row r="53" spans="1:20" x14ac:dyDescent="0.2">
      <c r="A53" s="66" t="s">
        <v>388</v>
      </c>
      <c r="B53" s="66" t="s">
        <v>437</v>
      </c>
      <c r="C53" s="66" t="s">
        <v>413</v>
      </c>
      <c r="D53" t="s">
        <v>110</v>
      </c>
      <c r="E53" s="27" t="s">
        <v>478</v>
      </c>
      <c r="F53" s="40" t="s">
        <v>301</v>
      </c>
      <c r="G53" s="27" t="s">
        <v>325</v>
      </c>
      <c r="H53">
        <v>191</v>
      </c>
      <c r="I53" s="27">
        <f t="shared" si="3"/>
        <v>155.5</v>
      </c>
      <c r="J53" s="27">
        <f t="shared" si="4"/>
        <v>35.5</v>
      </c>
      <c r="K53" s="62">
        <f t="shared" si="5"/>
        <v>0.81413612565445026</v>
      </c>
      <c r="L53" s="27"/>
      <c r="M53">
        <v>32</v>
      </c>
      <c r="N53">
        <v>27</v>
      </c>
      <c r="O53">
        <v>36</v>
      </c>
      <c r="P53">
        <v>60.5</v>
      </c>
      <c r="Q53">
        <v>14</v>
      </c>
      <c r="R53">
        <v>13</v>
      </c>
      <c r="S53">
        <v>4.5</v>
      </c>
      <c r="T53">
        <v>4</v>
      </c>
    </row>
    <row r="54" spans="1:20" x14ac:dyDescent="0.2">
      <c r="A54" s="66" t="s">
        <v>388</v>
      </c>
      <c r="B54" s="66" t="s">
        <v>437</v>
      </c>
      <c r="C54" s="66" t="s">
        <v>413</v>
      </c>
      <c r="D54" t="s">
        <v>125</v>
      </c>
      <c r="E54" s="27" t="s">
        <v>479</v>
      </c>
      <c r="F54" s="40" t="s">
        <v>301</v>
      </c>
      <c r="G54" s="27" t="s">
        <v>325</v>
      </c>
      <c r="H54">
        <v>289</v>
      </c>
      <c r="I54" s="27">
        <f t="shared" si="3"/>
        <v>227.5</v>
      </c>
      <c r="J54" s="27">
        <f t="shared" si="4"/>
        <v>61.5</v>
      </c>
      <c r="K54" s="62">
        <f t="shared" si="5"/>
        <v>0.78719723183390999</v>
      </c>
      <c r="L54" s="27"/>
      <c r="M54">
        <v>101.5</v>
      </c>
      <c r="N54">
        <v>31</v>
      </c>
      <c r="O54">
        <v>41</v>
      </c>
      <c r="P54">
        <v>54</v>
      </c>
      <c r="Q54">
        <v>9</v>
      </c>
      <c r="R54">
        <v>11.5</v>
      </c>
      <c r="S54">
        <v>5.5</v>
      </c>
      <c r="T54">
        <v>35.5</v>
      </c>
    </row>
    <row r="55" spans="1:20" x14ac:dyDescent="0.2">
      <c r="A55" s="66" t="s">
        <v>388</v>
      </c>
      <c r="B55" s="66" t="s">
        <v>437</v>
      </c>
      <c r="C55" s="66" t="s">
        <v>413</v>
      </c>
      <c r="D55" t="s">
        <v>143</v>
      </c>
      <c r="E55" s="27" t="s">
        <v>480</v>
      </c>
      <c r="F55" s="40" t="s">
        <v>301</v>
      </c>
      <c r="G55" s="27" t="s">
        <v>325</v>
      </c>
      <c r="H55">
        <v>235.5</v>
      </c>
      <c r="I55" s="27">
        <f t="shared" si="3"/>
        <v>197.5</v>
      </c>
      <c r="J55" s="27">
        <f t="shared" si="4"/>
        <v>38</v>
      </c>
      <c r="K55" s="62">
        <f t="shared" si="5"/>
        <v>0.83864118895966033</v>
      </c>
      <c r="L55" s="27"/>
      <c r="M55">
        <v>57.5</v>
      </c>
      <c r="N55">
        <v>31.5</v>
      </c>
      <c r="O55">
        <v>38.5</v>
      </c>
      <c r="P55">
        <v>70</v>
      </c>
      <c r="Q55">
        <v>13.5</v>
      </c>
      <c r="R55">
        <v>11.5</v>
      </c>
      <c r="S55">
        <v>6.5</v>
      </c>
      <c r="T55">
        <v>6.5</v>
      </c>
    </row>
    <row r="56" spans="1:20" x14ac:dyDescent="0.2">
      <c r="A56" s="66" t="s">
        <v>389</v>
      </c>
      <c r="B56" s="66" t="s">
        <v>463</v>
      </c>
      <c r="C56" s="66" t="s">
        <v>414</v>
      </c>
      <c r="D56" t="s">
        <v>192</v>
      </c>
      <c r="E56" s="27" t="s">
        <v>481</v>
      </c>
      <c r="F56" s="40" t="s">
        <v>301</v>
      </c>
      <c r="G56" s="27" t="s">
        <v>325</v>
      </c>
      <c r="H56">
        <v>262.5</v>
      </c>
      <c r="I56" s="27">
        <f t="shared" si="3"/>
        <v>226</v>
      </c>
      <c r="J56" s="27">
        <f t="shared" si="4"/>
        <v>36.5</v>
      </c>
      <c r="K56" s="62">
        <f t="shared" si="5"/>
        <v>0.86095238095238091</v>
      </c>
      <c r="L56" s="27"/>
      <c r="M56">
        <v>61</v>
      </c>
      <c r="N56">
        <v>45</v>
      </c>
      <c r="O56">
        <v>48.5</v>
      </c>
      <c r="P56">
        <v>71.5</v>
      </c>
      <c r="Q56">
        <v>10</v>
      </c>
      <c r="R56">
        <v>11</v>
      </c>
      <c r="S56">
        <v>4.5</v>
      </c>
      <c r="T56">
        <v>11</v>
      </c>
    </row>
    <row r="57" spans="1:20" x14ac:dyDescent="0.2">
      <c r="A57" s="66" t="s">
        <v>389</v>
      </c>
      <c r="B57" s="66" t="s">
        <v>463</v>
      </c>
      <c r="C57" s="66" t="s">
        <v>414</v>
      </c>
      <c r="D57" t="s">
        <v>199</v>
      </c>
      <c r="E57" s="27" t="s">
        <v>482</v>
      </c>
      <c r="F57" s="40" t="s">
        <v>301</v>
      </c>
      <c r="G57" s="27" t="s">
        <v>325</v>
      </c>
      <c r="H57">
        <v>103</v>
      </c>
      <c r="I57" s="27">
        <f t="shared" si="3"/>
        <v>83.5</v>
      </c>
      <c r="J57" s="27">
        <f t="shared" si="4"/>
        <v>19.5</v>
      </c>
      <c r="K57" s="62">
        <f t="shared" si="5"/>
        <v>0.81067961165048541</v>
      </c>
      <c r="L57" s="27"/>
      <c r="M57">
        <v>25</v>
      </c>
      <c r="N57">
        <v>11</v>
      </c>
      <c r="O57">
        <v>21.5</v>
      </c>
      <c r="P57">
        <v>26</v>
      </c>
      <c r="Q57">
        <v>5.5</v>
      </c>
      <c r="R57">
        <v>5</v>
      </c>
      <c r="S57">
        <v>2</v>
      </c>
      <c r="T57">
        <v>7</v>
      </c>
    </row>
    <row r="58" spans="1:20" x14ac:dyDescent="0.2">
      <c r="A58" s="66" t="s">
        <v>390</v>
      </c>
      <c r="B58" s="66" t="s">
        <v>484</v>
      </c>
      <c r="C58" s="66" t="s">
        <v>415</v>
      </c>
      <c r="D58" t="s">
        <v>100</v>
      </c>
      <c r="E58" s="27" t="s">
        <v>485</v>
      </c>
      <c r="F58" s="40" t="s">
        <v>301</v>
      </c>
      <c r="G58" s="27" t="s">
        <v>325</v>
      </c>
      <c r="H58">
        <v>96.5</v>
      </c>
      <c r="I58" s="27">
        <f t="shared" si="3"/>
        <v>81.5</v>
      </c>
      <c r="J58" s="27">
        <f t="shared" si="4"/>
        <v>15</v>
      </c>
      <c r="K58" s="62">
        <f t="shared" si="5"/>
        <v>0.84455958549222798</v>
      </c>
      <c r="L58" s="27"/>
      <c r="M58">
        <v>24.5</v>
      </c>
      <c r="N58">
        <v>12.5</v>
      </c>
      <c r="O58">
        <v>20.5</v>
      </c>
      <c r="P58">
        <v>24</v>
      </c>
      <c r="Q58">
        <v>4.5</v>
      </c>
      <c r="R58">
        <v>2.5</v>
      </c>
      <c r="S58">
        <v>3.5</v>
      </c>
      <c r="T58">
        <v>4.5</v>
      </c>
    </row>
    <row r="59" spans="1:20" x14ac:dyDescent="0.2">
      <c r="A59" s="66" t="s">
        <v>390</v>
      </c>
      <c r="B59" s="66" t="s">
        <v>484</v>
      </c>
      <c r="C59" s="66" t="s">
        <v>415</v>
      </c>
      <c r="D59" t="s">
        <v>235</v>
      </c>
      <c r="E59" s="27" t="s">
        <v>603</v>
      </c>
      <c r="F59" s="40" t="s">
        <v>301</v>
      </c>
      <c r="G59" s="27" t="s">
        <v>325</v>
      </c>
      <c r="H59">
        <v>11</v>
      </c>
      <c r="I59" s="27">
        <f t="shared" si="3"/>
        <v>8.5</v>
      </c>
      <c r="J59" s="27">
        <f t="shared" si="4"/>
        <v>2.5</v>
      </c>
      <c r="K59" s="62">
        <f t="shared" si="5"/>
        <v>0.77272727272727271</v>
      </c>
      <c r="L59" s="27"/>
      <c r="M59">
        <v>0.5</v>
      </c>
      <c r="N59">
        <v>0.5</v>
      </c>
      <c r="O59">
        <v>1.5</v>
      </c>
      <c r="P59">
        <v>6</v>
      </c>
      <c r="Q59">
        <v>0.5</v>
      </c>
      <c r="R59">
        <v>0</v>
      </c>
      <c r="S59">
        <v>1</v>
      </c>
      <c r="T59">
        <v>1</v>
      </c>
    </row>
    <row r="60" spans="1:20" x14ac:dyDescent="0.2">
      <c r="A60" s="66" t="s">
        <v>390</v>
      </c>
      <c r="B60" s="66" t="s">
        <v>484</v>
      </c>
      <c r="C60" s="66" t="s">
        <v>415</v>
      </c>
      <c r="D60" t="s">
        <v>120</v>
      </c>
      <c r="E60" s="27" t="s">
        <v>486</v>
      </c>
      <c r="F60" s="40" t="s">
        <v>301</v>
      </c>
      <c r="G60" s="27" t="s">
        <v>325</v>
      </c>
      <c r="H60">
        <v>167</v>
      </c>
      <c r="I60" s="27">
        <f t="shared" si="3"/>
        <v>148</v>
      </c>
      <c r="J60" s="27">
        <f t="shared" si="4"/>
        <v>19</v>
      </c>
      <c r="K60" s="62">
        <f t="shared" si="5"/>
        <v>0.88622754491017963</v>
      </c>
      <c r="L60" s="27"/>
      <c r="M60">
        <v>35</v>
      </c>
      <c r="N60">
        <v>24.5</v>
      </c>
      <c r="O60">
        <v>37.5</v>
      </c>
      <c r="P60">
        <v>51</v>
      </c>
      <c r="Q60">
        <v>8.5</v>
      </c>
      <c r="R60">
        <v>4.5</v>
      </c>
      <c r="S60">
        <v>1.5</v>
      </c>
      <c r="T60">
        <v>4.5</v>
      </c>
    </row>
    <row r="61" spans="1:20" x14ac:dyDescent="0.2">
      <c r="A61" s="66" t="s">
        <v>390</v>
      </c>
      <c r="B61" s="66" t="s">
        <v>484</v>
      </c>
      <c r="C61" s="66" t="s">
        <v>415</v>
      </c>
      <c r="D61" t="s">
        <v>121</v>
      </c>
      <c r="E61" s="27" t="s">
        <v>487</v>
      </c>
      <c r="F61" s="40" t="s">
        <v>301</v>
      </c>
      <c r="G61" s="27" t="s">
        <v>325</v>
      </c>
      <c r="H61">
        <v>100</v>
      </c>
      <c r="I61" s="27">
        <f t="shared" si="3"/>
        <v>87</v>
      </c>
      <c r="J61" s="27">
        <f t="shared" si="4"/>
        <v>13</v>
      </c>
      <c r="K61" s="62">
        <f t="shared" si="5"/>
        <v>0.87</v>
      </c>
      <c r="L61" s="27"/>
      <c r="M61">
        <v>34</v>
      </c>
      <c r="N61">
        <v>18</v>
      </c>
      <c r="O61">
        <v>17.5</v>
      </c>
      <c r="P61">
        <v>17.5</v>
      </c>
      <c r="Q61">
        <v>4</v>
      </c>
      <c r="R61">
        <v>4.5</v>
      </c>
      <c r="S61">
        <v>3.5</v>
      </c>
      <c r="T61">
        <v>1</v>
      </c>
    </row>
    <row r="62" spans="1:20" x14ac:dyDescent="0.2">
      <c r="A62" s="66" t="s">
        <v>390</v>
      </c>
      <c r="B62" s="66" t="s">
        <v>484</v>
      </c>
      <c r="C62" s="66" t="s">
        <v>415</v>
      </c>
      <c r="D62" t="s">
        <v>122</v>
      </c>
      <c r="E62" s="27" t="s">
        <v>488</v>
      </c>
      <c r="F62" s="40" t="s">
        <v>301</v>
      </c>
      <c r="G62" s="27" t="s">
        <v>325</v>
      </c>
      <c r="H62">
        <v>150.5</v>
      </c>
      <c r="I62" s="27">
        <f t="shared" si="3"/>
        <v>124</v>
      </c>
      <c r="J62" s="27">
        <f t="shared" si="4"/>
        <v>26.5</v>
      </c>
      <c r="K62" s="62">
        <f t="shared" si="5"/>
        <v>0.82392026578073085</v>
      </c>
      <c r="L62" s="27"/>
      <c r="M62">
        <v>40.5</v>
      </c>
      <c r="N62">
        <v>24</v>
      </c>
      <c r="O62">
        <v>21.5</v>
      </c>
      <c r="P62">
        <v>38</v>
      </c>
      <c r="Q62">
        <v>12.5</v>
      </c>
      <c r="R62">
        <v>5.5</v>
      </c>
      <c r="S62">
        <v>4</v>
      </c>
      <c r="T62">
        <v>4.5</v>
      </c>
    </row>
    <row r="63" spans="1:20" x14ac:dyDescent="0.2">
      <c r="A63" s="66" t="s">
        <v>390</v>
      </c>
      <c r="B63" s="66" t="s">
        <v>484</v>
      </c>
      <c r="C63" s="66" t="s">
        <v>415</v>
      </c>
      <c r="D63" t="s">
        <v>123</v>
      </c>
      <c r="E63" s="27" t="s">
        <v>489</v>
      </c>
      <c r="F63" s="40" t="s">
        <v>301</v>
      </c>
      <c r="G63" s="27" t="s">
        <v>325</v>
      </c>
      <c r="H63">
        <v>123</v>
      </c>
      <c r="I63" s="27">
        <f t="shared" si="3"/>
        <v>110</v>
      </c>
      <c r="J63" s="27">
        <f t="shared" si="4"/>
        <v>13</v>
      </c>
      <c r="K63" s="62">
        <f t="shared" si="5"/>
        <v>0.89430894308943087</v>
      </c>
      <c r="L63" s="27"/>
      <c r="M63">
        <v>27</v>
      </c>
      <c r="N63">
        <v>17</v>
      </c>
      <c r="O63">
        <v>25</v>
      </c>
      <c r="P63">
        <v>41</v>
      </c>
      <c r="Q63">
        <v>2</v>
      </c>
      <c r="R63">
        <v>2.5</v>
      </c>
      <c r="S63">
        <v>6</v>
      </c>
      <c r="T63">
        <v>2.5</v>
      </c>
    </row>
    <row r="64" spans="1:20" x14ac:dyDescent="0.2">
      <c r="A64" s="66" t="s">
        <v>390</v>
      </c>
      <c r="B64" s="66" t="s">
        <v>484</v>
      </c>
      <c r="C64" s="66" t="s">
        <v>415</v>
      </c>
      <c r="D64" t="s">
        <v>124</v>
      </c>
      <c r="E64" s="27" t="s">
        <v>490</v>
      </c>
      <c r="F64" s="40" t="s">
        <v>301</v>
      </c>
      <c r="G64" s="27" t="s">
        <v>325</v>
      </c>
      <c r="H64">
        <v>173</v>
      </c>
      <c r="I64" s="27">
        <f t="shared" si="3"/>
        <v>124</v>
      </c>
      <c r="J64" s="27">
        <f t="shared" si="4"/>
        <v>49</v>
      </c>
      <c r="K64" s="62">
        <f t="shared" si="5"/>
        <v>0.7167630057803468</v>
      </c>
      <c r="L64" s="27"/>
      <c r="M64">
        <v>22.5</v>
      </c>
      <c r="N64">
        <v>30</v>
      </c>
      <c r="O64">
        <v>39.5</v>
      </c>
      <c r="P64">
        <v>32</v>
      </c>
      <c r="Q64">
        <v>15.5</v>
      </c>
      <c r="R64">
        <v>12</v>
      </c>
      <c r="S64">
        <v>6.5</v>
      </c>
      <c r="T64">
        <v>15</v>
      </c>
    </row>
    <row r="65" spans="1:20" x14ac:dyDescent="0.2">
      <c r="A65" s="66" t="s">
        <v>390</v>
      </c>
      <c r="B65" s="66" t="s">
        <v>484</v>
      </c>
      <c r="C65" s="66" t="s">
        <v>415</v>
      </c>
      <c r="D65" t="s">
        <v>152</v>
      </c>
      <c r="E65" s="27" t="s">
        <v>491</v>
      </c>
      <c r="F65" s="40" t="s">
        <v>301</v>
      </c>
      <c r="G65" s="27" t="s">
        <v>325</v>
      </c>
      <c r="H65">
        <v>307.5</v>
      </c>
      <c r="I65" s="27">
        <f t="shared" si="3"/>
        <v>233</v>
      </c>
      <c r="J65" s="27">
        <f t="shared" si="4"/>
        <v>74.5</v>
      </c>
      <c r="K65" s="62">
        <f t="shared" si="5"/>
        <v>0.75772357723577233</v>
      </c>
      <c r="L65" s="27"/>
      <c r="M65">
        <v>63.5</v>
      </c>
      <c r="N65">
        <v>34.5</v>
      </c>
      <c r="O65">
        <v>41</v>
      </c>
      <c r="P65">
        <v>94</v>
      </c>
      <c r="Q65">
        <v>21</v>
      </c>
      <c r="R65">
        <v>17</v>
      </c>
      <c r="S65">
        <v>17.5</v>
      </c>
      <c r="T65">
        <v>19</v>
      </c>
    </row>
    <row r="66" spans="1:20" x14ac:dyDescent="0.2">
      <c r="A66" s="66" t="s">
        <v>390</v>
      </c>
      <c r="B66" s="66" t="s">
        <v>484</v>
      </c>
      <c r="C66" s="66" t="s">
        <v>415</v>
      </c>
      <c r="D66" t="s">
        <v>174</v>
      </c>
      <c r="E66" s="27" t="s">
        <v>492</v>
      </c>
      <c r="F66" s="40" t="s">
        <v>301</v>
      </c>
      <c r="G66" s="27" t="s">
        <v>325</v>
      </c>
      <c r="H66">
        <v>62</v>
      </c>
      <c r="I66" s="27">
        <f t="shared" si="3"/>
        <v>54.5</v>
      </c>
      <c r="J66" s="27">
        <f t="shared" si="4"/>
        <v>7.5</v>
      </c>
      <c r="K66" s="62">
        <f t="shared" si="5"/>
        <v>0.87903225806451613</v>
      </c>
      <c r="L66" s="27"/>
      <c r="M66">
        <v>9</v>
      </c>
      <c r="N66">
        <v>4</v>
      </c>
      <c r="O66">
        <v>12</v>
      </c>
      <c r="P66">
        <v>29.5</v>
      </c>
      <c r="Q66">
        <v>1.5</v>
      </c>
      <c r="R66">
        <v>4</v>
      </c>
      <c r="S66">
        <v>1</v>
      </c>
      <c r="T66">
        <v>1</v>
      </c>
    </row>
    <row r="67" spans="1:20" x14ac:dyDescent="0.2">
      <c r="A67" s="66" t="s">
        <v>391</v>
      </c>
      <c r="B67" s="66" t="s">
        <v>484</v>
      </c>
      <c r="C67" s="66" t="s">
        <v>416</v>
      </c>
      <c r="D67" t="s">
        <v>79</v>
      </c>
      <c r="E67" s="27" t="s">
        <v>493</v>
      </c>
      <c r="F67" s="40" t="s">
        <v>301</v>
      </c>
      <c r="G67" s="27" t="s">
        <v>325</v>
      </c>
      <c r="H67">
        <v>122</v>
      </c>
      <c r="I67" s="27">
        <f t="shared" si="3"/>
        <v>102.5</v>
      </c>
      <c r="J67" s="27">
        <f t="shared" si="4"/>
        <v>19.5</v>
      </c>
      <c r="K67" s="62">
        <f t="shared" si="5"/>
        <v>0.8401639344262295</v>
      </c>
      <c r="L67" s="27"/>
      <c r="M67">
        <v>35.5</v>
      </c>
      <c r="N67">
        <v>14</v>
      </c>
      <c r="O67">
        <v>12.5</v>
      </c>
      <c r="P67">
        <v>40.5</v>
      </c>
      <c r="Q67">
        <v>4.5</v>
      </c>
      <c r="R67">
        <v>5.5</v>
      </c>
      <c r="S67">
        <v>2</v>
      </c>
      <c r="T67">
        <v>7.5</v>
      </c>
    </row>
    <row r="68" spans="1:20" x14ac:dyDescent="0.2">
      <c r="A68" s="66" t="s">
        <v>391</v>
      </c>
      <c r="B68" s="66" t="s">
        <v>484</v>
      </c>
      <c r="C68" s="66" t="s">
        <v>416</v>
      </c>
      <c r="D68" t="s">
        <v>105</v>
      </c>
      <c r="E68" s="27" t="s">
        <v>494</v>
      </c>
      <c r="F68" s="40" t="s">
        <v>301</v>
      </c>
      <c r="G68" s="27" t="s">
        <v>325</v>
      </c>
      <c r="H68">
        <v>90.5</v>
      </c>
      <c r="I68" s="27">
        <f t="shared" si="3"/>
        <v>56</v>
      </c>
      <c r="J68" s="27">
        <f t="shared" si="4"/>
        <v>34.5</v>
      </c>
      <c r="K68" s="62">
        <f t="shared" si="5"/>
        <v>0.61878453038674031</v>
      </c>
      <c r="L68" s="27"/>
      <c r="M68">
        <v>12.5</v>
      </c>
      <c r="N68">
        <v>5.5</v>
      </c>
      <c r="O68">
        <v>9.5</v>
      </c>
      <c r="P68">
        <v>28.5</v>
      </c>
      <c r="Q68">
        <v>12</v>
      </c>
      <c r="R68">
        <v>11.5</v>
      </c>
      <c r="S68">
        <v>4.5</v>
      </c>
      <c r="T68">
        <v>6.5</v>
      </c>
    </row>
    <row r="69" spans="1:20" x14ac:dyDescent="0.2">
      <c r="A69" s="66" t="s">
        <v>391</v>
      </c>
      <c r="B69" s="66" t="s">
        <v>484</v>
      </c>
      <c r="C69" s="66" t="s">
        <v>416</v>
      </c>
      <c r="D69" t="s">
        <v>106</v>
      </c>
      <c r="E69" s="27" t="s">
        <v>495</v>
      </c>
      <c r="F69" s="40" t="s">
        <v>301</v>
      </c>
      <c r="G69" s="27" t="s">
        <v>325</v>
      </c>
      <c r="H69">
        <v>188</v>
      </c>
      <c r="I69" s="27">
        <f t="shared" si="3"/>
        <v>139</v>
      </c>
      <c r="J69" s="27">
        <f t="shared" si="4"/>
        <v>49</v>
      </c>
      <c r="K69" s="62">
        <f t="shared" si="5"/>
        <v>0.73936170212765961</v>
      </c>
      <c r="L69" s="27"/>
      <c r="M69">
        <v>29.5</v>
      </c>
      <c r="N69">
        <v>26</v>
      </c>
      <c r="O69">
        <v>29.5</v>
      </c>
      <c r="P69">
        <v>54</v>
      </c>
      <c r="Q69">
        <v>18</v>
      </c>
      <c r="R69">
        <v>10</v>
      </c>
      <c r="S69">
        <v>7</v>
      </c>
      <c r="T69">
        <v>14</v>
      </c>
    </row>
    <row r="70" spans="1:20" x14ac:dyDescent="0.2">
      <c r="A70" s="66" t="s">
        <v>391</v>
      </c>
      <c r="B70" s="66" t="s">
        <v>484</v>
      </c>
      <c r="C70" s="66" t="s">
        <v>416</v>
      </c>
      <c r="D70" t="s">
        <v>172</v>
      </c>
      <c r="E70" s="27" t="s">
        <v>496</v>
      </c>
      <c r="F70" s="40" t="s">
        <v>301</v>
      </c>
      <c r="G70" s="27" t="s">
        <v>325</v>
      </c>
      <c r="H70">
        <v>149.5</v>
      </c>
      <c r="I70" s="27">
        <f t="shared" si="3"/>
        <v>107</v>
      </c>
      <c r="J70" s="27">
        <f t="shared" si="4"/>
        <v>42.5</v>
      </c>
      <c r="K70" s="62">
        <f t="shared" si="5"/>
        <v>0.71571906354515047</v>
      </c>
      <c r="L70" s="27"/>
      <c r="M70">
        <v>25.5</v>
      </c>
      <c r="N70">
        <v>15</v>
      </c>
      <c r="O70">
        <v>29.5</v>
      </c>
      <c r="P70">
        <v>37</v>
      </c>
      <c r="Q70">
        <v>16.5</v>
      </c>
      <c r="R70">
        <v>10</v>
      </c>
      <c r="S70">
        <v>10</v>
      </c>
      <c r="T70">
        <v>6</v>
      </c>
    </row>
    <row r="71" spans="1:20" x14ac:dyDescent="0.2">
      <c r="A71" s="66" t="s">
        <v>391</v>
      </c>
      <c r="B71" s="66" t="s">
        <v>484</v>
      </c>
      <c r="C71" s="66" t="s">
        <v>416</v>
      </c>
      <c r="D71" t="s">
        <v>175</v>
      </c>
      <c r="E71" s="27" t="s">
        <v>497</v>
      </c>
      <c r="F71" s="40" t="s">
        <v>301</v>
      </c>
      <c r="G71" s="27" t="s">
        <v>325</v>
      </c>
      <c r="H71">
        <v>85</v>
      </c>
      <c r="I71" s="27">
        <f t="shared" si="3"/>
        <v>65</v>
      </c>
      <c r="J71" s="27">
        <f t="shared" si="4"/>
        <v>20</v>
      </c>
      <c r="K71" s="62">
        <f t="shared" si="5"/>
        <v>0.76470588235294112</v>
      </c>
      <c r="L71" s="27"/>
      <c r="M71">
        <v>25</v>
      </c>
      <c r="N71">
        <v>6.5</v>
      </c>
      <c r="O71">
        <v>12.5</v>
      </c>
      <c r="P71">
        <v>21</v>
      </c>
      <c r="Q71">
        <v>8</v>
      </c>
      <c r="R71">
        <v>4.5</v>
      </c>
      <c r="S71">
        <v>5.5</v>
      </c>
      <c r="T71">
        <v>2</v>
      </c>
    </row>
    <row r="72" spans="1:20" x14ac:dyDescent="0.2">
      <c r="A72" s="66" t="s">
        <v>392</v>
      </c>
      <c r="B72" s="66" t="s">
        <v>457</v>
      </c>
      <c r="C72" s="66" t="s">
        <v>417</v>
      </c>
      <c r="D72" t="s">
        <v>233</v>
      </c>
      <c r="E72" s="27" t="s">
        <v>605</v>
      </c>
      <c r="F72" s="40" t="s">
        <v>301</v>
      </c>
      <c r="G72" s="27" t="s">
        <v>325</v>
      </c>
      <c r="H72">
        <v>45</v>
      </c>
      <c r="I72" s="27">
        <f t="shared" si="3"/>
        <v>32.5</v>
      </c>
      <c r="J72" s="27">
        <f t="shared" si="4"/>
        <v>12.5</v>
      </c>
      <c r="K72" s="62">
        <f t="shared" si="5"/>
        <v>0.72222222222222221</v>
      </c>
      <c r="L72" s="27"/>
      <c r="M72">
        <v>2.5</v>
      </c>
      <c r="N72">
        <v>3</v>
      </c>
      <c r="O72">
        <v>9.5</v>
      </c>
      <c r="P72">
        <v>17.5</v>
      </c>
      <c r="Q72">
        <v>2.5</v>
      </c>
      <c r="R72">
        <v>6</v>
      </c>
      <c r="S72">
        <v>2.5</v>
      </c>
      <c r="T72">
        <v>1.5</v>
      </c>
    </row>
    <row r="73" spans="1:20" x14ac:dyDescent="0.2">
      <c r="A73" s="66" t="s">
        <v>392</v>
      </c>
      <c r="B73" s="66" t="s">
        <v>457</v>
      </c>
      <c r="C73" s="66" t="s">
        <v>417</v>
      </c>
      <c r="D73" t="s">
        <v>153</v>
      </c>
      <c r="E73" s="27" t="s">
        <v>498</v>
      </c>
      <c r="F73" s="40" t="s">
        <v>301</v>
      </c>
      <c r="G73" s="27" t="s">
        <v>325</v>
      </c>
      <c r="H73">
        <v>146</v>
      </c>
      <c r="I73" s="27">
        <f t="shared" si="3"/>
        <v>130.5</v>
      </c>
      <c r="J73" s="27">
        <f t="shared" si="4"/>
        <v>15.5</v>
      </c>
      <c r="K73" s="62">
        <f t="shared" si="5"/>
        <v>0.89383561643835618</v>
      </c>
      <c r="L73" s="27"/>
      <c r="M73">
        <v>32</v>
      </c>
      <c r="N73">
        <v>23.5</v>
      </c>
      <c r="O73">
        <v>31</v>
      </c>
      <c r="P73">
        <v>44</v>
      </c>
      <c r="Q73">
        <v>5</v>
      </c>
      <c r="R73">
        <v>3</v>
      </c>
      <c r="S73">
        <v>3</v>
      </c>
      <c r="T73">
        <v>4.5</v>
      </c>
    </row>
    <row r="74" spans="1:20" x14ac:dyDescent="0.2">
      <c r="A74" s="66" t="s">
        <v>392</v>
      </c>
      <c r="B74" s="66" t="s">
        <v>457</v>
      </c>
      <c r="C74" s="66" t="s">
        <v>417</v>
      </c>
      <c r="D74" t="s">
        <v>154</v>
      </c>
      <c r="E74" s="27" t="s">
        <v>499</v>
      </c>
      <c r="F74" s="40" t="s">
        <v>301</v>
      </c>
      <c r="G74" s="27" t="s">
        <v>325</v>
      </c>
      <c r="H74">
        <v>81.5</v>
      </c>
      <c r="I74" s="27">
        <f t="shared" si="3"/>
        <v>65</v>
      </c>
      <c r="J74" s="27">
        <f t="shared" si="4"/>
        <v>16.5</v>
      </c>
      <c r="K74" s="62">
        <f t="shared" si="5"/>
        <v>0.7975460122699386</v>
      </c>
      <c r="L74" s="27"/>
      <c r="M74">
        <v>17.5</v>
      </c>
      <c r="N74">
        <v>12</v>
      </c>
      <c r="O74">
        <v>16.5</v>
      </c>
      <c r="P74">
        <v>19</v>
      </c>
      <c r="Q74">
        <v>3.5</v>
      </c>
      <c r="R74">
        <v>3.5</v>
      </c>
      <c r="S74">
        <v>4</v>
      </c>
      <c r="T74">
        <v>5.5</v>
      </c>
    </row>
    <row r="75" spans="1:20" x14ac:dyDescent="0.2">
      <c r="A75" s="66" t="s">
        <v>392</v>
      </c>
      <c r="B75" s="66" t="s">
        <v>457</v>
      </c>
      <c r="C75" s="66" t="s">
        <v>417</v>
      </c>
      <c r="D75" t="s">
        <v>155</v>
      </c>
      <c r="E75" s="27" t="s">
        <v>500</v>
      </c>
      <c r="F75" s="40" t="s">
        <v>301</v>
      </c>
      <c r="G75" s="27" t="s">
        <v>325</v>
      </c>
      <c r="H75">
        <v>53.5</v>
      </c>
      <c r="I75" s="27">
        <f t="shared" ref="I75:I106" si="6">SUM(M75:P75)</f>
        <v>49.5</v>
      </c>
      <c r="J75" s="27">
        <f t="shared" ref="J75:J106" si="7">SUM(Q75:T75)</f>
        <v>4</v>
      </c>
      <c r="K75" s="62">
        <f t="shared" ref="K75:K106" si="8">I75/H75</f>
        <v>0.92523364485981308</v>
      </c>
      <c r="L75" s="27"/>
      <c r="M75">
        <v>18</v>
      </c>
      <c r="N75">
        <v>6.5</v>
      </c>
      <c r="O75">
        <v>11.5</v>
      </c>
      <c r="P75">
        <v>13.5</v>
      </c>
      <c r="Q75">
        <v>1</v>
      </c>
      <c r="R75">
        <v>1</v>
      </c>
      <c r="S75">
        <v>1</v>
      </c>
      <c r="T75">
        <v>1</v>
      </c>
    </row>
    <row r="76" spans="1:20" x14ac:dyDescent="0.2">
      <c r="A76" s="66" t="s">
        <v>392</v>
      </c>
      <c r="B76" s="66" t="s">
        <v>457</v>
      </c>
      <c r="C76" s="66" t="s">
        <v>417</v>
      </c>
      <c r="D76" t="s">
        <v>156</v>
      </c>
      <c r="E76" s="27" t="s">
        <v>501</v>
      </c>
      <c r="F76" s="40" t="s">
        <v>301</v>
      </c>
      <c r="G76" s="27" t="s">
        <v>325</v>
      </c>
      <c r="H76">
        <v>83.5</v>
      </c>
      <c r="I76" s="27">
        <f t="shared" si="6"/>
        <v>77</v>
      </c>
      <c r="J76" s="27">
        <f t="shared" si="7"/>
        <v>6.5</v>
      </c>
      <c r="K76" s="62">
        <f t="shared" si="8"/>
        <v>0.92215568862275454</v>
      </c>
      <c r="L76" s="27"/>
      <c r="M76">
        <v>25.5</v>
      </c>
      <c r="N76">
        <v>10.5</v>
      </c>
      <c r="O76">
        <v>13.5</v>
      </c>
      <c r="P76">
        <v>27.5</v>
      </c>
      <c r="Q76">
        <v>2.5</v>
      </c>
      <c r="R76">
        <v>2.5</v>
      </c>
      <c r="S76">
        <v>0</v>
      </c>
      <c r="T76">
        <v>1.5</v>
      </c>
    </row>
    <row r="77" spans="1:20" x14ac:dyDescent="0.2">
      <c r="A77" s="66" t="s">
        <v>392</v>
      </c>
      <c r="B77" s="66" t="s">
        <v>457</v>
      </c>
      <c r="C77" s="66" t="s">
        <v>417</v>
      </c>
      <c r="D77" t="s">
        <v>180</v>
      </c>
      <c r="E77" s="27" t="s">
        <v>502</v>
      </c>
      <c r="F77" s="40" t="s">
        <v>301</v>
      </c>
      <c r="G77" s="27" t="s">
        <v>325</v>
      </c>
      <c r="H77">
        <v>73.5</v>
      </c>
      <c r="I77" s="27">
        <f t="shared" si="6"/>
        <v>67.5</v>
      </c>
      <c r="J77" s="27">
        <f t="shared" si="7"/>
        <v>6</v>
      </c>
      <c r="K77" s="62">
        <f t="shared" si="8"/>
        <v>0.91836734693877553</v>
      </c>
      <c r="L77" s="27"/>
      <c r="M77">
        <v>23.5</v>
      </c>
      <c r="N77">
        <v>18</v>
      </c>
      <c r="O77">
        <v>14</v>
      </c>
      <c r="P77">
        <v>12</v>
      </c>
      <c r="Q77">
        <v>0.5</v>
      </c>
      <c r="R77">
        <v>3</v>
      </c>
      <c r="S77">
        <v>0</v>
      </c>
      <c r="T77">
        <v>2.5</v>
      </c>
    </row>
    <row r="78" spans="1:20" x14ac:dyDescent="0.2">
      <c r="A78" s="66" t="s">
        <v>392</v>
      </c>
      <c r="B78" s="66" t="s">
        <v>457</v>
      </c>
      <c r="C78" s="66" t="s">
        <v>417</v>
      </c>
      <c r="D78" t="s">
        <v>201</v>
      </c>
      <c r="E78" s="27" t="s">
        <v>503</v>
      </c>
      <c r="F78" s="40" t="s">
        <v>301</v>
      </c>
      <c r="G78" s="27" t="s">
        <v>325</v>
      </c>
      <c r="H78">
        <v>86.5</v>
      </c>
      <c r="I78" s="27">
        <f t="shared" si="6"/>
        <v>73.5</v>
      </c>
      <c r="J78" s="27">
        <f t="shared" si="7"/>
        <v>13</v>
      </c>
      <c r="K78" s="62">
        <f t="shared" si="8"/>
        <v>0.8497109826589595</v>
      </c>
      <c r="L78" s="27"/>
      <c r="M78">
        <v>17.5</v>
      </c>
      <c r="N78">
        <v>11.5</v>
      </c>
      <c r="O78">
        <v>15</v>
      </c>
      <c r="P78">
        <v>29.5</v>
      </c>
      <c r="Q78">
        <v>3.5</v>
      </c>
      <c r="R78">
        <v>3</v>
      </c>
      <c r="S78">
        <v>0.5</v>
      </c>
      <c r="T78">
        <v>6</v>
      </c>
    </row>
    <row r="79" spans="1:20" x14ac:dyDescent="0.2">
      <c r="A79" s="66" t="s">
        <v>392</v>
      </c>
      <c r="B79" s="66" t="s">
        <v>457</v>
      </c>
      <c r="C79" s="66" t="s">
        <v>417</v>
      </c>
      <c r="D79" t="s">
        <v>202</v>
      </c>
      <c r="E79" s="27" t="s">
        <v>504</v>
      </c>
      <c r="F79" s="40" t="s">
        <v>301</v>
      </c>
      <c r="G79" s="27" t="s">
        <v>325</v>
      </c>
      <c r="H79">
        <v>176</v>
      </c>
      <c r="I79" s="27">
        <f t="shared" si="6"/>
        <v>149</v>
      </c>
      <c r="J79" s="27">
        <f t="shared" si="7"/>
        <v>27</v>
      </c>
      <c r="K79" s="62">
        <f t="shared" si="8"/>
        <v>0.84659090909090906</v>
      </c>
      <c r="L79" s="27"/>
      <c r="M79">
        <v>41</v>
      </c>
      <c r="N79">
        <v>15</v>
      </c>
      <c r="O79">
        <v>34.5</v>
      </c>
      <c r="P79">
        <v>58.5</v>
      </c>
      <c r="Q79">
        <v>11</v>
      </c>
      <c r="R79">
        <v>7</v>
      </c>
      <c r="S79">
        <v>1.5</v>
      </c>
      <c r="T79">
        <v>7.5</v>
      </c>
    </row>
    <row r="80" spans="1:20" x14ac:dyDescent="0.2">
      <c r="A80" s="66" t="s">
        <v>392</v>
      </c>
      <c r="B80" s="66" t="s">
        <v>457</v>
      </c>
      <c r="C80" s="66" t="s">
        <v>417</v>
      </c>
      <c r="D80" t="s">
        <v>209</v>
      </c>
      <c r="E80" s="27" t="s">
        <v>505</v>
      </c>
      <c r="F80" s="40" t="s">
        <v>301</v>
      </c>
      <c r="G80" s="27" t="s">
        <v>325</v>
      </c>
      <c r="H80">
        <v>98.5</v>
      </c>
      <c r="I80" s="27">
        <f t="shared" si="6"/>
        <v>85.5</v>
      </c>
      <c r="J80" s="27">
        <f t="shared" si="7"/>
        <v>13</v>
      </c>
      <c r="K80" s="62">
        <f t="shared" si="8"/>
        <v>0.86802030456852797</v>
      </c>
      <c r="L80" s="27"/>
      <c r="M80">
        <v>25.5</v>
      </c>
      <c r="N80">
        <v>15.5</v>
      </c>
      <c r="O80">
        <v>17.5</v>
      </c>
      <c r="P80">
        <v>27</v>
      </c>
      <c r="Q80">
        <v>5.5</v>
      </c>
      <c r="R80">
        <v>3.5</v>
      </c>
      <c r="S80">
        <v>2.5</v>
      </c>
      <c r="T80">
        <v>1.5</v>
      </c>
    </row>
    <row r="81" spans="1:20" x14ac:dyDescent="0.2">
      <c r="A81" s="66" t="s">
        <v>393</v>
      </c>
      <c r="B81" s="66" t="s">
        <v>484</v>
      </c>
      <c r="C81" s="66" t="s">
        <v>418</v>
      </c>
      <c r="D81" t="s">
        <v>93</v>
      </c>
      <c r="E81" s="27" t="s">
        <v>507</v>
      </c>
      <c r="F81" s="40" t="s">
        <v>301</v>
      </c>
      <c r="G81" s="27" t="s">
        <v>325</v>
      </c>
      <c r="H81">
        <v>112</v>
      </c>
      <c r="I81" s="27">
        <f t="shared" si="6"/>
        <v>103.5</v>
      </c>
      <c r="J81" s="27">
        <f t="shared" si="7"/>
        <v>8.5</v>
      </c>
      <c r="K81" s="62">
        <f t="shared" si="8"/>
        <v>0.9241071428571429</v>
      </c>
      <c r="L81" s="27"/>
      <c r="M81">
        <v>47.5</v>
      </c>
      <c r="N81">
        <v>17</v>
      </c>
      <c r="O81">
        <v>13</v>
      </c>
      <c r="P81">
        <v>26</v>
      </c>
      <c r="Q81">
        <v>4</v>
      </c>
      <c r="R81">
        <v>2.5</v>
      </c>
      <c r="S81">
        <v>0</v>
      </c>
      <c r="T81">
        <v>2</v>
      </c>
    </row>
    <row r="82" spans="1:20" x14ac:dyDescent="0.2">
      <c r="A82" s="66" t="s">
        <v>393</v>
      </c>
      <c r="B82" s="66" t="s">
        <v>484</v>
      </c>
      <c r="C82" s="66" t="s">
        <v>418</v>
      </c>
      <c r="D82" t="s">
        <v>95</v>
      </c>
      <c r="E82" s="27" t="s">
        <v>508</v>
      </c>
      <c r="F82" s="40" t="s">
        <v>301</v>
      </c>
      <c r="G82" s="27" t="s">
        <v>325</v>
      </c>
      <c r="H82">
        <v>104.5</v>
      </c>
      <c r="I82" s="27">
        <f t="shared" si="6"/>
        <v>97</v>
      </c>
      <c r="J82" s="27">
        <f t="shared" si="7"/>
        <v>7.5</v>
      </c>
      <c r="K82" s="62">
        <f t="shared" si="8"/>
        <v>0.92822966507177029</v>
      </c>
      <c r="L82" s="27"/>
      <c r="M82">
        <v>20.5</v>
      </c>
      <c r="N82">
        <v>14.5</v>
      </c>
      <c r="O82">
        <v>18.5</v>
      </c>
      <c r="P82">
        <v>43.5</v>
      </c>
      <c r="Q82">
        <v>3</v>
      </c>
      <c r="R82">
        <v>1</v>
      </c>
      <c r="S82">
        <v>2</v>
      </c>
      <c r="T82">
        <v>1.5</v>
      </c>
    </row>
    <row r="83" spans="1:20" x14ac:dyDescent="0.2">
      <c r="A83" s="66" t="s">
        <v>393</v>
      </c>
      <c r="B83" s="66" t="s">
        <v>509</v>
      </c>
      <c r="C83" s="66" t="s">
        <v>418</v>
      </c>
      <c r="D83" t="s">
        <v>104</v>
      </c>
      <c r="E83" s="27" t="s">
        <v>510</v>
      </c>
      <c r="F83" s="40" t="s">
        <v>301</v>
      </c>
      <c r="G83" s="27" t="s">
        <v>325</v>
      </c>
      <c r="H83">
        <v>91.5</v>
      </c>
      <c r="I83" s="27">
        <f t="shared" si="6"/>
        <v>80.5</v>
      </c>
      <c r="J83" s="27">
        <f t="shared" si="7"/>
        <v>11</v>
      </c>
      <c r="K83" s="62">
        <f t="shared" si="8"/>
        <v>0.8797814207650273</v>
      </c>
      <c r="L83" s="27"/>
      <c r="M83">
        <v>20.5</v>
      </c>
      <c r="N83">
        <v>9</v>
      </c>
      <c r="O83">
        <v>20.5</v>
      </c>
      <c r="P83">
        <v>30.5</v>
      </c>
      <c r="Q83">
        <v>2</v>
      </c>
      <c r="R83">
        <v>3.5</v>
      </c>
      <c r="S83">
        <v>1.5</v>
      </c>
      <c r="T83">
        <v>4</v>
      </c>
    </row>
    <row r="84" spans="1:20" x14ac:dyDescent="0.2">
      <c r="A84" s="66" t="s">
        <v>393</v>
      </c>
      <c r="B84" s="66" t="s">
        <v>471</v>
      </c>
      <c r="C84" s="66" t="s">
        <v>418</v>
      </c>
      <c r="D84" t="s">
        <v>162</v>
      </c>
      <c r="E84" s="27" t="s">
        <v>511</v>
      </c>
      <c r="F84" s="40" t="s">
        <v>301</v>
      </c>
      <c r="G84" s="27" t="s">
        <v>325</v>
      </c>
      <c r="H84">
        <v>99</v>
      </c>
      <c r="I84" s="27">
        <f t="shared" si="6"/>
        <v>76.5</v>
      </c>
      <c r="J84" s="27">
        <f t="shared" si="7"/>
        <v>22.5</v>
      </c>
      <c r="K84" s="62">
        <f t="shared" si="8"/>
        <v>0.77272727272727271</v>
      </c>
      <c r="L84" s="27"/>
      <c r="M84">
        <v>9</v>
      </c>
      <c r="N84">
        <v>10</v>
      </c>
      <c r="O84">
        <v>16</v>
      </c>
      <c r="P84">
        <v>41.5</v>
      </c>
      <c r="Q84">
        <v>8</v>
      </c>
      <c r="R84">
        <v>2</v>
      </c>
      <c r="S84">
        <v>7.5</v>
      </c>
      <c r="T84">
        <v>5</v>
      </c>
    </row>
    <row r="85" spans="1:20" x14ac:dyDescent="0.2">
      <c r="A85" s="66" t="s">
        <v>393</v>
      </c>
      <c r="B85" s="66" t="s">
        <v>471</v>
      </c>
      <c r="C85" s="66" t="s">
        <v>418</v>
      </c>
      <c r="D85" t="s">
        <v>163</v>
      </c>
      <c r="E85" s="27" t="s">
        <v>512</v>
      </c>
      <c r="F85" s="40" t="s">
        <v>301</v>
      </c>
      <c r="G85" s="27" t="s">
        <v>325</v>
      </c>
      <c r="H85">
        <v>143.5</v>
      </c>
      <c r="I85" s="27">
        <f t="shared" si="6"/>
        <v>108.5</v>
      </c>
      <c r="J85" s="27">
        <f t="shared" si="7"/>
        <v>35</v>
      </c>
      <c r="K85" s="62">
        <f t="shared" si="8"/>
        <v>0.75609756097560976</v>
      </c>
      <c r="L85" s="27"/>
      <c r="M85">
        <v>38.5</v>
      </c>
      <c r="N85">
        <v>17</v>
      </c>
      <c r="O85">
        <v>22</v>
      </c>
      <c r="P85">
        <v>31</v>
      </c>
      <c r="Q85">
        <v>7.5</v>
      </c>
      <c r="R85">
        <v>4</v>
      </c>
      <c r="S85">
        <v>9</v>
      </c>
      <c r="T85">
        <v>14.5</v>
      </c>
    </row>
    <row r="86" spans="1:20" x14ac:dyDescent="0.2">
      <c r="A86" s="66" t="s">
        <v>393</v>
      </c>
      <c r="B86" s="66" t="s">
        <v>484</v>
      </c>
      <c r="C86" s="66" t="s">
        <v>418</v>
      </c>
      <c r="D86" t="s">
        <v>207</v>
      </c>
      <c r="E86" s="27" t="s">
        <v>513</v>
      </c>
      <c r="F86" s="40" t="s">
        <v>301</v>
      </c>
      <c r="G86" s="27" t="s">
        <v>325</v>
      </c>
      <c r="H86">
        <v>111</v>
      </c>
      <c r="I86" s="27">
        <f t="shared" si="6"/>
        <v>89.5</v>
      </c>
      <c r="J86" s="27">
        <f t="shared" si="7"/>
        <v>21.5</v>
      </c>
      <c r="K86" s="62">
        <f t="shared" si="8"/>
        <v>0.80630630630630629</v>
      </c>
      <c r="L86" s="27"/>
      <c r="M86">
        <v>19.5</v>
      </c>
      <c r="N86">
        <v>21.5</v>
      </c>
      <c r="O86">
        <v>16.5</v>
      </c>
      <c r="P86">
        <v>32</v>
      </c>
      <c r="Q86">
        <v>7.5</v>
      </c>
      <c r="R86">
        <v>3.5</v>
      </c>
      <c r="S86">
        <v>3.5</v>
      </c>
      <c r="T86">
        <v>7</v>
      </c>
    </row>
    <row r="87" spans="1:20" x14ac:dyDescent="0.2">
      <c r="A87" s="66" t="s">
        <v>393</v>
      </c>
      <c r="B87" s="66" t="s">
        <v>484</v>
      </c>
      <c r="C87" s="66" t="s">
        <v>418</v>
      </c>
      <c r="D87" t="s">
        <v>208</v>
      </c>
      <c r="E87" s="27" t="s">
        <v>514</v>
      </c>
      <c r="F87" s="40" t="s">
        <v>301</v>
      </c>
      <c r="G87" s="27" t="s">
        <v>325</v>
      </c>
      <c r="H87">
        <v>117.5</v>
      </c>
      <c r="I87" s="27">
        <f t="shared" si="6"/>
        <v>95.5</v>
      </c>
      <c r="J87" s="27">
        <f t="shared" si="7"/>
        <v>22</v>
      </c>
      <c r="K87" s="62">
        <f t="shared" si="8"/>
        <v>0.81276595744680846</v>
      </c>
      <c r="L87" s="27"/>
      <c r="M87">
        <v>22</v>
      </c>
      <c r="N87">
        <v>8.5</v>
      </c>
      <c r="O87">
        <v>18</v>
      </c>
      <c r="P87">
        <v>47</v>
      </c>
      <c r="Q87">
        <v>4.5</v>
      </c>
      <c r="R87">
        <v>4</v>
      </c>
      <c r="S87">
        <v>4.5</v>
      </c>
      <c r="T87">
        <v>9</v>
      </c>
    </row>
    <row r="88" spans="1:20" x14ac:dyDescent="0.2">
      <c r="A88" s="66" t="s">
        <v>395</v>
      </c>
      <c r="B88" s="66" t="s">
        <v>457</v>
      </c>
      <c r="C88" s="66" t="s">
        <v>420</v>
      </c>
      <c r="D88" t="s">
        <v>219</v>
      </c>
      <c r="E88" s="27" t="s">
        <v>521</v>
      </c>
      <c r="F88" s="40" t="s">
        <v>301</v>
      </c>
      <c r="G88" s="27" t="s">
        <v>325</v>
      </c>
      <c r="H88">
        <v>176.5</v>
      </c>
      <c r="I88" s="27">
        <f t="shared" si="6"/>
        <v>138</v>
      </c>
      <c r="J88" s="27">
        <f t="shared" si="7"/>
        <v>38.5</v>
      </c>
      <c r="K88" s="62">
        <f t="shared" si="8"/>
        <v>0.78186968838526916</v>
      </c>
      <c r="L88" s="27"/>
      <c r="M88">
        <v>35.5</v>
      </c>
      <c r="N88">
        <v>15</v>
      </c>
      <c r="O88">
        <v>33</v>
      </c>
      <c r="P88">
        <v>54.5</v>
      </c>
      <c r="Q88">
        <v>14</v>
      </c>
      <c r="R88">
        <v>11</v>
      </c>
      <c r="S88">
        <v>4.5</v>
      </c>
      <c r="T88">
        <v>9</v>
      </c>
    </row>
    <row r="89" spans="1:20" x14ac:dyDescent="0.2">
      <c r="A89" s="66" t="s">
        <v>389</v>
      </c>
      <c r="B89" s="66" t="s">
        <v>463</v>
      </c>
      <c r="C89" s="66" t="s">
        <v>414</v>
      </c>
      <c r="D89" t="s">
        <v>220</v>
      </c>
      <c r="E89" s="27" t="s">
        <v>483</v>
      </c>
      <c r="F89" s="40" t="s">
        <v>301</v>
      </c>
      <c r="G89" s="27" t="s">
        <v>325</v>
      </c>
      <c r="H89">
        <v>222</v>
      </c>
      <c r="I89" s="27">
        <f t="shared" si="6"/>
        <v>199</v>
      </c>
      <c r="J89" s="27">
        <f t="shared" si="7"/>
        <v>23</v>
      </c>
      <c r="K89" s="62">
        <f t="shared" si="8"/>
        <v>0.89639639639639634</v>
      </c>
      <c r="L89" s="27"/>
      <c r="M89">
        <v>75</v>
      </c>
      <c r="N89">
        <v>37.5</v>
      </c>
      <c r="O89">
        <v>31.5</v>
      </c>
      <c r="P89">
        <v>55</v>
      </c>
      <c r="Q89">
        <v>9</v>
      </c>
      <c r="R89">
        <v>5.5</v>
      </c>
      <c r="S89">
        <v>3.5</v>
      </c>
      <c r="T89">
        <v>5</v>
      </c>
    </row>
    <row r="90" spans="1:20" x14ac:dyDescent="0.2">
      <c r="A90" s="66" t="s">
        <v>394</v>
      </c>
      <c r="B90" s="66" t="s">
        <v>515</v>
      </c>
      <c r="C90" s="66" t="s">
        <v>419</v>
      </c>
      <c r="D90" t="s">
        <v>159</v>
      </c>
      <c r="E90" s="27" t="s">
        <v>516</v>
      </c>
      <c r="F90" s="40" t="s">
        <v>301</v>
      </c>
      <c r="G90" s="27" t="s">
        <v>325</v>
      </c>
      <c r="H90">
        <v>87</v>
      </c>
      <c r="I90" s="27">
        <f t="shared" si="6"/>
        <v>73.5</v>
      </c>
      <c r="J90" s="27">
        <f t="shared" si="7"/>
        <v>13.5</v>
      </c>
      <c r="K90" s="62">
        <f t="shared" si="8"/>
        <v>0.84482758620689657</v>
      </c>
      <c r="L90" s="27"/>
      <c r="M90">
        <v>16</v>
      </c>
      <c r="N90">
        <v>12.5</v>
      </c>
      <c r="O90">
        <v>16</v>
      </c>
      <c r="P90">
        <v>29</v>
      </c>
      <c r="Q90">
        <v>0.5</v>
      </c>
      <c r="R90">
        <v>3.5</v>
      </c>
      <c r="S90">
        <v>5.5</v>
      </c>
      <c r="T90">
        <v>4</v>
      </c>
    </row>
    <row r="91" spans="1:20" x14ac:dyDescent="0.2">
      <c r="A91" s="66" t="s">
        <v>394</v>
      </c>
      <c r="B91" s="66" t="s">
        <v>515</v>
      </c>
      <c r="C91" s="66" t="s">
        <v>419</v>
      </c>
      <c r="D91" t="s">
        <v>167</v>
      </c>
      <c r="E91" s="27" t="s">
        <v>517</v>
      </c>
      <c r="F91" s="40" t="s">
        <v>301</v>
      </c>
      <c r="G91" s="27" t="s">
        <v>325</v>
      </c>
      <c r="H91">
        <v>82</v>
      </c>
      <c r="I91" s="27">
        <f t="shared" si="6"/>
        <v>63</v>
      </c>
      <c r="J91" s="27">
        <f t="shared" si="7"/>
        <v>19</v>
      </c>
      <c r="K91" s="62">
        <f t="shared" si="8"/>
        <v>0.76829268292682928</v>
      </c>
      <c r="L91" s="27"/>
      <c r="M91">
        <v>15</v>
      </c>
      <c r="N91">
        <v>10.5</v>
      </c>
      <c r="O91">
        <v>16</v>
      </c>
      <c r="P91">
        <v>21.5</v>
      </c>
      <c r="Q91">
        <v>6</v>
      </c>
      <c r="R91">
        <v>5</v>
      </c>
      <c r="S91">
        <v>1</v>
      </c>
      <c r="T91">
        <v>7</v>
      </c>
    </row>
    <row r="92" spans="1:20" x14ac:dyDescent="0.2">
      <c r="A92" s="66" t="s">
        <v>394</v>
      </c>
      <c r="B92" s="66" t="s">
        <v>515</v>
      </c>
      <c r="C92" s="66" t="s">
        <v>419</v>
      </c>
      <c r="D92" t="s">
        <v>198</v>
      </c>
      <c r="E92" s="27" t="s">
        <v>518</v>
      </c>
      <c r="F92" s="40" t="s">
        <v>301</v>
      </c>
      <c r="G92" s="27" t="s">
        <v>325</v>
      </c>
      <c r="H92">
        <v>305</v>
      </c>
      <c r="I92" s="27">
        <f t="shared" si="6"/>
        <v>221</v>
      </c>
      <c r="J92" s="27">
        <f t="shared" si="7"/>
        <v>84</v>
      </c>
      <c r="K92" s="62">
        <f t="shared" si="8"/>
        <v>0.72459016393442621</v>
      </c>
      <c r="L92" s="27"/>
      <c r="M92">
        <v>42.5</v>
      </c>
      <c r="N92">
        <v>20</v>
      </c>
      <c r="O92">
        <v>34.5</v>
      </c>
      <c r="P92">
        <v>124</v>
      </c>
      <c r="Q92">
        <v>23.5</v>
      </c>
      <c r="R92">
        <v>11.5</v>
      </c>
      <c r="S92">
        <v>21.5</v>
      </c>
      <c r="T92">
        <v>27.5</v>
      </c>
    </row>
    <row r="93" spans="1:20" x14ac:dyDescent="0.2">
      <c r="A93" s="66" t="s">
        <v>394</v>
      </c>
      <c r="B93" s="66" t="s">
        <v>515</v>
      </c>
      <c r="C93" s="66" t="s">
        <v>419</v>
      </c>
      <c r="D93" t="s">
        <v>206</v>
      </c>
      <c r="E93" s="27" t="s">
        <v>519</v>
      </c>
      <c r="F93" s="40" t="s">
        <v>301</v>
      </c>
      <c r="G93" s="27" t="s">
        <v>325</v>
      </c>
      <c r="H93">
        <v>170</v>
      </c>
      <c r="I93" s="27">
        <f t="shared" si="6"/>
        <v>135.5</v>
      </c>
      <c r="J93" s="27">
        <f t="shared" si="7"/>
        <v>34.5</v>
      </c>
      <c r="K93" s="62">
        <f t="shared" si="8"/>
        <v>0.79705882352941182</v>
      </c>
      <c r="L93" s="27"/>
      <c r="M93">
        <v>21</v>
      </c>
      <c r="N93">
        <v>16.5</v>
      </c>
      <c r="O93">
        <v>26</v>
      </c>
      <c r="P93">
        <v>72</v>
      </c>
      <c r="Q93">
        <v>8.5</v>
      </c>
      <c r="R93">
        <v>10</v>
      </c>
      <c r="S93">
        <v>5.5</v>
      </c>
      <c r="T93">
        <v>10.5</v>
      </c>
    </row>
    <row r="94" spans="1:20" x14ac:dyDescent="0.2">
      <c r="A94" s="66" t="s">
        <v>395</v>
      </c>
      <c r="B94" s="66" t="s">
        <v>457</v>
      </c>
      <c r="C94" s="66" t="s">
        <v>420</v>
      </c>
      <c r="D94" t="s">
        <v>373</v>
      </c>
      <c r="E94" s="27" t="s">
        <v>613</v>
      </c>
      <c r="F94" s="40" t="s">
        <v>301</v>
      </c>
      <c r="G94" s="27" t="s">
        <v>325</v>
      </c>
      <c r="H94">
        <v>0.5</v>
      </c>
      <c r="I94" s="27">
        <f t="shared" si="6"/>
        <v>0.5</v>
      </c>
      <c r="J94" s="27">
        <f t="shared" si="7"/>
        <v>0</v>
      </c>
      <c r="K94" s="62">
        <f t="shared" si="8"/>
        <v>1</v>
      </c>
      <c r="L94" s="27"/>
      <c r="M94">
        <v>0</v>
      </c>
      <c r="N94">
        <v>0</v>
      </c>
      <c r="O94">
        <v>0</v>
      </c>
      <c r="P94">
        <v>0.5</v>
      </c>
      <c r="Q94">
        <v>0</v>
      </c>
      <c r="R94">
        <v>0</v>
      </c>
      <c r="S94">
        <v>0</v>
      </c>
      <c r="T94">
        <v>0</v>
      </c>
    </row>
    <row r="95" spans="1:20" x14ac:dyDescent="0.2">
      <c r="A95" s="66" t="s">
        <v>395</v>
      </c>
      <c r="B95" s="66" t="s">
        <v>457</v>
      </c>
      <c r="C95" s="66" t="s">
        <v>420</v>
      </c>
      <c r="D95" t="s">
        <v>218</v>
      </c>
      <c r="E95" s="27" t="s">
        <v>520</v>
      </c>
      <c r="F95" s="40" t="s">
        <v>301</v>
      </c>
      <c r="G95" s="27" t="s">
        <v>325</v>
      </c>
      <c r="H95">
        <v>163</v>
      </c>
      <c r="I95" s="27">
        <f t="shared" si="6"/>
        <v>128</v>
      </c>
      <c r="J95" s="27">
        <f t="shared" si="7"/>
        <v>35</v>
      </c>
      <c r="K95" s="62">
        <f t="shared" si="8"/>
        <v>0.78527607361963192</v>
      </c>
      <c r="L95" s="27"/>
      <c r="M95">
        <v>39</v>
      </c>
      <c r="N95">
        <v>9</v>
      </c>
      <c r="O95">
        <v>29.5</v>
      </c>
      <c r="P95">
        <v>50.5</v>
      </c>
      <c r="Q95">
        <v>10</v>
      </c>
      <c r="R95">
        <v>13</v>
      </c>
      <c r="S95">
        <v>8</v>
      </c>
      <c r="T95">
        <v>4</v>
      </c>
    </row>
    <row r="96" spans="1:20" x14ac:dyDescent="0.2">
      <c r="A96" s="66" t="s">
        <v>396</v>
      </c>
      <c r="B96" s="66" t="s">
        <v>471</v>
      </c>
      <c r="C96" s="66" t="s">
        <v>421</v>
      </c>
      <c r="D96" t="s">
        <v>204</v>
      </c>
      <c r="E96" s="27" t="s">
        <v>523</v>
      </c>
      <c r="F96" s="40" t="s">
        <v>301</v>
      </c>
      <c r="G96" s="27" t="s">
        <v>325</v>
      </c>
      <c r="H96">
        <v>182.5</v>
      </c>
      <c r="I96" s="27">
        <f t="shared" si="6"/>
        <v>115.5</v>
      </c>
      <c r="J96" s="27">
        <f t="shared" si="7"/>
        <v>67</v>
      </c>
      <c r="K96" s="62">
        <f t="shared" si="8"/>
        <v>0.63287671232876708</v>
      </c>
      <c r="L96" s="27"/>
      <c r="M96">
        <v>27</v>
      </c>
      <c r="N96">
        <v>19</v>
      </c>
      <c r="O96">
        <v>28</v>
      </c>
      <c r="P96">
        <v>41.5</v>
      </c>
      <c r="Q96">
        <v>17</v>
      </c>
      <c r="R96">
        <v>20.5</v>
      </c>
      <c r="S96">
        <v>12.5</v>
      </c>
      <c r="T96">
        <v>17</v>
      </c>
    </row>
    <row r="97" spans="1:20" x14ac:dyDescent="0.2">
      <c r="A97" s="66" t="s">
        <v>396</v>
      </c>
      <c r="B97" s="66" t="s">
        <v>471</v>
      </c>
      <c r="C97" s="66" t="s">
        <v>421</v>
      </c>
      <c r="D97" t="s">
        <v>205</v>
      </c>
      <c r="E97" s="27" t="s">
        <v>524</v>
      </c>
      <c r="F97" s="40" t="s">
        <v>301</v>
      </c>
      <c r="G97" s="27" t="s">
        <v>325</v>
      </c>
      <c r="H97">
        <v>356.5</v>
      </c>
      <c r="I97" s="27">
        <f t="shared" si="6"/>
        <v>272.5</v>
      </c>
      <c r="J97" s="27">
        <f t="shared" si="7"/>
        <v>84</v>
      </c>
      <c r="K97" s="62">
        <f t="shared" si="8"/>
        <v>0.76437587657784012</v>
      </c>
      <c r="L97" s="27"/>
      <c r="M97">
        <v>63.5</v>
      </c>
      <c r="N97">
        <v>41.5</v>
      </c>
      <c r="O97">
        <v>61</v>
      </c>
      <c r="P97">
        <v>106.5</v>
      </c>
      <c r="Q97">
        <v>33</v>
      </c>
      <c r="R97">
        <v>23.5</v>
      </c>
      <c r="S97">
        <v>7.5</v>
      </c>
      <c r="T97">
        <v>20</v>
      </c>
    </row>
    <row r="98" spans="1:20" x14ac:dyDescent="0.2">
      <c r="A98" s="66" t="s">
        <v>397</v>
      </c>
      <c r="B98" s="66" t="s">
        <v>525</v>
      </c>
      <c r="C98" s="66" t="s">
        <v>422</v>
      </c>
      <c r="D98" t="s">
        <v>70</v>
      </c>
      <c r="E98" s="27" t="s">
        <v>526</v>
      </c>
      <c r="F98" s="40" t="s">
        <v>301</v>
      </c>
      <c r="G98" s="27" t="s">
        <v>325</v>
      </c>
      <c r="H98">
        <v>187.5</v>
      </c>
      <c r="I98" s="27">
        <f t="shared" si="6"/>
        <v>148</v>
      </c>
      <c r="J98" s="27">
        <f t="shared" si="7"/>
        <v>39.5</v>
      </c>
      <c r="K98" s="62">
        <f t="shared" si="8"/>
        <v>0.78933333333333333</v>
      </c>
      <c r="L98" s="27"/>
      <c r="M98">
        <v>31</v>
      </c>
      <c r="N98">
        <v>17</v>
      </c>
      <c r="O98">
        <v>32</v>
      </c>
      <c r="P98">
        <v>68</v>
      </c>
      <c r="Q98">
        <v>12.5</v>
      </c>
      <c r="R98">
        <v>6.5</v>
      </c>
      <c r="S98">
        <v>11</v>
      </c>
      <c r="T98">
        <v>9.5</v>
      </c>
    </row>
    <row r="99" spans="1:20" x14ac:dyDescent="0.2">
      <c r="A99" s="66" t="s">
        <v>397</v>
      </c>
      <c r="B99" s="66" t="s">
        <v>358</v>
      </c>
      <c r="C99" s="66" t="s">
        <v>422</v>
      </c>
      <c r="D99" t="s">
        <v>368</v>
      </c>
      <c r="E99" s="27" t="s">
        <v>527</v>
      </c>
      <c r="F99" s="40" t="s">
        <v>301</v>
      </c>
      <c r="G99" s="27" t="s">
        <v>325</v>
      </c>
      <c r="H99">
        <v>137.5</v>
      </c>
      <c r="I99" s="27">
        <f t="shared" si="6"/>
        <v>110.5</v>
      </c>
      <c r="J99" s="27">
        <f t="shared" si="7"/>
        <v>27</v>
      </c>
      <c r="K99" s="62">
        <f t="shared" si="8"/>
        <v>0.80363636363636359</v>
      </c>
      <c r="L99" s="27"/>
      <c r="M99">
        <v>36.5</v>
      </c>
      <c r="N99">
        <v>13.5</v>
      </c>
      <c r="O99">
        <v>14.5</v>
      </c>
      <c r="P99">
        <v>46</v>
      </c>
      <c r="Q99">
        <v>8</v>
      </c>
      <c r="R99">
        <v>6</v>
      </c>
      <c r="S99">
        <v>4.5</v>
      </c>
      <c r="T99">
        <v>8.5</v>
      </c>
    </row>
    <row r="100" spans="1:20" x14ac:dyDescent="0.2">
      <c r="A100" s="66" t="s">
        <v>397</v>
      </c>
      <c r="B100" s="66" t="s">
        <v>525</v>
      </c>
      <c r="C100" s="66" t="s">
        <v>422</v>
      </c>
      <c r="D100" t="s">
        <v>80</v>
      </c>
      <c r="E100" s="27" t="s">
        <v>528</v>
      </c>
      <c r="F100" s="40" t="s">
        <v>301</v>
      </c>
      <c r="G100" s="27" t="s">
        <v>325</v>
      </c>
      <c r="H100">
        <v>170.5</v>
      </c>
      <c r="I100" s="27">
        <f t="shared" si="6"/>
        <v>132</v>
      </c>
      <c r="J100" s="27">
        <f t="shared" si="7"/>
        <v>38.5</v>
      </c>
      <c r="K100" s="62">
        <f t="shared" si="8"/>
        <v>0.77419354838709675</v>
      </c>
      <c r="L100" s="27"/>
      <c r="M100">
        <v>39</v>
      </c>
      <c r="N100">
        <v>14.5</v>
      </c>
      <c r="O100">
        <v>25.5</v>
      </c>
      <c r="P100">
        <v>53</v>
      </c>
      <c r="Q100">
        <v>10.5</v>
      </c>
      <c r="R100">
        <v>9</v>
      </c>
      <c r="S100">
        <v>11.5</v>
      </c>
      <c r="T100">
        <v>7.5</v>
      </c>
    </row>
    <row r="101" spans="1:20" x14ac:dyDescent="0.2">
      <c r="A101" s="66" t="s">
        <v>397</v>
      </c>
      <c r="B101" s="66" t="s">
        <v>525</v>
      </c>
      <c r="C101" s="66" t="s">
        <v>422</v>
      </c>
      <c r="D101" t="s">
        <v>81</v>
      </c>
      <c r="E101" s="27" t="s">
        <v>529</v>
      </c>
      <c r="F101" s="40" t="s">
        <v>301</v>
      </c>
      <c r="G101" s="27" t="s">
        <v>325</v>
      </c>
      <c r="H101">
        <v>14.5</v>
      </c>
      <c r="I101" s="27">
        <f t="shared" si="6"/>
        <v>14</v>
      </c>
      <c r="J101" s="27">
        <f t="shared" si="7"/>
        <v>0.5</v>
      </c>
      <c r="K101" s="62">
        <f t="shared" si="8"/>
        <v>0.96551724137931039</v>
      </c>
      <c r="L101" s="27"/>
      <c r="M101">
        <v>2</v>
      </c>
      <c r="N101">
        <v>2</v>
      </c>
      <c r="O101">
        <v>3</v>
      </c>
      <c r="P101">
        <v>7</v>
      </c>
      <c r="Q101">
        <v>0</v>
      </c>
      <c r="R101">
        <v>0.5</v>
      </c>
      <c r="S101">
        <v>0</v>
      </c>
      <c r="T101">
        <v>0</v>
      </c>
    </row>
    <row r="102" spans="1:20" x14ac:dyDescent="0.2">
      <c r="A102" s="66" t="s">
        <v>397</v>
      </c>
      <c r="B102" s="66" t="s">
        <v>525</v>
      </c>
      <c r="C102" s="66" t="s">
        <v>422</v>
      </c>
      <c r="D102" t="s">
        <v>82</v>
      </c>
      <c r="E102" s="27" t="s">
        <v>530</v>
      </c>
      <c r="F102" s="40" t="s">
        <v>301</v>
      </c>
      <c r="G102" s="27" t="s">
        <v>325</v>
      </c>
      <c r="H102">
        <v>39</v>
      </c>
      <c r="I102" s="27">
        <f t="shared" si="6"/>
        <v>38</v>
      </c>
      <c r="J102" s="27">
        <f t="shared" si="7"/>
        <v>1</v>
      </c>
      <c r="K102" s="62">
        <f t="shared" si="8"/>
        <v>0.97435897435897434</v>
      </c>
      <c r="L102" s="27"/>
      <c r="M102">
        <v>8</v>
      </c>
      <c r="N102">
        <v>3</v>
      </c>
      <c r="O102">
        <v>8</v>
      </c>
      <c r="P102">
        <v>19</v>
      </c>
      <c r="Q102">
        <v>0</v>
      </c>
      <c r="R102">
        <v>0.5</v>
      </c>
      <c r="S102">
        <v>0.5</v>
      </c>
      <c r="T102">
        <v>0</v>
      </c>
    </row>
    <row r="103" spans="1:20" x14ac:dyDescent="0.2">
      <c r="A103" s="66" t="s">
        <v>397</v>
      </c>
      <c r="B103" s="66" t="s">
        <v>525</v>
      </c>
      <c r="C103" s="66" t="s">
        <v>422</v>
      </c>
      <c r="D103" t="s">
        <v>83</v>
      </c>
      <c r="E103" s="27" t="s">
        <v>531</v>
      </c>
      <c r="F103" s="40" t="s">
        <v>301</v>
      </c>
      <c r="G103" s="27" t="s">
        <v>325</v>
      </c>
      <c r="H103">
        <v>49.5</v>
      </c>
      <c r="I103" s="27">
        <f t="shared" si="6"/>
        <v>46</v>
      </c>
      <c r="J103" s="27">
        <f t="shared" si="7"/>
        <v>3.5</v>
      </c>
      <c r="K103" s="62">
        <f t="shared" si="8"/>
        <v>0.92929292929292928</v>
      </c>
      <c r="L103" s="27"/>
      <c r="M103">
        <v>11.5</v>
      </c>
      <c r="N103">
        <v>9.5</v>
      </c>
      <c r="O103">
        <v>12.5</v>
      </c>
      <c r="P103">
        <v>12.5</v>
      </c>
      <c r="Q103">
        <v>0</v>
      </c>
      <c r="R103">
        <v>1</v>
      </c>
      <c r="S103">
        <v>0.5</v>
      </c>
      <c r="T103">
        <v>2</v>
      </c>
    </row>
    <row r="104" spans="1:20" x14ac:dyDescent="0.2">
      <c r="A104" s="66" t="s">
        <v>397</v>
      </c>
      <c r="B104" s="66" t="s">
        <v>525</v>
      </c>
      <c r="C104" s="66" t="s">
        <v>422</v>
      </c>
      <c r="D104" t="s">
        <v>84</v>
      </c>
      <c r="E104" s="27" t="s">
        <v>532</v>
      </c>
      <c r="F104" s="40" t="s">
        <v>301</v>
      </c>
      <c r="G104" s="27" t="s">
        <v>325</v>
      </c>
      <c r="H104">
        <v>85.5</v>
      </c>
      <c r="I104" s="27">
        <f t="shared" si="6"/>
        <v>71.5</v>
      </c>
      <c r="J104" s="27">
        <f t="shared" si="7"/>
        <v>14</v>
      </c>
      <c r="K104" s="62">
        <f t="shared" si="8"/>
        <v>0.83625730994152048</v>
      </c>
      <c r="L104" s="27"/>
      <c r="M104">
        <v>28</v>
      </c>
      <c r="N104">
        <v>9.5</v>
      </c>
      <c r="O104">
        <v>13</v>
      </c>
      <c r="P104">
        <v>21</v>
      </c>
      <c r="Q104">
        <v>3.5</v>
      </c>
      <c r="R104">
        <v>4</v>
      </c>
      <c r="S104">
        <v>2</v>
      </c>
      <c r="T104">
        <v>4.5</v>
      </c>
    </row>
    <row r="105" spans="1:20" x14ac:dyDescent="0.2">
      <c r="A105" s="66" t="s">
        <v>397</v>
      </c>
      <c r="B105" s="66" t="s">
        <v>525</v>
      </c>
      <c r="C105" s="66" t="s">
        <v>422</v>
      </c>
      <c r="D105" t="s">
        <v>94</v>
      </c>
      <c r="E105" s="27" t="s">
        <v>614</v>
      </c>
      <c r="F105" s="40" t="s">
        <v>301</v>
      </c>
      <c r="G105" s="27" t="s">
        <v>325</v>
      </c>
      <c r="H105">
        <v>3.5</v>
      </c>
      <c r="I105" s="27">
        <f t="shared" si="6"/>
        <v>3</v>
      </c>
      <c r="J105" s="27">
        <f t="shared" si="7"/>
        <v>0.5</v>
      </c>
      <c r="K105" s="62">
        <f t="shared" si="8"/>
        <v>0.8571428571428571</v>
      </c>
      <c r="L105" s="27"/>
      <c r="M105">
        <v>0</v>
      </c>
      <c r="N105">
        <v>0.5</v>
      </c>
      <c r="O105">
        <v>1</v>
      </c>
      <c r="P105">
        <v>1.5</v>
      </c>
      <c r="Q105">
        <v>0.5</v>
      </c>
      <c r="R105">
        <v>0</v>
      </c>
      <c r="S105">
        <v>0</v>
      </c>
      <c r="T105">
        <v>0</v>
      </c>
    </row>
    <row r="106" spans="1:20" x14ac:dyDescent="0.2">
      <c r="A106" s="66" t="s">
        <v>397</v>
      </c>
      <c r="B106" s="66" t="s">
        <v>525</v>
      </c>
      <c r="C106" s="66" t="s">
        <v>422</v>
      </c>
      <c r="D106" t="s">
        <v>114</v>
      </c>
      <c r="E106" s="27" t="s">
        <v>533</v>
      </c>
      <c r="F106" s="40" t="s">
        <v>301</v>
      </c>
      <c r="G106" s="27" t="s">
        <v>325</v>
      </c>
      <c r="H106">
        <v>188</v>
      </c>
      <c r="I106" s="27">
        <f t="shared" si="6"/>
        <v>141</v>
      </c>
      <c r="J106" s="27">
        <f t="shared" si="7"/>
        <v>47</v>
      </c>
      <c r="K106" s="62">
        <f t="shared" si="8"/>
        <v>0.75</v>
      </c>
      <c r="L106" s="27"/>
      <c r="M106">
        <v>39.5</v>
      </c>
      <c r="N106">
        <v>13.5</v>
      </c>
      <c r="O106">
        <v>25</v>
      </c>
      <c r="P106">
        <v>63</v>
      </c>
      <c r="Q106">
        <v>13</v>
      </c>
      <c r="R106">
        <v>8.5</v>
      </c>
      <c r="S106">
        <v>14.5</v>
      </c>
      <c r="T106">
        <v>11</v>
      </c>
    </row>
    <row r="107" spans="1:20" x14ac:dyDescent="0.2">
      <c r="A107" s="66" t="s">
        <v>397</v>
      </c>
      <c r="B107" s="66" t="s">
        <v>525</v>
      </c>
      <c r="C107" s="66" t="s">
        <v>422</v>
      </c>
      <c r="D107" t="s">
        <v>118</v>
      </c>
      <c r="E107" s="27" t="s">
        <v>534</v>
      </c>
      <c r="F107" s="40" t="s">
        <v>301</v>
      </c>
      <c r="G107" s="27" t="s">
        <v>325</v>
      </c>
      <c r="H107">
        <v>47.5</v>
      </c>
      <c r="I107" s="27">
        <f t="shared" ref="I107:I138" si="9">SUM(M107:P107)</f>
        <v>42</v>
      </c>
      <c r="J107" s="27">
        <f t="shared" ref="J107:J138" si="10">SUM(Q107:T107)</f>
        <v>5.5</v>
      </c>
      <c r="K107" s="62">
        <f t="shared" ref="K107:K138" si="11">I107/H107</f>
        <v>0.88421052631578945</v>
      </c>
      <c r="L107" s="27"/>
      <c r="M107">
        <v>12.5</v>
      </c>
      <c r="N107">
        <v>4</v>
      </c>
      <c r="O107">
        <v>8</v>
      </c>
      <c r="P107">
        <v>17.5</v>
      </c>
      <c r="Q107">
        <v>1.5</v>
      </c>
      <c r="R107">
        <v>1</v>
      </c>
      <c r="S107">
        <v>0.5</v>
      </c>
      <c r="T107">
        <v>2.5</v>
      </c>
    </row>
    <row r="108" spans="1:20" x14ac:dyDescent="0.2">
      <c r="A108" s="66" t="s">
        <v>397</v>
      </c>
      <c r="B108" s="66" t="s">
        <v>525</v>
      </c>
      <c r="C108" s="66" t="s">
        <v>422</v>
      </c>
      <c r="D108" t="s">
        <v>130</v>
      </c>
      <c r="E108" s="27" t="s">
        <v>535</v>
      </c>
      <c r="F108" s="40" t="s">
        <v>301</v>
      </c>
      <c r="G108" s="27" t="s">
        <v>325</v>
      </c>
      <c r="H108">
        <v>225.5</v>
      </c>
      <c r="I108" s="27">
        <f t="shared" si="9"/>
        <v>158</v>
      </c>
      <c r="J108" s="27">
        <f t="shared" si="10"/>
        <v>67.5</v>
      </c>
      <c r="K108" s="62">
        <f t="shared" si="11"/>
        <v>0.70066518847006654</v>
      </c>
      <c r="L108" s="27"/>
      <c r="M108">
        <v>25</v>
      </c>
      <c r="N108">
        <v>17</v>
      </c>
      <c r="O108">
        <v>34</v>
      </c>
      <c r="P108">
        <v>82</v>
      </c>
      <c r="Q108">
        <v>13.5</v>
      </c>
      <c r="R108">
        <v>20</v>
      </c>
      <c r="S108">
        <v>10</v>
      </c>
      <c r="T108">
        <v>24</v>
      </c>
    </row>
    <row r="109" spans="1:20" x14ac:dyDescent="0.2">
      <c r="A109" s="66" t="s">
        <v>397</v>
      </c>
      <c r="B109" s="66" t="s">
        <v>525</v>
      </c>
      <c r="C109" s="66" t="s">
        <v>422</v>
      </c>
      <c r="D109" t="s">
        <v>131</v>
      </c>
      <c r="E109" s="27" t="s">
        <v>536</v>
      </c>
      <c r="F109" s="40" t="s">
        <v>301</v>
      </c>
      <c r="G109" s="27" t="s">
        <v>325</v>
      </c>
      <c r="H109">
        <v>145</v>
      </c>
      <c r="I109" s="27">
        <f t="shared" si="9"/>
        <v>99.5</v>
      </c>
      <c r="J109" s="27">
        <f t="shared" si="10"/>
        <v>45.5</v>
      </c>
      <c r="K109" s="62">
        <f t="shared" si="11"/>
        <v>0.68620689655172418</v>
      </c>
      <c r="L109" s="27"/>
      <c r="M109">
        <v>25</v>
      </c>
      <c r="N109">
        <v>16</v>
      </c>
      <c r="O109">
        <v>26</v>
      </c>
      <c r="P109">
        <v>32.5</v>
      </c>
      <c r="Q109">
        <v>11.5</v>
      </c>
      <c r="R109">
        <v>17</v>
      </c>
      <c r="S109">
        <v>8.5</v>
      </c>
      <c r="T109">
        <v>8.5</v>
      </c>
    </row>
    <row r="110" spans="1:20" x14ac:dyDescent="0.2">
      <c r="A110" s="66" t="s">
        <v>397</v>
      </c>
      <c r="B110" s="66" t="s">
        <v>525</v>
      </c>
      <c r="C110" s="66" t="s">
        <v>422</v>
      </c>
      <c r="D110" t="s">
        <v>132</v>
      </c>
      <c r="E110" s="27" t="s">
        <v>537</v>
      </c>
      <c r="F110" s="40" t="s">
        <v>301</v>
      </c>
      <c r="G110" s="27" t="s">
        <v>325</v>
      </c>
      <c r="H110">
        <v>87.5</v>
      </c>
      <c r="I110" s="27">
        <f t="shared" si="9"/>
        <v>77.5</v>
      </c>
      <c r="J110" s="27">
        <f t="shared" si="10"/>
        <v>10</v>
      </c>
      <c r="K110" s="62">
        <f t="shared" si="11"/>
        <v>0.88571428571428568</v>
      </c>
      <c r="L110" s="27"/>
      <c r="M110">
        <v>15.5</v>
      </c>
      <c r="N110">
        <v>8.5</v>
      </c>
      <c r="O110">
        <v>23</v>
      </c>
      <c r="P110">
        <v>30.5</v>
      </c>
      <c r="Q110">
        <v>3</v>
      </c>
      <c r="R110">
        <v>2</v>
      </c>
      <c r="S110">
        <v>0.5</v>
      </c>
      <c r="T110">
        <v>4.5</v>
      </c>
    </row>
    <row r="111" spans="1:20" x14ac:dyDescent="0.2">
      <c r="A111" s="66" t="s">
        <v>397</v>
      </c>
      <c r="B111" s="66" t="s">
        <v>525</v>
      </c>
      <c r="C111" s="66" t="s">
        <v>422</v>
      </c>
      <c r="D111" t="s">
        <v>133</v>
      </c>
      <c r="E111" s="27" t="s">
        <v>538</v>
      </c>
      <c r="F111" s="40" t="s">
        <v>301</v>
      </c>
      <c r="G111" s="27" t="s">
        <v>325</v>
      </c>
      <c r="H111">
        <v>159.5</v>
      </c>
      <c r="I111" s="27">
        <f t="shared" si="9"/>
        <v>127.5</v>
      </c>
      <c r="J111" s="27">
        <f t="shared" si="10"/>
        <v>32</v>
      </c>
      <c r="K111" s="62">
        <f t="shared" si="11"/>
        <v>0.79937304075235105</v>
      </c>
      <c r="L111" s="27"/>
      <c r="M111">
        <v>27</v>
      </c>
      <c r="N111">
        <v>13</v>
      </c>
      <c r="O111">
        <v>27.5</v>
      </c>
      <c r="P111">
        <v>60</v>
      </c>
      <c r="Q111">
        <v>11.5</v>
      </c>
      <c r="R111">
        <v>6.5</v>
      </c>
      <c r="S111">
        <v>4</v>
      </c>
      <c r="T111">
        <v>10</v>
      </c>
    </row>
    <row r="112" spans="1:20" x14ac:dyDescent="0.2">
      <c r="A112" s="66" t="s">
        <v>397</v>
      </c>
      <c r="B112" s="66" t="s">
        <v>525</v>
      </c>
      <c r="C112" s="66" t="s">
        <v>422</v>
      </c>
      <c r="D112" t="s">
        <v>141</v>
      </c>
      <c r="E112" s="27" t="s">
        <v>539</v>
      </c>
      <c r="F112" s="40" t="s">
        <v>301</v>
      </c>
      <c r="G112" s="27" t="s">
        <v>325</v>
      </c>
      <c r="H112">
        <v>188</v>
      </c>
      <c r="I112" s="27">
        <f t="shared" si="9"/>
        <v>156.5</v>
      </c>
      <c r="J112" s="27">
        <f t="shared" si="10"/>
        <v>31.5</v>
      </c>
      <c r="K112" s="62">
        <f t="shared" si="11"/>
        <v>0.83244680851063835</v>
      </c>
      <c r="L112" s="27"/>
      <c r="M112">
        <v>64</v>
      </c>
      <c r="N112">
        <v>21</v>
      </c>
      <c r="O112">
        <v>25.5</v>
      </c>
      <c r="P112">
        <v>46</v>
      </c>
      <c r="Q112">
        <v>8</v>
      </c>
      <c r="R112">
        <v>7.5</v>
      </c>
      <c r="S112">
        <v>3.5</v>
      </c>
      <c r="T112">
        <v>12.5</v>
      </c>
    </row>
    <row r="113" spans="1:20" x14ac:dyDescent="0.2">
      <c r="A113" s="66" t="s">
        <v>397</v>
      </c>
      <c r="B113" s="66" t="s">
        <v>525</v>
      </c>
      <c r="C113" s="66" t="s">
        <v>422</v>
      </c>
      <c r="D113" t="s">
        <v>145</v>
      </c>
      <c r="E113" s="27" t="s">
        <v>540</v>
      </c>
      <c r="F113" s="40" t="s">
        <v>301</v>
      </c>
      <c r="G113" s="27" t="s">
        <v>325</v>
      </c>
      <c r="H113">
        <v>37</v>
      </c>
      <c r="I113" s="27">
        <f t="shared" si="9"/>
        <v>33</v>
      </c>
      <c r="J113" s="27">
        <f t="shared" si="10"/>
        <v>4</v>
      </c>
      <c r="K113" s="62">
        <f t="shared" si="11"/>
        <v>0.89189189189189189</v>
      </c>
      <c r="L113" s="27"/>
      <c r="M113">
        <v>18</v>
      </c>
      <c r="N113">
        <v>3</v>
      </c>
      <c r="O113">
        <v>5</v>
      </c>
      <c r="P113">
        <v>7</v>
      </c>
      <c r="Q113">
        <v>0.5</v>
      </c>
      <c r="R113">
        <v>1.5</v>
      </c>
      <c r="S113">
        <v>0.5</v>
      </c>
      <c r="T113">
        <v>1.5</v>
      </c>
    </row>
    <row r="114" spans="1:20" x14ac:dyDescent="0.2">
      <c r="A114" s="66" t="s">
        <v>397</v>
      </c>
      <c r="B114" s="66" t="s">
        <v>525</v>
      </c>
      <c r="C114" s="66" t="s">
        <v>422</v>
      </c>
      <c r="D114" t="s">
        <v>169</v>
      </c>
      <c r="E114" s="27" t="s">
        <v>542</v>
      </c>
      <c r="F114" s="40" t="s">
        <v>301</v>
      </c>
      <c r="G114" s="27" t="s">
        <v>325</v>
      </c>
      <c r="H114">
        <v>123</v>
      </c>
      <c r="I114" s="27">
        <f t="shared" si="9"/>
        <v>99</v>
      </c>
      <c r="J114" s="27">
        <f t="shared" si="10"/>
        <v>24</v>
      </c>
      <c r="K114" s="62">
        <f t="shared" si="11"/>
        <v>0.80487804878048785</v>
      </c>
      <c r="L114" s="27"/>
      <c r="M114">
        <v>23.5</v>
      </c>
      <c r="N114">
        <v>14.5</v>
      </c>
      <c r="O114">
        <v>26</v>
      </c>
      <c r="P114">
        <v>35</v>
      </c>
      <c r="Q114">
        <v>10</v>
      </c>
      <c r="R114">
        <v>7</v>
      </c>
      <c r="S114">
        <v>2.5</v>
      </c>
      <c r="T114">
        <v>4.5</v>
      </c>
    </row>
    <row r="115" spans="1:20" x14ac:dyDescent="0.2">
      <c r="A115" s="66" t="s">
        <v>397</v>
      </c>
      <c r="B115" s="66" t="s">
        <v>525</v>
      </c>
      <c r="C115" s="66" t="s">
        <v>422</v>
      </c>
      <c r="D115" t="s">
        <v>173</v>
      </c>
      <c r="E115" s="27" t="s">
        <v>543</v>
      </c>
      <c r="F115" s="40" t="s">
        <v>301</v>
      </c>
      <c r="G115" s="27" t="s">
        <v>325</v>
      </c>
      <c r="H115">
        <v>31.5</v>
      </c>
      <c r="I115" s="27">
        <f t="shared" si="9"/>
        <v>25.5</v>
      </c>
      <c r="J115" s="27">
        <f t="shared" si="10"/>
        <v>6</v>
      </c>
      <c r="K115" s="62">
        <f t="shared" si="11"/>
        <v>0.80952380952380953</v>
      </c>
      <c r="L115" s="27"/>
      <c r="M115">
        <v>4.5</v>
      </c>
      <c r="N115">
        <v>6</v>
      </c>
      <c r="O115">
        <v>6.5</v>
      </c>
      <c r="P115">
        <v>8.5</v>
      </c>
      <c r="Q115">
        <v>1.5</v>
      </c>
      <c r="R115">
        <v>3.5</v>
      </c>
      <c r="S115">
        <v>1</v>
      </c>
      <c r="T115">
        <v>0</v>
      </c>
    </row>
    <row r="116" spans="1:20" x14ac:dyDescent="0.2">
      <c r="A116" s="66" t="s">
        <v>397</v>
      </c>
      <c r="B116" s="66" t="s">
        <v>525</v>
      </c>
      <c r="C116" s="66" t="s">
        <v>422</v>
      </c>
      <c r="D116" t="s">
        <v>176</v>
      </c>
      <c r="E116" s="27" t="s">
        <v>544</v>
      </c>
      <c r="F116" s="40" t="s">
        <v>301</v>
      </c>
      <c r="G116" s="27" t="s">
        <v>325</v>
      </c>
      <c r="H116">
        <v>41.5</v>
      </c>
      <c r="I116" s="27">
        <f t="shared" si="9"/>
        <v>35.5</v>
      </c>
      <c r="J116" s="27">
        <f t="shared" si="10"/>
        <v>6</v>
      </c>
      <c r="K116" s="62">
        <f t="shared" si="11"/>
        <v>0.85542168674698793</v>
      </c>
      <c r="L116" s="27"/>
      <c r="M116">
        <v>12.5</v>
      </c>
      <c r="N116">
        <v>3.5</v>
      </c>
      <c r="O116">
        <v>6.5</v>
      </c>
      <c r="P116">
        <v>13</v>
      </c>
      <c r="Q116">
        <v>0.5</v>
      </c>
      <c r="R116">
        <v>2.5</v>
      </c>
      <c r="S116">
        <v>0</v>
      </c>
      <c r="T116">
        <v>3</v>
      </c>
    </row>
    <row r="117" spans="1:20" x14ac:dyDescent="0.2">
      <c r="A117" s="66" t="s">
        <v>397</v>
      </c>
      <c r="B117" s="66" t="s">
        <v>525</v>
      </c>
      <c r="C117" s="66" t="s">
        <v>422</v>
      </c>
      <c r="D117" t="s">
        <v>183</v>
      </c>
      <c r="E117" s="27" t="s">
        <v>545</v>
      </c>
      <c r="F117" s="40" t="s">
        <v>301</v>
      </c>
      <c r="G117" s="27" t="s">
        <v>325</v>
      </c>
      <c r="H117">
        <v>137.5</v>
      </c>
      <c r="I117" s="27">
        <f t="shared" si="9"/>
        <v>98.5</v>
      </c>
      <c r="J117" s="27">
        <f t="shared" si="10"/>
        <v>39</v>
      </c>
      <c r="K117" s="62">
        <f t="shared" si="11"/>
        <v>0.71636363636363631</v>
      </c>
      <c r="L117" s="27"/>
      <c r="M117">
        <v>21</v>
      </c>
      <c r="N117">
        <v>12</v>
      </c>
      <c r="O117">
        <v>19</v>
      </c>
      <c r="P117">
        <v>46.5</v>
      </c>
      <c r="Q117">
        <v>5.5</v>
      </c>
      <c r="R117">
        <v>7.5</v>
      </c>
      <c r="S117">
        <v>12</v>
      </c>
      <c r="T117">
        <v>14</v>
      </c>
    </row>
    <row r="118" spans="1:20" x14ac:dyDescent="0.2">
      <c r="A118" s="66" t="s">
        <v>397</v>
      </c>
      <c r="B118" s="66" t="s">
        <v>525</v>
      </c>
      <c r="C118" s="66" t="s">
        <v>422</v>
      </c>
      <c r="D118" t="s">
        <v>184</v>
      </c>
      <c r="E118" s="27" t="s">
        <v>546</v>
      </c>
      <c r="F118" s="40" t="s">
        <v>301</v>
      </c>
      <c r="G118" s="27" t="s">
        <v>325</v>
      </c>
      <c r="H118">
        <v>12</v>
      </c>
      <c r="I118" s="27">
        <f t="shared" si="9"/>
        <v>8.5</v>
      </c>
      <c r="J118" s="27">
        <f t="shared" si="10"/>
        <v>3.5</v>
      </c>
      <c r="K118" s="62">
        <f t="shared" si="11"/>
        <v>0.70833333333333337</v>
      </c>
      <c r="L118" s="27"/>
      <c r="M118">
        <v>0.5</v>
      </c>
      <c r="N118">
        <v>0.5</v>
      </c>
      <c r="O118">
        <v>2.5</v>
      </c>
      <c r="P118">
        <v>5</v>
      </c>
      <c r="Q118">
        <v>0</v>
      </c>
      <c r="R118">
        <v>0.5</v>
      </c>
      <c r="S118">
        <v>0</v>
      </c>
      <c r="T118">
        <v>3</v>
      </c>
    </row>
    <row r="119" spans="1:20" x14ac:dyDescent="0.2">
      <c r="A119" s="66" t="s">
        <v>397</v>
      </c>
      <c r="B119" s="66" t="s">
        <v>525</v>
      </c>
      <c r="C119" s="66" t="s">
        <v>422</v>
      </c>
      <c r="D119" t="s">
        <v>197</v>
      </c>
      <c r="E119" s="27" t="s">
        <v>547</v>
      </c>
      <c r="F119" s="40" t="s">
        <v>301</v>
      </c>
      <c r="G119" s="27" t="s">
        <v>325</v>
      </c>
      <c r="H119">
        <v>68</v>
      </c>
      <c r="I119" s="27">
        <f t="shared" si="9"/>
        <v>39.5</v>
      </c>
      <c r="J119" s="27">
        <f t="shared" si="10"/>
        <v>28.5</v>
      </c>
      <c r="K119" s="62">
        <f t="shared" si="11"/>
        <v>0.58088235294117652</v>
      </c>
      <c r="L119" s="27"/>
      <c r="M119">
        <v>8</v>
      </c>
      <c r="N119">
        <v>2</v>
      </c>
      <c r="O119">
        <v>11.5</v>
      </c>
      <c r="P119">
        <v>18</v>
      </c>
      <c r="Q119">
        <v>8</v>
      </c>
      <c r="R119">
        <v>9</v>
      </c>
      <c r="S119">
        <v>5</v>
      </c>
      <c r="T119">
        <v>6.5</v>
      </c>
    </row>
    <row r="120" spans="1:20" x14ac:dyDescent="0.2">
      <c r="A120" s="66" t="s">
        <v>398</v>
      </c>
      <c r="B120" s="66" t="s">
        <v>457</v>
      </c>
      <c r="C120" s="66" t="s">
        <v>423</v>
      </c>
      <c r="D120" t="s">
        <v>89</v>
      </c>
      <c r="E120" s="27" t="s">
        <v>549</v>
      </c>
      <c r="F120" s="40" t="s">
        <v>301</v>
      </c>
      <c r="G120" s="27" t="s">
        <v>325</v>
      </c>
      <c r="H120">
        <v>114.5</v>
      </c>
      <c r="I120" s="27">
        <f t="shared" si="9"/>
        <v>107.5</v>
      </c>
      <c r="J120" s="27">
        <f t="shared" si="10"/>
        <v>7</v>
      </c>
      <c r="K120" s="62">
        <f t="shared" si="11"/>
        <v>0.93886462882096067</v>
      </c>
      <c r="L120" s="27"/>
      <c r="M120">
        <v>32.5</v>
      </c>
      <c r="N120">
        <v>20.5</v>
      </c>
      <c r="O120">
        <v>26</v>
      </c>
      <c r="P120">
        <v>28.5</v>
      </c>
      <c r="Q120">
        <v>3</v>
      </c>
      <c r="R120">
        <v>2</v>
      </c>
      <c r="S120">
        <v>0</v>
      </c>
      <c r="T120">
        <v>2</v>
      </c>
    </row>
    <row r="121" spans="1:20" x14ac:dyDescent="0.2">
      <c r="A121" s="66" t="s">
        <v>398</v>
      </c>
      <c r="B121" s="66" t="s">
        <v>457</v>
      </c>
      <c r="C121" s="66" t="s">
        <v>423</v>
      </c>
      <c r="D121" t="s">
        <v>90</v>
      </c>
      <c r="E121" s="27" t="s">
        <v>550</v>
      </c>
      <c r="F121" s="40" t="s">
        <v>301</v>
      </c>
      <c r="G121" s="27" t="s">
        <v>325</v>
      </c>
      <c r="H121">
        <v>32</v>
      </c>
      <c r="I121" s="27">
        <f t="shared" si="9"/>
        <v>24</v>
      </c>
      <c r="J121" s="27">
        <f t="shared" si="10"/>
        <v>8</v>
      </c>
      <c r="K121" s="62">
        <f t="shared" si="11"/>
        <v>0.75</v>
      </c>
      <c r="L121" s="27"/>
      <c r="M121">
        <v>3.5</v>
      </c>
      <c r="N121">
        <v>6</v>
      </c>
      <c r="O121">
        <v>6.5</v>
      </c>
      <c r="P121">
        <v>8</v>
      </c>
      <c r="Q121">
        <v>1.5</v>
      </c>
      <c r="R121">
        <v>4</v>
      </c>
      <c r="S121">
        <v>1.5</v>
      </c>
      <c r="T121">
        <v>1</v>
      </c>
    </row>
    <row r="122" spans="1:20" x14ac:dyDescent="0.2">
      <c r="A122" s="66" t="s">
        <v>398</v>
      </c>
      <c r="B122" s="66" t="s">
        <v>457</v>
      </c>
      <c r="C122" s="66" t="s">
        <v>423</v>
      </c>
      <c r="D122" t="s">
        <v>111</v>
      </c>
      <c r="E122" s="27" t="s">
        <v>552</v>
      </c>
      <c r="F122" s="40" t="s">
        <v>301</v>
      </c>
      <c r="G122" s="27" t="s">
        <v>325</v>
      </c>
      <c r="H122">
        <v>100.5</v>
      </c>
      <c r="I122" s="27">
        <f t="shared" si="9"/>
        <v>87</v>
      </c>
      <c r="J122" s="27">
        <f t="shared" si="10"/>
        <v>13.5</v>
      </c>
      <c r="K122" s="62">
        <f t="shared" si="11"/>
        <v>0.86567164179104472</v>
      </c>
      <c r="L122" s="27"/>
      <c r="M122">
        <v>26</v>
      </c>
      <c r="N122">
        <v>23</v>
      </c>
      <c r="O122">
        <v>17.5</v>
      </c>
      <c r="P122">
        <v>20.5</v>
      </c>
      <c r="Q122">
        <v>3.5</v>
      </c>
      <c r="R122">
        <v>4</v>
      </c>
      <c r="S122">
        <v>3.5</v>
      </c>
      <c r="T122">
        <v>2.5</v>
      </c>
    </row>
    <row r="123" spans="1:20" x14ac:dyDescent="0.2">
      <c r="A123" s="66" t="s">
        <v>398</v>
      </c>
      <c r="B123" s="66" t="s">
        <v>457</v>
      </c>
      <c r="C123" s="66" t="s">
        <v>423</v>
      </c>
      <c r="D123" t="s">
        <v>112</v>
      </c>
      <c r="E123" s="27" t="s">
        <v>553</v>
      </c>
      <c r="F123" s="40" t="s">
        <v>301</v>
      </c>
      <c r="G123" s="27" t="s">
        <v>325</v>
      </c>
      <c r="H123">
        <v>34.5</v>
      </c>
      <c r="I123" s="27">
        <f t="shared" si="9"/>
        <v>30</v>
      </c>
      <c r="J123" s="27">
        <f t="shared" si="10"/>
        <v>4.5</v>
      </c>
      <c r="K123" s="62">
        <f t="shared" si="11"/>
        <v>0.86956521739130432</v>
      </c>
      <c r="L123" s="27"/>
      <c r="M123">
        <v>2.5</v>
      </c>
      <c r="N123">
        <v>6.5</v>
      </c>
      <c r="O123">
        <v>8</v>
      </c>
      <c r="P123">
        <v>13</v>
      </c>
      <c r="Q123">
        <v>0</v>
      </c>
      <c r="R123">
        <v>3</v>
      </c>
      <c r="S123">
        <v>1</v>
      </c>
      <c r="T123">
        <v>0.5</v>
      </c>
    </row>
    <row r="124" spans="1:20" x14ac:dyDescent="0.2">
      <c r="A124" s="66" t="s">
        <v>398</v>
      </c>
      <c r="B124" s="66" t="s">
        <v>457</v>
      </c>
      <c r="C124" s="66" t="s">
        <v>423</v>
      </c>
      <c r="D124" t="s">
        <v>113</v>
      </c>
      <c r="E124" s="27" t="s">
        <v>554</v>
      </c>
      <c r="F124" s="40" t="s">
        <v>301</v>
      </c>
      <c r="G124" s="27" t="s">
        <v>325</v>
      </c>
      <c r="H124">
        <v>2</v>
      </c>
      <c r="I124" s="27">
        <f t="shared" si="9"/>
        <v>2</v>
      </c>
      <c r="J124" s="27">
        <f t="shared" si="10"/>
        <v>0</v>
      </c>
      <c r="K124" s="62">
        <f t="shared" si="11"/>
        <v>1</v>
      </c>
      <c r="L124" s="27"/>
      <c r="M124">
        <v>1.5</v>
      </c>
      <c r="N124">
        <v>0.5</v>
      </c>
      <c r="O124">
        <v>0</v>
      </c>
      <c r="P124">
        <v>0</v>
      </c>
      <c r="Q124">
        <v>0</v>
      </c>
      <c r="R124">
        <v>0</v>
      </c>
      <c r="S124">
        <v>0</v>
      </c>
      <c r="T124">
        <v>0</v>
      </c>
    </row>
    <row r="125" spans="1:20" x14ac:dyDescent="0.2">
      <c r="A125" s="66" t="s">
        <v>398</v>
      </c>
      <c r="B125" s="66" t="s">
        <v>457</v>
      </c>
      <c r="C125" s="66" t="s">
        <v>423</v>
      </c>
      <c r="D125" t="s">
        <v>171</v>
      </c>
      <c r="E125" s="27" t="s">
        <v>555</v>
      </c>
      <c r="F125" s="40" t="s">
        <v>301</v>
      </c>
      <c r="G125" s="27" t="s">
        <v>325</v>
      </c>
      <c r="H125">
        <v>85</v>
      </c>
      <c r="I125" s="27">
        <f t="shared" si="9"/>
        <v>71</v>
      </c>
      <c r="J125" s="27">
        <f t="shared" si="10"/>
        <v>14</v>
      </c>
      <c r="K125" s="62">
        <f t="shared" si="11"/>
        <v>0.83529411764705885</v>
      </c>
      <c r="L125" s="27"/>
      <c r="M125">
        <v>14.5</v>
      </c>
      <c r="N125">
        <v>13.5</v>
      </c>
      <c r="O125">
        <v>26.5</v>
      </c>
      <c r="P125">
        <v>16.5</v>
      </c>
      <c r="Q125">
        <v>3</v>
      </c>
      <c r="R125">
        <v>2</v>
      </c>
      <c r="S125">
        <v>0.5</v>
      </c>
      <c r="T125">
        <v>8.5</v>
      </c>
    </row>
    <row r="126" spans="1:20" x14ac:dyDescent="0.2">
      <c r="A126" s="66" t="s">
        <v>398</v>
      </c>
      <c r="B126" s="66" t="s">
        <v>457</v>
      </c>
      <c r="C126" s="66" t="s">
        <v>423</v>
      </c>
      <c r="D126" t="s">
        <v>200</v>
      </c>
      <c r="E126" s="27" t="s">
        <v>556</v>
      </c>
      <c r="F126" s="40" t="s">
        <v>301</v>
      </c>
      <c r="G126" s="27" t="s">
        <v>325</v>
      </c>
      <c r="H126">
        <v>73</v>
      </c>
      <c r="I126" s="27">
        <f t="shared" si="9"/>
        <v>61.5</v>
      </c>
      <c r="J126" s="27">
        <f t="shared" si="10"/>
        <v>11.5</v>
      </c>
      <c r="K126" s="62">
        <f t="shared" si="11"/>
        <v>0.84246575342465757</v>
      </c>
      <c r="L126" s="27"/>
      <c r="M126">
        <v>20.5</v>
      </c>
      <c r="N126">
        <v>6.5</v>
      </c>
      <c r="O126">
        <v>12.5</v>
      </c>
      <c r="P126">
        <v>22</v>
      </c>
      <c r="Q126">
        <v>4.5</v>
      </c>
      <c r="R126">
        <v>3.5</v>
      </c>
      <c r="S126">
        <v>2</v>
      </c>
      <c r="T126">
        <v>1.5</v>
      </c>
    </row>
    <row r="127" spans="1:20" x14ac:dyDescent="0.2">
      <c r="A127" s="66" t="s">
        <v>403</v>
      </c>
      <c r="B127" s="66" t="s">
        <v>509</v>
      </c>
      <c r="C127" s="66" t="s">
        <v>428</v>
      </c>
      <c r="D127" t="s">
        <v>221</v>
      </c>
      <c r="E127" s="27" t="s">
        <v>582</v>
      </c>
      <c r="F127" s="40" t="s">
        <v>301</v>
      </c>
      <c r="G127" s="27" t="s">
        <v>325</v>
      </c>
      <c r="H127">
        <v>134.5</v>
      </c>
      <c r="I127" s="27">
        <f t="shared" si="9"/>
        <v>108</v>
      </c>
      <c r="J127" s="27">
        <f t="shared" si="10"/>
        <v>26.5</v>
      </c>
      <c r="K127" s="62">
        <f t="shared" si="11"/>
        <v>0.80297397769516732</v>
      </c>
      <c r="L127" s="27"/>
      <c r="M127">
        <v>42.5</v>
      </c>
      <c r="N127">
        <v>17</v>
      </c>
      <c r="O127">
        <v>16</v>
      </c>
      <c r="P127">
        <v>32.5</v>
      </c>
      <c r="Q127">
        <v>8</v>
      </c>
      <c r="R127">
        <v>6</v>
      </c>
      <c r="S127">
        <v>7.5</v>
      </c>
      <c r="T127">
        <v>5</v>
      </c>
    </row>
    <row r="128" spans="1:20" x14ac:dyDescent="0.2">
      <c r="A128" s="66" t="s">
        <v>395</v>
      </c>
      <c r="B128" s="66" t="s">
        <v>457</v>
      </c>
      <c r="C128" s="66" t="s">
        <v>420</v>
      </c>
      <c r="D128" t="s">
        <v>222</v>
      </c>
      <c r="E128" s="27" t="s">
        <v>522</v>
      </c>
      <c r="F128" s="40" t="s">
        <v>301</v>
      </c>
      <c r="G128" s="27" t="s">
        <v>325</v>
      </c>
      <c r="H128">
        <v>170.5</v>
      </c>
      <c r="I128" s="27">
        <f t="shared" si="9"/>
        <v>149.5</v>
      </c>
      <c r="J128" s="27">
        <f t="shared" si="10"/>
        <v>21</v>
      </c>
      <c r="K128" s="62">
        <f t="shared" si="11"/>
        <v>0.87683284457478006</v>
      </c>
      <c r="L128" s="27"/>
      <c r="M128">
        <v>46.5</v>
      </c>
      <c r="N128">
        <v>23.5</v>
      </c>
      <c r="O128">
        <v>32</v>
      </c>
      <c r="P128">
        <v>47.5</v>
      </c>
      <c r="Q128">
        <v>7</v>
      </c>
      <c r="R128">
        <v>4</v>
      </c>
      <c r="S128">
        <v>2.5</v>
      </c>
      <c r="T128">
        <v>7.5</v>
      </c>
    </row>
    <row r="129" spans="1:20" x14ac:dyDescent="0.2">
      <c r="A129" s="66" t="s">
        <v>400</v>
      </c>
      <c r="B129" s="66" t="s">
        <v>431</v>
      </c>
      <c r="C129" s="66" t="s">
        <v>425</v>
      </c>
      <c r="D129" t="s">
        <v>223</v>
      </c>
      <c r="E129" s="27" t="s">
        <v>565</v>
      </c>
      <c r="F129" s="40" t="s">
        <v>301</v>
      </c>
      <c r="G129" s="27" t="s">
        <v>325</v>
      </c>
      <c r="H129">
        <v>173.5</v>
      </c>
      <c r="I129" s="27">
        <f t="shared" si="9"/>
        <v>135.5</v>
      </c>
      <c r="J129" s="27">
        <f t="shared" si="10"/>
        <v>38</v>
      </c>
      <c r="K129" s="62">
        <f t="shared" si="11"/>
        <v>0.78097982708933722</v>
      </c>
      <c r="L129" s="27"/>
      <c r="M129">
        <v>34</v>
      </c>
      <c r="N129">
        <v>20.5</v>
      </c>
      <c r="O129">
        <v>23.5</v>
      </c>
      <c r="P129">
        <v>57.5</v>
      </c>
      <c r="Q129">
        <v>11</v>
      </c>
      <c r="R129">
        <v>9.5</v>
      </c>
      <c r="S129">
        <v>6.5</v>
      </c>
      <c r="T129">
        <v>11</v>
      </c>
    </row>
    <row r="130" spans="1:20" x14ac:dyDescent="0.2">
      <c r="A130" s="66" t="s">
        <v>381</v>
      </c>
      <c r="B130" s="66" t="s">
        <v>431</v>
      </c>
      <c r="C130" s="66" t="s">
        <v>406</v>
      </c>
      <c r="D130" t="s">
        <v>374</v>
      </c>
      <c r="E130" s="27" t="s">
        <v>615</v>
      </c>
      <c r="F130" s="40" t="s">
        <v>301</v>
      </c>
      <c r="G130" s="27" t="s">
        <v>325</v>
      </c>
      <c r="H130">
        <v>0.5</v>
      </c>
      <c r="I130" s="27">
        <f t="shared" si="9"/>
        <v>0</v>
      </c>
      <c r="J130" s="27">
        <f t="shared" si="10"/>
        <v>0.5</v>
      </c>
      <c r="K130" s="62">
        <f t="shared" si="11"/>
        <v>0</v>
      </c>
      <c r="L130" s="27"/>
      <c r="M130">
        <v>0</v>
      </c>
      <c r="N130">
        <v>0</v>
      </c>
      <c r="O130">
        <v>0</v>
      </c>
      <c r="P130">
        <v>0</v>
      </c>
      <c r="Q130">
        <v>0</v>
      </c>
      <c r="R130">
        <v>0</v>
      </c>
      <c r="S130">
        <v>0</v>
      </c>
      <c r="T130">
        <v>0.5</v>
      </c>
    </row>
    <row r="131" spans="1:20" x14ac:dyDescent="0.2">
      <c r="A131" s="66" t="s">
        <v>397</v>
      </c>
      <c r="B131" s="66" t="s">
        <v>525</v>
      </c>
      <c r="C131" s="66" t="s">
        <v>422</v>
      </c>
      <c r="D131" t="s">
        <v>225</v>
      </c>
      <c r="E131" s="27" t="s">
        <v>548</v>
      </c>
      <c r="F131" s="40" t="s">
        <v>301</v>
      </c>
      <c r="G131" s="27" t="s">
        <v>325</v>
      </c>
      <c r="H131">
        <v>153</v>
      </c>
      <c r="I131" s="27">
        <f t="shared" si="9"/>
        <v>120.5</v>
      </c>
      <c r="J131" s="27">
        <f t="shared" si="10"/>
        <v>32.5</v>
      </c>
      <c r="K131" s="62">
        <f t="shared" si="11"/>
        <v>0.78758169934640521</v>
      </c>
      <c r="L131" s="27"/>
      <c r="M131">
        <v>27</v>
      </c>
      <c r="N131">
        <v>17</v>
      </c>
      <c r="O131">
        <v>23</v>
      </c>
      <c r="P131">
        <v>53.5</v>
      </c>
      <c r="Q131">
        <v>8.5</v>
      </c>
      <c r="R131">
        <v>6</v>
      </c>
      <c r="S131">
        <v>6.5</v>
      </c>
      <c r="T131">
        <v>11.5</v>
      </c>
    </row>
    <row r="132" spans="1:20" x14ac:dyDescent="0.2">
      <c r="A132" s="66" t="s">
        <v>402</v>
      </c>
      <c r="B132" s="66" t="s">
        <v>515</v>
      </c>
      <c r="C132" s="66" t="s">
        <v>427</v>
      </c>
      <c r="D132" t="s">
        <v>226</v>
      </c>
      <c r="E132" s="27" t="s">
        <v>578</v>
      </c>
      <c r="F132" s="40" t="s">
        <v>301</v>
      </c>
      <c r="G132" s="27" t="s">
        <v>325</v>
      </c>
      <c r="H132">
        <v>217.5</v>
      </c>
      <c r="I132" s="27">
        <f t="shared" si="9"/>
        <v>193.5</v>
      </c>
      <c r="J132" s="27">
        <f t="shared" si="10"/>
        <v>24</v>
      </c>
      <c r="K132" s="62">
        <f t="shared" si="11"/>
        <v>0.8896551724137931</v>
      </c>
      <c r="L132" s="27"/>
      <c r="M132">
        <v>71.5</v>
      </c>
      <c r="N132">
        <v>26</v>
      </c>
      <c r="O132">
        <v>31</v>
      </c>
      <c r="P132">
        <v>65</v>
      </c>
      <c r="Q132">
        <v>8.5</v>
      </c>
      <c r="R132">
        <v>5.5</v>
      </c>
      <c r="S132">
        <v>4.5</v>
      </c>
      <c r="T132">
        <v>5.5</v>
      </c>
    </row>
    <row r="133" spans="1:20" x14ac:dyDescent="0.2">
      <c r="A133" s="66" t="s">
        <v>399</v>
      </c>
      <c r="B133" s="66" t="s">
        <v>557</v>
      </c>
      <c r="C133" s="66" t="s">
        <v>424</v>
      </c>
      <c r="D133" t="s">
        <v>96</v>
      </c>
      <c r="E133" s="27" t="s">
        <v>558</v>
      </c>
      <c r="F133" s="40" t="s">
        <v>301</v>
      </c>
      <c r="G133" s="27" t="s">
        <v>325</v>
      </c>
      <c r="H133">
        <v>198.5</v>
      </c>
      <c r="I133" s="27">
        <f t="shared" si="9"/>
        <v>147</v>
      </c>
      <c r="J133" s="27">
        <f t="shared" si="10"/>
        <v>51.5</v>
      </c>
      <c r="K133" s="62">
        <f t="shared" si="11"/>
        <v>0.74055415617128462</v>
      </c>
      <c r="L133" s="27"/>
      <c r="M133">
        <v>43</v>
      </c>
      <c r="N133">
        <v>23</v>
      </c>
      <c r="O133">
        <v>22</v>
      </c>
      <c r="P133">
        <v>59</v>
      </c>
      <c r="Q133">
        <v>14</v>
      </c>
      <c r="R133">
        <v>18</v>
      </c>
      <c r="S133">
        <v>6.5</v>
      </c>
      <c r="T133">
        <v>13</v>
      </c>
    </row>
    <row r="134" spans="1:20" x14ac:dyDescent="0.2">
      <c r="A134" s="66" t="s">
        <v>399</v>
      </c>
      <c r="B134" s="66" t="s">
        <v>557</v>
      </c>
      <c r="C134" s="66" t="s">
        <v>424</v>
      </c>
      <c r="D134" t="s">
        <v>97</v>
      </c>
      <c r="E134" s="27" t="s">
        <v>559</v>
      </c>
      <c r="F134" s="40" t="s">
        <v>301</v>
      </c>
      <c r="G134" s="27" t="s">
        <v>325</v>
      </c>
      <c r="H134">
        <v>81</v>
      </c>
      <c r="I134" s="27">
        <f t="shared" si="9"/>
        <v>69.5</v>
      </c>
      <c r="J134" s="27">
        <f t="shared" si="10"/>
        <v>11.5</v>
      </c>
      <c r="K134" s="62">
        <f t="shared" si="11"/>
        <v>0.85802469135802473</v>
      </c>
      <c r="L134" s="27"/>
      <c r="M134">
        <v>16.5</v>
      </c>
      <c r="N134">
        <v>9</v>
      </c>
      <c r="O134">
        <v>18.5</v>
      </c>
      <c r="P134">
        <v>25.5</v>
      </c>
      <c r="Q134">
        <v>4.5</v>
      </c>
      <c r="R134">
        <v>4</v>
      </c>
      <c r="S134">
        <v>0.5</v>
      </c>
      <c r="T134">
        <v>2.5</v>
      </c>
    </row>
    <row r="135" spans="1:20" x14ac:dyDescent="0.2">
      <c r="A135" s="66" t="s">
        <v>399</v>
      </c>
      <c r="B135" s="66" t="s">
        <v>557</v>
      </c>
      <c r="C135" s="66" t="s">
        <v>424</v>
      </c>
      <c r="D135" t="s">
        <v>138</v>
      </c>
      <c r="E135" s="27" t="s">
        <v>560</v>
      </c>
      <c r="F135" s="40" t="s">
        <v>301</v>
      </c>
      <c r="G135" s="27" t="s">
        <v>325</v>
      </c>
      <c r="H135">
        <v>128.5</v>
      </c>
      <c r="I135" s="27">
        <f t="shared" si="9"/>
        <v>107</v>
      </c>
      <c r="J135" s="27">
        <f t="shared" si="10"/>
        <v>21.5</v>
      </c>
      <c r="K135" s="62">
        <f t="shared" si="11"/>
        <v>0.83268482490272377</v>
      </c>
      <c r="L135" s="27"/>
      <c r="M135">
        <v>15.5</v>
      </c>
      <c r="N135">
        <v>11.5</v>
      </c>
      <c r="O135">
        <v>27.5</v>
      </c>
      <c r="P135">
        <v>52.5</v>
      </c>
      <c r="Q135">
        <v>7.5</v>
      </c>
      <c r="R135">
        <v>5.5</v>
      </c>
      <c r="S135">
        <v>4</v>
      </c>
      <c r="T135">
        <v>4.5</v>
      </c>
    </row>
    <row r="136" spans="1:20" x14ac:dyDescent="0.2">
      <c r="A136" s="66" t="s">
        <v>399</v>
      </c>
      <c r="B136" s="66" t="s">
        <v>557</v>
      </c>
      <c r="C136" s="66" t="s">
        <v>424</v>
      </c>
      <c r="D136" t="s">
        <v>203</v>
      </c>
      <c r="E136" s="27" t="s">
        <v>561</v>
      </c>
      <c r="F136" s="40" t="s">
        <v>301</v>
      </c>
      <c r="G136" s="27" t="s">
        <v>325</v>
      </c>
      <c r="H136">
        <v>273</v>
      </c>
      <c r="I136" s="27">
        <f t="shared" si="9"/>
        <v>220.5</v>
      </c>
      <c r="J136" s="27">
        <f t="shared" si="10"/>
        <v>52.5</v>
      </c>
      <c r="K136" s="62">
        <f t="shared" si="11"/>
        <v>0.80769230769230771</v>
      </c>
      <c r="L136" s="27"/>
      <c r="M136">
        <v>56</v>
      </c>
      <c r="N136">
        <v>29</v>
      </c>
      <c r="O136">
        <v>37</v>
      </c>
      <c r="P136">
        <v>98.5</v>
      </c>
      <c r="Q136">
        <v>13</v>
      </c>
      <c r="R136">
        <v>15.5</v>
      </c>
      <c r="S136">
        <v>10</v>
      </c>
      <c r="T136">
        <v>14</v>
      </c>
    </row>
    <row r="137" spans="1:20" x14ac:dyDescent="0.2">
      <c r="A137" s="66" t="s">
        <v>400</v>
      </c>
      <c r="B137" s="66" t="s">
        <v>431</v>
      </c>
      <c r="C137" s="66" t="s">
        <v>425</v>
      </c>
      <c r="D137" t="s">
        <v>135</v>
      </c>
      <c r="E137" s="27" t="s">
        <v>616</v>
      </c>
      <c r="F137" s="40" t="s">
        <v>301</v>
      </c>
      <c r="G137" s="27" t="s">
        <v>325</v>
      </c>
      <c r="H137">
        <v>1.5</v>
      </c>
      <c r="I137" s="27">
        <f t="shared" si="9"/>
        <v>0.5</v>
      </c>
      <c r="J137" s="27">
        <f t="shared" si="10"/>
        <v>1</v>
      </c>
      <c r="K137" s="62">
        <f t="shared" si="11"/>
        <v>0.33333333333333331</v>
      </c>
      <c r="L137" s="27"/>
      <c r="M137">
        <v>0</v>
      </c>
      <c r="N137">
        <v>0</v>
      </c>
      <c r="O137">
        <v>0</v>
      </c>
      <c r="P137">
        <v>0.5</v>
      </c>
      <c r="Q137">
        <v>0</v>
      </c>
      <c r="R137">
        <v>0.5</v>
      </c>
      <c r="S137">
        <v>0</v>
      </c>
      <c r="T137">
        <v>0.5</v>
      </c>
    </row>
    <row r="138" spans="1:20" x14ac:dyDescent="0.2">
      <c r="A138" s="66" t="s">
        <v>400</v>
      </c>
      <c r="B138" s="66" t="s">
        <v>431</v>
      </c>
      <c r="C138" s="66" t="s">
        <v>425</v>
      </c>
      <c r="D138" t="s">
        <v>136</v>
      </c>
      <c r="E138" s="27" t="s">
        <v>562</v>
      </c>
      <c r="F138" s="40" t="s">
        <v>301</v>
      </c>
      <c r="G138" s="27" t="s">
        <v>325</v>
      </c>
      <c r="H138">
        <v>319.5</v>
      </c>
      <c r="I138" s="27">
        <f t="shared" si="9"/>
        <v>222</v>
      </c>
      <c r="J138" s="27">
        <f t="shared" si="10"/>
        <v>97.5</v>
      </c>
      <c r="K138" s="62">
        <f t="shared" si="11"/>
        <v>0.69483568075117375</v>
      </c>
      <c r="L138" s="27"/>
      <c r="M138">
        <v>61</v>
      </c>
      <c r="N138">
        <v>35</v>
      </c>
      <c r="O138">
        <v>48</v>
      </c>
      <c r="P138">
        <v>78</v>
      </c>
      <c r="Q138">
        <v>32</v>
      </c>
      <c r="R138">
        <v>27.5</v>
      </c>
      <c r="S138">
        <v>14.5</v>
      </c>
      <c r="T138">
        <v>23.5</v>
      </c>
    </row>
    <row r="139" spans="1:20" x14ac:dyDescent="0.2">
      <c r="A139" s="66" t="s">
        <v>400</v>
      </c>
      <c r="B139" s="66" t="s">
        <v>431</v>
      </c>
      <c r="C139" s="66" t="s">
        <v>425</v>
      </c>
      <c r="D139" t="s">
        <v>137</v>
      </c>
      <c r="E139" s="27" t="s">
        <v>563</v>
      </c>
      <c r="F139" s="40" t="s">
        <v>301</v>
      </c>
      <c r="G139" s="27" t="s">
        <v>325</v>
      </c>
      <c r="H139">
        <v>78</v>
      </c>
      <c r="I139" s="27">
        <f t="shared" ref="I139:I170" si="12">SUM(M139:P139)</f>
        <v>60</v>
      </c>
      <c r="J139" s="27">
        <f t="shared" ref="J139:J170" si="13">SUM(Q139:T139)</f>
        <v>18</v>
      </c>
      <c r="K139" s="62">
        <f t="shared" ref="K139:K170" si="14">I139/H139</f>
        <v>0.76923076923076927</v>
      </c>
      <c r="L139" s="27"/>
      <c r="M139">
        <v>16</v>
      </c>
      <c r="N139">
        <v>6</v>
      </c>
      <c r="O139">
        <v>16.5</v>
      </c>
      <c r="P139">
        <v>21.5</v>
      </c>
      <c r="Q139">
        <v>7</v>
      </c>
      <c r="R139">
        <v>2.5</v>
      </c>
      <c r="S139">
        <v>3.5</v>
      </c>
      <c r="T139">
        <v>5</v>
      </c>
    </row>
    <row r="140" spans="1:20" x14ac:dyDescent="0.2">
      <c r="A140" s="66" t="s">
        <v>400</v>
      </c>
      <c r="B140" s="66" t="s">
        <v>431</v>
      </c>
      <c r="C140" s="66" t="s">
        <v>425</v>
      </c>
      <c r="D140" t="s">
        <v>146</v>
      </c>
      <c r="E140" s="27" t="s">
        <v>564</v>
      </c>
      <c r="F140" s="40" t="s">
        <v>301</v>
      </c>
      <c r="G140" s="27" t="s">
        <v>325</v>
      </c>
      <c r="H140">
        <v>2</v>
      </c>
      <c r="I140" s="27">
        <f t="shared" si="12"/>
        <v>2</v>
      </c>
      <c r="J140" s="27">
        <f t="shared" si="13"/>
        <v>0</v>
      </c>
      <c r="K140" s="62">
        <f t="shared" si="14"/>
        <v>1</v>
      </c>
      <c r="L140" s="27"/>
      <c r="M140">
        <v>0</v>
      </c>
      <c r="N140">
        <v>2</v>
      </c>
      <c r="O140">
        <v>0</v>
      </c>
      <c r="P140">
        <v>0</v>
      </c>
      <c r="Q140">
        <v>0</v>
      </c>
      <c r="R140">
        <v>0</v>
      </c>
      <c r="S140">
        <v>0</v>
      </c>
      <c r="T140">
        <v>0</v>
      </c>
    </row>
    <row r="141" spans="1:20" x14ac:dyDescent="0.2">
      <c r="A141" s="66" t="s">
        <v>401</v>
      </c>
      <c r="B141" s="66" t="s">
        <v>557</v>
      </c>
      <c r="C141" s="66" t="s">
        <v>426</v>
      </c>
      <c r="D141" t="s">
        <v>115</v>
      </c>
      <c r="E141" s="27" t="s">
        <v>567</v>
      </c>
      <c r="F141" s="40" t="s">
        <v>301</v>
      </c>
      <c r="G141" s="27" t="s">
        <v>325</v>
      </c>
      <c r="H141">
        <v>60</v>
      </c>
      <c r="I141" s="27">
        <f t="shared" si="12"/>
        <v>49</v>
      </c>
      <c r="J141" s="27">
        <f t="shared" si="13"/>
        <v>11</v>
      </c>
      <c r="K141" s="62">
        <f t="shared" si="14"/>
        <v>0.81666666666666665</v>
      </c>
      <c r="L141" s="27"/>
      <c r="M141">
        <v>13.5</v>
      </c>
      <c r="N141">
        <v>11</v>
      </c>
      <c r="O141">
        <v>14</v>
      </c>
      <c r="P141">
        <v>10.5</v>
      </c>
      <c r="Q141">
        <v>3.5</v>
      </c>
      <c r="R141">
        <v>1.5</v>
      </c>
      <c r="S141">
        <v>1.5</v>
      </c>
      <c r="T141">
        <v>4.5</v>
      </c>
    </row>
    <row r="142" spans="1:20" x14ac:dyDescent="0.2">
      <c r="A142" s="66" t="s">
        <v>401</v>
      </c>
      <c r="B142" s="66" t="s">
        <v>557</v>
      </c>
      <c r="C142" s="66" t="s">
        <v>426</v>
      </c>
      <c r="D142" t="s">
        <v>116</v>
      </c>
      <c r="E142" s="27" t="s">
        <v>568</v>
      </c>
      <c r="F142" s="40" t="s">
        <v>301</v>
      </c>
      <c r="G142" s="27" t="s">
        <v>325</v>
      </c>
      <c r="H142">
        <v>85.5</v>
      </c>
      <c r="I142" s="27">
        <f t="shared" si="12"/>
        <v>79.5</v>
      </c>
      <c r="J142" s="27">
        <f t="shared" si="13"/>
        <v>6</v>
      </c>
      <c r="K142" s="62">
        <f t="shared" si="14"/>
        <v>0.92982456140350878</v>
      </c>
      <c r="L142" s="27"/>
      <c r="M142">
        <v>26</v>
      </c>
      <c r="N142">
        <v>11</v>
      </c>
      <c r="O142">
        <v>21.5</v>
      </c>
      <c r="P142">
        <v>21</v>
      </c>
      <c r="Q142">
        <v>2</v>
      </c>
      <c r="R142">
        <v>2</v>
      </c>
      <c r="S142">
        <v>1</v>
      </c>
      <c r="T142">
        <v>1</v>
      </c>
    </row>
    <row r="143" spans="1:20" x14ac:dyDescent="0.2">
      <c r="A143" s="66" t="s">
        <v>401</v>
      </c>
      <c r="B143" s="66" t="s">
        <v>557</v>
      </c>
      <c r="C143" s="66" t="s">
        <v>426</v>
      </c>
      <c r="D143" t="s">
        <v>127</v>
      </c>
      <c r="E143" s="27" t="s">
        <v>569</v>
      </c>
      <c r="F143" s="40" t="s">
        <v>301</v>
      </c>
      <c r="G143" s="27" t="s">
        <v>325</v>
      </c>
      <c r="H143">
        <v>277.5</v>
      </c>
      <c r="I143" s="27">
        <f t="shared" si="12"/>
        <v>227.5</v>
      </c>
      <c r="J143" s="27">
        <f t="shared" si="13"/>
        <v>50</v>
      </c>
      <c r="K143" s="62">
        <f t="shared" si="14"/>
        <v>0.81981981981981977</v>
      </c>
      <c r="L143" s="27"/>
      <c r="M143">
        <v>48.5</v>
      </c>
      <c r="N143">
        <v>36</v>
      </c>
      <c r="O143">
        <v>58.5</v>
      </c>
      <c r="P143">
        <v>84.5</v>
      </c>
      <c r="Q143">
        <v>17</v>
      </c>
      <c r="R143">
        <v>13</v>
      </c>
      <c r="S143">
        <v>4.5</v>
      </c>
      <c r="T143">
        <v>15.5</v>
      </c>
    </row>
    <row r="144" spans="1:20" x14ac:dyDescent="0.2">
      <c r="A144" s="66" t="s">
        <v>401</v>
      </c>
      <c r="B144" s="66" t="s">
        <v>557</v>
      </c>
      <c r="C144" s="66" t="s">
        <v>426</v>
      </c>
      <c r="D144" t="s">
        <v>165</v>
      </c>
      <c r="E144" s="27" t="s">
        <v>570</v>
      </c>
      <c r="F144" s="40" t="s">
        <v>301</v>
      </c>
      <c r="G144" s="27" t="s">
        <v>325</v>
      </c>
      <c r="H144">
        <v>126</v>
      </c>
      <c r="I144" s="27">
        <f t="shared" si="12"/>
        <v>111</v>
      </c>
      <c r="J144" s="27">
        <f t="shared" si="13"/>
        <v>15</v>
      </c>
      <c r="K144" s="62">
        <f t="shared" si="14"/>
        <v>0.88095238095238093</v>
      </c>
      <c r="L144" s="27"/>
      <c r="M144">
        <v>37.5</v>
      </c>
      <c r="N144">
        <v>21.5</v>
      </c>
      <c r="O144">
        <v>26</v>
      </c>
      <c r="P144">
        <v>26</v>
      </c>
      <c r="Q144">
        <v>4</v>
      </c>
      <c r="R144">
        <v>4.5</v>
      </c>
      <c r="S144">
        <v>2.5</v>
      </c>
      <c r="T144">
        <v>4</v>
      </c>
    </row>
    <row r="145" spans="1:20" x14ac:dyDescent="0.2">
      <c r="A145" s="66" t="s">
        <v>402</v>
      </c>
      <c r="B145" s="66" t="s">
        <v>515</v>
      </c>
      <c r="C145" s="66" t="s">
        <v>427</v>
      </c>
      <c r="D145" t="s">
        <v>72</v>
      </c>
      <c r="E145" s="27" t="s">
        <v>571</v>
      </c>
      <c r="F145" s="40" t="s">
        <v>301</v>
      </c>
      <c r="G145" s="27" t="s">
        <v>325</v>
      </c>
      <c r="H145">
        <v>130</v>
      </c>
      <c r="I145" s="27">
        <f t="shared" si="12"/>
        <v>109.5</v>
      </c>
      <c r="J145" s="27">
        <f t="shared" si="13"/>
        <v>20.5</v>
      </c>
      <c r="K145" s="62">
        <f t="shared" si="14"/>
        <v>0.84230769230769231</v>
      </c>
      <c r="L145" s="27"/>
      <c r="M145">
        <v>22.5</v>
      </c>
      <c r="N145">
        <v>12.5</v>
      </c>
      <c r="O145">
        <v>16</v>
      </c>
      <c r="P145">
        <v>58.5</v>
      </c>
      <c r="Q145">
        <v>5</v>
      </c>
      <c r="R145">
        <v>5.5</v>
      </c>
      <c r="S145">
        <v>4</v>
      </c>
      <c r="T145">
        <v>6</v>
      </c>
    </row>
    <row r="146" spans="1:20" x14ac:dyDescent="0.2">
      <c r="A146" s="66" t="s">
        <v>402</v>
      </c>
      <c r="B146" s="66" t="s">
        <v>515</v>
      </c>
      <c r="C146" s="66" t="s">
        <v>427</v>
      </c>
      <c r="D146" t="s">
        <v>107</v>
      </c>
      <c r="E146" s="27" t="s">
        <v>572</v>
      </c>
      <c r="F146" s="40" t="s">
        <v>301</v>
      </c>
      <c r="G146" s="27" t="s">
        <v>325</v>
      </c>
      <c r="H146">
        <v>93</v>
      </c>
      <c r="I146" s="27">
        <f t="shared" si="12"/>
        <v>81.5</v>
      </c>
      <c r="J146" s="27">
        <f t="shared" si="13"/>
        <v>11.5</v>
      </c>
      <c r="K146" s="62">
        <f t="shared" si="14"/>
        <v>0.87634408602150538</v>
      </c>
      <c r="L146" s="27"/>
      <c r="M146">
        <v>35.5</v>
      </c>
      <c r="N146">
        <v>10</v>
      </c>
      <c r="O146">
        <v>16.5</v>
      </c>
      <c r="P146">
        <v>19.5</v>
      </c>
      <c r="Q146">
        <v>4</v>
      </c>
      <c r="R146">
        <v>1.5</v>
      </c>
      <c r="S146">
        <v>3</v>
      </c>
      <c r="T146">
        <v>3</v>
      </c>
    </row>
    <row r="147" spans="1:20" x14ac:dyDescent="0.2">
      <c r="A147" s="66" t="s">
        <v>402</v>
      </c>
      <c r="B147" s="66" t="s">
        <v>515</v>
      </c>
      <c r="C147" s="66" t="s">
        <v>427</v>
      </c>
      <c r="D147" t="s">
        <v>168</v>
      </c>
      <c r="E147" s="27" t="s">
        <v>573</v>
      </c>
      <c r="F147" s="40" t="s">
        <v>301</v>
      </c>
      <c r="G147" s="27" t="s">
        <v>325</v>
      </c>
      <c r="H147">
        <v>42</v>
      </c>
      <c r="I147" s="27">
        <f t="shared" si="12"/>
        <v>32.5</v>
      </c>
      <c r="J147" s="27">
        <f t="shared" si="13"/>
        <v>9.5</v>
      </c>
      <c r="K147" s="62">
        <f t="shared" si="14"/>
        <v>0.77380952380952384</v>
      </c>
      <c r="L147" s="27"/>
      <c r="M147">
        <v>19.5</v>
      </c>
      <c r="N147">
        <v>4.5</v>
      </c>
      <c r="O147">
        <v>1</v>
      </c>
      <c r="P147">
        <v>7.5</v>
      </c>
      <c r="Q147">
        <v>3.5</v>
      </c>
      <c r="R147">
        <v>5</v>
      </c>
      <c r="S147">
        <v>1</v>
      </c>
      <c r="T147">
        <v>0</v>
      </c>
    </row>
    <row r="148" spans="1:20" x14ac:dyDescent="0.2">
      <c r="A148" s="66" t="s">
        <v>402</v>
      </c>
      <c r="B148" s="66" t="s">
        <v>515</v>
      </c>
      <c r="C148" s="66" t="s">
        <v>427</v>
      </c>
      <c r="D148" t="s">
        <v>190</v>
      </c>
      <c r="E148" s="27" t="s">
        <v>574</v>
      </c>
      <c r="F148" s="40" t="s">
        <v>301</v>
      </c>
      <c r="G148" s="27" t="s">
        <v>325</v>
      </c>
      <c r="H148">
        <v>70</v>
      </c>
      <c r="I148" s="27">
        <f t="shared" si="12"/>
        <v>50</v>
      </c>
      <c r="J148" s="27">
        <f t="shared" si="13"/>
        <v>20</v>
      </c>
      <c r="K148" s="62">
        <f t="shared" si="14"/>
        <v>0.7142857142857143</v>
      </c>
      <c r="L148" s="27"/>
      <c r="M148">
        <v>8</v>
      </c>
      <c r="N148">
        <v>5</v>
      </c>
      <c r="O148">
        <v>13</v>
      </c>
      <c r="P148">
        <v>24</v>
      </c>
      <c r="Q148">
        <v>5</v>
      </c>
      <c r="R148">
        <v>7.5</v>
      </c>
      <c r="S148">
        <v>1</v>
      </c>
      <c r="T148">
        <v>6.5</v>
      </c>
    </row>
    <row r="149" spans="1:20" x14ac:dyDescent="0.2">
      <c r="A149" s="66" t="s">
        <v>402</v>
      </c>
      <c r="B149" s="66" t="s">
        <v>515</v>
      </c>
      <c r="C149" s="66" t="s">
        <v>427</v>
      </c>
      <c r="D149" t="s">
        <v>191</v>
      </c>
      <c r="E149" s="27" t="s">
        <v>575</v>
      </c>
      <c r="F149" s="40" t="s">
        <v>301</v>
      </c>
      <c r="G149" s="27" t="s">
        <v>325</v>
      </c>
      <c r="H149">
        <v>143</v>
      </c>
      <c r="I149" s="27">
        <f t="shared" si="12"/>
        <v>126.5</v>
      </c>
      <c r="J149" s="27">
        <f t="shared" si="13"/>
        <v>16.5</v>
      </c>
      <c r="K149" s="62">
        <f t="shared" si="14"/>
        <v>0.88461538461538458</v>
      </c>
      <c r="L149" s="27"/>
      <c r="M149">
        <v>54</v>
      </c>
      <c r="N149">
        <v>19</v>
      </c>
      <c r="O149">
        <v>17.5</v>
      </c>
      <c r="P149">
        <v>36</v>
      </c>
      <c r="Q149">
        <v>4</v>
      </c>
      <c r="R149">
        <v>3</v>
      </c>
      <c r="S149">
        <v>5.5</v>
      </c>
      <c r="T149">
        <v>4</v>
      </c>
    </row>
    <row r="150" spans="1:20" x14ac:dyDescent="0.2">
      <c r="A150" s="66" t="s">
        <v>402</v>
      </c>
      <c r="B150" s="66" t="s">
        <v>515</v>
      </c>
      <c r="C150" s="66" t="s">
        <v>427</v>
      </c>
      <c r="D150" t="s">
        <v>214</v>
      </c>
      <c r="E150" s="27" t="s">
        <v>576</v>
      </c>
      <c r="F150" s="40" t="s">
        <v>301</v>
      </c>
      <c r="G150" s="27" t="s">
        <v>325</v>
      </c>
      <c r="H150">
        <v>237.5</v>
      </c>
      <c r="I150" s="27">
        <f t="shared" si="12"/>
        <v>190</v>
      </c>
      <c r="J150" s="27">
        <f t="shared" si="13"/>
        <v>47.5</v>
      </c>
      <c r="K150" s="62">
        <f t="shared" si="14"/>
        <v>0.8</v>
      </c>
      <c r="L150" s="27"/>
      <c r="M150">
        <v>71</v>
      </c>
      <c r="N150">
        <v>28.5</v>
      </c>
      <c r="O150">
        <v>32.5</v>
      </c>
      <c r="P150">
        <v>58</v>
      </c>
      <c r="Q150">
        <v>17.5</v>
      </c>
      <c r="R150">
        <v>4.5</v>
      </c>
      <c r="S150">
        <v>6.5</v>
      </c>
      <c r="T150">
        <v>19</v>
      </c>
    </row>
    <row r="151" spans="1:20" x14ac:dyDescent="0.2">
      <c r="A151" s="66" t="s">
        <v>402</v>
      </c>
      <c r="B151" s="66" t="s">
        <v>515</v>
      </c>
      <c r="C151" s="66" t="s">
        <v>427</v>
      </c>
      <c r="D151" t="s">
        <v>216</v>
      </c>
      <c r="E151" s="27" t="s">
        <v>577</v>
      </c>
      <c r="F151" s="40" t="s">
        <v>301</v>
      </c>
      <c r="G151" s="27" t="s">
        <v>325</v>
      </c>
      <c r="H151">
        <v>106.5</v>
      </c>
      <c r="I151" s="27">
        <f t="shared" si="12"/>
        <v>69.5</v>
      </c>
      <c r="J151" s="27">
        <f t="shared" si="13"/>
        <v>37</v>
      </c>
      <c r="K151" s="62">
        <f t="shared" si="14"/>
        <v>0.65258215962441313</v>
      </c>
      <c r="L151" s="27"/>
      <c r="M151">
        <v>12</v>
      </c>
      <c r="N151">
        <v>7.5</v>
      </c>
      <c r="O151">
        <v>16.5</v>
      </c>
      <c r="P151">
        <v>33.5</v>
      </c>
      <c r="Q151">
        <v>12</v>
      </c>
      <c r="R151">
        <v>8.5</v>
      </c>
      <c r="S151">
        <v>8</v>
      </c>
      <c r="T151">
        <v>8.5</v>
      </c>
    </row>
    <row r="152" spans="1:20" x14ac:dyDescent="0.2">
      <c r="A152" s="66" t="s">
        <v>403</v>
      </c>
      <c r="B152" s="66" t="s">
        <v>509</v>
      </c>
      <c r="C152" s="66" t="s">
        <v>428</v>
      </c>
      <c r="D152" t="s">
        <v>103</v>
      </c>
      <c r="E152" s="27" t="s">
        <v>579</v>
      </c>
      <c r="F152" s="40" t="s">
        <v>301</v>
      </c>
      <c r="G152" s="27" t="s">
        <v>325</v>
      </c>
      <c r="H152">
        <v>112</v>
      </c>
      <c r="I152" s="27">
        <f t="shared" si="12"/>
        <v>96.5</v>
      </c>
      <c r="J152" s="27">
        <f t="shared" si="13"/>
        <v>15.5</v>
      </c>
      <c r="K152" s="62">
        <f t="shared" si="14"/>
        <v>0.8616071428571429</v>
      </c>
      <c r="L152" s="27"/>
      <c r="M152">
        <v>23</v>
      </c>
      <c r="N152">
        <v>17</v>
      </c>
      <c r="O152">
        <v>22</v>
      </c>
      <c r="P152">
        <v>34.5</v>
      </c>
      <c r="Q152">
        <v>4.5</v>
      </c>
      <c r="R152">
        <v>3</v>
      </c>
      <c r="S152">
        <v>2.5</v>
      </c>
      <c r="T152">
        <v>5.5</v>
      </c>
    </row>
    <row r="153" spans="1:20" x14ac:dyDescent="0.2">
      <c r="A153" s="66" t="s">
        <v>403</v>
      </c>
      <c r="B153" s="66" t="s">
        <v>509</v>
      </c>
      <c r="C153" s="66" t="s">
        <v>428</v>
      </c>
      <c r="D153" t="s">
        <v>129</v>
      </c>
      <c r="E153" s="27" t="s">
        <v>580</v>
      </c>
      <c r="F153" s="40" t="s">
        <v>301</v>
      </c>
      <c r="G153" s="27" t="s">
        <v>325</v>
      </c>
      <c r="H153">
        <v>128.5</v>
      </c>
      <c r="I153" s="27">
        <f t="shared" si="12"/>
        <v>95</v>
      </c>
      <c r="J153" s="27">
        <f t="shared" si="13"/>
        <v>33.5</v>
      </c>
      <c r="K153" s="62">
        <f t="shared" si="14"/>
        <v>0.73929961089494167</v>
      </c>
      <c r="L153" s="27"/>
      <c r="M153">
        <v>22</v>
      </c>
      <c r="N153">
        <v>8</v>
      </c>
      <c r="O153">
        <v>25.5</v>
      </c>
      <c r="P153">
        <v>39.5</v>
      </c>
      <c r="Q153">
        <v>7.5</v>
      </c>
      <c r="R153">
        <v>8.5</v>
      </c>
      <c r="S153">
        <v>2.5</v>
      </c>
      <c r="T153">
        <v>15</v>
      </c>
    </row>
    <row r="154" spans="1:20" x14ac:dyDescent="0.2">
      <c r="A154" s="66" t="s">
        <v>403</v>
      </c>
      <c r="B154" s="66" t="s">
        <v>509</v>
      </c>
      <c r="C154" s="66" t="s">
        <v>428</v>
      </c>
      <c r="D154" t="s">
        <v>189</v>
      </c>
      <c r="E154" s="27" t="s">
        <v>581</v>
      </c>
      <c r="F154" s="40" t="s">
        <v>301</v>
      </c>
      <c r="G154" s="27" t="s">
        <v>325</v>
      </c>
      <c r="H154">
        <v>326.5</v>
      </c>
      <c r="I154" s="27">
        <f t="shared" si="12"/>
        <v>244</v>
      </c>
      <c r="J154" s="27">
        <f t="shared" si="13"/>
        <v>82.5</v>
      </c>
      <c r="K154" s="62">
        <f t="shared" si="14"/>
        <v>0.74732006125574268</v>
      </c>
      <c r="L154" s="27"/>
      <c r="M154">
        <v>115.5</v>
      </c>
      <c r="N154">
        <v>24</v>
      </c>
      <c r="O154">
        <v>39</v>
      </c>
      <c r="P154">
        <v>65.5</v>
      </c>
      <c r="Q154">
        <v>19</v>
      </c>
      <c r="R154">
        <v>17.5</v>
      </c>
      <c r="S154">
        <v>16</v>
      </c>
      <c r="T154">
        <v>30</v>
      </c>
    </row>
    <row r="155" spans="1:20" x14ac:dyDescent="0.2">
      <c r="A155" s="66" t="s">
        <v>404</v>
      </c>
      <c r="B155" s="66" t="s">
        <v>509</v>
      </c>
      <c r="C155" s="66" t="s">
        <v>429</v>
      </c>
      <c r="D155" t="s">
        <v>64</v>
      </c>
      <c r="E155" s="27" t="s">
        <v>583</v>
      </c>
      <c r="F155" s="40" t="s">
        <v>301</v>
      </c>
      <c r="G155" s="27" t="s">
        <v>325</v>
      </c>
      <c r="H155">
        <v>33.5</v>
      </c>
      <c r="I155" s="27">
        <f t="shared" si="12"/>
        <v>29.5</v>
      </c>
      <c r="J155" s="27">
        <f t="shared" si="13"/>
        <v>4</v>
      </c>
      <c r="K155" s="62">
        <f t="shared" si="14"/>
        <v>0.88059701492537312</v>
      </c>
      <c r="L155" s="27"/>
      <c r="M155">
        <v>11</v>
      </c>
      <c r="N155">
        <v>6</v>
      </c>
      <c r="O155">
        <v>7.5</v>
      </c>
      <c r="P155">
        <v>5</v>
      </c>
      <c r="Q155">
        <v>1</v>
      </c>
      <c r="R155">
        <v>0.5</v>
      </c>
      <c r="S155">
        <v>2</v>
      </c>
      <c r="T155">
        <v>0.5</v>
      </c>
    </row>
    <row r="156" spans="1:20" x14ac:dyDescent="0.2">
      <c r="A156" s="66" t="s">
        <v>404</v>
      </c>
      <c r="B156" s="66" t="s">
        <v>437</v>
      </c>
      <c r="C156" s="66" t="s">
        <v>429</v>
      </c>
      <c r="D156" t="s">
        <v>86</v>
      </c>
      <c r="E156" s="27" t="s">
        <v>584</v>
      </c>
      <c r="F156" s="40" t="s">
        <v>301</v>
      </c>
      <c r="G156" s="27" t="s">
        <v>325</v>
      </c>
      <c r="H156">
        <v>80.5</v>
      </c>
      <c r="I156" s="27">
        <f t="shared" si="12"/>
        <v>69.5</v>
      </c>
      <c r="J156" s="27">
        <f t="shared" si="13"/>
        <v>11</v>
      </c>
      <c r="K156" s="62">
        <f t="shared" si="14"/>
        <v>0.86335403726708071</v>
      </c>
      <c r="L156" s="27"/>
      <c r="M156">
        <v>16.5</v>
      </c>
      <c r="N156">
        <v>4.5</v>
      </c>
      <c r="O156">
        <v>15.5</v>
      </c>
      <c r="P156">
        <v>33</v>
      </c>
      <c r="Q156">
        <v>3</v>
      </c>
      <c r="R156">
        <v>1</v>
      </c>
      <c r="S156">
        <v>1.5</v>
      </c>
      <c r="T156">
        <v>5.5</v>
      </c>
    </row>
    <row r="157" spans="1:20" x14ac:dyDescent="0.2">
      <c r="A157" s="66" t="s">
        <v>404</v>
      </c>
      <c r="B157" s="66" t="s">
        <v>437</v>
      </c>
      <c r="C157" s="66" t="s">
        <v>429</v>
      </c>
      <c r="D157" t="s">
        <v>102</v>
      </c>
      <c r="E157" s="27" t="s">
        <v>585</v>
      </c>
      <c r="F157" s="40" t="s">
        <v>301</v>
      </c>
      <c r="G157" s="27" t="s">
        <v>325</v>
      </c>
      <c r="H157">
        <v>143</v>
      </c>
      <c r="I157" s="27">
        <f t="shared" si="12"/>
        <v>129</v>
      </c>
      <c r="J157" s="27">
        <f t="shared" si="13"/>
        <v>14</v>
      </c>
      <c r="K157" s="62">
        <f t="shared" si="14"/>
        <v>0.90209790209790208</v>
      </c>
      <c r="L157" s="27"/>
      <c r="M157">
        <v>51.5</v>
      </c>
      <c r="N157">
        <v>22</v>
      </c>
      <c r="O157">
        <v>22</v>
      </c>
      <c r="P157">
        <v>33.5</v>
      </c>
      <c r="Q157">
        <v>6</v>
      </c>
      <c r="R157">
        <v>4.5</v>
      </c>
      <c r="S157">
        <v>1.5</v>
      </c>
      <c r="T157">
        <v>2</v>
      </c>
    </row>
    <row r="158" spans="1:20" x14ac:dyDescent="0.2">
      <c r="A158" s="66" t="s">
        <v>404</v>
      </c>
      <c r="B158" s="66" t="s">
        <v>437</v>
      </c>
      <c r="C158" s="66" t="s">
        <v>429</v>
      </c>
      <c r="D158" t="s">
        <v>108</v>
      </c>
      <c r="E158" s="27" t="s">
        <v>586</v>
      </c>
      <c r="F158" s="40" t="s">
        <v>301</v>
      </c>
      <c r="G158" s="27" t="s">
        <v>325</v>
      </c>
      <c r="H158">
        <v>213.5</v>
      </c>
      <c r="I158" s="27">
        <f t="shared" si="12"/>
        <v>167.5</v>
      </c>
      <c r="J158" s="27">
        <f t="shared" si="13"/>
        <v>46</v>
      </c>
      <c r="K158" s="62">
        <f t="shared" si="14"/>
        <v>0.78454332552693207</v>
      </c>
      <c r="L158" s="27"/>
      <c r="M158">
        <v>66</v>
      </c>
      <c r="N158">
        <v>26.5</v>
      </c>
      <c r="O158">
        <v>33</v>
      </c>
      <c r="P158">
        <v>42</v>
      </c>
      <c r="Q158">
        <v>20</v>
      </c>
      <c r="R158">
        <v>8.5</v>
      </c>
      <c r="S158">
        <v>6.5</v>
      </c>
      <c r="T158">
        <v>11</v>
      </c>
    </row>
    <row r="159" spans="1:20" x14ac:dyDescent="0.2">
      <c r="A159" s="66" t="s">
        <v>404</v>
      </c>
      <c r="B159" s="66" t="s">
        <v>509</v>
      </c>
      <c r="C159" s="66" t="s">
        <v>429</v>
      </c>
      <c r="D159" t="s">
        <v>126</v>
      </c>
      <c r="E159" s="27" t="s">
        <v>587</v>
      </c>
      <c r="F159" s="40" t="s">
        <v>301</v>
      </c>
      <c r="G159" s="27" t="s">
        <v>325</v>
      </c>
      <c r="H159">
        <v>204</v>
      </c>
      <c r="I159" s="27">
        <f t="shared" si="12"/>
        <v>157.5</v>
      </c>
      <c r="J159" s="27">
        <f t="shared" si="13"/>
        <v>46.5</v>
      </c>
      <c r="K159" s="62">
        <f t="shared" si="14"/>
        <v>0.7720588235294118</v>
      </c>
      <c r="L159" s="27"/>
      <c r="M159">
        <v>40</v>
      </c>
      <c r="N159">
        <v>26</v>
      </c>
      <c r="O159">
        <v>36</v>
      </c>
      <c r="P159">
        <v>55.5</v>
      </c>
      <c r="Q159">
        <v>18.5</v>
      </c>
      <c r="R159">
        <v>7.5</v>
      </c>
      <c r="S159">
        <v>11.5</v>
      </c>
      <c r="T159">
        <v>9</v>
      </c>
    </row>
    <row r="160" spans="1:20" x14ac:dyDescent="0.2">
      <c r="A160" s="66" t="s">
        <v>404</v>
      </c>
      <c r="B160" s="66" t="s">
        <v>509</v>
      </c>
      <c r="C160" s="66" t="s">
        <v>429</v>
      </c>
      <c r="D160" t="s">
        <v>128</v>
      </c>
      <c r="E160" s="27" t="s">
        <v>588</v>
      </c>
      <c r="F160" s="40" t="s">
        <v>301</v>
      </c>
      <c r="G160" s="27" t="s">
        <v>325</v>
      </c>
      <c r="H160">
        <v>209</v>
      </c>
      <c r="I160" s="27">
        <f t="shared" si="12"/>
        <v>167.5</v>
      </c>
      <c r="J160" s="27">
        <f t="shared" si="13"/>
        <v>41.5</v>
      </c>
      <c r="K160" s="62">
        <f t="shared" si="14"/>
        <v>0.80143540669856461</v>
      </c>
      <c r="L160" s="27"/>
      <c r="M160">
        <v>20.5</v>
      </c>
      <c r="N160">
        <v>11</v>
      </c>
      <c r="O160">
        <v>36</v>
      </c>
      <c r="P160">
        <v>100</v>
      </c>
      <c r="Q160">
        <v>5.5</v>
      </c>
      <c r="R160">
        <v>19</v>
      </c>
      <c r="S160">
        <v>7.5</v>
      </c>
      <c r="T160">
        <v>9.5</v>
      </c>
    </row>
    <row r="161" spans="1:20" x14ac:dyDescent="0.2">
      <c r="A161" s="66" t="s">
        <v>404</v>
      </c>
      <c r="B161" s="66" t="s">
        <v>509</v>
      </c>
      <c r="C161" s="66" t="s">
        <v>429</v>
      </c>
      <c r="D161" t="s">
        <v>158</v>
      </c>
      <c r="E161" s="27" t="s">
        <v>589</v>
      </c>
      <c r="F161" s="40" t="s">
        <v>301</v>
      </c>
      <c r="G161" s="27" t="s">
        <v>325</v>
      </c>
      <c r="H161">
        <v>164.5</v>
      </c>
      <c r="I161" s="27">
        <f t="shared" si="12"/>
        <v>142.5</v>
      </c>
      <c r="J161" s="27">
        <f t="shared" si="13"/>
        <v>22</v>
      </c>
      <c r="K161" s="62">
        <f t="shared" si="14"/>
        <v>0.86626139817629177</v>
      </c>
      <c r="L161" s="27"/>
      <c r="M161">
        <v>44</v>
      </c>
      <c r="N161">
        <v>22</v>
      </c>
      <c r="O161">
        <v>31</v>
      </c>
      <c r="P161">
        <v>45.5</v>
      </c>
      <c r="Q161">
        <v>6.5</v>
      </c>
      <c r="R161">
        <v>2</v>
      </c>
      <c r="S161">
        <v>6</v>
      </c>
      <c r="T161">
        <v>7.5</v>
      </c>
    </row>
    <row r="162" spans="1:20" x14ac:dyDescent="0.2">
      <c r="A162" s="66" t="s">
        <v>405</v>
      </c>
      <c r="B162" s="66" t="s">
        <v>557</v>
      </c>
      <c r="C162" s="66" t="s">
        <v>430</v>
      </c>
      <c r="D162" t="s">
        <v>78</v>
      </c>
      <c r="E162" s="27" t="s">
        <v>590</v>
      </c>
      <c r="F162" s="40" t="s">
        <v>301</v>
      </c>
      <c r="G162" s="27" t="s">
        <v>325</v>
      </c>
      <c r="H162">
        <v>131.5</v>
      </c>
      <c r="I162" s="27">
        <f t="shared" si="12"/>
        <v>111.5</v>
      </c>
      <c r="J162" s="27">
        <f t="shared" si="13"/>
        <v>20</v>
      </c>
      <c r="K162" s="62">
        <f t="shared" si="14"/>
        <v>0.84790874524714832</v>
      </c>
      <c r="L162" s="27"/>
      <c r="M162">
        <v>26</v>
      </c>
      <c r="N162">
        <v>14</v>
      </c>
      <c r="O162">
        <v>21.5</v>
      </c>
      <c r="P162">
        <v>50</v>
      </c>
      <c r="Q162">
        <v>8</v>
      </c>
      <c r="R162">
        <v>3.5</v>
      </c>
      <c r="S162">
        <v>3.5</v>
      </c>
      <c r="T162">
        <v>5</v>
      </c>
    </row>
    <row r="163" spans="1:20" x14ac:dyDescent="0.2">
      <c r="A163" s="66" t="s">
        <v>405</v>
      </c>
      <c r="B163" s="66" t="s">
        <v>557</v>
      </c>
      <c r="C163" s="66" t="s">
        <v>430</v>
      </c>
      <c r="D163" t="s">
        <v>98</v>
      </c>
      <c r="E163" s="27" t="s">
        <v>591</v>
      </c>
      <c r="F163" s="40" t="s">
        <v>301</v>
      </c>
      <c r="G163" s="27" t="s">
        <v>325</v>
      </c>
      <c r="H163">
        <v>83</v>
      </c>
      <c r="I163" s="27">
        <f t="shared" si="12"/>
        <v>73</v>
      </c>
      <c r="J163" s="27">
        <f t="shared" si="13"/>
        <v>10</v>
      </c>
      <c r="K163" s="62">
        <f t="shared" si="14"/>
        <v>0.87951807228915657</v>
      </c>
      <c r="L163" s="27"/>
      <c r="M163">
        <v>28</v>
      </c>
      <c r="N163">
        <v>14</v>
      </c>
      <c r="O163">
        <v>11</v>
      </c>
      <c r="P163">
        <v>20</v>
      </c>
      <c r="Q163">
        <v>1.5</v>
      </c>
      <c r="R163">
        <v>3</v>
      </c>
      <c r="S163">
        <v>3.5</v>
      </c>
      <c r="T163">
        <v>2</v>
      </c>
    </row>
    <row r="164" spans="1:20" x14ac:dyDescent="0.2">
      <c r="A164" s="66" t="s">
        <v>405</v>
      </c>
      <c r="B164" s="66" t="s">
        <v>557</v>
      </c>
      <c r="C164" s="66" t="s">
        <v>430</v>
      </c>
      <c r="D164" t="s">
        <v>179</v>
      </c>
      <c r="E164" s="27" t="s">
        <v>592</v>
      </c>
      <c r="F164" s="40" t="s">
        <v>301</v>
      </c>
      <c r="G164" s="27" t="s">
        <v>325</v>
      </c>
      <c r="H164">
        <v>336</v>
      </c>
      <c r="I164" s="27">
        <f t="shared" si="12"/>
        <v>255.5</v>
      </c>
      <c r="J164" s="27">
        <f t="shared" si="13"/>
        <v>80.5</v>
      </c>
      <c r="K164" s="62">
        <f t="shared" si="14"/>
        <v>0.76041666666666663</v>
      </c>
      <c r="L164" s="27"/>
      <c r="M164">
        <v>65</v>
      </c>
      <c r="N164">
        <v>37.5</v>
      </c>
      <c r="O164">
        <v>61.5</v>
      </c>
      <c r="P164">
        <v>91.5</v>
      </c>
      <c r="Q164">
        <v>25</v>
      </c>
      <c r="R164">
        <v>25.5</v>
      </c>
      <c r="S164">
        <v>7</v>
      </c>
      <c r="T164">
        <v>23</v>
      </c>
    </row>
    <row r="165" spans="1:20" x14ac:dyDescent="0.2">
      <c r="A165" s="66" t="s">
        <v>405</v>
      </c>
      <c r="B165" s="66" t="s">
        <v>557</v>
      </c>
      <c r="C165" s="66" t="s">
        <v>430</v>
      </c>
      <c r="D165" t="s">
        <v>212</v>
      </c>
      <c r="E165" s="27" t="s">
        <v>593</v>
      </c>
      <c r="F165" s="40" t="s">
        <v>301</v>
      </c>
      <c r="G165" s="27" t="s">
        <v>325</v>
      </c>
      <c r="H165">
        <v>148</v>
      </c>
      <c r="I165" s="27">
        <f t="shared" si="12"/>
        <v>134</v>
      </c>
      <c r="J165" s="27">
        <f t="shared" si="13"/>
        <v>14</v>
      </c>
      <c r="K165" s="62">
        <f t="shared" si="14"/>
        <v>0.90540540540540537</v>
      </c>
      <c r="L165" s="27"/>
      <c r="M165">
        <v>53</v>
      </c>
      <c r="N165">
        <v>13.5</v>
      </c>
      <c r="O165">
        <v>29.5</v>
      </c>
      <c r="P165">
        <v>38</v>
      </c>
      <c r="Q165">
        <v>3.5</v>
      </c>
      <c r="R165">
        <v>5</v>
      </c>
      <c r="S165">
        <v>2</v>
      </c>
      <c r="T165">
        <v>3.5</v>
      </c>
    </row>
    <row r="166" spans="1:20" x14ac:dyDescent="0.2">
      <c r="A166" s="66" t="s">
        <v>405</v>
      </c>
      <c r="B166" s="66" t="s">
        <v>557</v>
      </c>
      <c r="C166" s="66" t="s">
        <v>430</v>
      </c>
      <c r="D166" t="s">
        <v>215</v>
      </c>
      <c r="E166" s="27" t="s">
        <v>594</v>
      </c>
      <c r="F166" s="40" t="s">
        <v>301</v>
      </c>
      <c r="G166" s="27" t="s">
        <v>325</v>
      </c>
      <c r="H166">
        <v>202</v>
      </c>
      <c r="I166" s="27">
        <f t="shared" si="12"/>
        <v>174</v>
      </c>
      <c r="J166" s="27">
        <f t="shared" si="13"/>
        <v>28</v>
      </c>
      <c r="K166" s="62">
        <f t="shared" si="14"/>
        <v>0.86138613861386137</v>
      </c>
      <c r="L166" s="27"/>
      <c r="M166">
        <v>46</v>
      </c>
      <c r="N166">
        <v>18.5</v>
      </c>
      <c r="O166">
        <v>44</v>
      </c>
      <c r="P166">
        <v>65.5</v>
      </c>
      <c r="Q166">
        <v>5.5</v>
      </c>
      <c r="R166">
        <v>7</v>
      </c>
      <c r="S166">
        <v>7</v>
      </c>
      <c r="T166">
        <v>8.5</v>
      </c>
    </row>
    <row r="167" spans="1:20" x14ac:dyDescent="0.2">
      <c r="A167" s="66" t="s">
        <v>358</v>
      </c>
      <c r="B167" s="66" t="s">
        <v>515</v>
      </c>
      <c r="C167" s="66" t="s">
        <v>377</v>
      </c>
      <c r="D167" t="s">
        <v>243</v>
      </c>
      <c r="E167" s="27" t="s">
        <v>595</v>
      </c>
      <c r="F167" s="40" t="s">
        <v>301</v>
      </c>
      <c r="G167" s="27" t="s">
        <v>325</v>
      </c>
      <c r="H167">
        <v>1</v>
      </c>
      <c r="I167" s="27">
        <f t="shared" si="12"/>
        <v>1</v>
      </c>
      <c r="J167" s="27">
        <f t="shared" si="13"/>
        <v>0</v>
      </c>
      <c r="K167" s="62">
        <f t="shared" si="14"/>
        <v>1</v>
      </c>
      <c r="L167" s="27"/>
      <c r="M167">
        <v>0</v>
      </c>
      <c r="N167">
        <v>0</v>
      </c>
      <c r="O167">
        <v>0</v>
      </c>
      <c r="P167">
        <v>1</v>
      </c>
      <c r="Q167">
        <v>0</v>
      </c>
      <c r="R167">
        <v>0</v>
      </c>
      <c r="S167">
        <v>0</v>
      </c>
      <c r="T167">
        <v>0</v>
      </c>
    </row>
    <row r="168" spans="1:20" x14ac:dyDescent="0.2">
      <c r="A168" s="66" t="s">
        <v>358</v>
      </c>
      <c r="B168" s="66" t="s">
        <v>484</v>
      </c>
      <c r="C168" s="66" t="s">
        <v>377</v>
      </c>
      <c r="D168" t="s">
        <v>230</v>
      </c>
      <c r="E168" s="27" t="s">
        <v>609</v>
      </c>
      <c r="F168" s="40" t="s">
        <v>301</v>
      </c>
      <c r="G168" s="27" t="s">
        <v>325</v>
      </c>
      <c r="H168">
        <v>0.5</v>
      </c>
      <c r="I168" s="27">
        <f t="shared" si="12"/>
        <v>0</v>
      </c>
      <c r="J168" s="27">
        <f t="shared" si="13"/>
        <v>0.5</v>
      </c>
      <c r="K168" s="62">
        <f t="shared" si="14"/>
        <v>0</v>
      </c>
      <c r="L168" s="27"/>
      <c r="M168">
        <v>0</v>
      </c>
      <c r="N168">
        <v>0</v>
      </c>
      <c r="O168">
        <v>0</v>
      </c>
      <c r="P168">
        <v>0</v>
      </c>
      <c r="Q168">
        <v>0</v>
      </c>
      <c r="R168">
        <v>0</v>
      </c>
      <c r="S168">
        <v>0.5</v>
      </c>
      <c r="T168">
        <v>0</v>
      </c>
    </row>
    <row r="169" spans="1:20" x14ac:dyDescent="0.2">
      <c r="A169" s="66" t="s">
        <v>358</v>
      </c>
      <c r="B169" s="66" t="s">
        <v>509</v>
      </c>
      <c r="C169" s="66" t="s">
        <v>377</v>
      </c>
      <c r="D169" t="s">
        <v>367</v>
      </c>
      <c r="E169" s="27" t="s">
        <v>596</v>
      </c>
      <c r="F169" s="40" t="s">
        <v>301</v>
      </c>
      <c r="G169" s="27" t="s">
        <v>325</v>
      </c>
      <c r="H169">
        <v>0.5</v>
      </c>
      <c r="I169" s="27">
        <f t="shared" si="12"/>
        <v>0.5</v>
      </c>
      <c r="J169" s="27">
        <f t="shared" si="13"/>
        <v>0</v>
      </c>
      <c r="K169" s="62">
        <f t="shared" si="14"/>
        <v>1</v>
      </c>
      <c r="L169" s="27"/>
      <c r="M169">
        <v>0</v>
      </c>
      <c r="N169">
        <v>0</v>
      </c>
      <c r="O169">
        <v>0</v>
      </c>
      <c r="P169">
        <v>0.5</v>
      </c>
      <c r="Q169">
        <v>0</v>
      </c>
      <c r="R169">
        <v>0</v>
      </c>
      <c r="S169">
        <v>0</v>
      </c>
      <c r="T169">
        <v>0</v>
      </c>
    </row>
    <row r="170" spans="1:20" x14ac:dyDescent="0.2">
      <c r="A170" s="66" t="s">
        <v>358</v>
      </c>
      <c r="B170" s="66" t="s">
        <v>358</v>
      </c>
      <c r="C170" s="66" t="s">
        <v>363</v>
      </c>
      <c r="D170" t="s">
        <v>55</v>
      </c>
      <c r="E170" s="27" t="s">
        <v>597</v>
      </c>
      <c r="F170" s="40" t="s">
        <v>301</v>
      </c>
      <c r="G170" s="27" t="s">
        <v>325</v>
      </c>
      <c r="H170">
        <v>103.5</v>
      </c>
      <c r="I170" s="27">
        <f t="shared" si="12"/>
        <v>90.5</v>
      </c>
      <c r="J170" s="27">
        <f t="shared" si="13"/>
        <v>13</v>
      </c>
      <c r="K170" s="62">
        <f t="shared" si="14"/>
        <v>0.87439613526570048</v>
      </c>
      <c r="L170" s="27"/>
      <c r="M170">
        <v>38</v>
      </c>
      <c r="N170">
        <v>17</v>
      </c>
      <c r="O170">
        <v>13.5</v>
      </c>
      <c r="P170">
        <v>22</v>
      </c>
      <c r="Q170">
        <v>4.5</v>
      </c>
      <c r="R170">
        <v>4</v>
      </c>
      <c r="S170">
        <v>0</v>
      </c>
      <c r="T170">
        <v>4.5</v>
      </c>
    </row>
    <row r="171" spans="1:20" x14ac:dyDescent="0.2">
      <c r="A171" s="66" t="s">
        <v>358</v>
      </c>
      <c r="B171" s="66" t="s">
        <v>358</v>
      </c>
      <c r="C171" s="66" t="s">
        <v>363</v>
      </c>
      <c r="D171" t="s">
        <v>62</v>
      </c>
      <c r="E171" s="27" t="s">
        <v>599</v>
      </c>
      <c r="F171" s="40" t="s">
        <v>301</v>
      </c>
      <c r="G171" s="27" t="s">
        <v>325</v>
      </c>
      <c r="H171">
        <v>5.5</v>
      </c>
      <c r="I171" s="27">
        <f t="shared" ref="I171:I176" si="15">SUM(M171:P171)</f>
        <v>3</v>
      </c>
      <c r="J171" s="27">
        <f t="shared" ref="J171:J176" si="16">SUM(Q171:T171)</f>
        <v>2.5</v>
      </c>
      <c r="K171" s="62">
        <f t="shared" ref="K171:K176" si="17">I171/H171</f>
        <v>0.54545454545454541</v>
      </c>
      <c r="L171" s="27"/>
      <c r="M171">
        <v>0.5</v>
      </c>
      <c r="N171">
        <v>0</v>
      </c>
      <c r="O171">
        <v>1</v>
      </c>
      <c r="P171">
        <v>1.5</v>
      </c>
      <c r="Q171">
        <v>1.5</v>
      </c>
      <c r="R171">
        <v>1</v>
      </c>
      <c r="S171">
        <v>0</v>
      </c>
      <c r="T171">
        <v>0</v>
      </c>
    </row>
    <row r="172" spans="1:20" x14ac:dyDescent="0.2">
      <c r="A172" s="66" t="s">
        <v>358</v>
      </c>
      <c r="B172" s="66" t="s">
        <v>358</v>
      </c>
      <c r="C172" s="66" t="s">
        <v>363</v>
      </c>
      <c r="D172" t="s">
        <v>63</v>
      </c>
      <c r="E172" s="27" t="s">
        <v>600</v>
      </c>
      <c r="F172" s="40" t="s">
        <v>301</v>
      </c>
      <c r="G172" s="27" t="s">
        <v>325</v>
      </c>
      <c r="H172">
        <v>1</v>
      </c>
      <c r="I172" s="27">
        <f t="shared" si="15"/>
        <v>1</v>
      </c>
      <c r="J172" s="27">
        <f t="shared" si="16"/>
        <v>0</v>
      </c>
      <c r="K172" s="62">
        <f t="shared" si="17"/>
        <v>1</v>
      </c>
      <c r="L172" s="27"/>
      <c r="M172">
        <v>1</v>
      </c>
      <c r="N172">
        <v>0</v>
      </c>
      <c r="O172">
        <v>0</v>
      </c>
      <c r="P172">
        <v>0</v>
      </c>
      <c r="Q172">
        <v>0</v>
      </c>
      <c r="R172">
        <v>0</v>
      </c>
      <c r="S172">
        <v>0</v>
      </c>
      <c r="T172">
        <v>0</v>
      </c>
    </row>
    <row r="173" spans="1:20" x14ac:dyDescent="0.2">
      <c r="A173" s="66" t="s">
        <v>358</v>
      </c>
      <c r="B173" s="66" t="s">
        <v>557</v>
      </c>
      <c r="C173" s="66" t="s">
        <v>377</v>
      </c>
      <c r="D173" t="s">
        <v>371</v>
      </c>
      <c r="E173" s="27" t="s">
        <v>617</v>
      </c>
      <c r="F173" s="40" t="s">
        <v>301</v>
      </c>
      <c r="G173" s="27" t="s">
        <v>325</v>
      </c>
      <c r="H173">
        <v>0.5</v>
      </c>
      <c r="I173" s="27">
        <f t="shared" si="15"/>
        <v>0</v>
      </c>
      <c r="J173" s="27">
        <f t="shared" si="16"/>
        <v>0.5</v>
      </c>
      <c r="K173" s="62">
        <f t="shared" si="17"/>
        <v>0</v>
      </c>
      <c r="L173" s="27"/>
      <c r="M173">
        <v>0</v>
      </c>
      <c r="N173">
        <v>0</v>
      </c>
      <c r="O173">
        <v>0</v>
      </c>
      <c r="P173">
        <v>0</v>
      </c>
      <c r="Q173">
        <v>0</v>
      </c>
      <c r="R173">
        <v>0</v>
      </c>
      <c r="S173">
        <v>0</v>
      </c>
      <c r="T173">
        <v>0.5</v>
      </c>
    </row>
    <row r="174" spans="1:20" x14ac:dyDescent="0.2">
      <c r="A174" s="66" t="s">
        <v>358</v>
      </c>
      <c r="B174" s="66" t="s">
        <v>525</v>
      </c>
      <c r="C174" s="66" t="s">
        <v>377</v>
      </c>
      <c r="D174" t="s">
        <v>119</v>
      </c>
      <c r="E174" s="27" t="s">
        <v>601</v>
      </c>
      <c r="F174" s="40" t="s">
        <v>301</v>
      </c>
      <c r="G174" s="27" t="s">
        <v>325</v>
      </c>
      <c r="H174">
        <v>1</v>
      </c>
      <c r="I174" s="27">
        <f t="shared" si="15"/>
        <v>0.5</v>
      </c>
      <c r="J174" s="27">
        <f t="shared" si="16"/>
        <v>0.5</v>
      </c>
      <c r="K174" s="62">
        <f t="shared" si="17"/>
        <v>0.5</v>
      </c>
      <c r="L174" s="27"/>
      <c r="M174">
        <v>0</v>
      </c>
      <c r="N174">
        <v>0</v>
      </c>
      <c r="O174">
        <v>0</v>
      </c>
      <c r="P174">
        <v>0.5</v>
      </c>
      <c r="Q174">
        <v>0</v>
      </c>
      <c r="R174">
        <v>0</v>
      </c>
      <c r="S174">
        <v>0</v>
      </c>
      <c r="T174">
        <v>0.5</v>
      </c>
    </row>
    <row r="175" spans="1:20" x14ac:dyDescent="0.2">
      <c r="A175" s="66" t="s">
        <v>358</v>
      </c>
      <c r="B175" s="66" t="s">
        <v>358</v>
      </c>
      <c r="C175" s="66" t="s">
        <v>377</v>
      </c>
      <c r="D175" t="s">
        <v>237</v>
      </c>
      <c r="E175" s="27" t="s">
        <v>618</v>
      </c>
      <c r="F175" s="40" t="s">
        <v>301</v>
      </c>
      <c r="G175" s="27" t="s">
        <v>325</v>
      </c>
      <c r="H175">
        <v>1</v>
      </c>
      <c r="I175" s="27">
        <f t="shared" si="15"/>
        <v>0.5</v>
      </c>
      <c r="J175" s="27">
        <f t="shared" si="16"/>
        <v>0.5</v>
      </c>
      <c r="K175" s="62">
        <f t="shared" si="17"/>
        <v>0.5</v>
      </c>
      <c r="L175" s="27"/>
      <c r="M175">
        <v>0</v>
      </c>
      <c r="N175">
        <v>0</v>
      </c>
      <c r="O175">
        <v>0</v>
      </c>
      <c r="P175">
        <v>0.5</v>
      </c>
      <c r="Q175">
        <v>0.5</v>
      </c>
      <c r="R175">
        <v>0</v>
      </c>
      <c r="S175">
        <v>0</v>
      </c>
      <c r="T175">
        <v>0</v>
      </c>
    </row>
    <row r="176" spans="1:20" x14ac:dyDescent="0.2">
      <c r="A176" s="66" t="s">
        <v>358</v>
      </c>
      <c r="B176" s="66" t="s">
        <v>358</v>
      </c>
      <c r="C176" s="66" t="s">
        <v>377</v>
      </c>
      <c r="D176" t="s">
        <v>372</v>
      </c>
      <c r="E176" s="156" t="s">
        <v>627</v>
      </c>
      <c r="F176" s="40" t="s">
        <v>301</v>
      </c>
      <c r="G176" s="27" t="s">
        <v>325</v>
      </c>
      <c r="H176">
        <v>0.5</v>
      </c>
      <c r="I176" s="27">
        <f t="shared" si="15"/>
        <v>0.5</v>
      </c>
      <c r="J176" s="27">
        <f t="shared" si="16"/>
        <v>0</v>
      </c>
      <c r="K176" s="62">
        <f t="shared" si="17"/>
        <v>1</v>
      </c>
      <c r="L176" s="27"/>
      <c r="M176">
        <v>0</v>
      </c>
      <c r="N176">
        <v>0</v>
      </c>
      <c r="O176">
        <v>0</v>
      </c>
      <c r="P176">
        <v>0.5</v>
      </c>
      <c r="Q176">
        <v>0</v>
      </c>
      <c r="R176">
        <v>0</v>
      </c>
      <c r="S176">
        <v>0</v>
      </c>
      <c r="T176">
        <v>0</v>
      </c>
    </row>
    <row r="177" spans="1:20" x14ac:dyDescent="0.2">
      <c r="A177" s="66"/>
      <c r="B177" s="66"/>
      <c r="C177" s="66"/>
      <c r="E177" s="27"/>
      <c r="F177" s="40"/>
      <c r="G177" s="27"/>
      <c r="I177" s="27"/>
      <c r="J177" s="27"/>
      <c r="K177" s="62"/>
      <c r="L177" s="27"/>
    </row>
    <row r="178" spans="1:20" x14ac:dyDescent="0.2">
      <c r="E178" s="23" t="s">
        <v>265</v>
      </c>
      <c r="F178" s="23" t="s">
        <v>301</v>
      </c>
      <c r="G178" s="23" t="s">
        <v>325</v>
      </c>
      <c r="H178" s="23">
        <f>SUM(H11:H176)</f>
        <v>20127</v>
      </c>
      <c r="I178" s="23">
        <f>SUM(M178:P178)</f>
        <v>16336</v>
      </c>
      <c r="J178" s="23">
        <f t="shared" ref="J178" si="18">SUM(Q178:T178)</f>
        <v>3791</v>
      </c>
      <c r="K178" s="68">
        <f t="shared" ref="K178" si="19">I178/H178</f>
        <v>0.81164604759775427</v>
      </c>
      <c r="L178" s="23"/>
      <c r="M178" s="23">
        <f t="shared" ref="M178:T178" si="20">SUM(M11:M176)</f>
        <v>4573</v>
      </c>
      <c r="N178" s="23">
        <f t="shared" si="20"/>
        <v>2375</v>
      </c>
      <c r="O178" s="23">
        <f t="shared" si="20"/>
        <v>3436</v>
      </c>
      <c r="P178" s="23">
        <f t="shared" si="20"/>
        <v>5952</v>
      </c>
      <c r="Q178" s="23">
        <f t="shared" si="20"/>
        <v>1150</v>
      </c>
      <c r="R178" s="23">
        <f t="shared" si="20"/>
        <v>953</v>
      </c>
      <c r="S178" s="23">
        <f t="shared" si="20"/>
        <v>653</v>
      </c>
      <c r="T178" s="23">
        <f t="shared" si="20"/>
        <v>1035</v>
      </c>
    </row>
    <row r="183" spans="1:20" ht="15" x14ac:dyDescent="0.25">
      <c r="A183" s="31" t="s">
        <v>302</v>
      </c>
      <c r="B183" s="31"/>
      <c r="F183" s="27"/>
      <c r="Q183" s="60"/>
    </row>
    <row r="184" spans="1:20" ht="12.75" customHeight="1" x14ac:dyDescent="0.2">
      <c r="F184" s="27"/>
      <c r="H184" s="20" t="s">
        <v>290</v>
      </c>
      <c r="I184" s="20"/>
      <c r="J184" s="20"/>
      <c r="K184" s="154" t="s">
        <v>317</v>
      </c>
      <c r="M184" s="20" t="s">
        <v>290</v>
      </c>
      <c r="N184" s="20"/>
      <c r="O184" s="20"/>
      <c r="P184" s="20"/>
      <c r="Q184" s="20"/>
      <c r="R184" s="20"/>
      <c r="S184" s="20"/>
      <c r="T184" s="20"/>
    </row>
    <row r="185" spans="1:20" s="23" customFormat="1" x14ac:dyDescent="0.2">
      <c r="A185" s="23" t="s">
        <v>252</v>
      </c>
      <c r="B185" s="20" t="s">
        <v>253</v>
      </c>
      <c r="C185" s="23" t="s">
        <v>254</v>
      </c>
      <c r="D185" s="23" t="s">
        <v>255</v>
      </c>
      <c r="E185" s="23" t="s">
        <v>318</v>
      </c>
      <c r="F185" s="23" t="s">
        <v>292</v>
      </c>
      <c r="G185" s="23" t="s">
        <v>293</v>
      </c>
      <c r="H185" s="23" t="s">
        <v>319</v>
      </c>
      <c r="I185" s="23" t="s">
        <v>320</v>
      </c>
      <c r="J185" s="23" t="s">
        <v>299</v>
      </c>
      <c r="K185" s="142"/>
      <c r="M185" s="23" t="s">
        <v>294</v>
      </c>
      <c r="N185" s="23" t="s">
        <v>296</v>
      </c>
      <c r="O185" s="23" t="s">
        <v>297</v>
      </c>
      <c r="P185" s="23" t="s">
        <v>298</v>
      </c>
      <c r="Q185" s="61" t="s">
        <v>321</v>
      </c>
      <c r="R185" s="23" t="s">
        <v>322</v>
      </c>
      <c r="S185" s="23" t="s">
        <v>323</v>
      </c>
      <c r="T185" s="23" t="s">
        <v>324</v>
      </c>
    </row>
    <row r="186" spans="1:20" x14ac:dyDescent="0.2">
      <c r="A186" s="66" t="s">
        <v>381</v>
      </c>
      <c r="B186" s="66" t="s">
        <v>431</v>
      </c>
      <c r="C186" s="66" t="s">
        <v>406</v>
      </c>
      <c r="D186" t="s">
        <v>134</v>
      </c>
      <c r="E186" s="27" t="s">
        <v>432</v>
      </c>
      <c r="F186" s="40" t="s">
        <v>303</v>
      </c>
      <c r="G186" s="27" t="s">
        <v>325</v>
      </c>
      <c r="H186">
        <v>47.5</v>
      </c>
      <c r="I186" s="27">
        <f t="shared" ref="I186:I217" si="21">SUM(M186:P186)</f>
        <v>42</v>
      </c>
      <c r="J186" s="27">
        <f t="shared" ref="J186:J217" si="22">SUM(Q186:T186)</f>
        <v>5.5</v>
      </c>
      <c r="K186" s="62">
        <f t="shared" ref="K186:K217" si="23">I186/H186</f>
        <v>0.88421052631578945</v>
      </c>
      <c r="L186" s="27"/>
      <c r="M186">
        <v>11</v>
      </c>
      <c r="N186">
        <v>6.5</v>
      </c>
      <c r="O186">
        <v>7</v>
      </c>
      <c r="P186">
        <v>17.5</v>
      </c>
      <c r="Q186">
        <v>3</v>
      </c>
      <c r="R186">
        <v>1.5</v>
      </c>
      <c r="S186">
        <v>1</v>
      </c>
      <c r="T186">
        <v>0</v>
      </c>
    </row>
    <row r="187" spans="1:20" x14ac:dyDescent="0.2">
      <c r="A187" s="66" t="s">
        <v>381</v>
      </c>
      <c r="B187" s="66" t="s">
        <v>431</v>
      </c>
      <c r="C187" s="66" t="s">
        <v>406</v>
      </c>
      <c r="D187" t="s">
        <v>144</v>
      </c>
      <c r="E187" s="27" t="s">
        <v>433</v>
      </c>
      <c r="F187" s="40" t="s">
        <v>303</v>
      </c>
      <c r="G187" s="27" t="s">
        <v>325</v>
      </c>
      <c r="H187">
        <v>70</v>
      </c>
      <c r="I187" s="27">
        <f t="shared" si="21"/>
        <v>53.5</v>
      </c>
      <c r="J187" s="27">
        <f t="shared" si="22"/>
        <v>16.5</v>
      </c>
      <c r="K187" s="62">
        <f t="shared" si="23"/>
        <v>0.76428571428571423</v>
      </c>
      <c r="L187" s="27"/>
      <c r="M187">
        <v>13</v>
      </c>
      <c r="N187">
        <v>7.5</v>
      </c>
      <c r="O187">
        <v>11</v>
      </c>
      <c r="P187">
        <v>22</v>
      </c>
      <c r="Q187">
        <v>4</v>
      </c>
      <c r="R187">
        <v>3.5</v>
      </c>
      <c r="S187">
        <v>6</v>
      </c>
      <c r="T187">
        <v>3</v>
      </c>
    </row>
    <row r="188" spans="1:20" x14ac:dyDescent="0.2">
      <c r="A188" s="66" t="s">
        <v>381</v>
      </c>
      <c r="B188" s="66" t="s">
        <v>431</v>
      </c>
      <c r="C188" s="66" t="s">
        <v>406</v>
      </c>
      <c r="D188" t="s">
        <v>149</v>
      </c>
      <c r="E188" s="27" t="s">
        <v>434</v>
      </c>
      <c r="F188" s="40" t="s">
        <v>303</v>
      </c>
      <c r="G188" s="27" t="s">
        <v>325</v>
      </c>
      <c r="H188">
        <v>52</v>
      </c>
      <c r="I188" s="27">
        <f t="shared" si="21"/>
        <v>40.5</v>
      </c>
      <c r="J188" s="27">
        <f t="shared" si="22"/>
        <v>11.5</v>
      </c>
      <c r="K188" s="62">
        <f t="shared" si="23"/>
        <v>0.77884615384615385</v>
      </c>
      <c r="L188" s="27"/>
      <c r="M188">
        <v>14</v>
      </c>
      <c r="N188">
        <v>8.5</v>
      </c>
      <c r="O188">
        <v>5</v>
      </c>
      <c r="P188">
        <v>13</v>
      </c>
      <c r="Q188">
        <v>4</v>
      </c>
      <c r="R188">
        <v>4</v>
      </c>
      <c r="S188">
        <v>1.5</v>
      </c>
      <c r="T188">
        <v>2</v>
      </c>
    </row>
    <row r="189" spans="1:20" x14ac:dyDescent="0.2">
      <c r="A189" s="66" t="s">
        <v>381</v>
      </c>
      <c r="B189" s="66" t="s">
        <v>431</v>
      </c>
      <c r="C189" s="66" t="s">
        <v>406</v>
      </c>
      <c r="D189" t="s">
        <v>150</v>
      </c>
      <c r="E189" s="27" t="s">
        <v>435</v>
      </c>
      <c r="F189" s="40" t="s">
        <v>303</v>
      </c>
      <c r="G189" s="27" t="s">
        <v>325</v>
      </c>
      <c r="H189">
        <v>36</v>
      </c>
      <c r="I189" s="27">
        <f t="shared" si="21"/>
        <v>31.5</v>
      </c>
      <c r="J189" s="27">
        <f t="shared" si="22"/>
        <v>4.5</v>
      </c>
      <c r="K189" s="62">
        <f t="shared" si="23"/>
        <v>0.875</v>
      </c>
      <c r="L189" s="27"/>
      <c r="M189">
        <v>14</v>
      </c>
      <c r="N189">
        <v>5</v>
      </c>
      <c r="O189">
        <v>4</v>
      </c>
      <c r="P189">
        <v>8.5</v>
      </c>
      <c r="Q189">
        <v>1</v>
      </c>
      <c r="R189">
        <v>1</v>
      </c>
      <c r="S189">
        <v>0.5</v>
      </c>
      <c r="T189">
        <v>2</v>
      </c>
    </row>
    <row r="190" spans="1:20" x14ac:dyDescent="0.2">
      <c r="A190" s="66" t="s">
        <v>381</v>
      </c>
      <c r="B190" s="66" t="s">
        <v>431</v>
      </c>
      <c r="C190" s="66" t="s">
        <v>406</v>
      </c>
      <c r="D190" t="s">
        <v>210</v>
      </c>
      <c r="E190" s="27" t="s">
        <v>436</v>
      </c>
      <c r="F190" s="40" t="s">
        <v>303</v>
      </c>
      <c r="G190" s="27" t="s">
        <v>325</v>
      </c>
      <c r="H190">
        <v>196</v>
      </c>
      <c r="I190" s="27">
        <f t="shared" si="21"/>
        <v>169.5</v>
      </c>
      <c r="J190" s="27">
        <f t="shared" si="22"/>
        <v>26.5</v>
      </c>
      <c r="K190" s="62">
        <f t="shared" si="23"/>
        <v>0.86479591836734693</v>
      </c>
      <c r="L190" s="27"/>
      <c r="M190">
        <v>91</v>
      </c>
      <c r="N190">
        <v>9</v>
      </c>
      <c r="O190">
        <v>21.5</v>
      </c>
      <c r="P190">
        <v>48</v>
      </c>
      <c r="Q190">
        <v>4</v>
      </c>
      <c r="R190">
        <v>8.5</v>
      </c>
      <c r="S190">
        <v>7.5</v>
      </c>
      <c r="T190">
        <v>6.5</v>
      </c>
    </row>
    <row r="191" spans="1:20" x14ac:dyDescent="0.2">
      <c r="A191" s="66" t="s">
        <v>382</v>
      </c>
      <c r="B191" s="66" t="s">
        <v>437</v>
      </c>
      <c r="C191" s="66" t="s">
        <v>407</v>
      </c>
      <c r="D191" t="s">
        <v>101</v>
      </c>
      <c r="E191" s="27" t="s">
        <v>438</v>
      </c>
      <c r="F191" s="40" t="s">
        <v>303</v>
      </c>
      <c r="G191" s="27" t="s">
        <v>325</v>
      </c>
      <c r="H191">
        <v>157.5</v>
      </c>
      <c r="I191" s="27">
        <f t="shared" si="21"/>
        <v>141</v>
      </c>
      <c r="J191" s="27">
        <f t="shared" si="22"/>
        <v>16.5</v>
      </c>
      <c r="K191" s="62">
        <f t="shared" si="23"/>
        <v>0.89523809523809528</v>
      </c>
      <c r="L191" s="27"/>
      <c r="M191">
        <v>84</v>
      </c>
      <c r="N191">
        <v>7</v>
      </c>
      <c r="O191">
        <v>19</v>
      </c>
      <c r="P191">
        <v>31</v>
      </c>
      <c r="Q191">
        <v>7</v>
      </c>
      <c r="R191">
        <v>6</v>
      </c>
      <c r="S191">
        <v>1.5</v>
      </c>
      <c r="T191">
        <v>2</v>
      </c>
    </row>
    <row r="192" spans="1:20" x14ac:dyDescent="0.2">
      <c r="A192" s="66" t="s">
        <v>382</v>
      </c>
      <c r="B192" s="66" t="s">
        <v>437</v>
      </c>
      <c r="C192" s="66" t="s">
        <v>407</v>
      </c>
      <c r="D192" t="s">
        <v>157</v>
      </c>
      <c r="E192" s="27" t="s">
        <v>439</v>
      </c>
      <c r="F192" s="40" t="s">
        <v>303</v>
      </c>
      <c r="G192" s="27" t="s">
        <v>325</v>
      </c>
      <c r="H192">
        <v>46</v>
      </c>
      <c r="I192" s="27">
        <f t="shared" si="21"/>
        <v>42.5</v>
      </c>
      <c r="J192" s="27">
        <f t="shared" si="22"/>
        <v>3.5</v>
      </c>
      <c r="K192" s="62">
        <f t="shared" si="23"/>
        <v>0.92391304347826086</v>
      </c>
      <c r="L192" s="27"/>
      <c r="M192">
        <v>16</v>
      </c>
      <c r="N192">
        <v>6.5</v>
      </c>
      <c r="O192">
        <v>8</v>
      </c>
      <c r="P192">
        <v>12</v>
      </c>
      <c r="Q192">
        <v>1</v>
      </c>
      <c r="R192">
        <v>1.5</v>
      </c>
      <c r="S192">
        <v>1</v>
      </c>
      <c r="T192">
        <v>0</v>
      </c>
    </row>
    <row r="193" spans="1:20" x14ac:dyDescent="0.2">
      <c r="A193" s="66" t="s">
        <v>382</v>
      </c>
      <c r="B193" s="66" t="s">
        <v>437</v>
      </c>
      <c r="C193" s="66" t="s">
        <v>407</v>
      </c>
      <c r="D193" t="s">
        <v>164</v>
      </c>
      <c r="E193" s="27" t="s">
        <v>440</v>
      </c>
      <c r="F193" s="40" t="s">
        <v>303</v>
      </c>
      <c r="G193" s="27" t="s">
        <v>325</v>
      </c>
      <c r="H193">
        <v>54</v>
      </c>
      <c r="I193" s="27">
        <f t="shared" si="21"/>
        <v>46</v>
      </c>
      <c r="J193" s="27">
        <f t="shared" si="22"/>
        <v>8</v>
      </c>
      <c r="K193" s="62">
        <f t="shared" si="23"/>
        <v>0.85185185185185186</v>
      </c>
      <c r="L193" s="27"/>
      <c r="M193">
        <v>27</v>
      </c>
      <c r="N193">
        <v>7.5</v>
      </c>
      <c r="O193">
        <v>7</v>
      </c>
      <c r="P193">
        <v>4.5</v>
      </c>
      <c r="Q193">
        <v>3</v>
      </c>
      <c r="R193">
        <v>4</v>
      </c>
      <c r="S193">
        <v>1</v>
      </c>
      <c r="T193">
        <v>0</v>
      </c>
    </row>
    <row r="194" spans="1:20" x14ac:dyDescent="0.2">
      <c r="A194" s="66" t="s">
        <v>382</v>
      </c>
      <c r="B194" s="66" t="s">
        <v>437</v>
      </c>
      <c r="C194" s="66" t="s">
        <v>407</v>
      </c>
      <c r="D194" t="s">
        <v>186</v>
      </c>
      <c r="E194" s="27" t="s">
        <v>441</v>
      </c>
      <c r="F194" s="40" t="s">
        <v>303</v>
      </c>
      <c r="G194" s="27" t="s">
        <v>325</v>
      </c>
      <c r="H194">
        <v>159</v>
      </c>
      <c r="I194" s="27">
        <f t="shared" si="21"/>
        <v>129.5</v>
      </c>
      <c r="J194" s="27">
        <f t="shared" si="22"/>
        <v>29.5</v>
      </c>
      <c r="K194" s="62">
        <f t="shared" si="23"/>
        <v>0.81446540880503149</v>
      </c>
      <c r="L194" s="27"/>
      <c r="M194">
        <v>63</v>
      </c>
      <c r="N194">
        <v>17.5</v>
      </c>
      <c r="O194">
        <v>14.5</v>
      </c>
      <c r="P194">
        <v>34.5</v>
      </c>
      <c r="Q194">
        <v>9</v>
      </c>
      <c r="R194">
        <v>7</v>
      </c>
      <c r="S194">
        <v>6</v>
      </c>
      <c r="T194">
        <v>7.5</v>
      </c>
    </row>
    <row r="195" spans="1:20" x14ac:dyDescent="0.2">
      <c r="A195" s="66" t="s">
        <v>383</v>
      </c>
      <c r="B195" s="66" t="s">
        <v>431</v>
      </c>
      <c r="C195" s="66" t="s">
        <v>408</v>
      </c>
      <c r="D195" t="s">
        <v>87</v>
      </c>
      <c r="E195" s="27" t="s">
        <v>442</v>
      </c>
      <c r="F195" s="40" t="s">
        <v>303</v>
      </c>
      <c r="G195" s="27" t="s">
        <v>325</v>
      </c>
      <c r="H195">
        <v>46.5</v>
      </c>
      <c r="I195" s="27">
        <f t="shared" si="21"/>
        <v>37.5</v>
      </c>
      <c r="J195" s="27">
        <f t="shared" si="22"/>
        <v>9</v>
      </c>
      <c r="K195" s="62">
        <f t="shared" si="23"/>
        <v>0.80645161290322576</v>
      </c>
      <c r="L195" s="27"/>
      <c r="M195">
        <v>13</v>
      </c>
      <c r="N195">
        <v>6</v>
      </c>
      <c r="O195">
        <v>3</v>
      </c>
      <c r="P195">
        <v>15.5</v>
      </c>
      <c r="Q195">
        <v>2.5</v>
      </c>
      <c r="R195">
        <v>4</v>
      </c>
      <c r="S195">
        <v>0</v>
      </c>
      <c r="T195">
        <v>2.5</v>
      </c>
    </row>
    <row r="196" spans="1:20" x14ac:dyDescent="0.2">
      <c r="A196" s="66" t="s">
        <v>383</v>
      </c>
      <c r="B196" s="66" t="s">
        <v>431</v>
      </c>
      <c r="C196" s="66" t="s">
        <v>408</v>
      </c>
      <c r="D196" t="s">
        <v>147</v>
      </c>
      <c r="E196" s="27" t="s">
        <v>443</v>
      </c>
      <c r="F196" s="40" t="s">
        <v>303</v>
      </c>
      <c r="G196" s="27" t="s">
        <v>325</v>
      </c>
      <c r="H196">
        <v>94.5</v>
      </c>
      <c r="I196" s="27">
        <f t="shared" si="21"/>
        <v>81</v>
      </c>
      <c r="J196" s="27">
        <f t="shared" si="22"/>
        <v>13.5</v>
      </c>
      <c r="K196" s="62">
        <f t="shared" si="23"/>
        <v>0.8571428571428571</v>
      </c>
      <c r="L196" s="27"/>
      <c r="M196">
        <v>49</v>
      </c>
      <c r="N196">
        <v>2</v>
      </c>
      <c r="O196">
        <v>5</v>
      </c>
      <c r="P196">
        <v>25</v>
      </c>
      <c r="Q196">
        <v>6.5</v>
      </c>
      <c r="R196">
        <v>2.5</v>
      </c>
      <c r="S196">
        <v>2.5</v>
      </c>
      <c r="T196">
        <v>2</v>
      </c>
    </row>
    <row r="197" spans="1:20" x14ac:dyDescent="0.2">
      <c r="A197" s="66" t="s">
        <v>383</v>
      </c>
      <c r="B197" s="66" t="s">
        <v>431</v>
      </c>
      <c r="C197" s="66" t="s">
        <v>408</v>
      </c>
      <c r="D197" t="s">
        <v>160</v>
      </c>
      <c r="E197" s="27" t="s">
        <v>445</v>
      </c>
      <c r="F197" s="40" t="s">
        <v>303</v>
      </c>
      <c r="G197" s="27" t="s">
        <v>325</v>
      </c>
      <c r="H197">
        <v>68</v>
      </c>
      <c r="I197" s="27">
        <f t="shared" si="21"/>
        <v>52</v>
      </c>
      <c r="J197" s="27">
        <f t="shared" si="22"/>
        <v>16</v>
      </c>
      <c r="K197" s="62">
        <f t="shared" si="23"/>
        <v>0.76470588235294112</v>
      </c>
      <c r="L197" s="27"/>
      <c r="M197">
        <v>24</v>
      </c>
      <c r="N197">
        <v>7</v>
      </c>
      <c r="O197">
        <v>13</v>
      </c>
      <c r="P197">
        <v>8</v>
      </c>
      <c r="Q197">
        <v>0</v>
      </c>
      <c r="R197">
        <v>4</v>
      </c>
      <c r="S197">
        <v>5</v>
      </c>
      <c r="T197">
        <v>7</v>
      </c>
    </row>
    <row r="198" spans="1:20" x14ac:dyDescent="0.2">
      <c r="A198" s="66" t="s">
        <v>383</v>
      </c>
      <c r="B198" s="66" t="s">
        <v>431</v>
      </c>
      <c r="C198" s="66" t="s">
        <v>408</v>
      </c>
      <c r="D198" t="s">
        <v>177</v>
      </c>
      <c r="E198" s="27" t="s">
        <v>447</v>
      </c>
      <c r="F198" s="40" t="s">
        <v>303</v>
      </c>
      <c r="G198" s="27" t="s">
        <v>325</v>
      </c>
      <c r="H198">
        <v>96.5</v>
      </c>
      <c r="I198" s="27">
        <f t="shared" si="21"/>
        <v>87.5</v>
      </c>
      <c r="J198" s="27">
        <f t="shared" si="22"/>
        <v>9</v>
      </c>
      <c r="K198" s="62">
        <f t="shared" si="23"/>
        <v>0.90673575129533679</v>
      </c>
      <c r="L198" s="27"/>
      <c r="M198">
        <v>23.5</v>
      </c>
      <c r="N198">
        <v>11</v>
      </c>
      <c r="O198">
        <v>22.5</v>
      </c>
      <c r="P198">
        <v>30.5</v>
      </c>
      <c r="Q198">
        <v>2.5</v>
      </c>
      <c r="R198">
        <v>2.5</v>
      </c>
      <c r="S198">
        <v>2</v>
      </c>
      <c r="T198">
        <v>2</v>
      </c>
    </row>
    <row r="199" spans="1:20" x14ac:dyDescent="0.2">
      <c r="A199" s="66" t="s">
        <v>383</v>
      </c>
      <c r="B199" s="66" t="s">
        <v>431</v>
      </c>
      <c r="C199" s="66" t="s">
        <v>408</v>
      </c>
      <c r="D199" t="s">
        <v>182</v>
      </c>
      <c r="E199" s="27" t="s">
        <v>449</v>
      </c>
      <c r="F199" s="40" t="s">
        <v>303</v>
      </c>
      <c r="G199" s="27" t="s">
        <v>325</v>
      </c>
      <c r="H199">
        <v>101</v>
      </c>
      <c r="I199" s="27">
        <f t="shared" si="21"/>
        <v>72</v>
      </c>
      <c r="J199" s="27">
        <f t="shared" si="22"/>
        <v>29</v>
      </c>
      <c r="K199" s="62">
        <f t="shared" si="23"/>
        <v>0.71287128712871284</v>
      </c>
      <c r="L199" s="27"/>
      <c r="M199">
        <v>31</v>
      </c>
      <c r="N199">
        <v>12</v>
      </c>
      <c r="O199">
        <v>9.5</v>
      </c>
      <c r="P199">
        <v>19.5</v>
      </c>
      <c r="Q199">
        <v>8</v>
      </c>
      <c r="R199">
        <v>10.5</v>
      </c>
      <c r="S199">
        <v>3</v>
      </c>
      <c r="T199">
        <v>7.5</v>
      </c>
    </row>
    <row r="200" spans="1:20" x14ac:dyDescent="0.2">
      <c r="A200" s="66" t="s">
        <v>383</v>
      </c>
      <c r="B200" s="66" t="s">
        <v>431</v>
      </c>
      <c r="C200" s="66" t="s">
        <v>408</v>
      </c>
      <c r="D200" t="s">
        <v>217</v>
      </c>
      <c r="E200" s="27" t="s">
        <v>450</v>
      </c>
      <c r="F200" s="40" t="s">
        <v>303</v>
      </c>
      <c r="G200" s="27" t="s">
        <v>325</v>
      </c>
      <c r="H200">
        <v>71.5</v>
      </c>
      <c r="I200" s="27">
        <f t="shared" si="21"/>
        <v>67</v>
      </c>
      <c r="J200" s="27">
        <f t="shared" si="22"/>
        <v>4.5</v>
      </c>
      <c r="K200" s="62">
        <f t="shared" si="23"/>
        <v>0.93706293706293708</v>
      </c>
      <c r="L200" s="27"/>
      <c r="M200">
        <v>22.5</v>
      </c>
      <c r="N200">
        <v>9</v>
      </c>
      <c r="O200">
        <v>10</v>
      </c>
      <c r="P200">
        <v>25.5</v>
      </c>
      <c r="Q200">
        <v>3.5</v>
      </c>
      <c r="R200">
        <v>0</v>
      </c>
      <c r="S200">
        <v>1</v>
      </c>
      <c r="T200">
        <v>0</v>
      </c>
    </row>
    <row r="201" spans="1:20" x14ac:dyDescent="0.2">
      <c r="A201" s="66" t="s">
        <v>384</v>
      </c>
      <c r="B201" s="66" t="s">
        <v>437</v>
      </c>
      <c r="C201" s="66" t="s">
        <v>409</v>
      </c>
      <c r="D201" t="s">
        <v>73</v>
      </c>
      <c r="E201" s="27" t="s">
        <v>452</v>
      </c>
      <c r="F201" s="40" t="s">
        <v>303</v>
      </c>
      <c r="G201" s="27" t="s">
        <v>325</v>
      </c>
      <c r="H201">
        <v>44</v>
      </c>
      <c r="I201" s="27">
        <f t="shared" si="21"/>
        <v>35.5</v>
      </c>
      <c r="J201" s="27">
        <f t="shared" si="22"/>
        <v>8.5</v>
      </c>
      <c r="K201" s="62">
        <f t="shared" si="23"/>
        <v>0.80681818181818177</v>
      </c>
      <c r="L201" s="27"/>
      <c r="M201">
        <v>10.5</v>
      </c>
      <c r="N201">
        <v>10</v>
      </c>
      <c r="O201">
        <v>8</v>
      </c>
      <c r="P201">
        <v>7</v>
      </c>
      <c r="Q201">
        <v>2.5</v>
      </c>
      <c r="R201">
        <v>3</v>
      </c>
      <c r="S201">
        <v>1.5</v>
      </c>
      <c r="T201">
        <v>1.5</v>
      </c>
    </row>
    <row r="202" spans="1:20" x14ac:dyDescent="0.2">
      <c r="A202" s="66" t="s">
        <v>384</v>
      </c>
      <c r="B202" s="66" t="s">
        <v>437</v>
      </c>
      <c r="C202" s="66" t="s">
        <v>409</v>
      </c>
      <c r="D202" t="s">
        <v>75</v>
      </c>
      <c r="E202" s="27" t="s">
        <v>453</v>
      </c>
      <c r="F202" s="40" t="s">
        <v>303</v>
      </c>
      <c r="G202" s="27" t="s">
        <v>325</v>
      </c>
      <c r="H202">
        <v>43.5</v>
      </c>
      <c r="I202" s="27">
        <f t="shared" si="21"/>
        <v>39.5</v>
      </c>
      <c r="J202" s="27">
        <f t="shared" si="22"/>
        <v>4</v>
      </c>
      <c r="K202" s="62">
        <f t="shared" si="23"/>
        <v>0.90804597701149425</v>
      </c>
      <c r="L202" s="27"/>
      <c r="M202">
        <v>18</v>
      </c>
      <c r="N202">
        <v>5</v>
      </c>
      <c r="O202">
        <v>4</v>
      </c>
      <c r="P202">
        <v>12.5</v>
      </c>
      <c r="Q202">
        <v>1</v>
      </c>
      <c r="R202">
        <v>1</v>
      </c>
      <c r="S202">
        <v>2</v>
      </c>
      <c r="T202">
        <v>0</v>
      </c>
    </row>
    <row r="203" spans="1:20" x14ac:dyDescent="0.2">
      <c r="A203" s="66" t="s">
        <v>384</v>
      </c>
      <c r="B203" s="66" t="s">
        <v>437</v>
      </c>
      <c r="C203" s="66" t="s">
        <v>409</v>
      </c>
      <c r="D203" t="s">
        <v>76</v>
      </c>
      <c r="E203" s="27" t="s">
        <v>454</v>
      </c>
      <c r="F203" s="40" t="s">
        <v>303</v>
      </c>
      <c r="G203" s="27" t="s">
        <v>325</v>
      </c>
      <c r="H203">
        <v>53.5</v>
      </c>
      <c r="I203" s="27">
        <f t="shared" si="21"/>
        <v>35</v>
      </c>
      <c r="J203" s="27">
        <f t="shared" si="22"/>
        <v>18.5</v>
      </c>
      <c r="K203" s="62">
        <f t="shared" si="23"/>
        <v>0.65420560747663548</v>
      </c>
      <c r="L203" s="27"/>
      <c r="M203">
        <v>14</v>
      </c>
      <c r="N203">
        <v>3</v>
      </c>
      <c r="O203">
        <v>8.5</v>
      </c>
      <c r="P203">
        <v>9.5</v>
      </c>
      <c r="Q203">
        <v>4.5</v>
      </c>
      <c r="R203">
        <v>4.5</v>
      </c>
      <c r="S203">
        <v>4.5</v>
      </c>
      <c r="T203">
        <v>5</v>
      </c>
    </row>
    <row r="204" spans="1:20" x14ac:dyDescent="0.2">
      <c r="A204" s="66" t="s">
        <v>384</v>
      </c>
      <c r="B204" s="66" t="s">
        <v>437</v>
      </c>
      <c r="C204" s="66" t="s">
        <v>409</v>
      </c>
      <c r="D204" t="s">
        <v>85</v>
      </c>
      <c r="E204" s="27" t="s">
        <v>455</v>
      </c>
      <c r="F204" s="40" t="s">
        <v>303</v>
      </c>
      <c r="G204" s="27" t="s">
        <v>325</v>
      </c>
      <c r="H204">
        <v>70.5</v>
      </c>
      <c r="I204" s="27">
        <f t="shared" si="21"/>
        <v>56</v>
      </c>
      <c r="J204" s="27">
        <f t="shared" si="22"/>
        <v>14.5</v>
      </c>
      <c r="K204" s="62">
        <f t="shared" si="23"/>
        <v>0.79432624113475181</v>
      </c>
      <c r="L204" s="27"/>
      <c r="M204">
        <v>22</v>
      </c>
      <c r="N204">
        <v>10</v>
      </c>
      <c r="O204">
        <v>9</v>
      </c>
      <c r="P204">
        <v>15</v>
      </c>
      <c r="Q204">
        <v>6</v>
      </c>
      <c r="R204">
        <v>3.5</v>
      </c>
      <c r="S204">
        <v>2</v>
      </c>
      <c r="T204">
        <v>3</v>
      </c>
    </row>
    <row r="205" spans="1:20" x14ac:dyDescent="0.2">
      <c r="A205" s="66" t="s">
        <v>384</v>
      </c>
      <c r="B205" s="66" t="s">
        <v>437</v>
      </c>
      <c r="C205" s="66" t="s">
        <v>409</v>
      </c>
      <c r="D205" t="s">
        <v>195</v>
      </c>
      <c r="E205" s="27" t="s">
        <v>456</v>
      </c>
      <c r="F205" s="40" t="s">
        <v>303</v>
      </c>
      <c r="G205" s="27" t="s">
        <v>325</v>
      </c>
      <c r="H205">
        <v>110.5</v>
      </c>
      <c r="I205" s="27">
        <f t="shared" si="21"/>
        <v>92.5</v>
      </c>
      <c r="J205" s="27">
        <f t="shared" si="22"/>
        <v>18</v>
      </c>
      <c r="K205" s="62">
        <f t="shared" si="23"/>
        <v>0.83710407239819007</v>
      </c>
      <c r="L205" s="27"/>
      <c r="M205">
        <v>52.5</v>
      </c>
      <c r="N205">
        <v>8</v>
      </c>
      <c r="O205">
        <v>15</v>
      </c>
      <c r="P205">
        <v>17</v>
      </c>
      <c r="Q205">
        <v>10</v>
      </c>
      <c r="R205">
        <v>4</v>
      </c>
      <c r="S205">
        <v>1.5</v>
      </c>
      <c r="T205">
        <v>2.5</v>
      </c>
    </row>
    <row r="206" spans="1:20" x14ac:dyDescent="0.2">
      <c r="A206" s="66" t="s">
        <v>385</v>
      </c>
      <c r="B206" s="66" t="s">
        <v>457</v>
      </c>
      <c r="C206" s="66" t="s">
        <v>410</v>
      </c>
      <c r="D206" t="s">
        <v>88</v>
      </c>
      <c r="E206" s="27" t="s">
        <v>458</v>
      </c>
      <c r="F206" s="40" t="s">
        <v>303</v>
      </c>
      <c r="G206" s="27" t="s">
        <v>325</v>
      </c>
      <c r="H206">
        <v>85.5</v>
      </c>
      <c r="I206" s="27">
        <f t="shared" si="21"/>
        <v>73.5</v>
      </c>
      <c r="J206" s="27">
        <f t="shared" si="22"/>
        <v>12</v>
      </c>
      <c r="K206" s="62">
        <f t="shared" si="23"/>
        <v>0.85964912280701755</v>
      </c>
      <c r="L206" s="27"/>
      <c r="M206">
        <v>28.5</v>
      </c>
      <c r="N206">
        <v>8</v>
      </c>
      <c r="O206">
        <v>15</v>
      </c>
      <c r="P206">
        <v>22</v>
      </c>
      <c r="Q206">
        <v>2.5</v>
      </c>
      <c r="R206">
        <v>4</v>
      </c>
      <c r="S206">
        <v>2</v>
      </c>
      <c r="T206">
        <v>3.5</v>
      </c>
    </row>
    <row r="207" spans="1:20" x14ac:dyDescent="0.2">
      <c r="A207" s="66" t="s">
        <v>385</v>
      </c>
      <c r="B207" s="66" t="s">
        <v>457</v>
      </c>
      <c r="C207" s="66" t="s">
        <v>410</v>
      </c>
      <c r="D207" t="s">
        <v>91</v>
      </c>
      <c r="E207" s="27" t="s">
        <v>459</v>
      </c>
      <c r="F207" s="40" t="s">
        <v>303</v>
      </c>
      <c r="G207" s="27" t="s">
        <v>325</v>
      </c>
      <c r="H207">
        <v>99.5</v>
      </c>
      <c r="I207" s="27">
        <f t="shared" si="21"/>
        <v>93.5</v>
      </c>
      <c r="J207" s="27">
        <f t="shared" si="22"/>
        <v>6</v>
      </c>
      <c r="K207" s="62">
        <f t="shared" si="23"/>
        <v>0.93969849246231152</v>
      </c>
      <c r="L207" s="27"/>
      <c r="M207">
        <v>38</v>
      </c>
      <c r="N207">
        <v>19</v>
      </c>
      <c r="O207">
        <v>20</v>
      </c>
      <c r="P207">
        <v>16.5</v>
      </c>
      <c r="Q207">
        <v>2</v>
      </c>
      <c r="R207">
        <v>2.5</v>
      </c>
      <c r="S207">
        <v>1</v>
      </c>
      <c r="T207">
        <v>0.5</v>
      </c>
    </row>
    <row r="208" spans="1:20" x14ac:dyDescent="0.2">
      <c r="A208" s="66" t="s">
        <v>385</v>
      </c>
      <c r="B208" s="66" t="s">
        <v>457</v>
      </c>
      <c r="C208" s="66" t="s">
        <v>410</v>
      </c>
      <c r="D208" t="s">
        <v>234</v>
      </c>
      <c r="E208" s="27" t="s">
        <v>602</v>
      </c>
      <c r="F208" s="40" t="s">
        <v>303</v>
      </c>
      <c r="G208" s="27" t="s">
        <v>325</v>
      </c>
      <c r="H208">
        <v>127.5</v>
      </c>
      <c r="I208" s="27">
        <f t="shared" si="21"/>
        <v>88.5</v>
      </c>
      <c r="J208" s="27">
        <f t="shared" si="22"/>
        <v>39</v>
      </c>
      <c r="K208" s="62">
        <f t="shared" si="23"/>
        <v>0.69411764705882351</v>
      </c>
      <c r="L208" s="27"/>
      <c r="M208">
        <v>14</v>
      </c>
      <c r="N208">
        <v>7.5</v>
      </c>
      <c r="O208">
        <v>24.5</v>
      </c>
      <c r="P208">
        <v>42.5</v>
      </c>
      <c r="Q208">
        <v>15</v>
      </c>
      <c r="R208">
        <v>9.5</v>
      </c>
      <c r="S208">
        <v>5.5</v>
      </c>
      <c r="T208">
        <v>9</v>
      </c>
    </row>
    <row r="209" spans="1:20" x14ac:dyDescent="0.2">
      <c r="A209" s="66" t="s">
        <v>385</v>
      </c>
      <c r="B209" s="66" t="s">
        <v>457</v>
      </c>
      <c r="C209" s="66" t="s">
        <v>410</v>
      </c>
      <c r="D209" t="s">
        <v>139</v>
      </c>
      <c r="E209" s="27" t="s">
        <v>460</v>
      </c>
      <c r="F209" s="40" t="s">
        <v>303</v>
      </c>
      <c r="G209" s="27" t="s">
        <v>325</v>
      </c>
      <c r="H209">
        <v>64</v>
      </c>
      <c r="I209" s="27">
        <f t="shared" si="21"/>
        <v>56.5</v>
      </c>
      <c r="J209" s="27">
        <f t="shared" si="22"/>
        <v>7.5</v>
      </c>
      <c r="K209" s="62">
        <f t="shared" si="23"/>
        <v>0.8828125</v>
      </c>
      <c r="L209" s="27"/>
      <c r="M209">
        <v>28</v>
      </c>
      <c r="N209">
        <v>15.5</v>
      </c>
      <c r="O209">
        <v>5</v>
      </c>
      <c r="P209">
        <v>8</v>
      </c>
      <c r="Q209">
        <v>1</v>
      </c>
      <c r="R209">
        <v>1.5</v>
      </c>
      <c r="S209">
        <v>3</v>
      </c>
      <c r="T209">
        <v>2</v>
      </c>
    </row>
    <row r="210" spans="1:20" x14ac:dyDescent="0.2">
      <c r="A210" s="66" t="s">
        <v>385</v>
      </c>
      <c r="B210" s="66" t="s">
        <v>457</v>
      </c>
      <c r="C210" s="66" t="s">
        <v>410</v>
      </c>
      <c r="D210" t="s">
        <v>140</v>
      </c>
      <c r="E210" s="27" t="s">
        <v>461</v>
      </c>
      <c r="F210" s="40" t="s">
        <v>303</v>
      </c>
      <c r="G210" s="27" t="s">
        <v>325</v>
      </c>
      <c r="H210">
        <v>52.5</v>
      </c>
      <c r="I210" s="27">
        <f t="shared" si="21"/>
        <v>43.5</v>
      </c>
      <c r="J210" s="27">
        <f t="shared" si="22"/>
        <v>9</v>
      </c>
      <c r="K210" s="62">
        <f t="shared" si="23"/>
        <v>0.82857142857142863</v>
      </c>
      <c r="L210" s="27"/>
      <c r="M210">
        <v>19</v>
      </c>
      <c r="N210">
        <v>5</v>
      </c>
      <c r="O210">
        <v>8.5</v>
      </c>
      <c r="P210">
        <v>11</v>
      </c>
      <c r="Q210">
        <v>2.5</v>
      </c>
      <c r="R210">
        <v>2</v>
      </c>
      <c r="S210">
        <v>1</v>
      </c>
      <c r="T210">
        <v>3.5</v>
      </c>
    </row>
    <row r="211" spans="1:20" x14ac:dyDescent="0.2">
      <c r="A211" s="66" t="s">
        <v>385</v>
      </c>
      <c r="B211" s="66" t="s">
        <v>457</v>
      </c>
      <c r="C211" s="66" t="s">
        <v>410</v>
      </c>
      <c r="D211" t="s">
        <v>211</v>
      </c>
      <c r="E211" s="27" t="s">
        <v>462</v>
      </c>
      <c r="F211" s="40" t="s">
        <v>303</v>
      </c>
      <c r="G211" s="27" t="s">
        <v>325</v>
      </c>
      <c r="H211">
        <v>38.5</v>
      </c>
      <c r="I211" s="27">
        <f t="shared" si="21"/>
        <v>33</v>
      </c>
      <c r="J211" s="27">
        <f t="shared" si="22"/>
        <v>5.5</v>
      </c>
      <c r="K211" s="62">
        <f t="shared" si="23"/>
        <v>0.8571428571428571</v>
      </c>
      <c r="L211" s="27"/>
      <c r="M211">
        <v>10</v>
      </c>
      <c r="N211">
        <v>2</v>
      </c>
      <c r="O211">
        <v>11</v>
      </c>
      <c r="P211">
        <v>10</v>
      </c>
      <c r="Q211">
        <v>2</v>
      </c>
      <c r="R211">
        <v>1</v>
      </c>
      <c r="S211">
        <v>0</v>
      </c>
      <c r="T211">
        <v>2.5</v>
      </c>
    </row>
    <row r="212" spans="1:20" x14ac:dyDescent="0.2">
      <c r="A212" s="66" t="s">
        <v>386</v>
      </c>
      <c r="B212" s="66" t="s">
        <v>463</v>
      </c>
      <c r="C212" s="66" t="s">
        <v>411</v>
      </c>
      <c r="D212" t="s">
        <v>109</v>
      </c>
      <c r="E212" s="27" t="s">
        <v>464</v>
      </c>
      <c r="F212" s="40" t="s">
        <v>303</v>
      </c>
      <c r="G212" s="27" t="s">
        <v>325</v>
      </c>
      <c r="H212">
        <v>19.5</v>
      </c>
      <c r="I212" s="27">
        <f t="shared" si="21"/>
        <v>18.5</v>
      </c>
      <c r="J212" s="27">
        <f t="shared" si="22"/>
        <v>1</v>
      </c>
      <c r="K212" s="62">
        <f t="shared" si="23"/>
        <v>0.94871794871794868</v>
      </c>
      <c r="L212" s="27"/>
      <c r="M212">
        <v>8</v>
      </c>
      <c r="N212">
        <v>1</v>
      </c>
      <c r="O212">
        <v>4</v>
      </c>
      <c r="P212">
        <v>5.5</v>
      </c>
      <c r="Q212">
        <v>0</v>
      </c>
      <c r="R212">
        <v>0</v>
      </c>
      <c r="S212">
        <v>0.5</v>
      </c>
      <c r="T212">
        <v>0.5</v>
      </c>
    </row>
    <row r="213" spans="1:20" x14ac:dyDescent="0.2">
      <c r="A213" s="66" t="s">
        <v>386</v>
      </c>
      <c r="B213" s="66" t="s">
        <v>463</v>
      </c>
      <c r="C213" s="66" t="s">
        <v>411</v>
      </c>
      <c r="D213" t="s">
        <v>148</v>
      </c>
      <c r="E213" s="27" t="s">
        <v>465</v>
      </c>
      <c r="F213" s="40" t="s">
        <v>303</v>
      </c>
      <c r="G213" s="27" t="s">
        <v>325</v>
      </c>
      <c r="H213">
        <v>99</v>
      </c>
      <c r="I213" s="27">
        <f t="shared" si="21"/>
        <v>88.5</v>
      </c>
      <c r="J213" s="27">
        <f t="shared" si="22"/>
        <v>10.5</v>
      </c>
      <c r="K213" s="62">
        <f t="shared" si="23"/>
        <v>0.89393939393939392</v>
      </c>
      <c r="L213" s="27"/>
      <c r="M213">
        <v>40</v>
      </c>
      <c r="N213">
        <v>11</v>
      </c>
      <c r="O213">
        <v>13</v>
      </c>
      <c r="P213">
        <v>24.5</v>
      </c>
      <c r="Q213">
        <v>4</v>
      </c>
      <c r="R213">
        <v>2.5</v>
      </c>
      <c r="S213">
        <v>2.5</v>
      </c>
      <c r="T213">
        <v>1.5</v>
      </c>
    </row>
    <row r="214" spans="1:20" x14ac:dyDescent="0.2">
      <c r="A214" s="66" t="s">
        <v>386</v>
      </c>
      <c r="B214" s="66" t="s">
        <v>457</v>
      </c>
      <c r="C214" s="66" t="s">
        <v>411</v>
      </c>
      <c r="D214" t="s">
        <v>161</v>
      </c>
      <c r="E214" s="27" t="s">
        <v>466</v>
      </c>
      <c r="F214" s="40" t="s">
        <v>303</v>
      </c>
      <c r="G214" s="27" t="s">
        <v>325</v>
      </c>
      <c r="H214">
        <v>76</v>
      </c>
      <c r="I214" s="27">
        <f t="shared" si="21"/>
        <v>64</v>
      </c>
      <c r="J214" s="27">
        <f t="shared" si="22"/>
        <v>12</v>
      </c>
      <c r="K214" s="62">
        <f t="shared" si="23"/>
        <v>0.84210526315789469</v>
      </c>
      <c r="L214" s="27"/>
      <c r="M214">
        <v>18</v>
      </c>
      <c r="N214">
        <v>4</v>
      </c>
      <c r="O214">
        <v>10</v>
      </c>
      <c r="P214">
        <v>32</v>
      </c>
      <c r="Q214">
        <v>7</v>
      </c>
      <c r="R214">
        <v>4</v>
      </c>
      <c r="S214">
        <v>0</v>
      </c>
      <c r="T214">
        <v>1</v>
      </c>
    </row>
    <row r="215" spans="1:20" x14ac:dyDescent="0.2">
      <c r="A215" s="66" t="s">
        <v>386</v>
      </c>
      <c r="B215" s="66" t="s">
        <v>463</v>
      </c>
      <c r="C215" s="66" t="s">
        <v>411</v>
      </c>
      <c r="D215" t="s">
        <v>178</v>
      </c>
      <c r="E215" s="27" t="s">
        <v>467</v>
      </c>
      <c r="F215" s="40" t="s">
        <v>303</v>
      </c>
      <c r="G215" s="27" t="s">
        <v>325</v>
      </c>
      <c r="H215">
        <v>58</v>
      </c>
      <c r="I215" s="27">
        <f t="shared" si="21"/>
        <v>52.5</v>
      </c>
      <c r="J215" s="27">
        <f t="shared" si="22"/>
        <v>5.5</v>
      </c>
      <c r="K215" s="62">
        <f t="shared" si="23"/>
        <v>0.90517241379310343</v>
      </c>
      <c r="L215" s="27"/>
      <c r="M215">
        <v>22</v>
      </c>
      <c r="N215">
        <v>5</v>
      </c>
      <c r="O215">
        <v>10</v>
      </c>
      <c r="P215">
        <v>15.5</v>
      </c>
      <c r="Q215">
        <v>0</v>
      </c>
      <c r="R215">
        <v>3</v>
      </c>
      <c r="S215">
        <v>1.5</v>
      </c>
      <c r="T215">
        <v>1</v>
      </c>
    </row>
    <row r="216" spans="1:20" x14ac:dyDescent="0.2">
      <c r="A216" s="66" t="s">
        <v>386</v>
      </c>
      <c r="B216" s="66" t="s">
        <v>463</v>
      </c>
      <c r="C216" s="66" t="s">
        <v>411</v>
      </c>
      <c r="D216" t="s">
        <v>185</v>
      </c>
      <c r="E216" s="27" t="s">
        <v>468</v>
      </c>
      <c r="F216" s="40" t="s">
        <v>303</v>
      </c>
      <c r="G216" s="27" t="s">
        <v>325</v>
      </c>
      <c r="H216">
        <v>189</v>
      </c>
      <c r="I216" s="27">
        <f t="shared" si="21"/>
        <v>172</v>
      </c>
      <c r="J216" s="27">
        <f t="shared" si="22"/>
        <v>17</v>
      </c>
      <c r="K216" s="62">
        <f t="shared" si="23"/>
        <v>0.91005291005291</v>
      </c>
      <c r="L216" s="27"/>
      <c r="M216">
        <v>111</v>
      </c>
      <c r="N216">
        <v>8.5</v>
      </c>
      <c r="O216">
        <v>12.5</v>
      </c>
      <c r="P216">
        <v>40</v>
      </c>
      <c r="Q216">
        <v>1.5</v>
      </c>
      <c r="R216">
        <v>6.5</v>
      </c>
      <c r="S216">
        <v>5</v>
      </c>
      <c r="T216">
        <v>4</v>
      </c>
    </row>
    <row r="217" spans="1:20" x14ac:dyDescent="0.2">
      <c r="A217" s="66" t="s">
        <v>386</v>
      </c>
      <c r="B217" s="66" t="s">
        <v>463</v>
      </c>
      <c r="C217" s="66" t="s">
        <v>411</v>
      </c>
      <c r="D217" t="s">
        <v>187</v>
      </c>
      <c r="E217" s="27" t="s">
        <v>469</v>
      </c>
      <c r="F217" s="40" t="s">
        <v>303</v>
      </c>
      <c r="G217" s="27" t="s">
        <v>325</v>
      </c>
      <c r="H217">
        <v>92.5</v>
      </c>
      <c r="I217" s="27">
        <f t="shared" si="21"/>
        <v>83.5</v>
      </c>
      <c r="J217" s="27">
        <f t="shared" si="22"/>
        <v>9</v>
      </c>
      <c r="K217" s="62">
        <f t="shared" si="23"/>
        <v>0.9027027027027027</v>
      </c>
      <c r="L217" s="27"/>
      <c r="M217">
        <v>49</v>
      </c>
      <c r="N217">
        <v>7.5</v>
      </c>
      <c r="O217">
        <v>8.5</v>
      </c>
      <c r="P217">
        <v>18.5</v>
      </c>
      <c r="Q217">
        <v>2</v>
      </c>
      <c r="R217">
        <v>1.5</v>
      </c>
      <c r="S217">
        <v>3</v>
      </c>
      <c r="T217">
        <v>2.5</v>
      </c>
    </row>
    <row r="218" spans="1:20" x14ac:dyDescent="0.2">
      <c r="A218" s="66" t="s">
        <v>386</v>
      </c>
      <c r="B218" s="66" t="s">
        <v>457</v>
      </c>
      <c r="C218" s="66" t="s">
        <v>411</v>
      </c>
      <c r="D218" t="s">
        <v>193</v>
      </c>
      <c r="E218" s="27" t="s">
        <v>470</v>
      </c>
      <c r="F218" s="40" t="s">
        <v>303</v>
      </c>
      <c r="G218" s="27" t="s">
        <v>325</v>
      </c>
      <c r="H218">
        <v>92</v>
      </c>
      <c r="I218" s="27">
        <f t="shared" ref="I218:I249" si="24">SUM(M218:P218)</f>
        <v>88</v>
      </c>
      <c r="J218" s="27">
        <f t="shared" ref="J218:J249" si="25">SUM(Q218:T218)</f>
        <v>4</v>
      </c>
      <c r="K218" s="62">
        <f t="shared" ref="K218:K249" si="26">I218/H218</f>
        <v>0.95652173913043481</v>
      </c>
      <c r="L218" s="27"/>
      <c r="M218">
        <v>46</v>
      </c>
      <c r="N218">
        <v>11</v>
      </c>
      <c r="O218">
        <v>17</v>
      </c>
      <c r="P218">
        <v>14</v>
      </c>
      <c r="Q218">
        <v>1.5</v>
      </c>
      <c r="R218">
        <v>0</v>
      </c>
      <c r="S218">
        <v>1</v>
      </c>
      <c r="T218">
        <v>1.5</v>
      </c>
    </row>
    <row r="219" spans="1:20" x14ac:dyDescent="0.2">
      <c r="A219" s="66" t="s">
        <v>387</v>
      </c>
      <c r="B219" s="66" t="s">
        <v>471</v>
      </c>
      <c r="C219" s="66" t="s">
        <v>412</v>
      </c>
      <c r="D219" t="s">
        <v>117</v>
      </c>
      <c r="E219" s="27" t="s">
        <v>472</v>
      </c>
      <c r="F219" s="40" t="s">
        <v>303</v>
      </c>
      <c r="G219" s="27" t="s">
        <v>325</v>
      </c>
      <c r="H219">
        <v>63.5</v>
      </c>
      <c r="I219" s="27">
        <f t="shared" si="24"/>
        <v>57.5</v>
      </c>
      <c r="J219" s="27">
        <f t="shared" si="25"/>
        <v>6</v>
      </c>
      <c r="K219" s="62">
        <f t="shared" si="26"/>
        <v>0.90551181102362199</v>
      </c>
      <c r="L219" s="27"/>
      <c r="M219">
        <v>23.5</v>
      </c>
      <c r="N219">
        <v>8</v>
      </c>
      <c r="O219">
        <v>13.5</v>
      </c>
      <c r="P219">
        <v>12.5</v>
      </c>
      <c r="Q219">
        <v>2.5</v>
      </c>
      <c r="R219">
        <v>2</v>
      </c>
      <c r="S219">
        <v>1</v>
      </c>
      <c r="T219">
        <v>0.5</v>
      </c>
    </row>
    <row r="220" spans="1:20" x14ac:dyDescent="0.2">
      <c r="A220" s="66" t="s">
        <v>387</v>
      </c>
      <c r="B220" s="66" t="s">
        <v>471</v>
      </c>
      <c r="C220" s="66" t="s">
        <v>412</v>
      </c>
      <c r="D220" t="s">
        <v>142</v>
      </c>
      <c r="E220" s="27" t="s">
        <v>473</v>
      </c>
      <c r="F220" s="40" t="s">
        <v>303</v>
      </c>
      <c r="G220" s="27" t="s">
        <v>325</v>
      </c>
      <c r="H220">
        <v>50</v>
      </c>
      <c r="I220" s="27">
        <f t="shared" si="24"/>
        <v>43</v>
      </c>
      <c r="J220" s="27">
        <f t="shared" si="25"/>
        <v>7</v>
      </c>
      <c r="K220" s="62">
        <f t="shared" si="26"/>
        <v>0.86</v>
      </c>
      <c r="L220" s="27"/>
      <c r="M220">
        <v>14.5</v>
      </c>
      <c r="N220">
        <v>8</v>
      </c>
      <c r="O220">
        <v>11</v>
      </c>
      <c r="P220">
        <v>9.5</v>
      </c>
      <c r="Q220">
        <v>3</v>
      </c>
      <c r="R220">
        <v>0</v>
      </c>
      <c r="S220">
        <v>1</v>
      </c>
      <c r="T220">
        <v>3</v>
      </c>
    </row>
    <row r="221" spans="1:20" x14ac:dyDescent="0.2">
      <c r="A221" s="66" t="s">
        <v>387</v>
      </c>
      <c r="B221" s="66" t="s">
        <v>471</v>
      </c>
      <c r="C221" s="66" t="s">
        <v>412</v>
      </c>
      <c r="D221" t="s">
        <v>188</v>
      </c>
      <c r="E221" s="27" t="s">
        <v>474</v>
      </c>
      <c r="F221" s="40" t="s">
        <v>303</v>
      </c>
      <c r="G221" s="27" t="s">
        <v>325</v>
      </c>
      <c r="H221">
        <v>73.5</v>
      </c>
      <c r="I221" s="27">
        <f t="shared" si="24"/>
        <v>57</v>
      </c>
      <c r="J221" s="27">
        <f t="shared" si="25"/>
        <v>16.5</v>
      </c>
      <c r="K221" s="62">
        <f t="shared" si="26"/>
        <v>0.77551020408163263</v>
      </c>
      <c r="L221" s="27"/>
      <c r="M221">
        <v>23.5</v>
      </c>
      <c r="N221">
        <v>7</v>
      </c>
      <c r="O221">
        <v>7</v>
      </c>
      <c r="P221">
        <v>19.5</v>
      </c>
      <c r="Q221">
        <v>3</v>
      </c>
      <c r="R221">
        <v>9</v>
      </c>
      <c r="S221">
        <v>2</v>
      </c>
      <c r="T221">
        <v>2.5</v>
      </c>
    </row>
    <row r="222" spans="1:20" x14ac:dyDescent="0.2">
      <c r="A222" s="66" t="s">
        <v>387</v>
      </c>
      <c r="B222" s="66" t="s">
        <v>471</v>
      </c>
      <c r="C222" s="66" t="s">
        <v>412</v>
      </c>
      <c r="D222" t="s">
        <v>213</v>
      </c>
      <c r="E222" s="27" t="s">
        <v>475</v>
      </c>
      <c r="F222" s="40" t="s">
        <v>303</v>
      </c>
      <c r="G222" s="27" t="s">
        <v>325</v>
      </c>
      <c r="H222">
        <v>119</v>
      </c>
      <c r="I222" s="27">
        <f t="shared" si="24"/>
        <v>104.5</v>
      </c>
      <c r="J222" s="27">
        <f t="shared" si="25"/>
        <v>14.5</v>
      </c>
      <c r="K222" s="62">
        <f t="shared" si="26"/>
        <v>0.87815126050420167</v>
      </c>
      <c r="L222" s="27"/>
      <c r="M222">
        <v>54.5</v>
      </c>
      <c r="N222">
        <v>13.5</v>
      </c>
      <c r="O222">
        <v>12.5</v>
      </c>
      <c r="P222">
        <v>24</v>
      </c>
      <c r="Q222">
        <v>4</v>
      </c>
      <c r="R222">
        <v>3</v>
      </c>
      <c r="S222">
        <v>2.5</v>
      </c>
      <c r="T222">
        <v>5</v>
      </c>
    </row>
    <row r="223" spans="1:20" x14ac:dyDescent="0.2">
      <c r="A223" s="66" t="s">
        <v>388</v>
      </c>
      <c r="B223" s="66" t="s">
        <v>437</v>
      </c>
      <c r="C223" s="66" t="s">
        <v>413</v>
      </c>
      <c r="D223" t="s">
        <v>77</v>
      </c>
      <c r="E223" s="27" t="s">
        <v>476</v>
      </c>
      <c r="F223" s="40" t="s">
        <v>303</v>
      </c>
      <c r="G223" s="27" t="s">
        <v>325</v>
      </c>
      <c r="H223">
        <v>126</v>
      </c>
      <c r="I223" s="27">
        <f t="shared" si="24"/>
        <v>110</v>
      </c>
      <c r="J223" s="27">
        <f t="shared" si="25"/>
        <v>16</v>
      </c>
      <c r="K223" s="62">
        <f t="shared" si="26"/>
        <v>0.87301587301587302</v>
      </c>
      <c r="L223" s="27"/>
      <c r="M223">
        <v>59</v>
      </c>
      <c r="N223">
        <v>26</v>
      </c>
      <c r="O223">
        <v>11</v>
      </c>
      <c r="P223">
        <v>14</v>
      </c>
      <c r="Q223">
        <v>4</v>
      </c>
      <c r="R223">
        <v>4</v>
      </c>
      <c r="S223">
        <v>4</v>
      </c>
      <c r="T223">
        <v>4</v>
      </c>
    </row>
    <row r="224" spans="1:20" x14ac:dyDescent="0.2">
      <c r="A224" s="66" t="s">
        <v>388</v>
      </c>
      <c r="B224" s="66" t="s">
        <v>437</v>
      </c>
      <c r="C224" s="66" t="s">
        <v>413</v>
      </c>
      <c r="D224" t="s">
        <v>92</v>
      </c>
      <c r="E224" s="27" t="s">
        <v>477</v>
      </c>
      <c r="F224" s="40" t="s">
        <v>303</v>
      </c>
      <c r="G224" s="27" t="s">
        <v>325</v>
      </c>
      <c r="H224">
        <v>35.5</v>
      </c>
      <c r="I224" s="27">
        <f t="shared" si="24"/>
        <v>27.5</v>
      </c>
      <c r="J224" s="27">
        <f t="shared" si="25"/>
        <v>8</v>
      </c>
      <c r="K224" s="62">
        <f t="shared" si="26"/>
        <v>0.77464788732394363</v>
      </c>
      <c r="L224" s="27"/>
      <c r="M224">
        <v>10.5</v>
      </c>
      <c r="N224">
        <v>2</v>
      </c>
      <c r="O224">
        <v>4</v>
      </c>
      <c r="P224">
        <v>11</v>
      </c>
      <c r="Q224">
        <v>2.5</v>
      </c>
      <c r="R224">
        <v>3.5</v>
      </c>
      <c r="S224">
        <v>0</v>
      </c>
      <c r="T224">
        <v>2</v>
      </c>
    </row>
    <row r="225" spans="1:20" x14ac:dyDescent="0.2">
      <c r="A225" s="66" t="s">
        <v>388</v>
      </c>
      <c r="B225" s="66" t="s">
        <v>437</v>
      </c>
      <c r="C225" s="66" t="s">
        <v>413</v>
      </c>
      <c r="D225" t="s">
        <v>110</v>
      </c>
      <c r="E225" s="27" t="s">
        <v>478</v>
      </c>
      <c r="F225" s="40" t="s">
        <v>303</v>
      </c>
      <c r="G225" s="27" t="s">
        <v>325</v>
      </c>
      <c r="H225">
        <v>182</v>
      </c>
      <c r="I225" s="27">
        <f t="shared" si="24"/>
        <v>175</v>
      </c>
      <c r="J225" s="27">
        <f t="shared" si="25"/>
        <v>7</v>
      </c>
      <c r="K225" s="62">
        <f t="shared" si="26"/>
        <v>0.96153846153846156</v>
      </c>
      <c r="L225" s="27"/>
      <c r="M225">
        <v>129</v>
      </c>
      <c r="N225">
        <v>17</v>
      </c>
      <c r="O225">
        <v>8</v>
      </c>
      <c r="P225">
        <v>21</v>
      </c>
      <c r="Q225">
        <v>3</v>
      </c>
      <c r="R225">
        <v>2</v>
      </c>
      <c r="S225">
        <v>1</v>
      </c>
      <c r="T225">
        <v>1</v>
      </c>
    </row>
    <row r="226" spans="1:20" x14ac:dyDescent="0.2">
      <c r="A226" s="66" t="s">
        <v>388</v>
      </c>
      <c r="B226" s="66" t="s">
        <v>437</v>
      </c>
      <c r="C226" s="66" t="s">
        <v>413</v>
      </c>
      <c r="D226" t="s">
        <v>125</v>
      </c>
      <c r="E226" s="27" t="s">
        <v>479</v>
      </c>
      <c r="F226" s="40" t="s">
        <v>303</v>
      </c>
      <c r="G226" s="27" t="s">
        <v>325</v>
      </c>
      <c r="H226">
        <v>122</v>
      </c>
      <c r="I226" s="27">
        <f t="shared" si="24"/>
        <v>79.5</v>
      </c>
      <c r="J226" s="27">
        <f t="shared" si="25"/>
        <v>42.5</v>
      </c>
      <c r="K226" s="62">
        <f t="shared" si="26"/>
        <v>0.65163934426229508</v>
      </c>
      <c r="L226" s="27"/>
      <c r="M226">
        <v>27.5</v>
      </c>
      <c r="N226">
        <v>6</v>
      </c>
      <c r="O226">
        <v>17</v>
      </c>
      <c r="P226">
        <v>29</v>
      </c>
      <c r="Q226">
        <v>12</v>
      </c>
      <c r="R226">
        <v>14.5</v>
      </c>
      <c r="S226">
        <v>8</v>
      </c>
      <c r="T226">
        <v>8</v>
      </c>
    </row>
    <row r="227" spans="1:20" x14ac:dyDescent="0.2">
      <c r="A227" s="66" t="s">
        <v>388</v>
      </c>
      <c r="B227" s="66" t="s">
        <v>437</v>
      </c>
      <c r="C227" s="66" t="s">
        <v>413</v>
      </c>
      <c r="D227" t="s">
        <v>143</v>
      </c>
      <c r="E227" s="27" t="s">
        <v>480</v>
      </c>
      <c r="F227" s="40" t="s">
        <v>303</v>
      </c>
      <c r="G227" s="27" t="s">
        <v>325</v>
      </c>
      <c r="H227">
        <v>150</v>
      </c>
      <c r="I227" s="27">
        <f t="shared" si="24"/>
        <v>125</v>
      </c>
      <c r="J227" s="27">
        <f t="shared" si="25"/>
        <v>25</v>
      </c>
      <c r="K227" s="62">
        <f t="shared" si="26"/>
        <v>0.83333333333333337</v>
      </c>
      <c r="L227" s="27"/>
      <c r="M227">
        <v>61</v>
      </c>
      <c r="N227">
        <v>17</v>
      </c>
      <c r="O227">
        <v>24</v>
      </c>
      <c r="P227">
        <v>23</v>
      </c>
      <c r="Q227">
        <v>9</v>
      </c>
      <c r="R227">
        <v>5</v>
      </c>
      <c r="S227">
        <v>5</v>
      </c>
      <c r="T227">
        <v>6</v>
      </c>
    </row>
    <row r="228" spans="1:20" x14ac:dyDescent="0.2">
      <c r="A228" s="66" t="s">
        <v>389</v>
      </c>
      <c r="B228" s="66" t="s">
        <v>463</v>
      </c>
      <c r="C228" s="66" t="s">
        <v>414</v>
      </c>
      <c r="D228" t="s">
        <v>192</v>
      </c>
      <c r="E228" s="27" t="s">
        <v>481</v>
      </c>
      <c r="F228" s="40" t="s">
        <v>303</v>
      </c>
      <c r="G228" s="27" t="s">
        <v>325</v>
      </c>
      <c r="H228">
        <v>144</v>
      </c>
      <c r="I228" s="27">
        <f t="shared" si="24"/>
        <v>122</v>
      </c>
      <c r="J228" s="27">
        <f t="shared" si="25"/>
        <v>22</v>
      </c>
      <c r="K228" s="62">
        <f t="shared" si="26"/>
        <v>0.84722222222222221</v>
      </c>
      <c r="L228" s="27"/>
      <c r="M228">
        <v>53.5</v>
      </c>
      <c r="N228">
        <v>10</v>
      </c>
      <c r="O228">
        <v>24</v>
      </c>
      <c r="P228">
        <v>34.5</v>
      </c>
      <c r="Q228">
        <v>7</v>
      </c>
      <c r="R228">
        <v>8</v>
      </c>
      <c r="S228">
        <v>4.5</v>
      </c>
      <c r="T228">
        <v>2.5</v>
      </c>
    </row>
    <row r="229" spans="1:20" x14ac:dyDescent="0.2">
      <c r="A229" s="66" t="s">
        <v>389</v>
      </c>
      <c r="B229" s="66" t="s">
        <v>463</v>
      </c>
      <c r="C229" s="66" t="s">
        <v>414</v>
      </c>
      <c r="D229" t="s">
        <v>199</v>
      </c>
      <c r="E229" s="27" t="s">
        <v>482</v>
      </c>
      <c r="F229" s="40" t="s">
        <v>303</v>
      </c>
      <c r="G229" s="27" t="s">
        <v>325</v>
      </c>
      <c r="H229">
        <v>46</v>
      </c>
      <c r="I229" s="27">
        <f t="shared" si="24"/>
        <v>38</v>
      </c>
      <c r="J229" s="27">
        <f t="shared" si="25"/>
        <v>8</v>
      </c>
      <c r="K229" s="62">
        <f t="shared" si="26"/>
        <v>0.82608695652173914</v>
      </c>
      <c r="L229" s="27"/>
      <c r="M229">
        <v>10</v>
      </c>
      <c r="N229">
        <v>8</v>
      </c>
      <c r="O229">
        <v>9.5</v>
      </c>
      <c r="P229">
        <v>10.5</v>
      </c>
      <c r="Q229">
        <v>2</v>
      </c>
      <c r="R229">
        <v>2.5</v>
      </c>
      <c r="S229">
        <v>1</v>
      </c>
      <c r="T229">
        <v>2.5</v>
      </c>
    </row>
    <row r="230" spans="1:20" x14ac:dyDescent="0.2">
      <c r="A230" s="66" t="s">
        <v>389</v>
      </c>
      <c r="B230" s="66" t="s">
        <v>463</v>
      </c>
      <c r="C230" s="66" t="s">
        <v>414</v>
      </c>
      <c r="D230" t="s">
        <v>220</v>
      </c>
      <c r="E230" s="27" t="s">
        <v>483</v>
      </c>
      <c r="F230" s="40" t="s">
        <v>303</v>
      </c>
      <c r="G230" s="27" t="s">
        <v>325</v>
      </c>
      <c r="H230">
        <v>70</v>
      </c>
      <c r="I230" s="27">
        <f t="shared" si="24"/>
        <v>62</v>
      </c>
      <c r="J230" s="27">
        <f t="shared" si="25"/>
        <v>8</v>
      </c>
      <c r="K230" s="62">
        <f t="shared" si="26"/>
        <v>0.88571428571428568</v>
      </c>
      <c r="L230" s="27"/>
      <c r="M230">
        <v>23.5</v>
      </c>
      <c r="N230">
        <v>9</v>
      </c>
      <c r="O230">
        <v>10.5</v>
      </c>
      <c r="P230">
        <v>19</v>
      </c>
      <c r="Q230">
        <v>0.5</v>
      </c>
      <c r="R230">
        <v>4</v>
      </c>
      <c r="S230">
        <v>2.5</v>
      </c>
      <c r="T230">
        <v>1</v>
      </c>
    </row>
    <row r="231" spans="1:20" x14ac:dyDescent="0.2">
      <c r="A231" s="66" t="s">
        <v>390</v>
      </c>
      <c r="B231" s="66" t="s">
        <v>484</v>
      </c>
      <c r="C231" s="66" t="s">
        <v>415</v>
      </c>
      <c r="D231" t="s">
        <v>100</v>
      </c>
      <c r="E231" s="27" t="s">
        <v>485</v>
      </c>
      <c r="F231" s="40" t="s">
        <v>303</v>
      </c>
      <c r="G231" s="27" t="s">
        <v>325</v>
      </c>
      <c r="H231">
        <v>88.5</v>
      </c>
      <c r="I231" s="27">
        <f t="shared" si="24"/>
        <v>67.5</v>
      </c>
      <c r="J231" s="27">
        <f t="shared" si="25"/>
        <v>21</v>
      </c>
      <c r="K231" s="62">
        <f t="shared" si="26"/>
        <v>0.76271186440677963</v>
      </c>
      <c r="L231" s="27"/>
      <c r="M231">
        <v>25</v>
      </c>
      <c r="N231">
        <v>10</v>
      </c>
      <c r="O231">
        <v>11.5</v>
      </c>
      <c r="P231">
        <v>21</v>
      </c>
      <c r="Q231">
        <v>5</v>
      </c>
      <c r="R231">
        <v>6.5</v>
      </c>
      <c r="S231">
        <v>3</v>
      </c>
      <c r="T231">
        <v>6.5</v>
      </c>
    </row>
    <row r="232" spans="1:20" x14ac:dyDescent="0.2">
      <c r="A232" s="66" t="s">
        <v>390</v>
      </c>
      <c r="B232" s="66" t="s">
        <v>484</v>
      </c>
      <c r="C232" s="66" t="s">
        <v>415</v>
      </c>
      <c r="D232" t="s">
        <v>120</v>
      </c>
      <c r="E232" s="27" t="s">
        <v>486</v>
      </c>
      <c r="F232" s="40" t="s">
        <v>303</v>
      </c>
      <c r="G232" s="27" t="s">
        <v>325</v>
      </c>
      <c r="H232">
        <v>89.5</v>
      </c>
      <c r="I232" s="27">
        <f t="shared" si="24"/>
        <v>75.5</v>
      </c>
      <c r="J232" s="27">
        <f t="shared" si="25"/>
        <v>14</v>
      </c>
      <c r="K232" s="62">
        <f t="shared" si="26"/>
        <v>0.84357541899441346</v>
      </c>
      <c r="L232" s="27"/>
      <c r="M232">
        <v>22</v>
      </c>
      <c r="N232">
        <v>10</v>
      </c>
      <c r="O232">
        <v>23.5</v>
      </c>
      <c r="P232">
        <v>20</v>
      </c>
      <c r="Q232">
        <v>5</v>
      </c>
      <c r="R232">
        <v>2</v>
      </c>
      <c r="S232">
        <v>3.5</v>
      </c>
      <c r="T232">
        <v>3.5</v>
      </c>
    </row>
    <row r="233" spans="1:20" x14ac:dyDescent="0.2">
      <c r="A233" s="66" t="s">
        <v>390</v>
      </c>
      <c r="B233" s="66" t="s">
        <v>484</v>
      </c>
      <c r="C233" s="66" t="s">
        <v>415</v>
      </c>
      <c r="D233" t="s">
        <v>121</v>
      </c>
      <c r="E233" s="27" t="s">
        <v>487</v>
      </c>
      <c r="F233" s="40" t="s">
        <v>303</v>
      </c>
      <c r="G233" s="27" t="s">
        <v>325</v>
      </c>
      <c r="H233">
        <v>42.5</v>
      </c>
      <c r="I233" s="27">
        <f t="shared" si="24"/>
        <v>36</v>
      </c>
      <c r="J233" s="27">
        <f t="shared" si="25"/>
        <v>6.5</v>
      </c>
      <c r="K233" s="62">
        <f t="shared" si="26"/>
        <v>0.84705882352941175</v>
      </c>
      <c r="L233" s="27"/>
      <c r="M233">
        <v>12</v>
      </c>
      <c r="N233">
        <v>7</v>
      </c>
      <c r="O233">
        <v>8.5</v>
      </c>
      <c r="P233">
        <v>8.5</v>
      </c>
      <c r="Q233">
        <v>3.5</v>
      </c>
      <c r="R233">
        <v>2</v>
      </c>
      <c r="S233">
        <v>0</v>
      </c>
      <c r="T233">
        <v>1</v>
      </c>
    </row>
    <row r="234" spans="1:20" x14ac:dyDescent="0.2">
      <c r="A234" s="66" t="s">
        <v>390</v>
      </c>
      <c r="B234" s="66" t="s">
        <v>484</v>
      </c>
      <c r="C234" s="66" t="s">
        <v>415</v>
      </c>
      <c r="D234" t="s">
        <v>122</v>
      </c>
      <c r="E234" s="27" t="s">
        <v>488</v>
      </c>
      <c r="F234" s="40" t="s">
        <v>303</v>
      </c>
      <c r="G234" s="27" t="s">
        <v>325</v>
      </c>
      <c r="H234">
        <v>115</v>
      </c>
      <c r="I234" s="27">
        <f t="shared" si="24"/>
        <v>104.5</v>
      </c>
      <c r="J234" s="27">
        <f t="shared" si="25"/>
        <v>10.5</v>
      </c>
      <c r="K234" s="62">
        <f t="shared" si="26"/>
        <v>0.90869565217391302</v>
      </c>
      <c r="L234" s="27"/>
      <c r="M234">
        <v>45</v>
      </c>
      <c r="N234">
        <v>12.5</v>
      </c>
      <c r="O234">
        <v>25.5</v>
      </c>
      <c r="P234">
        <v>21.5</v>
      </c>
      <c r="Q234">
        <v>4</v>
      </c>
      <c r="R234">
        <v>1</v>
      </c>
      <c r="S234">
        <v>2</v>
      </c>
      <c r="T234">
        <v>3.5</v>
      </c>
    </row>
    <row r="235" spans="1:20" x14ac:dyDescent="0.2">
      <c r="A235" s="66" t="s">
        <v>390</v>
      </c>
      <c r="B235" s="66" t="s">
        <v>484</v>
      </c>
      <c r="C235" s="66" t="s">
        <v>415</v>
      </c>
      <c r="D235" t="s">
        <v>123</v>
      </c>
      <c r="E235" s="27" t="s">
        <v>489</v>
      </c>
      <c r="F235" s="40" t="s">
        <v>303</v>
      </c>
      <c r="G235" s="27" t="s">
        <v>325</v>
      </c>
      <c r="H235">
        <v>67</v>
      </c>
      <c r="I235" s="27">
        <f t="shared" si="24"/>
        <v>58.5</v>
      </c>
      <c r="J235" s="27">
        <f t="shared" si="25"/>
        <v>8.5</v>
      </c>
      <c r="K235" s="62">
        <f t="shared" si="26"/>
        <v>0.87313432835820892</v>
      </c>
      <c r="L235" s="27"/>
      <c r="M235">
        <v>17.5</v>
      </c>
      <c r="N235">
        <v>4.5</v>
      </c>
      <c r="O235">
        <v>19</v>
      </c>
      <c r="P235">
        <v>17.5</v>
      </c>
      <c r="Q235">
        <v>1.5</v>
      </c>
      <c r="R235">
        <v>2</v>
      </c>
      <c r="S235">
        <v>1</v>
      </c>
      <c r="T235">
        <v>4</v>
      </c>
    </row>
    <row r="236" spans="1:20" x14ac:dyDescent="0.2">
      <c r="A236" s="66" t="s">
        <v>390</v>
      </c>
      <c r="B236" s="66" t="s">
        <v>484</v>
      </c>
      <c r="C236" s="66" t="s">
        <v>415</v>
      </c>
      <c r="D236" t="s">
        <v>124</v>
      </c>
      <c r="E236" s="27" t="s">
        <v>490</v>
      </c>
      <c r="F236" s="40" t="s">
        <v>303</v>
      </c>
      <c r="G236" s="27" t="s">
        <v>325</v>
      </c>
      <c r="H236">
        <v>136.5</v>
      </c>
      <c r="I236" s="27">
        <f t="shared" si="24"/>
        <v>104.5</v>
      </c>
      <c r="J236" s="27">
        <f t="shared" si="25"/>
        <v>32</v>
      </c>
      <c r="K236" s="62">
        <f t="shared" si="26"/>
        <v>0.76556776556776551</v>
      </c>
      <c r="L236" s="27"/>
      <c r="M236">
        <v>38.5</v>
      </c>
      <c r="N236">
        <v>20</v>
      </c>
      <c r="O236">
        <v>18.5</v>
      </c>
      <c r="P236">
        <v>27.5</v>
      </c>
      <c r="Q236">
        <v>9</v>
      </c>
      <c r="R236">
        <v>3</v>
      </c>
      <c r="S236">
        <v>5.5</v>
      </c>
      <c r="T236">
        <v>14.5</v>
      </c>
    </row>
    <row r="237" spans="1:20" x14ac:dyDescent="0.2">
      <c r="A237" s="66" t="s">
        <v>390</v>
      </c>
      <c r="B237" s="66" t="s">
        <v>484</v>
      </c>
      <c r="C237" s="66" t="s">
        <v>415</v>
      </c>
      <c r="D237" t="s">
        <v>152</v>
      </c>
      <c r="E237" s="27" t="s">
        <v>491</v>
      </c>
      <c r="F237" s="40" t="s">
        <v>303</v>
      </c>
      <c r="G237" s="27" t="s">
        <v>325</v>
      </c>
      <c r="H237">
        <v>110.5</v>
      </c>
      <c r="I237" s="27">
        <f t="shared" si="24"/>
        <v>85.5</v>
      </c>
      <c r="J237" s="27">
        <f t="shared" si="25"/>
        <v>25</v>
      </c>
      <c r="K237" s="62">
        <f t="shared" si="26"/>
        <v>0.77375565610859731</v>
      </c>
      <c r="L237" s="27"/>
      <c r="M237">
        <v>39</v>
      </c>
      <c r="N237">
        <v>9</v>
      </c>
      <c r="O237">
        <v>14</v>
      </c>
      <c r="P237">
        <v>23.5</v>
      </c>
      <c r="Q237">
        <v>8.5</v>
      </c>
      <c r="R237">
        <v>8.5</v>
      </c>
      <c r="S237">
        <v>3.5</v>
      </c>
      <c r="T237">
        <v>4.5</v>
      </c>
    </row>
    <row r="238" spans="1:20" x14ac:dyDescent="0.2">
      <c r="A238" s="66" t="s">
        <v>390</v>
      </c>
      <c r="B238" s="66" t="s">
        <v>484</v>
      </c>
      <c r="C238" s="66" t="s">
        <v>415</v>
      </c>
      <c r="D238" t="s">
        <v>174</v>
      </c>
      <c r="E238" s="27" t="s">
        <v>492</v>
      </c>
      <c r="F238" s="40" t="s">
        <v>303</v>
      </c>
      <c r="G238" s="27" t="s">
        <v>325</v>
      </c>
      <c r="H238">
        <v>38</v>
      </c>
      <c r="I238" s="27">
        <f t="shared" si="24"/>
        <v>36</v>
      </c>
      <c r="J238" s="27">
        <f t="shared" si="25"/>
        <v>2</v>
      </c>
      <c r="K238" s="62">
        <f t="shared" si="26"/>
        <v>0.94736842105263153</v>
      </c>
      <c r="L238" s="27"/>
      <c r="M238">
        <v>21</v>
      </c>
      <c r="N238">
        <v>6</v>
      </c>
      <c r="O238">
        <v>5</v>
      </c>
      <c r="P238">
        <v>4</v>
      </c>
      <c r="Q238">
        <v>1</v>
      </c>
      <c r="R238">
        <v>0</v>
      </c>
      <c r="S238">
        <v>0</v>
      </c>
      <c r="T238">
        <v>1</v>
      </c>
    </row>
    <row r="239" spans="1:20" x14ac:dyDescent="0.2">
      <c r="A239" s="66" t="s">
        <v>391</v>
      </c>
      <c r="B239" s="66" t="s">
        <v>484</v>
      </c>
      <c r="C239" s="66" t="s">
        <v>416</v>
      </c>
      <c r="D239" t="s">
        <v>79</v>
      </c>
      <c r="E239" s="27" t="s">
        <v>493</v>
      </c>
      <c r="F239" s="40" t="s">
        <v>303</v>
      </c>
      <c r="G239" s="27" t="s">
        <v>325</v>
      </c>
      <c r="H239">
        <v>88.5</v>
      </c>
      <c r="I239" s="27">
        <f t="shared" si="24"/>
        <v>70.5</v>
      </c>
      <c r="J239" s="27">
        <f t="shared" si="25"/>
        <v>18</v>
      </c>
      <c r="K239" s="62">
        <f t="shared" si="26"/>
        <v>0.79661016949152541</v>
      </c>
      <c r="L239" s="27"/>
      <c r="M239">
        <v>21.5</v>
      </c>
      <c r="N239">
        <v>7.5</v>
      </c>
      <c r="O239">
        <v>16.5</v>
      </c>
      <c r="P239">
        <v>25</v>
      </c>
      <c r="Q239">
        <v>5</v>
      </c>
      <c r="R239">
        <v>3.5</v>
      </c>
      <c r="S239">
        <v>5</v>
      </c>
      <c r="T239">
        <v>4.5</v>
      </c>
    </row>
    <row r="240" spans="1:20" x14ac:dyDescent="0.2">
      <c r="A240" s="66" t="s">
        <v>391</v>
      </c>
      <c r="B240" s="66" t="s">
        <v>484</v>
      </c>
      <c r="C240" s="66" t="s">
        <v>416</v>
      </c>
      <c r="D240" t="s">
        <v>105</v>
      </c>
      <c r="E240" s="27" t="s">
        <v>494</v>
      </c>
      <c r="F240" s="40" t="s">
        <v>303</v>
      </c>
      <c r="G240" s="27" t="s">
        <v>325</v>
      </c>
      <c r="H240">
        <v>113</v>
      </c>
      <c r="I240" s="27">
        <f t="shared" si="24"/>
        <v>98.5</v>
      </c>
      <c r="J240" s="27">
        <f t="shared" si="25"/>
        <v>14.5</v>
      </c>
      <c r="K240" s="62">
        <f t="shared" si="26"/>
        <v>0.87168141592920356</v>
      </c>
      <c r="L240" s="27"/>
      <c r="M240">
        <v>51.5</v>
      </c>
      <c r="N240">
        <v>13.5</v>
      </c>
      <c r="O240">
        <v>16.5</v>
      </c>
      <c r="P240">
        <v>17</v>
      </c>
      <c r="Q240">
        <v>6</v>
      </c>
      <c r="R240">
        <v>3.5</v>
      </c>
      <c r="S240">
        <v>1.5</v>
      </c>
      <c r="T240">
        <v>3.5</v>
      </c>
    </row>
    <row r="241" spans="1:20" x14ac:dyDescent="0.2">
      <c r="A241" s="66" t="s">
        <v>391</v>
      </c>
      <c r="B241" s="66" t="s">
        <v>484</v>
      </c>
      <c r="C241" s="66" t="s">
        <v>416</v>
      </c>
      <c r="D241" t="s">
        <v>106</v>
      </c>
      <c r="E241" s="27" t="s">
        <v>495</v>
      </c>
      <c r="F241" s="40" t="s">
        <v>303</v>
      </c>
      <c r="G241" s="27" t="s">
        <v>325</v>
      </c>
      <c r="H241">
        <v>128.5</v>
      </c>
      <c r="I241" s="27">
        <f t="shared" si="24"/>
        <v>98.5</v>
      </c>
      <c r="J241" s="27">
        <f t="shared" si="25"/>
        <v>30</v>
      </c>
      <c r="K241" s="62">
        <f t="shared" si="26"/>
        <v>0.7665369649805448</v>
      </c>
      <c r="L241" s="27"/>
      <c r="M241">
        <v>40.5</v>
      </c>
      <c r="N241">
        <v>10.5</v>
      </c>
      <c r="O241">
        <v>17</v>
      </c>
      <c r="P241">
        <v>30.5</v>
      </c>
      <c r="Q241">
        <v>11</v>
      </c>
      <c r="R241">
        <v>9</v>
      </c>
      <c r="S241">
        <v>4</v>
      </c>
      <c r="T241">
        <v>6</v>
      </c>
    </row>
    <row r="242" spans="1:20" x14ac:dyDescent="0.2">
      <c r="A242" s="66" t="s">
        <v>391</v>
      </c>
      <c r="B242" s="66" t="s">
        <v>484</v>
      </c>
      <c r="C242" s="66" t="s">
        <v>416</v>
      </c>
      <c r="D242" t="s">
        <v>172</v>
      </c>
      <c r="E242" s="27" t="s">
        <v>496</v>
      </c>
      <c r="F242" s="40" t="s">
        <v>303</v>
      </c>
      <c r="G242" s="27" t="s">
        <v>325</v>
      </c>
      <c r="H242">
        <v>65.5</v>
      </c>
      <c r="I242" s="27">
        <f t="shared" si="24"/>
        <v>50.5</v>
      </c>
      <c r="J242" s="27">
        <f t="shared" si="25"/>
        <v>15</v>
      </c>
      <c r="K242" s="62">
        <f t="shared" si="26"/>
        <v>0.77099236641221369</v>
      </c>
      <c r="L242" s="27"/>
      <c r="M242">
        <v>17.5</v>
      </c>
      <c r="N242">
        <v>9.5</v>
      </c>
      <c r="O242">
        <v>14</v>
      </c>
      <c r="P242">
        <v>9.5</v>
      </c>
      <c r="Q242">
        <v>5</v>
      </c>
      <c r="R242">
        <v>4</v>
      </c>
      <c r="S242">
        <v>2.5</v>
      </c>
      <c r="T242">
        <v>3.5</v>
      </c>
    </row>
    <row r="243" spans="1:20" x14ac:dyDescent="0.2">
      <c r="A243" s="66" t="s">
        <v>391</v>
      </c>
      <c r="B243" s="66" t="s">
        <v>484</v>
      </c>
      <c r="C243" s="66" t="s">
        <v>416</v>
      </c>
      <c r="D243" t="s">
        <v>175</v>
      </c>
      <c r="E243" s="27" t="s">
        <v>497</v>
      </c>
      <c r="F243" s="40" t="s">
        <v>303</v>
      </c>
      <c r="G243" s="27" t="s">
        <v>325</v>
      </c>
      <c r="H243">
        <v>81.5</v>
      </c>
      <c r="I243" s="27">
        <f t="shared" si="24"/>
        <v>68</v>
      </c>
      <c r="J243" s="27">
        <f t="shared" si="25"/>
        <v>13.5</v>
      </c>
      <c r="K243" s="62">
        <f t="shared" si="26"/>
        <v>0.83435582822085885</v>
      </c>
      <c r="L243" s="27"/>
      <c r="M243">
        <v>31</v>
      </c>
      <c r="N243">
        <v>11</v>
      </c>
      <c r="O243">
        <v>13</v>
      </c>
      <c r="P243">
        <v>13</v>
      </c>
      <c r="Q243">
        <v>8</v>
      </c>
      <c r="R243">
        <v>1</v>
      </c>
      <c r="S243">
        <v>2.5</v>
      </c>
      <c r="T243">
        <v>2</v>
      </c>
    </row>
    <row r="244" spans="1:20" x14ac:dyDescent="0.2">
      <c r="A244" s="66" t="s">
        <v>392</v>
      </c>
      <c r="B244" s="66" t="s">
        <v>457</v>
      </c>
      <c r="C244" s="66" t="s">
        <v>417</v>
      </c>
      <c r="D244" t="s">
        <v>233</v>
      </c>
      <c r="E244" s="27" t="s">
        <v>605</v>
      </c>
      <c r="F244" s="40" t="s">
        <v>303</v>
      </c>
      <c r="G244" s="27" t="s">
        <v>325</v>
      </c>
      <c r="H244">
        <v>167</v>
      </c>
      <c r="I244" s="27">
        <f t="shared" si="24"/>
        <v>105.5</v>
      </c>
      <c r="J244" s="27">
        <f t="shared" si="25"/>
        <v>61.5</v>
      </c>
      <c r="K244" s="62">
        <f t="shared" si="26"/>
        <v>0.63173652694610782</v>
      </c>
      <c r="L244" s="27"/>
      <c r="M244">
        <v>6</v>
      </c>
      <c r="N244">
        <v>10.5</v>
      </c>
      <c r="O244">
        <v>27</v>
      </c>
      <c r="P244">
        <v>62</v>
      </c>
      <c r="Q244">
        <v>22</v>
      </c>
      <c r="R244">
        <v>20</v>
      </c>
      <c r="S244">
        <v>11.5</v>
      </c>
      <c r="T244">
        <v>8</v>
      </c>
    </row>
    <row r="245" spans="1:20" x14ac:dyDescent="0.2">
      <c r="A245" s="66" t="s">
        <v>392</v>
      </c>
      <c r="B245" s="66" t="s">
        <v>457</v>
      </c>
      <c r="C245" s="66" t="s">
        <v>417</v>
      </c>
      <c r="D245" t="s">
        <v>153</v>
      </c>
      <c r="E245" s="27" t="s">
        <v>498</v>
      </c>
      <c r="F245" s="40" t="s">
        <v>303</v>
      </c>
      <c r="G245" s="27" t="s">
        <v>325</v>
      </c>
      <c r="H245">
        <v>45</v>
      </c>
      <c r="I245" s="27">
        <f t="shared" si="24"/>
        <v>38</v>
      </c>
      <c r="J245" s="27">
        <f t="shared" si="25"/>
        <v>7</v>
      </c>
      <c r="K245" s="62">
        <f t="shared" si="26"/>
        <v>0.84444444444444444</v>
      </c>
      <c r="L245" s="27"/>
      <c r="M245">
        <v>15.5</v>
      </c>
      <c r="N245">
        <v>8</v>
      </c>
      <c r="O245">
        <v>3.5</v>
      </c>
      <c r="P245">
        <v>11</v>
      </c>
      <c r="Q245">
        <v>3</v>
      </c>
      <c r="R245">
        <v>0.5</v>
      </c>
      <c r="S245">
        <v>2</v>
      </c>
      <c r="T245">
        <v>1.5</v>
      </c>
    </row>
    <row r="246" spans="1:20" x14ac:dyDescent="0.2">
      <c r="A246" s="66" t="s">
        <v>392</v>
      </c>
      <c r="B246" s="66" t="s">
        <v>457</v>
      </c>
      <c r="C246" s="66" t="s">
        <v>417</v>
      </c>
      <c r="D246" t="s">
        <v>154</v>
      </c>
      <c r="E246" s="27" t="s">
        <v>499</v>
      </c>
      <c r="F246" s="40" t="s">
        <v>303</v>
      </c>
      <c r="G246" s="27" t="s">
        <v>325</v>
      </c>
      <c r="H246">
        <v>74.5</v>
      </c>
      <c r="I246" s="27">
        <f t="shared" si="24"/>
        <v>69.5</v>
      </c>
      <c r="J246" s="27">
        <f t="shared" si="25"/>
        <v>5</v>
      </c>
      <c r="K246" s="62">
        <f t="shared" si="26"/>
        <v>0.93288590604026844</v>
      </c>
      <c r="L246" s="27"/>
      <c r="M246">
        <v>46.5</v>
      </c>
      <c r="N246">
        <v>7.5</v>
      </c>
      <c r="O246">
        <v>4.5</v>
      </c>
      <c r="P246">
        <v>11</v>
      </c>
      <c r="Q246">
        <v>1.5</v>
      </c>
      <c r="R246">
        <v>0.5</v>
      </c>
      <c r="S246">
        <v>0</v>
      </c>
      <c r="T246">
        <v>3</v>
      </c>
    </row>
    <row r="247" spans="1:20" x14ac:dyDescent="0.2">
      <c r="A247" s="66" t="s">
        <v>392</v>
      </c>
      <c r="B247" s="66" t="s">
        <v>457</v>
      </c>
      <c r="C247" s="66" t="s">
        <v>417</v>
      </c>
      <c r="D247" t="s">
        <v>155</v>
      </c>
      <c r="E247" s="27" t="s">
        <v>500</v>
      </c>
      <c r="F247" s="40" t="s">
        <v>303</v>
      </c>
      <c r="G247" s="27" t="s">
        <v>325</v>
      </c>
      <c r="H247">
        <v>71.5</v>
      </c>
      <c r="I247" s="27">
        <f t="shared" si="24"/>
        <v>65</v>
      </c>
      <c r="J247" s="27">
        <f t="shared" si="25"/>
        <v>6.5</v>
      </c>
      <c r="K247" s="62">
        <f t="shared" si="26"/>
        <v>0.90909090909090906</v>
      </c>
      <c r="L247" s="27"/>
      <c r="M247">
        <v>32.5</v>
      </c>
      <c r="N247">
        <v>8.5</v>
      </c>
      <c r="O247">
        <v>13.5</v>
      </c>
      <c r="P247">
        <v>10.5</v>
      </c>
      <c r="Q247">
        <v>2.5</v>
      </c>
      <c r="R247">
        <v>2.5</v>
      </c>
      <c r="S247">
        <v>1</v>
      </c>
      <c r="T247">
        <v>0.5</v>
      </c>
    </row>
    <row r="248" spans="1:20" x14ac:dyDescent="0.2">
      <c r="A248" s="66" t="s">
        <v>392</v>
      </c>
      <c r="B248" s="66" t="s">
        <v>457</v>
      </c>
      <c r="C248" s="66" t="s">
        <v>417</v>
      </c>
      <c r="D248" t="s">
        <v>156</v>
      </c>
      <c r="E248" s="27" t="s">
        <v>501</v>
      </c>
      <c r="F248" s="40" t="s">
        <v>303</v>
      </c>
      <c r="G248" s="27" t="s">
        <v>325</v>
      </c>
      <c r="H248">
        <v>61.5</v>
      </c>
      <c r="I248" s="27">
        <f t="shared" si="24"/>
        <v>54.5</v>
      </c>
      <c r="J248" s="27">
        <f t="shared" si="25"/>
        <v>7</v>
      </c>
      <c r="K248" s="62">
        <f t="shared" si="26"/>
        <v>0.88617886178861793</v>
      </c>
      <c r="L248" s="27"/>
      <c r="M248">
        <v>38.5</v>
      </c>
      <c r="N248">
        <v>3</v>
      </c>
      <c r="O248">
        <v>3</v>
      </c>
      <c r="P248">
        <v>10</v>
      </c>
      <c r="Q248">
        <v>2</v>
      </c>
      <c r="R248">
        <v>4</v>
      </c>
      <c r="S248">
        <v>1</v>
      </c>
      <c r="T248">
        <v>0</v>
      </c>
    </row>
    <row r="249" spans="1:20" x14ac:dyDescent="0.2">
      <c r="A249" s="66" t="s">
        <v>392</v>
      </c>
      <c r="B249" s="66" t="s">
        <v>457</v>
      </c>
      <c r="C249" s="66" t="s">
        <v>417</v>
      </c>
      <c r="D249" t="s">
        <v>180</v>
      </c>
      <c r="E249" s="27" t="s">
        <v>502</v>
      </c>
      <c r="F249" s="40" t="s">
        <v>303</v>
      </c>
      <c r="G249" s="27" t="s">
        <v>325</v>
      </c>
      <c r="H249">
        <v>51.5</v>
      </c>
      <c r="I249" s="27">
        <f t="shared" si="24"/>
        <v>47.5</v>
      </c>
      <c r="J249" s="27">
        <f t="shared" si="25"/>
        <v>4</v>
      </c>
      <c r="K249" s="62">
        <f t="shared" si="26"/>
        <v>0.92233009708737868</v>
      </c>
      <c r="L249" s="27"/>
      <c r="M249">
        <v>29.5</v>
      </c>
      <c r="N249">
        <v>4.5</v>
      </c>
      <c r="O249">
        <v>6</v>
      </c>
      <c r="P249">
        <v>7.5</v>
      </c>
      <c r="Q249">
        <v>3</v>
      </c>
      <c r="R249">
        <v>0.5</v>
      </c>
      <c r="S249">
        <v>0</v>
      </c>
      <c r="T249">
        <v>0.5</v>
      </c>
    </row>
    <row r="250" spans="1:20" x14ac:dyDescent="0.2">
      <c r="A250" s="66" t="s">
        <v>392</v>
      </c>
      <c r="B250" s="66" t="s">
        <v>457</v>
      </c>
      <c r="C250" s="66" t="s">
        <v>417</v>
      </c>
      <c r="D250" t="s">
        <v>201</v>
      </c>
      <c r="E250" s="27" t="s">
        <v>503</v>
      </c>
      <c r="F250" s="40" t="s">
        <v>303</v>
      </c>
      <c r="G250" s="27" t="s">
        <v>325</v>
      </c>
      <c r="H250">
        <v>46.5</v>
      </c>
      <c r="I250" s="27">
        <f t="shared" ref="I250:I281" si="27">SUM(M250:P250)</f>
        <v>40.5</v>
      </c>
      <c r="J250" s="27">
        <f t="shared" ref="J250:J281" si="28">SUM(Q250:T250)</f>
        <v>6</v>
      </c>
      <c r="K250" s="62">
        <f t="shared" ref="K250:K281" si="29">I250/H250</f>
        <v>0.87096774193548387</v>
      </c>
      <c r="L250" s="27"/>
      <c r="M250">
        <v>8.5</v>
      </c>
      <c r="N250">
        <v>5.5</v>
      </c>
      <c r="O250">
        <v>7</v>
      </c>
      <c r="P250">
        <v>19.5</v>
      </c>
      <c r="Q250">
        <v>1.5</v>
      </c>
      <c r="R250">
        <v>1</v>
      </c>
      <c r="S250">
        <v>3.5</v>
      </c>
      <c r="T250">
        <v>0</v>
      </c>
    </row>
    <row r="251" spans="1:20" x14ac:dyDescent="0.2">
      <c r="A251" s="66" t="s">
        <v>392</v>
      </c>
      <c r="B251" s="66" t="s">
        <v>457</v>
      </c>
      <c r="C251" s="66" t="s">
        <v>417</v>
      </c>
      <c r="D251" t="s">
        <v>202</v>
      </c>
      <c r="E251" s="27" t="s">
        <v>504</v>
      </c>
      <c r="F251" s="40" t="s">
        <v>303</v>
      </c>
      <c r="G251" s="27" t="s">
        <v>325</v>
      </c>
      <c r="H251">
        <v>162.5</v>
      </c>
      <c r="I251" s="27">
        <f t="shared" si="27"/>
        <v>140.5</v>
      </c>
      <c r="J251" s="27">
        <f t="shared" si="28"/>
        <v>22</v>
      </c>
      <c r="K251" s="62">
        <f t="shared" si="29"/>
        <v>0.86461538461538456</v>
      </c>
      <c r="L251" s="27"/>
      <c r="M251">
        <v>44.5</v>
      </c>
      <c r="N251">
        <v>22</v>
      </c>
      <c r="O251">
        <v>27.5</v>
      </c>
      <c r="P251">
        <v>46.5</v>
      </c>
      <c r="Q251">
        <v>7.5</v>
      </c>
      <c r="R251">
        <v>8</v>
      </c>
      <c r="S251">
        <v>2.5</v>
      </c>
      <c r="T251">
        <v>4</v>
      </c>
    </row>
    <row r="252" spans="1:20" x14ac:dyDescent="0.2">
      <c r="A252" s="66" t="s">
        <v>392</v>
      </c>
      <c r="B252" s="66" t="s">
        <v>457</v>
      </c>
      <c r="C252" s="66" t="s">
        <v>417</v>
      </c>
      <c r="D252" t="s">
        <v>209</v>
      </c>
      <c r="E252" s="27" t="s">
        <v>505</v>
      </c>
      <c r="F252" s="40" t="s">
        <v>303</v>
      </c>
      <c r="G252" s="27" t="s">
        <v>325</v>
      </c>
      <c r="H252">
        <v>69</v>
      </c>
      <c r="I252" s="27">
        <f t="shared" si="27"/>
        <v>59.5</v>
      </c>
      <c r="J252" s="27">
        <f t="shared" si="28"/>
        <v>9.5</v>
      </c>
      <c r="K252" s="62">
        <f t="shared" si="29"/>
        <v>0.8623188405797102</v>
      </c>
      <c r="L252" s="27"/>
      <c r="M252">
        <v>31.5</v>
      </c>
      <c r="N252">
        <v>5.5</v>
      </c>
      <c r="O252">
        <v>8.5</v>
      </c>
      <c r="P252">
        <v>14</v>
      </c>
      <c r="Q252">
        <v>4</v>
      </c>
      <c r="R252">
        <v>3.5</v>
      </c>
      <c r="S252">
        <v>1.5</v>
      </c>
      <c r="T252">
        <v>0.5</v>
      </c>
    </row>
    <row r="253" spans="1:20" x14ac:dyDescent="0.2">
      <c r="A253" s="66" t="s">
        <v>393</v>
      </c>
      <c r="B253" s="66" t="s">
        <v>484</v>
      </c>
      <c r="C253" s="66" t="s">
        <v>418</v>
      </c>
      <c r="D253" t="s">
        <v>93</v>
      </c>
      <c r="E253" s="27" t="s">
        <v>507</v>
      </c>
      <c r="F253" s="40" t="s">
        <v>303</v>
      </c>
      <c r="G253" s="27" t="s">
        <v>325</v>
      </c>
      <c r="H253">
        <v>47.5</v>
      </c>
      <c r="I253" s="27">
        <f t="shared" si="27"/>
        <v>39.5</v>
      </c>
      <c r="J253" s="27">
        <f t="shared" si="28"/>
        <v>8</v>
      </c>
      <c r="K253" s="62">
        <f t="shared" si="29"/>
        <v>0.83157894736842108</v>
      </c>
      <c r="L253" s="27"/>
      <c r="M253">
        <v>16</v>
      </c>
      <c r="N253">
        <v>1</v>
      </c>
      <c r="O253">
        <v>7</v>
      </c>
      <c r="P253">
        <v>15.5</v>
      </c>
      <c r="Q253">
        <v>3</v>
      </c>
      <c r="R253">
        <v>1</v>
      </c>
      <c r="S253">
        <v>2</v>
      </c>
      <c r="T253">
        <v>2</v>
      </c>
    </row>
    <row r="254" spans="1:20" x14ac:dyDescent="0.2">
      <c r="A254" s="66" t="s">
        <v>393</v>
      </c>
      <c r="B254" s="66" t="s">
        <v>484</v>
      </c>
      <c r="C254" s="66" t="s">
        <v>418</v>
      </c>
      <c r="D254" t="s">
        <v>95</v>
      </c>
      <c r="E254" s="27" t="s">
        <v>508</v>
      </c>
      <c r="F254" s="40" t="s">
        <v>303</v>
      </c>
      <c r="G254" s="27" t="s">
        <v>325</v>
      </c>
      <c r="H254">
        <v>54</v>
      </c>
      <c r="I254" s="27">
        <f t="shared" si="27"/>
        <v>46.5</v>
      </c>
      <c r="J254" s="27">
        <f t="shared" si="28"/>
        <v>7.5</v>
      </c>
      <c r="K254" s="62">
        <f t="shared" si="29"/>
        <v>0.86111111111111116</v>
      </c>
      <c r="L254" s="27"/>
      <c r="M254">
        <v>22</v>
      </c>
      <c r="N254">
        <v>8</v>
      </c>
      <c r="O254">
        <v>5</v>
      </c>
      <c r="P254">
        <v>11.5</v>
      </c>
      <c r="Q254">
        <v>1.5</v>
      </c>
      <c r="R254">
        <v>2.5</v>
      </c>
      <c r="S254">
        <v>2</v>
      </c>
      <c r="T254">
        <v>1.5</v>
      </c>
    </row>
    <row r="255" spans="1:20" x14ac:dyDescent="0.2">
      <c r="A255" s="66" t="s">
        <v>393</v>
      </c>
      <c r="B255" s="66" t="s">
        <v>509</v>
      </c>
      <c r="C255" s="66" t="s">
        <v>418</v>
      </c>
      <c r="D255" t="s">
        <v>104</v>
      </c>
      <c r="E255" s="27" t="s">
        <v>510</v>
      </c>
      <c r="F255" s="40" t="s">
        <v>303</v>
      </c>
      <c r="G255" s="27" t="s">
        <v>325</v>
      </c>
      <c r="H255">
        <v>38</v>
      </c>
      <c r="I255" s="27">
        <f t="shared" si="27"/>
        <v>33</v>
      </c>
      <c r="J255" s="27">
        <f t="shared" si="28"/>
        <v>5</v>
      </c>
      <c r="K255" s="62">
        <f t="shared" si="29"/>
        <v>0.86842105263157898</v>
      </c>
      <c r="L255" s="27"/>
      <c r="M255">
        <v>10</v>
      </c>
      <c r="N255">
        <v>7</v>
      </c>
      <c r="O255">
        <v>7</v>
      </c>
      <c r="P255">
        <v>9</v>
      </c>
      <c r="Q255">
        <v>2</v>
      </c>
      <c r="R255">
        <v>1.5</v>
      </c>
      <c r="S255">
        <v>1</v>
      </c>
      <c r="T255">
        <v>0.5</v>
      </c>
    </row>
    <row r="256" spans="1:20" x14ac:dyDescent="0.2">
      <c r="A256" s="66" t="s">
        <v>393</v>
      </c>
      <c r="B256" s="66" t="s">
        <v>471</v>
      </c>
      <c r="C256" s="66" t="s">
        <v>418</v>
      </c>
      <c r="D256" t="s">
        <v>162</v>
      </c>
      <c r="E256" s="27" t="s">
        <v>511</v>
      </c>
      <c r="F256" s="40" t="s">
        <v>303</v>
      </c>
      <c r="G256" s="27" t="s">
        <v>325</v>
      </c>
      <c r="H256">
        <v>75</v>
      </c>
      <c r="I256" s="27">
        <f t="shared" si="27"/>
        <v>66</v>
      </c>
      <c r="J256" s="27">
        <f t="shared" si="28"/>
        <v>9</v>
      </c>
      <c r="K256" s="62">
        <f t="shared" si="29"/>
        <v>0.88</v>
      </c>
      <c r="L256" s="27"/>
      <c r="M256">
        <v>27</v>
      </c>
      <c r="N256">
        <v>10</v>
      </c>
      <c r="O256">
        <v>11</v>
      </c>
      <c r="P256">
        <v>18</v>
      </c>
      <c r="Q256">
        <v>3.5</v>
      </c>
      <c r="R256">
        <v>1.5</v>
      </c>
      <c r="S256">
        <v>2.5</v>
      </c>
      <c r="T256">
        <v>1.5</v>
      </c>
    </row>
    <row r="257" spans="1:20" x14ac:dyDescent="0.2">
      <c r="A257" s="66" t="s">
        <v>393</v>
      </c>
      <c r="B257" s="66" t="s">
        <v>471</v>
      </c>
      <c r="C257" s="66" t="s">
        <v>418</v>
      </c>
      <c r="D257" t="s">
        <v>163</v>
      </c>
      <c r="E257" s="27" t="s">
        <v>512</v>
      </c>
      <c r="F257" s="40" t="s">
        <v>303</v>
      </c>
      <c r="G257" s="27" t="s">
        <v>325</v>
      </c>
      <c r="H257">
        <v>73</v>
      </c>
      <c r="I257" s="27">
        <f t="shared" si="27"/>
        <v>57</v>
      </c>
      <c r="J257" s="27">
        <f t="shared" si="28"/>
        <v>16</v>
      </c>
      <c r="K257" s="62">
        <f t="shared" si="29"/>
        <v>0.78082191780821919</v>
      </c>
      <c r="L257" s="27"/>
      <c r="M257">
        <v>32</v>
      </c>
      <c r="N257">
        <v>6</v>
      </c>
      <c r="O257">
        <v>5</v>
      </c>
      <c r="P257">
        <v>14</v>
      </c>
      <c r="Q257">
        <v>5</v>
      </c>
      <c r="R257">
        <v>3</v>
      </c>
      <c r="S257">
        <v>1.5</v>
      </c>
      <c r="T257">
        <v>6.5</v>
      </c>
    </row>
    <row r="258" spans="1:20" x14ac:dyDescent="0.2">
      <c r="A258" s="66" t="s">
        <v>393</v>
      </c>
      <c r="B258" s="66" t="s">
        <v>484</v>
      </c>
      <c r="C258" s="66" t="s">
        <v>418</v>
      </c>
      <c r="D258" t="s">
        <v>207</v>
      </c>
      <c r="E258" s="27" t="s">
        <v>513</v>
      </c>
      <c r="F258" s="40" t="s">
        <v>303</v>
      </c>
      <c r="G258" s="27" t="s">
        <v>325</v>
      </c>
      <c r="H258">
        <v>101.5</v>
      </c>
      <c r="I258" s="27">
        <f t="shared" si="27"/>
        <v>81</v>
      </c>
      <c r="J258" s="27">
        <f t="shared" si="28"/>
        <v>20.5</v>
      </c>
      <c r="K258" s="62">
        <f t="shared" si="29"/>
        <v>0.79802955665024633</v>
      </c>
      <c r="L258" s="27"/>
      <c r="M258">
        <v>46.5</v>
      </c>
      <c r="N258">
        <v>5.5</v>
      </c>
      <c r="O258">
        <v>11.5</v>
      </c>
      <c r="P258">
        <v>17.5</v>
      </c>
      <c r="Q258">
        <v>5</v>
      </c>
      <c r="R258">
        <v>6</v>
      </c>
      <c r="S258">
        <v>3</v>
      </c>
      <c r="T258">
        <v>6.5</v>
      </c>
    </row>
    <row r="259" spans="1:20" x14ac:dyDescent="0.2">
      <c r="A259" s="66" t="s">
        <v>393</v>
      </c>
      <c r="B259" s="66" t="s">
        <v>484</v>
      </c>
      <c r="C259" s="66" t="s">
        <v>418</v>
      </c>
      <c r="D259" t="s">
        <v>208</v>
      </c>
      <c r="E259" s="27" t="s">
        <v>514</v>
      </c>
      <c r="F259" s="40" t="s">
        <v>303</v>
      </c>
      <c r="G259" s="27" t="s">
        <v>325</v>
      </c>
      <c r="H259">
        <v>134</v>
      </c>
      <c r="I259" s="27">
        <f t="shared" si="27"/>
        <v>122</v>
      </c>
      <c r="J259" s="27">
        <f t="shared" si="28"/>
        <v>12</v>
      </c>
      <c r="K259" s="62">
        <f t="shared" si="29"/>
        <v>0.91044776119402981</v>
      </c>
      <c r="L259" s="27"/>
      <c r="M259">
        <v>44</v>
      </c>
      <c r="N259">
        <v>21</v>
      </c>
      <c r="O259">
        <v>20.5</v>
      </c>
      <c r="P259">
        <v>36.5</v>
      </c>
      <c r="Q259">
        <v>1.5</v>
      </c>
      <c r="R259">
        <v>3</v>
      </c>
      <c r="S259">
        <v>2.5</v>
      </c>
      <c r="T259">
        <v>5</v>
      </c>
    </row>
    <row r="260" spans="1:20" x14ac:dyDescent="0.2">
      <c r="A260" s="66" t="s">
        <v>400</v>
      </c>
      <c r="B260" s="66" t="s">
        <v>431</v>
      </c>
      <c r="C260" s="66" t="s">
        <v>425</v>
      </c>
      <c r="D260" t="s">
        <v>223</v>
      </c>
      <c r="E260" s="27" t="s">
        <v>565</v>
      </c>
      <c r="F260" s="40" t="s">
        <v>303</v>
      </c>
      <c r="G260" s="27" t="s">
        <v>325</v>
      </c>
      <c r="H260">
        <v>131</v>
      </c>
      <c r="I260" s="27">
        <f t="shared" si="27"/>
        <v>120</v>
      </c>
      <c r="J260" s="27">
        <f t="shared" si="28"/>
        <v>11</v>
      </c>
      <c r="K260" s="62">
        <f t="shared" si="29"/>
        <v>0.91603053435114501</v>
      </c>
      <c r="L260" s="27"/>
      <c r="M260">
        <v>57</v>
      </c>
      <c r="N260">
        <v>20</v>
      </c>
      <c r="O260">
        <v>20</v>
      </c>
      <c r="P260">
        <v>23</v>
      </c>
      <c r="Q260">
        <v>0</v>
      </c>
      <c r="R260">
        <v>3</v>
      </c>
      <c r="S260">
        <v>5</v>
      </c>
      <c r="T260">
        <v>3</v>
      </c>
    </row>
    <row r="261" spans="1:20" x14ac:dyDescent="0.2">
      <c r="A261" s="66" t="s">
        <v>392</v>
      </c>
      <c r="B261" s="66" t="s">
        <v>457</v>
      </c>
      <c r="C261" s="66" t="s">
        <v>417</v>
      </c>
      <c r="D261" t="s">
        <v>224</v>
      </c>
      <c r="E261" s="27" t="s">
        <v>506</v>
      </c>
      <c r="F261" s="40" t="s">
        <v>303</v>
      </c>
      <c r="G261" s="27" t="s">
        <v>325</v>
      </c>
      <c r="H261">
        <v>22</v>
      </c>
      <c r="I261" s="27">
        <f t="shared" si="27"/>
        <v>22</v>
      </c>
      <c r="J261" s="27">
        <f t="shared" si="28"/>
        <v>0</v>
      </c>
      <c r="K261" s="62">
        <f t="shared" si="29"/>
        <v>1</v>
      </c>
      <c r="L261" s="27"/>
      <c r="M261">
        <v>22</v>
      </c>
      <c r="N261">
        <v>0</v>
      </c>
      <c r="O261">
        <v>0</v>
      </c>
      <c r="P261">
        <v>0</v>
      </c>
      <c r="Q261">
        <v>0</v>
      </c>
      <c r="R261">
        <v>0</v>
      </c>
      <c r="S261">
        <v>0</v>
      </c>
      <c r="T261">
        <v>0</v>
      </c>
    </row>
    <row r="262" spans="1:20" x14ac:dyDescent="0.2">
      <c r="A262" s="66" t="s">
        <v>397</v>
      </c>
      <c r="B262" s="66" t="s">
        <v>525</v>
      </c>
      <c r="C262" s="66" t="s">
        <v>422</v>
      </c>
      <c r="D262" t="s">
        <v>225</v>
      </c>
      <c r="E262" s="27" t="s">
        <v>548</v>
      </c>
      <c r="F262" s="40" t="s">
        <v>303</v>
      </c>
      <c r="G262" s="27" t="s">
        <v>325</v>
      </c>
      <c r="H262">
        <v>68</v>
      </c>
      <c r="I262" s="27">
        <f t="shared" si="27"/>
        <v>55</v>
      </c>
      <c r="J262" s="27">
        <f t="shared" si="28"/>
        <v>13</v>
      </c>
      <c r="K262" s="62">
        <f t="shared" si="29"/>
        <v>0.80882352941176472</v>
      </c>
      <c r="L262" s="27"/>
      <c r="M262">
        <v>18</v>
      </c>
      <c r="N262">
        <v>5</v>
      </c>
      <c r="O262">
        <v>14.5</v>
      </c>
      <c r="P262">
        <v>17.5</v>
      </c>
      <c r="Q262">
        <v>1.5</v>
      </c>
      <c r="R262">
        <v>5</v>
      </c>
      <c r="S262">
        <v>2.5</v>
      </c>
      <c r="T262">
        <v>4</v>
      </c>
    </row>
    <row r="263" spans="1:20" x14ac:dyDescent="0.2">
      <c r="A263" s="66" t="s">
        <v>402</v>
      </c>
      <c r="B263" s="66" t="s">
        <v>515</v>
      </c>
      <c r="C263" s="66" t="s">
        <v>427</v>
      </c>
      <c r="D263" t="s">
        <v>226</v>
      </c>
      <c r="E263" s="27" t="s">
        <v>578</v>
      </c>
      <c r="F263" s="40" t="s">
        <v>303</v>
      </c>
      <c r="G263" s="27" t="s">
        <v>325</v>
      </c>
      <c r="H263">
        <v>148.5</v>
      </c>
      <c r="I263" s="27">
        <f t="shared" si="27"/>
        <v>128</v>
      </c>
      <c r="J263" s="27">
        <f t="shared" si="28"/>
        <v>20.5</v>
      </c>
      <c r="K263" s="62">
        <f t="shared" si="29"/>
        <v>0.86195286195286192</v>
      </c>
      <c r="L263" s="27"/>
      <c r="M263">
        <v>45</v>
      </c>
      <c r="N263">
        <v>16.5</v>
      </c>
      <c r="O263">
        <v>31</v>
      </c>
      <c r="P263">
        <v>35.5</v>
      </c>
      <c r="Q263">
        <v>6</v>
      </c>
      <c r="R263">
        <v>5</v>
      </c>
      <c r="S263">
        <v>5.5</v>
      </c>
      <c r="T263">
        <v>4</v>
      </c>
    </row>
    <row r="264" spans="1:20" x14ac:dyDescent="0.2">
      <c r="A264" s="66" t="s">
        <v>394</v>
      </c>
      <c r="B264" s="66" t="s">
        <v>515</v>
      </c>
      <c r="C264" s="66" t="s">
        <v>419</v>
      </c>
      <c r="D264" t="s">
        <v>159</v>
      </c>
      <c r="E264" s="27" t="s">
        <v>516</v>
      </c>
      <c r="F264" s="40" t="s">
        <v>303</v>
      </c>
      <c r="G264" s="27" t="s">
        <v>325</v>
      </c>
      <c r="H264">
        <v>33.5</v>
      </c>
      <c r="I264" s="27">
        <f t="shared" si="27"/>
        <v>33</v>
      </c>
      <c r="J264" s="27">
        <f t="shared" si="28"/>
        <v>0.5</v>
      </c>
      <c r="K264" s="62">
        <f t="shared" si="29"/>
        <v>0.9850746268656716</v>
      </c>
      <c r="L264" s="27"/>
      <c r="M264">
        <v>12.5</v>
      </c>
      <c r="N264">
        <v>6</v>
      </c>
      <c r="O264">
        <v>5</v>
      </c>
      <c r="P264">
        <v>9.5</v>
      </c>
      <c r="Q264">
        <v>0</v>
      </c>
      <c r="R264">
        <v>0</v>
      </c>
      <c r="S264">
        <v>0.5</v>
      </c>
      <c r="T264">
        <v>0</v>
      </c>
    </row>
    <row r="265" spans="1:20" x14ac:dyDescent="0.2">
      <c r="A265" s="66" t="s">
        <v>394</v>
      </c>
      <c r="B265" s="66" t="s">
        <v>515</v>
      </c>
      <c r="C265" s="66" t="s">
        <v>419</v>
      </c>
      <c r="D265" t="s">
        <v>167</v>
      </c>
      <c r="E265" s="27" t="s">
        <v>517</v>
      </c>
      <c r="F265" s="40" t="s">
        <v>303</v>
      </c>
      <c r="G265" s="27" t="s">
        <v>325</v>
      </c>
      <c r="H265">
        <v>78</v>
      </c>
      <c r="I265" s="27">
        <f t="shared" si="27"/>
        <v>67</v>
      </c>
      <c r="J265" s="27">
        <f t="shared" si="28"/>
        <v>11</v>
      </c>
      <c r="K265" s="62">
        <f t="shared" si="29"/>
        <v>0.85897435897435892</v>
      </c>
      <c r="L265" s="27"/>
      <c r="M265">
        <v>21</v>
      </c>
      <c r="N265">
        <v>16</v>
      </c>
      <c r="O265">
        <v>18</v>
      </c>
      <c r="P265">
        <v>12</v>
      </c>
      <c r="Q265">
        <v>2</v>
      </c>
      <c r="R265">
        <v>0</v>
      </c>
      <c r="S265">
        <v>4</v>
      </c>
      <c r="T265">
        <v>5</v>
      </c>
    </row>
    <row r="266" spans="1:20" x14ac:dyDescent="0.2">
      <c r="A266" s="66" t="s">
        <v>394</v>
      </c>
      <c r="B266" s="66" t="s">
        <v>515</v>
      </c>
      <c r="C266" s="66" t="s">
        <v>419</v>
      </c>
      <c r="D266" t="s">
        <v>198</v>
      </c>
      <c r="E266" s="27" t="s">
        <v>518</v>
      </c>
      <c r="F266" s="40" t="s">
        <v>303</v>
      </c>
      <c r="G266" s="27" t="s">
        <v>325</v>
      </c>
      <c r="H266">
        <v>176.5</v>
      </c>
      <c r="I266" s="27">
        <f t="shared" si="27"/>
        <v>141.5</v>
      </c>
      <c r="J266" s="27">
        <f t="shared" si="28"/>
        <v>35</v>
      </c>
      <c r="K266" s="62">
        <f t="shared" si="29"/>
        <v>0.80169971671388107</v>
      </c>
      <c r="L266" s="27"/>
      <c r="M266">
        <v>84</v>
      </c>
      <c r="N266">
        <v>8</v>
      </c>
      <c r="O266">
        <v>23</v>
      </c>
      <c r="P266">
        <v>26.5</v>
      </c>
      <c r="Q266">
        <v>13.5</v>
      </c>
      <c r="R266">
        <v>10</v>
      </c>
      <c r="S266">
        <v>9</v>
      </c>
      <c r="T266">
        <v>2.5</v>
      </c>
    </row>
    <row r="267" spans="1:20" x14ac:dyDescent="0.2">
      <c r="A267" s="66" t="s">
        <v>394</v>
      </c>
      <c r="B267" s="66" t="s">
        <v>515</v>
      </c>
      <c r="C267" s="66" t="s">
        <v>419</v>
      </c>
      <c r="D267" t="s">
        <v>206</v>
      </c>
      <c r="E267" s="27" t="s">
        <v>519</v>
      </c>
      <c r="F267" s="40" t="s">
        <v>303</v>
      </c>
      <c r="G267" s="27" t="s">
        <v>325</v>
      </c>
      <c r="H267">
        <v>110</v>
      </c>
      <c r="I267" s="27">
        <f t="shared" si="27"/>
        <v>94</v>
      </c>
      <c r="J267" s="27">
        <f t="shared" si="28"/>
        <v>16</v>
      </c>
      <c r="K267" s="62">
        <f t="shared" si="29"/>
        <v>0.8545454545454545</v>
      </c>
      <c r="L267" s="27"/>
      <c r="M267">
        <v>43</v>
      </c>
      <c r="N267">
        <v>15</v>
      </c>
      <c r="O267">
        <v>10</v>
      </c>
      <c r="P267">
        <v>26</v>
      </c>
      <c r="Q267">
        <v>1</v>
      </c>
      <c r="R267">
        <v>6</v>
      </c>
      <c r="S267">
        <v>3</v>
      </c>
      <c r="T267">
        <v>6</v>
      </c>
    </row>
    <row r="268" spans="1:20" x14ac:dyDescent="0.2">
      <c r="A268" s="66" t="s">
        <v>395</v>
      </c>
      <c r="B268" s="66" t="s">
        <v>457</v>
      </c>
      <c r="C268" s="66" t="s">
        <v>420</v>
      </c>
      <c r="D268" t="s">
        <v>218</v>
      </c>
      <c r="E268" s="27" t="s">
        <v>520</v>
      </c>
      <c r="F268" s="40" t="s">
        <v>303</v>
      </c>
      <c r="G268" s="27" t="s">
        <v>325</v>
      </c>
      <c r="H268">
        <v>64</v>
      </c>
      <c r="I268" s="27">
        <f t="shared" si="27"/>
        <v>60</v>
      </c>
      <c r="J268" s="27">
        <f t="shared" si="28"/>
        <v>4</v>
      </c>
      <c r="K268" s="62">
        <f t="shared" si="29"/>
        <v>0.9375</v>
      </c>
      <c r="L268" s="27"/>
      <c r="M268">
        <v>12</v>
      </c>
      <c r="N268">
        <v>10.5</v>
      </c>
      <c r="O268">
        <v>17</v>
      </c>
      <c r="P268">
        <v>20.5</v>
      </c>
      <c r="Q268">
        <v>0</v>
      </c>
      <c r="R268">
        <v>0.5</v>
      </c>
      <c r="S268">
        <v>0.5</v>
      </c>
      <c r="T268">
        <v>3</v>
      </c>
    </row>
    <row r="269" spans="1:20" x14ac:dyDescent="0.2">
      <c r="A269" s="66" t="s">
        <v>395</v>
      </c>
      <c r="B269" s="66" t="s">
        <v>457</v>
      </c>
      <c r="C269" s="66" t="s">
        <v>420</v>
      </c>
      <c r="D269" t="s">
        <v>219</v>
      </c>
      <c r="E269" s="27" t="s">
        <v>521</v>
      </c>
      <c r="F269" s="40" t="s">
        <v>303</v>
      </c>
      <c r="G269" s="27" t="s">
        <v>325</v>
      </c>
      <c r="H269">
        <v>112.5</v>
      </c>
      <c r="I269" s="27">
        <f t="shared" si="27"/>
        <v>85</v>
      </c>
      <c r="J269" s="27">
        <f t="shared" si="28"/>
        <v>27.5</v>
      </c>
      <c r="K269" s="62">
        <f t="shared" si="29"/>
        <v>0.75555555555555554</v>
      </c>
      <c r="L269" s="27"/>
      <c r="M269">
        <v>34</v>
      </c>
      <c r="N269">
        <v>9.5</v>
      </c>
      <c r="O269">
        <v>15.5</v>
      </c>
      <c r="P269">
        <v>26</v>
      </c>
      <c r="Q269">
        <v>11</v>
      </c>
      <c r="R269">
        <v>5</v>
      </c>
      <c r="S269">
        <v>4</v>
      </c>
      <c r="T269">
        <v>7.5</v>
      </c>
    </row>
    <row r="270" spans="1:20" x14ac:dyDescent="0.2">
      <c r="A270" s="66" t="s">
        <v>396</v>
      </c>
      <c r="B270" s="66" t="s">
        <v>471</v>
      </c>
      <c r="C270" s="66" t="s">
        <v>421</v>
      </c>
      <c r="D270" t="s">
        <v>204</v>
      </c>
      <c r="E270" s="27" t="s">
        <v>523</v>
      </c>
      <c r="F270" s="40" t="s">
        <v>303</v>
      </c>
      <c r="G270" s="27" t="s">
        <v>325</v>
      </c>
      <c r="H270">
        <v>198</v>
      </c>
      <c r="I270" s="27">
        <f t="shared" si="27"/>
        <v>148</v>
      </c>
      <c r="J270" s="27">
        <f t="shared" si="28"/>
        <v>50</v>
      </c>
      <c r="K270" s="62">
        <f t="shared" si="29"/>
        <v>0.74747474747474751</v>
      </c>
      <c r="L270" s="27"/>
      <c r="M270">
        <v>78</v>
      </c>
      <c r="N270">
        <v>10</v>
      </c>
      <c r="O270">
        <v>18</v>
      </c>
      <c r="P270">
        <v>42</v>
      </c>
      <c r="Q270">
        <v>15</v>
      </c>
      <c r="R270">
        <v>9</v>
      </c>
      <c r="S270">
        <v>9.5</v>
      </c>
      <c r="T270">
        <v>16.5</v>
      </c>
    </row>
    <row r="271" spans="1:20" x14ac:dyDescent="0.2">
      <c r="A271" s="66" t="s">
        <v>396</v>
      </c>
      <c r="B271" s="66" t="s">
        <v>471</v>
      </c>
      <c r="C271" s="66" t="s">
        <v>421</v>
      </c>
      <c r="D271" t="s">
        <v>205</v>
      </c>
      <c r="E271" s="27" t="s">
        <v>524</v>
      </c>
      <c r="F271" s="40" t="s">
        <v>303</v>
      </c>
      <c r="G271" s="27" t="s">
        <v>325</v>
      </c>
      <c r="H271">
        <v>168</v>
      </c>
      <c r="I271" s="27">
        <f t="shared" si="27"/>
        <v>151</v>
      </c>
      <c r="J271" s="27">
        <f t="shared" si="28"/>
        <v>17</v>
      </c>
      <c r="K271" s="62">
        <f t="shared" si="29"/>
        <v>0.89880952380952384</v>
      </c>
      <c r="L271" s="27"/>
      <c r="M271">
        <v>53</v>
      </c>
      <c r="N271">
        <v>26</v>
      </c>
      <c r="O271">
        <v>39</v>
      </c>
      <c r="P271">
        <v>33</v>
      </c>
      <c r="Q271">
        <v>5</v>
      </c>
      <c r="R271">
        <v>6</v>
      </c>
      <c r="S271">
        <v>2</v>
      </c>
      <c r="T271">
        <v>4</v>
      </c>
    </row>
    <row r="272" spans="1:20" x14ac:dyDescent="0.2">
      <c r="A272" s="66" t="s">
        <v>397</v>
      </c>
      <c r="B272" s="66" t="s">
        <v>525</v>
      </c>
      <c r="C272" s="66" t="s">
        <v>422</v>
      </c>
      <c r="D272" t="s">
        <v>70</v>
      </c>
      <c r="E272" s="27" t="s">
        <v>526</v>
      </c>
      <c r="F272" s="40" t="s">
        <v>303</v>
      </c>
      <c r="G272" s="27" t="s">
        <v>325</v>
      </c>
      <c r="H272">
        <v>113.5</v>
      </c>
      <c r="I272" s="27">
        <f t="shared" si="27"/>
        <v>87</v>
      </c>
      <c r="J272" s="27">
        <f t="shared" si="28"/>
        <v>26.5</v>
      </c>
      <c r="K272" s="62">
        <f t="shared" si="29"/>
        <v>0.76651982378854622</v>
      </c>
      <c r="L272" s="27"/>
      <c r="M272">
        <v>28</v>
      </c>
      <c r="N272">
        <v>12.5</v>
      </c>
      <c r="O272">
        <v>18.5</v>
      </c>
      <c r="P272">
        <v>28</v>
      </c>
      <c r="Q272">
        <v>7.5</v>
      </c>
      <c r="R272">
        <v>9</v>
      </c>
      <c r="S272">
        <v>3.5</v>
      </c>
      <c r="T272">
        <v>6.5</v>
      </c>
    </row>
    <row r="273" spans="1:20" x14ac:dyDescent="0.2">
      <c r="A273" s="66" t="s">
        <v>397</v>
      </c>
      <c r="B273" s="66" t="s">
        <v>358</v>
      </c>
      <c r="C273" s="66" t="s">
        <v>422</v>
      </c>
      <c r="D273" t="s">
        <v>368</v>
      </c>
      <c r="E273" s="27" t="s">
        <v>527</v>
      </c>
      <c r="F273" s="40" t="s">
        <v>303</v>
      </c>
      <c r="G273" s="27" t="s">
        <v>325</v>
      </c>
      <c r="H273">
        <v>52.5</v>
      </c>
      <c r="I273" s="27">
        <f t="shared" si="27"/>
        <v>45.5</v>
      </c>
      <c r="J273" s="27">
        <f t="shared" si="28"/>
        <v>7</v>
      </c>
      <c r="K273" s="62">
        <f t="shared" si="29"/>
        <v>0.8666666666666667</v>
      </c>
      <c r="L273" s="27"/>
      <c r="M273">
        <v>20</v>
      </c>
      <c r="N273">
        <v>3</v>
      </c>
      <c r="O273">
        <v>10</v>
      </c>
      <c r="P273">
        <v>12.5</v>
      </c>
      <c r="Q273">
        <v>1.5</v>
      </c>
      <c r="R273">
        <v>3.5</v>
      </c>
      <c r="S273">
        <v>0.5</v>
      </c>
      <c r="T273">
        <v>1.5</v>
      </c>
    </row>
    <row r="274" spans="1:20" x14ac:dyDescent="0.2">
      <c r="A274" s="66" t="s">
        <v>397</v>
      </c>
      <c r="B274" s="66" t="s">
        <v>525</v>
      </c>
      <c r="C274" s="66" t="s">
        <v>422</v>
      </c>
      <c r="D274" t="s">
        <v>80</v>
      </c>
      <c r="E274" s="27" t="s">
        <v>528</v>
      </c>
      <c r="F274" s="40" t="s">
        <v>303</v>
      </c>
      <c r="G274" s="27" t="s">
        <v>325</v>
      </c>
      <c r="H274">
        <v>89.5</v>
      </c>
      <c r="I274" s="27">
        <f t="shared" si="27"/>
        <v>57</v>
      </c>
      <c r="J274" s="27">
        <f t="shared" si="28"/>
        <v>32.5</v>
      </c>
      <c r="K274" s="62">
        <f t="shared" si="29"/>
        <v>0.63687150837988826</v>
      </c>
      <c r="L274" s="27"/>
      <c r="M274">
        <v>16.5</v>
      </c>
      <c r="N274">
        <v>6</v>
      </c>
      <c r="O274">
        <v>9</v>
      </c>
      <c r="P274">
        <v>25.5</v>
      </c>
      <c r="Q274">
        <v>6.5</v>
      </c>
      <c r="R274">
        <v>7</v>
      </c>
      <c r="S274">
        <v>2</v>
      </c>
      <c r="T274">
        <v>17</v>
      </c>
    </row>
    <row r="275" spans="1:20" x14ac:dyDescent="0.2">
      <c r="A275" s="66" t="s">
        <v>397</v>
      </c>
      <c r="B275" s="66" t="s">
        <v>525</v>
      </c>
      <c r="C275" s="66" t="s">
        <v>422</v>
      </c>
      <c r="D275" t="s">
        <v>81</v>
      </c>
      <c r="E275" s="27" t="s">
        <v>529</v>
      </c>
      <c r="F275" s="40" t="s">
        <v>303</v>
      </c>
      <c r="G275" s="27" t="s">
        <v>325</v>
      </c>
      <c r="H275">
        <v>5</v>
      </c>
      <c r="I275" s="27">
        <f t="shared" si="27"/>
        <v>5</v>
      </c>
      <c r="J275" s="27">
        <f t="shared" si="28"/>
        <v>0</v>
      </c>
      <c r="K275" s="62">
        <f t="shared" si="29"/>
        <v>1</v>
      </c>
      <c r="L275" s="27"/>
      <c r="M275">
        <v>0</v>
      </c>
      <c r="N275">
        <v>1</v>
      </c>
      <c r="O275">
        <v>1.5</v>
      </c>
      <c r="P275">
        <v>2.5</v>
      </c>
      <c r="Q275">
        <v>0</v>
      </c>
      <c r="R275">
        <v>0</v>
      </c>
      <c r="S275">
        <v>0</v>
      </c>
      <c r="T275">
        <v>0</v>
      </c>
    </row>
    <row r="276" spans="1:20" x14ac:dyDescent="0.2">
      <c r="A276" s="66" t="s">
        <v>397</v>
      </c>
      <c r="B276" s="66" t="s">
        <v>525</v>
      </c>
      <c r="C276" s="66" t="s">
        <v>422</v>
      </c>
      <c r="D276" t="s">
        <v>82</v>
      </c>
      <c r="E276" s="27" t="s">
        <v>530</v>
      </c>
      <c r="F276" s="40" t="s">
        <v>303</v>
      </c>
      <c r="G276" s="27" t="s">
        <v>325</v>
      </c>
      <c r="H276">
        <v>18.5</v>
      </c>
      <c r="I276" s="27">
        <f t="shared" si="27"/>
        <v>13.5</v>
      </c>
      <c r="J276" s="27">
        <f t="shared" si="28"/>
        <v>5</v>
      </c>
      <c r="K276" s="62">
        <f t="shared" si="29"/>
        <v>0.72972972972972971</v>
      </c>
      <c r="M276">
        <v>4</v>
      </c>
      <c r="N276">
        <v>0</v>
      </c>
      <c r="O276">
        <v>3</v>
      </c>
      <c r="P276">
        <v>6.5</v>
      </c>
      <c r="Q276">
        <v>4.5</v>
      </c>
      <c r="R276">
        <v>0</v>
      </c>
      <c r="S276">
        <v>0.5</v>
      </c>
      <c r="T276">
        <v>0</v>
      </c>
    </row>
    <row r="277" spans="1:20" x14ac:dyDescent="0.2">
      <c r="A277" s="66" t="s">
        <v>397</v>
      </c>
      <c r="B277" s="66" t="s">
        <v>525</v>
      </c>
      <c r="C277" s="66" t="s">
        <v>422</v>
      </c>
      <c r="D277" t="s">
        <v>83</v>
      </c>
      <c r="E277" s="27" t="s">
        <v>531</v>
      </c>
      <c r="F277" s="40" t="s">
        <v>303</v>
      </c>
      <c r="G277" s="27" t="s">
        <v>325</v>
      </c>
      <c r="H277">
        <v>37.5</v>
      </c>
      <c r="I277" s="27">
        <f t="shared" si="27"/>
        <v>35.5</v>
      </c>
      <c r="J277" s="27">
        <f t="shared" si="28"/>
        <v>2</v>
      </c>
      <c r="K277" s="62">
        <f t="shared" si="29"/>
        <v>0.94666666666666666</v>
      </c>
      <c r="L277" s="27"/>
      <c r="M277">
        <v>15</v>
      </c>
      <c r="N277">
        <v>10.5</v>
      </c>
      <c r="O277">
        <v>8</v>
      </c>
      <c r="P277">
        <v>2</v>
      </c>
      <c r="Q277">
        <v>0.5</v>
      </c>
      <c r="R277">
        <v>1</v>
      </c>
      <c r="S277">
        <v>0.5</v>
      </c>
      <c r="T277">
        <v>0</v>
      </c>
    </row>
    <row r="278" spans="1:20" x14ac:dyDescent="0.2">
      <c r="A278" s="66" t="s">
        <v>397</v>
      </c>
      <c r="B278" s="66" t="s">
        <v>525</v>
      </c>
      <c r="C278" s="66" t="s">
        <v>422</v>
      </c>
      <c r="D278" t="s">
        <v>84</v>
      </c>
      <c r="E278" s="27" t="s">
        <v>532</v>
      </c>
      <c r="F278" s="40" t="s">
        <v>303</v>
      </c>
      <c r="G278" s="27" t="s">
        <v>325</v>
      </c>
      <c r="H278">
        <v>42</v>
      </c>
      <c r="I278" s="27">
        <f t="shared" si="27"/>
        <v>40</v>
      </c>
      <c r="J278" s="27">
        <f t="shared" si="28"/>
        <v>2</v>
      </c>
      <c r="K278" s="62">
        <f t="shared" si="29"/>
        <v>0.95238095238095233</v>
      </c>
      <c r="L278" s="27"/>
      <c r="M278">
        <v>21</v>
      </c>
      <c r="N278">
        <v>1</v>
      </c>
      <c r="O278">
        <v>5.5</v>
      </c>
      <c r="P278">
        <v>12.5</v>
      </c>
      <c r="Q278">
        <v>0</v>
      </c>
      <c r="R278">
        <v>1</v>
      </c>
      <c r="S278">
        <v>1</v>
      </c>
      <c r="T278">
        <v>0</v>
      </c>
    </row>
    <row r="279" spans="1:20" x14ac:dyDescent="0.2">
      <c r="A279" s="66" t="s">
        <v>397</v>
      </c>
      <c r="B279" s="66" t="s">
        <v>525</v>
      </c>
      <c r="C279" s="66" t="s">
        <v>422</v>
      </c>
      <c r="D279" t="s">
        <v>94</v>
      </c>
      <c r="E279" s="27" t="s">
        <v>614</v>
      </c>
      <c r="F279" s="40" t="s">
        <v>303</v>
      </c>
      <c r="G279" s="27" t="s">
        <v>325</v>
      </c>
      <c r="H279">
        <v>0.5</v>
      </c>
      <c r="I279" s="27">
        <f t="shared" si="27"/>
        <v>0.5</v>
      </c>
      <c r="J279" s="27">
        <f t="shared" si="28"/>
        <v>0</v>
      </c>
      <c r="K279" s="62">
        <f t="shared" si="29"/>
        <v>1</v>
      </c>
      <c r="L279" s="27"/>
      <c r="M279">
        <v>0</v>
      </c>
      <c r="N279">
        <v>0</v>
      </c>
      <c r="O279">
        <v>0</v>
      </c>
      <c r="P279">
        <v>0.5</v>
      </c>
      <c r="Q279">
        <v>0</v>
      </c>
      <c r="R279">
        <v>0</v>
      </c>
      <c r="S279">
        <v>0</v>
      </c>
      <c r="T279">
        <v>0</v>
      </c>
    </row>
    <row r="280" spans="1:20" x14ac:dyDescent="0.2">
      <c r="A280" s="66" t="s">
        <v>397</v>
      </c>
      <c r="B280" s="66" t="s">
        <v>525</v>
      </c>
      <c r="C280" s="66" t="s">
        <v>422</v>
      </c>
      <c r="D280" t="s">
        <v>114</v>
      </c>
      <c r="E280" s="27" t="s">
        <v>533</v>
      </c>
      <c r="F280" s="40" t="s">
        <v>303</v>
      </c>
      <c r="G280" s="27" t="s">
        <v>325</v>
      </c>
      <c r="H280">
        <v>109</v>
      </c>
      <c r="I280" s="27">
        <f t="shared" si="27"/>
        <v>82.5</v>
      </c>
      <c r="J280" s="27">
        <f t="shared" si="28"/>
        <v>26.5</v>
      </c>
      <c r="K280" s="62">
        <f t="shared" si="29"/>
        <v>0.75688073394495414</v>
      </c>
      <c r="L280" s="27"/>
      <c r="M280">
        <v>22</v>
      </c>
      <c r="N280">
        <v>12</v>
      </c>
      <c r="O280">
        <v>21</v>
      </c>
      <c r="P280">
        <v>27.5</v>
      </c>
      <c r="Q280">
        <v>11</v>
      </c>
      <c r="R280">
        <v>9.5</v>
      </c>
      <c r="S280">
        <v>1</v>
      </c>
      <c r="T280">
        <v>5</v>
      </c>
    </row>
    <row r="281" spans="1:20" x14ac:dyDescent="0.2">
      <c r="A281" s="66" t="s">
        <v>397</v>
      </c>
      <c r="B281" s="66" t="s">
        <v>525</v>
      </c>
      <c r="C281" s="66" t="s">
        <v>422</v>
      </c>
      <c r="D281" t="s">
        <v>118</v>
      </c>
      <c r="E281" s="27" t="s">
        <v>534</v>
      </c>
      <c r="F281" s="40" t="s">
        <v>303</v>
      </c>
      <c r="G281" s="27" t="s">
        <v>325</v>
      </c>
      <c r="H281">
        <v>26.5</v>
      </c>
      <c r="I281" s="27">
        <f t="shared" si="27"/>
        <v>25</v>
      </c>
      <c r="J281" s="27">
        <f t="shared" si="28"/>
        <v>1.5</v>
      </c>
      <c r="K281" s="62">
        <f t="shared" si="29"/>
        <v>0.94339622641509435</v>
      </c>
      <c r="L281" s="27"/>
      <c r="M281">
        <v>6</v>
      </c>
      <c r="N281">
        <v>4</v>
      </c>
      <c r="O281">
        <v>7.5</v>
      </c>
      <c r="P281">
        <v>7.5</v>
      </c>
      <c r="Q281">
        <v>0</v>
      </c>
      <c r="R281">
        <v>0</v>
      </c>
      <c r="S281">
        <v>1</v>
      </c>
      <c r="T281">
        <v>0.5</v>
      </c>
    </row>
    <row r="282" spans="1:20" x14ac:dyDescent="0.2">
      <c r="A282" s="66" t="s">
        <v>397</v>
      </c>
      <c r="B282" s="66" t="s">
        <v>525</v>
      </c>
      <c r="C282" s="66" t="s">
        <v>422</v>
      </c>
      <c r="D282" t="s">
        <v>130</v>
      </c>
      <c r="E282" s="27" t="s">
        <v>535</v>
      </c>
      <c r="F282" s="40" t="s">
        <v>303</v>
      </c>
      <c r="G282" s="27" t="s">
        <v>325</v>
      </c>
      <c r="H282">
        <v>81.5</v>
      </c>
      <c r="I282" s="27">
        <f t="shared" ref="I282:I313" si="30">SUM(M282:P282)</f>
        <v>64.5</v>
      </c>
      <c r="J282" s="27">
        <f t="shared" ref="J282:J313" si="31">SUM(Q282:T282)</f>
        <v>17</v>
      </c>
      <c r="K282" s="62">
        <f t="shared" ref="K282:K313" si="32">I282/H282</f>
        <v>0.79141104294478526</v>
      </c>
      <c r="L282" s="27"/>
      <c r="M282">
        <v>37</v>
      </c>
      <c r="N282">
        <v>2.5</v>
      </c>
      <c r="O282">
        <v>11</v>
      </c>
      <c r="P282">
        <v>14</v>
      </c>
      <c r="Q282">
        <v>6.5</v>
      </c>
      <c r="R282">
        <v>2.5</v>
      </c>
      <c r="S282">
        <v>3.5</v>
      </c>
      <c r="T282">
        <v>4.5</v>
      </c>
    </row>
    <row r="283" spans="1:20" x14ac:dyDescent="0.2">
      <c r="A283" s="66" t="s">
        <v>397</v>
      </c>
      <c r="B283" s="66" t="s">
        <v>525</v>
      </c>
      <c r="C283" s="66" t="s">
        <v>422</v>
      </c>
      <c r="D283" t="s">
        <v>131</v>
      </c>
      <c r="E283" s="27" t="s">
        <v>536</v>
      </c>
      <c r="F283" s="40" t="s">
        <v>303</v>
      </c>
      <c r="G283" s="27" t="s">
        <v>325</v>
      </c>
      <c r="H283">
        <v>57</v>
      </c>
      <c r="I283" s="27">
        <f t="shared" si="30"/>
        <v>41</v>
      </c>
      <c r="J283" s="27">
        <f t="shared" si="31"/>
        <v>16</v>
      </c>
      <c r="K283" s="62">
        <f t="shared" si="32"/>
        <v>0.7192982456140351</v>
      </c>
      <c r="L283" s="27"/>
      <c r="M283">
        <v>17</v>
      </c>
      <c r="N283">
        <v>6.5</v>
      </c>
      <c r="O283">
        <v>8.5</v>
      </c>
      <c r="P283">
        <v>9</v>
      </c>
      <c r="Q283">
        <v>4.5</v>
      </c>
      <c r="R283">
        <v>6.5</v>
      </c>
      <c r="S283">
        <v>2.5</v>
      </c>
      <c r="T283">
        <v>2.5</v>
      </c>
    </row>
    <row r="284" spans="1:20" x14ac:dyDescent="0.2">
      <c r="A284" s="66" t="s">
        <v>397</v>
      </c>
      <c r="B284" s="66" t="s">
        <v>525</v>
      </c>
      <c r="C284" s="66" t="s">
        <v>422</v>
      </c>
      <c r="D284" t="s">
        <v>132</v>
      </c>
      <c r="E284" s="27" t="s">
        <v>537</v>
      </c>
      <c r="F284" s="40" t="s">
        <v>303</v>
      </c>
      <c r="G284" s="27" t="s">
        <v>325</v>
      </c>
      <c r="H284">
        <v>64</v>
      </c>
      <c r="I284" s="27">
        <f t="shared" si="30"/>
        <v>55</v>
      </c>
      <c r="J284" s="27">
        <f t="shared" si="31"/>
        <v>9</v>
      </c>
      <c r="K284" s="62">
        <f t="shared" si="32"/>
        <v>0.859375</v>
      </c>
      <c r="L284" s="27"/>
      <c r="M284">
        <v>21.5</v>
      </c>
      <c r="N284">
        <v>3</v>
      </c>
      <c r="O284">
        <v>14</v>
      </c>
      <c r="P284">
        <v>16.5</v>
      </c>
      <c r="Q284">
        <v>1.5</v>
      </c>
      <c r="R284">
        <v>2</v>
      </c>
      <c r="S284">
        <v>2</v>
      </c>
      <c r="T284">
        <v>3.5</v>
      </c>
    </row>
    <row r="285" spans="1:20" x14ac:dyDescent="0.2">
      <c r="A285" s="66" t="s">
        <v>397</v>
      </c>
      <c r="B285" s="66" t="s">
        <v>525</v>
      </c>
      <c r="C285" s="66" t="s">
        <v>422</v>
      </c>
      <c r="D285" t="s">
        <v>133</v>
      </c>
      <c r="E285" s="27" t="s">
        <v>538</v>
      </c>
      <c r="F285" s="40" t="s">
        <v>303</v>
      </c>
      <c r="G285" s="27" t="s">
        <v>325</v>
      </c>
      <c r="H285">
        <v>55.5</v>
      </c>
      <c r="I285" s="27">
        <f t="shared" si="30"/>
        <v>50</v>
      </c>
      <c r="J285" s="27">
        <f t="shared" si="31"/>
        <v>5.5</v>
      </c>
      <c r="K285" s="62">
        <f t="shared" si="32"/>
        <v>0.90090090090090091</v>
      </c>
      <c r="L285" s="27"/>
      <c r="M285">
        <v>20</v>
      </c>
      <c r="N285">
        <v>9</v>
      </c>
      <c r="O285">
        <v>7.5</v>
      </c>
      <c r="P285">
        <v>13.5</v>
      </c>
      <c r="Q285">
        <v>1</v>
      </c>
      <c r="R285">
        <v>2</v>
      </c>
      <c r="S285">
        <v>1</v>
      </c>
      <c r="T285">
        <v>1.5</v>
      </c>
    </row>
    <row r="286" spans="1:20" x14ac:dyDescent="0.2">
      <c r="A286" s="66" t="s">
        <v>397</v>
      </c>
      <c r="B286" s="66" t="s">
        <v>525</v>
      </c>
      <c r="C286" s="66" t="s">
        <v>422</v>
      </c>
      <c r="D286" t="s">
        <v>141</v>
      </c>
      <c r="E286" s="27" t="s">
        <v>539</v>
      </c>
      <c r="F286" s="40" t="s">
        <v>303</v>
      </c>
      <c r="G286" s="27" t="s">
        <v>325</v>
      </c>
      <c r="H286">
        <v>73</v>
      </c>
      <c r="I286" s="27">
        <f t="shared" si="30"/>
        <v>53</v>
      </c>
      <c r="J286" s="27">
        <f t="shared" si="31"/>
        <v>20</v>
      </c>
      <c r="K286" s="62">
        <f t="shared" si="32"/>
        <v>0.72602739726027399</v>
      </c>
      <c r="L286" s="27"/>
      <c r="M286">
        <v>18.5</v>
      </c>
      <c r="N286">
        <v>6</v>
      </c>
      <c r="O286">
        <v>8</v>
      </c>
      <c r="P286">
        <v>20.5</v>
      </c>
      <c r="Q286">
        <v>10.5</v>
      </c>
      <c r="R286">
        <v>2</v>
      </c>
      <c r="S286">
        <v>3</v>
      </c>
      <c r="T286">
        <v>4.5</v>
      </c>
    </row>
    <row r="287" spans="1:20" x14ac:dyDescent="0.2">
      <c r="A287" s="66" t="s">
        <v>397</v>
      </c>
      <c r="B287" s="66" t="s">
        <v>525</v>
      </c>
      <c r="C287" s="66" t="s">
        <v>422</v>
      </c>
      <c r="D287" t="s">
        <v>145</v>
      </c>
      <c r="E287" s="27" t="s">
        <v>540</v>
      </c>
      <c r="F287" s="40" t="s">
        <v>303</v>
      </c>
      <c r="G287" s="27" t="s">
        <v>325</v>
      </c>
      <c r="H287">
        <v>17</v>
      </c>
      <c r="I287" s="27">
        <f t="shared" si="30"/>
        <v>15.5</v>
      </c>
      <c r="J287" s="27">
        <f t="shared" si="31"/>
        <v>1.5</v>
      </c>
      <c r="K287" s="62">
        <f t="shared" si="32"/>
        <v>0.91176470588235292</v>
      </c>
      <c r="L287" s="27"/>
      <c r="M287">
        <v>10</v>
      </c>
      <c r="N287">
        <v>1</v>
      </c>
      <c r="O287">
        <v>1.5</v>
      </c>
      <c r="P287">
        <v>3</v>
      </c>
      <c r="Q287">
        <v>1</v>
      </c>
      <c r="R287">
        <v>0</v>
      </c>
      <c r="S287">
        <v>0</v>
      </c>
      <c r="T287">
        <v>0.5</v>
      </c>
    </row>
    <row r="288" spans="1:20" x14ac:dyDescent="0.2">
      <c r="A288" s="66" t="s">
        <v>397</v>
      </c>
      <c r="B288" s="66" t="s">
        <v>525</v>
      </c>
      <c r="C288" s="66" t="s">
        <v>422</v>
      </c>
      <c r="D288" t="s">
        <v>169</v>
      </c>
      <c r="E288" s="27" t="s">
        <v>542</v>
      </c>
      <c r="F288" s="40" t="s">
        <v>303</v>
      </c>
      <c r="G288" s="27" t="s">
        <v>325</v>
      </c>
      <c r="H288">
        <v>47.5</v>
      </c>
      <c r="I288" s="27">
        <f t="shared" si="30"/>
        <v>31.5</v>
      </c>
      <c r="J288" s="27">
        <f t="shared" si="31"/>
        <v>16</v>
      </c>
      <c r="K288" s="62">
        <f t="shared" si="32"/>
        <v>0.66315789473684206</v>
      </c>
      <c r="L288" s="27"/>
      <c r="M288">
        <v>9</v>
      </c>
      <c r="N288">
        <v>4</v>
      </c>
      <c r="O288">
        <v>7</v>
      </c>
      <c r="P288">
        <v>11.5</v>
      </c>
      <c r="Q288">
        <v>1</v>
      </c>
      <c r="R288">
        <v>4</v>
      </c>
      <c r="S288">
        <v>3.5</v>
      </c>
      <c r="T288">
        <v>7.5</v>
      </c>
    </row>
    <row r="289" spans="1:20" x14ac:dyDescent="0.2">
      <c r="A289" s="66" t="s">
        <v>397</v>
      </c>
      <c r="B289" s="66" t="s">
        <v>525</v>
      </c>
      <c r="C289" s="66" t="s">
        <v>422</v>
      </c>
      <c r="D289" t="s">
        <v>173</v>
      </c>
      <c r="E289" s="27" t="s">
        <v>543</v>
      </c>
      <c r="F289" s="40" t="s">
        <v>303</v>
      </c>
      <c r="G289" s="27" t="s">
        <v>325</v>
      </c>
      <c r="H289">
        <v>18</v>
      </c>
      <c r="I289" s="27">
        <f t="shared" si="30"/>
        <v>15.5</v>
      </c>
      <c r="J289" s="27">
        <f t="shared" si="31"/>
        <v>2.5</v>
      </c>
      <c r="K289" s="62">
        <f t="shared" si="32"/>
        <v>0.86111111111111116</v>
      </c>
      <c r="L289" s="27"/>
      <c r="M289">
        <v>10</v>
      </c>
      <c r="N289">
        <v>1</v>
      </c>
      <c r="O289">
        <v>2.5</v>
      </c>
      <c r="P289">
        <v>2</v>
      </c>
      <c r="Q289">
        <v>1</v>
      </c>
      <c r="R289">
        <v>1</v>
      </c>
      <c r="S289">
        <v>0</v>
      </c>
      <c r="T289">
        <v>0.5</v>
      </c>
    </row>
    <row r="290" spans="1:20" x14ac:dyDescent="0.2">
      <c r="A290" s="66" t="s">
        <v>397</v>
      </c>
      <c r="B290" s="66" t="s">
        <v>525</v>
      </c>
      <c r="C290" s="66" t="s">
        <v>422</v>
      </c>
      <c r="D290" t="s">
        <v>176</v>
      </c>
      <c r="E290" s="27" t="s">
        <v>544</v>
      </c>
      <c r="F290" s="40" t="s">
        <v>303</v>
      </c>
      <c r="G290" s="27" t="s">
        <v>325</v>
      </c>
      <c r="H290">
        <v>26</v>
      </c>
      <c r="I290" s="27">
        <f t="shared" si="30"/>
        <v>25</v>
      </c>
      <c r="J290" s="27">
        <f t="shared" si="31"/>
        <v>1</v>
      </c>
      <c r="K290" s="62">
        <f t="shared" si="32"/>
        <v>0.96153846153846156</v>
      </c>
      <c r="L290" s="27"/>
      <c r="M290">
        <v>14</v>
      </c>
      <c r="N290">
        <v>5.5</v>
      </c>
      <c r="O290">
        <v>2.5</v>
      </c>
      <c r="P290">
        <v>3</v>
      </c>
      <c r="Q290">
        <v>0.5</v>
      </c>
      <c r="R290">
        <v>0</v>
      </c>
      <c r="S290">
        <v>0.5</v>
      </c>
      <c r="T290">
        <v>0</v>
      </c>
    </row>
    <row r="291" spans="1:20" x14ac:dyDescent="0.2">
      <c r="A291" s="66" t="s">
        <v>397</v>
      </c>
      <c r="B291" s="66" t="s">
        <v>525</v>
      </c>
      <c r="C291" s="66" t="s">
        <v>422</v>
      </c>
      <c r="D291" t="s">
        <v>183</v>
      </c>
      <c r="E291" s="27" t="s">
        <v>545</v>
      </c>
      <c r="F291" s="40" t="s">
        <v>303</v>
      </c>
      <c r="G291" s="27" t="s">
        <v>325</v>
      </c>
      <c r="H291">
        <v>33</v>
      </c>
      <c r="I291" s="27">
        <f t="shared" si="30"/>
        <v>21</v>
      </c>
      <c r="J291" s="27">
        <f t="shared" si="31"/>
        <v>12</v>
      </c>
      <c r="K291" s="62">
        <f t="shared" si="32"/>
        <v>0.63636363636363635</v>
      </c>
      <c r="L291" s="27"/>
      <c r="M291">
        <v>8</v>
      </c>
      <c r="N291">
        <v>1.5</v>
      </c>
      <c r="O291">
        <v>2.5</v>
      </c>
      <c r="P291">
        <v>9</v>
      </c>
      <c r="Q291">
        <v>1</v>
      </c>
      <c r="R291">
        <v>1.5</v>
      </c>
      <c r="S291">
        <v>1</v>
      </c>
      <c r="T291">
        <v>8.5</v>
      </c>
    </row>
    <row r="292" spans="1:20" x14ac:dyDescent="0.2">
      <c r="A292" s="66" t="s">
        <v>397</v>
      </c>
      <c r="B292" s="66" t="s">
        <v>525</v>
      </c>
      <c r="C292" s="66" t="s">
        <v>422</v>
      </c>
      <c r="D292" t="s">
        <v>184</v>
      </c>
      <c r="E292" s="27" t="s">
        <v>546</v>
      </c>
      <c r="F292" s="40" t="s">
        <v>303</v>
      </c>
      <c r="G292" s="27" t="s">
        <v>325</v>
      </c>
      <c r="H292">
        <v>0.5</v>
      </c>
      <c r="I292" s="27">
        <f t="shared" si="30"/>
        <v>0.5</v>
      </c>
      <c r="J292" s="27">
        <f t="shared" si="31"/>
        <v>0</v>
      </c>
      <c r="K292" s="62">
        <f t="shared" si="32"/>
        <v>1</v>
      </c>
      <c r="L292" s="27"/>
      <c r="M292">
        <v>0</v>
      </c>
      <c r="N292">
        <v>0.5</v>
      </c>
      <c r="O292">
        <v>0</v>
      </c>
      <c r="P292">
        <v>0</v>
      </c>
      <c r="Q292">
        <v>0</v>
      </c>
      <c r="R292">
        <v>0</v>
      </c>
      <c r="S292">
        <v>0</v>
      </c>
      <c r="T292">
        <v>0</v>
      </c>
    </row>
    <row r="293" spans="1:20" x14ac:dyDescent="0.2">
      <c r="A293" s="66" t="s">
        <v>397</v>
      </c>
      <c r="B293" s="66" t="s">
        <v>525</v>
      </c>
      <c r="C293" s="66" t="s">
        <v>422</v>
      </c>
      <c r="D293" t="s">
        <v>194</v>
      </c>
      <c r="E293" s="27" t="s">
        <v>619</v>
      </c>
      <c r="F293" s="40" t="s">
        <v>303</v>
      </c>
      <c r="G293" s="27" t="s">
        <v>325</v>
      </c>
      <c r="H293">
        <v>0.5</v>
      </c>
      <c r="I293" s="27">
        <f t="shared" si="30"/>
        <v>0</v>
      </c>
      <c r="J293" s="27">
        <f t="shared" si="31"/>
        <v>0.5</v>
      </c>
      <c r="K293" s="62">
        <f t="shared" si="32"/>
        <v>0</v>
      </c>
      <c r="L293" s="27"/>
      <c r="M293">
        <v>0</v>
      </c>
      <c r="N293">
        <v>0</v>
      </c>
      <c r="O293">
        <v>0</v>
      </c>
      <c r="P293">
        <v>0</v>
      </c>
      <c r="Q293">
        <v>0</v>
      </c>
      <c r="R293">
        <v>0</v>
      </c>
      <c r="S293">
        <v>0</v>
      </c>
      <c r="T293">
        <v>0.5</v>
      </c>
    </row>
    <row r="294" spans="1:20" x14ac:dyDescent="0.2">
      <c r="A294" s="66" t="s">
        <v>397</v>
      </c>
      <c r="B294" s="66" t="s">
        <v>525</v>
      </c>
      <c r="C294" s="66" t="s">
        <v>422</v>
      </c>
      <c r="D294" t="s">
        <v>197</v>
      </c>
      <c r="E294" s="27" t="s">
        <v>547</v>
      </c>
      <c r="F294" s="40" t="s">
        <v>303</v>
      </c>
      <c r="G294" s="27" t="s">
        <v>325</v>
      </c>
      <c r="H294">
        <v>81</v>
      </c>
      <c r="I294" s="27">
        <f t="shared" si="30"/>
        <v>68</v>
      </c>
      <c r="J294" s="27">
        <f t="shared" si="31"/>
        <v>13</v>
      </c>
      <c r="K294" s="62">
        <f t="shared" si="32"/>
        <v>0.83950617283950613</v>
      </c>
      <c r="L294" s="27"/>
      <c r="M294">
        <v>29.5</v>
      </c>
      <c r="N294">
        <v>15</v>
      </c>
      <c r="O294">
        <v>9.5</v>
      </c>
      <c r="P294">
        <v>14</v>
      </c>
      <c r="Q294">
        <v>6</v>
      </c>
      <c r="R294">
        <v>3.5</v>
      </c>
      <c r="S294">
        <v>1.5</v>
      </c>
      <c r="T294">
        <v>2</v>
      </c>
    </row>
    <row r="295" spans="1:20" x14ac:dyDescent="0.2">
      <c r="A295" s="66" t="s">
        <v>398</v>
      </c>
      <c r="B295" s="66" t="s">
        <v>457</v>
      </c>
      <c r="C295" s="66" t="s">
        <v>423</v>
      </c>
      <c r="D295" t="s">
        <v>89</v>
      </c>
      <c r="E295" s="27" t="s">
        <v>549</v>
      </c>
      <c r="F295" s="40" t="s">
        <v>303</v>
      </c>
      <c r="G295" s="27" t="s">
        <v>325</v>
      </c>
      <c r="H295">
        <v>64</v>
      </c>
      <c r="I295" s="27">
        <f t="shared" si="30"/>
        <v>53.5</v>
      </c>
      <c r="J295" s="27">
        <f t="shared" si="31"/>
        <v>10.5</v>
      </c>
      <c r="K295" s="62">
        <f t="shared" si="32"/>
        <v>0.8359375</v>
      </c>
      <c r="L295" s="27"/>
      <c r="M295">
        <v>28.5</v>
      </c>
      <c r="N295">
        <v>5</v>
      </c>
      <c r="O295">
        <v>13.5</v>
      </c>
      <c r="P295">
        <v>6.5</v>
      </c>
      <c r="Q295">
        <v>7.5</v>
      </c>
      <c r="R295">
        <v>1.5</v>
      </c>
      <c r="S295">
        <v>1</v>
      </c>
      <c r="T295">
        <v>0.5</v>
      </c>
    </row>
    <row r="296" spans="1:20" x14ac:dyDescent="0.2">
      <c r="A296" s="66" t="s">
        <v>398</v>
      </c>
      <c r="B296" s="66" t="s">
        <v>457</v>
      </c>
      <c r="C296" s="66" t="s">
        <v>423</v>
      </c>
      <c r="D296" t="s">
        <v>90</v>
      </c>
      <c r="E296" s="27" t="s">
        <v>550</v>
      </c>
      <c r="F296" s="40" t="s">
        <v>303</v>
      </c>
      <c r="G296" s="27" t="s">
        <v>325</v>
      </c>
      <c r="H296">
        <v>25</v>
      </c>
      <c r="I296" s="27">
        <f t="shared" si="30"/>
        <v>23</v>
      </c>
      <c r="J296" s="27">
        <f t="shared" si="31"/>
        <v>2</v>
      </c>
      <c r="K296" s="62">
        <f t="shared" si="32"/>
        <v>0.92</v>
      </c>
      <c r="L296" s="27"/>
      <c r="M296">
        <v>15.5</v>
      </c>
      <c r="N296">
        <v>2.5</v>
      </c>
      <c r="O296">
        <v>3.5</v>
      </c>
      <c r="P296">
        <v>1.5</v>
      </c>
      <c r="Q296">
        <v>1.5</v>
      </c>
      <c r="R296">
        <v>0</v>
      </c>
      <c r="S296">
        <v>0.5</v>
      </c>
      <c r="T296">
        <v>0</v>
      </c>
    </row>
    <row r="297" spans="1:20" x14ac:dyDescent="0.2">
      <c r="A297" s="66" t="s">
        <v>398</v>
      </c>
      <c r="B297" s="66" t="s">
        <v>457</v>
      </c>
      <c r="C297" s="66" t="s">
        <v>423</v>
      </c>
      <c r="D297" t="s">
        <v>111</v>
      </c>
      <c r="E297" s="27" t="s">
        <v>552</v>
      </c>
      <c r="F297" s="40" t="s">
        <v>303</v>
      </c>
      <c r="G297" s="27" t="s">
        <v>325</v>
      </c>
      <c r="H297">
        <v>56.5</v>
      </c>
      <c r="I297" s="27">
        <f t="shared" si="30"/>
        <v>50.5</v>
      </c>
      <c r="J297" s="27">
        <f t="shared" si="31"/>
        <v>6</v>
      </c>
      <c r="K297" s="62">
        <f t="shared" si="32"/>
        <v>0.89380530973451322</v>
      </c>
      <c r="L297" s="27"/>
      <c r="M297">
        <v>21.5</v>
      </c>
      <c r="N297">
        <v>3.5</v>
      </c>
      <c r="O297">
        <v>7.5</v>
      </c>
      <c r="P297">
        <v>18</v>
      </c>
      <c r="Q297">
        <v>3</v>
      </c>
      <c r="R297">
        <v>1</v>
      </c>
      <c r="S297">
        <v>1</v>
      </c>
      <c r="T297">
        <v>1</v>
      </c>
    </row>
    <row r="298" spans="1:20" x14ac:dyDescent="0.2">
      <c r="A298" s="66" t="s">
        <v>398</v>
      </c>
      <c r="B298" s="66" t="s">
        <v>457</v>
      </c>
      <c r="C298" s="66" t="s">
        <v>423</v>
      </c>
      <c r="D298" t="s">
        <v>112</v>
      </c>
      <c r="E298" s="27" t="s">
        <v>553</v>
      </c>
      <c r="F298" s="40" t="s">
        <v>303</v>
      </c>
      <c r="G298" s="27" t="s">
        <v>325</v>
      </c>
      <c r="H298">
        <v>5</v>
      </c>
      <c r="I298" s="27">
        <f t="shared" si="30"/>
        <v>3.5</v>
      </c>
      <c r="J298" s="27">
        <f t="shared" si="31"/>
        <v>1.5</v>
      </c>
      <c r="K298" s="62">
        <f t="shared" si="32"/>
        <v>0.7</v>
      </c>
      <c r="L298" s="27"/>
      <c r="M298">
        <v>0</v>
      </c>
      <c r="N298">
        <v>0</v>
      </c>
      <c r="O298">
        <v>0</v>
      </c>
      <c r="P298">
        <v>3.5</v>
      </c>
      <c r="Q298">
        <v>1.5</v>
      </c>
      <c r="R298">
        <v>0</v>
      </c>
      <c r="S298">
        <v>0</v>
      </c>
      <c r="T298">
        <v>0</v>
      </c>
    </row>
    <row r="299" spans="1:20" x14ac:dyDescent="0.2">
      <c r="A299" s="66" t="s">
        <v>398</v>
      </c>
      <c r="B299" s="66" t="s">
        <v>457</v>
      </c>
      <c r="C299" s="66" t="s">
        <v>423</v>
      </c>
      <c r="D299" t="s">
        <v>171</v>
      </c>
      <c r="E299" s="27" t="s">
        <v>555</v>
      </c>
      <c r="F299" s="40" t="s">
        <v>303</v>
      </c>
      <c r="G299" s="27" t="s">
        <v>325</v>
      </c>
      <c r="H299">
        <v>59.5</v>
      </c>
      <c r="I299" s="27">
        <f t="shared" si="30"/>
        <v>53.5</v>
      </c>
      <c r="J299" s="27">
        <f t="shared" si="31"/>
        <v>6</v>
      </c>
      <c r="K299" s="62">
        <f t="shared" si="32"/>
        <v>0.89915966386554624</v>
      </c>
      <c r="L299" s="27"/>
      <c r="M299">
        <v>40</v>
      </c>
      <c r="N299">
        <v>4.5</v>
      </c>
      <c r="O299">
        <v>4</v>
      </c>
      <c r="P299">
        <v>5</v>
      </c>
      <c r="Q299">
        <v>1.5</v>
      </c>
      <c r="R299">
        <v>1.5</v>
      </c>
      <c r="S299">
        <v>2.5</v>
      </c>
      <c r="T299">
        <v>0.5</v>
      </c>
    </row>
    <row r="300" spans="1:20" x14ac:dyDescent="0.2">
      <c r="A300" s="66" t="s">
        <v>398</v>
      </c>
      <c r="B300" s="66" t="s">
        <v>457</v>
      </c>
      <c r="C300" s="66" t="s">
        <v>423</v>
      </c>
      <c r="D300" t="s">
        <v>200</v>
      </c>
      <c r="E300" s="27" t="s">
        <v>556</v>
      </c>
      <c r="F300" s="40" t="s">
        <v>303</v>
      </c>
      <c r="G300" s="27" t="s">
        <v>325</v>
      </c>
      <c r="H300">
        <v>61.5</v>
      </c>
      <c r="I300" s="27">
        <f t="shared" si="30"/>
        <v>56</v>
      </c>
      <c r="J300" s="27">
        <f t="shared" si="31"/>
        <v>5.5</v>
      </c>
      <c r="K300" s="62">
        <f t="shared" si="32"/>
        <v>0.91056910569105687</v>
      </c>
      <c r="L300" s="27"/>
      <c r="M300">
        <v>33.5</v>
      </c>
      <c r="N300">
        <v>4</v>
      </c>
      <c r="O300">
        <v>9</v>
      </c>
      <c r="P300">
        <v>9.5</v>
      </c>
      <c r="Q300">
        <v>1.5</v>
      </c>
      <c r="R300">
        <v>2.5</v>
      </c>
      <c r="S300">
        <v>1.5</v>
      </c>
      <c r="T300">
        <v>0</v>
      </c>
    </row>
    <row r="301" spans="1:20" x14ac:dyDescent="0.2">
      <c r="A301" s="66" t="s">
        <v>395</v>
      </c>
      <c r="B301" s="66" t="s">
        <v>457</v>
      </c>
      <c r="C301" s="66" t="s">
        <v>420</v>
      </c>
      <c r="D301" t="s">
        <v>222</v>
      </c>
      <c r="E301" s="27" t="s">
        <v>522</v>
      </c>
      <c r="F301" s="40" t="s">
        <v>303</v>
      </c>
      <c r="G301" s="27" t="s">
        <v>325</v>
      </c>
      <c r="H301">
        <v>82.5</v>
      </c>
      <c r="I301" s="27">
        <f t="shared" si="30"/>
        <v>74.5</v>
      </c>
      <c r="J301" s="27">
        <f t="shared" si="31"/>
        <v>8</v>
      </c>
      <c r="K301" s="62">
        <f t="shared" si="32"/>
        <v>0.90303030303030307</v>
      </c>
      <c r="L301" s="27"/>
      <c r="M301">
        <v>46</v>
      </c>
      <c r="N301">
        <v>7</v>
      </c>
      <c r="O301">
        <v>7</v>
      </c>
      <c r="P301">
        <v>14.5</v>
      </c>
      <c r="Q301">
        <v>1</v>
      </c>
      <c r="R301">
        <v>1</v>
      </c>
      <c r="S301">
        <v>3.5</v>
      </c>
      <c r="T301">
        <v>2.5</v>
      </c>
    </row>
    <row r="302" spans="1:20" x14ac:dyDescent="0.2">
      <c r="A302" s="66" t="s">
        <v>399</v>
      </c>
      <c r="B302" s="66" t="s">
        <v>557</v>
      </c>
      <c r="C302" s="66" t="s">
        <v>424</v>
      </c>
      <c r="D302" t="s">
        <v>96</v>
      </c>
      <c r="E302" s="27" t="s">
        <v>558</v>
      </c>
      <c r="F302" s="40" t="s">
        <v>303</v>
      </c>
      <c r="G302" s="27" t="s">
        <v>325</v>
      </c>
      <c r="H302">
        <v>114.5</v>
      </c>
      <c r="I302" s="27">
        <f t="shared" si="30"/>
        <v>93.5</v>
      </c>
      <c r="J302" s="27">
        <f t="shared" si="31"/>
        <v>21</v>
      </c>
      <c r="K302" s="62">
        <f t="shared" si="32"/>
        <v>0.81659388646288211</v>
      </c>
      <c r="L302" s="27"/>
      <c r="M302">
        <v>51</v>
      </c>
      <c r="N302">
        <v>9</v>
      </c>
      <c r="O302">
        <v>16.5</v>
      </c>
      <c r="P302">
        <v>17</v>
      </c>
      <c r="Q302">
        <v>5.5</v>
      </c>
      <c r="R302">
        <v>3.5</v>
      </c>
      <c r="S302">
        <v>2.5</v>
      </c>
      <c r="T302">
        <v>9.5</v>
      </c>
    </row>
    <row r="303" spans="1:20" x14ac:dyDescent="0.2">
      <c r="A303" s="66" t="s">
        <v>399</v>
      </c>
      <c r="B303" s="66" t="s">
        <v>557</v>
      </c>
      <c r="C303" s="66" t="s">
        <v>424</v>
      </c>
      <c r="D303" t="s">
        <v>97</v>
      </c>
      <c r="E303" s="27" t="s">
        <v>559</v>
      </c>
      <c r="F303" s="40" t="s">
        <v>303</v>
      </c>
      <c r="G303" s="27" t="s">
        <v>325</v>
      </c>
      <c r="H303">
        <v>67</v>
      </c>
      <c r="I303" s="27">
        <f t="shared" si="30"/>
        <v>64</v>
      </c>
      <c r="J303" s="27">
        <f t="shared" si="31"/>
        <v>3</v>
      </c>
      <c r="K303" s="62">
        <f t="shared" si="32"/>
        <v>0.95522388059701491</v>
      </c>
      <c r="L303" s="27"/>
      <c r="M303">
        <v>40</v>
      </c>
      <c r="N303">
        <v>9</v>
      </c>
      <c r="O303">
        <v>5</v>
      </c>
      <c r="P303">
        <v>10</v>
      </c>
      <c r="Q303">
        <v>1</v>
      </c>
      <c r="R303">
        <v>1</v>
      </c>
      <c r="S303">
        <v>0</v>
      </c>
      <c r="T303">
        <v>1</v>
      </c>
    </row>
    <row r="304" spans="1:20" x14ac:dyDescent="0.2">
      <c r="A304" s="66" t="s">
        <v>399</v>
      </c>
      <c r="B304" s="66" t="s">
        <v>557</v>
      </c>
      <c r="C304" s="66" t="s">
        <v>424</v>
      </c>
      <c r="D304" t="s">
        <v>138</v>
      </c>
      <c r="E304" s="27" t="s">
        <v>560</v>
      </c>
      <c r="F304" s="40" t="s">
        <v>303</v>
      </c>
      <c r="G304" s="27" t="s">
        <v>325</v>
      </c>
      <c r="H304">
        <v>99.5</v>
      </c>
      <c r="I304" s="27">
        <f t="shared" si="30"/>
        <v>94</v>
      </c>
      <c r="J304" s="27">
        <f t="shared" si="31"/>
        <v>5.5</v>
      </c>
      <c r="K304" s="62">
        <f t="shared" si="32"/>
        <v>0.94472361809045224</v>
      </c>
      <c r="L304" s="27"/>
      <c r="M304">
        <v>39</v>
      </c>
      <c r="N304">
        <v>4</v>
      </c>
      <c r="O304">
        <v>14</v>
      </c>
      <c r="P304">
        <v>37</v>
      </c>
      <c r="Q304">
        <v>3</v>
      </c>
      <c r="R304">
        <v>1.5</v>
      </c>
      <c r="S304">
        <v>0.5</v>
      </c>
      <c r="T304">
        <v>0.5</v>
      </c>
    </row>
    <row r="305" spans="1:20" x14ac:dyDescent="0.2">
      <c r="A305" s="66" t="s">
        <v>399</v>
      </c>
      <c r="B305" s="66" t="s">
        <v>557</v>
      </c>
      <c r="C305" s="66" t="s">
        <v>424</v>
      </c>
      <c r="D305" t="s">
        <v>203</v>
      </c>
      <c r="E305" s="27" t="s">
        <v>561</v>
      </c>
      <c r="F305" s="40" t="s">
        <v>303</v>
      </c>
      <c r="G305" s="27" t="s">
        <v>325</v>
      </c>
      <c r="H305">
        <v>130.5</v>
      </c>
      <c r="I305" s="27">
        <f t="shared" si="30"/>
        <v>100.5</v>
      </c>
      <c r="J305" s="27">
        <f t="shared" si="31"/>
        <v>30</v>
      </c>
      <c r="K305" s="62">
        <f t="shared" si="32"/>
        <v>0.77011494252873558</v>
      </c>
      <c r="L305" s="27"/>
      <c r="M305">
        <v>40</v>
      </c>
      <c r="N305">
        <v>15</v>
      </c>
      <c r="O305">
        <v>15.5</v>
      </c>
      <c r="P305">
        <v>30</v>
      </c>
      <c r="Q305">
        <v>6</v>
      </c>
      <c r="R305">
        <v>5.5</v>
      </c>
      <c r="S305">
        <v>9</v>
      </c>
      <c r="T305">
        <v>9.5</v>
      </c>
    </row>
    <row r="306" spans="1:20" x14ac:dyDescent="0.2">
      <c r="A306" s="66" t="s">
        <v>400</v>
      </c>
      <c r="B306" s="66" t="s">
        <v>431</v>
      </c>
      <c r="C306" s="66" t="s">
        <v>425</v>
      </c>
      <c r="D306" t="s">
        <v>136</v>
      </c>
      <c r="E306" s="27" t="s">
        <v>562</v>
      </c>
      <c r="F306" s="40" t="s">
        <v>303</v>
      </c>
      <c r="G306" s="27" t="s">
        <v>325</v>
      </c>
      <c r="H306">
        <v>120</v>
      </c>
      <c r="I306" s="27">
        <f t="shared" si="30"/>
        <v>98</v>
      </c>
      <c r="J306" s="27">
        <f t="shared" si="31"/>
        <v>22</v>
      </c>
      <c r="K306" s="62">
        <f t="shared" si="32"/>
        <v>0.81666666666666665</v>
      </c>
      <c r="L306" s="27"/>
      <c r="M306">
        <v>35</v>
      </c>
      <c r="N306">
        <v>14</v>
      </c>
      <c r="O306">
        <v>19</v>
      </c>
      <c r="P306">
        <v>30</v>
      </c>
      <c r="Q306">
        <v>9</v>
      </c>
      <c r="R306">
        <v>5</v>
      </c>
      <c r="S306">
        <v>2.5</v>
      </c>
      <c r="T306">
        <v>5.5</v>
      </c>
    </row>
    <row r="307" spans="1:20" x14ac:dyDescent="0.2">
      <c r="A307" s="66" t="s">
        <v>400</v>
      </c>
      <c r="B307" s="66" t="s">
        <v>431</v>
      </c>
      <c r="C307" s="66" t="s">
        <v>425</v>
      </c>
      <c r="D307" t="s">
        <v>137</v>
      </c>
      <c r="E307" s="27" t="s">
        <v>563</v>
      </c>
      <c r="F307" s="40" t="s">
        <v>303</v>
      </c>
      <c r="G307" s="27" t="s">
        <v>325</v>
      </c>
      <c r="H307">
        <v>42.5</v>
      </c>
      <c r="I307" s="27">
        <f t="shared" si="30"/>
        <v>42.5</v>
      </c>
      <c r="J307" s="27">
        <f t="shared" si="31"/>
        <v>0</v>
      </c>
      <c r="K307" s="62">
        <f t="shared" si="32"/>
        <v>1</v>
      </c>
      <c r="L307" s="27"/>
      <c r="M307">
        <v>20</v>
      </c>
      <c r="N307">
        <v>4</v>
      </c>
      <c r="O307">
        <v>9</v>
      </c>
      <c r="P307">
        <v>9.5</v>
      </c>
      <c r="Q307">
        <v>0</v>
      </c>
      <c r="R307">
        <v>0</v>
      </c>
      <c r="S307">
        <v>0</v>
      </c>
      <c r="T307">
        <v>0</v>
      </c>
    </row>
    <row r="308" spans="1:20" x14ac:dyDescent="0.2">
      <c r="A308" s="66" t="s">
        <v>400</v>
      </c>
      <c r="B308" s="66" t="s">
        <v>431</v>
      </c>
      <c r="C308" s="66" t="s">
        <v>425</v>
      </c>
      <c r="D308" t="s">
        <v>146</v>
      </c>
      <c r="E308" s="27" t="s">
        <v>564</v>
      </c>
      <c r="F308" s="40" t="s">
        <v>303</v>
      </c>
      <c r="G308" s="27" t="s">
        <v>325</v>
      </c>
      <c r="H308">
        <v>0.5</v>
      </c>
      <c r="I308" s="27">
        <f t="shared" si="30"/>
        <v>0.5</v>
      </c>
      <c r="J308" s="27">
        <f t="shared" si="31"/>
        <v>0</v>
      </c>
      <c r="K308" s="62">
        <f t="shared" si="32"/>
        <v>1</v>
      </c>
      <c r="L308" s="27"/>
      <c r="M308">
        <v>0</v>
      </c>
      <c r="N308">
        <v>0.5</v>
      </c>
      <c r="O308">
        <v>0</v>
      </c>
      <c r="P308">
        <v>0</v>
      </c>
      <c r="Q308">
        <v>0</v>
      </c>
      <c r="R308">
        <v>0</v>
      </c>
      <c r="S308">
        <v>0</v>
      </c>
      <c r="T308">
        <v>0</v>
      </c>
    </row>
    <row r="309" spans="1:20" x14ac:dyDescent="0.2">
      <c r="A309" s="66" t="s">
        <v>401</v>
      </c>
      <c r="B309" s="66" t="s">
        <v>557</v>
      </c>
      <c r="C309" s="66" t="s">
        <v>426</v>
      </c>
      <c r="D309" t="s">
        <v>115</v>
      </c>
      <c r="E309" s="27" t="s">
        <v>567</v>
      </c>
      <c r="F309" s="40" t="s">
        <v>303</v>
      </c>
      <c r="G309" s="27" t="s">
        <v>325</v>
      </c>
      <c r="H309">
        <v>48</v>
      </c>
      <c r="I309" s="27">
        <f t="shared" si="30"/>
        <v>43.5</v>
      </c>
      <c r="J309" s="27">
        <f t="shared" si="31"/>
        <v>4.5</v>
      </c>
      <c r="K309" s="62">
        <f t="shared" si="32"/>
        <v>0.90625</v>
      </c>
      <c r="L309" s="27"/>
      <c r="M309">
        <v>18.5</v>
      </c>
      <c r="N309">
        <v>7.5</v>
      </c>
      <c r="O309">
        <v>4.5</v>
      </c>
      <c r="P309">
        <v>13</v>
      </c>
      <c r="Q309">
        <v>1.5</v>
      </c>
      <c r="R309">
        <v>1</v>
      </c>
      <c r="S309">
        <v>0.5</v>
      </c>
      <c r="T309">
        <v>1.5</v>
      </c>
    </row>
    <row r="310" spans="1:20" x14ac:dyDescent="0.2">
      <c r="A310" s="66" t="s">
        <v>401</v>
      </c>
      <c r="B310" s="66" t="s">
        <v>557</v>
      </c>
      <c r="C310" s="66" t="s">
        <v>426</v>
      </c>
      <c r="D310" t="s">
        <v>116</v>
      </c>
      <c r="E310" s="27" t="s">
        <v>568</v>
      </c>
      <c r="F310" s="40" t="s">
        <v>303</v>
      </c>
      <c r="G310" s="27" t="s">
        <v>325</v>
      </c>
      <c r="H310">
        <v>45</v>
      </c>
      <c r="I310" s="27">
        <f t="shared" si="30"/>
        <v>43</v>
      </c>
      <c r="J310" s="27">
        <f t="shared" si="31"/>
        <v>2</v>
      </c>
      <c r="K310" s="62">
        <f t="shared" si="32"/>
        <v>0.9555555555555556</v>
      </c>
      <c r="L310" s="27"/>
      <c r="M310">
        <v>27</v>
      </c>
      <c r="N310">
        <v>6</v>
      </c>
      <c r="O310">
        <v>2</v>
      </c>
      <c r="P310">
        <v>8</v>
      </c>
      <c r="Q310">
        <v>0</v>
      </c>
      <c r="R310">
        <v>1</v>
      </c>
      <c r="S310">
        <v>0</v>
      </c>
      <c r="T310">
        <v>1</v>
      </c>
    </row>
    <row r="311" spans="1:20" x14ac:dyDescent="0.2">
      <c r="A311" s="66" t="s">
        <v>401</v>
      </c>
      <c r="B311" s="66" t="s">
        <v>557</v>
      </c>
      <c r="C311" s="66" t="s">
        <v>426</v>
      </c>
      <c r="D311" t="s">
        <v>127</v>
      </c>
      <c r="E311" s="27" t="s">
        <v>569</v>
      </c>
      <c r="F311" s="40" t="s">
        <v>303</v>
      </c>
      <c r="G311" s="27" t="s">
        <v>325</v>
      </c>
      <c r="H311">
        <v>152.5</v>
      </c>
      <c r="I311" s="27">
        <f t="shared" si="30"/>
        <v>130.5</v>
      </c>
      <c r="J311" s="27">
        <f t="shared" si="31"/>
        <v>22</v>
      </c>
      <c r="K311" s="62">
        <f t="shared" si="32"/>
        <v>0.8557377049180328</v>
      </c>
      <c r="L311" s="27"/>
      <c r="M311">
        <v>56.5</v>
      </c>
      <c r="N311">
        <v>12.5</v>
      </c>
      <c r="O311">
        <v>18</v>
      </c>
      <c r="P311">
        <v>43.5</v>
      </c>
      <c r="Q311">
        <v>6.5</v>
      </c>
      <c r="R311">
        <v>5</v>
      </c>
      <c r="S311">
        <v>3.5</v>
      </c>
      <c r="T311">
        <v>7</v>
      </c>
    </row>
    <row r="312" spans="1:20" x14ac:dyDescent="0.2">
      <c r="A312" s="66" t="s">
        <v>401</v>
      </c>
      <c r="B312" s="66" t="s">
        <v>557</v>
      </c>
      <c r="C312" s="66" t="s">
        <v>426</v>
      </c>
      <c r="D312" t="s">
        <v>165</v>
      </c>
      <c r="E312" s="27" t="s">
        <v>570</v>
      </c>
      <c r="F312" s="40" t="s">
        <v>303</v>
      </c>
      <c r="G312" s="27" t="s">
        <v>325</v>
      </c>
      <c r="H312">
        <v>96.5</v>
      </c>
      <c r="I312" s="27">
        <f t="shared" si="30"/>
        <v>83</v>
      </c>
      <c r="J312" s="27">
        <f t="shared" si="31"/>
        <v>13.5</v>
      </c>
      <c r="K312" s="62">
        <f t="shared" si="32"/>
        <v>0.86010362694300513</v>
      </c>
      <c r="L312" s="27"/>
      <c r="M312">
        <v>46</v>
      </c>
      <c r="N312">
        <v>5</v>
      </c>
      <c r="O312">
        <v>12</v>
      </c>
      <c r="P312">
        <v>20</v>
      </c>
      <c r="Q312">
        <v>5.5</v>
      </c>
      <c r="R312">
        <v>6</v>
      </c>
      <c r="S312">
        <v>1</v>
      </c>
      <c r="T312">
        <v>1</v>
      </c>
    </row>
    <row r="313" spans="1:20" x14ac:dyDescent="0.2">
      <c r="A313" s="66" t="s">
        <v>402</v>
      </c>
      <c r="B313" s="66" t="s">
        <v>515</v>
      </c>
      <c r="C313" s="66" t="s">
        <v>427</v>
      </c>
      <c r="D313" t="s">
        <v>72</v>
      </c>
      <c r="E313" s="27" t="s">
        <v>571</v>
      </c>
      <c r="F313" s="40" t="s">
        <v>303</v>
      </c>
      <c r="G313" s="27" t="s">
        <v>325</v>
      </c>
      <c r="H313">
        <v>34</v>
      </c>
      <c r="I313" s="27">
        <f t="shared" si="30"/>
        <v>28.5</v>
      </c>
      <c r="J313" s="27">
        <f t="shared" si="31"/>
        <v>5.5</v>
      </c>
      <c r="K313" s="62">
        <f t="shared" si="32"/>
        <v>0.83823529411764708</v>
      </c>
      <c r="L313" s="27"/>
      <c r="M313">
        <v>10.5</v>
      </c>
      <c r="N313">
        <v>2</v>
      </c>
      <c r="O313">
        <v>5</v>
      </c>
      <c r="P313">
        <v>11</v>
      </c>
      <c r="Q313">
        <v>0</v>
      </c>
      <c r="R313">
        <v>2</v>
      </c>
      <c r="S313">
        <v>1.5</v>
      </c>
      <c r="T313">
        <v>2</v>
      </c>
    </row>
    <row r="314" spans="1:20" x14ac:dyDescent="0.2">
      <c r="A314" s="66" t="s">
        <v>402</v>
      </c>
      <c r="B314" s="66" t="s">
        <v>515</v>
      </c>
      <c r="C314" s="66" t="s">
        <v>427</v>
      </c>
      <c r="D314" t="s">
        <v>107</v>
      </c>
      <c r="E314" s="27" t="s">
        <v>572</v>
      </c>
      <c r="F314" s="40" t="s">
        <v>303</v>
      </c>
      <c r="G314" s="27" t="s">
        <v>325</v>
      </c>
      <c r="H314">
        <v>34.5</v>
      </c>
      <c r="I314" s="27">
        <f t="shared" ref="I314:I344" si="33">SUM(M314:P314)</f>
        <v>30</v>
      </c>
      <c r="J314" s="27">
        <f t="shared" ref="J314:J344" si="34">SUM(Q314:T314)</f>
        <v>4.5</v>
      </c>
      <c r="K314" s="62">
        <f t="shared" ref="K314:K344" si="35">I314/H314</f>
        <v>0.86956521739130432</v>
      </c>
      <c r="L314" s="27"/>
      <c r="M314">
        <v>19.5</v>
      </c>
      <c r="N314">
        <v>4</v>
      </c>
      <c r="O314">
        <v>0</v>
      </c>
      <c r="P314">
        <v>6.5</v>
      </c>
      <c r="Q314">
        <v>1</v>
      </c>
      <c r="R314">
        <v>1.5</v>
      </c>
      <c r="S314">
        <v>0</v>
      </c>
      <c r="T314">
        <v>2</v>
      </c>
    </row>
    <row r="315" spans="1:20" x14ac:dyDescent="0.2">
      <c r="A315" s="66" t="s">
        <v>402</v>
      </c>
      <c r="B315" s="66" t="s">
        <v>515</v>
      </c>
      <c r="C315" s="66" t="s">
        <v>427</v>
      </c>
      <c r="D315" t="s">
        <v>168</v>
      </c>
      <c r="E315" s="27" t="s">
        <v>573</v>
      </c>
      <c r="F315" s="40" t="s">
        <v>303</v>
      </c>
      <c r="G315" s="27" t="s">
        <v>325</v>
      </c>
      <c r="H315">
        <v>15</v>
      </c>
      <c r="I315" s="27">
        <f t="shared" si="33"/>
        <v>15</v>
      </c>
      <c r="J315" s="27">
        <f t="shared" si="34"/>
        <v>0</v>
      </c>
      <c r="K315" s="62">
        <f t="shared" si="35"/>
        <v>1</v>
      </c>
      <c r="L315" s="27"/>
      <c r="M315">
        <v>13.5</v>
      </c>
      <c r="N315">
        <v>0</v>
      </c>
      <c r="O315">
        <v>0.5</v>
      </c>
      <c r="P315">
        <v>1</v>
      </c>
      <c r="Q315">
        <v>0</v>
      </c>
      <c r="R315">
        <v>0</v>
      </c>
      <c r="S315">
        <v>0</v>
      </c>
      <c r="T315">
        <v>0</v>
      </c>
    </row>
    <row r="316" spans="1:20" x14ac:dyDescent="0.2">
      <c r="A316" s="66" t="s">
        <v>402</v>
      </c>
      <c r="B316" s="66" t="s">
        <v>515</v>
      </c>
      <c r="C316" s="66" t="s">
        <v>427</v>
      </c>
      <c r="D316" t="s">
        <v>190</v>
      </c>
      <c r="E316" s="27" t="s">
        <v>574</v>
      </c>
      <c r="F316" s="40" t="s">
        <v>303</v>
      </c>
      <c r="G316" s="27" t="s">
        <v>325</v>
      </c>
      <c r="H316">
        <v>71</v>
      </c>
      <c r="I316" s="27">
        <f t="shared" si="33"/>
        <v>60.5</v>
      </c>
      <c r="J316" s="27">
        <f t="shared" si="34"/>
        <v>10.5</v>
      </c>
      <c r="K316" s="62">
        <f t="shared" si="35"/>
        <v>0.852112676056338</v>
      </c>
      <c r="L316" s="27"/>
      <c r="M316">
        <v>37</v>
      </c>
      <c r="N316">
        <v>2</v>
      </c>
      <c r="O316">
        <v>7</v>
      </c>
      <c r="P316">
        <v>14.5</v>
      </c>
      <c r="Q316">
        <v>4</v>
      </c>
      <c r="R316">
        <v>1</v>
      </c>
      <c r="S316">
        <v>2.5</v>
      </c>
      <c r="T316">
        <v>3</v>
      </c>
    </row>
    <row r="317" spans="1:20" x14ac:dyDescent="0.2">
      <c r="A317" s="66" t="s">
        <v>402</v>
      </c>
      <c r="B317" s="66" t="s">
        <v>515</v>
      </c>
      <c r="C317" s="66" t="s">
        <v>427</v>
      </c>
      <c r="D317" t="s">
        <v>191</v>
      </c>
      <c r="E317" s="27" t="s">
        <v>575</v>
      </c>
      <c r="F317" s="40" t="s">
        <v>303</v>
      </c>
      <c r="G317" s="27" t="s">
        <v>325</v>
      </c>
      <c r="H317">
        <v>49.5</v>
      </c>
      <c r="I317" s="27">
        <f t="shared" si="33"/>
        <v>39</v>
      </c>
      <c r="J317" s="27">
        <f t="shared" si="34"/>
        <v>10.5</v>
      </c>
      <c r="K317" s="62">
        <f t="shared" si="35"/>
        <v>0.78787878787878785</v>
      </c>
      <c r="L317" s="27"/>
      <c r="M317">
        <v>14</v>
      </c>
      <c r="N317">
        <v>5</v>
      </c>
      <c r="O317">
        <v>5</v>
      </c>
      <c r="P317">
        <v>15</v>
      </c>
      <c r="Q317">
        <v>1</v>
      </c>
      <c r="R317">
        <v>5.5</v>
      </c>
      <c r="S317">
        <v>2</v>
      </c>
      <c r="T317">
        <v>2</v>
      </c>
    </row>
    <row r="318" spans="1:20" x14ac:dyDescent="0.2">
      <c r="A318" s="66" t="s">
        <v>402</v>
      </c>
      <c r="B318" s="66" t="s">
        <v>515</v>
      </c>
      <c r="C318" s="66" t="s">
        <v>427</v>
      </c>
      <c r="D318" t="s">
        <v>214</v>
      </c>
      <c r="E318" s="27" t="s">
        <v>576</v>
      </c>
      <c r="F318" s="40" t="s">
        <v>303</v>
      </c>
      <c r="G318" s="27" t="s">
        <v>325</v>
      </c>
      <c r="H318">
        <v>117</v>
      </c>
      <c r="I318" s="27">
        <f t="shared" si="33"/>
        <v>85.5</v>
      </c>
      <c r="J318" s="27">
        <f t="shared" si="34"/>
        <v>31.5</v>
      </c>
      <c r="K318" s="62">
        <f t="shared" si="35"/>
        <v>0.73076923076923073</v>
      </c>
      <c r="L318" s="27"/>
      <c r="M318">
        <v>51</v>
      </c>
      <c r="N318">
        <v>10</v>
      </c>
      <c r="O318">
        <v>12</v>
      </c>
      <c r="P318">
        <v>12.5</v>
      </c>
      <c r="Q318">
        <v>11</v>
      </c>
      <c r="R318">
        <v>4</v>
      </c>
      <c r="S318">
        <v>6</v>
      </c>
      <c r="T318">
        <v>10.5</v>
      </c>
    </row>
    <row r="319" spans="1:20" x14ac:dyDescent="0.2">
      <c r="A319" s="66" t="s">
        <v>402</v>
      </c>
      <c r="B319" s="66" t="s">
        <v>515</v>
      </c>
      <c r="C319" s="66" t="s">
        <v>427</v>
      </c>
      <c r="D319" t="s">
        <v>216</v>
      </c>
      <c r="E319" s="27" t="s">
        <v>577</v>
      </c>
      <c r="F319" s="40" t="s">
        <v>303</v>
      </c>
      <c r="G319" s="27" t="s">
        <v>325</v>
      </c>
      <c r="H319">
        <v>156.5</v>
      </c>
      <c r="I319" s="27">
        <f t="shared" si="33"/>
        <v>125.5</v>
      </c>
      <c r="J319" s="27">
        <f t="shared" si="34"/>
        <v>31</v>
      </c>
      <c r="K319" s="62">
        <f t="shared" si="35"/>
        <v>0.80191693290734822</v>
      </c>
      <c r="L319" s="27"/>
      <c r="M319">
        <v>82.5</v>
      </c>
      <c r="N319">
        <v>15.5</v>
      </c>
      <c r="O319">
        <v>12.5</v>
      </c>
      <c r="P319">
        <v>15</v>
      </c>
      <c r="Q319">
        <v>3.5</v>
      </c>
      <c r="R319">
        <v>4</v>
      </c>
      <c r="S319">
        <v>11</v>
      </c>
      <c r="T319">
        <v>12.5</v>
      </c>
    </row>
    <row r="320" spans="1:20" x14ac:dyDescent="0.2">
      <c r="A320" s="66" t="s">
        <v>403</v>
      </c>
      <c r="B320" s="66" t="s">
        <v>509</v>
      </c>
      <c r="C320" s="66" t="s">
        <v>428</v>
      </c>
      <c r="D320" t="s">
        <v>103</v>
      </c>
      <c r="E320" s="27" t="s">
        <v>579</v>
      </c>
      <c r="F320" s="40" t="s">
        <v>303</v>
      </c>
      <c r="G320" s="27" t="s">
        <v>325</v>
      </c>
      <c r="H320">
        <v>52.5</v>
      </c>
      <c r="I320" s="27">
        <f t="shared" si="33"/>
        <v>43.5</v>
      </c>
      <c r="J320" s="27">
        <f t="shared" si="34"/>
        <v>9</v>
      </c>
      <c r="K320" s="62">
        <f t="shared" si="35"/>
        <v>0.82857142857142863</v>
      </c>
      <c r="L320" s="27"/>
      <c r="M320">
        <v>17</v>
      </c>
      <c r="N320">
        <v>6</v>
      </c>
      <c r="O320">
        <v>7</v>
      </c>
      <c r="P320">
        <v>13.5</v>
      </c>
      <c r="Q320">
        <v>2.5</v>
      </c>
      <c r="R320">
        <v>5</v>
      </c>
      <c r="S320">
        <v>1</v>
      </c>
      <c r="T320">
        <v>0.5</v>
      </c>
    </row>
    <row r="321" spans="1:20" x14ac:dyDescent="0.2">
      <c r="A321" s="66" t="s">
        <v>403</v>
      </c>
      <c r="B321" s="66" t="s">
        <v>509</v>
      </c>
      <c r="C321" s="66" t="s">
        <v>428</v>
      </c>
      <c r="D321" t="s">
        <v>129</v>
      </c>
      <c r="E321" s="27" t="s">
        <v>580</v>
      </c>
      <c r="F321" s="40" t="s">
        <v>303</v>
      </c>
      <c r="G321" s="27" t="s">
        <v>325</v>
      </c>
      <c r="H321">
        <v>99.5</v>
      </c>
      <c r="I321" s="27">
        <f t="shared" si="33"/>
        <v>88</v>
      </c>
      <c r="J321" s="27">
        <f t="shared" si="34"/>
        <v>11.5</v>
      </c>
      <c r="K321" s="62">
        <f t="shared" si="35"/>
        <v>0.88442211055276387</v>
      </c>
      <c r="L321" s="27"/>
      <c r="M321">
        <v>37</v>
      </c>
      <c r="N321">
        <v>7</v>
      </c>
      <c r="O321">
        <v>22</v>
      </c>
      <c r="P321">
        <v>22</v>
      </c>
      <c r="Q321">
        <v>3.5</v>
      </c>
      <c r="R321">
        <v>4</v>
      </c>
      <c r="S321">
        <v>1</v>
      </c>
      <c r="T321">
        <v>3</v>
      </c>
    </row>
    <row r="322" spans="1:20" x14ac:dyDescent="0.2">
      <c r="A322" s="66" t="s">
        <v>403</v>
      </c>
      <c r="B322" s="66" t="s">
        <v>509</v>
      </c>
      <c r="C322" s="66" t="s">
        <v>428</v>
      </c>
      <c r="D322" t="s">
        <v>189</v>
      </c>
      <c r="E322" s="27" t="s">
        <v>581</v>
      </c>
      <c r="F322" s="40" t="s">
        <v>303</v>
      </c>
      <c r="G322" s="27" t="s">
        <v>325</v>
      </c>
      <c r="H322">
        <v>147</v>
      </c>
      <c r="I322" s="27">
        <f t="shared" si="33"/>
        <v>120</v>
      </c>
      <c r="J322" s="27">
        <f t="shared" si="34"/>
        <v>27</v>
      </c>
      <c r="K322" s="62">
        <f t="shared" si="35"/>
        <v>0.81632653061224492</v>
      </c>
      <c r="L322" s="27"/>
      <c r="M322">
        <v>32</v>
      </c>
      <c r="N322">
        <v>23</v>
      </c>
      <c r="O322">
        <v>24</v>
      </c>
      <c r="P322">
        <v>41</v>
      </c>
      <c r="Q322">
        <v>10</v>
      </c>
      <c r="R322">
        <v>4.5</v>
      </c>
      <c r="S322">
        <v>5.5</v>
      </c>
      <c r="T322">
        <v>7</v>
      </c>
    </row>
    <row r="323" spans="1:20" x14ac:dyDescent="0.2">
      <c r="A323" s="66" t="s">
        <v>403</v>
      </c>
      <c r="B323" s="66" t="s">
        <v>509</v>
      </c>
      <c r="C323" s="66" t="s">
        <v>428</v>
      </c>
      <c r="D323" t="s">
        <v>221</v>
      </c>
      <c r="E323" s="27" t="s">
        <v>582</v>
      </c>
      <c r="F323" s="40" t="s">
        <v>303</v>
      </c>
      <c r="G323" s="27" t="s">
        <v>325</v>
      </c>
      <c r="H323">
        <v>83</v>
      </c>
      <c r="I323" s="27">
        <f t="shared" si="33"/>
        <v>77.5</v>
      </c>
      <c r="J323" s="27">
        <f t="shared" si="34"/>
        <v>5.5</v>
      </c>
      <c r="K323" s="62">
        <f t="shared" si="35"/>
        <v>0.9337349397590361</v>
      </c>
      <c r="L323" s="27"/>
      <c r="M323">
        <v>26</v>
      </c>
      <c r="N323">
        <v>9</v>
      </c>
      <c r="O323">
        <v>13</v>
      </c>
      <c r="P323">
        <v>29.5</v>
      </c>
      <c r="Q323">
        <v>1.5</v>
      </c>
      <c r="R323">
        <v>3</v>
      </c>
      <c r="S323">
        <v>0.5</v>
      </c>
      <c r="T323">
        <v>0.5</v>
      </c>
    </row>
    <row r="324" spans="1:20" x14ac:dyDescent="0.2">
      <c r="A324" s="66" t="s">
        <v>404</v>
      </c>
      <c r="B324" s="66" t="s">
        <v>509</v>
      </c>
      <c r="C324" s="66" t="s">
        <v>429</v>
      </c>
      <c r="D324" t="s">
        <v>64</v>
      </c>
      <c r="E324" s="27" t="s">
        <v>583</v>
      </c>
      <c r="F324" s="40" t="s">
        <v>303</v>
      </c>
      <c r="G324" s="27" t="s">
        <v>325</v>
      </c>
      <c r="H324">
        <v>50</v>
      </c>
      <c r="I324" s="27">
        <f t="shared" si="33"/>
        <v>44.5</v>
      </c>
      <c r="J324" s="27">
        <f t="shared" si="34"/>
        <v>5.5</v>
      </c>
      <c r="K324" s="62">
        <f t="shared" si="35"/>
        <v>0.89</v>
      </c>
      <c r="L324" s="27"/>
      <c r="M324">
        <v>23</v>
      </c>
      <c r="N324">
        <v>2</v>
      </c>
      <c r="O324">
        <v>6</v>
      </c>
      <c r="P324">
        <v>13.5</v>
      </c>
      <c r="Q324">
        <v>1.5</v>
      </c>
      <c r="R324">
        <v>2.5</v>
      </c>
      <c r="S324">
        <v>0.5</v>
      </c>
      <c r="T324">
        <v>1</v>
      </c>
    </row>
    <row r="325" spans="1:20" x14ac:dyDescent="0.2">
      <c r="A325" s="66" t="s">
        <v>404</v>
      </c>
      <c r="B325" s="66" t="s">
        <v>437</v>
      </c>
      <c r="C325" s="66" t="s">
        <v>429</v>
      </c>
      <c r="D325" t="s">
        <v>86</v>
      </c>
      <c r="E325" s="27" t="s">
        <v>584</v>
      </c>
      <c r="F325" s="40" t="s">
        <v>303</v>
      </c>
      <c r="G325" s="27" t="s">
        <v>325</v>
      </c>
      <c r="H325">
        <v>64.5</v>
      </c>
      <c r="I325" s="27">
        <f t="shared" si="33"/>
        <v>58</v>
      </c>
      <c r="J325" s="27">
        <f t="shared" si="34"/>
        <v>6.5</v>
      </c>
      <c r="K325" s="62">
        <f t="shared" si="35"/>
        <v>0.89922480620155043</v>
      </c>
      <c r="L325" s="27"/>
      <c r="M325">
        <v>26</v>
      </c>
      <c r="N325">
        <v>5</v>
      </c>
      <c r="O325">
        <v>10.5</v>
      </c>
      <c r="P325">
        <v>16.5</v>
      </c>
      <c r="Q325">
        <v>1.5</v>
      </c>
      <c r="R325">
        <v>1</v>
      </c>
      <c r="S325">
        <v>2</v>
      </c>
      <c r="T325">
        <v>2</v>
      </c>
    </row>
    <row r="326" spans="1:20" x14ac:dyDescent="0.2">
      <c r="A326" s="66" t="s">
        <v>404</v>
      </c>
      <c r="B326" s="66" t="s">
        <v>437</v>
      </c>
      <c r="C326" s="66" t="s">
        <v>429</v>
      </c>
      <c r="D326" t="s">
        <v>102</v>
      </c>
      <c r="E326" s="27" t="s">
        <v>585</v>
      </c>
      <c r="F326" s="40" t="s">
        <v>303</v>
      </c>
      <c r="G326" s="27" t="s">
        <v>325</v>
      </c>
      <c r="H326">
        <v>43</v>
      </c>
      <c r="I326" s="27">
        <f t="shared" si="33"/>
        <v>36.5</v>
      </c>
      <c r="J326" s="27">
        <f t="shared" si="34"/>
        <v>6.5</v>
      </c>
      <c r="K326" s="62">
        <f t="shared" si="35"/>
        <v>0.84883720930232553</v>
      </c>
      <c r="L326" s="27"/>
      <c r="M326">
        <v>10.5</v>
      </c>
      <c r="N326">
        <v>2</v>
      </c>
      <c r="O326">
        <v>11</v>
      </c>
      <c r="P326">
        <v>13</v>
      </c>
      <c r="Q326">
        <v>2.5</v>
      </c>
      <c r="R326">
        <v>0</v>
      </c>
      <c r="S326">
        <v>0.5</v>
      </c>
      <c r="T326">
        <v>3.5</v>
      </c>
    </row>
    <row r="327" spans="1:20" x14ac:dyDescent="0.2">
      <c r="A327" s="66" t="s">
        <v>404</v>
      </c>
      <c r="B327" s="66" t="s">
        <v>437</v>
      </c>
      <c r="C327" s="66" t="s">
        <v>429</v>
      </c>
      <c r="D327" t="s">
        <v>108</v>
      </c>
      <c r="E327" s="27" t="s">
        <v>586</v>
      </c>
      <c r="F327" s="40" t="s">
        <v>303</v>
      </c>
      <c r="G327" s="27" t="s">
        <v>325</v>
      </c>
      <c r="H327">
        <v>115</v>
      </c>
      <c r="I327" s="27">
        <f t="shared" si="33"/>
        <v>102</v>
      </c>
      <c r="J327" s="27">
        <f t="shared" si="34"/>
        <v>13</v>
      </c>
      <c r="K327" s="62">
        <f t="shared" si="35"/>
        <v>0.88695652173913042</v>
      </c>
      <c r="L327" s="27"/>
      <c r="M327">
        <v>38.5</v>
      </c>
      <c r="N327">
        <v>15</v>
      </c>
      <c r="O327">
        <v>24.5</v>
      </c>
      <c r="P327">
        <v>24</v>
      </c>
      <c r="Q327">
        <v>3</v>
      </c>
      <c r="R327">
        <v>1</v>
      </c>
      <c r="S327">
        <v>2.5</v>
      </c>
      <c r="T327">
        <v>6.5</v>
      </c>
    </row>
    <row r="328" spans="1:20" x14ac:dyDescent="0.2">
      <c r="A328" s="66" t="s">
        <v>404</v>
      </c>
      <c r="B328" s="66" t="s">
        <v>509</v>
      </c>
      <c r="C328" s="66" t="s">
        <v>429</v>
      </c>
      <c r="D328" t="s">
        <v>126</v>
      </c>
      <c r="E328" s="27" t="s">
        <v>587</v>
      </c>
      <c r="F328" s="40" t="s">
        <v>303</v>
      </c>
      <c r="G328" s="27" t="s">
        <v>325</v>
      </c>
      <c r="H328">
        <v>160</v>
      </c>
      <c r="I328" s="27">
        <f t="shared" si="33"/>
        <v>137.5</v>
      </c>
      <c r="J328" s="27">
        <f t="shared" si="34"/>
        <v>22.5</v>
      </c>
      <c r="K328" s="62">
        <f t="shared" si="35"/>
        <v>0.859375</v>
      </c>
      <c r="L328" s="27"/>
      <c r="M328">
        <v>61</v>
      </c>
      <c r="N328">
        <v>17.5</v>
      </c>
      <c r="O328">
        <v>28.5</v>
      </c>
      <c r="P328">
        <v>30.5</v>
      </c>
      <c r="Q328">
        <v>12.5</v>
      </c>
      <c r="R328">
        <v>4.5</v>
      </c>
      <c r="S328">
        <v>2.5</v>
      </c>
      <c r="T328">
        <v>3</v>
      </c>
    </row>
    <row r="329" spans="1:20" x14ac:dyDescent="0.2">
      <c r="A329" s="66" t="s">
        <v>404</v>
      </c>
      <c r="B329" s="66" t="s">
        <v>509</v>
      </c>
      <c r="C329" s="66" t="s">
        <v>429</v>
      </c>
      <c r="D329" t="s">
        <v>128</v>
      </c>
      <c r="E329" s="27" t="s">
        <v>588</v>
      </c>
      <c r="F329" s="40" t="s">
        <v>303</v>
      </c>
      <c r="G329" s="27" t="s">
        <v>325</v>
      </c>
      <c r="H329">
        <v>150</v>
      </c>
      <c r="I329" s="27">
        <f t="shared" si="33"/>
        <v>127</v>
      </c>
      <c r="J329" s="27">
        <f t="shared" si="34"/>
        <v>23</v>
      </c>
      <c r="K329" s="62">
        <f t="shared" si="35"/>
        <v>0.84666666666666668</v>
      </c>
      <c r="L329" s="27"/>
      <c r="M329">
        <v>63</v>
      </c>
      <c r="N329">
        <v>13</v>
      </c>
      <c r="O329">
        <v>14</v>
      </c>
      <c r="P329">
        <v>37</v>
      </c>
      <c r="Q329">
        <v>7.5</v>
      </c>
      <c r="R329">
        <v>6.5</v>
      </c>
      <c r="S329">
        <v>4</v>
      </c>
      <c r="T329">
        <v>5</v>
      </c>
    </row>
    <row r="330" spans="1:20" x14ac:dyDescent="0.2">
      <c r="A330" s="66" t="s">
        <v>404</v>
      </c>
      <c r="B330" s="66" t="s">
        <v>509</v>
      </c>
      <c r="C330" s="66" t="s">
        <v>429</v>
      </c>
      <c r="D330" t="s">
        <v>158</v>
      </c>
      <c r="E330" s="27" t="s">
        <v>589</v>
      </c>
      <c r="F330" s="40" t="s">
        <v>303</v>
      </c>
      <c r="G330" s="27" t="s">
        <v>325</v>
      </c>
      <c r="H330">
        <v>98.5</v>
      </c>
      <c r="I330" s="27">
        <f t="shared" si="33"/>
        <v>87.5</v>
      </c>
      <c r="J330" s="27">
        <f t="shared" si="34"/>
        <v>11</v>
      </c>
      <c r="K330" s="62">
        <f t="shared" si="35"/>
        <v>0.8883248730964467</v>
      </c>
      <c r="L330" s="27"/>
      <c r="M330">
        <v>57</v>
      </c>
      <c r="N330">
        <v>6</v>
      </c>
      <c r="O330">
        <v>9.5</v>
      </c>
      <c r="P330">
        <v>15</v>
      </c>
      <c r="Q330">
        <v>6</v>
      </c>
      <c r="R330">
        <v>2</v>
      </c>
      <c r="S330">
        <v>0</v>
      </c>
      <c r="T330">
        <v>3</v>
      </c>
    </row>
    <row r="331" spans="1:20" x14ac:dyDescent="0.2">
      <c r="A331" s="66" t="s">
        <v>405</v>
      </c>
      <c r="B331" s="66" t="s">
        <v>557</v>
      </c>
      <c r="C331" s="66" t="s">
        <v>430</v>
      </c>
      <c r="D331" t="s">
        <v>78</v>
      </c>
      <c r="E331" s="27" t="s">
        <v>590</v>
      </c>
      <c r="F331" s="40" t="s">
        <v>303</v>
      </c>
      <c r="G331" s="27" t="s">
        <v>325</v>
      </c>
      <c r="H331">
        <v>64</v>
      </c>
      <c r="I331" s="27">
        <f t="shared" si="33"/>
        <v>58.5</v>
      </c>
      <c r="J331" s="27">
        <f t="shared" si="34"/>
        <v>5.5</v>
      </c>
      <c r="K331" s="62">
        <f t="shared" si="35"/>
        <v>0.9140625</v>
      </c>
      <c r="L331" s="27"/>
      <c r="M331">
        <v>35</v>
      </c>
      <c r="N331">
        <v>5</v>
      </c>
      <c r="O331">
        <v>5</v>
      </c>
      <c r="P331">
        <v>13.5</v>
      </c>
      <c r="Q331">
        <v>2.5</v>
      </c>
      <c r="R331">
        <v>1.5</v>
      </c>
      <c r="S331">
        <v>1</v>
      </c>
      <c r="T331">
        <v>0.5</v>
      </c>
    </row>
    <row r="332" spans="1:20" x14ac:dyDescent="0.2">
      <c r="A332" s="66" t="s">
        <v>405</v>
      </c>
      <c r="B332" s="66" t="s">
        <v>557</v>
      </c>
      <c r="C332" s="66" t="s">
        <v>430</v>
      </c>
      <c r="D332" t="s">
        <v>98</v>
      </c>
      <c r="E332" s="27" t="s">
        <v>591</v>
      </c>
      <c r="F332" s="40" t="s">
        <v>303</v>
      </c>
      <c r="G332" s="27" t="s">
        <v>325</v>
      </c>
      <c r="H332">
        <v>34.5</v>
      </c>
      <c r="I332" s="27">
        <f t="shared" si="33"/>
        <v>29.5</v>
      </c>
      <c r="J332" s="27">
        <f t="shared" si="34"/>
        <v>5</v>
      </c>
      <c r="K332" s="62">
        <f t="shared" si="35"/>
        <v>0.85507246376811596</v>
      </c>
      <c r="L332" s="27"/>
      <c r="M332">
        <v>14.5</v>
      </c>
      <c r="N332">
        <v>3.5</v>
      </c>
      <c r="O332">
        <v>4.5</v>
      </c>
      <c r="P332">
        <v>7</v>
      </c>
      <c r="Q332">
        <v>1.5</v>
      </c>
      <c r="R332">
        <v>2</v>
      </c>
      <c r="S332">
        <v>1.5</v>
      </c>
      <c r="T332">
        <v>0</v>
      </c>
    </row>
    <row r="333" spans="1:20" x14ac:dyDescent="0.2">
      <c r="A333" s="66" t="s">
        <v>405</v>
      </c>
      <c r="B333" s="66" t="s">
        <v>557</v>
      </c>
      <c r="C333" s="66" t="s">
        <v>430</v>
      </c>
      <c r="D333" t="s">
        <v>179</v>
      </c>
      <c r="E333" s="27" t="s">
        <v>592</v>
      </c>
      <c r="F333" s="40" t="s">
        <v>303</v>
      </c>
      <c r="G333" s="27" t="s">
        <v>325</v>
      </c>
      <c r="H333">
        <v>170.5</v>
      </c>
      <c r="I333" s="27">
        <f t="shared" si="33"/>
        <v>120.5</v>
      </c>
      <c r="J333" s="27">
        <f t="shared" si="34"/>
        <v>50</v>
      </c>
      <c r="K333" s="62">
        <f t="shared" si="35"/>
        <v>0.70674486803519065</v>
      </c>
      <c r="L333" s="27"/>
      <c r="M333">
        <v>40</v>
      </c>
      <c r="N333">
        <v>14.5</v>
      </c>
      <c r="O333">
        <v>11.5</v>
      </c>
      <c r="P333">
        <v>54.5</v>
      </c>
      <c r="Q333">
        <v>19</v>
      </c>
      <c r="R333">
        <v>11</v>
      </c>
      <c r="S333">
        <v>7.5</v>
      </c>
      <c r="T333">
        <v>12.5</v>
      </c>
    </row>
    <row r="334" spans="1:20" x14ac:dyDescent="0.2">
      <c r="A334" s="66" t="s">
        <v>405</v>
      </c>
      <c r="B334" s="66" t="s">
        <v>557</v>
      </c>
      <c r="C334" s="66" t="s">
        <v>430</v>
      </c>
      <c r="D334" t="s">
        <v>212</v>
      </c>
      <c r="E334" s="27" t="s">
        <v>593</v>
      </c>
      <c r="F334" s="40" t="s">
        <v>303</v>
      </c>
      <c r="G334" s="27" t="s">
        <v>325</v>
      </c>
      <c r="H334">
        <v>92.5</v>
      </c>
      <c r="I334" s="27">
        <f t="shared" si="33"/>
        <v>85.5</v>
      </c>
      <c r="J334" s="27">
        <f t="shared" si="34"/>
        <v>7</v>
      </c>
      <c r="K334" s="62">
        <f t="shared" si="35"/>
        <v>0.92432432432432432</v>
      </c>
      <c r="L334" s="27"/>
      <c r="M334">
        <v>44.5</v>
      </c>
      <c r="N334">
        <v>10</v>
      </c>
      <c r="O334">
        <v>11</v>
      </c>
      <c r="P334">
        <v>20</v>
      </c>
      <c r="Q334">
        <v>1.5</v>
      </c>
      <c r="R334">
        <v>3.5</v>
      </c>
      <c r="S334">
        <v>0.5</v>
      </c>
      <c r="T334">
        <v>1.5</v>
      </c>
    </row>
    <row r="335" spans="1:20" x14ac:dyDescent="0.2">
      <c r="A335" s="66" t="s">
        <v>405</v>
      </c>
      <c r="B335" s="66" t="s">
        <v>557</v>
      </c>
      <c r="C335" s="66" t="s">
        <v>430</v>
      </c>
      <c r="D335" t="s">
        <v>215</v>
      </c>
      <c r="E335" s="27" t="s">
        <v>594</v>
      </c>
      <c r="F335" s="40" t="s">
        <v>303</v>
      </c>
      <c r="G335" s="27" t="s">
        <v>325</v>
      </c>
      <c r="H335">
        <v>92.5</v>
      </c>
      <c r="I335" s="27">
        <f t="shared" si="33"/>
        <v>79</v>
      </c>
      <c r="J335" s="27">
        <f t="shared" si="34"/>
        <v>13.5</v>
      </c>
      <c r="K335" s="62">
        <f t="shared" si="35"/>
        <v>0.8540540540540541</v>
      </c>
      <c r="L335" s="27"/>
      <c r="M335">
        <v>19</v>
      </c>
      <c r="N335">
        <v>8</v>
      </c>
      <c r="O335">
        <v>16</v>
      </c>
      <c r="P335">
        <v>36</v>
      </c>
      <c r="Q335">
        <v>4</v>
      </c>
      <c r="R335">
        <v>5.5</v>
      </c>
      <c r="S335">
        <v>0.5</v>
      </c>
      <c r="T335">
        <v>3.5</v>
      </c>
    </row>
    <row r="336" spans="1:20" x14ac:dyDescent="0.2">
      <c r="A336" s="66" t="s">
        <v>358</v>
      </c>
      <c r="B336" s="66" t="s">
        <v>358</v>
      </c>
      <c r="C336" s="66" t="s">
        <v>358</v>
      </c>
      <c r="D336" t="s">
        <v>361</v>
      </c>
      <c r="E336" s="27" t="s">
        <v>608</v>
      </c>
      <c r="F336" s="40" t="s">
        <v>303</v>
      </c>
      <c r="G336" s="27" t="s">
        <v>325</v>
      </c>
      <c r="H336">
        <v>0.5</v>
      </c>
      <c r="I336" s="27">
        <f t="shared" si="33"/>
        <v>0</v>
      </c>
      <c r="J336" s="27">
        <f t="shared" si="34"/>
        <v>0.5</v>
      </c>
      <c r="K336" s="62">
        <f t="shared" si="35"/>
        <v>0</v>
      </c>
      <c r="L336" s="27"/>
      <c r="M336">
        <v>0</v>
      </c>
      <c r="N336">
        <v>0</v>
      </c>
      <c r="O336">
        <v>0</v>
      </c>
      <c r="P336">
        <v>0</v>
      </c>
      <c r="Q336">
        <v>0.5</v>
      </c>
      <c r="R336">
        <v>0</v>
      </c>
      <c r="S336">
        <v>0</v>
      </c>
      <c r="T336">
        <v>0</v>
      </c>
    </row>
    <row r="337" spans="1:20" x14ac:dyDescent="0.2">
      <c r="A337" s="66" t="s">
        <v>358</v>
      </c>
      <c r="B337" s="66" t="s">
        <v>457</v>
      </c>
      <c r="C337" s="66" t="s">
        <v>377</v>
      </c>
      <c r="D337" t="s">
        <v>228</v>
      </c>
      <c r="E337" s="27" t="s">
        <v>611</v>
      </c>
      <c r="F337" s="40" t="s">
        <v>303</v>
      </c>
      <c r="G337" s="27" t="s">
        <v>325</v>
      </c>
      <c r="H337">
        <v>0.5</v>
      </c>
      <c r="I337" s="27">
        <f t="shared" si="33"/>
        <v>0.5</v>
      </c>
      <c r="J337" s="27">
        <f t="shared" si="34"/>
        <v>0</v>
      </c>
      <c r="K337" s="62">
        <f t="shared" si="35"/>
        <v>1</v>
      </c>
      <c r="L337" s="27"/>
      <c r="M337">
        <v>0</v>
      </c>
      <c r="N337">
        <v>0</v>
      </c>
      <c r="O337">
        <v>0.5</v>
      </c>
      <c r="P337">
        <v>0</v>
      </c>
      <c r="Q337">
        <v>0</v>
      </c>
      <c r="R337">
        <v>0</v>
      </c>
      <c r="S337">
        <v>0</v>
      </c>
      <c r="T337">
        <v>0</v>
      </c>
    </row>
    <row r="338" spans="1:20" x14ac:dyDescent="0.2">
      <c r="A338" s="66" t="s">
        <v>358</v>
      </c>
      <c r="B338" s="66" t="s">
        <v>457</v>
      </c>
      <c r="C338" s="66" t="s">
        <v>377</v>
      </c>
      <c r="D338" t="s">
        <v>229</v>
      </c>
      <c r="E338" s="27" t="s">
        <v>612</v>
      </c>
      <c r="F338" s="40" t="s">
        <v>303</v>
      </c>
      <c r="G338" s="27" t="s">
        <v>325</v>
      </c>
      <c r="H338">
        <v>0.5</v>
      </c>
      <c r="I338" s="27">
        <f t="shared" si="33"/>
        <v>0.5</v>
      </c>
      <c r="J338" s="27">
        <f t="shared" si="34"/>
        <v>0</v>
      </c>
      <c r="K338" s="62">
        <f t="shared" si="35"/>
        <v>1</v>
      </c>
      <c r="L338" s="27"/>
      <c r="M338">
        <v>0.5</v>
      </c>
      <c r="N338">
        <v>0</v>
      </c>
      <c r="O338">
        <v>0</v>
      </c>
      <c r="P338">
        <v>0</v>
      </c>
      <c r="Q338">
        <v>0</v>
      </c>
      <c r="R338">
        <v>0</v>
      </c>
      <c r="S338">
        <v>0</v>
      </c>
      <c r="T338">
        <v>0</v>
      </c>
    </row>
    <row r="339" spans="1:20" x14ac:dyDescent="0.2">
      <c r="A339" s="66" t="s">
        <v>358</v>
      </c>
      <c r="B339" s="66" t="s">
        <v>431</v>
      </c>
      <c r="C339" s="66" t="s">
        <v>377</v>
      </c>
      <c r="D339" t="s">
        <v>359</v>
      </c>
      <c r="E339" s="27" t="s">
        <v>620</v>
      </c>
      <c r="F339" s="40" t="s">
        <v>303</v>
      </c>
      <c r="G339" s="27" t="s">
        <v>325</v>
      </c>
      <c r="H339">
        <v>0.5</v>
      </c>
      <c r="I339" s="27">
        <f t="shared" si="33"/>
        <v>0.5</v>
      </c>
      <c r="J339" s="27">
        <f t="shared" si="34"/>
        <v>0</v>
      </c>
      <c r="K339" s="62">
        <f t="shared" si="35"/>
        <v>1</v>
      </c>
      <c r="L339" s="27"/>
      <c r="M339">
        <v>0</v>
      </c>
      <c r="N339">
        <v>0</v>
      </c>
      <c r="O339">
        <v>0</v>
      </c>
      <c r="P339">
        <v>0.5</v>
      </c>
      <c r="Q339">
        <v>0</v>
      </c>
      <c r="R339">
        <v>0</v>
      </c>
      <c r="S339">
        <v>0</v>
      </c>
      <c r="T339">
        <v>0</v>
      </c>
    </row>
    <row r="340" spans="1:20" x14ac:dyDescent="0.2">
      <c r="A340" s="66" t="s">
        <v>358</v>
      </c>
      <c r="B340" s="66" t="s">
        <v>484</v>
      </c>
      <c r="C340" s="66" t="s">
        <v>377</v>
      </c>
      <c r="D340" t="s">
        <v>230</v>
      </c>
      <c r="E340" s="27" t="s">
        <v>609</v>
      </c>
      <c r="F340" s="40" t="s">
        <v>303</v>
      </c>
      <c r="G340" s="27" t="s">
        <v>325</v>
      </c>
      <c r="H340">
        <v>26</v>
      </c>
      <c r="I340" s="27">
        <f t="shared" si="33"/>
        <v>19.5</v>
      </c>
      <c r="J340" s="27">
        <f t="shared" si="34"/>
        <v>6.5</v>
      </c>
      <c r="K340" s="62">
        <f t="shared" si="35"/>
        <v>0.75</v>
      </c>
      <c r="L340" s="27"/>
      <c r="M340">
        <v>9</v>
      </c>
      <c r="N340">
        <v>2</v>
      </c>
      <c r="O340">
        <v>5.5</v>
      </c>
      <c r="P340">
        <v>3</v>
      </c>
      <c r="Q340">
        <v>2.5</v>
      </c>
      <c r="R340">
        <v>2</v>
      </c>
      <c r="S340">
        <v>1.5</v>
      </c>
      <c r="T340">
        <v>0.5</v>
      </c>
    </row>
    <row r="341" spans="1:20" x14ac:dyDescent="0.2">
      <c r="A341" s="66" t="s">
        <v>358</v>
      </c>
      <c r="B341" s="66" t="s">
        <v>509</v>
      </c>
      <c r="C341" s="66" t="s">
        <v>377</v>
      </c>
      <c r="D341" t="s">
        <v>367</v>
      </c>
      <c r="E341" s="27" t="s">
        <v>596</v>
      </c>
      <c r="F341" s="40" t="s">
        <v>303</v>
      </c>
      <c r="G341" s="27" t="s">
        <v>325</v>
      </c>
      <c r="H341">
        <v>1</v>
      </c>
      <c r="I341" s="27">
        <f t="shared" si="33"/>
        <v>0.5</v>
      </c>
      <c r="J341" s="27">
        <f t="shared" si="34"/>
        <v>0.5</v>
      </c>
      <c r="K341" s="62">
        <f t="shared" si="35"/>
        <v>0.5</v>
      </c>
      <c r="L341" s="27"/>
      <c r="M341">
        <v>0</v>
      </c>
      <c r="N341">
        <v>0</v>
      </c>
      <c r="O341">
        <v>0</v>
      </c>
      <c r="P341">
        <v>0.5</v>
      </c>
      <c r="Q341">
        <v>0</v>
      </c>
      <c r="R341">
        <v>0</v>
      </c>
      <c r="S341">
        <v>0</v>
      </c>
      <c r="T341">
        <v>0.5</v>
      </c>
    </row>
    <row r="342" spans="1:20" x14ac:dyDescent="0.2">
      <c r="A342" s="66" t="s">
        <v>358</v>
      </c>
      <c r="B342" s="66" t="s">
        <v>358</v>
      </c>
      <c r="C342" s="66" t="s">
        <v>363</v>
      </c>
      <c r="D342" t="s">
        <v>55</v>
      </c>
      <c r="E342" s="27" t="s">
        <v>597</v>
      </c>
      <c r="F342" s="40" t="s">
        <v>303</v>
      </c>
      <c r="G342" s="27" t="s">
        <v>325</v>
      </c>
      <c r="H342">
        <v>19</v>
      </c>
      <c r="I342" s="27">
        <f t="shared" si="33"/>
        <v>16.5</v>
      </c>
      <c r="J342" s="27">
        <f t="shared" si="34"/>
        <v>2.5</v>
      </c>
      <c r="K342" s="62">
        <f t="shared" si="35"/>
        <v>0.86842105263157898</v>
      </c>
      <c r="L342" s="27"/>
      <c r="M342">
        <v>7</v>
      </c>
      <c r="N342">
        <v>3.5</v>
      </c>
      <c r="O342">
        <v>2.5</v>
      </c>
      <c r="P342">
        <v>3.5</v>
      </c>
      <c r="Q342">
        <v>2</v>
      </c>
      <c r="R342">
        <v>0</v>
      </c>
      <c r="S342">
        <v>0</v>
      </c>
      <c r="T342">
        <v>0.5</v>
      </c>
    </row>
    <row r="343" spans="1:20" x14ac:dyDescent="0.2">
      <c r="A343" s="66" t="s">
        <v>358</v>
      </c>
      <c r="B343" s="66" t="s">
        <v>358</v>
      </c>
      <c r="C343" s="66" t="s">
        <v>363</v>
      </c>
      <c r="D343" t="s">
        <v>231</v>
      </c>
      <c r="E343" s="27" t="s">
        <v>598</v>
      </c>
      <c r="F343" s="40" t="s">
        <v>303</v>
      </c>
      <c r="G343" s="27" t="s">
        <v>325</v>
      </c>
      <c r="H343">
        <v>4</v>
      </c>
      <c r="I343" s="27">
        <f t="shared" si="33"/>
        <v>4</v>
      </c>
      <c r="J343" s="27">
        <f t="shared" si="34"/>
        <v>0</v>
      </c>
      <c r="K343" s="62">
        <f t="shared" si="35"/>
        <v>1</v>
      </c>
      <c r="L343" s="27"/>
      <c r="M343">
        <v>2</v>
      </c>
      <c r="N343">
        <v>1</v>
      </c>
      <c r="O343">
        <v>1</v>
      </c>
      <c r="P343">
        <v>0</v>
      </c>
      <c r="Q343">
        <v>0</v>
      </c>
      <c r="R343">
        <v>0</v>
      </c>
      <c r="S343">
        <v>0</v>
      </c>
      <c r="T343">
        <v>0</v>
      </c>
    </row>
    <row r="344" spans="1:20" x14ac:dyDescent="0.2">
      <c r="A344" s="66" t="s">
        <v>358</v>
      </c>
      <c r="B344" s="66" t="s">
        <v>358</v>
      </c>
      <c r="C344" s="66" t="s">
        <v>363</v>
      </c>
      <c r="D344" t="s">
        <v>62</v>
      </c>
      <c r="E344" s="27" t="s">
        <v>599</v>
      </c>
      <c r="F344" s="40" t="s">
        <v>303</v>
      </c>
      <c r="G344" s="27" t="s">
        <v>325</v>
      </c>
      <c r="H344">
        <v>3.5</v>
      </c>
      <c r="I344" s="27">
        <f t="shared" si="33"/>
        <v>3.5</v>
      </c>
      <c r="J344" s="27">
        <f t="shared" si="34"/>
        <v>0</v>
      </c>
      <c r="K344" s="62">
        <f t="shared" si="35"/>
        <v>1</v>
      </c>
      <c r="L344" s="27"/>
      <c r="M344">
        <v>1</v>
      </c>
      <c r="N344">
        <v>0.5</v>
      </c>
      <c r="O344">
        <v>0.5</v>
      </c>
      <c r="P344">
        <v>1.5</v>
      </c>
      <c r="Q344">
        <v>0</v>
      </c>
      <c r="R344">
        <v>0</v>
      </c>
      <c r="S344">
        <v>0</v>
      </c>
      <c r="T344">
        <v>0</v>
      </c>
    </row>
    <row r="345" spans="1:20" x14ac:dyDescent="0.2">
      <c r="A345" s="66"/>
      <c r="B345" s="66"/>
      <c r="C345" s="66"/>
      <c r="E345" s="27"/>
      <c r="F345" s="40"/>
      <c r="G345" s="27"/>
      <c r="I345" s="27"/>
      <c r="J345" s="27"/>
      <c r="K345" s="62"/>
      <c r="L345" s="27"/>
    </row>
    <row r="346" spans="1:20" x14ac:dyDescent="0.2">
      <c r="E346" s="23" t="s">
        <v>265</v>
      </c>
      <c r="F346" s="23" t="s">
        <v>303</v>
      </c>
      <c r="G346" s="23" t="s">
        <v>325</v>
      </c>
      <c r="H346" s="23">
        <f>SUM(H186:H344)</f>
        <v>12009</v>
      </c>
      <c r="I346" s="23">
        <f>SUM(I186:I344)</f>
        <v>10096</v>
      </c>
      <c r="J346" s="23">
        <f>SUM(J186:J344)</f>
        <v>1913</v>
      </c>
      <c r="K346" s="68">
        <f t="shared" ref="K346" si="36">I346/H346</f>
        <v>0.84070280622866189</v>
      </c>
      <c r="L346" s="23"/>
      <c r="M346" s="23">
        <f t="shared" ref="M346:T346" si="37">SUM(M186:M344)</f>
        <v>4523</v>
      </c>
      <c r="N346" s="23">
        <f t="shared" si="37"/>
        <v>1212</v>
      </c>
      <c r="O346" s="23">
        <f t="shared" si="37"/>
        <v>1685</v>
      </c>
      <c r="P346" s="23">
        <f t="shared" si="37"/>
        <v>2676</v>
      </c>
      <c r="Q346" s="23">
        <f t="shared" si="37"/>
        <v>600</v>
      </c>
      <c r="R346" s="23">
        <f t="shared" si="37"/>
        <v>497</v>
      </c>
      <c r="S346" s="23">
        <f t="shared" si="37"/>
        <v>340</v>
      </c>
      <c r="T346" s="23">
        <f t="shared" si="37"/>
        <v>476</v>
      </c>
    </row>
    <row r="349" spans="1:20" ht="15" x14ac:dyDescent="0.25">
      <c r="A349" s="31" t="s">
        <v>305</v>
      </c>
      <c r="B349" s="66"/>
      <c r="C349" s="66"/>
      <c r="F349" s="27"/>
      <c r="K349" s="62"/>
      <c r="Q349" s="60"/>
    </row>
    <row r="350" spans="1:20" ht="12.75" customHeight="1" x14ac:dyDescent="0.2">
      <c r="B350" s="66"/>
      <c r="C350" s="66"/>
      <c r="F350" s="27"/>
      <c r="H350" s="20" t="s">
        <v>290</v>
      </c>
      <c r="I350" s="20"/>
      <c r="J350" s="20"/>
      <c r="K350" s="154" t="s">
        <v>317</v>
      </c>
      <c r="M350" s="20" t="s">
        <v>290</v>
      </c>
      <c r="N350" s="20"/>
      <c r="O350" s="20"/>
      <c r="P350" s="20"/>
      <c r="Q350" s="20"/>
      <c r="R350" s="20"/>
      <c r="S350" s="20"/>
      <c r="T350" s="20"/>
    </row>
    <row r="351" spans="1:20" s="23" customFormat="1" x14ac:dyDescent="0.2">
      <c r="A351" s="23" t="s">
        <v>252</v>
      </c>
      <c r="B351" s="20" t="s">
        <v>253</v>
      </c>
      <c r="C351" s="23" t="s">
        <v>254</v>
      </c>
      <c r="D351" s="23" t="s">
        <v>255</v>
      </c>
      <c r="E351" s="23" t="s">
        <v>318</v>
      </c>
      <c r="F351" s="23" t="s">
        <v>292</v>
      </c>
      <c r="G351" s="23" t="s">
        <v>293</v>
      </c>
      <c r="H351" s="23" t="s">
        <v>319</v>
      </c>
      <c r="I351" s="23" t="s">
        <v>320</v>
      </c>
      <c r="J351" s="23" t="s">
        <v>299</v>
      </c>
      <c r="K351" s="142"/>
      <c r="M351" s="23" t="s">
        <v>294</v>
      </c>
      <c r="N351" s="23" t="s">
        <v>296</v>
      </c>
      <c r="O351" s="23" t="s">
        <v>297</v>
      </c>
      <c r="P351" s="23" t="s">
        <v>298</v>
      </c>
      <c r="Q351" s="61" t="s">
        <v>321</v>
      </c>
      <c r="R351" s="23" t="s">
        <v>322</v>
      </c>
      <c r="S351" s="23" t="s">
        <v>323</v>
      </c>
      <c r="T351" s="23" t="s">
        <v>324</v>
      </c>
    </row>
    <row r="352" spans="1:20" x14ac:dyDescent="0.2">
      <c r="A352" s="66" t="s">
        <v>381</v>
      </c>
      <c r="B352" s="66" t="s">
        <v>431</v>
      </c>
      <c r="C352" s="66" t="s">
        <v>406</v>
      </c>
      <c r="D352" t="s">
        <v>134</v>
      </c>
      <c r="E352" s="27" t="s">
        <v>432</v>
      </c>
      <c r="F352" s="27" t="s">
        <v>306</v>
      </c>
      <c r="G352" s="27" t="s">
        <v>325</v>
      </c>
      <c r="H352">
        <v>125</v>
      </c>
      <c r="I352" s="27">
        <f t="shared" ref="I352:I383" si="38">SUM(M352:P352)</f>
        <v>110.5</v>
      </c>
      <c r="J352" s="27">
        <f t="shared" ref="J352:J383" si="39">SUM(Q352:T352)</f>
        <v>14.5</v>
      </c>
      <c r="K352" s="62">
        <f t="shared" ref="K352:K383" si="40">I352/H352</f>
        <v>0.88400000000000001</v>
      </c>
      <c r="L352" s="27"/>
      <c r="M352">
        <v>28</v>
      </c>
      <c r="N352">
        <v>19</v>
      </c>
      <c r="O352">
        <v>20.5</v>
      </c>
      <c r="P352">
        <v>43</v>
      </c>
      <c r="Q352">
        <v>6.5</v>
      </c>
      <c r="R352">
        <v>2</v>
      </c>
      <c r="S352">
        <v>2.5</v>
      </c>
      <c r="T352">
        <v>3.5</v>
      </c>
    </row>
    <row r="353" spans="1:20" x14ac:dyDescent="0.2">
      <c r="A353" s="66" t="s">
        <v>381</v>
      </c>
      <c r="B353" s="66" t="s">
        <v>431</v>
      </c>
      <c r="C353" s="66" t="s">
        <v>406</v>
      </c>
      <c r="D353" t="s">
        <v>144</v>
      </c>
      <c r="E353" s="27" t="s">
        <v>433</v>
      </c>
      <c r="F353" s="27" t="s">
        <v>306</v>
      </c>
      <c r="G353" s="27" t="s">
        <v>325</v>
      </c>
      <c r="H353">
        <v>240</v>
      </c>
      <c r="I353" s="27">
        <f t="shared" si="38"/>
        <v>195.5</v>
      </c>
      <c r="J353" s="27">
        <f t="shared" si="39"/>
        <v>44.5</v>
      </c>
      <c r="K353" s="62">
        <f t="shared" si="40"/>
        <v>0.81458333333333333</v>
      </c>
      <c r="L353" s="27"/>
      <c r="M353">
        <v>49.5</v>
      </c>
      <c r="N353">
        <v>20.5</v>
      </c>
      <c r="O353">
        <v>49</v>
      </c>
      <c r="P353">
        <v>76.5</v>
      </c>
      <c r="Q353">
        <v>17</v>
      </c>
      <c r="R353">
        <v>10</v>
      </c>
      <c r="S353">
        <v>9.5</v>
      </c>
      <c r="T353">
        <v>8</v>
      </c>
    </row>
    <row r="354" spans="1:20" x14ac:dyDescent="0.2">
      <c r="A354" s="66" t="s">
        <v>381</v>
      </c>
      <c r="B354" s="66" t="s">
        <v>431</v>
      </c>
      <c r="C354" s="66" t="s">
        <v>406</v>
      </c>
      <c r="D354" t="s">
        <v>149</v>
      </c>
      <c r="E354" s="27" t="s">
        <v>434</v>
      </c>
      <c r="F354" s="27" t="s">
        <v>306</v>
      </c>
      <c r="G354" s="27" t="s">
        <v>325</v>
      </c>
      <c r="H354">
        <v>157.5</v>
      </c>
      <c r="I354" s="27">
        <f t="shared" si="38"/>
        <v>132</v>
      </c>
      <c r="J354" s="27">
        <f t="shared" si="39"/>
        <v>25.5</v>
      </c>
      <c r="K354" s="62">
        <f t="shared" si="40"/>
        <v>0.83809523809523812</v>
      </c>
      <c r="L354" s="27"/>
      <c r="M354">
        <v>41</v>
      </c>
      <c r="N354">
        <v>28.5</v>
      </c>
      <c r="O354">
        <v>17</v>
      </c>
      <c r="P354">
        <v>45.5</v>
      </c>
      <c r="Q354">
        <v>10.5</v>
      </c>
      <c r="R354">
        <v>7.5</v>
      </c>
      <c r="S354">
        <v>3.5</v>
      </c>
      <c r="T354">
        <v>4</v>
      </c>
    </row>
    <row r="355" spans="1:20" x14ac:dyDescent="0.2">
      <c r="A355" s="66" t="s">
        <v>381</v>
      </c>
      <c r="B355" s="66" t="s">
        <v>431</v>
      </c>
      <c r="C355" s="66" t="s">
        <v>406</v>
      </c>
      <c r="D355" t="s">
        <v>150</v>
      </c>
      <c r="E355" s="27" t="s">
        <v>435</v>
      </c>
      <c r="F355" s="27" t="s">
        <v>306</v>
      </c>
      <c r="G355" s="27" t="s">
        <v>325</v>
      </c>
      <c r="H355">
        <v>90.5</v>
      </c>
      <c r="I355" s="27">
        <f t="shared" si="38"/>
        <v>77</v>
      </c>
      <c r="J355" s="27">
        <f t="shared" si="39"/>
        <v>13.5</v>
      </c>
      <c r="K355" s="62">
        <f t="shared" si="40"/>
        <v>0.850828729281768</v>
      </c>
      <c r="L355" s="27"/>
      <c r="M355">
        <v>27.5</v>
      </c>
      <c r="N355">
        <v>10.5</v>
      </c>
      <c r="O355">
        <v>10</v>
      </c>
      <c r="P355">
        <v>29</v>
      </c>
      <c r="Q355">
        <v>4.5</v>
      </c>
      <c r="R355">
        <v>4</v>
      </c>
      <c r="S355">
        <v>1</v>
      </c>
      <c r="T355">
        <v>4</v>
      </c>
    </row>
    <row r="356" spans="1:20" x14ac:dyDescent="0.2">
      <c r="A356" s="66" t="s">
        <v>381</v>
      </c>
      <c r="B356" s="66" t="s">
        <v>431</v>
      </c>
      <c r="C356" s="66" t="s">
        <v>406</v>
      </c>
      <c r="D356" t="s">
        <v>210</v>
      </c>
      <c r="E356" s="27" t="s">
        <v>436</v>
      </c>
      <c r="F356" s="27" t="s">
        <v>306</v>
      </c>
      <c r="G356" s="27" t="s">
        <v>325</v>
      </c>
      <c r="H356">
        <v>416.5</v>
      </c>
      <c r="I356" s="27">
        <f t="shared" si="38"/>
        <v>347.5</v>
      </c>
      <c r="J356" s="27">
        <f t="shared" si="39"/>
        <v>69</v>
      </c>
      <c r="K356" s="62">
        <f t="shared" si="40"/>
        <v>0.83433373349339734</v>
      </c>
      <c r="L356" s="27"/>
      <c r="M356">
        <v>130</v>
      </c>
      <c r="N356">
        <v>36</v>
      </c>
      <c r="O356">
        <v>61.5</v>
      </c>
      <c r="P356">
        <v>120</v>
      </c>
      <c r="Q356">
        <v>20</v>
      </c>
      <c r="R356">
        <v>19.5</v>
      </c>
      <c r="S356">
        <v>17</v>
      </c>
      <c r="T356">
        <v>12.5</v>
      </c>
    </row>
    <row r="357" spans="1:20" x14ac:dyDescent="0.2">
      <c r="A357" s="66" t="s">
        <v>381</v>
      </c>
      <c r="B357" s="66" t="s">
        <v>431</v>
      </c>
      <c r="C357" s="66" t="s">
        <v>406</v>
      </c>
      <c r="D357" t="s">
        <v>374</v>
      </c>
      <c r="E357" s="27" t="s">
        <v>615</v>
      </c>
      <c r="F357" s="27" t="s">
        <v>306</v>
      </c>
      <c r="G357" s="27" t="s">
        <v>325</v>
      </c>
      <c r="H357">
        <v>0.5</v>
      </c>
      <c r="I357" s="27">
        <f t="shared" si="38"/>
        <v>0</v>
      </c>
      <c r="J357" s="27">
        <f t="shared" si="39"/>
        <v>0.5</v>
      </c>
      <c r="K357" s="62">
        <f t="shared" si="40"/>
        <v>0</v>
      </c>
      <c r="L357" s="27"/>
      <c r="M357">
        <v>0</v>
      </c>
      <c r="N357">
        <v>0</v>
      </c>
      <c r="O357">
        <v>0</v>
      </c>
      <c r="P357">
        <v>0</v>
      </c>
      <c r="Q357">
        <v>0</v>
      </c>
      <c r="R357">
        <v>0</v>
      </c>
      <c r="S357">
        <v>0</v>
      </c>
      <c r="T357">
        <v>0.5</v>
      </c>
    </row>
    <row r="358" spans="1:20" x14ac:dyDescent="0.2">
      <c r="A358" s="66" t="s">
        <v>382</v>
      </c>
      <c r="B358" s="66" t="s">
        <v>437</v>
      </c>
      <c r="C358" s="66" t="s">
        <v>407</v>
      </c>
      <c r="D358" t="s">
        <v>101</v>
      </c>
      <c r="E358" s="27" t="s">
        <v>438</v>
      </c>
      <c r="F358" s="27" t="s">
        <v>306</v>
      </c>
      <c r="G358" s="27" t="s">
        <v>325</v>
      </c>
      <c r="H358">
        <v>244</v>
      </c>
      <c r="I358" s="27">
        <f t="shared" si="38"/>
        <v>219</v>
      </c>
      <c r="J358" s="27">
        <f t="shared" si="39"/>
        <v>25</v>
      </c>
      <c r="K358" s="62">
        <f t="shared" si="40"/>
        <v>0.89754098360655743</v>
      </c>
      <c r="L358" s="27"/>
      <c r="M358">
        <v>100</v>
      </c>
      <c r="N358">
        <v>27.5</v>
      </c>
      <c r="O358">
        <v>43.5</v>
      </c>
      <c r="P358">
        <v>48</v>
      </c>
      <c r="Q358">
        <v>8</v>
      </c>
      <c r="R358">
        <v>8</v>
      </c>
      <c r="S358">
        <v>3.5</v>
      </c>
      <c r="T358">
        <v>5.5</v>
      </c>
    </row>
    <row r="359" spans="1:20" x14ac:dyDescent="0.2">
      <c r="A359" s="66" t="s">
        <v>382</v>
      </c>
      <c r="B359" s="66" t="s">
        <v>437</v>
      </c>
      <c r="C359" s="66" t="s">
        <v>407</v>
      </c>
      <c r="D359" t="s">
        <v>157</v>
      </c>
      <c r="E359" s="27" t="s">
        <v>439</v>
      </c>
      <c r="F359" s="27" t="s">
        <v>306</v>
      </c>
      <c r="G359" s="27" t="s">
        <v>325</v>
      </c>
      <c r="H359">
        <v>136</v>
      </c>
      <c r="I359" s="27">
        <f t="shared" si="38"/>
        <v>119</v>
      </c>
      <c r="J359" s="27">
        <f t="shared" si="39"/>
        <v>17</v>
      </c>
      <c r="K359" s="62">
        <f t="shared" si="40"/>
        <v>0.875</v>
      </c>
      <c r="L359" s="27"/>
      <c r="M359">
        <v>42</v>
      </c>
      <c r="N359">
        <v>20.5</v>
      </c>
      <c r="O359">
        <v>23.5</v>
      </c>
      <c r="P359">
        <v>33</v>
      </c>
      <c r="Q359">
        <v>6.5</v>
      </c>
      <c r="R359">
        <v>4.5</v>
      </c>
      <c r="S359">
        <v>5</v>
      </c>
      <c r="T359">
        <v>1</v>
      </c>
    </row>
    <row r="360" spans="1:20" x14ac:dyDescent="0.2">
      <c r="A360" s="66" t="s">
        <v>382</v>
      </c>
      <c r="B360" s="66" t="s">
        <v>437</v>
      </c>
      <c r="C360" s="66" t="s">
        <v>407</v>
      </c>
      <c r="D360" t="s">
        <v>164</v>
      </c>
      <c r="E360" s="27" t="s">
        <v>440</v>
      </c>
      <c r="F360" s="27" t="s">
        <v>306</v>
      </c>
      <c r="G360" s="27" t="s">
        <v>325</v>
      </c>
      <c r="H360">
        <v>179</v>
      </c>
      <c r="I360" s="27">
        <f t="shared" si="38"/>
        <v>155.5</v>
      </c>
      <c r="J360" s="27">
        <f t="shared" si="39"/>
        <v>23.5</v>
      </c>
      <c r="K360" s="62">
        <f t="shared" si="40"/>
        <v>0.86871508379888274</v>
      </c>
      <c r="L360" s="27"/>
      <c r="M360">
        <v>77.5</v>
      </c>
      <c r="N360">
        <v>22.5</v>
      </c>
      <c r="O360">
        <v>30</v>
      </c>
      <c r="P360">
        <v>25.5</v>
      </c>
      <c r="Q360">
        <v>12.5</v>
      </c>
      <c r="R360">
        <v>7</v>
      </c>
      <c r="S360">
        <v>2</v>
      </c>
      <c r="T360">
        <v>2</v>
      </c>
    </row>
    <row r="361" spans="1:20" x14ac:dyDescent="0.2">
      <c r="A361" s="66" t="s">
        <v>382</v>
      </c>
      <c r="B361" s="66" t="s">
        <v>437</v>
      </c>
      <c r="C361" s="66" t="s">
        <v>407</v>
      </c>
      <c r="D361" t="s">
        <v>186</v>
      </c>
      <c r="E361" s="27" t="s">
        <v>441</v>
      </c>
      <c r="F361" s="27" t="s">
        <v>306</v>
      </c>
      <c r="G361" s="27" t="s">
        <v>325</v>
      </c>
      <c r="H361">
        <v>411.5</v>
      </c>
      <c r="I361" s="27">
        <f t="shared" si="38"/>
        <v>318</v>
      </c>
      <c r="J361" s="27">
        <f t="shared" si="39"/>
        <v>93.5</v>
      </c>
      <c r="K361" s="62">
        <f t="shared" si="40"/>
        <v>0.77278250303766705</v>
      </c>
      <c r="L361" s="27"/>
      <c r="M361">
        <v>88</v>
      </c>
      <c r="N361">
        <v>43.5</v>
      </c>
      <c r="O361">
        <v>61</v>
      </c>
      <c r="P361">
        <v>125.5</v>
      </c>
      <c r="Q361">
        <v>30.5</v>
      </c>
      <c r="R361">
        <v>27</v>
      </c>
      <c r="S361">
        <v>15</v>
      </c>
      <c r="T361">
        <v>21</v>
      </c>
    </row>
    <row r="362" spans="1:20" x14ac:dyDescent="0.2">
      <c r="A362" s="66" t="s">
        <v>383</v>
      </c>
      <c r="B362" s="66" t="s">
        <v>431</v>
      </c>
      <c r="C362" s="66" t="s">
        <v>408</v>
      </c>
      <c r="D362" t="s">
        <v>87</v>
      </c>
      <c r="E362" s="27" t="s">
        <v>442</v>
      </c>
      <c r="F362" s="27" t="s">
        <v>306</v>
      </c>
      <c r="G362" s="27" t="s">
        <v>325</v>
      </c>
      <c r="H362">
        <v>118.5</v>
      </c>
      <c r="I362" s="27">
        <f t="shared" si="38"/>
        <v>93</v>
      </c>
      <c r="J362" s="27">
        <f t="shared" si="39"/>
        <v>25.5</v>
      </c>
      <c r="K362" s="62">
        <f t="shared" si="40"/>
        <v>0.78481012658227844</v>
      </c>
      <c r="L362" s="27"/>
      <c r="M362">
        <v>27</v>
      </c>
      <c r="N362">
        <v>16</v>
      </c>
      <c r="O362">
        <v>15</v>
      </c>
      <c r="P362">
        <v>35</v>
      </c>
      <c r="Q362">
        <v>9.5</v>
      </c>
      <c r="R362">
        <v>5.5</v>
      </c>
      <c r="S362">
        <v>3</v>
      </c>
      <c r="T362">
        <v>7.5</v>
      </c>
    </row>
    <row r="363" spans="1:20" x14ac:dyDescent="0.2">
      <c r="A363" s="66" t="s">
        <v>383</v>
      </c>
      <c r="B363" s="66" t="s">
        <v>431</v>
      </c>
      <c r="C363" s="66" t="s">
        <v>408</v>
      </c>
      <c r="D363" t="s">
        <v>147</v>
      </c>
      <c r="E363" s="27" t="s">
        <v>443</v>
      </c>
      <c r="F363" s="27" t="s">
        <v>306</v>
      </c>
      <c r="G363" s="27" t="s">
        <v>325</v>
      </c>
      <c r="H363">
        <v>232</v>
      </c>
      <c r="I363" s="27">
        <f t="shared" si="38"/>
        <v>190</v>
      </c>
      <c r="J363" s="27">
        <f t="shared" si="39"/>
        <v>42</v>
      </c>
      <c r="K363" s="62">
        <f t="shared" si="40"/>
        <v>0.81896551724137934</v>
      </c>
      <c r="L363" s="27"/>
      <c r="M363">
        <v>73</v>
      </c>
      <c r="N363">
        <v>15.5</v>
      </c>
      <c r="O363">
        <v>28</v>
      </c>
      <c r="P363">
        <v>73.5</v>
      </c>
      <c r="Q363">
        <v>15</v>
      </c>
      <c r="R363">
        <v>7.5</v>
      </c>
      <c r="S363">
        <v>7</v>
      </c>
      <c r="T363">
        <v>12.5</v>
      </c>
    </row>
    <row r="364" spans="1:20" x14ac:dyDescent="0.2">
      <c r="A364" s="66" t="s">
        <v>383</v>
      </c>
      <c r="B364" s="66" t="s">
        <v>431</v>
      </c>
      <c r="C364" s="66" t="s">
        <v>408</v>
      </c>
      <c r="D364" t="s">
        <v>151</v>
      </c>
      <c r="E364" s="27" t="s">
        <v>444</v>
      </c>
      <c r="F364" s="27" t="s">
        <v>306</v>
      </c>
      <c r="G364" s="27" t="s">
        <v>325</v>
      </c>
      <c r="H364">
        <v>6</v>
      </c>
      <c r="I364" s="27">
        <f t="shared" si="38"/>
        <v>6</v>
      </c>
      <c r="J364" s="27">
        <f t="shared" si="39"/>
        <v>0</v>
      </c>
      <c r="K364" s="62">
        <f t="shared" si="40"/>
        <v>1</v>
      </c>
      <c r="L364" s="27"/>
      <c r="M364">
        <v>0</v>
      </c>
      <c r="N364">
        <v>0</v>
      </c>
      <c r="O364">
        <v>2</v>
      </c>
      <c r="P364">
        <v>4</v>
      </c>
      <c r="Q364">
        <v>0</v>
      </c>
      <c r="R364">
        <v>0</v>
      </c>
      <c r="S364">
        <v>0</v>
      </c>
      <c r="T364">
        <v>0</v>
      </c>
    </row>
    <row r="365" spans="1:20" x14ac:dyDescent="0.2">
      <c r="A365" s="66" t="s">
        <v>383</v>
      </c>
      <c r="B365" s="66" t="s">
        <v>431</v>
      </c>
      <c r="C365" s="66" t="s">
        <v>408</v>
      </c>
      <c r="D365" t="s">
        <v>160</v>
      </c>
      <c r="E365" s="27" t="s">
        <v>445</v>
      </c>
      <c r="F365" s="27" t="s">
        <v>306</v>
      </c>
      <c r="G365" s="27" t="s">
        <v>325</v>
      </c>
      <c r="H365">
        <v>215.5</v>
      </c>
      <c r="I365" s="27">
        <f t="shared" si="38"/>
        <v>181</v>
      </c>
      <c r="J365" s="27">
        <f t="shared" si="39"/>
        <v>34.5</v>
      </c>
      <c r="K365" s="62">
        <f t="shared" si="40"/>
        <v>0.83990719257540603</v>
      </c>
      <c r="L365" s="27"/>
      <c r="M365">
        <v>72.5</v>
      </c>
      <c r="N365">
        <v>28</v>
      </c>
      <c r="O365">
        <v>32.5</v>
      </c>
      <c r="P365">
        <v>48</v>
      </c>
      <c r="Q365">
        <v>3.5</v>
      </c>
      <c r="R365">
        <v>8.5</v>
      </c>
      <c r="S365">
        <v>6.5</v>
      </c>
      <c r="T365">
        <v>16</v>
      </c>
    </row>
    <row r="366" spans="1:20" x14ac:dyDescent="0.2">
      <c r="A366" s="66" t="s">
        <v>383</v>
      </c>
      <c r="B366" s="66" t="s">
        <v>431</v>
      </c>
      <c r="C366" s="66" t="s">
        <v>408</v>
      </c>
      <c r="D366" t="s">
        <v>170</v>
      </c>
      <c r="E366" s="27" t="s">
        <v>446</v>
      </c>
      <c r="F366" s="27" t="s">
        <v>306</v>
      </c>
      <c r="G366" s="27" t="s">
        <v>325</v>
      </c>
      <c r="H366">
        <v>3</v>
      </c>
      <c r="I366" s="27">
        <f t="shared" si="38"/>
        <v>3</v>
      </c>
      <c r="J366" s="27">
        <f t="shared" si="39"/>
        <v>0</v>
      </c>
      <c r="K366" s="62">
        <f t="shared" si="40"/>
        <v>1</v>
      </c>
      <c r="L366" s="27"/>
      <c r="M366">
        <v>3</v>
      </c>
      <c r="N366">
        <v>0</v>
      </c>
      <c r="O366">
        <v>0</v>
      </c>
      <c r="P366">
        <v>0</v>
      </c>
      <c r="Q366">
        <v>0</v>
      </c>
      <c r="R366">
        <v>0</v>
      </c>
      <c r="S366">
        <v>0</v>
      </c>
      <c r="T366">
        <v>0</v>
      </c>
    </row>
    <row r="367" spans="1:20" x14ac:dyDescent="0.2">
      <c r="A367" s="66" t="s">
        <v>383</v>
      </c>
      <c r="B367" s="66" t="s">
        <v>431</v>
      </c>
      <c r="C367" s="66" t="s">
        <v>408</v>
      </c>
      <c r="D367" t="s">
        <v>177</v>
      </c>
      <c r="E367" s="27" t="s">
        <v>447</v>
      </c>
      <c r="F367" s="27" t="s">
        <v>306</v>
      </c>
      <c r="G367" s="27" t="s">
        <v>325</v>
      </c>
      <c r="H367">
        <v>391.5</v>
      </c>
      <c r="I367" s="27">
        <f t="shared" si="38"/>
        <v>334</v>
      </c>
      <c r="J367" s="27">
        <f t="shared" si="39"/>
        <v>57.5</v>
      </c>
      <c r="K367" s="62">
        <f t="shared" si="40"/>
        <v>0.85312899106002549</v>
      </c>
      <c r="L367" s="27"/>
      <c r="M367">
        <v>105.5</v>
      </c>
      <c r="N367">
        <v>56.5</v>
      </c>
      <c r="O367">
        <v>57.5</v>
      </c>
      <c r="P367">
        <v>114.5</v>
      </c>
      <c r="Q367">
        <v>12</v>
      </c>
      <c r="R367">
        <v>16.5</v>
      </c>
      <c r="S367">
        <v>17</v>
      </c>
      <c r="T367">
        <v>12</v>
      </c>
    </row>
    <row r="368" spans="1:20" x14ac:dyDescent="0.2">
      <c r="A368" s="66" t="s">
        <v>383</v>
      </c>
      <c r="B368" s="66" t="s">
        <v>431</v>
      </c>
      <c r="C368" s="66" t="s">
        <v>408</v>
      </c>
      <c r="D368" t="s">
        <v>181</v>
      </c>
      <c r="E368" s="27" t="s">
        <v>448</v>
      </c>
      <c r="F368" s="27" t="s">
        <v>306</v>
      </c>
      <c r="G368" s="27" t="s">
        <v>325</v>
      </c>
      <c r="H368">
        <v>7.5</v>
      </c>
      <c r="I368" s="27">
        <f t="shared" si="38"/>
        <v>7</v>
      </c>
      <c r="J368" s="27">
        <f t="shared" si="39"/>
        <v>0.5</v>
      </c>
      <c r="K368" s="62">
        <f t="shared" si="40"/>
        <v>0.93333333333333335</v>
      </c>
      <c r="L368" s="27"/>
      <c r="M368">
        <v>0</v>
      </c>
      <c r="N368">
        <v>4</v>
      </c>
      <c r="O368">
        <v>2</v>
      </c>
      <c r="P368">
        <v>1</v>
      </c>
      <c r="Q368">
        <v>0</v>
      </c>
      <c r="R368">
        <v>0.5</v>
      </c>
      <c r="S368">
        <v>0</v>
      </c>
      <c r="T368">
        <v>0</v>
      </c>
    </row>
    <row r="369" spans="1:20" x14ac:dyDescent="0.2">
      <c r="A369" s="66" t="s">
        <v>383</v>
      </c>
      <c r="B369" s="66" t="s">
        <v>431</v>
      </c>
      <c r="C369" s="66" t="s">
        <v>408</v>
      </c>
      <c r="D369" t="s">
        <v>182</v>
      </c>
      <c r="E369" s="27" t="s">
        <v>449</v>
      </c>
      <c r="F369" s="27" t="s">
        <v>306</v>
      </c>
      <c r="G369" s="27" t="s">
        <v>325</v>
      </c>
      <c r="H369">
        <v>223.5</v>
      </c>
      <c r="I369" s="27">
        <f t="shared" si="38"/>
        <v>159.5</v>
      </c>
      <c r="J369" s="27">
        <f t="shared" si="39"/>
        <v>64</v>
      </c>
      <c r="K369" s="62">
        <f t="shared" si="40"/>
        <v>0.71364653243847875</v>
      </c>
      <c r="L369" s="27"/>
      <c r="M369">
        <v>53.5</v>
      </c>
      <c r="N369">
        <v>26</v>
      </c>
      <c r="O369">
        <v>27.5</v>
      </c>
      <c r="P369">
        <v>52.5</v>
      </c>
      <c r="Q369">
        <v>17.5</v>
      </c>
      <c r="R369">
        <v>16</v>
      </c>
      <c r="S369">
        <v>8</v>
      </c>
      <c r="T369">
        <v>22.5</v>
      </c>
    </row>
    <row r="370" spans="1:20" x14ac:dyDescent="0.2">
      <c r="A370" s="66" t="s">
        <v>383</v>
      </c>
      <c r="B370" s="66" t="s">
        <v>431</v>
      </c>
      <c r="C370" s="66" t="s">
        <v>408</v>
      </c>
      <c r="D370" t="s">
        <v>217</v>
      </c>
      <c r="E370" s="27" t="s">
        <v>450</v>
      </c>
      <c r="F370" s="27" t="s">
        <v>306</v>
      </c>
      <c r="G370" s="27" t="s">
        <v>325</v>
      </c>
      <c r="H370">
        <v>219.5</v>
      </c>
      <c r="I370" s="27">
        <f t="shared" si="38"/>
        <v>191.5</v>
      </c>
      <c r="J370" s="27">
        <f t="shared" si="39"/>
        <v>28</v>
      </c>
      <c r="K370" s="62">
        <f t="shared" si="40"/>
        <v>0.87243735763097952</v>
      </c>
      <c r="L370" s="27"/>
      <c r="M370">
        <v>48.5</v>
      </c>
      <c r="N370">
        <v>23.5</v>
      </c>
      <c r="O370">
        <v>39.5</v>
      </c>
      <c r="P370">
        <v>80</v>
      </c>
      <c r="Q370">
        <v>6.5</v>
      </c>
      <c r="R370">
        <v>6.5</v>
      </c>
      <c r="S370">
        <v>5</v>
      </c>
      <c r="T370">
        <v>10</v>
      </c>
    </row>
    <row r="371" spans="1:20" x14ac:dyDescent="0.2">
      <c r="A371" s="66" t="s">
        <v>384</v>
      </c>
      <c r="B371" s="66" t="s">
        <v>437</v>
      </c>
      <c r="C371" s="66" t="s">
        <v>409</v>
      </c>
      <c r="D371" t="s">
        <v>73</v>
      </c>
      <c r="E371" s="27" t="s">
        <v>452</v>
      </c>
      <c r="F371" s="27" t="s">
        <v>306</v>
      </c>
      <c r="G371" s="27" t="s">
        <v>325</v>
      </c>
      <c r="H371">
        <v>97</v>
      </c>
      <c r="I371" s="27">
        <f t="shared" si="38"/>
        <v>80.5</v>
      </c>
      <c r="J371" s="27">
        <f t="shared" si="39"/>
        <v>16.5</v>
      </c>
      <c r="K371" s="62">
        <f t="shared" si="40"/>
        <v>0.82989690721649489</v>
      </c>
      <c r="L371" s="27"/>
      <c r="M371">
        <v>24</v>
      </c>
      <c r="N371">
        <v>17.5</v>
      </c>
      <c r="O371">
        <v>15</v>
      </c>
      <c r="P371">
        <v>24</v>
      </c>
      <c r="Q371">
        <v>6</v>
      </c>
      <c r="R371">
        <v>4</v>
      </c>
      <c r="S371">
        <v>2.5</v>
      </c>
      <c r="T371">
        <v>4</v>
      </c>
    </row>
    <row r="372" spans="1:20" x14ac:dyDescent="0.2">
      <c r="A372" s="66" t="s">
        <v>384</v>
      </c>
      <c r="B372" s="66" t="s">
        <v>437</v>
      </c>
      <c r="C372" s="66" t="s">
        <v>409</v>
      </c>
      <c r="D372" t="s">
        <v>75</v>
      </c>
      <c r="E372" s="27" t="s">
        <v>453</v>
      </c>
      <c r="F372" s="27" t="s">
        <v>306</v>
      </c>
      <c r="G372" s="27" t="s">
        <v>325</v>
      </c>
      <c r="H372">
        <v>132</v>
      </c>
      <c r="I372" s="27">
        <f t="shared" si="38"/>
        <v>115.5</v>
      </c>
      <c r="J372" s="27">
        <f t="shared" si="39"/>
        <v>16.5</v>
      </c>
      <c r="K372" s="62">
        <f t="shared" si="40"/>
        <v>0.875</v>
      </c>
      <c r="L372" s="27"/>
      <c r="M372">
        <v>52.5</v>
      </c>
      <c r="N372">
        <v>14</v>
      </c>
      <c r="O372">
        <v>16</v>
      </c>
      <c r="P372">
        <v>33</v>
      </c>
      <c r="Q372">
        <v>3.5</v>
      </c>
      <c r="R372">
        <v>6.5</v>
      </c>
      <c r="S372">
        <v>4</v>
      </c>
      <c r="T372">
        <v>2.5</v>
      </c>
    </row>
    <row r="373" spans="1:20" x14ac:dyDescent="0.2">
      <c r="A373" s="66" t="s">
        <v>384</v>
      </c>
      <c r="B373" s="66" t="s">
        <v>437</v>
      </c>
      <c r="C373" s="66" t="s">
        <v>409</v>
      </c>
      <c r="D373" t="s">
        <v>76</v>
      </c>
      <c r="E373" s="27" t="s">
        <v>454</v>
      </c>
      <c r="F373" s="27" t="s">
        <v>306</v>
      </c>
      <c r="G373" s="27" t="s">
        <v>325</v>
      </c>
      <c r="H373">
        <v>241.5</v>
      </c>
      <c r="I373" s="27">
        <f t="shared" si="38"/>
        <v>190</v>
      </c>
      <c r="J373" s="27">
        <f t="shared" si="39"/>
        <v>51.5</v>
      </c>
      <c r="K373" s="62">
        <f t="shared" si="40"/>
        <v>0.78674948240165632</v>
      </c>
      <c r="L373" s="27"/>
      <c r="M373">
        <v>72.5</v>
      </c>
      <c r="N373">
        <v>25.5</v>
      </c>
      <c r="O373">
        <v>38</v>
      </c>
      <c r="P373">
        <v>54</v>
      </c>
      <c r="Q373">
        <v>17.5</v>
      </c>
      <c r="R373">
        <v>12</v>
      </c>
      <c r="S373">
        <v>10.5</v>
      </c>
      <c r="T373">
        <v>11.5</v>
      </c>
    </row>
    <row r="374" spans="1:20" x14ac:dyDescent="0.2">
      <c r="A374" s="66" t="s">
        <v>384</v>
      </c>
      <c r="B374" s="66" t="s">
        <v>437</v>
      </c>
      <c r="C374" s="66" t="s">
        <v>409</v>
      </c>
      <c r="D374" t="s">
        <v>85</v>
      </c>
      <c r="E374" s="27" t="s">
        <v>455</v>
      </c>
      <c r="F374" s="27" t="s">
        <v>306</v>
      </c>
      <c r="G374" s="27" t="s">
        <v>325</v>
      </c>
      <c r="H374">
        <v>288</v>
      </c>
      <c r="I374" s="27">
        <f t="shared" si="38"/>
        <v>237.5</v>
      </c>
      <c r="J374" s="27">
        <f t="shared" si="39"/>
        <v>50.5</v>
      </c>
      <c r="K374" s="62">
        <f t="shared" si="40"/>
        <v>0.82465277777777779</v>
      </c>
      <c r="L374" s="27"/>
      <c r="M374">
        <v>82</v>
      </c>
      <c r="N374">
        <v>46</v>
      </c>
      <c r="O374">
        <v>51</v>
      </c>
      <c r="P374">
        <v>58.5</v>
      </c>
      <c r="Q374">
        <v>15.5</v>
      </c>
      <c r="R374">
        <v>15</v>
      </c>
      <c r="S374">
        <v>8.5</v>
      </c>
      <c r="T374">
        <v>11.5</v>
      </c>
    </row>
    <row r="375" spans="1:20" x14ac:dyDescent="0.2">
      <c r="A375" s="66" t="s">
        <v>384</v>
      </c>
      <c r="B375" s="66" t="s">
        <v>437</v>
      </c>
      <c r="C375" s="66" t="s">
        <v>409</v>
      </c>
      <c r="D375" t="s">
        <v>195</v>
      </c>
      <c r="E375" s="27" t="s">
        <v>456</v>
      </c>
      <c r="F375" s="27" t="s">
        <v>306</v>
      </c>
      <c r="G375" s="27" t="s">
        <v>325</v>
      </c>
      <c r="H375">
        <v>405</v>
      </c>
      <c r="I375" s="27">
        <f t="shared" si="38"/>
        <v>343</v>
      </c>
      <c r="J375" s="27">
        <f t="shared" si="39"/>
        <v>62</v>
      </c>
      <c r="K375" s="62">
        <f t="shared" si="40"/>
        <v>0.84691358024691354</v>
      </c>
      <c r="L375" s="27"/>
      <c r="M375">
        <v>124.5</v>
      </c>
      <c r="N375">
        <v>44.5</v>
      </c>
      <c r="O375">
        <v>69</v>
      </c>
      <c r="P375">
        <v>105</v>
      </c>
      <c r="Q375">
        <v>24.5</v>
      </c>
      <c r="R375">
        <v>13.5</v>
      </c>
      <c r="S375">
        <v>6.5</v>
      </c>
      <c r="T375">
        <v>17.5</v>
      </c>
    </row>
    <row r="376" spans="1:20" x14ac:dyDescent="0.2">
      <c r="A376" s="66" t="s">
        <v>385</v>
      </c>
      <c r="B376" s="66" t="s">
        <v>457</v>
      </c>
      <c r="C376" s="66" t="s">
        <v>410</v>
      </c>
      <c r="D376" t="s">
        <v>88</v>
      </c>
      <c r="E376" s="27" t="s">
        <v>458</v>
      </c>
      <c r="F376" s="27" t="s">
        <v>306</v>
      </c>
      <c r="G376" s="27" t="s">
        <v>325</v>
      </c>
      <c r="H376">
        <v>246.5</v>
      </c>
      <c r="I376" s="27">
        <f t="shared" si="38"/>
        <v>220.5</v>
      </c>
      <c r="J376" s="27">
        <f t="shared" si="39"/>
        <v>26</v>
      </c>
      <c r="K376" s="62">
        <f t="shared" si="40"/>
        <v>0.89452332657200806</v>
      </c>
      <c r="L376" s="27"/>
      <c r="M376">
        <v>99.5</v>
      </c>
      <c r="N376">
        <v>30</v>
      </c>
      <c r="O376">
        <v>36.5</v>
      </c>
      <c r="P376">
        <v>54.5</v>
      </c>
      <c r="Q376">
        <v>5.5</v>
      </c>
      <c r="R376">
        <v>5.5</v>
      </c>
      <c r="S376">
        <v>4.5</v>
      </c>
      <c r="T376">
        <v>10.5</v>
      </c>
    </row>
    <row r="377" spans="1:20" x14ac:dyDescent="0.2">
      <c r="A377" s="66" t="s">
        <v>385</v>
      </c>
      <c r="B377" s="66" t="s">
        <v>457</v>
      </c>
      <c r="C377" s="66" t="s">
        <v>410</v>
      </c>
      <c r="D377" t="s">
        <v>91</v>
      </c>
      <c r="E377" s="27" t="s">
        <v>459</v>
      </c>
      <c r="F377" s="27" t="s">
        <v>306</v>
      </c>
      <c r="G377" s="27" t="s">
        <v>325</v>
      </c>
      <c r="H377">
        <v>151.5</v>
      </c>
      <c r="I377" s="27">
        <f t="shared" si="38"/>
        <v>138</v>
      </c>
      <c r="J377" s="27">
        <f t="shared" si="39"/>
        <v>13.5</v>
      </c>
      <c r="K377" s="62">
        <f t="shared" si="40"/>
        <v>0.91089108910891092</v>
      </c>
      <c r="L377" s="27"/>
      <c r="M377">
        <v>58.5</v>
      </c>
      <c r="N377">
        <v>29</v>
      </c>
      <c r="O377">
        <v>27.5</v>
      </c>
      <c r="P377">
        <v>23</v>
      </c>
      <c r="Q377">
        <v>4</v>
      </c>
      <c r="R377">
        <v>4</v>
      </c>
      <c r="S377">
        <v>2</v>
      </c>
      <c r="T377">
        <v>3.5</v>
      </c>
    </row>
    <row r="378" spans="1:20" x14ac:dyDescent="0.2">
      <c r="A378" s="66" t="s">
        <v>385</v>
      </c>
      <c r="B378" s="66" t="s">
        <v>457</v>
      </c>
      <c r="C378" s="66" t="s">
        <v>410</v>
      </c>
      <c r="D378" t="s">
        <v>234</v>
      </c>
      <c r="E378" s="27" t="s">
        <v>602</v>
      </c>
      <c r="F378" s="27" t="s">
        <v>306</v>
      </c>
      <c r="G378" s="27" t="s">
        <v>325</v>
      </c>
      <c r="H378">
        <v>137.5</v>
      </c>
      <c r="I378" s="27">
        <f t="shared" si="38"/>
        <v>95.5</v>
      </c>
      <c r="J378" s="27">
        <f t="shared" si="39"/>
        <v>42</v>
      </c>
      <c r="K378" s="62">
        <f t="shared" si="40"/>
        <v>0.69454545454545458</v>
      </c>
      <c r="L378" s="27"/>
      <c r="M378">
        <v>14.5</v>
      </c>
      <c r="N378">
        <v>7.5</v>
      </c>
      <c r="O378">
        <v>27.5</v>
      </c>
      <c r="P378">
        <v>46</v>
      </c>
      <c r="Q378">
        <v>15.5</v>
      </c>
      <c r="R378">
        <v>11</v>
      </c>
      <c r="S378">
        <v>6</v>
      </c>
      <c r="T378">
        <v>9.5</v>
      </c>
    </row>
    <row r="379" spans="1:20" x14ac:dyDescent="0.2">
      <c r="A379" s="66" t="s">
        <v>385</v>
      </c>
      <c r="B379" s="66" t="s">
        <v>457</v>
      </c>
      <c r="C379" s="66" t="s">
        <v>410</v>
      </c>
      <c r="D379" t="s">
        <v>139</v>
      </c>
      <c r="E379" s="27" t="s">
        <v>460</v>
      </c>
      <c r="F379" s="27" t="s">
        <v>306</v>
      </c>
      <c r="G379" s="27" t="s">
        <v>325</v>
      </c>
      <c r="H379">
        <v>112.5</v>
      </c>
      <c r="I379" s="27">
        <f t="shared" si="38"/>
        <v>98.5</v>
      </c>
      <c r="J379" s="27">
        <f t="shared" si="39"/>
        <v>14</v>
      </c>
      <c r="K379" s="62">
        <f t="shared" si="40"/>
        <v>0.87555555555555553</v>
      </c>
      <c r="L379" s="27"/>
      <c r="M379">
        <v>41</v>
      </c>
      <c r="N379">
        <v>20</v>
      </c>
      <c r="O379">
        <v>15.5</v>
      </c>
      <c r="P379">
        <v>22</v>
      </c>
      <c r="Q379">
        <v>2.5</v>
      </c>
      <c r="R379">
        <v>4</v>
      </c>
      <c r="S379">
        <v>3.5</v>
      </c>
      <c r="T379">
        <v>4</v>
      </c>
    </row>
    <row r="380" spans="1:20" x14ac:dyDescent="0.2">
      <c r="A380" s="66" t="s">
        <v>385</v>
      </c>
      <c r="B380" s="66" t="s">
        <v>457</v>
      </c>
      <c r="C380" s="66" t="s">
        <v>410</v>
      </c>
      <c r="D380" t="s">
        <v>140</v>
      </c>
      <c r="E380" s="27" t="s">
        <v>461</v>
      </c>
      <c r="F380" s="27" t="s">
        <v>306</v>
      </c>
      <c r="G380" s="27" t="s">
        <v>325</v>
      </c>
      <c r="H380">
        <v>150</v>
      </c>
      <c r="I380" s="27">
        <f t="shared" si="38"/>
        <v>130</v>
      </c>
      <c r="J380" s="27">
        <f t="shared" si="39"/>
        <v>20</v>
      </c>
      <c r="K380" s="62">
        <f t="shared" si="40"/>
        <v>0.8666666666666667</v>
      </c>
      <c r="L380" s="27"/>
      <c r="M380">
        <v>45.5</v>
      </c>
      <c r="N380">
        <v>24.5</v>
      </c>
      <c r="O380">
        <v>17</v>
      </c>
      <c r="P380">
        <v>43</v>
      </c>
      <c r="Q380">
        <v>4</v>
      </c>
      <c r="R380">
        <v>6</v>
      </c>
      <c r="S380">
        <v>5</v>
      </c>
      <c r="T380">
        <v>5</v>
      </c>
    </row>
    <row r="381" spans="1:20" x14ac:dyDescent="0.2">
      <c r="A381" s="66" t="s">
        <v>385</v>
      </c>
      <c r="B381" s="66" t="s">
        <v>457</v>
      </c>
      <c r="C381" s="66" t="s">
        <v>410</v>
      </c>
      <c r="D381" t="s">
        <v>211</v>
      </c>
      <c r="E381" s="27" t="s">
        <v>462</v>
      </c>
      <c r="F381" s="27" t="s">
        <v>306</v>
      </c>
      <c r="G381" s="27" t="s">
        <v>325</v>
      </c>
      <c r="H381">
        <v>97</v>
      </c>
      <c r="I381" s="27">
        <f t="shared" si="38"/>
        <v>88</v>
      </c>
      <c r="J381" s="27">
        <f t="shared" si="39"/>
        <v>9</v>
      </c>
      <c r="K381" s="62">
        <f t="shared" si="40"/>
        <v>0.90721649484536082</v>
      </c>
      <c r="L381" s="27"/>
      <c r="M381">
        <v>28.5</v>
      </c>
      <c r="N381">
        <v>15</v>
      </c>
      <c r="O381">
        <v>22.5</v>
      </c>
      <c r="P381">
        <v>22</v>
      </c>
      <c r="Q381">
        <v>2.5</v>
      </c>
      <c r="R381">
        <v>3.5</v>
      </c>
      <c r="S381">
        <v>0.5</v>
      </c>
      <c r="T381">
        <v>2.5</v>
      </c>
    </row>
    <row r="382" spans="1:20" x14ac:dyDescent="0.2">
      <c r="A382" s="66" t="s">
        <v>386</v>
      </c>
      <c r="B382" s="66" t="s">
        <v>463</v>
      </c>
      <c r="C382" s="66" t="s">
        <v>411</v>
      </c>
      <c r="D382" t="s">
        <v>109</v>
      </c>
      <c r="E382" s="27" t="s">
        <v>464</v>
      </c>
      <c r="F382" s="27" t="s">
        <v>306</v>
      </c>
      <c r="G382" s="27" t="s">
        <v>325</v>
      </c>
      <c r="H382">
        <v>41</v>
      </c>
      <c r="I382" s="27">
        <f t="shared" si="38"/>
        <v>35</v>
      </c>
      <c r="J382" s="27">
        <f t="shared" si="39"/>
        <v>6</v>
      </c>
      <c r="K382" s="62">
        <f t="shared" si="40"/>
        <v>0.85365853658536583</v>
      </c>
      <c r="L382" s="27"/>
      <c r="M382">
        <v>11.5</v>
      </c>
      <c r="N382">
        <v>2</v>
      </c>
      <c r="O382">
        <v>8</v>
      </c>
      <c r="P382">
        <v>13.5</v>
      </c>
      <c r="Q382">
        <v>1</v>
      </c>
      <c r="R382">
        <v>2.5</v>
      </c>
      <c r="S382">
        <v>1</v>
      </c>
      <c r="T382">
        <v>1.5</v>
      </c>
    </row>
    <row r="383" spans="1:20" x14ac:dyDescent="0.2">
      <c r="A383" s="66" t="s">
        <v>386</v>
      </c>
      <c r="B383" s="66" t="s">
        <v>463</v>
      </c>
      <c r="C383" s="66" t="s">
        <v>411</v>
      </c>
      <c r="D383" t="s">
        <v>148</v>
      </c>
      <c r="E383" s="27" t="s">
        <v>465</v>
      </c>
      <c r="F383" s="27" t="s">
        <v>306</v>
      </c>
      <c r="G383" s="27" t="s">
        <v>325</v>
      </c>
      <c r="H383">
        <v>203</v>
      </c>
      <c r="I383" s="27">
        <f t="shared" si="38"/>
        <v>174</v>
      </c>
      <c r="J383" s="27">
        <f t="shared" si="39"/>
        <v>29</v>
      </c>
      <c r="K383" s="62">
        <f t="shared" si="40"/>
        <v>0.8571428571428571</v>
      </c>
      <c r="L383" s="27"/>
      <c r="M383">
        <v>53</v>
      </c>
      <c r="N383">
        <v>19</v>
      </c>
      <c r="O383">
        <v>45.5</v>
      </c>
      <c r="P383">
        <v>56.5</v>
      </c>
      <c r="Q383">
        <v>10</v>
      </c>
      <c r="R383">
        <v>7</v>
      </c>
      <c r="S383">
        <v>6.5</v>
      </c>
      <c r="T383">
        <v>5.5</v>
      </c>
    </row>
    <row r="384" spans="1:20" x14ac:dyDescent="0.2">
      <c r="A384" s="66" t="s">
        <v>386</v>
      </c>
      <c r="B384" s="66" t="s">
        <v>457</v>
      </c>
      <c r="C384" s="66" t="s">
        <v>411</v>
      </c>
      <c r="D384" t="s">
        <v>161</v>
      </c>
      <c r="E384" s="27" t="s">
        <v>466</v>
      </c>
      <c r="F384" s="27" t="s">
        <v>306</v>
      </c>
      <c r="G384" s="27" t="s">
        <v>325</v>
      </c>
      <c r="H384">
        <v>209</v>
      </c>
      <c r="I384" s="27">
        <f t="shared" ref="I384:I415" si="41">SUM(M384:P384)</f>
        <v>159</v>
      </c>
      <c r="J384" s="27">
        <f t="shared" ref="J384:J415" si="42">SUM(Q384:T384)</f>
        <v>50</v>
      </c>
      <c r="K384" s="62">
        <f t="shared" ref="K384:K415" si="43">I384/H384</f>
        <v>0.76076555023923442</v>
      </c>
      <c r="L384" s="27"/>
      <c r="M384">
        <v>43.5</v>
      </c>
      <c r="N384">
        <v>12</v>
      </c>
      <c r="O384">
        <v>36</v>
      </c>
      <c r="P384">
        <v>67.5</v>
      </c>
      <c r="Q384">
        <v>27</v>
      </c>
      <c r="R384">
        <v>11</v>
      </c>
      <c r="S384">
        <v>5</v>
      </c>
      <c r="T384">
        <v>7</v>
      </c>
    </row>
    <row r="385" spans="1:20" x14ac:dyDescent="0.2">
      <c r="A385" s="66" t="s">
        <v>386</v>
      </c>
      <c r="B385" s="66" t="s">
        <v>463</v>
      </c>
      <c r="C385" s="66" t="s">
        <v>411</v>
      </c>
      <c r="D385" t="s">
        <v>178</v>
      </c>
      <c r="E385" s="27" t="s">
        <v>467</v>
      </c>
      <c r="F385" s="27" t="s">
        <v>306</v>
      </c>
      <c r="G385" s="27" t="s">
        <v>325</v>
      </c>
      <c r="H385">
        <v>154.5</v>
      </c>
      <c r="I385" s="27">
        <f t="shared" si="41"/>
        <v>137</v>
      </c>
      <c r="J385" s="27">
        <f t="shared" si="42"/>
        <v>17.5</v>
      </c>
      <c r="K385" s="62">
        <f t="shared" si="43"/>
        <v>0.88673139158576053</v>
      </c>
      <c r="L385" s="27"/>
      <c r="M385">
        <v>41</v>
      </c>
      <c r="N385">
        <v>19</v>
      </c>
      <c r="O385">
        <v>32.5</v>
      </c>
      <c r="P385">
        <v>44.5</v>
      </c>
      <c r="Q385">
        <v>6.5</v>
      </c>
      <c r="R385">
        <v>4.5</v>
      </c>
      <c r="S385">
        <v>2.5</v>
      </c>
      <c r="T385">
        <v>4</v>
      </c>
    </row>
    <row r="386" spans="1:20" x14ac:dyDescent="0.2">
      <c r="A386" s="66" t="s">
        <v>386</v>
      </c>
      <c r="B386" s="66" t="s">
        <v>463</v>
      </c>
      <c r="C386" s="66" t="s">
        <v>411</v>
      </c>
      <c r="D386" t="s">
        <v>185</v>
      </c>
      <c r="E386" s="27" t="s">
        <v>468</v>
      </c>
      <c r="F386" s="27" t="s">
        <v>306</v>
      </c>
      <c r="G386" s="27" t="s">
        <v>325</v>
      </c>
      <c r="H386">
        <v>457.5</v>
      </c>
      <c r="I386" s="27">
        <f t="shared" si="41"/>
        <v>406</v>
      </c>
      <c r="J386" s="27">
        <f t="shared" si="42"/>
        <v>51.5</v>
      </c>
      <c r="K386" s="62">
        <f t="shared" si="43"/>
        <v>0.88743169398907107</v>
      </c>
      <c r="L386" s="27"/>
      <c r="M386">
        <v>149</v>
      </c>
      <c r="N386">
        <v>41</v>
      </c>
      <c r="O386">
        <v>70</v>
      </c>
      <c r="P386">
        <v>146</v>
      </c>
      <c r="Q386">
        <v>11</v>
      </c>
      <c r="R386">
        <v>16</v>
      </c>
      <c r="S386">
        <v>15</v>
      </c>
      <c r="T386">
        <v>9.5</v>
      </c>
    </row>
    <row r="387" spans="1:20" x14ac:dyDescent="0.2">
      <c r="A387" s="66" t="s">
        <v>386</v>
      </c>
      <c r="B387" s="66" t="s">
        <v>463</v>
      </c>
      <c r="C387" s="66" t="s">
        <v>411</v>
      </c>
      <c r="D387" t="s">
        <v>187</v>
      </c>
      <c r="E387" s="27" t="s">
        <v>469</v>
      </c>
      <c r="F387" s="27" t="s">
        <v>306</v>
      </c>
      <c r="G387" s="27" t="s">
        <v>325</v>
      </c>
      <c r="H387">
        <v>211</v>
      </c>
      <c r="I387" s="27">
        <f t="shared" si="41"/>
        <v>188.5</v>
      </c>
      <c r="J387" s="27">
        <f t="shared" si="42"/>
        <v>22.5</v>
      </c>
      <c r="K387" s="62">
        <f t="shared" si="43"/>
        <v>0.89336492890995256</v>
      </c>
      <c r="L387" s="27"/>
      <c r="M387">
        <v>76</v>
      </c>
      <c r="N387">
        <v>15.5</v>
      </c>
      <c r="O387">
        <v>27</v>
      </c>
      <c r="P387">
        <v>70</v>
      </c>
      <c r="Q387">
        <v>7</v>
      </c>
      <c r="R387">
        <v>5</v>
      </c>
      <c r="S387">
        <v>4.5</v>
      </c>
      <c r="T387">
        <v>6</v>
      </c>
    </row>
    <row r="388" spans="1:20" x14ac:dyDescent="0.2">
      <c r="A388" s="66" t="s">
        <v>386</v>
      </c>
      <c r="B388" s="66" t="s">
        <v>457</v>
      </c>
      <c r="C388" s="66" t="s">
        <v>411</v>
      </c>
      <c r="D388" t="s">
        <v>193</v>
      </c>
      <c r="E388" s="27" t="s">
        <v>470</v>
      </c>
      <c r="F388" s="27" t="s">
        <v>306</v>
      </c>
      <c r="G388" s="27" t="s">
        <v>325</v>
      </c>
      <c r="H388">
        <v>220.5</v>
      </c>
      <c r="I388" s="27">
        <f t="shared" si="41"/>
        <v>192.5</v>
      </c>
      <c r="J388" s="27">
        <f t="shared" si="42"/>
        <v>28</v>
      </c>
      <c r="K388" s="62">
        <f t="shared" si="43"/>
        <v>0.87301587301587302</v>
      </c>
      <c r="L388" s="27"/>
      <c r="M388">
        <v>64</v>
      </c>
      <c r="N388">
        <v>22.5</v>
      </c>
      <c r="O388">
        <v>44</v>
      </c>
      <c r="P388">
        <v>62</v>
      </c>
      <c r="Q388">
        <v>12.5</v>
      </c>
      <c r="R388">
        <v>3.5</v>
      </c>
      <c r="S388">
        <v>6</v>
      </c>
      <c r="T388">
        <v>6</v>
      </c>
    </row>
    <row r="389" spans="1:20" x14ac:dyDescent="0.2">
      <c r="A389" s="66" t="s">
        <v>387</v>
      </c>
      <c r="B389" s="66" t="s">
        <v>471</v>
      </c>
      <c r="C389" s="66" t="s">
        <v>412</v>
      </c>
      <c r="D389" t="s">
        <v>117</v>
      </c>
      <c r="E389" s="27" t="s">
        <v>472</v>
      </c>
      <c r="F389" s="27" t="s">
        <v>306</v>
      </c>
      <c r="G389" s="27" t="s">
        <v>325</v>
      </c>
      <c r="H389">
        <v>166</v>
      </c>
      <c r="I389" s="27">
        <f t="shared" si="41"/>
        <v>149.5</v>
      </c>
      <c r="J389" s="27">
        <f t="shared" si="42"/>
        <v>16.5</v>
      </c>
      <c r="K389" s="62">
        <f t="shared" si="43"/>
        <v>0.9006024096385542</v>
      </c>
      <c r="L389" s="27"/>
      <c r="M389">
        <v>59</v>
      </c>
      <c r="N389">
        <v>20.5</v>
      </c>
      <c r="O389">
        <v>37</v>
      </c>
      <c r="P389">
        <v>33</v>
      </c>
      <c r="Q389">
        <v>6.5</v>
      </c>
      <c r="R389">
        <v>5</v>
      </c>
      <c r="S389">
        <v>2.5</v>
      </c>
      <c r="T389">
        <v>2.5</v>
      </c>
    </row>
    <row r="390" spans="1:20" x14ac:dyDescent="0.2">
      <c r="A390" s="66" t="s">
        <v>387</v>
      </c>
      <c r="B390" s="66" t="s">
        <v>471</v>
      </c>
      <c r="C390" s="66" t="s">
        <v>412</v>
      </c>
      <c r="D390" t="s">
        <v>142</v>
      </c>
      <c r="E390" s="27" t="s">
        <v>473</v>
      </c>
      <c r="F390" s="27" t="s">
        <v>306</v>
      </c>
      <c r="G390" s="27" t="s">
        <v>325</v>
      </c>
      <c r="H390">
        <v>192.5</v>
      </c>
      <c r="I390" s="27">
        <f t="shared" si="41"/>
        <v>160.5</v>
      </c>
      <c r="J390" s="27">
        <f t="shared" si="42"/>
        <v>32</v>
      </c>
      <c r="K390" s="62">
        <f t="shared" si="43"/>
        <v>0.83376623376623371</v>
      </c>
      <c r="L390" s="27"/>
      <c r="M390">
        <v>45</v>
      </c>
      <c r="N390">
        <v>23.5</v>
      </c>
      <c r="O390">
        <v>35.5</v>
      </c>
      <c r="P390">
        <v>56.5</v>
      </c>
      <c r="Q390">
        <v>12.5</v>
      </c>
      <c r="R390">
        <v>6.5</v>
      </c>
      <c r="S390">
        <v>3</v>
      </c>
      <c r="T390">
        <v>10</v>
      </c>
    </row>
    <row r="391" spans="1:20" x14ac:dyDescent="0.2">
      <c r="A391" s="66" t="s">
        <v>387</v>
      </c>
      <c r="B391" s="66" t="s">
        <v>471</v>
      </c>
      <c r="C391" s="66" t="s">
        <v>412</v>
      </c>
      <c r="D391" t="s">
        <v>188</v>
      </c>
      <c r="E391" s="27" t="s">
        <v>474</v>
      </c>
      <c r="F391" s="27" t="s">
        <v>306</v>
      </c>
      <c r="G391" s="27" t="s">
        <v>325</v>
      </c>
      <c r="H391">
        <v>352</v>
      </c>
      <c r="I391" s="27">
        <f t="shared" si="41"/>
        <v>280</v>
      </c>
      <c r="J391" s="27">
        <f t="shared" si="42"/>
        <v>72</v>
      </c>
      <c r="K391" s="62">
        <f t="shared" si="43"/>
        <v>0.79545454545454541</v>
      </c>
      <c r="L391" s="27"/>
      <c r="M391">
        <v>81.5</v>
      </c>
      <c r="N391">
        <v>42.5</v>
      </c>
      <c r="O391">
        <v>50.5</v>
      </c>
      <c r="P391">
        <v>105.5</v>
      </c>
      <c r="Q391">
        <v>17</v>
      </c>
      <c r="R391">
        <v>26.5</v>
      </c>
      <c r="S391">
        <v>15.5</v>
      </c>
      <c r="T391">
        <v>13</v>
      </c>
    </row>
    <row r="392" spans="1:20" x14ac:dyDescent="0.2">
      <c r="A392" s="66" t="s">
        <v>387</v>
      </c>
      <c r="B392" s="66" t="s">
        <v>471</v>
      </c>
      <c r="C392" s="66" t="s">
        <v>412</v>
      </c>
      <c r="D392" t="s">
        <v>213</v>
      </c>
      <c r="E392" s="27" t="s">
        <v>475</v>
      </c>
      <c r="F392" s="27" t="s">
        <v>306</v>
      </c>
      <c r="G392" s="27" t="s">
        <v>325</v>
      </c>
      <c r="H392">
        <v>436.5</v>
      </c>
      <c r="I392" s="27">
        <f t="shared" si="41"/>
        <v>341</v>
      </c>
      <c r="J392" s="27">
        <f t="shared" si="42"/>
        <v>95.5</v>
      </c>
      <c r="K392" s="62">
        <f t="shared" si="43"/>
        <v>0.78121420389461627</v>
      </c>
      <c r="L392" s="27"/>
      <c r="M392">
        <v>84.5</v>
      </c>
      <c r="N392">
        <v>46.5</v>
      </c>
      <c r="O392">
        <v>73.5</v>
      </c>
      <c r="P392">
        <v>136.5</v>
      </c>
      <c r="Q392">
        <v>28</v>
      </c>
      <c r="R392">
        <v>23</v>
      </c>
      <c r="S392">
        <v>16</v>
      </c>
      <c r="T392">
        <v>28.5</v>
      </c>
    </row>
    <row r="393" spans="1:20" x14ac:dyDescent="0.2">
      <c r="A393" s="66" t="s">
        <v>388</v>
      </c>
      <c r="B393" s="66" t="s">
        <v>437</v>
      </c>
      <c r="C393" s="66" t="s">
        <v>413</v>
      </c>
      <c r="D393" t="s">
        <v>77</v>
      </c>
      <c r="E393" s="27" t="s">
        <v>476</v>
      </c>
      <c r="F393" s="27" t="s">
        <v>306</v>
      </c>
      <c r="G393" s="27" t="s">
        <v>325</v>
      </c>
      <c r="H393">
        <v>247</v>
      </c>
      <c r="I393" s="27">
        <f t="shared" si="41"/>
        <v>211</v>
      </c>
      <c r="J393" s="27">
        <f t="shared" si="42"/>
        <v>36</v>
      </c>
      <c r="K393" s="62">
        <f t="shared" si="43"/>
        <v>0.85425101214574894</v>
      </c>
      <c r="L393" s="27"/>
      <c r="M393">
        <v>84</v>
      </c>
      <c r="N393">
        <v>35.5</v>
      </c>
      <c r="O393">
        <v>37</v>
      </c>
      <c r="P393">
        <v>54.5</v>
      </c>
      <c r="Q393">
        <v>11</v>
      </c>
      <c r="R393">
        <v>8.5</v>
      </c>
      <c r="S393">
        <v>5.5</v>
      </c>
      <c r="T393">
        <v>11</v>
      </c>
    </row>
    <row r="394" spans="1:20" x14ac:dyDescent="0.2">
      <c r="A394" s="66" t="s">
        <v>388</v>
      </c>
      <c r="B394" s="66" t="s">
        <v>437</v>
      </c>
      <c r="C394" s="66" t="s">
        <v>413</v>
      </c>
      <c r="D394" t="s">
        <v>92</v>
      </c>
      <c r="E394" s="27" t="s">
        <v>477</v>
      </c>
      <c r="F394" s="27" t="s">
        <v>306</v>
      </c>
      <c r="G394" s="27" t="s">
        <v>325</v>
      </c>
      <c r="H394">
        <v>112</v>
      </c>
      <c r="I394" s="27">
        <f t="shared" si="41"/>
        <v>81.5</v>
      </c>
      <c r="J394" s="27">
        <f t="shared" si="42"/>
        <v>30.5</v>
      </c>
      <c r="K394" s="62">
        <f t="shared" si="43"/>
        <v>0.7276785714285714</v>
      </c>
      <c r="L394" s="27"/>
      <c r="M394">
        <v>26.5</v>
      </c>
      <c r="N394">
        <v>11.5</v>
      </c>
      <c r="O394">
        <v>18.5</v>
      </c>
      <c r="P394">
        <v>25</v>
      </c>
      <c r="Q394">
        <v>9.5</v>
      </c>
      <c r="R394">
        <v>10</v>
      </c>
      <c r="S394">
        <v>2.5</v>
      </c>
      <c r="T394">
        <v>8.5</v>
      </c>
    </row>
    <row r="395" spans="1:20" x14ac:dyDescent="0.2">
      <c r="A395" s="66" t="s">
        <v>388</v>
      </c>
      <c r="B395" s="66" t="s">
        <v>437</v>
      </c>
      <c r="C395" s="66" t="s">
        <v>413</v>
      </c>
      <c r="D395" t="s">
        <v>110</v>
      </c>
      <c r="E395" s="27" t="s">
        <v>478</v>
      </c>
      <c r="F395" s="27" t="s">
        <v>306</v>
      </c>
      <c r="G395" s="27" t="s">
        <v>325</v>
      </c>
      <c r="H395">
        <v>373</v>
      </c>
      <c r="I395" s="27">
        <f t="shared" si="41"/>
        <v>330.5</v>
      </c>
      <c r="J395" s="27">
        <f t="shared" si="42"/>
        <v>42.5</v>
      </c>
      <c r="K395" s="62">
        <f t="shared" si="43"/>
        <v>0.886058981233244</v>
      </c>
      <c r="L395" s="27"/>
      <c r="M395">
        <v>161</v>
      </c>
      <c r="N395">
        <v>44</v>
      </c>
      <c r="O395">
        <v>44</v>
      </c>
      <c r="P395">
        <v>81.5</v>
      </c>
      <c r="Q395">
        <v>17</v>
      </c>
      <c r="R395">
        <v>15</v>
      </c>
      <c r="S395">
        <v>5.5</v>
      </c>
      <c r="T395">
        <v>5</v>
      </c>
    </row>
    <row r="396" spans="1:20" x14ac:dyDescent="0.2">
      <c r="A396" s="66" t="s">
        <v>388</v>
      </c>
      <c r="B396" s="66" t="s">
        <v>437</v>
      </c>
      <c r="C396" s="66" t="s">
        <v>413</v>
      </c>
      <c r="D396" t="s">
        <v>125</v>
      </c>
      <c r="E396" s="27" t="s">
        <v>479</v>
      </c>
      <c r="F396" s="27" t="s">
        <v>306</v>
      </c>
      <c r="G396" s="27" t="s">
        <v>325</v>
      </c>
      <c r="H396">
        <v>411</v>
      </c>
      <c r="I396" s="27">
        <f t="shared" si="41"/>
        <v>307</v>
      </c>
      <c r="J396" s="27">
        <f t="shared" si="42"/>
        <v>104</v>
      </c>
      <c r="K396" s="62">
        <f t="shared" si="43"/>
        <v>0.74695863746958635</v>
      </c>
      <c r="L396" s="27"/>
      <c r="M396">
        <v>129</v>
      </c>
      <c r="N396">
        <v>37</v>
      </c>
      <c r="O396">
        <v>58</v>
      </c>
      <c r="P396">
        <v>83</v>
      </c>
      <c r="Q396">
        <v>21</v>
      </c>
      <c r="R396">
        <v>26</v>
      </c>
      <c r="S396">
        <v>13.5</v>
      </c>
      <c r="T396">
        <v>43.5</v>
      </c>
    </row>
    <row r="397" spans="1:20" x14ac:dyDescent="0.2">
      <c r="A397" s="66" t="s">
        <v>388</v>
      </c>
      <c r="B397" s="66" t="s">
        <v>437</v>
      </c>
      <c r="C397" s="66" t="s">
        <v>413</v>
      </c>
      <c r="D397" t="s">
        <v>143</v>
      </c>
      <c r="E397" s="27" t="s">
        <v>480</v>
      </c>
      <c r="F397" s="27" t="s">
        <v>306</v>
      </c>
      <c r="G397" s="27" t="s">
        <v>325</v>
      </c>
      <c r="H397">
        <v>385.5</v>
      </c>
      <c r="I397" s="27">
        <f t="shared" si="41"/>
        <v>322.5</v>
      </c>
      <c r="J397" s="27">
        <f t="shared" si="42"/>
        <v>63</v>
      </c>
      <c r="K397" s="62">
        <f t="shared" si="43"/>
        <v>0.83657587548638135</v>
      </c>
      <c r="L397" s="27"/>
      <c r="M397">
        <v>118.5</v>
      </c>
      <c r="N397">
        <v>48.5</v>
      </c>
      <c r="O397">
        <v>62.5</v>
      </c>
      <c r="P397">
        <v>93</v>
      </c>
      <c r="Q397">
        <v>22.5</v>
      </c>
      <c r="R397">
        <v>16.5</v>
      </c>
      <c r="S397">
        <v>11.5</v>
      </c>
      <c r="T397">
        <v>12.5</v>
      </c>
    </row>
    <row r="398" spans="1:20" x14ac:dyDescent="0.2">
      <c r="A398" s="66" t="s">
        <v>389</v>
      </c>
      <c r="B398" s="66" t="s">
        <v>463</v>
      </c>
      <c r="C398" s="66" t="s">
        <v>414</v>
      </c>
      <c r="D398" t="s">
        <v>192</v>
      </c>
      <c r="E398" s="27" t="s">
        <v>481</v>
      </c>
      <c r="F398" s="27" t="s">
        <v>306</v>
      </c>
      <c r="G398" s="27" t="s">
        <v>325</v>
      </c>
      <c r="H398">
        <v>406.5</v>
      </c>
      <c r="I398" s="27">
        <f t="shared" si="41"/>
        <v>348</v>
      </c>
      <c r="J398" s="27">
        <f t="shared" si="42"/>
        <v>58.5</v>
      </c>
      <c r="K398" s="62">
        <f t="shared" si="43"/>
        <v>0.85608856088560881</v>
      </c>
      <c r="L398" s="27"/>
      <c r="M398">
        <v>114.5</v>
      </c>
      <c r="N398">
        <v>55</v>
      </c>
      <c r="O398">
        <v>72.5</v>
      </c>
      <c r="P398">
        <v>106</v>
      </c>
      <c r="Q398">
        <v>17</v>
      </c>
      <c r="R398">
        <v>19</v>
      </c>
      <c r="S398">
        <v>9</v>
      </c>
      <c r="T398">
        <v>13.5</v>
      </c>
    </row>
    <row r="399" spans="1:20" x14ac:dyDescent="0.2">
      <c r="A399" s="66" t="s">
        <v>389</v>
      </c>
      <c r="B399" s="66" t="s">
        <v>463</v>
      </c>
      <c r="C399" s="66" t="s">
        <v>414</v>
      </c>
      <c r="D399" t="s">
        <v>199</v>
      </c>
      <c r="E399" s="27" t="s">
        <v>482</v>
      </c>
      <c r="F399" s="27" t="s">
        <v>306</v>
      </c>
      <c r="G399" s="27" t="s">
        <v>325</v>
      </c>
      <c r="H399">
        <v>149</v>
      </c>
      <c r="I399" s="27">
        <f t="shared" si="41"/>
        <v>121.5</v>
      </c>
      <c r="J399" s="27">
        <f t="shared" si="42"/>
        <v>27.5</v>
      </c>
      <c r="K399" s="62">
        <f t="shared" si="43"/>
        <v>0.81543624161073824</v>
      </c>
      <c r="L399" s="27"/>
      <c r="M399">
        <v>35</v>
      </c>
      <c r="N399">
        <v>19</v>
      </c>
      <c r="O399">
        <v>31</v>
      </c>
      <c r="P399">
        <v>36.5</v>
      </c>
      <c r="Q399">
        <v>7.5</v>
      </c>
      <c r="R399">
        <v>7.5</v>
      </c>
      <c r="S399">
        <v>3</v>
      </c>
      <c r="T399">
        <v>9.5</v>
      </c>
    </row>
    <row r="400" spans="1:20" x14ac:dyDescent="0.2">
      <c r="A400" s="66" t="s">
        <v>389</v>
      </c>
      <c r="B400" s="66" t="s">
        <v>463</v>
      </c>
      <c r="C400" s="66" t="s">
        <v>414</v>
      </c>
      <c r="D400" t="s">
        <v>220</v>
      </c>
      <c r="E400" s="27" t="s">
        <v>483</v>
      </c>
      <c r="F400" s="27" t="s">
        <v>306</v>
      </c>
      <c r="G400" s="27" t="s">
        <v>325</v>
      </c>
      <c r="H400">
        <v>292</v>
      </c>
      <c r="I400" s="27">
        <f t="shared" si="41"/>
        <v>261</v>
      </c>
      <c r="J400" s="27">
        <f t="shared" si="42"/>
        <v>31</v>
      </c>
      <c r="K400" s="62">
        <f t="shared" si="43"/>
        <v>0.89383561643835618</v>
      </c>
      <c r="L400" s="27"/>
      <c r="M400">
        <v>98.5</v>
      </c>
      <c r="N400">
        <v>46.5</v>
      </c>
      <c r="O400">
        <v>42</v>
      </c>
      <c r="P400">
        <v>74</v>
      </c>
      <c r="Q400">
        <v>9.5</v>
      </c>
      <c r="R400">
        <v>9.5</v>
      </c>
      <c r="S400">
        <v>6</v>
      </c>
      <c r="T400">
        <v>6</v>
      </c>
    </row>
    <row r="401" spans="1:20" x14ac:dyDescent="0.2">
      <c r="A401" s="66" t="s">
        <v>390</v>
      </c>
      <c r="B401" s="66" t="s">
        <v>484</v>
      </c>
      <c r="C401" s="66" t="s">
        <v>415</v>
      </c>
      <c r="D401" t="s">
        <v>100</v>
      </c>
      <c r="E401" s="27" t="s">
        <v>485</v>
      </c>
      <c r="F401" s="27" t="s">
        <v>306</v>
      </c>
      <c r="G401" s="27" t="s">
        <v>325</v>
      </c>
      <c r="H401">
        <v>185</v>
      </c>
      <c r="I401" s="27">
        <f t="shared" si="41"/>
        <v>149</v>
      </c>
      <c r="J401" s="27">
        <f t="shared" si="42"/>
        <v>36</v>
      </c>
      <c r="K401" s="62">
        <f t="shared" si="43"/>
        <v>0.80540540540540539</v>
      </c>
      <c r="L401" s="27"/>
      <c r="M401">
        <v>49.5</v>
      </c>
      <c r="N401">
        <v>22.5</v>
      </c>
      <c r="O401">
        <v>32</v>
      </c>
      <c r="P401">
        <v>45</v>
      </c>
      <c r="Q401">
        <v>9.5</v>
      </c>
      <c r="R401">
        <v>9</v>
      </c>
      <c r="S401">
        <v>6.5</v>
      </c>
      <c r="T401">
        <v>11</v>
      </c>
    </row>
    <row r="402" spans="1:20" x14ac:dyDescent="0.2">
      <c r="A402" s="66" t="s">
        <v>390</v>
      </c>
      <c r="B402" s="66" t="s">
        <v>484</v>
      </c>
      <c r="C402" s="66" t="s">
        <v>415</v>
      </c>
      <c r="D402" t="s">
        <v>235</v>
      </c>
      <c r="E402" s="27" t="s">
        <v>603</v>
      </c>
      <c r="F402" s="27" t="s">
        <v>306</v>
      </c>
      <c r="G402" s="27" t="s">
        <v>325</v>
      </c>
      <c r="H402">
        <v>11</v>
      </c>
      <c r="I402" s="27">
        <f t="shared" si="41"/>
        <v>8.5</v>
      </c>
      <c r="J402" s="27">
        <f t="shared" si="42"/>
        <v>2.5</v>
      </c>
      <c r="K402" s="62">
        <f t="shared" si="43"/>
        <v>0.77272727272727271</v>
      </c>
      <c r="L402" s="27"/>
      <c r="M402">
        <v>0.5</v>
      </c>
      <c r="N402">
        <v>0.5</v>
      </c>
      <c r="O402">
        <v>1.5</v>
      </c>
      <c r="P402">
        <v>6</v>
      </c>
      <c r="Q402">
        <v>0.5</v>
      </c>
      <c r="R402">
        <v>0</v>
      </c>
      <c r="S402">
        <v>1</v>
      </c>
      <c r="T402">
        <v>1</v>
      </c>
    </row>
    <row r="403" spans="1:20" x14ac:dyDescent="0.2">
      <c r="A403" s="66" t="s">
        <v>390</v>
      </c>
      <c r="B403" s="66" t="s">
        <v>484</v>
      </c>
      <c r="C403" s="66" t="s">
        <v>415</v>
      </c>
      <c r="D403" t="s">
        <v>120</v>
      </c>
      <c r="E403" s="27" t="s">
        <v>486</v>
      </c>
      <c r="F403" s="27" t="s">
        <v>306</v>
      </c>
      <c r="G403" s="27" t="s">
        <v>325</v>
      </c>
      <c r="H403">
        <v>256.5</v>
      </c>
      <c r="I403" s="27">
        <f t="shared" si="41"/>
        <v>223.5</v>
      </c>
      <c r="J403" s="27">
        <f t="shared" si="42"/>
        <v>33</v>
      </c>
      <c r="K403" s="62">
        <f t="shared" si="43"/>
        <v>0.87134502923976609</v>
      </c>
      <c r="L403" s="27"/>
      <c r="M403">
        <v>57</v>
      </c>
      <c r="N403">
        <v>34.5</v>
      </c>
      <c r="O403">
        <v>61</v>
      </c>
      <c r="P403">
        <v>71</v>
      </c>
      <c r="Q403">
        <v>13.5</v>
      </c>
      <c r="R403">
        <v>6.5</v>
      </c>
      <c r="S403">
        <v>5</v>
      </c>
      <c r="T403">
        <v>8</v>
      </c>
    </row>
    <row r="404" spans="1:20" x14ac:dyDescent="0.2">
      <c r="A404" s="66" t="s">
        <v>390</v>
      </c>
      <c r="B404" s="66" t="s">
        <v>484</v>
      </c>
      <c r="C404" s="66" t="s">
        <v>415</v>
      </c>
      <c r="D404" t="s">
        <v>121</v>
      </c>
      <c r="E404" s="27" t="s">
        <v>487</v>
      </c>
      <c r="F404" s="27" t="s">
        <v>306</v>
      </c>
      <c r="G404" s="27" t="s">
        <v>325</v>
      </c>
      <c r="H404">
        <v>142.5</v>
      </c>
      <c r="I404" s="27">
        <f t="shared" si="41"/>
        <v>123</v>
      </c>
      <c r="J404" s="27">
        <f t="shared" si="42"/>
        <v>19.5</v>
      </c>
      <c r="K404" s="62">
        <f t="shared" si="43"/>
        <v>0.86315789473684212</v>
      </c>
      <c r="L404" s="27"/>
      <c r="M404">
        <v>46</v>
      </c>
      <c r="N404">
        <v>25</v>
      </c>
      <c r="O404">
        <v>26</v>
      </c>
      <c r="P404">
        <v>26</v>
      </c>
      <c r="Q404">
        <v>7.5</v>
      </c>
      <c r="R404">
        <v>6.5</v>
      </c>
      <c r="S404">
        <v>3.5</v>
      </c>
      <c r="T404">
        <v>2</v>
      </c>
    </row>
    <row r="405" spans="1:20" x14ac:dyDescent="0.2">
      <c r="A405" s="66" t="s">
        <v>390</v>
      </c>
      <c r="B405" s="66" t="s">
        <v>484</v>
      </c>
      <c r="C405" s="66" t="s">
        <v>415</v>
      </c>
      <c r="D405" t="s">
        <v>122</v>
      </c>
      <c r="E405" s="27" t="s">
        <v>488</v>
      </c>
      <c r="F405" s="27" t="s">
        <v>306</v>
      </c>
      <c r="G405" s="27" t="s">
        <v>325</v>
      </c>
      <c r="H405">
        <v>265.5</v>
      </c>
      <c r="I405" s="27">
        <f t="shared" si="41"/>
        <v>228.5</v>
      </c>
      <c r="J405" s="27">
        <f t="shared" si="42"/>
        <v>37</v>
      </c>
      <c r="K405" s="62">
        <f t="shared" si="43"/>
        <v>0.86064030131826741</v>
      </c>
      <c r="L405" s="27"/>
      <c r="M405">
        <v>85.5</v>
      </c>
      <c r="N405">
        <v>36.5</v>
      </c>
      <c r="O405">
        <v>47</v>
      </c>
      <c r="P405">
        <v>59.5</v>
      </c>
      <c r="Q405">
        <v>16.5</v>
      </c>
      <c r="R405">
        <v>6.5</v>
      </c>
      <c r="S405">
        <v>6</v>
      </c>
      <c r="T405">
        <v>8</v>
      </c>
    </row>
    <row r="406" spans="1:20" x14ac:dyDescent="0.2">
      <c r="A406" s="66" t="s">
        <v>390</v>
      </c>
      <c r="B406" s="66" t="s">
        <v>484</v>
      </c>
      <c r="C406" s="66" t="s">
        <v>415</v>
      </c>
      <c r="D406" t="s">
        <v>123</v>
      </c>
      <c r="E406" s="27" t="s">
        <v>489</v>
      </c>
      <c r="F406" s="27" t="s">
        <v>306</v>
      </c>
      <c r="G406" s="27" t="s">
        <v>325</v>
      </c>
      <c r="H406">
        <v>190</v>
      </c>
      <c r="I406" s="27">
        <f t="shared" si="41"/>
        <v>168.5</v>
      </c>
      <c r="J406" s="27">
        <f t="shared" si="42"/>
        <v>21.5</v>
      </c>
      <c r="K406" s="62">
        <f t="shared" si="43"/>
        <v>0.88684210526315788</v>
      </c>
      <c r="L406" s="27"/>
      <c r="M406">
        <v>44.5</v>
      </c>
      <c r="N406">
        <v>21.5</v>
      </c>
      <c r="O406">
        <v>44</v>
      </c>
      <c r="P406">
        <v>58.5</v>
      </c>
      <c r="Q406">
        <v>3.5</v>
      </c>
      <c r="R406">
        <v>4.5</v>
      </c>
      <c r="S406">
        <v>7</v>
      </c>
      <c r="T406">
        <v>6.5</v>
      </c>
    </row>
    <row r="407" spans="1:20" x14ac:dyDescent="0.2">
      <c r="A407" s="66" t="s">
        <v>390</v>
      </c>
      <c r="B407" s="66" t="s">
        <v>484</v>
      </c>
      <c r="C407" s="66" t="s">
        <v>415</v>
      </c>
      <c r="D407" t="s">
        <v>124</v>
      </c>
      <c r="E407" s="27" t="s">
        <v>490</v>
      </c>
      <c r="F407" s="27" t="s">
        <v>306</v>
      </c>
      <c r="G407" s="27" t="s">
        <v>325</v>
      </c>
      <c r="H407">
        <v>309.5</v>
      </c>
      <c r="I407" s="27">
        <f t="shared" si="41"/>
        <v>228.5</v>
      </c>
      <c r="J407" s="27">
        <f t="shared" si="42"/>
        <v>81</v>
      </c>
      <c r="K407" s="62">
        <f t="shared" si="43"/>
        <v>0.73828756058158318</v>
      </c>
      <c r="L407" s="27"/>
      <c r="M407">
        <v>61</v>
      </c>
      <c r="N407">
        <v>50</v>
      </c>
      <c r="O407">
        <v>58</v>
      </c>
      <c r="P407">
        <v>59.5</v>
      </c>
      <c r="Q407">
        <v>24.5</v>
      </c>
      <c r="R407">
        <v>15</v>
      </c>
      <c r="S407">
        <v>12</v>
      </c>
      <c r="T407">
        <v>29.5</v>
      </c>
    </row>
    <row r="408" spans="1:20" x14ac:dyDescent="0.2">
      <c r="A408" s="66" t="s">
        <v>390</v>
      </c>
      <c r="B408" s="66" t="s">
        <v>484</v>
      </c>
      <c r="C408" s="66" t="s">
        <v>415</v>
      </c>
      <c r="D408" t="s">
        <v>152</v>
      </c>
      <c r="E408" s="27" t="s">
        <v>491</v>
      </c>
      <c r="F408" s="27" t="s">
        <v>306</v>
      </c>
      <c r="G408" s="27" t="s">
        <v>325</v>
      </c>
      <c r="H408">
        <v>418</v>
      </c>
      <c r="I408" s="27">
        <f t="shared" si="41"/>
        <v>318.5</v>
      </c>
      <c r="J408" s="27">
        <f t="shared" si="42"/>
        <v>99.5</v>
      </c>
      <c r="K408" s="62">
        <f t="shared" si="43"/>
        <v>0.76196172248803828</v>
      </c>
      <c r="L408" s="27"/>
      <c r="M408">
        <v>102.5</v>
      </c>
      <c r="N408">
        <v>43.5</v>
      </c>
      <c r="O408">
        <v>55</v>
      </c>
      <c r="P408">
        <v>117.5</v>
      </c>
      <c r="Q408">
        <v>29.5</v>
      </c>
      <c r="R408">
        <v>25.5</v>
      </c>
      <c r="S408">
        <v>21</v>
      </c>
      <c r="T408">
        <v>23.5</v>
      </c>
    </row>
    <row r="409" spans="1:20" x14ac:dyDescent="0.2">
      <c r="A409" s="66" t="s">
        <v>390</v>
      </c>
      <c r="B409" s="66" t="s">
        <v>484</v>
      </c>
      <c r="C409" s="66" t="s">
        <v>415</v>
      </c>
      <c r="D409" t="s">
        <v>174</v>
      </c>
      <c r="E409" s="27" t="s">
        <v>492</v>
      </c>
      <c r="F409" s="27" t="s">
        <v>306</v>
      </c>
      <c r="G409" s="27" t="s">
        <v>325</v>
      </c>
      <c r="H409">
        <v>100</v>
      </c>
      <c r="I409" s="27">
        <f t="shared" si="41"/>
        <v>90.5</v>
      </c>
      <c r="J409" s="27">
        <f t="shared" si="42"/>
        <v>9.5</v>
      </c>
      <c r="K409" s="62">
        <f t="shared" si="43"/>
        <v>0.90500000000000003</v>
      </c>
      <c r="L409" s="27"/>
      <c r="M409">
        <v>30</v>
      </c>
      <c r="N409">
        <v>10</v>
      </c>
      <c r="O409">
        <v>17</v>
      </c>
      <c r="P409">
        <v>33.5</v>
      </c>
      <c r="Q409">
        <v>2.5</v>
      </c>
      <c r="R409">
        <v>4</v>
      </c>
      <c r="S409">
        <v>1</v>
      </c>
      <c r="T409">
        <v>2</v>
      </c>
    </row>
    <row r="410" spans="1:20" x14ac:dyDescent="0.2">
      <c r="A410" s="66" t="s">
        <v>391</v>
      </c>
      <c r="B410" s="66" t="s">
        <v>484</v>
      </c>
      <c r="C410" s="66" t="s">
        <v>416</v>
      </c>
      <c r="D410" t="s">
        <v>79</v>
      </c>
      <c r="E410" s="27" t="s">
        <v>493</v>
      </c>
      <c r="F410" s="27" t="s">
        <v>306</v>
      </c>
      <c r="G410" s="27" t="s">
        <v>325</v>
      </c>
      <c r="H410">
        <v>210.5</v>
      </c>
      <c r="I410" s="27">
        <f t="shared" si="41"/>
        <v>173</v>
      </c>
      <c r="J410" s="27">
        <f t="shared" si="42"/>
        <v>37.5</v>
      </c>
      <c r="K410" s="62">
        <f t="shared" si="43"/>
        <v>0.82185273159144889</v>
      </c>
      <c r="L410" s="27"/>
      <c r="M410">
        <v>57</v>
      </c>
      <c r="N410">
        <v>21.5</v>
      </c>
      <c r="O410">
        <v>29</v>
      </c>
      <c r="P410">
        <v>65.5</v>
      </c>
      <c r="Q410">
        <v>9.5</v>
      </c>
      <c r="R410">
        <v>9</v>
      </c>
      <c r="S410">
        <v>7</v>
      </c>
      <c r="T410">
        <v>12</v>
      </c>
    </row>
    <row r="411" spans="1:20" x14ac:dyDescent="0.2">
      <c r="A411" s="66" t="s">
        <v>391</v>
      </c>
      <c r="B411" s="66" t="s">
        <v>484</v>
      </c>
      <c r="C411" s="66" t="s">
        <v>416</v>
      </c>
      <c r="D411" t="s">
        <v>105</v>
      </c>
      <c r="E411" s="27" t="s">
        <v>494</v>
      </c>
      <c r="F411" s="27" t="s">
        <v>306</v>
      </c>
      <c r="G411" s="27" t="s">
        <v>325</v>
      </c>
      <c r="H411">
        <v>203.5</v>
      </c>
      <c r="I411" s="27">
        <f t="shared" si="41"/>
        <v>154.5</v>
      </c>
      <c r="J411" s="27">
        <f t="shared" si="42"/>
        <v>49</v>
      </c>
      <c r="K411" s="62">
        <f t="shared" si="43"/>
        <v>0.75921375921375922</v>
      </c>
      <c r="L411" s="27"/>
      <c r="M411">
        <v>64</v>
      </c>
      <c r="N411">
        <v>19</v>
      </c>
      <c r="O411">
        <v>26</v>
      </c>
      <c r="P411">
        <v>45.5</v>
      </c>
      <c r="Q411">
        <v>18</v>
      </c>
      <c r="R411">
        <v>15</v>
      </c>
      <c r="S411">
        <v>6</v>
      </c>
      <c r="T411">
        <v>10</v>
      </c>
    </row>
    <row r="412" spans="1:20" x14ac:dyDescent="0.2">
      <c r="A412" s="66" t="s">
        <v>391</v>
      </c>
      <c r="B412" s="66" t="s">
        <v>484</v>
      </c>
      <c r="C412" s="66" t="s">
        <v>416</v>
      </c>
      <c r="D412" t="s">
        <v>106</v>
      </c>
      <c r="E412" s="27" t="s">
        <v>495</v>
      </c>
      <c r="F412" s="27" t="s">
        <v>306</v>
      </c>
      <c r="G412" s="27" t="s">
        <v>325</v>
      </c>
      <c r="H412">
        <v>316.5</v>
      </c>
      <c r="I412" s="27">
        <f t="shared" si="41"/>
        <v>237.5</v>
      </c>
      <c r="J412" s="27">
        <f t="shared" si="42"/>
        <v>79</v>
      </c>
      <c r="K412" s="62">
        <f t="shared" si="43"/>
        <v>0.75039494470774093</v>
      </c>
      <c r="L412" s="27"/>
      <c r="M412">
        <v>70</v>
      </c>
      <c r="N412">
        <v>36.5</v>
      </c>
      <c r="O412">
        <v>46.5</v>
      </c>
      <c r="P412">
        <v>84.5</v>
      </c>
      <c r="Q412">
        <v>29</v>
      </c>
      <c r="R412">
        <v>19</v>
      </c>
      <c r="S412">
        <v>11</v>
      </c>
      <c r="T412">
        <v>20</v>
      </c>
    </row>
    <row r="413" spans="1:20" x14ac:dyDescent="0.2">
      <c r="A413" s="66" t="s">
        <v>391</v>
      </c>
      <c r="B413" s="66" t="s">
        <v>484</v>
      </c>
      <c r="C413" s="66" t="s">
        <v>416</v>
      </c>
      <c r="D413" t="s">
        <v>172</v>
      </c>
      <c r="E413" s="27" t="s">
        <v>496</v>
      </c>
      <c r="F413" s="27" t="s">
        <v>306</v>
      </c>
      <c r="G413" s="27" t="s">
        <v>325</v>
      </c>
      <c r="H413">
        <v>215</v>
      </c>
      <c r="I413" s="27">
        <f t="shared" si="41"/>
        <v>157.5</v>
      </c>
      <c r="J413" s="27">
        <f t="shared" si="42"/>
        <v>57.5</v>
      </c>
      <c r="K413" s="62">
        <f t="shared" si="43"/>
        <v>0.73255813953488369</v>
      </c>
      <c r="L413" s="27"/>
      <c r="M413">
        <v>43</v>
      </c>
      <c r="N413">
        <v>24.5</v>
      </c>
      <c r="O413">
        <v>43.5</v>
      </c>
      <c r="P413">
        <v>46.5</v>
      </c>
      <c r="Q413">
        <v>21.5</v>
      </c>
      <c r="R413">
        <v>14</v>
      </c>
      <c r="S413">
        <v>12.5</v>
      </c>
      <c r="T413">
        <v>9.5</v>
      </c>
    </row>
    <row r="414" spans="1:20" x14ac:dyDescent="0.2">
      <c r="A414" s="66" t="s">
        <v>391</v>
      </c>
      <c r="B414" s="66" t="s">
        <v>484</v>
      </c>
      <c r="C414" s="66" t="s">
        <v>416</v>
      </c>
      <c r="D414" t="s">
        <v>175</v>
      </c>
      <c r="E414" s="27" t="s">
        <v>497</v>
      </c>
      <c r="F414" s="27" t="s">
        <v>306</v>
      </c>
      <c r="G414" s="27" t="s">
        <v>325</v>
      </c>
      <c r="H414">
        <v>166.5</v>
      </c>
      <c r="I414" s="27">
        <f t="shared" si="41"/>
        <v>133</v>
      </c>
      <c r="J414" s="27">
        <f t="shared" si="42"/>
        <v>33.5</v>
      </c>
      <c r="K414" s="62">
        <f t="shared" si="43"/>
        <v>0.79879879879879878</v>
      </c>
      <c r="L414" s="27"/>
      <c r="M414">
        <v>56</v>
      </c>
      <c r="N414">
        <v>17.5</v>
      </c>
      <c r="O414">
        <v>25.5</v>
      </c>
      <c r="P414">
        <v>34</v>
      </c>
      <c r="Q414">
        <v>16</v>
      </c>
      <c r="R414">
        <v>5.5</v>
      </c>
      <c r="S414">
        <v>8</v>
      </c>
      <c r="T414">
        <v>4</v>
      </c>
    </row>
    <row r="415" spans="1:20" x14ac:dyDescent="0.2">
      <c r="A415" s="66" t="s">
        <v>392</v>
      </c>
      <c r="B415" s="66" t="s">
        <v>457</v>
      </c>
      <c r="C415" s="66" t="s">
        <v>417</v>
      </c>
      <c r="D415" t="s">
        <v>233</v>
      </c>
      <c r="E415" s="27" t="s">
        <v>605</v>
      </c>
      <c r="F415" s="27" t="s">
        <v>306</v>
      </c>
      <c r="G415" s="27" t="s">
        <v>325</v>
      </c>
      <c r="H415">
        <v>212</v>
      </c>
      <c r="I415" s="27">
        <f t="shared" si="41"/>
        <v>138</v>
      </c>
      <c r="J415" s="27">
        <f t="shared" si="42"/>
        <v>74</v>
      </c>
      <c r="K415" s="62">
        <f t="shared" si="43"/>
        <v>0.65094339622641506</v>
      </c>
      <c r="L415" s="27"/>
      <c r="M415">
        <v>8.5</v>
      </c>
      <c r="N415">
        <v>13.5</v>
      </c>
      <c r="O415">
        <v>36.5</v>
      </c>
      <c r="P415">
        <v>79.5</v>
      </c>
      <c r="Q415">
        <v>24.5</v>
      </c>
      <c r="R415">
        <v>26</v>
      </c>
      <c r="S415">
        <v>14</v>
      </c>
      <c r="T415">
        <v>9.5</v>
      </c>
    </row>
    <row r="416" spans="1:20" x14ac:dyDescent="0.2">
      <c r="A416" s="66" t="s">
        <v>392</v>
      </c>
      <c r="B416" s="66" t="s">
        <v>457</v>
      </c>
      <c r="C416" s="66" t="s">
        <v>417</v>
      </c>
      <c r="D416" t="s">
        <v>153</v>
      </c>
      <c r="E416" s="27" t="s">
        <v>498</v>
      </c>
      <c r="F416" s="27" t="s">
        <v>306</v>
      </c>
      <c r="G416" s="27" t="s">
        <v>325</v>
      </c>
      <c r="H416">
        <v>191</v>
      </c>
      <c r="I416" s="27">
        <f t="shared" ref="I416:I447" si="44">SUM(M416:P416)</f>
        <v>168.5</v>
      </c>
      <c r="J416" s="27">
        <f t="shared" ref="J416:J447" si="45">SUM(Q416:T416)</f>
        <v>22.5</v>
      </c>
      <c r="K416" s="62">
        <f t="shared" ref="K416:K447" si="46">I416/H416</f>
        <v>0.88219895287958117</v>
      </c>
      <c r="L416" s="27"/>
      <c r="M416">
        <v>47.5</v>
      </c>
      <c r="N416">
        <v>31.5</v>
      </c>
      <c r="O416">
        <v>34.5</v>
      </c>
      <c r="P416">
        <v>55</v>
      </c>
      <c r="Q416">
        <v>8</v>
      </c>
      <c r="R416">
        <v>3.5</v>
      </c>
      <c r="S416">
        <v>5</v>
      </c>
      <c r="T416">
        <v>6</v>
      </c>
    </row>
    <row r="417" spans="1:20" x14ac:dyDescent="0.2">
      <c r="A417" s="66" t="s">
        <v>392</v>
      </c>
      <c r="B417" s="66" t="s">
        <v>457</v>
      </c>
      <c r="C417" s="66" t="s">
        <v>417</v>
      </c>
      <c r="D417" t="s">
        <v>154</v>
      </c>
      <c r="E417" s="27" t="s">
        <v>499</v>
      </c>
      <c r="F417" s="27" t="s">
        <v>306</v>
      </c>
      <c r="G417" s="27" t="s">
        <v>325</v>
      </c>
      <c r="H417">
        <v>156</v>
      </c>
      <c r="I417" s="27">
        <f t="shared" si="44"/>
        <v>134.5</v>
      </c>
      <c r="J417" s="27">
        <f t="shared" si="45"/>
        <v>21.5</v>
      </c>
      <c r="K417" s="62">
        <f t="shared" si="46"/>
        <v>0.86217948717948723</v>
      </c>
      <c r="L417" s="27"/>
      <c r="M417">
        <v>64</v>
      </c>
      <c r="N417">
        <v>19.5</v>
      </c>
      <c r="O417">
        <v>21</v>
      </c>
      <c r="P417">
        <v>30</v>
      </c>
      <c r="Q417">
        <v>5</v>
      </c>
      <c r="R417">
        <v>4</v>
      </c>
      <c r="S417">
        <v>4</v>
      </c>
      <c r="T417">
        <v>8.5</v>
      </c>
    </row>
    <row r="418" spans="1:20" x14ac:dyDescent="0.2">
      <c r="A418" s="66" t="s">
        <v>392</v>
      </c>
      <c r="B418" s="66" t="s">
        <v>457</v>
      </c>
      <c r="C418" s="66" t="s">
        <v>417</v>
      </c>
      <c r="D418" t="s">
        <v>155</v>
      </c>
      <c r="E418" s="27" t="s">
        <v>500</v>
      </c>
      <c r="F418" s="27" t="s">
        <v>306</v>
      </c>
      <c r="G418" s="27" t="s">
        <v>325</v>
      </c>
      <c r="H418">
        <v>125</v>
      </c>
      <c r="I418" s="27">
        <f t="shared" si="44"/>
        <v>114.5</v>
      </c>
      <c r="J418" s="27">
        <f t="shared" si="45"/>
        <v>10.5</v>
      </c>
      <c r="K418" s="62">
        <f t="shared" si="46"/>
        <v>0.91600000000000004</v>
      </c>
      <c r="L418" s="27"/>
      <c r="M418">
        <v>50.5</v>
      </c>
      <c r="N418">
        <v>15</v>
      </c>
      <c r="O418">
        <v>25</v>
      </c>
      <c r="P418">
        <v>24</v>
      </c>
      <c r="Q418">
        <v>3.5</v>
      </c>
      <c r="R418">
        <v>3.5</v>
      </c>
      <c r="S418">
        <v>2</v>
      </c>
      <c r="T418">
        <v>1.5</v>
      </c>
    </row>
    <row r="419" spans="1:20" x14ac:dyDescent="0.2">
      <c r="A419" s="66" t="s">
        <v>392</v>
      </c>
      <c r="B419" s="66" t="s">
        <v>457</v>
      </c>
      <c r="C419" s="66" t="s">
        <v>417</v>
      </c>
      <c r="D419" t="s">
        <v>156</v>
      </c>
      <c r="E419" s="27" t="s">
        <v>501</v>
      </c>
      <c r="F419" s="27" t="s">
        <v>306</v>
      </c>
      <c r="G419" s="27" t="s">
        <v>325</v>
      </c>
      <c r="H419">
        <v>145</v>
      </c>
      <c r="I419" s="27">
        <f t="shared" si="44"/>
        <v>131.5</v>
      </c>
      <c r="J419" s="27">
        <f t="shared" si="45"/>
        <v>13.5</v>
      </c>
      <c r="K419" s="62">
        <f t="shared" si="46"/>
        <v>0.90689655172413797</v>
      </c>
      <c r="L419" s="27"/>
      <c r="M419">
        <v>64</v>
      </c>
      <c r="N419">
        <v>13.5</v>
      </c>
      <c r="O419">
        <v>16.5</v>
      </c>
      <c r="P419">
        <v>37.5</v>
      </c>
      <c r="Q419">
        <v>4.5</v>
      </c>
      <c r="R419">
        <v>6.5</v>
      </c>
      <c r="S419">
        <v>1</v>
      </c>
      <c r="T419">
        <v>1.5</v>
      </c>
    </row>
    <row r="420" spans="1:20" x14ac:dyDescent="0.2">
      <c r="A420" s="66" t="s">
        <v>392</v>
      </c>
      <c r="B420" s="66" t="s">
        <v>457</v>
      </c>
      <c r="C420" s="66" t="s">
        <v>417</v>
      </c>
      <c r="D420" t="s">
        <v>180</v>
      </c>
      <c r="E420" s="27" t="s">
        <v>502</v>
      </c>
      <c r="F420" s="27" t="s">
        <v>306</v>
      </c>
      <c r="G420" s="27" t="s">
        <v>325</v>
      </c>
      <c r="H420">
        <v>125</v>
      </c>
      <c r="I420" s="27">
        <f t="shared" si="44"/>
        <v>115</v>
      </c>
      <c r="J420" s="27">
        <f t="shared" si="45"/>
        <v>10</v>
      </c>
      <c r="K420" s="62">
        <f t="shared" si="46"/>
        <v>0.92</v>
      </c>
      <c r="L420" s="27"/>
      <c r="M420">
        <v>53</v>
      </c>
      <c r="N420">
        <v>22.5</v>
      </c>
      <c r="O420">
        <v>20</v>
      </c>
      <c r="P420">
        <v>19.5</v>
      </c>
      <c r="Q420">
        <v>3.5</v>
      </c>
      <c r="R420">
        <v>3.5</v>
      </c>
      <c r="S420">
        <v>0</v>
      </c>
      <c r="T420">
        <v>3</v>
      </c>
    </row>
    <row r="421" spans="1:20" x14ac:dyDescent="0.2">
      <c r="A421" s="66" t="s">
        <v>392</v>
      </c>
      <c r="B421" s="66" t="s">
        <v>457</v>
      </c>
      <c r="C421" s="66" t="s">
        <v>417</v>
      </c>
      <c r="D421" t="s">
        <v>201</v>
      </c>
      <c r="E421" s="27" t="s">
        <v>503</v>
      </c>
      <c r="F421" s="27" t="s">
        <v>306</v>
      </c>
      <c r="G421" s="27" t="s">
        <v>325</v>
      </c>
      <c r="H421">
        <v>133</v>
      </c>
      <c r="I421" s="27">
        <f t="shared" si="44"/>
        <v>114</v>
      </c>
      <c r="J421" s="27">
        <f t="shared" si="45"/>
        <v>19</v>
      </c>
      <c r="K421" s="62">
        <f t="shared" si="46"/>
        <v>0.8571428571428571</v>
      </c>
      <c r="L421" s="27"/>
      <c r="M421">
        <v>26</v>
      </c>
      <c r="N421">
        <v>17</v>
      </c>
      <c r="O421">
        <v>22</v>
      </c>
      <c r="P421">
        <v>49</v>
      </c>
      <c r="Q421">
        <v>5</v>
      </c>
      <c r="R421">
        <v>4</v>
      </c>
      <c r="S421">
        <v>4</v>
      </c>
      <c r="T421">
        <v>6</v>
      </c>
    </row>
    <row r="422" spans="1:20" x14ac:dyDescent="0.2">
      <c r="A422" s="66" t="s">
        <v>392</v>
      </c>
      <c r="B422" s="66" t="s">
        <v>457</v>
      </c>
      <c r="C422" s="66" t="s">
        <v>417</v>
      </c>
      <c r="D422" t="s">
        <v>202</v>
      </c>
      <c r="E422" s="27" t="s">
        <v>504</v>
      </c>
      <c r="F422" s="27" t="s">
        <v>306</v>
      </c>
      <c r="G422" s="27" t="s">
        <v>325</v>
      </c>
      <c r="H422">
        <v>338.5</v>
      </c>
      <c r="I422" s="27">
        <f t="shared" si="44"/>
        <v>289.5</v>
      </c>
      <c r="J422" s="27">
        <f t="shared" si="45"/>
        <v>49</v>
      </c>
      <c r="K422" s="62">
        <f t="shared" si="46"/>
        <v>0.85524372230428358</v>
      </c>
      <c r="L422" s="27"/>
      <c r="M422">
        <v>85.5</v>
      </c>
      <c r="N422">
        <v>37</v>
      </c>
      <c r="O422">
        <v>62</v>
      </c>
      <c r="P422">
        <v>105</v>
      </c>
      <c r="Q422">
        <v>18.5</v>
      </c>
      <c r="R422">
        <v>15</v>
      </c>
      <c r="S422">
        <v>4</v>
      </c>
      <c r="T422">
        <v>11.5</v>
      </c>
    </row>
    <row r="423" spans="1:20" x14ac:dyDescent="0.2">
      <c r="A423" s="66" t="s">
        <v>392</v>
      </c>
      <c r="B423" s="66" t="s">
        <v>457</v>
      </c>
      <c r="C423" s="66" t="s">
        <v>417</v>
      </c>
      <c r="D423" t="s">
        <v>209</v>
      </c>
      <c r="E423" s="27" t="s">
        <v>505</v>
      </c>
      <c r="F423" s="27" t="s">
        <v>306</v>
      </c>
      <c r="G423" s="27" t="s">
        <v>325</v>
      </c>
      <c r="H423">
        <v>167.5</v>
      </c>
      <c r="I423" s="27">
        <f t="shared" si="44"/>
        <v>145</v>
      </c>
      <c r="J423" s="27">
        <f t="shared" si="45"/>
        <v>22.5</v>
      </c>
      <c r="K423" s="62">
        <f t="shared" si="46"/>
        <v>0.86567164179104472</v>
      </c>
      <c r="L423" s="27"/>
      <c r="M423">
        <v>57</v>
      </c>
      <c r="N423">
        <v>21</v>
      </c>
      <c r="O423">
        <v>26</v>
      </c>
      <c r="P423">
        <v>41</v>
      </c>
      <c r="Q423">
        <v>9.5</v>
      </c>
      <c r="R423">
        <v>7</v>
      </c>
      <c r="S423">
        <v>4</v>
      </c>
      <c r="T423">
        <v>2</v>
      </c>
    </row>
    <row r="424" spans="1:20" x14ac:dyDescent="0.2">
      <c r="A424" s="66" t="s">
        <v>392</v>
      </c>
      <c r="B424" s="66" t="s">
        <v>457</v>
      </c>
      <c r="C424" s="66" t="s">
        <v>417</v>
      </c>
      <c r="D424" t="s">
        <v>224</v>
      </c>
      <c r="E424" s="27" t="s">
        <v>506</v>
      </c>
      <c r="F424" s="27" t="s">
        <v>306</v>
      </c>
      <c r="G424" s="27" t="s">
        <v>325</v>
      </c>
      <c r="H424">
        <v>22</v>
      </c>
      <c r="I424" s="27">
        <f t="shared" si="44"/>
        <v>22</v>
      </c>
      <c r="J424" s="27">
        <f t="shared" si="45"/>
        <v>0</v>
      </c>
      <c r="K424" s="62">
        <f t="shared" si="46"/>
        <v>1</v>
      </c>
      <c r="L424" s="27"/>
      <c r="M424">
        <v>22</v>
      </c>
      <c r="N424">
        <v>0</v>
      </c>
      <c r="O424">
        <v>0</v>
      </c>
      <c r="P424">
        <v>0</v>
      </c>
      <c r="Q424">
        <v>0</v>
      </c>
      <c r="R424">
        <v>0</v>
      </c>
      <c r="S424">
        <v>0</v>
      </c>
      <c r="T424">
        <v>0</v>
      </c>
    </row>
    <row r="425" spans="1:20" x14ac:dyDescent="0.2">
      <c r="A425" s="66" t="s">
        <v>393</v>
      </c>
      <c r="B425" s="66" t="s">
        <v>484</v>
      </c>
      <c r="C425" s="66" t="s">
        <v>418</v>
      </c>
      <c r="D425" t="s">
        <v>93</v>
      </c>
      <c r="E425" s="27" t="s">
        <v>507</v>
      </c>
      <c r="F425" s="27" t="s">
        <v>306</v>
      </c>
      <c r="G425" s="27" t="s">
        <v>325</v>
      </c>
      <c r="H425">
        <v>159.5</v>
      </c>
      <c r="I425" s="27">
        <f t="shared" si="44"/>
        <v>143</v>
      </c>
      <c r="J425" s="27">
        <f t="shared" si="45"/>
        <v>16.5</v>
      </c>
      <c r="K425" s="62">
        <f t="shared" si="46"/>
        <v>0.89655172413793105</v>
      </c>
      <c r="L425" s="27"/>
      <c r="M425">
        <v>63.5</v>
      </c>
      <c r="N425">
        <v>18</v>
      </c>
      <c r="O425">
        <v>20</v>
      </c>
      <c r="P425">
        <v>41.5</v>
      </c>
      <c r="Q425">
        <v>7</v>
      </c>
      <c r="R425">
        <v>3.5</v>
      </c>
      <c r="S425">
        <v>2</v>
      </c>
      <c r="T425">
        <v>4</v>
      </c>
    </row>
    <row r="426" spans="1:20" x14ac:dyDescent="0.2">
      <c r="A426" s="66" t="s">
        <v>393</v>
      </c>
      <c r="B426" s="66" t="s">
        <v>484</v>
      </c>
      <c r="C426" s="66" t="s">
        <v>418</v>
      </c>
      <c r="D426" t="s">
        <v>95</v>
      </c>
      <c r="E426" s="27" t="s">
        <v>508</v>
      </c>
      <c r="F426" s="27" t="s">
        <v>306</v>
      </c>
      <c r="G426" s="27" t="s">
        <v>325</v>
      </c>
      <c r="H426">
        <v>158.5</v>
      </c>
      <c r="I426" s="27">
        <f t="shared" si="44"/>
        <v>143.5</v>
      </c>
      <c r="J426" s="27">
        <f t="shared" si="45"/>
        <v>15</v>
      </c>
      <c r="K426" s="62">
        <f t="shared" si="46"/>
        <v>0.90536277602523663</v>
      </c>
      <c r="L426" s="27"/>
      <c r="M426">
        <v>42.5</v>
      </c>
      <c r="N426">
        <v>22.5</v>
      </c>
      <c r="O426">
        <v>23.5</v>
      </c>
      <c r="P426">
        <v>55</v>
      </c>
      <c r="Q426">
        <v>4.5</v>
      </c>
      <c r="R426">
        <v>3.5</v>
      </c>
      <c r="S426">
        <v>4</v>
      </c>
      <c r="T426">
        <v>3</v>
      </c>
    </row>
    <row r="427" spans="1:20" x14ac:dyDescent="0.2">
      <c r="A427" s="66" t="s">
        <v>393</v>
      </c>
      <c r="B427" s="66" t="s">
        <v>509</v>
      </c>
      <c r="C427" s="66" t="s">
        <v>418</v>
      </c>
      <c r="D427" t="s">
        <v>104</v>
      </c>
      <c r="E427" s="27" t="s">
        <v>510</v>
      </c>
      <c r="F427" s="27" t="s">
        <v>306</v>
      </c>
      <c r="G427" s="27" t="s">
        <v>325</v>
      </c>
      <c r="H427">
        <v>129.5</v>
      </c>
      <c r="I427" s="27">
        <f t="shared" si="44"/>
        <v>113.5</v>
      </c>
      <c r="J427" s="27">
        <f t="shared" si="45"/>
        <v>16</v>
      </c>
      <c r="K427" s="62">
        <f t="shared" si="46"/>
        <v>0.87644787644787647</v>
      </c>
      <c r="L427" s="27"/>
      <c r="M427">
        <v>30.5</v>
      </c>
      <c r="N427">
        <v>16</v>
      </c>
      <c r="O427">
        <v>27.5</v>
      </c>
      <c r="P427">
        <v>39.5</v>
      </c>
      <c r="Q427">
        <v>4</v>
      </c>
      <c r="R427">
        <v>5</v>
      </c>
      <c r="S427">
        <v>2.5</v>
      </c>
      <c r="T427">
        <v>4.5</v>
      </c>
    </row>
    <row r="428" spans="1:20" x14ac:dyDescent="0.2">
      <c r="A428" s="66" t="s">
        <v>393</v>
      </c>
      <c r="B428" s="66" t="s">
        <v>471</v>
      </c>
      <c r="C428" s="66" t="s">
        <v>418</v>
      </c>
      <c r="D428" t="s">
        <v>162</v>
      </c>
      <c r="E428" s="27" t="s">
        <v>511</v>
      </c>
      <c r="F428" s="27" t="s">
        <v>306</v>
      </c>
      <c r="G428" s="27" t="s">
        <v>325</v>
      </c>
      <c r="H428">
        <v>174</v>
      </c>
      <c r="I428" s="27">
        <f t="shared" si="44"/>
        <v>142.5</v>
      </c>
      <c r="J428" s="27">
        <f t="shared" si="45"/>
        <v>31.5</v>
      </c>
      <c r="K428" s="62">
        <f t="shared" si="46"/>
        <v>0.81896551724137934</v>
      </c>
      <c r="L428" s="27"/>
      <c r="M428">
        <v>36</v>
      </c>
      <c r="N428">
        <v>20</v>
      </c>
      <c r="O428">
        <v>27</v>
      </c>
      <c r="P428">
        <v>59.5</v>
      </c>
      <c r="Q428">
        <v>11.5</v>
      </c>
      <c r="R428">
        <v>3.5</v>
      </c>
      <c r="S428">
        <v>10</v>
      </c>
      <c r="T428">
        <v>6.5</v>
      </c>
    </row>
    <row r="429" spans="1:20" x14ac:dyDescent="0.2">
      <c r="A429" s="66" t="s">
        <v>393</v>
      </c>
      <c r="B429" s="66" t="s">
        <v>471</v>
      </c>
      <c r="C429" s="66" t="s">
        <v>418</v>
      </c>
      <c r="D429" t="s">
        <v>163</v>
      </c>
      <c r="E429" s="27" t="s">
        <v>512</v>
      </c>
      <c r="F429" s="27" t="s">
        <v>306</v>
      </c>
      <c r="G429" s="27" t="s">
        <v>325</v>
      </c>
      <c r="H429">
        <v>216.5</v>
      </c>
      <c r="I429" s="27">
        <f t="shared" si="44"/>
        <v>165.5</v>
      </c>
      <c r="J429" s="27">
        <f t="shared" si="45"/>
        <v>51</v>
      </c>
      <c r="K429" s="62">
        <f t="shared" si="46"/>
        <v>0.76443418013856812</v>
      </c>
      <c r="L429" s="27"/>
      <c r="M429">
        <v>70.5</v>
      </c>
      <c r="N429">
        <v>23</v>
      </c>
      <c r="O429">
        <v>27</v>
      </c>
      <c r="P429">
        <v>45</v>
      </c>
      <c r="Q429">
        <v>12.5</v>
      </c>
      <c r="R429">
        <v>7</v>
      </c>
      <c r="S429">
        <v>10.5</v>
      </c>
      <c r="T429">
        <v>21</v>
      </c>
    </row>
    <row r="430" spans="1:20" x14ac:dyDescent="0.2">
      <c r="A430" s="66" t="s">
        <v>393</v>
      </c>
      <c r="B430" s="66" t="s">
        <v>484</v>
      </c>
      <c r="C430" s="66" t="s">
        <v>418</v>
      </c>
      <c r="D430" t="s">
        <v>207</v>
      </c>
      <c r="E430" s="27" t="s">
        <v>513</v>
      </c>
      <c r="F430" s="27" t="s">
        <v>306</v>
      </c>
      <c r="G430" s="27" t="s">
        <v>325</v>
      </c>
      <c r="H430">
        <v>212.5</v>
      </c>
      <c r="I430" s="27">
        <f t="shared" si="44"/>
        <v>170.5</v>
      </c>
      <c r="J430" s="27">
        <f t="shared" si="45"/>
        <v>42</v>
      </c>
      <c r="K430" s="62">
        <f t="shared" si="46"/>
        <v>0.8023529411764706</v>
      </c>
      <c r="L430" s="27"/>
      <c r="M430">
        <v>66</v>
      </c>
      <c r="N430">
        <v>27</v>
      </c>
      <c r="O430">
        <v>28</v>
      </c>
      <c r="P430">
        <v>49.5</v>
      </c>
      <c r="Q430">
        <v>12.5</v>
      </c>
      <c r="R430">
        <v>9.5</v>
      </c>
      <c r="S430">
        <v>6.5</v>
      </c>
      <c r="T430">
        <v>13.5</v>
      </c>
    </row>
    <row r="431" spans="1:20" x14ac:dyDescent="0.2">
      <c r="A431" s="66" t="s">
        <v>393</v>
      </c>
      <c r="B431" s="66" t="s">
        <v>484</v>
      </c>
      <c r="C431" s="66" t="s">
        <v>418</v>
      </c>
      <c r="D431" t="s">
        <v>208</v>
      </c>
      <c r="E431" s="27" t="s">
        <v>514</v>
      </c>
      <c r="F431" s="27" t="s">
        <v>306</v>
      </c>
      <c r="G431" s="27" t="s">
        <v>325</v>
      </c>
      <c r="H431">
        <v>251.5</v>
      </c>
      <c r="I431" s="27">
        <f t="shared" si="44"/>
        <v>217.5</v>
      </c>
      <c r="J431" s="27">
        <f t="shared" si="45"/>
        <v>34</v>
      </c>
      <c r="K431" s="62">
        <f t="shared" si="46"/>
        <v>0.86481113320079528</v>
      </c>
      <c r="L431" s="27"/>
      <c r="M431">
        <v>66</v>
      </c>
      <c r="N431">
        <v>29.5</v>
      </c>
      <c r="O431">
        <v>38.5</v>
      </c>
      <c r="P431">
        <v>83.5</v>
      </c>
      <c r="Q431">
        <v>6</v>
      </c>
      <c r="R431">
        <v>7</v>
      </c>
      <c r="S431">
        <v>7</v>
      </c>
      <c r="T431">
        <v>14</v>
      </c>
    </row>
    <row r="432" spans="1:20" x14ac:dyDescent="0.2">
      <c r="A432" s="66" t="s">
        <v>394</v>
      </c>
      <c r="B432" s="66" t="s">
        <v>515</v>
      </c>
      <c r="C432" s="66" t="s">
        <v>419</v>
      </c>
      <c r="D432" t="s">
        <v>159</v>
      </c>
      <c r="E432" s="27" t="s">
        <v>516</v>
      </c>
      <c r="F432" s="27" t="s">
        <v>306</v>
      </c>
      <c r="G432" s="27" t="s">
        <v>325</v>
      </c>
      <c r="H432">
        <v>120.5</v>
      </c>
      <c r="I432" s="27">
        <f t="shared" si="44"/>
        <v>106.5</v>
      </c>
      <c r="J432" s="27">
        <f t="shared" si="45"/>
        <v>14</v>
      </c>
      <c r="K432" s="62">
        <f t="shared" si="46"/>
        <v>0.88381742738589208</v>
      </c>
      <c r="L432" s="27"/>
      <c r="M432">
        <v>28.5</v>
      </c>
      <c r="N432">
        <v>18.5</v>
      </c>
      <c r="O432">
        <v>21</v>
      </c>
      <c r="P432">
        <v>38.5</v>
      </c>
      <c r="Q432">
        <v>0.5</v>
      </c>
      <c r="R432">
        <v>3.5</v>
      </c>
      <c r="S432">
        <v>6</v>
      </c>
      <c r="T432">
        <v>4</v>
      </c>
    </row>
    <row r="433" spans="1:20" x14ac:dyDescent="0.2">
      <c r="A433" s="66" t="s">
        <v>394</v>
      </c>
      <c r="B433" s="66" t="s">
        <v>515</v>
      </c>
      <c r="C433" s="66" t="s">
        <v>419</v>
      </c>
      <c r="D433" t="s">
        <v>167</v>
      </c>
      <c r="E433" s="27" t="s">
        <v>517</v>
      </c>
      <c r="F433" s="27" t="s">
        <v>306</v>
      </c>
      <c r="G433" s="27" t="s">
        <v>325</v>
      </c>
      <c r="H433">
        <v>160</v>
      </c>
      <c r="I433" s="27">
        <f t="shared" si="44"/>
        <v>130</v>
      </c>
      <c r="J433" s="27">
        <f t="shared" si="45"/>
        <v>30</v>
      </c>
      <c r="K433" s="62">
        <f t="shared" si="46"/>
        <v>0.8125</v>
      </c>
      <c r="L433" s="27"/>
      <c r="M433">
        <v>36</v>
      </c>
      <c r="N433">
        <v>26.5</v>
      </c>
      <c r="O433">
        <v>34</v>
      </c>
      <c r="P433">
        <v>33.5</v>
      </c>
      <c r="Q433">
        <v>8</v>
      </c>
      <c r="R433">
        <v>5</v>
      </c>
      <c r="S433">
        <v>5</v>
      </c>
      <c r="T433">
        <v>12</v>
      </c>
    </row>
    <row r="434" spans="1:20" x14ac:dyDescent="0.2">
      <c r="A434" s="66" t="s">
        <v>394</v>
      </c>
      <c r="B434" s="66" t="s">
        <v>515</v>
      </c>
      <c r="C434" s="66" t="s">
        <v>419</v>
      </c>
      <c r="D434" t="s">
        <v>198</v>
      </c>
      <c r="E434" s="27" t="s">
        <v>518</v>
      </c>
      <c r="F434" s="27" t="s">
        <v>306</v>
      </c>
      <c r="G434" s="27" t="s">
        <v>325</v>
      </c>
      <c r="H434">
        <v>481.5</v>
      </c>
      <c r="I434" s="27">
        <f t="shared" si="44"/>
        <v>362.5</v>
      </c>
      <c r="J434" s="27">
        <f t="shared" si="45"/>
        <v>119</v>
      </c>
      <c r="K434" s="62">
        <f t="shared" si="46"/>
        <v>0.75285565939771548</v>
      </c>
      <c r="L434" s="27"/>
      <c r="M434">
        <v>126.5</v>
      </c>
      <c r="N434">
        <v>28</v>
      </c>
      <c r="O434">
        <v>57.5</v>
      </c>
      <c r="P434">
        <v>150.5</v>
      </c>
      <c r="Q434">
        <v>37</v>
      </c>
      <c r="R434">
        <v>21.5</v>
      </c>
      <c r="S434">
        <v>30.5</v>
      </c>
      <c r="T434">
        <v>30</v>
      </c>
    </row>
    <row r="435" spans="1:20" x14ac:dyDescent="0.2">
      <c r="A435" s="66" t="s">
        <v>394</v>
      </c>
      <c r="B435" s="66" t="s">
        <v>515</v>
      </c>
      <c r="C435" s="66" t="s">
        <v>419</v>
      </c>
      <c r="D435" t="s">
        <v>206</v>
      </c>
      <c r="E435" s="27" t="s">
        <v>519</v>
      </c>
      <c r="F435" s="27" t="s">
        <v>306</v>
      </c>
      <c r="G435" s="27" t="s">
        <v>325</v>
      </c>
      <c r="H435">
        <v>280</v>
      </c>
      <c r="I435" s="27">
        <f t="shared" si="44"/>
        <v>229.5</v>
      </c>
      <c r="J435" s="27">
        <f t="shared" si="45"/>
        <v>50.5</v>
      </c>
      <c r="K435" s="62">
        <f t="shared" si="46"/>
        <v>0.81964285714285712</v>
      </c>
      <c r="L435" s="27"/>
      <c r="M435">
        <v>64</v>
      </c>
      <c r="N435">
        <v>31.5</v>
      </c>
      <c r="O435">
        <v>36</v>
      </c>
      <c r="P435">
        <v>98</v>
      </c>
      <c r="Q435">
        <v>9.5</v>
      </c>
      <c r="R435">
        <v>16</v>
      </c>
      <c r="S435">
        <v>8.5</v>
      </c>
      <c r="T435">
        <v>16.5</v>
      </c>
    </row>
    <row r="436" spans="1:20" x14ac:dyDescent="0.2">
      <c r="A436" s="66" t="s">
        <v>395</v>
      </c>
      <c r="B436" s="66" t="s">
        <v>457</v>
      </c>
      <c r="C436" s="66" t="s">
        <v>420</v>
      </c>
      <c r="D436" t="s">
        <v>373</v>
      </c>
      <c r="E436" s="27" t="s">
        <v>613</v>
      </c>
      <c r="F436" s="27" t="s">
        <v>306</v>
      </c>
      <c r="G436" s="27" t="s">
        <v>325</v>
      </c>
      <c r="H436">
        <v>0.5</v>
      </c>
      <c r="I436" s="27">
        <f t="shared" si="44"/>
        <v>0.5</v>
      </c>
      <c r="J436" s="27">
        <f t="shared" si="45"/>
        <v>0</v>
      </c>
      <c r="K436" s="62">
        <f t="shared" si="46"/>
        <v>1</v>
      </c>
      <c r="L436" s="27"/>
      <c r="M436">
        <v>0</v>
      </c>
      <c r="N436">
        <v>0</v>
      </c>
      <c r="O436">
        <v>0</v>
      </c>
      <c r="P436">
        <v>0.5</v>
      </c>
      <c r="Q436">
        <v>0</v>
      </c>
      <c r="R436">
        <v>0</v>
      </c>
      <c r="S436">
        <v>0</v>
      </c>
      <c r="T436">
        <v>0</v>
      </c>
    </row>
    <row r="437" spans="1:20" x14ac:dyDescent="0.2">
      <c r="A437" s="66" t="s">
        <v>395</v>
      </c>
      <c r="B437" s="66" t="s">
        <v>457</v>
      </c>
      <c r="C437" s="66" t="s">
        <v>420</v>
      </c>
      <c r="D437" t="s">
        <v>218</v>
      </c>
      <c r="E437" s="27" t="s">
        <v>520</v>
      </c>
      <c r="F437" s="27" t="s">
        <v>306</v>
      </c>
      <c r="G437" s="27" t="s">
        <v>325</v>
      </c>
      <c r="H437">
        <v>227</v>
      </c>
      <c r="I437" s="27">
        <f t="shared" si="44"/>
        <v>188</v>
      </c>
      <c r="J437" s="27">
        <f t="shared" si="45"/>
        <v>39</v>
      </c>
      <c r="K437" s="62">
        <f t="shared" si="46"/>
        <v>0.82819383259911894</v>
      </c>
      <c r="L437" s="27"/>
      <c r="M437">
        <v>51</v>
      </c>
      <c r="N437">
        <v>19.5</v>
      </c>
      <c r="O437">
        <v>46.5</v>
      </c>
      <c r="P437">
        <v>71</v>
      </c>
      <c r="Q437">
        <v>10</v>
      </c>
      <c r="R437">
        <v>13.5</v>
      </c>
      <c r="S437">
        <v>8.5</v>
      </c>
      <c r="T437">
        <v>7</v>
      </c>
    </row>
    <row r="438" spans="1:20" x14ac:dyDescent="0.2">
      <c r="A438" s="66" t="s">
        <v>395</v>
      </c>
      <c r="B438" s="66" t="s">
        <v>457</v>
      </c>
      <c r="C438" s="66" t="s">
        <v>420</v>
      </c>
      <c r="D438" t="s">
        <v>219</v>
      </c>
      <c r="E438" s="27" t="s">
        <v>521</v>
      </c>
      <c r="F438" s="27" t="s">
        <v>306</v>
      </c>
      <c r="G438" s="27" t="s">
        <v>325</v>
      </c>
      <c r="H438">
        <v>289</v>
      </c>
      <c r="I438" s="27">
        <f t="shared" si="44"/>
        <v>223</v>
      </c>
      <c r="J438" s="27">
        <f t="shared" si="45"/>
        <v>66</v>
      </c>
      <c r="K438" s="62">
        <f t="shared" si="46"/>
        <v>0.77162629757785473</v>
      </c>
      <c r="L438" s="27"/>
      <c r="M438">
        <v>69.5</v>
      </c>
      <c r="N438">
        <v>24.5</v>
      </c>
      <c r="O438">
        <v>48.5</v>
      </c>
      <c r="P438">
        <v>80.5</v>
      </c>
      <c r="Q438">
        <v>25</v>
      </c>
      <c r="R438">
        <v>16</v>
      </c>
      <c r="S438">
        <v>8.5</v>
      </c>
      <c r="T438">
        <v>16.5</v>
      </c>
    </row>
    <row r="439" spans="1:20" x14ac:dyDescent="0.2">
      <c r="A439" s="66" t="s">
        <v>395</v>
      </c>
      <c r="B439" s="66" t="s">
        <v>457</v>
      </c>
      <c r="C439" s="66" t="s">
        <v>420</v>
      </c>
      <c r="D439" t="s">
        <v>222</v>
      </c>
      <c r="E439" s="27" t="s">
        <v>522</v>
      </c>
      <c r="F439" s="27" t="s">
        <v>306</v>
      </c>
      <c r="G439" s="27" t="s">
        <v>325</v>
      </c>
      <c r="H439">
        <v>253</v>
      </c>
      <c r="I439" s="27">
        <f t="shared" si="44"/>
        <v>224</v>
      </c>
      <c r="J439" s="27">
        <f t="shared" si="45"/>
        <v>29</v>
      </c>
      <c r="K439" s="62">
        <f t="shared" si="46"/>
        <v>0.88537549407114624</v>
      </c>
      <c r="L439" s="27"/>
      <c r="M439">
        <v>92.5</v>
      </c>
      <c r="N439">
        <v>30.5</v>
      </c>
      <c r="O439">
        <v>39</v>
      </c>
      <c r="P439">
        <v>62</v>
      </c>
      <c r="Q439">
        <v>8</v>
      </c>
      <c r="R439">
        <v>5</v>
      </c>
      <c r="S439">
        <v>6</v>
      </c>
      <c r="T439">
        <v>10</v>
      </c>
    </row>
    <row r="440" spans="1:20" x14ac:dyDescent="0.2">
      <c r="A440" s="66" t="s">
        <v>396</v>
      </c>
      <c r="B440" s="66" t="s">
        <v>471</v>
      </c>
      <c r="C440" s="66" t="s">
        <v>421</v>
      </c>
      <c r="D440" t="s">
        <v>204</v>
      </c>
      <c r="E440" s="27" t="s">
        <v>523</v>
      </c>
      <c r="F440" s="27" t="s">
        <v>306</v>
      </c>
      <c r="G440" s="27" t="s">
        <v>325</v>
      </c>
      <c r="H440">
        <v>380.5</v>
      </c>
      <c r="I440" s="27">
        <f t="shared" si="44"/>
        <v>263.5</v>
      </c>
      <c r="J440" s="27">
        <f t="shared" si="45"/>
        <v>117</v>
      </c>
      <c r="K440" s="62">
        <f t="shared" si="46"/>
        <v>0.69250985545335086</v>
      </c>
      <c r="L440" s="27"/>
      <c r="M440">
        <v>105</v>
      </c>
      <c r="N440">
        <v>29</v>
      </c>
      <c r="O440">
        <v>46</v>
      </c>
      <c r="P440">
        <v>83.5</v>
      </c>
      <c r="Q440">
        <v>32</v>
      </c>
      <c r="R440">
        <v>29.5</v>
      </c>
      <c r="S440">
        <v>22</v>
      </c>
      <c r="T440">
        <v>33.5</v>
      </c>
    </row>
    <row r="441" spans="1:20" x14ac:dyDescent="0.2">
      <c r="A441" s="66" t="s">
        <v>396</v>
      </c>
      <c r="B441" s="66" t="s">
        <v>471</v>
      </c>
      <c r="C441" s="66" t="s">
        <v>421</v>
      </c>
      <c r="D441" t="s">
        <v>205</v>
      </c>
      <c r="E441" s="27" t="s">
        <v>524</v>
      </c>
      <c r="F441" s="27" t="s">
        <v>306</v>
      </c>
      <c r="G441" s="27" t="s">
        <v>325</v>
      </c>
      <c r="H441">
        <v>524.5</v>
      </c>
      <c r="I441" s="27">
        <f t="shared" si="44"/>
        <v>423.5</v>
      </c>
      <c r="J441" s="27">
        <f t="shared" si="45"/>
        <v>101</v>
      </c>
      <c r="K441" s="62">
        <f t="shared" si="46"/>
        <v>0.80743565300285991</v>
      </c>
      <c r="L441" s="27"/>
      <c r="M441">
        <v>116.5</v>
      </c>
      <c r="N441">
        <v>67.5</v>
      </c>
      <c r="O441">
        <v>100</v>
      </c>
      <c r="P441">
        <v>139.5</v>
      </c>
      <c r="Q441">
        <v>38</v>
      </c>
      <c r="R441">
        <v>29.5</v>
      </c>
      <c r="S441">
        <v>9.5</v>
      </c>
      <c r="T441">
        <v>24</v>
      </c>
    </row>
    <row r="442" spans="1:20" x14ac:dyDescent="0.2">
      <c r="A442" s="66" t="s">
        <v>397</v>
      </c>
      <c r="B442" s="66" t="s">
        <v>525</v>
      </c>
      <c r="C442" s="66" t="s">
        <v>422</v>
      </c>
      <c r="D442" t="s">
        <v>70</v>
      </c>
      <c r="E442" s="27" t="s">
        <v>526</v>
      </c>
      <c r="F442" s="27" t="s">
        <v>306</v>
      </c>
      <c r="G442" s="27" t="s">
        <v>325</v>
      </c>
      <c r="H442">
        <v>301</v>
      </c>
      <c r="I442" s="27">
        <f t="shared" si="44"/>
        <v>235</v>
      </c>
      <c r="J442" s="27">
        <f t="shared" si="45"/>
        <v>66</v>
      </c>
      <c r="K442" s="62">
        <f t="shared" si="46"/>
        <v>0.78073089700996678</v>
      </c>
      <c r="L442" s="27"/>
      <c r="M442">
        <v>59</v>
      </c>
      <c r="N442">
        <v>29.5</v>
      </c>
      <c r="O442">
        <v>50.5</v>
      </c>
      <c r="P442">
        <v>96</v>
      </c>
      <c r="Q442">
        <v>20</v>
      </c>
      <c r="R442">
        <v>15.5</v>
      </c>
      <c r="S442">
        <v>14.5</v>
      </c>
      <c r="T442">
        <v>16</v>
      </c>
    </row>
    <row r="443" spans="1:20" x14ac:dyDescent="0.2">
      <c r="A443" s="66" t="s">
        <v>397</v>
      </c>
      <c r="B443" s="66" t="s">
        <v>358</v>
      </c>
      <c r="C443" s="66" t="s">
        <v>422</v>
      </c>
      <c r="D443" t="s">
        <v>368</v>
      </c>
      <c r="E443" s="27" t="s">
        <v>527</v>
      </c>
      <c r="F443" s="27" t="s">
        <v>306</v>
      </c>
      <c r="G443" s="27" t="s">
        <v>325</v>
      </c>
      <c r="H443">
        <v>190</v>
      </c>
      <c r="I443" s="27">
        <f t="shared" si="44"/>
        <v>156</v>
      </c>
      <c r="J443" s="27">
        <f t="shared" si="45"/>
        <v>34</v>
      </c>
      <c r="K443" s="62">
        <f t="shared" si="46"/>
        <v>0.82105263157894737</v>
      </c>
      <c r="L443" s="27"/>
      <c r="M443">
        <v>56.5</v>
      </c>
      <c r="N443">
        <v>16.5</v>
      </c>
      <c r="O443">
        <v>24.5</v>
      </c>
      <c r="P443">
        <v>58.5</v>
      </c>
      <c r="Q443">
        <v>9.5</v>
      </c>
      <c r="R443">
        <v>9.5</v>
      </c>
      <c r="S443">
        <v>5</v>
      </c>
      <c r="T443">
        <v>10</v>
      </c>
    </row>
    <row r="444" spans="1:20" x14ac:dyDescent="0.2">
      <c r="A444" s="66" t="s">
        <v>397</v>
      </c>
      <c r="B444" s="66" t="s">
        <v>525</v>
      </c>
      <c r="C444" s="66" t="s">
        <v>422</v>
      </c>
      <c r="D444" t="s">
        <v>80</v>
      </c>
      <c r="E444" s="27" t="s">
        <v>528</v>
      </c>
      <c r="F444" s="27" t="s">
        <v>306</v>
      </c>
      <c r="G444" s="27" t="s">
        <v>325</v>
      </c>
      <c r="H444">
        <v>260</v>
      </c>
      <c r="I444" s="27">
        <f t="shared" si="44"/>
        <v>189</v>
      </c>
      <c r="J444" s="27">
        <f t="shared" si="45"/>
        <v>71</v>
      </c>
      <c r="K444" s="62">
        <f t="shared" si="46"/>
        <v>0.72692307692307689</v>
      </c>
      <c r="L444" s="27"/>
      <c r="M444">
        <v>55.5</v>
      </c>
      <c r="N444">
        <v>20.5</v>
      </c>
      <c r="O444">
        <v>34.5</v>
      </c>
      <c r="P444">
        <v>78.5</v>
      </c>
      <c r="Q444">
        <v>17</v>
      </c>
      <c r="R444">
        <v>16</v>
      </c>
      <c r="S444">
        <v>13.5</v>
      </c>
      <c r="T444">
        <v>24.5</v>
      </c>
    </row>
    <row r="445" spans="1:20" x14ac:dyDescent="0.2">
      <c r="A445" s="66" t="s">
        <v>397</v>
      </c>
      <c r="B445" s="66" t="s">
        <v>525</v>
      </c>
      <c r="C445" s="66" t="s">
        <v>422</v>
      </c>
      <c r="D445" t="s">
        <v>81</v>
      </c>
      <c r="E445" s="27" t="s">
        <v>529</v>
      </c>
      <c r="F445" s="27" t="s">
        <v>306</v>
      </c>
      <c r="G445" s="27" t="s">
        <v>325</v>
      </c>
      <c r="H445">
        <v>19.5</v>
      </c>
      <c r="I445" s="27">
        <f t="shared" si="44"/>
        <v>19</v>
      </c>
      <c r="J445" s="27">
        <f t="shared" si="45"/>
        <v>0.5</v>
      </c>
      <c r="K445" s="62">
        <f t="shared" si="46"/>
        <v>0.97435897435897434</v>
      </c>
      <c r="L445" s="27"/>
      <c r="M445">
        <v>2</v>
      </c>
      <c r="N445">
        <v>3</v>
      </c>
      <c r="O445">
        <v>4.5</v>
      </c>
      <c r="P445">
        <v>9.5</v>
      </c>
      <c r="Q445">
        <v>0</v>
      </c>
      <c r="R445">
        <v>0.5</v>
      </c>
      <c r="S445">
        <v>0</v>
      </c>
      <c r="T445">
        <v>0</v>
      </c>
    </row>
    <row r="446" spans="1:20" x14ac:dyDescent="0.2">
      <c r="A446" s="66" t="s">
        <v>397</v>
      </c>
      <c r="B446" s="66" t="s">
        <v>525</v>
      </c>
      <c r="C446" s="66" t="s">
        <v>422</v>
      </c>
      <c r="D446" t="s">
        <v>82</v>
      </c>
      <c r="E446" s="27" t="s">
        <v>530</v>
      </c>
      <c r="F446" s="27" t="s">
        <v>306</v>
      </c>
      <c r="G446" s="27" t="s">
        <v>325</v>
      </c>
      <c r="H446">
        <v>57.5</v>
      </c>
      <c r="I446" s="27">
        <f t="shared" si="44"/>
        <v>51.5</v>
      </c>
      <c r="J446" s="27">
        <f t="shared" si="45"/>
        <v>6</v>
      </c>
      <c r="K446" s="62">
        <f t="shared" si="46"/>
        <v>0.89565217391304353</v>
      </c>
      <c r="L446" s="27"/>
      <c r="M446">
        <v>12</v>
      </c>
      <c r="N446">
        <v>3</v>
      </c>
      <c r="O446">
        <v>11</v>
      </c>
      <c r="P446">
        <v>25.5</v>
      </c>
      <c r="Q446">
        <v>4.5</v>
      </c>
      <c r="R446">
        <v>0.5</v>
      </c>
      <c r="S446">
        <v>1</v>
      </c>
      <c r="T446">
        <v>0</v>
      </c>
    </row>
    <row r="447" spans="1:20" x14ac:dyDescent="0.2">
      <c r="A447" s="66" t="s">
        <v>397</v>
      </c>
      <c r="B447" s="66" t="s">
        <v>525</v>
      </c>
      <c r="C447" s="66" t="s">
        <v>422</v>
      </c>
      <c r="D447" t="s">
        <v>83</v>
      </c>
      <c r="E447" s="27" t="s">
        <v>531</v>
      </c>
      <c r="F447" s="27" t="s">
        <v>306</v>
      </c>
      <c r="G447" s="27" t="s">
        <v>325</v>
      </c>
      <c r="H447">
        <v>87</v>
      </c>
      <c r="I447" s="27">
        <f t="shared" si="44"/>
        <v>81.5</v>
      </c>
      <c r="J447" s="27">
        <f t="shared" si="45"/>
        <v>5.5</v>
      </c>
      <c r="K447" s="62">
        <f t="shared" si="46"/>
        <v>0.93678160919540232</v>
      </c>
      <c r="L447" s="27"/>
      <c r="M447">
        <v>26.5</v>
      </c>
      <c r="N447">
        <v>20</v>
      </c>
      <c r="O447">
        <v>20.5</v>
      </c>
      <c r="P447">
        <v>14.5</v>
      </c>
      <c r="Q447">
        <v>0.5</v>
      </c>
      <c r="R447">
        <v>2</v>
      </c>
      <c r="S447">
        <v>1</v>
      </c>
      <c r="T447">
        <v>2</v>
      </c>
    </row>
    <row r="448" spans="1:20" x14ac:dyDescent="0.2">
      <c r="A448" s="66" t="s">
        <v>397</v>
      </c>
      <c r="B448" s="66" t="s">
        <v>525</v>
      </c>
      <c r="C448" s="66" t="s">
        <v>422</v>
      </c>
      <c r="D448" t="s">
        <v>84</v>
      </c>
      <c r="E448" s="27" t="s">
        <v>532</v>
      </c>
      <c r="F448" s="27" t="s">
        <v>306</v>
      </c>
      <c r="G448" s="27" t="s">
        <v>325</v>
      </c>
      <c r="H448">
        <v>127.5</v>
      </c>
      <c r="I448" s="27">
        <f t="shared" ref="I448:I479" si="47">SUM(M448:P448)</f>
        <v>111.5</v>
      </c>
      <c r="J448" s="27">
        <f t="shared" ref="J448:J479" si="48">SUM(Q448:T448)</f>
        <v>16</v>
      </c>
      <c r="K448" s="62">
        <f t="shared" ref="K448:K479" si="49">I448/H448</f>
        <v>0.87450980392156863</v>
      </c>
      <c r="L448" s="27"/>
      <c r="M448">
        <v>49</v>
      </c>
      <c r="N448">
        <v>10.5</v>
      </c>
      <c r="O448">
        <v>18.5</v>
      </c>
      <c r="P448">
        <v>33.5</v>
      </c>
      <c r="Q448">
        <v>3.5</v>
      </c>
      <c r="R448">
        <v>5</v>
      </c>
      <c r="S448">
        <v>3</v>
      </c>
      <c r="T448">
        <v>4.5</v>
      </c>
    </row>
    <row r="449" spans="1:20" x14ac:dyDescent="0.2">
      <c r="A449" s="66" t="s">
        <v>397</v>
      </c>
      <c r="B449" s="66" t="s">
        <v>525</v>
      </c>
      <c r="C449" s="66" t="s">
        <v>422</v>
      </c>
      <c r="D449" t="s">
        <v>94</v>
      </c>
      <c r="E449" s="27" t="s">
        <v>614</v>
      </c>
      <c r="F449" s="27" t="s">
        <v>306</v>
      </c>
      <c r="G449" s="27" t="s">
        <v>325</v>
      </c>
      <c r="H449">
        <v>4</v>
      </c>
      <c r="I449" s="27">
        <f t="shared" si="47"/>
        <v>3.5</v>
      </c>
      <c r="J449" s="27">
        <f t="shared" si="48"/>
        <v>0.5</v>
      </c>
      <c r="K449" s="62">
        <f t="shared" si="49"/>
        <v>0.875</v>
      </c>
      <c r="L449" s="27"/>
      <c r="M449">
        <v>0</v>
      </c>
      <c r="N449">
        <v>0.5</v>
      </c>
      <c r="O449">
        <v>1</v>
      </c>
      <c r="P449">
        <v>2</v>
      </c>
      <c r="Q449">
        <v>0.5</v>
      </c>
      <c r="R449">
        <v>0</v>
      </c>
      <c r="S449">
        <v>0</v>
      </c>
      <c r="T449">
        <v>0</v>
      </c>
    </row>
    <row r="450" spans="1:20" x14ac:dyDescent="0.2">
      <c r="A450" s="66" t="s">
        <v>397</v>
      </c>
      <c r="B450" s="66" t="s">
        <v>525</v>
      </c>
      <c r="C450" s="66" t="s">
        <v>422</v>
      </c>
      <c r="D450" t="s">
        <v>114</v>
      </c>
      <c r="E450" s="27" t="s">
        <v>533</v>
      </c>
      <c r="F450" s="27" t="s">
        <v>306</v>
      </c>
      <c r="G450" s="27" t="s">
        <v>325</v>
      </c>
      <c r="H450">
        <v>297</v>
      </c>
      <c r="I450" s="27">
        <f t="shared" si="47"/>
        <v>223.5</v>
      </c>
      <c r="J450" s="27">
        <f t="shared" si="48"/>
        <v>73.5</v>
      </c>
      <c r="K450" s="62">
        <f t="shared" si="49"/>
        <v>0.75252525252525249</v>
      </c>
      <c r="L450" s="27"/>
      <c r="M450">
        <v>61.5</v>
      </c>
      <c r="N450">
        <v>25.5</v>
      </c>
      <c r="O450">
        <v>46</v>
      </c>
      <c r="P450">
        <v>90.5</v>
      </c>
      <c r="Q450">
        <v>24</v>
      </c>
      <c r="R450">
        <v>18</v>
      </c>
      <c r="S450">
        <v>15.5</v>
      </c>
      <c r="T450">
        <v>16</v>
      </c>
    </row>
    <row r="451" spans="1:20" x14ac:dyDescent="0.2">
      <c r="A451" s="66" t="s">
        <v>397</v>
      </c>
      <c r="B451" s="66" t="s">
        <v>525</v>
      </c>
      <c r="C451" s="66" t="s">
        <v>422</v>
      </c>
      <c r="D451" t="s">
        <v>118</v>
      </c>
      <c r="E451" s="27" t="s">
        <v>534</v>
      </c>
      <c r="F451" s="27" t="s">
        <v>306</v>
      </c>
      <c r="G451" s="27" t="s">
        <v>325</v>
      </c>
      <c r="H451">
        <v>74</v>
      </c>
      <c r="I451" s="27">
        <f t="shared" si="47"/>
        <v>67</v>
      </c>
      <c r="J451" s="27">
        <f t="shared" si="48"/>
        <v>7</v>
      </c>
      <c r="K451" s="62">
        <f t="shared" si="49"/>
        <v>0.90540540540540537</v>
      </c>
      <c r="L451" s="27"/>
      <c r="M451">
        <v>18.5</v>
      </c>
      <c r="N451">
        <v>8</v>
      </c>
      <c r="O451">
        <v>15.5</v>
      </c>
      <c r="P451">
        <v>25</v>
      </c>
      <c r="Q451">
        <v>1.5</v>
      </c>
      <c r="R451">
        <v>1</v>
      </c>
      <c r="S451">
        <v>1.5</v>
      </c>
      <c r="T451">
        <v>3</v>
      </c>
    </row>
    <row r="452" spans="1:20" x14ac:dyDescent="0.2">
      <c r="A452" s="66" t="s">
        <v>397</v>
      </c>
      <c r="B452" s="66" t="s">
        <v>525</v>
      </c>
      <c r="C452" s="66" t="s">
        <v>422</v>
      </c>
      <c r="D452" t="s">
        <v>130</v>
      </c>
      <c r="E452" s="27" t="s">
        <v>535</v>
      </c>
      <c r="F452" s="27" t="s">
        <v>306</v>
      </c>
      <c r="G452" s="27" t="s">
        <v>325</v>
      </c>
      <c r="H452">
        <v>307</v>
      </c>
      <c r="I452" s="27">
        <f t="shared" si="47"/>
        <v>222.5</v>
      </c>
      <c r="J452" s="27">
        <f t="shared" si="48"/>
        <v>84.5</v>
      </c>
      <c r="K452" s="62">
        <f t="shared" si="49"/>
        <v>0.72475570032573289</v>
      </c>
      <c r="L452" s="27"/>
      <c r="M452">
        <v>62</v>
      </c>
      <c r="N452">
        <v>19.5</v>
      </c>
      <c r="O452">
        <v>45</v>
      </c>
      <c r="P452">
        <v>96</v>
      </c>
      <c r="Q452">
        <v>20</v>
      </c>
      <c r="R452">
        <v>22.5</v>
      </c>
      <c r="S452">
        <v>13.5</v>
      </c>
      <c r="T452">
        <v>28.5</v>
      </c>
    </row>
    <row r="453" spans="1:20" x14ac:dyDescent="0.2">
      <c r="A453" s="66" t="s">
        <v>397</v>
      </c>
      <c r="B453" s="66" t="s">
        <v>525</v>
      </c>
      <c r="C453" s="66" t="s">
        <v>422</v>
      </c>
      <c r="D453" t="s">
        <v>131</v>
      </c>
      <c r="E453" s="27" t="s">
        <v>536</v>
      </c>
      <c r="F453" s="27" t="s">
        <v>306</v>
      </c>
      <c r="G453" s="27" t="s">
        <v>325</v>
      </c>
      <c r="H453">
        <v>202</v>
      </c>
      <c r="I453" s="27">
        <f t="shared" si="47"/>
        <v>140.5</v>
      </c>
      <c r="J453" s="27">
        <f t="shared" si="48"/>
        <v>61.5</v>
      </c>
      <c r="K453" s="62">
        <f t="shared" si="49"/>
        <v>0.6955445544554455</v>
      </c>
      <c r="L453" s="27"/>
      <c r="M453">
        <v>42</v>
      </c>
      <c r="N453">
        <v>22.5</v>
      </c>
      <c r="O453">
        <v>34.5</v>
      </c>
      <c r="P453">
        <v>41.5</v>
      </c>
      <c r="Q453">
        <v>16</v>
      </c>
      <c r="R453">
        <v>23.5</v>
      </c>
      <c r="S453">
        <v>11</v>
      </c>
      <c r="T453">
        <v>11</v>
      </c>
    </row>
    <row r="454" spans="1:20" x14ac:dyDescent="0.2">
      <c r="A454" s="66" t="s">
        <v>397</v>
      </c>
      <c r="B454" s="66" t="s">
        <v>525</v>
      </c>
      <c r="C454" s="66" t="s">
        <v>422</v>
      </c>
      <c r="D454" t="s">
        <v>132</v>
      </c>
      <c r="E454" s="27" t="s">
        <v>537</v>
      </c>
      <c r="F454" s="27" t="s">
        <v>306</v>
      </c>
      <c r="G454" s="27" t="s">
        <v>325</v>
      </c>
      <c r="H454">
        <v>151.5</v>
      </c>
      <c r="I454" s="27">
        <f t="shared" si="47"/>
        <v>132.5</v>
      </c>
      <c r="J454" s="27">
        <f t="shared" si="48"/>
        <v>19</v>
      </c>
      <c r="K454" s="62">
        <f t="shared" si="49"/>
        <v>0.87458745874587462</v>
      </c>
      <c r="L454" s="27"/>
      <c r="M454">
        <v>37</v>
      </c>
      <c r="N454">
        <v>11.5</v>
      </c>
      <c r="O454">
        <v>37</v>
      </c>
      <c r="P454">
        <v>47</v>
      </c>
      <c r="Q454">
        <v>4.5</v>
      </c>
      <c r="R454">
        <v>4</v>
      </c>
      <c r="S454">
        <v>2.5</v>
      </c>
      <c r="T454">
        <v>8</v>
      </c>
    </row>
    <row r="455" spans="1:20" x14ac:dyDescent="0.2">
      <c r="A455" s="66" t="s">
        <v>397</v>
      </c>
      <c r="B455" s="66" t="s">
        <v>525</v>
      </c>
      <c r="C455" s="66" t="s">
        <v>422</v>
      </c>
      <c r="D455" t="s">
        <v>133</v>
      </c>
      <c r="E455" s="27" t="s">
        <v>538</v>
      </c>
      <c r="F455" s="27" t="s">
        <v>306</v>
      </c>
      <c r="G455" s="27" t="s">
        <v>325</v>
      </c>
      <c r="H455">
        <v>215</v>
      </c>
      <c r="I455" s="27">
        <f t="shared" si="47"/>
        <v>177.5</v>
      </c>
      <c r="J455" s="27">
        <f t="shared" si="48"/>
        <v>37.5</v>
      </c>
      <c r="K455" s="62">
        <f t="shared" si="49"/>
        <v>0.82558139534883723</v>
      </c>
      <c r="L455" s="27"/>
      <c r="M455">
        <v>47</v>
      </c>
      <c r="N455">
        <v>22</v>
      </c>
      <c r="O455">
        <v>35</v>
      </c>
      <c r="P455">
        <v>73.5</v>
      </c>
      <c r="Q455">
        <v>12.5</v>
      </c>
      <c r="R455">
        <v>8.5</v>
      </c>
      <c r="S455">
        <v>5</v>
      </c>
      <c r="T455">
        <v>11.5</v>
      </c>
    </row>
    <row r="456" spans="1:20" x14ac:dyDescent="0.2">
      <c r="A456" s="66" t="s">
        <v>397</v>
      </c>
      <c r="B456" s="66" t="s">
        <v>525</v>
      </c>
      <c r="C456" s="66" t="s">
        <v>422</v>
      </c>
      <c r="D456" t="s">
        <v>141</v>
      </c>
      <c r="E456" s="27" t="s">
        <v>539</v>
      </c>
      <c r="F456" s="27" t="s">
        <v>306</v>
      </c>
      <c r="G456" s="27" t="s">
        <v>325</v>
      </c>
      <c r="H456">
        <v>261</v>
      </c>
      <c r="I456" s="27">
        <f t="shared" si="47"/>
        <v>209.5</v>
      </c>
      <c r="J456" s="27">
        <f t="shared" si="48"/>
        <v>51.5</v>
      </c>
      <c r="K456" s="62">
        <f t="shared" si="49"/>
        <v>0.80268199233716475</v>
      </c>
      <c r="L456" s="27"/>
      <c r="M456">
        <v>82.5</v>
      </c>
      <c r="N456">
        <v>27</v>
      </c>
      <c r="O456">
        <v>33.5</v>
      </c>
      <c r="P456">
        <v>66.5</v>
      </c>
      <c r="Q456">
        <v>18.5</v>
      </c>
      <c r="R456">
        <v>9.5</v>
      </c>
      <c r="S456">
        <v>6.5</v>
      </c>
      <c r="T456">
        <v>17</v>
      </c>
    </row>
    <row r="457" spans="1:20" x14ac:dyDescent="0.2">
      <c r="A457" s="66" t="s">
        <v>397</v>
      </c>
      <c r="B457" s="66" t="s">
        <v>525</v>
      </c>
      <c r="C457" s="66" t="s">
        <v>422</v>
      </c>
      <c r="D457" t="s">
        <v>145</v>
      </c>
      <c r="E457" s="27" t="s">
        <v>540</v>
      </c>
      <c r="F457" s="27" t="s">
        <v>306</v>
      </c>
      <c r="G457" s="27" t="s">
        <v>325</v>
      </c>
      <c r="H457">
        <v>54</v>
      </c>
      <c r="I457" s="27">
        <f t="shared" si="47"/>
        <v>48.5</v>
      </c>
      <c r="J457" s="27">
        <f t="shared" si="48"/>
        <v>5.5</v>
      </c>
      <c r="K457" s="62">
        <f t="shared" si="49"/>
        <v>0.89814814814814814</v>
      </c>
      <c r="L457" s="27"/>
      <c r="M457">
        <v>28</v>
      </c>
      <c r="N457">
        <v>4</v>
      </c>
      <c r="O457">
        <v>6.5</v>
      </c>
      <c r="P457">
        <v>10</v>
      </c>
      <c r="Q457">
        <v>1.5</v>
      </c>
      <c r="R457">
        <v>1.5</v>
      </c>
      <c r="S457">
        <v>0.5</v>
      </c>
      <c r="T457">
        <v>2</v>
      </c>
    </row>
    <row r="458" spans="1:20" x14ac:dyDescent="0.2">
      <c r="A458" s="66" t="s">
        <v>397</v>
      </c>
      <c r="B458" s="66" t="s">
        <v>525</v>
      </c>
      <c r="C458" s="66" t="s">
        <v>422</v>
      </c>
      <c r="D458" t="s">
        <v>169</v>
      </c>
      <c r="E458" s="27" t="s">
        <v>542</v>
      </c>
      <c r="F458" s="27" t="s">
        <v>306</v>
      </c>
      <c r="G458" s="27" t="s">
        <v>325</v>
      </c>
      <c r="H458">
        <v>170.5</v>
      </c>
      <c r="I458" s="27">
        <f t="shared" si="47"/>
        <v>130.5</v>
      </c>
      <c r="J458" s="27">
        <f t="shared" si="48"/>
        <v>40</v>
      </c>
      <c r="K458" s="62">
        <f t="shared" si="49"/>
        <v>0.76539589442815248</v>
      </c>
      <c r="L458" s="27"/>
      <c r="M458">
        <v>32.5</v>
      </c>
      <c r="N458">
        <v>18.5</v>
      </c>
      <c r="O458">
        <v>33</v>
      </c>
      <c r="P458">
        <v>46.5</v>
      </c>
      <c r="Q458">
        <v>11</v>
      </c>
      <c r="R458">
        <v>11</v>
      </c>
      <c r="S458">
        <v>6</v>
      </c>
      <c r="T458">
        <v>12</v>
      </c>
    </row>
    <row r="459" spans="1:20" x14ac:dyDescent="0.2">
      <c r="A459" s="66" t="s">
        <v>397</v>
      </c>
      <c r="B459" s="66" t="s">
        <v>525</v>
      </c>
      <c r="C459" s="66" t="s">
        <v>422</v>
      </c>
      <c r="D459" t="s">
        <v>173</v>
      </c>
      <c r="E459" s="27" t="s">
        <v>543</v>
      </c>
      <c r="F459" s="27" t="s">
        <v>306</v>
      </c>
      <c r="G459" s="27" t="s">
        <v>325</v>
      </c>
      <c r="H459">
        <v>49.5</v>
      </c>
      <c r="I459" s="27">
        <f t="shared" si="47"/>
        <v>41</v>
      </c>
      <c r="J459" s="27">
        <f t="shared" si="48"/>
        <v>8.5</v>
      </c>
      <c r="K459" s="62">
        <f t="shared" si="49"/>
        <v>0.82828282828282829</v>
      </c>
      <c r="L459" s="27"/>
      <c r="M459">
        <v>14.5</v>
      </c>
      <c r="N459">
        <v>7</v>
      </c>
      <c r="O459">
        <v>9</v>
      </c>
      <c r="P459">
        <v>10.5</v>
      </c>
      <c r="Q459">
        <v>2.5</v>
      </c>
      <c r="R459">
        <v>4.5</v>
      </c>
      <c r="S459">
        <v>1</v>
      </c>
      <c r="T459">
        <v>0.5</v>
      </c>
    </row>
    <row r="460" spans="1:20" x14ac:dyDescent="0.2">
      <c r="A460" s="66" t="s">
        <v>397</v>
      </c>
      <c r="B460" s="66" t="s">
        <v>525</v>
      </c>
      <c r="C460" s="66" t="s">
        <v>422</v>
      </c>
      <c r="D460" t="s">
        <v>176</v>
      </c>
      <c r="E460" s="27" t="s">
        <v>544</v>
      </c>
      <c r="F460" s="27" t="s">
        <v>306</v>
      </c>
      <c r="G460" s="27" t="s">
        <v>325</v>
      </c>
      <c r="H460">
        <v>67.5</v>
      </c>
      <c r="I460" s="27">
        <f t="shared" si="47"/>
        <v>60.5</v>
      </c>
      <c r="J460" s="27">
        <f t="shared" si="48"/>
        <v>7</v>
      </c>
      <c r="K460" s="62">
        <f t="shared" si="49"/>
        <v>0.89629629629629626</v>
      </c>
      <c r="L460" s="27"/>
      <c r="M460">
        <v>26.5</v>
      </c>
      <c r="N460">
        <v>9</v>
      </c>
      <c r="O460">
        <v>9</v>
      </c>
      <c r="P460">
        <v>16</v>
      </c>
      <c r="Q460">
        <v>1</v>
      </c>
      <c r="R460">
        <v>2.5</v>
      </c>
      <c r="S460">
        <v>0.5</v>
      </c>
      <c r="T460">
        <v>3</v>
      </c>
    </row>
    <row r="461" spans="1:20" x14ac:dyDescent="0.2">
      <c r="A461" s="66" t="s">
        <v>397</v>
      </c>
      <c r="B461" s="66" t="s">
        <v>525</v>
      </c>
      <c r="C461" s="66" t="s">
        <v>422</v>
      </c>
      <c r="D461" t="s">
        <v>183</v>
      </c>
      <c r="E461" s="27" t="s">
        <v>545</v>
      </c>
      <c r="F461" s="27" t="s">
        <v>306</v>
      </c>
      <c r="G461" s="27" t="s">
        <v>325</v>
      </c>
      <c r="H461">
        <v>170.5</v>
      </c>
      <c r="I461" s="27">
        <f t="shared" si="47"/>
        <v>119.5</v>
      </c>
      <c r="J461" s="27">
        <f t="shared" si="48"/>
        <v>51</v>
      </c>
      <c r="K461" s="62">
        <f t="shared" si="49"/>
        <v>0.70087976539589447</v>
      </c>
      <c r="L461" s="27"/>
      <c r="M461">
        <v>29</v>
      </c>
      <c r="N461">
        <v>13.5</v>
      </c>
      <c r="O461">
        <v>21.5</v>
      </c>
      <c r="P461">
        <v>55.5</v>
      </c>
      <c r="Q461">
        <v>6.5</v>
      </c>
      <c r="R461">
        <v>9</v>
      </c>
      <c r="S461">
        <v>13</v>
      </c>
      <c r="T461">
        <v>22.5</v>
      </c>
    </row>
    <row r="462" spans="1:20" x14ac:dyDescent="0.2">
      <c r="A462" s="66" t="s">
        <v>397</v>
      </c>
      <c r="B462" s="66" t="s">
        <v>525</v>
      </c>
      <c r="C462" s="66" t="s">
        <v>422</v>
      </c>
      <c r="D462" t="s">
        <v>184</v>
      </c>
      <c r="E462" s="27" t="s">
        <v>546</v>
      </c>
      <c r="F462" s="27" t="s">
        <v>306</v>
      </c>
      <c r="G462" s="27" t="s">
        <v>325</v>
      </c>
      <c r="H462">
        <v>12.5</v>
      </c>
      <c r="I462" s="27">
        <f t="shared" si="47"/>
        <v>9</v>
      </c>
      <c r="J462" s="27">
        <f t="shared" si="48"/>
        <v>3.5</v>
      </c>
      <c r="K462" s="62">
        <f t="shared" si="49"/>
        <v>0.72</v>
      </c>
      <c r="L462" s="27"/>
      <c r="M462">
        <v>0.5</v>
      </c>
      <c r="N462">
        <v>1</v>
      </c>
      <c r="O462">
        <v>2.5</v>
      </c>
      <c r="P462">
        <v>5</v>
      </c>
      <c r="Q462">
        <v>0</v>
      </c>
      <c r="R462">
        <v>0.5</v>
      </c>
      <c r="S462">
        <v>0</v>
      </c>
      <c r="T462">
        <v>3</v>
      </c>
    </row>
    <row r="463" spans="1:20" x14ac:dyDescent="0.2">
      <c r="A463" s="66" t="s">
        <v>397</v>
      </c>
      <c r="B463" s="66" t="s">
        <v>525</v>
      </c>
      <c r="C463" s="66" t="s">
        <v>422</v>
      </c>
      <c r="D463" t="s">
        <v>194</v>
      </c>
      <c r="E463" s="27" t="s">
        <v>619</v>
      </c>
      <c r="F463" s="27" t="s">
        <v>306</v>
      </c>
      <c r="G463" s="27" t="s">
        <v>325</v>
      </c>
      <c r="H463">
        <v>0.5</v>
      </c>
      <c r="I463" s="27">
        <f t="shared" si="47"/>
        <v>0</v>
      </c>
      <c r="J463" s="27">
        <f t="shared" si="48"/>
        <v>0.5</v>
      </c>
      <c r="K463" s="62">
        <f t="shared" si="49"/>
        <v>0</v>
      </c>
      <c r="L463" s="27"/>
      <c r="M463">
        <v>0</v>
      </c>
      <c r="N463">
        <v>0</v>
      </c>
      <c r="O463">
        <v>0</v>
      </c>
      <c r="P463">
        <v>0</v>
      </c>
      <c r="Q463">
        <v>0</v>
      </c>
      <c r="R463">
        <v>0</v>
      </c>
      <c r="S463">
        <v>0</v>
      </c>
      <c r="T463">
        <v>0.5</v>
      </c>
    </row>
    <row r="464" spans="1:20" x14ac:dyDescent="0.2">
      <c r="A464" s="66" t="s">
        <v>397</v>
      </c>
      <c r="B464" s="66" t="s">
        <v>525</v>
      </c>
      <c r="C464" s="66" t="s">
        <v>422</v>
      </c>
      <c r="D464" t="s">
        <v>197</v>
      </c>
      <c r="E464" s="27" t="s">
        <v>547</v>
      </c>
      <c r="F464" s="27" t="s">
        <v>306</v>
      </c>
      <c r="G464" s="27" t="s">
        <v>325</v>
      </c>
      <c r="H464">
        <v>149</v>
      </c>
      <c r="I464" s="27">
        <f t="shared" si="47"/>
        <v>107.5</v>
      </c>
      <c r="J464" s="27">
        <f t="shared" si="48"/>
        <v>41.5</v>
      </c>
      <c r="K464" s="62">
        <f t="shared" si="49"/>
        <v>0.72147651006711411</v>
      </c>
      <c r="L464" s="27"/>
      <c r="M464">
        <v>37.5</v>
      </c>
      <c r="N464">
        <v>17</v>
      </c>
      <c r="O464">
        <v>21</v>
      </c>
      <c r="P464">
        <v>32</v>
      </c>
      <c r="Q464">
        <v>14</v>
      </c>
      <c r="R464">
        <v>12.5</v>
      </c>
      <c r="S464">
        <v>6.5</v>
      </c>
      <c r="T464">
        <v>8.5</v>
      </c>
    </row>
    <row r="465" spans="1:20" x14ac:dyDescent="0.2">
      <c r="A465" s="66" t="s">
        <v>397</v>
      </c>
      <c r="B465" s="66" t="s">
        <v>525</v>
      </c>
      <c r="C465" s="66" t="s">
        <v>422</v>
      </c>
      <c r="D465" t="s">
        <v>225</v>
      </c>
      <c r="E465" s="27" t="s">
        <v>548</v>
      </c>
      <c r="F465" s="27" t="s">
        <v>306</v>
      </c>
      <c r="G465" s="27" t="s">
        <v>325</v>
      </c>
      <c r="H465">
        <v>221</v>
      </c>
      <c r="I465" s="27">
        <f t="shared" si="47"/>
        <v>175.5</v>
      </c>
      <c r="J465" s="27">
        <f t="shared" si="48"/>
        <v>45.5</v>
      </c>
      <c r="K465" s="62">
        <f t="shared" si="49"/>
        <v>0.79411764705882348</v>
      </c>
      <c r="L465" s="27"/>
      <c r="M465">
        <v>45</v>
      </c>
      <c r="N465">
        <v>22</v>
      </c>
      <c r="O465">
        <v>37.5</v>
      </c>
      <c r="P465">
        <v>71</v>
      </c>
      <c r="Q465">
        <v>10</v>
      </c>
      <c r="R465">
        <v>11</v>
      </c>
      <c r="S465">
        <v>9</v>
      </c>
      <c r="T465">
        <v>15.5</v>
      </c>
    </row>
    <row r="466" spans="1:20" x14ac:dyDescent="0.2">
      <c r="A466" s="66" t="s">
        <v>398</v>
      </c>
      <c r="B466" s="66" t="s">
        <v>457</v>
      </c>
      <c r="C466" s="66" t="s">
        <v>423</v>
      </c>
      <c r="D466" t="s">
        <v>89</v>
      </c>
      <c r="E466" s="27" t="s">
        <v>549</v>
      </c>
      <c r="F466" s="27" t="s">
        <v>306</v>
      </c>
      <c r="G466" s="27" t="s">
        <v>325</v>
      </c>
      <c r="H466">
        <v>178.5</v>
      </c>
      <c r="I466" s="27">
        <f t="shared" si="47"/>
        <v>161</v>
      </c>
      <c r="J466" s="27">
        <f t="shared" si="48"/>
        <v>17.5</v>
      </c>
      <c r="K466" s="62">
        <f t="shared" si="49"/>
        <v>0.90196078431372551</v>
      </c>
      <c r="L466" s="27"/>
      <c r="M466">
        <v>61</v>
      </c>
      <c r="N466">
        <v>25.5</v>
      </c>
      <c r="O466">
        <v>39.5</v>
      </c>
      <c r="P466">
        <v>35</v>
      </c>
      <c r="Q466">
        <v>10.5</v>
      </c>
      <c r="R466">
        <v>3.5</v>
      </c>
      <c r="S466">
        <v>1</v>
      </c>
      <c r="T466">
        <v>2.5</v>
      </c>
    </row>
    <row r="467" spans="1:20" x14ac:dyDescent="0.2">
      <c r="A467" s="66" t="s">
        <v>398</v>
      </c>
      <c r="B467" s="66" t="s">
        <v>457</v>
      </c>
      <c r="C467" s="66" t="s">
        <v>423</v>
      </c>
      <c r="D467" t="s">
        <v>90</v>
      </c>
      <c r="E467" s="27" t="s">
        <v>550</v>
      </c>
      <c r="F467" s="27" t="s">
        <v>306</v>
      </c>
      <c r="G467" s="27" t="s">
        <v>325</v>
      </c>
      <c r="H467">
        <v>57</v>
      </c>
      <c r="I467" s="27">
        <f t="shared" si="47"/>
        <v>47</v>
      </c>
      <c r="J467" s="27">
        <f t="shared" si="48"/>
        <v>10</v>
      </c>
      <c r="K467" s="62">
        <f t="shared" si="49"/>
        <v>0.82456140350877194</v>
      </c>
      <c r="L467" s="27"/>
      <c r="M467">
        <v>19</v>
      </c>
      <c r="N467">
        <v>8.5</v>
      </c>
      <c r="O467">
        <v>10</v>
      </c>
      <c r="P467">
        <v>9.5</v>
      </c>
      <c r="Q467">
        <v>3</v>
      </c>
      <c r="R467">
        <v>4</v>
      </c>
      <c r="S467">
        <v>2</v>
      </c>
      <c r="T467">
        <v>1</v>
      </c>
    </row>
    <row r="468" spans="1:20" x14ac:dyDescent="0.2">
      <c r="A468" s="66" t="s">
        <v>398</v>
      </c>
      <c r="B468" s="66" t="s">
        <v>457</v>
      </c>
      <c r="C468" s="66" t="s">
        <v>423</v>
      </c>
      <c r="D468" t="s">
        <v>111</v>
      </c>
      <c r="E468" s="27" t="s">
        <v>552</v>
      </c>
      <c r="F468" s="27" t="s">
        <v>306</v>
      </c>
      <c r="G468" s="27" t="s">
        <v>325</v>
      </c>
      <c r="H468">
        <v>157</v>
      </c>
      <c r="I468" s="27">
        <f t="shared" si="47"/>
        <v>137.5</v>
      </c>
      <c r="J468" s="27">
        <f t="shared" si="48"/>
        <v>19.5</v>
      </c>
      <c r="K468" s="62">
        <f t="shared" si="49"/>
        <v>0.87579617834394907</v>
      </c>
      <c r="L468" s="27"/>
      <c r="M468">
        <v>47.5</v>
      </c>
      <c r="N468">
        <v>26.5</v>
      </c>
      <c r="O468">
        <v>25</v>
      </c>
      <c r="P468">
        <v>38.5</v>
      </c>
      <c r="Q468">
        <v>6.5</v>
      </c>
      <c r="R468">
        <v>5</v>
      </c>
      <c r="S468">
        <v>4.5</v>
      </c>
      <c r="T468">
        <v>3.5</v>
      </c>
    </row>
    <row r="469" spans="1:20" x14ac:dyDescent="0.2">
      <c r="A469" s="66" t="s">
        <v>398</v>
      </c>
      <c r="B469" s="66" t="s">
        <v>457</v>
      </c>
      <c r="C469" s="66" t="s">
        <v>423</v>
      </c>
      <c r="D469" t="s">
        <v>112</v>
      </c>
      <c r="E469" s="27" t="s">
        <v>553</v>
      </c>
      <c r="F469" s="27" t="s">
        <v>306</v>
      </c>
      <c r="G469" s="27" t="s">
        <v>325</v>
      </c>
      <c r="H469">
        <v>39.5</v>
      </c>
      <c r="I469" s="27">
        <f t="shared" si="47"/>
        <v>33.5</v>
      </c>
      <c r="J469" s="27">
        <f t="shared" si="48"/>
        <v>6</v>
      </c>
      <c r="K469" s="62">
        <f t="shared" si="49"/>
        <v>0.84810126582278478</v>
      </c>
      <c r="L469" s="27"/>
      <c r="M469">
        <v>2.5</v>
      </c>
      <c r="N469">
        <v>6.5</v>
      </c>
      <c r="O469">
        <v>8</v>
      </c>
      <c r="P469">
        <v>16.5</v>
      </c>
      <c r="Q469">
        <v>1.5</v>
      </c>
      <c r="R469">
        <v>3</v>
      </c>
      <c r="S469">
        <v>1</v>
      </c>
      <c r="T469">
        <v>0.5</v>
      </c>
    </row>
    <row r="470" spans="1:20" x14ac:dyDescent="0.2">
      <c r="A470" s="66" t="s">
        <v>398</v>
      </c>
      <c r="B470" s="66" t="s">
        <v>457</v>
      </c>
      <c r="C470" s="66" t="s">
        <v>423</v>
      </c>
      <c r="D470" t="s">
        <v>113</v>
      </c>
      <c r="E470" s="27" t="s">
        <v>554</v>
      </c>
      <c r="F470" s="27" t="s">
        <v>306</v>
      </c>
      <c r="G470" s="27" t="s">
        <v>325</v>
      </c>
      <c r="H470">
        <v>2</v>
      </c>
      <c r="I470" s="27">
        <f t="shared" si="47"/>
        <v>2</v>
      </c>
      <c r="J470" s="27">
        <f t="shared" si="48"/>
        <v>0</v>
      </c>
      <c r="K470" s="62">
        <f t="shared" si="49"/>
        <v>1</v>
      </c>
      <c r="L470" s="27"/>
      <c r="M470">
        <v>1.5</v>
      </c>
      <c r="N470">
        <v>0.5</v>
      </c>
      <c r="O470">
        <v>0</v>
      </c>
      <c r="P470">
        <v>0</v>
      </c>
      <c r="Q470">
        <v>0</v>
      </c>
      <c r="R470">
        <v>0</v>
      </c>
      <c r="S470">
        <v>0</v>
      </c>
      <c r="T470">
        <v>0</v>
      </c>
    </row>
    <row r="471" spans="1:20" x14ac:dyDescent="0.2">
      <c r="A471" s="66" t="s">
        <v>398</v>
      </c>
      <c r="B471" s="66" t="s">
        <v>457</v>
      </c>
      <c r="C471" s="66" t="s">
        <v>423</v>
      </c>
      <c r="D471" t="s">
        <v>171</v>
      </c>
      <c r="E471" s="27" t="s">
        <v>555</v>
      </c>
      <c r="F471" s="27" t="s">
        <v>306</v>
      </c>
      <c r="G471" s="27" t="s">
        <v>325</v>
      </c>
      <c r="H471">
        <v>144.5</v>
      </c>
      <c r="I471" s="27">
        <f t="shared" si="47"/>
        <v>124.5</v>
      </c>
      <c r="J471" s="27">
        <f t="shared" si="48"/>
        <v>20</v>
      </c>
      <c r="K471" s="62">
        <f t="shared" si="49"/>
        <v>0.86159169550173009</v>
      </c>
      <c r="L471" s="27"/>
      <c r="M471">
        <v>54.5</v>
      </c>
      <c r="N471">
        <v>18</v>
      </c>
      <c r="O471">
        <v>30.5</v>
      </c>
      <c r="P471">
        <v>21.5</v>
      </c>
      <c r="Q471">
        <v>4.5</v>
      </c>
      <c r="R471">
        <v>3.5</v>
      </c>
      <c r="S471">
        <v>3</v>
      </c>
      <c r="T471">
        <v>9</v>
      </c>
    </row>
    <row r="472" spans="1:20" x14ac:dyDescent="0.2">
      <c r="A472" s="66" t="s">
        <v>398</v>
      </c>
      <c r="B472" s="66" t="s">
        <v>457</v>
      </c>
      <c r="C472" s="66" t="s">
        <v>423</v>
      </c>
      <c r="D472" t="s">
        <v>200</v>
      </c>
      <c r="E472" s="27" t="s">
        <v>556</v>
      </c>
      <c r="F472" s="27" t="s">
        <v>306</v>
      </c>
      <c r="G472" s="27" t="s">
        <v>325</v>
      </c>
      <c r="H472">
        <v>134.5</v>
      </c>
      <c r="I472" s="27">
        <f t="shared" si="47"/>
        <v>117.5</v>
      </c>
      <c r="J472" s="27">
        <f t="shared" si="48"/>
        <v>17</v>
      </c>
      <c r="K472" s="62">
        <f t="shared" si="49"/>
        <v>0.87360594795539037</v>
      </c>
      <c r="L472" s="27"/>
      <c r="M472">
        <v>54</v>
      </c>
      <c r="N472">
        <v>10.5</v>
      </c>
      <c r="O472">
        <v>21.5</v>
      </c>
      <c r="P472">
        <v>31.5</v>
      </c>
      <c r="Q472">
        <v>6</v>
      </c>
      <c r="R472">
        <v>6</v>
      </c>
      <c r="S472">
        <v>3.5</v>
      </c>
      <c r="T472">
        <v>1.5</v>
      </c>
    </row>
    <row r="473" spans="1:20" x14ac:dyDescent="0.2">
      <c r="A473" s="66" t="s">
        <v>399</v>
      </c>
      <c r="B473" s="66" t="s">
        <v>557</v>
      </c>
      <c r="C473" s="66" t="s">
        <v>424</v>
      </c>
      <c r="D473" t="s">
        <v>96</v>
      </c>
      <c r="E473" s="27" t="s">
        <v>558</v>
      </c>
      <c r="F473" s="27" t="s">
        <v>306</v>
      </c>
      <c r="G473" s="27" t="s">
        <v>325</v>
      </c>
      <c r="H473">
        <v>313</v>
      </c>
      <c r="I473" s="27">
        <f t="shared" si="47"/>
        <v>240.5</v>
      </c>
      <c r="J473" s="27">
        <f t="shared" si="48"/>
        <v>72.5</v>
      </c>
      <c r="K473" s="62">
        <f t="shared" si="49"/>
        <v>0.76837060702875404</v>
      </c>
      <c r="L473" s="27"/>
      <c r="M473">
        <v>94</v>
      </c>
      <c r="N473">
        <v>32</v>
      </c>
      <c r="O473">
        <v>38.5</v>
      </c>
      <c r="P473">
        <v>76</v>
      </c>
      <c r="Q473">
        <v>19.5</v>
      </c>
      <c r="R473">
        <v>21.5</v>
      </c>
      <c r="S473">
        <v>9</v>
      </c>
      <c r="T473">
        <v>22.5</v>
      </c>
    </row>
    <row r="474" spans="1:20" x14ac:dyDescent="0.2">
      <c r="A474" s="66" t="s">
        <v>399</v>
      </c>
      <c r="B474" s="66" t="s">
        <v>557</v>
      </c>
      <c r="C474" s="66" t="s">
        <v>424</v>
      </c>
      <c r="D474" t="s">
        <v>97</v>
      </c>
      <c r="E474" s="27" t="s">
        <v>559</v>
      </c>
      <c r="F474" s="27" t="s">
        <v>306</v>
      </c>
      <c r="G474" s="27" t="s">
        <v>325</v>
      </c>
      <c r="H474">
        <v>148</v>
      </c>
      <c r="I474" s="27">
        <f t="shared" si="47"/>
        <v>133.5</v>
      </c>
      <c r="J474" s="27">
        <f t="shared" si="48"/>
        <v>14.5</v>
      </c>
      <c r="K474" s="62">
        <f t="shared" si="49"/>
        <v>0.90202702702702697</v>
      </c>
      <c r="L474" s="27"/>
      <c r="M474">
        <v>56.5</v>
      </c>
      <c r="N474">
        <v>18</v>
      </c>
      <c r="O474">
        <v>23.5</v>
      </c>
      <c r="P474">
        <v>35.5</v>
      </c>
      <c r="Q474">
        <v>5.5</v>
      </c>
      <c r="R474">
        <v>5</v>
      </c>
      <c r="S474">
        <v>0.5</v>
      </c>
      <c r="T474">
        <v>3.5</v>
      </c>
    </row>
    <row r="475" spans="1:20" x14ac:dyDescent="0.2">
      <c r="A475" s="66" t="s">
        <v>399</v>
      </c>
      <c r="B475" s="66" t="s">
        <v>557</v>
      </c>
      <c r="C475" s="66" t="s">
        <v>424</v>
      </c>
      <c r="D475" t="s">
        <v>138</v>
      </c>
      <c r="E475" s="27" t="s">
        <v>560</v>
      </c>
      <c r="F475" s="27" t="s">
        <v>306</v>
      </c>
      <c r="G475" s="27" t="s">
        <v>325</v>
      </c>
      <c r="H475">
        <v>228</v>
      </c>
      <c r="I475" s="27">
        <f t="shared" si="47"/>
        <v>201</v>
      </c>
      <c r="J475" s="27">
        <f t="shared" si="48"/>
        <v>27</v>
      </c>
      <c r="K475" s="62">
        <f t="shared" si="49"/>
        <v>0.88157894736842102</v>
      </c>
      <c r="L475" s="27"/>
      <c r="M475">
        <v>54.5</v>
      </c>
      <c r="N475">
        <v>15.5</v>
      </c>
      <c r="O475">
        <v>41.5</v>
      </c>
      <c r="P475">
        <v>89.5</v>
      </c>
      <c r="Q475">
        <v>10.5</v>
      </c>
      <c r="R475">
        <v>7</v>
      </c>
      <c r="S475">
        <v>4.5</v>
      </c>
      <c r="T475">
        <v>5</v>
      </c>
    </row>
    <row r="476" spans="1:20" x14ac:dyDescent="0.2">
      <c r="A476" s="66" t="s">
        <v>399</v>
      </c>
      <c r="B476" s="66" t="s">
        <v>557</v>
      </c>
      <c r="C476" s="66" t="s">
        <v>424</v>
      </c>
      <c r="D476" t="s">
        <v>203</v>
      </c>
      <c r="E476" s="27" t="s">
        <v>561</v>
      </c>
      <c r="F476" s="27" t="s">
        <v>306</v>
      </c>
      <c r="G476" s="27" t="s">
        <v>325</v>
      </c>
      <c r="H476">
        <v>403.5</v>
      </c>
      <c r="I476" s="27">
        <f t="shared" si="47"/>
        <v>321</v>
      </c>
      <c r="J476" s="27">
        <f t="shared" si="48"/>
        <v>82.5</v>
      </c>
      <c r="K476" s="62">
        <f t="shared" si="49"/>
        <v>0.79553903345724908</v>
      </c>
      <c r="L476" s="27"/>
      <c r="M476">
        <v>96</v>
      </c>
      <c r="N476">
        <v>44</v>
      </c>
      <c r="O476">
        <v>52.5</v>
      </c>
      <c r="P476">
        <v>128.5</v>
      </c>
      <c r="Q476">
        <v>19</v>
      </c>
      <c r="R476">
        <v>21</v>
      </c>
      <c r="S476">
        <v>19</v>
      </c>
      <c r="T476">
        <v>23.5</v>
      </c>
    </row>
    <row r="477" spans="1:20" x14ac:dyDescent="0.2">
      <c r="A477" s="66" t="s">
        <v>400</v>
      </c>
      <c r="B477" s="66" t="s">
        <v>431</v>
      </c>
      <c r="C477" s="66" t="s">
        <v>425</v>
      </c>
      <c r="D477" t="s">
        <v>135</v>
      </c>
      <c r="E477" s="27" t="s">
        <v>616</v>
      </c>
      <c r="F477" s="27" t="s">
        <v>306</v>
      </c>
      <c r="G477" s="27" t="s">
        <v>325</v>
      </c>
      <c r="H477">
        <v>1.5</v>
      </c>
      <c r="I477" s="27">
        <f t="shared" si="47"/>
        <v>0.5</v>
      </c>
      <c r="J477" s="27">
        <f t="shared" si="48"/>
        <v>1</v>
      </c>
      <c r="K477" s="62">
        <f t="shared" si="49"/>
        <v>0.33333333333333331</v>
      </c>
      <c r="L477" s="27"/>
      <c r="M477">
        <v>0</v>
      </c>
      <c r="N477">
        <v>0</v>
      </c>
      <c r="O477">
        <v>0</v>
      </c>
      <c r="P477">
        <v>0.5</v>
      </c>
      <c r="Q477">
        <v>0</v>
      </c>
      <c r="R477">
        <v>0.5</v>
      </c>
      <c r="S477">
        <v>0</v>
      </c>
      <c r="T477">
        <v>0.5</v>
      </c>
    </row>
    <row r="478" spans="1:20" x14ac:dyDescent="0.2">
      <c r="A478" s="66" t="s">
        <v>400</v>
      </c>
      <c r="B478" s="66" t="s">
        <v>431</v>
      </c>
      <c r="C478" s="66" t="s">
        <v>425</v>
      </c>
      <c r="D478" t="s">
        <v>136</v>
      </c>
      <c r="E478" s="27" t="s">
        <v>562</v>
      </c>
      <c r="F478" s="27" t="s">
        <v>306</v>
      </c>
      <c r="G478" s="27" t="s">
        <v>325</v>
      </c>
      <c r="H478">
        <v>439.5</v>
      </c>
      <c r="I478" s="27">
        <f t="shared" si="47"/>
        <v>320</v>
      </c>
      <c r="J478" s="27">
        <f t="shared" si="48"/>
        <v>119.5</v>
      </c>
      <c r="K478" s="62">
        <f t="shared" si="49"/>
        <v>0.72810011376564276</v>
      </c>
      <c r="L478" s="27"/>
      <c r="M478">
        <v>96</v>
      </c>
      <c r="N478">
        <v>49</v>
      </c>
      <c r="O478">
        <v>67</v>
      </c>
      <c r="P478">
        <v>108</v>
      </c>
      <c r="Q478">
        <v>41</v>
      </c>
      <c r="R478">
        <v>32.5</v>
      </c>
      <c r="S478">
        <v>17</v>
      </c>
      <c r="T478">
        <v>29</v>
      </c>
    </row>
    <row r="479" spans="1:20" x14ac:dyDescent="0.2">
      <c r="A479" s="66" t="s">
        <v>400</v>
      </c>
      <c r="B479" s="66" t="s">
        <v>431</v>
      </c>
      <c r="C479" s="66" t="s">
        <v>425</v>
      </c>
      <c r="D479" t="s">
        <v>137</v>
      </c>
      <c r="E479" s="27" t="s">
        <v>563</v>
      </c>
      <c r="F479" s="27" t="s">
        <v>306</v>
      </c>
      <c r="G479" s="27" t="s">
        <v>325</v>
      </c>
      <c r="H479">
        <v>120.5</v>
      </c>
      <c r="I479" s="27">
        <f t="shared" si="47"/>
        <v>102.5</v>
      </c>
      <c r="J479" s="27">
        <f t="shared" si="48"/>
        <v>18</v>
      </c>
      <c r="K479" s="62">
        <f t="shared" si="49"/>
        <v>0.85062240663900412</v>
      </c>
      <c r="L479" s="27"/>
      <c r="M479">
        <v>36</v>
      </c>
      <c r="N479">
        <v>10</v>
      </c>
      <c r="O479">
        <v>25.5</v>
      </c>
      <c r="P479">
        <v>31</v>
      </c>
      <c r="Q479">
        <v>7</v>
      </c>
      <c r="R479">
        <v>2.5</v>
      </c>
      <c r="S479">
        <v>3.5</v>
      </c>
      <c r="T479">
        <v>5</v>
      </c>
    </row>
    <row r="480" spans="1:20" x14ac:dyDescent="0.2">
      <c r="A480" s="66" t="s">
        <v>400</v>
      </c>
      <c r="B480" s="66" t="s">
        <v>431</v>
      </c>
      <c r="C480" s="66" t="s">
        <v>425</v>
      </c>
      <c r="D480" t="s">
        <v>146</v>
      </c>
      <c r="E480" s="27" t="s">
        <v>564</v>
      </c>
      <c r="F480" s="27" t="s">
        <v>306</v>
      </c>
      <c r="G480" s="27" t="s">
        <v>325</v>
      </c>
      <c r="H480">
        <v>2.5</v>
      </c>
      <c r="I480" s="27">
        <f t="shared" ref="I480:I511" si="50">SUM(M480:P480)</f>
        <v>2.5</v>
      </c>
      <c r="J480" s="27">
        <f t="shared" ref="J480:J511" si="51">SUM(Q480:T480)</f>
        <v>0</v>
      </c>
      <c r="K480" s="62">
        <f t="shared" ref="K480:K511" si="52">I480/H480</f>
        <v>1</v>
      </c>
      <c r="L480" s="27"/>
      <c r="M480">
        <v>0</v>
      </c>
      <c r="N480">
        <v>2.5</v>
      </c>
      <c r="O480">
        <v>0</v>
      </c>
      <c r="P480">
        <v>0</v>
      </c>
      <c r="Q480">
        <v>0</v>
      </c>
      <c r="R480">
        <v>0</v>
      </c>
      <c r="S480">
        <v>0</v>
      </c>
      <c r="T480">
        <v>0</v>
      </c>
    </row>
    <row r="481" spans="1:20" x14ac:dyDescent="0.2">
      <c r="A481" s="66" t="s">
        <v>400</v>
      </c>
      <c r="B481" s="66" t="s">
        <v>431</v>
      </c>
      <c r="C481" s="66" t="s">
        <v>425</v>
      </c>
      <c r="D481" t="s">
        <v>223</v>
      </c>
      <c r="E481" s="27" t="s">
        <v>565</v>
      </c>
      <c r="F481" s="27" t="s">
        <v>306</v>
      </c>
      <c r="G481" s="27" t="s">
        <v>325</v>
      </c>
      <c r="H481">
        <v>304.5</v>
      </c>
      <c r="I481" s="27">
        <f t="shared" si="50"/>
        <v>255.5</v>
      </c>
      <c r="J481" s="27">
        <f t="shared" si="51"/>
        <v>49</v>
      </c>
      <c r="K481" s="62">
        <f t="shared" si="52"/>
        <v>0.83908045977011492</v>
      </c>
      <c r="L481" s="27"/>
      <c r="M481">
        <v>91</v>
      </c>
      <c r="N481">
        <v>40.5</v>
      </c>
      <c r="O481">
        <v>43.5</v>
      </c>
      <c r="P481">
        <v>80.5</v>
      </c>
      <c r="Q481">
        <v>11</v>
      </c>
      <c r="R481">
        <v>12.5</v>
      </c>
      <c r="S481">
        <v>11.5</v>
      </c>
      <c r="T481">
        <v>14</v>
      </c>
    </row>
    <row r="482" spans="1:20" x14ac:dyDescent="0.2">
      <c r="A482" s="66" t="s">
        <v>401</v>
      </c>
      <c r="B482" s="66" t="s">
        <v>557</v>
      </c>
      <c r="C482" s="66" t="s">
        <v>426</v>
      </c>
      <c r="D482" t="s">
        <v>115</v>
      </c>
      <c r="E482" s="27" t="s">
        <v>567</v>
      </c>
      <c r="F482" s="27" t="s">
        <v>306</v>
      </c>
      <c r="G482" s="27" t="s">
        <v>325</v>
      </c>
      <c r="H482">
        <v>108</v>
      </c>
      <c r="I482" s="27">
        <f t="shared" si="50"/>
        <v>92.5</v>
      </c>
      <c r="J482" s="27">
        <f t="shared" si="51"/>
        <v>15.5</v>
      </c>
      <c r="K482" s="62">
        <f t="shared" si="52"/>
        <v>0.85648148148148151</v>
      </c>
      <c r="L482" s="27"/>
      <c r="M482">
        <v>32</v>
      </c>
      <c r="N482">
        <v>18.5</v>
      </c>
      <c r="O482">
        <v>18.5</v>
      </c>
      <c r="P482">
        <v>23.5</v>
      </c>
      <c r="Q482">
        <v>5</v>
      </c>
      <c r="R482">
        <v>2.5</v>
      </c>
      <c r="S482">
        <v>2</v>
      </c>
      <c r="T482">
        <v>6</v>
      </c>
    </row>
    <row r="483" spans="1:20" x14ac:dyDescent="0.2">
      <c r="A483" s="66" t="s">
        <v>401</v>
      </c>
      <c r="B483" s="66" t="s">
        <v>557</v>
      </c>
      <c r="C483" s="66" t="s">
        <v>426</v>
      </c>
      <c r="D483" t="s">
        <v>116</v>
      </c>
      <c r="E483" s="27" t="s">
        <v>568</v>
      </c>
      <c r="F483" s="27" t="s">
        <v>306</v>
      </c>
      <c r="G483" s="27" t="s">
        <v>325</v>
      </c>
      <c r="H483">
        <v>130.5</v>
      </c>
      <c r="I483" s="27">
        <f t="shared" si="50"/>
        <v>122.5</v>
      </c>
      <c r="J483" s="27">
        <f t="shared" si="51"/>
        <v>8</v>
      </c>
      <c r="K483" s="62">
        <f t="shared" si="52"/>
        <v>0.93869731800766287</v>
      </c>
      <c r="L483" s="27"/>
      <c r="M483">
        <v>53</v>
      </c>
      <c r="N483">
        <v>17</v>
      </c>
      <c r="O483">
        <v>23.5</v>
      </c>
      <c r="P483">
        <v>29</v>
      </c>
      <c r="Q483">
        <v>2</v>
      </c>
      <c r="R483">
        <v>3</v>
      </c>
      <c r="S483">
        <v>1</v>
      </c>
      <c r="T483">
        <v>2</v>
      </c>
    </row>
    <row r="484" spans="1:20" x14ac:dyDescent="0.2">
      <c r="A484" s="66" t="s">
        <v>401</v>
      </c>
      <c r="B484" s="66" t="s">
        <v>557</v>
      </c>
      <c r="C484" s="66" t="s">
        <v>426</v>
      </c>
      <c r="D484" t="s">
        <v>127</v>
      </c>
      <c r="E484" s="27" t="s">
        <v>569</v>
      </c>
      <c r="F484" s="27" t="s">
        <v>306</v>
      </c>
      <c r="G484" s="27" t="s">
        <v>325</v>
      </c>
      <c r="H484">
        <v>430</v>
      </c>
      <c r="I484" s="27">
        <f t="shared" si="50"/>
        <v>358</v>
      </c>
      <c r="J484" s="27">
        <f t="shared" si="51"/>
        <v>72</v>
      </c>
      <c r="K484" s="62">
        <f t="shared" si="52"/>
        <v>0.83255813953488367</v>
      </c>
      <c r="L484" s="27"/>
      <c r="M484">
        <v>105</v>
      </c>
      <c r="N484">
        <v>48.5</v>
      </c>
      <c r="O484">
        <v>76.5</v>
      </c>
      <c r="P484">
        <v>128</v>
      </c>
      <c r="Q484">
        <v>23.5</v>
      </c>
      <c r="R484">
        <v>18</v>
      </c>
      <c r="S484">
        <v>8</v>
      </c>
      <c r="T484">
        <v>22.5</v>
      </c>
    </row>
    <row r="485" spans="1:20" x14ac:dyDescent="0.2">
      <c r="A485" s="66" t="s">
        <v>401</v>
      </c>
      <c r="B485" s="66" t="s">
        <v>557</v>
      </c>
      <c r="C485" s="66" t="s">
        <v>426</v>
      </c>
      <c r="D485" t="s">
        <v>165</v>
      </c>
      <c r="E485" s="27" t="s">
        <v>570</v>
      </c>
      <c r="F485" s="27" t="s">
        <v>306</v>
      </c>
      <c r="G485" s="27" t="s">
        <v>325</v>
      </c>
      <c r="H485">
        <v>222.5</v>
      </c>
      <c r="I485" s="27">
        <f t="shared" si="50"/>
        <v>194</v>
      </c>
      <c r="J485" s="27">
        <f t="shared" si="51"/>
        <v>28.5</v>
      </c>
      <c r="K485" s="62">
        <f t="shared" si="52"/>
        <v>0.87191011235955052</v>
      </c>
      <c r="L485" s="27"/>
      <c r="M485">
        <v>83.5</v>
      </c>
      <c r="N485">
        <v>26.5</v>
      </c>
      <c r="O485">
        <v>38</v>
      </c>
      <c r="P485">
        <v>46</v>
      </c>
      <c r="Q485">
        <v>9.5</v>
      </c>
      <c r="R485">
        <v>10.5</v>
      </c>
      <c r="S485">
        <v>3.5</v>
      </c>
      <c r="T485">
        <v>5</v>
      </c>
    </row>
    <row r="486" spans="1:20" x14ac:dyDescent="0.2">
      <c r="A486" s="66" t="s">
        <v>402</v>
      </c>
      <c r="B486" s="66" t="s">
        <v>515</v>
      </c>
      <c r="C486" s="66" t="s">
        <v>427</v>
      </c>
      <c r="D486" t="s">
        <v>72</v>
      </c>
      <c r="E486" s="27" t="s">
        <v>571</v>
      </c>
      <c r="F486" s="27" t="s">
        <v>306</v>
      </c>
      <c r="G486" s="27" t="s">
        <v>325</v>
      </c>
      <c r="H486">
        <v>164</v>
      </c>
      <c r="I486" s="27">
        <f t="shared" si="50"/>
        <v>138</v>
      </c>
      <c r="J486" s="27">
        <f t="shared" si="51"/>
        <v>26</v>
      </c>
      <c r="K486" s="62">
        <f t="shared" si="52"/>
        <v>0.84146341463414631</v>
      </c>
      <c r="L486" s="27"/>
      <c r="M486">
        <v>33</v>
      </c>
      <c r="N486">
        <v>14.5</v>
      </c>
      <c r="O486">
        <v>21</v>
      </c>
      <c r="P486">
        <v>69.5</v>
      </c>
      <c r="Q486">
        <v>5</v>
      </c>
      <c r="R486">
        <v>7.5</v>
      </c>
      <c r="S486">
        <v>5.5</v>
      </c>
      <c r="T486">
        <v>8</v>
      </c>
    </row>
    <row r="487" spans="1:20" x14ac:dyDescent="0.2">
      <c r="A487" s="66" t="s">
        <v>402</v>
      </c>
      <c r="B487" s="66" t="s">
        <v>515</v>
      </c>
      <c r="C487" s="66" t="s">
        <v>427</v>
      </c>
      <c r="D487" t="s">
        <v>107</v>
      </c>
      <c r="E487" s="27" t="s">
        <v>572</v>
      </c>
      <c r="F487" s="27" t="s">
        <v>306</v>
      </c>
      <c r="G487" s="27" t="s">
        <v>325</v>
      </c>
      <c r="H487">
        <v>127.5</v>
      </c>
      <c r="I487" s="27">
        <f t="shared" si="50"/>
        <v>111.5</v>
      </c>
      <c r="J487" s="27">
        <f t="shared" si="51"/>
        <v>16</v>
      </c>
      <c r="K487" s="62">
        <f t="shared" si="52"/>
        <v>0.87450980392156863</v>
      </c>
      <c r="L487" s="27"/>
      <c r="M487">
        <v>55</v>
      </c>
      <c r="N487">
        <v>14</v>
      </c>
      <c r="O487">
        <v>16.5</v>
      </c>
      <c r="P487">
        <v>26</v>
      </c>
      <c r="Q487">
        <v>5</v>
      </c>
      <c r="R487">
        <v>3</v>
      </c>
      <c r="S487">
        <v>3</v>
      </c>
      <c r="T487">
        <v>5</v>
      </c>
    </row>
    <row r="488" spans="1:20" x14ac:dyDescent="0.2">
      <c r="A488" s="66" t="s">
        <v>402</v>
      </c>
      <c r="B488" s="66" t="s">
        <v>515</v>
      </c>
      <c r="C488" s="66" t="s">
        <v>427</v>
      </c>
      <c r="D488" t="s">
        <v>168</v>
      </c>
      <c r="E488" s="27" t="s">
        <v>573</v>
      </c>
      <c r="F488" s="27" t="s">
        <v>306</v>
      </c>
      <c r="G488" s="27" t="s">
        <v>325</v>
      </c>
      <c r="H488">
        <v>57</v>
      </c>
      <c r="I488" s="27">
        <f t="shared" si="50"/>
        <v>47.5</v>
      </c>
      <c r="J488" s="27">
        <f t="shared" si="51"/>
        <v>9.5</v>
      </c>
      <c r="K488" s="62">
        <f t="shared" si="52"/>
        <v>0.83333333333333337</v>
      </c>
      <c r="L488" s="27"/>
      <c r="M488">
        <v>33</v>
      </c>
      <c r="N488">
        <v>4.5</v>
      </c>
      <c r="O488">
        <v>1.5</v>
      </c>
      <c r="P488">
        <v>8.5</v>
      </c>
      <c r="Q488">
        <v>3.5</v>
      </c>
      <c r="R488">
        <v>5</v>
      </c>
      <c r="S488">
        <v>1</v>
      </c>
      <c r="T488">
        <v>0</v>
      </c>
    </row>
    <row r="489" spans="1:20" x14ac:dyDescent="0.2">
      <c r="A489" s="66" t="s">
        <v>402</v>
      </c>
      <c r="B489" s="66" t="s">
        <v>515</v>
      </c>
      <c r="C489" s="66" t="s">
        <v>427</v>
      </c>
      <c r="D489" t="s">
        <v>190</v>
      </c>
      <c r="E489" s="27" t="s">
        <v>574</v>
      </c>
      <c r="F489" s="27" t="s">
        <v>306</v>
      </c>
      <c r="G489" s="27" t="s">
        <v>325</v>
      </c>
      <c r="H489">
        <v>141</v>
      </c>
      <c r="I489" s="27">
        <f t="shared" si="50"/>
        <v>110.5</v>
      </c>
      <c r="J489" s="27">
        <f t="shared" si="51"/>
        <v>30.5</v>
      </c>
      <c r="K489" s="62">
        <f t="shared" si="52"/>
        <v>0.78368794326241131</v>
      </c>
      <c r="L489" s="27"/>
      <c r="M489">
        <v>45</v>
      </c>
      <c r="N489">
        <v>7</v>
      </c>
      <c r="O489">
        <v>20</v>
      </c>
      <c r="P489">
        <v>38.5</v>
      </c>
      <c r="Q489">
        <v>9</v>
      </c>
      <c r="R489">
        <v>8.5</v>
      </c>
      <c r="S489">
        <v>3.5</v>
      </c>
      <c r="T489">
        <v>9.5</v>
      </c>
    </row>
    <row r="490" spans="1:20" x14ac:dyDescent="0.2">
      <c r="A490" s="66" t="s">
        <v>402</v>
      </c>
      <c r="B490" s="66" t="s">
        <v>515</v>
      </c>
      <c r="C490" s="66" t="s">
        <v>427</v>
      </c>
      <c r="D490" t="s">
        <v>191</v>
      </c>
      <c r="E490" s="27" t="s">
        <v>575</v>
      </c>
      <c r="F490" s="27" t="s">
        <v>306</v>
      </c>
      <c r="G490" s="27" t="s">
        <v>325</v>
      </c>
      <c r="H490">
        <v>192.5</v>
      </c>
      <c r="I490" s="27">
        <f t="shared" si="50"/>
        <v>165.5</v>
      </c>
      <c r="J490" s="27">
        <f t="shared" si="51"/>
        <v>27</v>
      </c>
      <c r="K490" s="62">
        <f t="shared" si="52"/>
        <v>0.85974025974025969</v>
      </c>
      <c r="L490" s="27"/>
      <c r="M490">
        <v>68</v>
      </c>
      <c r="N490">
        <v>24</v>
      </c>
      <c r="O490">
        <v>22.5</v>
      </c>
      <c r="P490">
        <v>51</v>
      </c>
      <c r="Q490">
        <v>5</v>
      </c>
      <c r="R490">
        <v>8.5</v>
      </c>
      <c r="S490">
        <v>7.5</v>
      </c>
      <c r="T490">
        <v>6</v>
      </c>
    </row>
    <row r="491" spans="1:20" x14ac:dyDescent="0.2">
      <c r="A491" s="66" t="s">
        <v>402</v>
      </c>
      <c r="B491" s="66" t="s">
        <v>515</v>
      </c>
      <c r="C491" s="66" t="s">
        <v>427</v>
      </c>
      <c r="D491" t="s">
        <v>214</v>
      </c>
      <c r="E491" s="27" t="s">
        <v>576</v>
      </c>
      <c r="F491" s="27" t="s">
        <v>306</v>
      </c>
      <c r="G491" s="27" t="s">
        <v>325</v>
      </c>
      <c r="H491">
        <v>354.5</v>
      </c>
      <c r="I491" s="27">
        <f t="shared" si="50"/>
        <v>275.5</v>
      </c>
      <c r="J491" s="27">
        <f t="shared" si="51"/>
        <v>79</v>
      </c>
      <c r="K491" s="62">
        <f t="shared" si="52"/>
        <v>0.77715091678420312</v>
      </c>
      <c r="L491" s="27"/>
      <c r="M491">
        <v>122</v>
      </c>
      <c r="N491">
        <v>38.5</v>
      </c>
      <c r="O491">
        <v>44.5</v>
      </c>
      <c r="P491">
        <v>70.5</v>
      </c>
      <c r="Q491">
        <v>28.5</v>
      </c>
      <c r="R491">
        <v>8.5</v>
      </c>
      <c r="S491">
        <v>12.5</v>
      </c>
      <c r="T491">
        <v>29.5</v>
      </c>
    </row>
    <row r="492" spans="1:20" x14ac:dyDescent="0.2">
      <c r="A492" s="66" t="s">
        <v>402</v>
      </c>
      <c r="B492" s="66" t="s">
        <v>515</v>
      </c>
      <c r="C492" s="66" t="s">
        <v>427</v>
      </c>
      <c r="D492" t="s">
        <v>216</v>
      </c>
      <c r="E492" s="27" t="s">
        <v>577</v>
      </c>
      <c r="F492" s="27" t="s">
        <v>306</v>
      </c>
      <c r="G492" s="27" t="s">
        <v>325</v>
      </c>
      <c r="H492">
        <v>263</v>
      </c>
      <c r="I492" s="27">
        <f t="shared" si="50"/>
        <v>195</v>
      </c>
      <c r="J492" s="27">
        <f t="shared" si="51"/>
        <v>68</v>
      </c>
      <c r="K492" s="62">
        <f t="shared" si="52"/>
        <v>0.7414448669201521</v>
      </c>
      <c r="L492" s="27"/>
      <c r="M492">
        <v>94.5</v>
      </c>
      <c r="N492">
        <v>23</v>
      </c>
      <c r="O492">
        <v>29</v>
      </c>
      <c r="P492">
        <v>48.5</v>
      </c>
      <c r="Q492">
        <v>15.5</v>
      </c>
      <c r="R492">
        <v>12.5</v>
      </c>
      <c r="S492">
        <v>19</v>
      </c>
      <c r="T492">
        <v>21</v>
      </c>
    </row>
    <row r="493" spans="1:20" x14ac:dyDescent="0.2">
      <c r="A493" s="66" t="s">
        <v>402</v>
      </c>
      <c r="B493" s="66" t="s">
        <v>515</v>
      </c>
      <c r="C493" s="66" t="s">
        <v>427</v>
      </c>
      <c r="D493" t="s">
        <v>226</v>
      </c>
      <c r="E493" s="27" t="s">
        <v>578</v>
      </c>
      <c r="F493" s="27" t="s">
        <v>306</v>
      </c>
      <c r="G493" s="27" t="s">
        <v>325</v>
      </c>
      <c r="H493">
        <v>366</v>
      </c>
      <c r="I493" s="27">
        <f t="shared" si="50"/>
        <v>321.5</v>
      </c>
      <c r="J493" s="27">
        <f t="shared" si="51"/>
        <v>44.5</v>
      </c>
      <c r="K493" s="62">
        <f t="shared" si="52"/>
        <v>0.87841530054644812</v>
      </c>
      <c r="L493" s="27"/>
      <c r="M493">
        <v>116.5</v>
      </c>
      <c r="N493">
        <v>42.5</v>
      </c>
      <c r="O493">
        <v>62</v>
      </c>
      <c r="P493">
        <v>100.5</v>
      </c>
      <c r="Q493">
        <v>14.5</v>
      </c>
      <c r="R493">
        <v>10.5</v>
      </c>
      <c r="S493">
        <v>10</v>
      </c>
      <c r="T493">
        <v>9.5</v>
      </c>
    </row>
    <row r="494" spans="1:20" x14ac:dyDescent="0.2">
      <c r="A494" s="66" t="s">
        <v>403</v>
      </c>
      <c r="B494" s="66" t="s">
        <v>509</v>
      </c>
      <c r="C494" s="66" t="s">
        <v>428</v>
      </c>
      <c r="D494" t="s">
        <v>103</v>
      </c>
      <c r="E494" s="27" t="s">
        <v>579</v>
      </c>
      <c r="F494" s="27" t="s">
        <v>306</v>
      </c>
      <c r="G494" s="27" t="s">
        <v>325</v>
      </c>
      <c r="H494">
        <v>164.5</v>
      </c>
      <c r="I494" s="27">
        <f t="shared" si="50"/>
        <v>140</v>
      </c>
      <c r="J494" s="27">
        <f t="shared" si="51"/>
        <v>24.5</v>
      </c>
      <c r="K494" s="62">
        <f t="shared" si="52"/>
        <v>0.85106382978723405</v>
      </c>
      <c r="L494" s="27"/>
      <c r="M494">
        <v>40</v>
      </c>
      <c r="N494">
        <v>23</v>
      </c>
      <c r="O494">
        <v>29</v>
      </c>
      <c r="P494">
        <v>48</v>
      </c>
      <c r="Q494">
        <v>7</v>
      </c>
      <c r="R494">
        <v>8</v>
      </c>
      <c r="S494">
        <v>3.5</v>
      </c>
      <c r="T494">
        <v>6</v>
      </c>
    </row>
    <row r="495" spans="1:20" x14ac:dyDescent="0.2">
      <c r="A495" s="66" t="s">
        <v>403</v>
      </c>
      <c r="B495" s="66" t="s">
        <v>509</v>
      </c>
      <c r="C495" s="66" t="s">
        <v>428</v>
      </c>
      <c r="D495" t="s">
        <v>129</v>
      </c>
      <c r="E495" s="27" t="s">
        <v>580</v>
      </c>
      <c r="F495" s="27" t="s">
        <v>306</v>
      </c>
      <c r="G495" s="27" t="s">
        <v>325</v>
      </c>
      <c r="H495">
        <v>228</v>
      </c>
      <c r="I495" s="27">
        <f t="shared" si="50"/>
        <v>183</v>
      </c>
      <c r="J495" s="27">
        <f t="shared" si="51"/>
        <v>45</v>
      </c>
      <c r="K495" s="62">
        <f t="shared" si="52"/>
        <v>0.80263157894736847</v>
      </c>
      <c r="L495" s="27"/>
      <c r="M495">
        <v>59</v>
      </c>
      <c r="N495">
        <v>15</v>
      </c>
      <c r="O495">
        <v>47.5</v>
      </c>
      <c r="P495">
        <v>61.5</v>
      </c>
      <c r="Q495">
        <v>11</v>
      </c>
      <c r="R495">
        <v>12.5</v>
      </c>
      <c r="S495">
        <v>3.5</v>
      </c>
      <c r="T495">
        <v>18</v>
      </c>
    </row>
    <row r="496" spans="1:20" x14ac:dyDescent="0.2">
      <c r="A496" s="66" t="s">
        <v>403</v>
      </c>
      <c r="B496" s="66" t="s">
        <v>509</v>
      </c>
      <c r="C496" s="66" t="s">
        <v>428</v>
      </c>
      <c r="D496" t="s">
        <v>189</v>
      </c>
      <c r="E496" s="27" t="s">
        <v>581</v>
      </c>
      <c r="F496" s="27" t="s">
        <v>306</v>
      </c>
      <c r="G496" s="27" t="s">
        <v>325</v>
      </c>
      <c r="H496">
        <v>473.5</v>
      </c>
      <c r="I496" s="27">
        <f t="shared" si="50"/>
        <v>364</v>
      </c>
      <c r="J496" s="27">
        <f t="shared" si="51"/>
        <v>109.5</v>
      </c>
      <c r="K496" s="62">
        <f t="shared" si="52"/>
        <v>0.76874340021119325</v>
      </c>
      <c r="L496" s="27"/>
      <c r="M496">
        <v>147.5</v>
      </c>
      <c r="N496">
        <v>47</v>
      </c>
      <c r="O496">
        <v>63</v>
      </c>
      <c r="P496">
        <v>106.5</v>
      </c>
      <c r="Q496">
        <v>29</v>
      </c>
      <c r="R496">
        <v>22</v>
      </c>
      <c r="S496">
        <v>21.5</v>
      </c>
      <c r="T496">
        <v>37</v>
      </c>
    </row>
    <row r="497" spans="1:20" x14ac:dyDescent="0.2">
      <c r="A497" s="66" t="s">
        <v>403</v>
      </c>
      <c r="B497" s="66" t="s">
        <v>509</v>
      </c>
      <c r="C497" s="66" t="s">
        <v>428</v>
      </c>
      <c r="D497" t="s">
        <v>221</v>
      </c>
      <c r="E497" s="27" t="s">
        <v>582</v>
      </c>
      <c r="F497" s="27" t="s">
        <v>306</v>
      </c>
      <c r="G497" s="27" t="s">
        <v>325</v>
      </c>
      <c r="H497">
        <v>217.5</v>
      </c>
      <c r="I497" s="27">
        <f t="shared" si="50"/>
        <v>185.5</v>
      </c>
      <c r="J497" s="27">
        <f t="shared" si="51"/>
        <v>32</v>
      </c>
      <c r="K497" s="62">
        <f t="shared" si="52"/>
        <v>0.85287356321839081</v>
      </c>
      <c r="L497" s="27"/>
      <c r="M497">
        <v>68.5</v>
      </c>
      <c r="N497">
        <v>26</v>
      </c>
      <c r="O497">
        <v>29</v>
      </c>
      <c r="P497">
        <v>62</v>
      </c>
      <c r="Q497">
        <v>9.5</v>
      </c>
      <c r="R497">
        <v>9</v>
      </c>
      <c r="S497">
        <v>8</v>
      </c>
      <c r="T497">
        <v>5.5</v>
      </c>
    </row>
    <row r="498" spans="1:20" x14ac:dyDescent="0.2">
      <c r="A498" s="66" t="s">
        <v>404</v>
      </c>
      <c r="B498" s="66" t="s">
        <v>509</v>
      </c>
      <c r="C498" s="66" t="s">
        <v>429</v>
      </c>
      <c r="D498" t="s">
        <v>64</v>
      </c>
      <c r="E498" s="27" t="s">
        <v>583</v>
      </c>
      <c r="F498" s="27" t="s">
        <v>306</v>
      </c>
      <c r="G498" s="27" t="s">
        <v>325</v>
      </c>
      <c r="H498">
        <v>83.5</v>
      </c>
      <c r="I498" s="27">
        <f t="shared" si="50"/>
        <v>74</v>
      </c>
      <c r="J498" s="27">
        <f t="shared" si="51"/>
        <v>9.5</v>
      </c>
      <c r="K498" s="62">
        <f t="shared" si="52"/>
        <v>0.88622754491017963</v>
      </c>
      <c r="L498" s="27"/>
      <c r="M498">
        <v>34</v>
      </c>
      <c r="N498">
        <v>8</v>
      </c>
      <c r="O498">
        <v>13.5</v>
      </c>
      <c r="P498">
        <v>18.5</v>
      </c>
      <c r="Q498">
        <v>2.5</v>
      </c>
      <c r="R498">
        <v>3</v>
      </c>
      <c r="S498">
        <v>2.5</v>
      </c>
      <c r="T498">
        <v>1.5</v>
      </c>
    </row>
    <row r="499" spans="1:20" x14ac:dyDescent="0.2">
      <c r="A499" s="66" t="s">
        <v>404</v>
      </c>
      <c r="B499" s="66" t="s">
        <v>437</v>
      </c>
      <c r="C499" s="66" t="s">
        <v>429</v>
      </c>
      <c r="D499" t="s">
        <v>86</v>
      </c>
      <c r="E499" s="27" t="s">
        <v>584</v>
      </c>
      <c r="F499" s="27" t="s">
        <v>306</v>
      </c>
      <c r="G499" s="27" t="s">
        <v>325</v>
      </c>
      <c r="H499">
        <v>145</v>
      </c>
      <c r="I499" s="27">
        <f t="shared" si="50"/>
        <v>127.5</v>
      </c>
      <c r="J499" s="27">
        <f t="shared" si="51"/>
        <v>17.5</v>
      </c>
      <c r="K499" s="62">
        <f t="shared" si="52"/>
        <v>0.87931034482758619</v>
      </c>
      <c r="L499" s="27"/>
      <c r="M499">
        <v>42.5</v>
      </c>
      <c r="N499">
        <v>9.5</v>
      </c>
      <c r="O499">
        <v>26</v>
      </c>
      <c r="P499">
        <v>49.5</v>
      </c>
      <c r="Q499">
        <v>4.5</v>
      </c>
      <c r="R499">
        <v>2</v>
      </c>
      <c r="S499">
        <v>3.5</v>
      </c>
      <c r="T499">
        <v>7.5</v>
      </c>
    </row>
    <row r="500" spans="1:20" x14ac:dyDescent="0.2">
      <c r="A500" s="66" t="s">
        <v>404</v>
      </c>
      <c r="B500" s="66" t="s">
        <v>437</v>
      </c>
      <c r="C500" s="66" t="s">
        <v>429</v>
      </c>
      <c r="D500" t="s">
        <v>102</v>
      </c>
      <c r="E500" s="27" t="s">
        <v>585</v>
      </c>
      <c r="F500" s="27" t="s">
        <v>306</v>
      </c>
      <c r="G500" s="27" t="s">
        <v>325</v>
      </c>
      <c r="H500">
        <v>186</v>
      </c>
      <c r="I500" s="27">
        <f t="shared" si="50"/>
        <v>165.5</v>
      </c>
      <c r="J500" s="27">
        <f t="shared" si="51"/>
        <v>20.5</v>
      </c>
      <c r="K500" s="62">
        <f t="shared" si="52"/>
        <v>0.88978494623655913</v>
      </c>
      <c r="L500" s="27"/>
      <c r="M500">
        <v>62</v>
      </c>
      <c r="N500">
        <v>24</v>
      </c>
      <c r="O500">
        <v>33</v>
      </c>
      <c r="P500">
        <v>46.5</v>
      </c>
      <c r="Q500">
        <v>8.5</v>
      </c>
      <c r="R500">
        <v>4.5</v>
      </c>
      <c r="S500">
        <v>2</v>
      </c>
      <c r="T500">
        <v>5.5</v>
      </c>
    </row>
    <row r="501" spans="1:20" x14ac:dyDescent="0.2">
      <c r="A501" s="66" t="s">
        <v>404</v>
      </c>
      <c r="B501" s="66" t="s">
        <v>437</v>
      </c>
      <c r="C501" s="66" t="s">
        <v>429</v>
      </c>
      <c r="D501" t="s">
        <v>108</v>
      </c>
      <c r="E501" s="27" t="s">
        <v>586</v>
      </c>
      <c r="F501" s="27" t="s">
        <v>306</v>
      </c>
      <c r="G501" s="27" t="s">
        <v>325</v>
      </c>
      <c r="H501">
        <v>328.5</v>
      </c>
      <c r="I501" s="27">
        <f t="shared" si="50"/>
        <v>269.5</v>
      </c>
      <c r="J501" s="27">
        <f t="shared" si="51"/>
        <v>59</v>
      </c>
      <c r="K501" s="62">
        <f t="shared" si="52"/>
        <v>0.82039573820395739</v>
      </c>
      <c r="L501" s="27"/>
      <c r="M501">
        <v>104.5</v>
      </c>
      <c r="N501">
        <v>41.5</v>
      </c>
      <c r="O501">
        <v>57.5</v>
      </c>
      <c r="P501">
        <v>66</v>
      </c>
      <c r="Q501">
        <v>23</v>
      </c>
      <c r="R501">
        <v>9.5</v>
      </c>
      <c r="S501">
        <v>9</v>
      </c>
      <c r="T501">
        <v>17.5</v>
      </c>
    </row>
    <row r="502" spans="1:20" x14ac:dyDescent="0.2">
      <c r="A502" s="66" t="s">
        <v>404</v>
      </c>
      <c r="B502" s="66" t="s">
        <v>509</v>
      </c>
      <c r="C502" s="66" t="s">
        <v>429</v>
      </c>
      <c r="D502" t="s">
        <v>126</v>
      </c>
      <c r="E502" s="27" t="s">
        <v>587</v>
      </c>
      <c r="F502" s="27" t="s">
        <v>306</v>
      </c>
      <c r="G502" s="27" t="s">
        <v>325</v>
      </c>
      <c r="H502">
        <v>364</v>
      </c>
      <c r="I502" s="27">
        <f t="shared" si="50"/>
        <v>295</v>
      </c>
      <c r="J502" s="27">
        <f t="shared" si="51"/>
        <v>69</v>
      </c>
      <c r="K502" s="62">
        <f t="shared" si="52"/>
        <v>0.81043956043956045</v>
      </c>
      <c r="L502" s="27"/>
      <c r="M502">
        <v>101</v>
      </c>
      <c r="N502">
        <v>43.5</v>
      </c>
      <c r="O502">
        <v>64.5</v>
      </c>
      <c r="P502">
        <v>86</v>
      </c>
      <c r="Q502">
        <v>31</v>
      </c>
      <c r="R502">
        <v>12</v>
      </c>
      <c r="S502">
        <v>14</v>
      </c>
      <c r="T502">
        <v>12</v>
      </c>
    </row>
    <row r="503" spans="1:20" x14ac:dyDescent="0.2">
      <c r="A503" s="66" t="s">
        <v>404</v>
      </c>
      <c r="B503" s="66" t="s">
        <v>509</v>
      </c>
      <c r="C503" s="66" t="s">
        <v>429</v>
      </c>
      <c r="D503" t="s">
        <v>128</v>
      </c>
      <c r="E503" s="27" t="s">
        <v>588</v>
      </c>
      <c r="F503" s="27" t="s">
        <v>306</v>
      </c>
      <c r="G503" s="27" t="s">
        <v>325</v>
      </c>
      <c r="H503">
        <v>359</v>
      </c>
      <c r="I503" s="27">
        <f t="shared" si="50"/>
        <v>294.5</v>
      </c>
      <c r="J503" s="27">
        <f t="shared" si="51"/>
        <v>64.5</v>
      </c>
      <c r="K503" s="62">
        <f t="shared" si="52"/>
        <v>0.82033426183844016</v>
      </c>
      <c r="L503" s="27"/>
      <c r="M503">
        <v>83.5</v>
      </c>
      <c r="N503">
        <v>24</v>
      </c>
      <c r="O503">
        <v>50</v>
      </c>
      <c r="P503">
        <v>137</v>
      </c>
      <c r="Q503">
        <v>13</v>
      </c>
      <c r="R503">
        <v>25.5</v>
      </c>
      <c r="S503">
        <v>11.5</v>
      </c>
      <c r="T503">
        <v>14.5</v>
      </c>
    </row>
    <row r="504" spans="1:20" x14ac:dyDescent="0.2">
      <c r="A504" s="66" t="s">
        <v>404</v>
      </c>
      <c r="B504" s="66" t="s">
        <v>509</v>
      </c>
      <c r="C504" s="66" t="s">
        <v>429</v>
      </c>
      <c r="D504" t="s">
        <v>158</v>
      </c>
      <c r="E504" s="27" t="s">
        <v>589</v>
      </c>
      <c r="F504" s="27" t="s">
        <v>306</v>
      </c>
      <c r="G504" s="27" t="s">
        <v>325</v>
      </c>
      <c r="H504">
        <v>263</v>
      </c>
      <c r="I504" s="27">
        <f t="shared" si="50"/>
        <v>230</v>
      </c>
      <c r="J504" s="27">
        <f t="shared" si="51"/>
        <v>33</v>
      </c>
      <c r="K504" s="62">
        <f t="shared" si="52"/>
        <v>0.87452471482889738</v>
      </c>
      <c r="L504" s="27"/>
      <c r="M504">
        <v>101</v>
      </c>
      <c r="N504">
        <v>28</v>
      </c>
      <c r="O504">
        <v>40.5</v>
      </c>
      <c r="P504">
        <v>60.5</v>
      </c>
      <c r="Q504">
        <v>12.5</v>
      </c>
      <c r="R504">
        <v>4</v>
      </c>
      <c r="S504">
        <v>6</v>
      </c>
      <c r="T504">
        <v>10.5</v>
      </c>
    </row>
    <row r="505" spans="1:20" x14ac:dyDescent="0.2">
      <c r="A505" s="66" t="s">
        <v>405</v>
      </c>
      <c r="B505" s="66" t="s">
        <v>557</v>
      </c>
      <c r="C505" s="66" t="s">
        <v>430</v>
      </c>
      <c r="D505" t="s">
        <v>78</v>
      </c>
      <c r="E505" s="27" t="s">
        <v>590</v>
      </c>
      <c r="F505" s="27" t="s">
        <v>306</v>
      </c>
      <c r="G505" s="27" t="s">
        <v>325</v>
      </c>
      <c r="H505">
        <v>195.5</v>
      </c>
      <c r="I505" s="27">
        <f t="shared" si="50"/>
        <v>170</v>
      </c>
      <c r="J505" s="27">
        <f t="shared" si="51"/>
        <v>25.5</v>
      </c>
      <c r="K505" s="62">
        <f t="shared" si="52"/>
        <v>0.86956521739130432</v>
      </c>
      <c r="L505" s="27"/>
      <c r="M505">
        <v>61</v>
      </c>
      <c r="N505">
        <v>19</v>
      </c>
      <c r="O505">
        <v>26.5</v>
      </c>
      <c r="P505">
        <v>63.5</v>
      </c>
      <c r="Q505">
        <v>10.5</v>
      </c>
      <c r="R505">
        <v>5</v>
      </c>
      <c r="S505">
        <v>4.5</v>
      </c>
      <c r="T505">
        <v>5.5</v>
      </c>
    </row>
    <row r="506" spans="1:20" x14ac:dyDescent="0.2">
      <c r="A506" s="66" t="s">
        <v>405</v>
      </c>
      <c r="B506" s="66" t="s">
        <v>557</v>
      </c>
      <c r="C506" s="66" t="s">
        <v>430</v>
      </c>
      <c r="D506" t="s">
        <v>98</v>
      </c>
      <c r="E506" s="27" t="s">
        <v>591</v>
      </c>
      <c r="F506" s="27" t="s">
        <v>306</v>
      </c>
      <c r="G506" s="27" t="s">
        <v>325</v>
      </c>
      <c r="H506">
        <v>117.5</v>
      </c>
      <c r="I506" s="27">
        <f t="shared" si="50"/>
        <v>102.5</v>
      </c>
      <c r="J506" s="27">
        <f t="shared" si="51"/>
        <v>15</v>
      </c>
      <c r="K506" s="62">
        <f t="shared" si="52"/>
        <v>0.87234042553191493</v>
      </c>
      <c r="L506" s="27"/>
      <c r="M506">
        <v>42.5</v>
      </c>
      <c r="N506">
        <v>17.5</v>
      </c>
      <c r="O506">
        <v>15.5</v>
      </c>
      <c r="P506">
        <v>27</v>
      </c>
      <c r="Q506">
        <v>3</v>
      </c>
      <c r="R506">
        <v>5</v>
      </c>
      <c r="S506">
        <v>5</v>
      </c>
      <c r="T506">
        <v>2</v>
      </c>
    </row>
    <row r="507" spans="1:20" x14ac:dyDescent="0.2">
      <c r="A507" s="66" t="s">
        <v>405</v>
      </c>
      <c r="B507" s="66" t="s">
        <v>557</v>
      </c>
      <c r="C507" s="66" t="s">
        <v>430</v>
      </c>
      <c r="D507" t="s">
        <v>179</v>
      </c>
      <c r="E507" s="27" t="s">
        <v>592</v>
      </c>
      <c r="F507" s="27" t="s">
        <v>306</v>
      </c>
      <c r="G507" s="27" t="s">
        <v>325</v>
      </c>
      <c r="H507">
        <v>506.5</v>
      </c>
      <c r="I507" s="27">
        <f t="shared" si="50"/>
        <v>376</v>
      </c>
      <c r="J507" s="27">
        <f t="shared" si="51"/>
        <v>130.5</v>
      </c>
      <c r="K507" s="62">
        <f t="shared" si="52"/>
        <v>0.74234945705824285</v>
      </c>
      <c r="L507" s="27"/>
      <c r="M507">
        <v>105</v>
      </c>
      <c r="N507">
        <v>52</v>
      </c>
      <c r="O507">
        <v>73</v>
      </c>
      <c r="P507">
        <v>146</v>
      </c>
      <c r="Q507">
        <v>44</v>
      </c>
      <c r="R507">
        <v>36.5</v>
      </c>
      <c r="S507">
        <v>14.5</v>
      </c>
      <c r="T507">
        <v>35.5</v>
      </c>
    </row>
    <row r="508" spans="1:20" x14ac:dyDescent="0.2">
      <c r="A508" s="66" t="s">
        <v>405</v>
      </c>
      <c r="B508" s="66" t="s">
        <v>557</v>
      </c>
      <c r="C508" s="66" t="s">
        <v>430</v>
      </c>
      <c r="D508" t="s">
        <v>212</v>
      </c>
      <c r="E508" s="27" t="s">
        <v>593</v>
      </c>
      <c r="F508" s="27" t="s">
        <v>306</v>
      </c>
      <c r="G508" s="27" t="s">
        <v>325</v>
      </c>
      <c r="H508">
        <v>240.5</v>
      </c>
      <c r="I508" s="27">
        <f t="shared" si="50"/>
        <v>219.5</v>
      </c>
      <c r="J508" s="27">
        <f t="shared" si="51"/>
        <v>21</v>
      </c>
      <c r="K508" s="62">
        <f t="shared" si="52"/>
        <v>0.91268191268191268</v>
      </c>
      <c r="L508" s="27"/>
      <c r="M508">
        <v>97.5</v>
      </c>
      <c r="N508">
        <v>23.5</v>
      </c>
      <c r="O508">
        <v>40.5</v>
      </c>
      <c r="P508">
        <v>58</v>
      </c>
      <c r="Q508">
        <v>5</v>
      </c>
      <c r="R508">
        <v>8.5</v>
      </c>
      <c r="S508">
        <v>2.5</v>
      </c>
      <c r="T508">
        <v>5</v>
      </c>
    </row>
    <row r="509" spans="1:20" x14ac:dyDescent="0.2">
      <c r="A509" s="66" t="s">
        <v>405</v>
      </c>
      <c r="B509" s="66" t="s">
        <v>557</v>
      </c>
      <c r="C509" s="66" t="s">
        <v>430</v>
      </c>
      <c r="D509" t="s">
        <v>215</v>
      </c>
      <c r="E509" s="27" t="s">
        <v>594</v>
      </c>
      <c r="F509" s="27" t="s">
        <v>306</v>
      </c>
      <c r="G509" s="27" t="s">
        <v>325</v>
      </c>
      <c r="H509">
        <v>294.5</v>
      </c>
      <c r="I509" s="27">
        <f t="shared" si="50"/>
        <v>253</v>
      </c>
      <c r="J509" s="27">
        <f t="shared" si="51"/>
        <v>41.5</v>
      </c>
      <c r="K509" s="62">
        <f t="shared" si="52"/>
        <v>0.85908319185059423</v>
      </c>
      <c r="L509" s="27"/>
      <c r="M509">
        <v>65</v>
      </c>
      <c r="N509">
        <v>26.5</v>
      </c>
      <c r="O509">
        <v>60</v>
      </c>
      <c r="P509">
        <v>101.5</v>
      </c>
      <c r="Q509">
        <v>9.5</v>
      </c>
      <c r="R509">
        <v>12.5</v>
      </c>
      <c r="S509">
        <v>7.5</v>
      </c>
      <c r="T509">
        <v>12</v>
      </c>
    </row>
    <row r="510" spans="1:20" x14ac:dyDescent="0.2">
      <c r="A510" s="66" t="s">
        <v>358</v>
      </c>
      <c r="B510" s="66" t="s">
        <v>358</v>
      </c>
      <c r="C510" s="66" t="s">
        <v>358</v>
      </c>
      <c r="D510" t="s">
        <v>361</v>
      </c>
      <c r="E510" s="27" t="s">
        <v>608</v>
      </c>
      <c r="F510" s="27" t="s">
        <v>306</v>
      </c>
      <c r="G510" s="27" t="s">
        <v>325</v>
      </c>
      <c r="H510">
        <v>0.5</v>
      </c>
      <c r="I510" s="27">
        <f t="shared" si="50"/>
        <v>0</v>
      </c>
      <c r="J510" s="27">
        <f t="shared" si="51"/>
        <v>0.5</v>
      </c>
      <c r="K510" s="62">
        <f t="shared" si="52"/>
        <v>0</v>
      </c>
      <c r="L510" s="27"/>
      <c r="M510">
        <v>0</v>
      </c>
      <c r="N510">
        <v>0</v>
      </c>
      <c r="O510">
        <v>0</v>
      </c>
      <c r="P510">
        <v>0</v>
      </c>
      <c r="Q510">
        <v>0.5</v>
      </c>
      <c r="R510">
        <v>0</v>
      </c>
      <c r="S510">
        <v>0</v>
      </c>
      <c r="T510">
        <v>0</v>
      </c>
    </row>
    <row r="511" spans="1:20" x14ac:dyDescent="0.2">
      <c r="A511" s="66" t="s">
        <v>358</v>
      </c>
      <c r="B511" s="66" t="s">
        <v>457</v>
      </c>
      <c r="C511" s="66" t="s">
        <v>377</v>
      </c>
      <c r="D511" t="s">
        <v>228</v>
      </c>
      <c r="E511" s="27" t="s">
        <v>611</v>
      </c>
      <c r="F511" s="27" t="s">
        <v>306</v>
      </c>
      <c r="G511" s="27" t="s">
        <v>325</v>
      </c>
      <c r="H511">
        <v>0.5</v>
      </c>
      <c r="I511" s="27">
        <f t="shared" si="50"/>
        <v>0.5</v>
      </c>
      <c r="J511" s="27">
        <f t="shared" si="51"/>
        <v>0</v>
      </c>
      <c r="K511" s="62">
        <f t="shared" si="52"/>
        <v>1</v>
      </c>
      <c r="L511" s="27"/>
      <c r="M511">
        <v>0</v>
      </c>
      <c r="N511">
        <v>0</v>
      </c>
      <c r="O511">
        <v>0.5</v>
      </c>
      <c r="P511">
        <v>0</v>
      </c>
      <c r="Q511">
        <v>0</v>
      </c>
      <c r="R511">
        <v>0</v>
      </c>
      <c r="S511">
        <v>0</v>
      </c>
      <c r="T511">
        <v>0</v>
      </c>
    </row>
    <row r="512" spans="1:20" x14ac:dyDescent="0.2">
      <c r="A512" s="66" t="s">
        <v>358</v>
      </c>
      <c r="B512" s="66" t="s">
        <v>457</v>
      </c>
      <c r="C512" s="66" t="s">
        <v>377</v>
      </c>
      <c r="D512" t="s">
        <v>229</v>
      </c>
      <c r="E512" s="27" t="s">
        <v>612</v>
      </c>
      <c r="F512" s="27" t="s">
        <v>306</v>
      </c>
      <c r="G512" s="27" t="s">
        <v>325</v>
      </c>
      <c r="H512">
        <v>0.5</v>
      </c>
      <c r="I512" s="27">
        <f t="shared" ref="I512:I524" si="53">SUM(M512:P512)</f>
        <v>0.5</v>
      </c>
      <c r="J512" s="27">
        <f t="shared" ref="J512:J524" si="54">SUM(Q512:T512)</f>
        <v>0</v>
      </c>
      <c r="K512" s="62">
        <f t="shared" ref="K512:K524" si="55">I512/H512</f>
        <v>1</v>
      </c>
      <c r="L512" s="27"/>
      <c r="M512">
        <v>0.5</v>
      </c>
      <c r="N512">
        <v>0</v>
      </c>
      <c r="O512">
        <v>0</v>
      </c>
      <c r="P512">
        <v>0</v>
      </c>
      <c r="Q512">
        <v>0</v>
      </c>
      <c r="R512">
        <v>0</v>
      </c>
      <c r="S512">
        <v>0</v>
      </c>
      <c r="T512">
        <v>0</v>
      </c>
    </row>
    <row r="513" spans="1:20" x14ac:dyDescent="0.2">
      <c r="A513" s="66" t="s">
        <v>358</v>
      </c>
      <c r="B513" s="66" t="s">
        <v>515</v>
      </c>
      <c r="C513" s="66" t="s">
        <v>377</v>
      </c>
      <c r="D513" t="s">
        <v>243</v>
      </c>
      <c r="E513" s="27" t="s">
        <v>595</v>
      </c>
      <c r="F513" s="27" t="s">
        <v>306</v>
      </c>
      <c r="G513" s="27" t="s">
        <v>325</v>
      </c>
      <c r="H513">
        <v>1</v>
      </c>
      <c r="I513" s="27">
        <f t="shared" si="53"/>
        <v>1</v>
      </c>
      <c r="J513" s="27">
        <f t="shared" si="54"/>
        <v>0</v>
      </c>
      <c r="K513" s="62">
        <f t="shared" si="55"/>
        <v>1</v>
      </c>
      <c r="L513" s="27"/>
      <c r="M513">
        <v>0</v>
      </c>
      <c r="N513">
        <v>0</v>
      </c>
      <c r="O513">
        <v>0</v>
      </c>
      <c r="P513">
        <v>1</v>
      </c>
      <c r="Q513">
        <v>0</v>
      </c>
      <c r="R513">
        <v>0</v>
      </c>
      <c r="S513">
        <v>0</v>
      </c>
      <c r="T513">
        <v>0</v>
      </c>
    </row>
    <row r="514" spans="1:20" x14ac:dyDescent="0.2">
      <c r="A514" s="66" t="s">
        <v>358</v>
      </c>
      <c r="B514" s="66" t="s">
        <v>431</v>
      </c>
      <c r="C514" s="66" t="s">
        <v>377</v>
      </c>
      <c r="D514" t="s">
        <v>359</v>
      </c>
      <c r="E514" s="27" t="s">
        <v>620</v>
      </c>
      <c r="F514" s="27" t="s">
        <v>306</v>
      </c>
      <c r="G514" s="27" t="s">
        <v>325</v>
      </c>
      <c r="H514">
        <v>0.5</v>
      </c>
      <c r="I514" s="27">
        <f t="shared" si="53"/>
        <v>0.5</v>
      </c>
      <c r="J514" s="27">
        <f t="shared" si="54"/>
        <v>0</v>
      </c>
      <c r="K514" s="62">
        <f t="shared" si="55"/>
        <v>1</v>
      </c>
      <c r="L514" s="27"/>
      <c r="M514">
        <v>0</v>
      </c>
      <c r="N514">
        <v>0</v>
      </c>
      <c r="O514">
        <v>0</v>
      </c>
      <c r="P514">
        <v>0.5</v>
      </c>
      <c r="Q514">
        <v>0</v>
      </c>
      <c r="R514">
        <v>0</v>
      </c>
      <c r="S514">
        <v>0</v>
      </c>
      <c r="T514">
        <v>0</v>
      </c>
    </row>
    <row r="515" spans="1:20" x14ac:dyDescent="0.2">
      <c r="A515" s="66" t="s">
        <v>358</v>
      </c>
      <c r="B515" s="66" t="s">
        <v>484</v>
      </c>
      <c r="C515" s="66" t="s">
        <v>377</v>
      </c>
      <c r="D515" t="s">
        <v>230</v>
      </c>
      <c r="E515" s="27" t="s">
        <v>609</v>
      </c>
      <c r="F515" s="27" t="s">
        <v>306</v>
      </c>
      <c r="G515" s="27" t="s">
        <v>325</v>
      </c>
      <c r="H515">
        <v>26.5</v>
      </c>
      <c r="I515" s="27">
        <f t="shared" si="53"/>
        <v>19.5</v>
      </c>
      <c r="J515" s="27">
        <f t="shared" si="54"/>
        <v>7</v>
      </c>
      <c r="K515" s="62">
        <f t="shared" si="55"/>
        <v>0.73584905660377353</v>
      </c>
      <c r="L515" s="27"/>
      <c r="M515">
        <v>9</v>
      </c>
      <c r="N515">
        <v>2</v>
      </c>
      <c r="O515">
        <v>5.5</v>
      </c>
      <c r="P515">
        <v>3</v>
      </c>
      <c r="Q515">
        <v>2.5</v>
      </c>
      <c r="R515">
        <v>2</v>
      </c>
      <c r="S515">
        <v>2</v>
      </c>
      <c r="T515">
        <v>0.5</v>
      </c>
    </row>
    <row r="516" spans="1:20" x14ac:dyDescent="0.2">
      <c r="A516" s="66" t="s">
        <v>358</v>
      </c>
      <c r="B516" s="66" t="s">
        <v>509</v>
      </c>
      <c r="C516" s="66" t="s">
        <v>377</v>
      </c>
      <c r="D516" t="s">
        <v>367</v>
      </c>
      <c r="E516" s="27" t="s">
        <v>596</v>
      </c>
      <c r="F516" s="27" t="s">
        <v>306</v>
      </c>
      <c r="G516" s="27" t="s">
        <v>325</v>
      </c>
      <c r="H516">
        <v>1.5</v>
      </c>
      <c r="I516" s="27">
        <f t="shared" si="53"/>
        <v>1</v>
      </c>
      <c r="J516" s="27">
        <f t="shared" si="54"/>
        <v>0.5</v>
      </c>
      <c r="K516" s="62">
        <f t="shared" si="55"/>
        <v>0.66666666666666663</v>
      </c>
      <c r="L516" s="27"/>
      <c r="M516">
        <v>0</v>
      </c>
      <c r="N516">
        <v>0</v>
      </c>
      <c r="O516">
        <v>0</v>
      </c>
      <c r="P516">
        <v>1</v>
      </c>
      <c r="Q516">
        <v>0</v>
      </c>
      <c r="R516">
        <v>0</v>
      </c>
      <c r="S516">
        <v>0</v>
      </c>
      <c r="T516">
        <v>0.5</v>
      </c>
    </row>
    <row r="517" spans="1:20" x14ac:dyDescent="0.2">
      <c r="A517" s="66" t="s">
        <v>358</v>
      </c>
      <c r="B517" s="66" t="s">
        <v>358</v>
      </c>
      <c r="C517" s="66" t="s">
        <v>378</v>
      </c>
      <c r="D517" t="s">
        <v>55</v>
      </c>
      <c r="E517" s="27" t="s">
        <v>597</v>
      </c>
      <c r="F517" s="27" t="s">
        <v>306</v>
      </c>
      <c r="G517" s="27" t="s">
        <v>325</v>
      </c>
      <c r="H517">
        <v>122.5</v>
      </c>
      <c r="I517" s="27">
        <f t="shared" si="53"/>
        <v>107</v>
      </c>
      <c r="J517" s="27">
        <f t="shared" si="54"/>
        <v>15.5</v>
      </c>
      <c r="K517" s="62">
        <f t="shared" si="55"/>
        <v>0.87346938775510208</v>
      </c>
      <c r="L517" s="27"/>
      <c r="M517">
        <v>45</v>
      </c>
      <c r="N517">
        <v>20.5</v>
      </c>
      <c r="O517">
        <v>16</v>
      </c>
      <c r="P517">
        <v>25.5</v>
      </c>
      <c r="Q517">
        <v>6.5</v>
      </c>
      <c r="R517">
        <v>4</v>
      </c>
      <c r="S517">
        <v>0</v>
      </c>
      <c r="T517">
        <v>5</v>
      </c>
    </row>
    <row r="518" spans="1:20" x14ac:dyDescent="0.2">
      <c r="A518" s="66" t="s">
        <v>358</v>
      </c>
      <c r="B518" s="66" t="s">
        <v>358</v>
      </c>
      <c r="C518" s="66" t="s">
        <v>378</v>
      </c>
      <c r="D518" t="s">
        <v>231</v>
      </c>
      <c r="E518" s="27" t="s">
        <v>598</v>
      </c>
      <c r="F518" s="27" t="s">
        <v>306</v>
      </c>
      <c r="G518" s="27" t="s">
        <v>325</v>
      </c>
      <c r="H518">
        <v>4</v>
      </c>
      <c r="I518" s="27">
        <f t="shared" si="53"/>
        <v>4</v>
      </c>
      <c r="J518" s="27">
        <f t="shared" si="54"/>
        <v>0</v>
      </c>
      <c r="K518" s="62">
        <f t="shared" si="55"/>
        <v>1</v>
      </c>
      <c r="L518" s="27"/>
      <c r="M518">
        <v>2</v>
      </c>
      <c r="N518">
        <v>1</v>
      </c>
      <c r="O518">
        <v>1</v>
      </c>
      <c r="P518">
        <v>0</v>
      </c>
      <c r="Q518">
        <v>0</v>
      </c>
      <c r="R518">
        <v>0</v>
      </c>
      <c r="S518">
        <v>0</v>
      </c>
      <c r="T518">
        <v>0</v>
      </c>
    </row>
    <row r="519" spans="1:20" x14ac:dyDescent="0.2">
      <c r="A519" s="66" t="s">
        <v>358</v>
      </c>
      <c r="B519" s="66" t="s">
        <v>358</v>
      </c>
      <c r="C519" s="66" t="s">
        <v>378</v>
      </c>
      <c r="D519" t="s">
        <v>62</v>
      </c>
      <c r="E519" s="27" t="s">
        <v>599</v>
      </c>
      <c r="F519" s="27" t="s">
        <v>306</v>
      </c>
      <c r="G519" s="27" t="s">
        <v>325</v>
      </c>
      <c r="H519">
        <v>9</v>
      </c>
      <c r="I519" s="27">
        <f t="shared" si="53"/>
        <v>6.5</v>
      </c>
      <c r="J519" s="27">
        <f t="shared" si="54"/>
        <v>2.5</v>
      </c>
      <c r="K519" s="62">
        <f t="shared" si="55"/>
        <v>0.72222222222222221</v>
      </c>
      <c r="L519" s="27"/>
      <c r="M519">
        <v>1.5</v>
      </c>
      <c r="N519">
        <v>0.5</v>
      </c>
      <c r="O519">
        <v>1.5</v>
      </c>
      <c r="P519">
        <v>3</v>
      </c>
      <c r="Q519">
        <v>1.5</v>
      </c>
      <c r="R519">
        <v>1</v>
      </c>
      <c r="S519">
        <v>0</v>
      </c>
      <c r="T519">
        <v>0</v>
      </c>
    </row>
    <row r="520" spans="1:20" x14ac:dyDescent="0.2">
      <c r="A520" s="66" t="s">
        <v>358</v>
      </c>
      <c r="B520" s="66" t="s">
        <v>358</v>
      </c>
      <c r="C520" s="66" t="s">
        <v>378</v>
      </c>
      <c r="D520" t="s">
        <v>63</v>
      </c>
      <c r="E520" s="27" t="s">
        <v>600</v>
      </c>
      <c r="F520" s="27" t="s">
        <v>306</v>
      </c>
      <c r="G520" s="27" t="s">
        <v>325</v>
      </c>
      <c r="H520">
        <v>1</v>
      </c>
      <c r="I520" s="27">
        <f t="shared" si="53"/>
        <v>1</v>
      </c>
      <c r="J520" s="27">
        <f t="shared" si="54"/>
        <v>0</v>
      </c>
      <c r="K520" s="62">
        <f t="shared" si="55"/>
        <v>1</v>
      </c>
      <c r="L520" s="27"/>
      <c r="M520">
        <v>1</v>
      </c>
      <c r="N520">
        <v>0</v>
      </c>
      <c r="O520">
        <v>0</v>
      </c>
      <c r="P520">
        <v>0</v>
      </c>
      <c r="Q520">
        <v>0</v>
      </c>
      <c r="R520">
        <v>0</v>
      </c>
      <c r="S520">
        <v>0</v>
      </c>
      <c r="T520">
        <v>0</v>
      </c>
    </row>
    <row r="521" spans="1:20" x14ac:dyDescent="0.2">
      <c r="A521" s="66" t="s">
        <v>358</v>
      </c>
      <c r="B521" s="66" t="s">
        <v>557</v>
      </c>
      <c r="C521" s="66" t="s">
        <v>377</v>
      </c>
      <c r="D521" t="s">
        <v>371</v>
      </c>
      <c r="E521" s="27" t="s">
        <v>617</v>
      </c>
      <c r="F521" s="27" t="s">
        <v>306</v>
      </c>
      <c r="G521" s="27" t="s">
        <v>325</v>
      </c>
      <c r="H521">
        <v>0.5</v>
      </c>
      <c r="I521" s="27">
        <f t="shared" si="53"/>
        <v>0</v>
      </c>
      <c r="J521" s="27">
        <f t="shared" si="54"/>
        <v>0.5</v>
      </c>
      <c r="K521" s="62">
        <f t="shared" si="55"/>
        <v>0</v>
      </c>
      <c r="L521" s="27"/>
      <c r="M521">
        <v>0</v>
      </c>
      <c r="N521">
        <v>0</v>
      </c>
      <c r="O521">
        <v>0</v>
      </c>
      <c r="P521">
        <v>0</v>
      </c>
      <c r="Q521">
        <v>0</v>
      </c>
      <c r="R521">
        <v>0</v>
      </c>
      <c r="S521">
        <v>0</v>
      </c>
      <c r="T521">
        <v>0.5</v>
      </c>
    </row>
    <row r="522" spans="1:20" x14ac:dyDescent="0.2">
      <c r="A522" s="66" t="s">
        <v>358</v>
      </c>
      <c r="B522" s="66" t="s">
        <v>525</v>
      </c>
      <c r="C522" s="66" t="s">
        <v>377</v>
      </c>
      <c r="D522" t="s">
        <v>119</v>
      </c>
      <c r="E522" s="27" t="s">
        <v>601</v>
      </c>
      <c r="F522" s="27" t="s">
        <v>306</v>
      </c>
      <c r="G522" s="27" t="s">
        <v>325</v>
      </c>
      <c r="H522">
        <v>1</v>
      </c>
      <c r="I522" s="27">
        <f t="shared" si="53"/>
        <v>0.5</v>
      </c>
      <c r="J522" s="27">
        <f t="shared" si="54"/>
        <v>0.5</v>
      </c>
      <c r="K522" s="62">
        <f t="shared" si="55"/>
        <v>0.5</v>
      </c>
      <c r="L522" s="27"/>
      <c r="M522">
        <v>0</v>
      </c>
      <c r="N522">
        <v>0</v>
      </c>
      <c r="O522">
        <v>0</v>
      </c>
      <c r="P522">
        <v>0.5</v>
      </c>
      <c r="Q522">
        <v>0</v>
      </c>
      <c r="R522">
        <v>0</v>
      </c>
      <c r="S522">
        <v>0</v>
      </c>
      <c r="T522">
        <v>0.5</v>
      </c>
    </row>
    <row r="523" spans="1:20" x14ac:dyDescent="0.2">
      <c r="A523" s="66" t="s">
        <v>358</v>
      </c>
      <c r="B523" s="66" t="s">
        <v>358</v>
      </c>
      <c r="C523" s="66" t="s">
        <v>377</v>
      </c>
      <c r="D523" t="s">
        <v>237</v>
      </c>
      <c r="E523" s="27" t="s">
        <v>618</v>
      </c>
      <c r="F523" s="27" t="s">
        <v>306</v>
      </c>
      <c r="G523" s="27" t="s">
        <v>325</v>
      </c>
      <c r="H523">
        <v>1</v>
      </c>
      <c r="I523" s="27">
        <f t="shared" si="53"/>
        <v>0.5</v>
      </c>
      <c r="J523" s="27">
        <f t="shared" si="54"/>
        <v>0.5</v>
      </c>
      <c r="K523" s="62">
        <f t="shared" si="55"/>
        <v>0.5</v>
      </c>
      <c r="L523" s="27"/>
      <c r="M523">
        <v>0</v>
      </c>
      <c r="N523">
        <v>0</v>
      </c>
      <c r="O523">
        <v>0</v>
      </c>
      <c r="P523">
        <v>0.5</v>
      </c>
      <c r="Q523">
        <v>0.5</v>
      </c>
      <c r="R523">
        <v>0</v>
      </c>
      <c r="S523">
        <v>0</v>
      </c>
      <c r="T523">
        <v>0</v>
      </c>
    </row>
    <row r="524" spans="1:20" x14ac:dyDescent="0.2">
      <c r="A524" s="66" t="s">
        <v>358</v>
      </c>
      <c r="B524" s="66" t="s">
        <v>358</v>
      </c>
      <c r="C524" s="66" t="s">
        <v>377</v>
      </c>
      <c r="D524" t="s">
        <v>372</v>
      </c>
      <c r="E524" s="151" t="s">
        <v>627</v>
      </c>
      <c r="F524" s="27" t="s">
        <v>306</v>
      </c>
      <c r="G524" s="27" t="s">
        <v>325</v>
      </c>
      <c r="H524">
        <v>0.5</v>
      </c>
      <c r="I524" s="27">
        <f t="shared" si="53"/>
        <v>0.5</v>
      </c>
      <c r="J524" s="27">
        <f t="shared" si="54"/>
        <v>0</v>
      </c>
      <c r="K524" s="62">
        <f t="shared" si="55"/>
        <v>1</v>
      </c>
      <c r="L524" s="27"/>
      <c r="M524">
        <v>0</v>
      </c>
      <c r="N524">
        <v>0</v>
      </c>
      <c r="O524">
        <v>0</v>
      </c>
      <c r="P524">
        <v>0.5</v>
      </c>
      <c r="Q524">
        <v>0</v>
      </c>
      <c r="R524">
        <v>0</v>
      </c>
      <c r="S524">
        <v>0</v>
      </c>
      <c r="T524">
        <v>0</v>
      </c>
    </row>
    <row r="525" spans="1:20" ht="15" x14ac:dyDescent="0.25">
      <c r="A525" s="66"/>
      <c r="B525" s="66"/>
      <c r="C525" s="66"/>
      <c r="D525" s="58"/>
      <c r="E525" s="27"/>
      <c r="F525" s="27"/>
      <c r="G525" s="27"/>
      <c r="H525" s="59"/>
      <c r="I525" s="27"/>
      <c r="J525" s="27"/>
      <c r="K525" s="62"/>
      <c r="L525" s="27"/>
      <c r="M525" s="59"/>
      <c r="N525" s="59"/>
      <c r="O525" s="59"/>
      <c r="P525" s="59"/>
      <c r="Q525" s="59"/>
      <c r="R525" s="59"/>
      <c r="S525" s="59"/>
      <c r="T525" s="59"/>
    </row>
    <row r="526" spans="1:20" x14ac:dyDescent="0.2">
      <c r="E526" s="23" t="s">
        <v>265</v>
      </c>
      <c r="F526" s="23" t="s">
        <v>306</v>
      </c>
      <c r="G526" s="23" t="s">
        <v>325</v>
      </c>
      <c r="H526" s="21">
        <f>SUM(H352:H524)</f>
        <v>32136</v>
      </c>
      <c r="I526" s="82">
        <f t="shared" ref="I526" si="56">SUM(M526:P526)</f>
        <v>26432</v>
      </c>
      <c r="J526" s="82">
        <f t="shared" ref="J526" si="57">SUM(Q526:T526)</f>
        <v>5704</v>
      </c>
      <c r="K526" s="68">
        <f t="shared" ref="K526" si="58">I526/H526</f>
        <v>0.82250435648493903</v>
      </c>
      <c r="M526" s="21">
        <f t="shared" ref="M526:T526" si="59">SUM(M352:M524)</f>
        <v>9096</v>
      </c>
      <c r="N526" s="21">
        <f t="shared" si="59"/>
        <v>3587</v>
      </c>
      <c r="O526" s="21">
        <f t="shared" si="59"/>
        <v>5121</v>
      </c>
      <c r="P526" s="21">
        <f t="shared" si="59"/>
        <v>8628</v>
      </c>
      <c r="Q526" s="21">
        <f t="shared" si="59"/>
        <v>1750</v>
      </c>
      <c r="R526" s="21">
        <f t="shared" si="59"/>
        <v>1450</v>
      </c>
      <c r="S526" s="21">
        <f t="shared" si="59"/>
        <v>993</v>
      </c>
      <c r="T526" s="21">
        <f t="shared" si="59"/>
        <v>1511</v>
      </c>
    </row>
    <row r="527" spans="1:20" x14ac:dyDescent="0.2">
      <c r="E527" s="23"/>
      <c r="F527" s="23"/>
      <c r="G527" s="23"/>
      <c r="H527" s="21"/>
      <c r="I527" s="23"/>
      <c r="J527" s="23"/>
      <c r="K527" s="68"/>
      <c r="M527" s="21"/>
      <c r="N527" s="21"/>
      <c r="O527" s="21"/>
      <c r="P527" s="21"/>
      <c r="Q527" s="21"/>
      <c r="R527" s="21"/>
      <c r="S527" s="21"/>
      <c r="T527" s="21"/>
    </row>
    <row r="528" spans="1:20" x14ac:dyDescent="0.2">
      <c r="E528" s="23"/>
      <c r="F528" s="23"/>
      <c r="G528" s="23"/>
      <c r="H528" s="21"/>
      <c r="I528" s="23"/>
      <c r="J528" s="23"/>
      <c r="K528" s="68"/>
      <c r="M528" s="21"/>
      <c r="N528" s="21"/>
      <c r="O528" s="21"/>
      <c r="P528" s="21"/>
      <c r="Q528" s="21"/>
      <c r="R528" s="21"/>
      <c r="S528" s="21"/>
      <c r="T528" s="21"/>
    </row>
    <row r="529" spans="1:20" x14ac:dyDescent="0.2">
      <c r="E529" s="23"/>
      <c r="F529" s="23"/>
      <c r="G529" s="23"/>
      <c r="H529" s="21"/>
      <c r="I529" s="23"/>
      <c r="J529" s="23"/>
      <c r="K529" s="108"/>
      <c r="M529" s="21"/>
      <c r="N529" s="21"/>
      <c r="O529" s="21"/>
      <c r="P529" s="21"/>
      <c r="Q529" s="21"/>
      <c r="R529" s="21"/>
      <c r="S529" s="21"/>
      <c r="T529" s="21"/>
    </row>
    <row r="530" spans="1:20" x14ac:dyDescent="0.2">
      <c r="E530" s="23"/>
      <c r="F530" s="23"/>
      <c r="G530" s="23"/>
      <c r="J530" s="23"/>
      <c r="K530" s="68"/>
      <c r="M530" s="21"/>
      <c r="N530" s="21"/>
      <c r="O530" s="21"/>
      <c r="P530" s="21"/>
      <c r="Q530" s="21"/>
      <c r="R530" s="21"/>
      <c r="S530" s="21"/>
      <c r="T530" s="21"/>
    </row>
    <row r="531" spans="1:20" x14ac:dyDescent="0.2">
      <c r="A531" s="27" t="s">
        <v>281</v>
      </c>
      <c r="E531" s="23"/>
      <c r="F531" s="23"/>
      <c r="G531" s="23"/>
      <c r="J531" s="23"/>
      <c r="K531" s="68"/>
      <c r="M531" s="21"/>
      <c r="N531" s="21"/>
      <c r="O531" s="21"/>
      <c r="P531" s="21"/>
      <c r="Q531" s="21"/>
      <c r="R531" s="21"/>
      <c r="S531" s="21"/>
      <c r="T531" s="21"/>
    </row>
    <row r="532" spans="1:20" x14ac:dyDescent="0.2">
      <c r="A532" s="27" t="s">
        <v>282</v>
      </c>
      <c r="E532" s="23"/>
      <c r="F532" s="23"/>
      <c r="G532" s="23"/>
      <c r="J532" s="23"/>
      <c r="K532" s="68"/>
      <c r="M532" s="21"/>
      <c r="N532" s="21"/>
      <c r="O532" s="21"/>
      <c r="P532" s="21"/>
      <c r="Q532" s="21"/>
      <c r="R532" s="21"/>
      <c r="S532" s="21"/>
      <c r="T532" s="21"/>
    </row>
    <row r="533" spans="1:20" x14ac:dyDescent="0.2">
      <c r="A533" s="27" t="s">
        <v>283</v>
      </c>
      <c r="E533" s="23"/>
      <c r="F533" s="23"/>
      <c r="G533" s="23"/>
      <c r="J533" s="23"/>
      <c r="K533" s="68"/>
      <c r="M533" s="21"/>
      <c r="N533" s="21"/>
      <c r="O533" s="21"/>
      <c r="P533" s="21"/>
      <c r="Q533" s="21"/>
      <c r="R533" s="21"/>
      <c r="S533" s="21"/>
      <c r="T533" s="21"/>
    </row>
    <row r="534" spans="1:20" x14ac:dyDescent="0.2">
      <c r="A534" s="27" t="s">
        <v>284</v>
      </c>
      <c r="E534" s="23"/>
      <c r="F534" s="23"/>
      <c r="G534" s="23"/>
      <c r="J534" s="23"/>
      <c r="K534" s="68"/>
      <c r="M534" s="21"/>
      <c r="N534" s="21"/>
      <c r="O534" s="21"/>
      <c r="P534" s="21"/>
      <c r="Q534" s="21"/>
      <c r="R534" s="21"/>
      <c r="S534" s="21"/>
      <c r="T534" s="21"/>
    </row>
    <row r="535" spans="1:20" x14ac:dyDescent="0.2">
      <c r="A535" s="27" t="s">
        <v>285</v>
      </c>
      <c r="E535" s="23"/>
      <c r="F535" s="23"/>
      <c r="G535" s="23"/>
      <c r="J535" s="23"/>
      <c r="K535" s="68"/>
      <c r="M535" s="21"/>
      <c r="N535" s="21"/>
      <c r="O535" s="21"/>
      <c r="P535" s="21"/>
      <c r="Q535" s="21"/>
      <c r="R535" s="21"/>
      <c r="S535" s="21"/>
      <c r="T535" s="21"/>
    </row>
    <row r="536" spans="1:20" x14ac:dyDescent="0.2">
      <c r="A536" s="27" t="s">
        <v>314</v>
      </c>
      <c r="E536" s="23"/>
      <c r="F536" s="23"/>
      <c r="G536" s="23"/>
      <c r="J536" s="23"/>
      <c r="K536" s="68"/>
      <c r="M536" s="21"/>
      <c r="N536" s="21"/>
      <c r="O536" s="21"/>
      <c r="P536" s="21"/>
      <c r="Q536" s="21"/>
      <c r="R536" s="21"/>
      <c r="S536" s="21"/>
      <c r="T536" s="21"/>
    </row>
    <row r="537" spans="1:20" x14ac:dyDescent="0.2">
      <c r="A537" s="29" t="s">
        <v>315</v>
      </c>
      <c r="E537" s="23"/>
      <c r="F537" s="23"/>
      <c r="G537" s="23"/>
      <c r="J537" s="23"/>
      <c r="K537" s="68"/>
      <c r="M537" s="21"/>
      <c r="N537" s="21"/>
      <c r="O537" s="21"/>
      <c r="P537" s="21"/>
      <c r="Q537" s="21"/>
      <c r="R537" s="21"/>
      <c r="S537" s="21"/>
      <c r="T537" s="21"/>
    </row>
    <row r="538" spans="1:20" x14ac:dyDescent="0.2">
      <c r="A538" s="27" t="s">
        <v>316</v>
      </c>
      <c r="E538" s="23"/>
      <c r="F538" s="23"/>
      <c r="G538" s="23"/>
      <c r="J538" s="23"/>
      <c r="K538" s="68"/>
      <c r="M538" s="21"/>
      <c r="N538" s="21"/>
      <c r="O538" s="21"/>
      <c r="P538" s="21"/>
      <c r="Q538" s="21"/>
      <c r="R538" s="21"/>
      <c r="S538" s="21"/>
      <c r="T538" s="21"/>
    </row>
    <row r="539" spans="1:20" x14ac:dyDescent="0.2">
      <c r="E539" s="23"/>
      <c r="F539" s="23"/>
      <c r="G539" s="23"/>
      <c r="J539" s="23"/>
      <c r="K539" s="68"/>
      <c r="M539" s="21"/>
      <c r="N539" s="21"/>
      <c r="O539" s="21"/>
      <c r="P539" s="21"/>
      <c r="Q539" s="21"/>
      <c r="R539" s="21"/>
      <c r="S539" s="21"/>
      <c r="T539" s="21"/>
    </row>
    <row r="540" spans="1:20" x14ac:dyDescent="0.2">
      <c r="E540" s="23"/>
      <c r="F540" s="23"/>
      <c r="G540" s="23"/>
      <c r="J540" s="23"/>
      <c r="K540" s="68"/>
      <c r="M540" s="21"/>
      <c r="N540" s="21"/>
      <c r="O540" s="21"/>
      <c r="P540" s="21"/>
      <c r="Q540" s="21"/>
      <c r="R540" s="21"/>
      <c r="S540" s="21"/>
      <c r="T540" s="21"/>
    </row>
    <row r="541" spans="1:20" x14ac:dyDescent="0.2">
      <c r="E541" s="23"/>
      <c r="F541" s="23"/>
      <c r="G541" s="23"/>
      <c r="J541" s="23"/>
      <c r="K541" s="68"/>
      <c r="M541" s="21"/>
      <c r="N541" s="21"/>
      <c r="O541" s="21"/>
      <c r="P541" s="21"/>
      <c r="Q541" s="21"/>
      <c r="R541" s="21"/>
      <c r="S541" s="21"/>
      <c r="T541" s="21"/>
    </row>
    <row r="542" spans="1:20" x14ac:dyDescent="0.2">
      <c r="E542" s="23"/>
      <c r="F542" s="23"/>
      <c r="G542" s="23"/>
      <c r="J542" s="23"/>
      <c r="K542" s="68"/>
      <c r="M542" s="21"/>
      <c r="N542" s="21"/>
      <c r="O542" s="21"/>
      <c r="P542" s="21"/>
      <c r="Q542" s="21"/>
      <c r="R542" s="21"/>
      <c r="S542" s="21"/>
      <c r="T542" s="21"/>
    </row>
    <row r="543" spans="1:20" ht="15" x14ac:dyDescent="0.2">
      <c r="A543" s="70"/>
      <c r="E543" s="23"/>
      <c r="F543" s="23"/>
      <c r="G543" s="23"/>
      <c r="I543" s="23"/>
      <c r="J543" s="23"/>
      <c r="K543" s="68"/>
      <c r="M543" s="21"/>
      <c r="N543" s="21"/>
      <c r="O543" s="21"/>
      <c r="P543" s="21"/>
      <c r="Q543" s="21"/>
      <c r="R543" s="21"/>
      <c r="S543" s="21"/>
      <c r="T543" s="21"/>
    </row>
    <row r="544" spans="1:20" ht="15" x14ac:dyDescent="0.2">
      <c r="A544" s="71"/>
      <c r="E544" s="23"/>
      <c r="F544" s="23"/>
      <c r="G544" s="23"/>
      <c r="J544" s="23"/>
      <c r="K544" s="68"/>
      <c r="M544" s="21"/>
      <c r="N544" s="21"/>
      <c r="O544" s="21"/>
      <c r="P544" s="21"/>
      <c r="Q544" s="21"/>
      <c r="R544" s="21"/>
      <c r="S544" s="21"/>
      <c r="T544" s="21"/>
    </row>
    <row r="545" spans="1:20" ht="14.25" x14ac:dyDescent="0.2">
      <c r="A545" s="72"/>
      <c r="E545" s="23"/>
      <c r="F545" s="23"/>
      <c r="G545" s="23"/>
      <c r="J545" s="23"/>
      <c r="K545" s="68"/>
      <c r="M545" s="21"/>
      <c r="N545" s="21"/>
      <c r="O545" s="21"/>
      <c r="P545" s="21"/>
      <c r="Q545" s="21"/>
      <c r="R545" s="21"/>
      <c r="S545" s="21"/>
      <c r="T545" s="21"/>
    </row>
    <row r="546" spans="1:20" ht="14.25" x14ac:dyDescent="0.2">
      <c r="A546" s="72"/>
      <c r="E546" s="23"/>
      <c r="F546" s="23"/>
      <c r="G546" s="23"/>
      <c r="J546" s="23"/>
      <c r="K546" s="68"/>
      <c r="M546" s="21"/>
      <c r="N546" s="21"/>
      <c r="O546" s="21"/>
      <c r="P546" s="21"/>
      <c r="Q546" s="21"/>
      <c r="R546" s="21"/>
      <c r="S546" s="21"/>
      <c r="T546" s="21"/>
    </row>
    <row r="547" spans="1:20" ht="14.25" x14ac:dyDescent="0.2">
      <c r="A547" s="72"/>
      <c r="E547" s="23"/>
      <c r="F547" s="23"/>
      <c r="G547" s="23"/>
      <c r="I547" s="23"/>
      <c r="J547" s="23"/>
      <c r="K547" s="68"/>
      <c r="M547" s="21"/>
      <c r="N547" s="21"/>
      <c r="O547" s="21"/>
      <c r="P547" s="21"/>
      <c r="Q547" s="21"/>
      <c r="R547" s="21"/>
      <c r="S547" s="21"/>
      <c r="T547" s="21"/>
    </row>
    <row r="548" spans="1:20" x14ac:dyDescent="0.2">
      <c r="E548" s="23"/>
      <c r="F548" s="23"/>
      <c r="G548" s="23"/>
      <c r="J548" s="23"/>
      <c r="K548" s="68"/>
      <c r="M548" s="21"/>
      <c r="N548" s="21"/>
      <c r="O548" s="21"/>
      <c r="P548" s="21"/>
      <c r="Q548" s="21"/>
      <c r="R548" s="21"/>
      <c r="S548" s="21"/>
      <c r="T548" s="21"/>
    </row>
    <row r="549" spans="1:20" x14ac:dyDescent="0.2">
      <c r="E549" s="23"/>
      <c r="F549" s="23"/>
      <c r="G549" s="23"/>
      <c r="J549" s="23"/>
      <c r="K549" s="68"/>
      <c r="M549" s="21"/>
      <c r="N549" s="21"/>
      <c r="O549" s="21"/>
      <c r="P549" s="21"/>
      <c r="Q549" s="21"/>
      <c r="R549" s="21"/>
      <c r="S549" s="21"/>
      <c r="T549" s="21"/>
    </row>
    <row r="550" spans="1:20" x14ac:dyDescent="0.2">
      <c r="E550" s="23"/>
      <c r="F550" s="23"/>
      <c r="G550" s="23"/>
      <c r="J550" s="23"/>
      <c r="K550" s="68"/>
      <c r="M550" s="21"/>
      <c r="N550" s="21"/>
      <c r="O550" s="21"/>
      <c r="P550" s="21"/>
      <c r="Q550" s="21"/>
      <c r="R550" s="21"/>
      <c r="S550" s="21"/>
      <c r="T550" s="21"/>
    </row>
    <row r="551" spans="1:20" x14ac:dyDescent="0.2">
      <c r="E551" s="23"/>
      <c r="F551" s="23"/>
      <c r="G551" s="23"/>
      <c r="I551" s="23"/>
      <c r="J551" s="23"/>
      <c r="K551" s="68"/>
      <c r="M551" s="21"/>
      <c r="N551" s="21"/>
      <c r="O551" s="21"/>
      <c r="P551" s="21"/>
      <c r="Q551" s="21"/>
      <c r="R551" s="21"/>
      <c r="S551" s="21"/>
      <c r="T551" s="21"/>
    </row>
    <row r="552" spans="1:20" x14ac:dyDescent="0.2">
      <c r="E552" s="23"/>
      <c r="F552" s="23"/>
      <c r="G552" s="23"/>
      <c r="J552" s="23"/>
      <c r="K552" s="68"/>
      <c r="M552" s="21"/>
      <c r="N552" s="21"/>
      <c r="O552" s="21"/>
      <c r="P552" s="21"/>
      <c r="Q552" s="21"/>
      <c r="R552" s="21"/>
      <c r="S552" s="21"/>
      <c r="T552" s="21"/>
    </row>
    <row r="553" spans="1:20" x14ac:dyDescent="0.2">
      <c r="E553" s="23"/>
      <c r="F553" s="23"/>
      <c r="G553" s="23"/>
      <c r="J553" s="23"/>
      <c r="K553" s="68"/>
      <c r="M553" s="21"/>
      <c r="N553" s="21"/>
      <c r="O553" s="21"/>
      <c r="P553" s="21"/>
      <c r="Q553" s="21"/>
      <c r="R553" s="21"/>
      <c r="S553" s="21"/>
      <c r="T553" s="21"/>
    </row>
    <row r="554" spans="1:20" x14ac:dyDescent="0.2">
      <c r="E554" s="23"/>
      <c r="F554" s="23"/>
      <c r="G554" s="23"/>
      <c r="J554" s="23"/>
      <c r="K554" s="68"/>
      <c r="M554" s="21"/>
      <c r="N554" s="21"/>
      <c r="O554" s="21"/>
      <c r="P554" s="21"/>
      <c r="Q554" s="21"/>
      <c r="R554" s="21"/>
      <c r="S554" s="21"/>
      <c r="T554" s="21"/>
    </row>
    <row r="557" spans="1:20" x14ac:dyDescent="0.2">
      <c r="I557" s="23"/>
    </row>
    <row r="558" spans="1:20" ht="9.75" customHeight="1" x14ac:dyDescent="0.2">
      <c r="I558" s="23"/>
    </row>
    <row r="559" spans="1:20" x14ac:dyDescent="0.2">
      <c r="I559" s="23"/>
    </row>
    <row r="563" spans="9:9" x14ac:dyDescent="0.2">
      <c r="I563" s="23"/>
    </row>
    <row r="578" spans="9:9" x14ac:dyDescent="0.2">
      <c r="I578" s="23"/>
    </row>
    <row r="579" spans="9:9" x14ac:dyDescent="0.2">
      <c r="I579" s="23"/>
    </row>
    <row r="581" spans="9:9" x14ac:dyDescent="0.2">
      <c r="I581" s="23"/>
    </row>
    <row r="601" spans="9:9" x14ac:dyDescent="0.2">
      <c r="I601" s="23"/>
    </row>
    <row r="608" spans="9:9" x14ac:dyDescent="0.2">
      <c r="I608" s="23"/>
    </row>
    <row r="609" spans="9:9" x14ac:dyDescent="0.2">
      <c r="I609" s="23"/>
    </row>
    <row r="627" spans="9:9" x14ac:dyDescent="0.2">
      <c r="I627" s="23"/>
    </row>
    <row r="629" spans="9:9" x14ac:dyDescent="0.2">
      <c r="I629" s="23"/>
    </row>
    <row r="630" spans="9:9" x14ac:dyDescent="0.2">
      <c r="I630" s="23"/>
    </row>
    <row r="634" spans="9:9" x14ac:dyDescent="0.2">
      <c r="I634" s="23"/>
    </row>
    <row r="652" spans="9:9" x14ac:dyDescent="0.2">
      <c r="I652" s="23"/>
    </row>
    <row r="664" spans="9:9" x14ac:dyDescent="0.2">
      <c r="I664" s="23"/>
    </row>
    <row r="665" spans="9:9" x14ac:dyDescent="0.2">
      <c r="I665" s="23"/>
    </row>
    <row r="667" spans="9:9" x14ac:dyDescent="0.2">
      <c r="I667" s="23"/>
    </row>
    <row r="670" spans="9:9" x14ac:dyDescent="0.2">
      <c r="I670" s="23"/>
    </row>
    <row r="672" spans="9:9" x14ac:dyDescent="0.2">
      <c r="I672" s="23"/>
    </row>
    <row r="681" spans="9:9" x14ac:dyDescent="0.2">
      <c r="I681" s="23"/>
    </row>
    <row r="700" spans="9:9" x14ac:dyDescent="0.2">
      <c r="I700" s="23"/>
    </row>
    <row r="751" ht="14.25" customHeight="1" x14ac:dyDescent="0.2"/>
  </sheetData>
  <sortState ref="A360:T532">
    <sortCondition sortBy="cellColor" ref="A360:A532" dxfId="8"/>
    <sortCondition ref="C360:C532"/>
    <sortCondition ref="E360:E532"/>
    <sortCondition ref="G360:G532"/>
  </sortState>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T5321"/>
  <sheetViews>
    <sheetView zoomScale="70" zoomScaleNormal="70" workbookViewId="0"/>
  </sheetViews>
  <sheetFormatPr defaultRowHeight="12.75" x14ac:dyDescent="0.2"/>
  <cols>
    <col min="1" max="1" width="27.28515625" style="30" customWidth="1"/>
    <col min="2" max="2" width="18.85546875" style="30" bestFit="1" customWidth="1"/>
    <col min="3" max="3" width="86.28515625" style="30" customWidth="1"/>
    <col min="4" max="4" width="16" style="30" customWidth="1"/>
    <col min="5" max="5" width="83.42578125" style="30" bestFit="1" customWidth="1"/>
    <col min="6" max="6" width="19.85546875" style="30" bestFit="1" customWidth="1"/>
    <col min="7" max="7" width="46.28515625" style="30" bestFit="1" customWidth="1"/>
    <col min="8" max="8" width="24.28515625" style="30" customWidth="1"/>
    <col min="9" max="10" width="24.42578125" style="30" customWidth="1"/>
    <col min="11" max="11" width="28.140625" style="30" customWidth="1"/>
    <col min="12" max="12" width="3.28515625" style="30" customWidth="1"/>
    <col min="13" max="13" width="18" style="30" bestFit="1" customWidth="1"/>
    <col min="14" max="18" width="16.7109375" style="30" bestFit="1" customWidth="1"/>
    <col min="19" max="19" width="17.85546875" style="30" bestFit="1" customWidth="1"/>
    <col min="20" max="20" width="19" style="30" bestFit="1" customWidth="1"/>
    <col min="21" max="16384" width="9.140625" style="30"/>
  </cols>
  <sheetData>
    <row r="1" spans="1:20" ht="15.75" x14ac:dyDescent="0.25">
      <c r="A1" s="15" t="s">
        <v>45</v>
      </c>
    </row>
    <row r="2" spans="1:20" x14ac:dyDescent="0.2">
      <c r="A2" s="90" t="s">
        <v>380</v>
      </c>
    </row>
    <row r="3" spans="1:20" x14ac:dyDescent="0.2">
      <c r="A3" s="30" t="s">
        <v>1</v>
      </c>
    </row>
    <row r="4" spans="1:20" x14ac:dyDescent="0.2">
      <c r="A4" s="30" t="s">
        <v>31</v>
      </c>
    </row>
    <row r="5" spans="1:20" x14ac:dyDescent="0.2">
      <c r="A5" s="65" t="s">
        <v>21</v>
      </c>
    </row>
    <row r="7" spans="1:20" ht="15" x14ac:dyDescent="0.25">
      <c r="A7" s="31" t="s">
        <v>300</v>
      </c>
      <c r="B7" s="31"/>
      <c r="F7" s="55"/>
      <c r="I7" s="20"/>
      <c r="J7" s="20"/>
    </row>
    <row r="8" spans="1:20" ht="12.75" customHeight="1" x14ac:dyDescent="0.2">
      <c r="F8" s="55"/>
      <c r="H8" s="20" t="s">
        <v>290</v>
      </c>
      <c r="I8" s="20"/>
      <c r="J8" s="20"/>
      <c r="K8" s="154" t="s">
        <v>317</v>
      </c>
      <c r="M8" s="20" t="s">
        <v>290</v>
      </c>
      <c r="N8" s="20"/>
      <c r="O8" s="20"/>
      <c r="P8" s="20"/>
      <c r="Q8" s="20"/>
      <c r="R8" s="20"/>
      <c r="S8" s="20"/>
      <c r="T8" s="20"/>
    </row>
    <row r="9" spans="1:20" s="23" customFormat="1" x14ac:dyDescent="0.2">
      <c r="A9" s="23" t="s">
        <v>252</v>
      </c>
      <c r="B9" s="20" t="s">
        <v>253</v>
      </c>
      <c r="C9" s="23" t="s">
        <v>254</v>
      </c>
      <c r="D9" s="23" t="s">
        <v>255</v>
      </c>
      <c r="E9" s="23" t="s">
        <v>318</v>
      </c>
      <c r="F9" s="56" t="s">
        <v>292</v>
      </c>
      <c r="G9" s="23" t="s">
        <v>307</v>
      </c>
      <c r="H9" s="23" t="s">
        <v>319</v>
      </c>
      <c r="I9" s="23" t="s">
        <v>320</v>
      </c>
      <c r="J9" s="23" t="s">
        <v>299</v>
      </c>
      <c r="K9" s="142"/>
      <c r="M9" s="23" t="s">
        <v>294</v>
      </c>
      <c r="N9" s="23" t="s">
        <v>296</v>
      </c>
      <c r="O9" s="23" t="s">
        <v>297</v>
      </c>
      <c r="P9" s="23" t="s">
        <v>298</v>
      </c>
      <c r="Q9" s="23" t="s">
        <v>321</v>
      </c>
      <c r="R9" s="23" t="s">
        <v>322</v>
      </c>
      <c r="S9" s="23" t="s">
        <v>323</v>
      </c>
      <c r="T9" s="23" t="s">
        <v>324</v>
      </c>
    </row>
    <row r="10" spans="1:20" x14ac:dyDescent="0.2">
      <c r="A10" s="66" t="s">
        <v>381</v>
      </c>
      <c r="B10" s="66" t="s">
        <v>431</v>
      </c>
      <c r="C10" s="66" t="s">
        <v>406</v>
      </c>
      <c r="D10" t="s">
        <v>134</v>
      </c>
      <c r="E10" s="27" t="s">
        <v>432</v>
      </c>
      <c r="F10" s="101" t="s">
        <v>301</v>
      </c>
      <c r="G10" t="s">
        <v>238</v>
      </c>
      <c r="H10">
        <v>16</v>
      </c>
      <c r="I10" s="27">
        <f t="shared" ref="I10:I73" si="0">SUM(M10:P10)</f>
        <v>16</v>
      </c>
      <c r="J10" s="27">
        <f t="shared" ref="J10:J73" si="1">SUM(Q10:T10)</f>
        <v>0</v>
      </c>
      <c r="K10" s="62">
        <f t="shared" ref="K10:K73" si="2">I10/H10</f>
        <v>1</v>
      </c>
      <c r="L10" s="27"/>
      <c r="M10">
        <v>0</v>
      </c>
      <c r="N10">
        <v>5</v>
      </c>
      <c r="O10">
        <v>6</v>
      </c>
      <c r="P10">
        <v>5</v>
      </c>
      <c r="Q10">
        <v>0</v>
      </c>
      <c r="R10">
        <v>0</v>
      </c>
      <c r="S10">
        <v>0</v>
      </c>
      <c r="T10">
        <v>0</v>
      </c>
    </row>
    <row r="11" spans="1:20" x14ac:dyDescent="0.2">
      <c r="A11" s="66" t="s">
        <v>381</v>
      </c>
      <c r="B11" s="66" t="s">
        <v>431</v>
      </c>
      <c r="C11" s="66" t="s">
        <v>406</v>
      </c>
      <c r="D11" t="s">
        <v>134</v>
      </c>
      <c r="E11" s="27" t="s">
        <v>432</v>
      </c>
      <c r="F11" s="101" t="s">
        <v>301</v>
      </c>
      <c r="G11" t="s">
        <v>240</v>
      </c>
      <c r="H11">
        <v>15</v>
      </c>
      <c r="I11" s="27">
        <f t="shared" si="0"/>
        <v>15</v>
      </c>
      <c r="J11" s="27">
        <f t="shared" si="1"/>
        <v>0</v>
      </c>
      <c r="K11" s="62">
        <f t="shared" si="2"/>
        <v>1</v>
      </c>
      <c r="L11" s="27"/>
      <c r="M11">
        <v>4</v>
      </c>
      <c r="N11">
        <v>1</v>
      </c>
      <c r="O11">
        <v>2.5</v>
      </c>
      <c r="P11">
        <v>7.5</v>
      </c>
      <c r="Q11">
        <v>0</v>
      </c>
      <c r="R11">
        <v>0</v>
      </c>
      <c r="S11">
        <v>0</v>
      </c>
      <c r="T11">
        <v>0</v>
      </c>
    </row>
    <row r="12" spans="1:20" x14ac:dyDescent="0.2">
      <c r="A12" s="66" t="s">
        <v>381</v>
      </c>
      <c r="B12" s="66" t="s">
        <v>431</v>
      </c>
      <c r="C12" s="66" t="s">
        <v>406</v>
      </c>
      <c r="D12" t="s">
        <v>134</v>
      </c>
      <c r="E12" s="27" t="s">
        <v>432</v>
      </c>
      <c r="F12" s="101" t="s">
        <v>301</v>
      </c>
      <c r="G12" t="s">
        <v>239</v>
      </c>
      <c r="H12">
        <v>3</v>
      </c>
      <c r="I12" s="27">
        <f t="shared" si="0"/>
        <v>3</v>
      </c>
      <c r="J12" s="27">
        <f t="shared" si="1"/>
        <v>0</v>
      </c>
      <c r="K12" s="62">
        <f t="shared" si="2"/>
        <v>1</v>
      </c>
      <c r="L12" s="27"/>
      <c r="M12">
        <v>0</v>
      </c>
      <c r="N12">
        <v>0</v>
      </c>
      <c r="O12">
        <v>1</v>
      </c>
      <c r="P12">
        <v>2</v>
      </c>
      <c r="Q12">
        <v>0</v>
      </c>
      <c r="R12">
        <v>0</v>
      </c>
      <c r="S12">
        <v>0</v>
      </c>
      <c r="T12">
        <v>0</v>
      </c>
    </row>
    <row r="13" spans="1:20" x14ac:dyDescent="0.2">
      <c r="A13" s="66" t="s">
        <v>381</v>
      </c>
      <c r="B13" s="66" t="s">
        <v>431</v>
      </c>
      <c r="C13" s="66" t="s">
        <v>406</v>
      </c>
      <c r="D13" t="s">
        <v>134</v>
      </c>
      <c r="E13" s="27" t="s">
        <v>432</v>
      </c>
      <c r="F13" s="101" t="s">
        <v>301</v>
      </c>
      <c r="G13" t="s">
        <v>242</v>
      </c>
      <c r="H13">
        <v>9</v>
      </c>
      <c r="I13" s="27">
        <f t="shared" si="0"/>
        <v>7.5</v>
      </c>
      <c r="J13" s="27">
        <f t="shared" si="1"/>
        <v>1.5</v>
      </c>
      <c r="K13" s="62">
        <f t="shared" si="2"/>
        <v>0.83333333333333337</v>
      </c>
      <c r="L13" s="27"/>
      <c r="M13">
        <v>3</v>
      </c>
      <c r="N13">
        <v>0.5</v>
      </c>
      <c r="O13">
        <v>2</v>
      </c>
      <c r="P13">
        <v>2</v>
      </c>
      <c r="Q13">
        <v>1</v>
      </c>
      <c r="R13">
        <v>0.5</v>
      </c>
      <c r="S13">
        <v>0</v>
      </c>
      <c r="T13">
        <v>0</v>
      </c>
    </row>
    <row r="14" spans="1:20" x14ac:dyDescent="0.2">
      <c r="A14" s="66" t="s">
        <v>381</v>
      </c>
      <c r="B14" s="66" t="s">
        <v>431</v>
      </c>
      <c r="C14" s="66" t="s">
        <v>406</v>
      </c>
      <c r="D14" t="s">
        <v>134</v>
      </c>
      <c r="E14" s="27" t="s">
        <v>432</v>
      </c>
      <c r="F14" s="101" t="s">
        <v>301</v>
      </c>
      <c r="G14" t="s">
        <v>244</v>
      </c>
      <c r="H14">
        <v>15.5</v>
      </c>
      <c r="I14" s="27">
        <f t="shared" si="0"/>
        <v>13</v>
      </c>
      <c r="J14" s="27">
        <f t="shared" si="1"/>
        <v>2.5</v>
      </c>
      <c r="K14" s="62">
        <f t="shared" si="2"/>
        <v>0.83870967741935487</v>
      </c>
      <c r="L14" s="27"/>
      <c r="M14">
        <v>2</v>
      </c>
      <c r="N14">
        <v>3</v>
      </c>
      <c r="O14">
        <v>1</v>
      </c>
      <c r="P14">
        <v>7</v>
      </c>
      <c r="Q14">
        <v>1</v>
      </c>
      <c r="R14">
        <v>0</v>
      </c>
      <c r="S14">
        <v>0</v>
      </c>
      <c r="T14">
        <v>1.5</v>
      </c>
    </row>
    <row r="15" spans="1:20" x14ac:dyDescent="0.2">
      <c r="A15" s="66" t="s">
        <v>381</v>
      </c>
      <c r="B15" s="66" t="s">
        <v>431</v>
      </c>
      <c r="C15" s="66" t="s">
        <v>406</v>
      </c>
      <c r="D15" t="s">
        <v>134</v>
      </c>
      <c r="E15" s="27" t="s">
        <v>432</v>
      </c>
      <c r="F15" s="101" t="s">
        <v>301</v>
      </c>
      <c r="G15" t="s">
        <v>308</v>
      </c>
      <c r="H15">
        <v>19</v>
      </c>
      <c r="I15" s="27">
        <f t="shared" si="0"/>
        <v>14</v>
      </c>
      <c r="J15" s="27">
        <f t="shared" si="1"/>
        <v>5</v>
      </c>
      <c r="K15" s="62">
        <f t="shared" si="2"/>
        <v>0.73684210526315785</v>
      </c>
      <c r="L15" s="27"/>
      <c r="M15">
        <v>8</v>
      </c>
      <c r="N15">
        <v>3</v>
      </c>
      <c r="O15">
        <v>1</v>
      </c>
      <c r="P15">
        <v>2</v>
      </c>
      <c r="Q15">
        <v>1.5</v>
      </c>
      <c r="R15">
        <v>0</v>
      </c>
      <c r="S15">
        <v>1.5</v>
      </c>
      <c r="T15">
        <v>2</v>
      </c>
    </row>
    <row r="16" spans="1:20" x14ac:dyDescent="0.2">
      <c r="A16" s="66" t="s">
        <v>381</v>
      </c>
      <c r="B16" s="66" t="s">
        <v>431</v>
      </c>
      <c r="C16" s="66" t="s">
        <v>406</v>
      </c>
      <c r="D16" t="s">
        <v>144</v>
      </c>
      <c r="E16" s="27" t="s">
        <v>433</v>
      </c>
      <c r="F16" s="101" t="s">
        <v>301</v>
      </c>
      <c r="G16" t="s">
        <v>238</v>
      </c>
      <c r="H16">
        <v>33.5</v>
      </c>
      <c r="I16" s="27">
        <f t="shared" si="0"/>
        <v>32.5</v>
      </c>
      <c r="J16" s="27">
        <f t="shared" si="1"/>
        <v>1</v>
      </c>
      <c r="K16" s="62">
        <f t="shared" si="2"/>
        <v>0.97014925373134331</v>
      </c>
      <c r="L16" s="27"/>
      <c r="M16">
        <v>3</v>
      </c>
      <c r="N16">
        <v>4</v>
      </c>
      <c r="O16">
        <v>12</v>
      </c>
      <c r="P16">
        <v>13.5</v>
      </c>
      <c r="Q16">
        <v>1</v>
      </c>
      <c r="R16">
        <v>0</v>
      </c>
      <c r="S16">
        <v>0</v>
      </c>
      <c r="T16">
        <v>0</v>
      </c>
    </row>
    <row r="17" spans="1:20" x14ac:dyDescent="0.2">
      <c r="A17" s="66" t="s">
        <v>381</v>
      </c>
      <c r="B17" s="66" t="s">
        <v>431</v>
      </c>
      <c r="C17" s="66" t="s">
        <v>406</v>
      </c>
      <c r="D17" t="s">
        <v>144</v>
      </c>
      <c r="E17" s="27" t="s">
        <v>433</v>
      </c>
      <c r="F17" s="101" t="s">
        <v>301</v>
      </c>
      <c r="G17" t="s">
        <v>240</v>
      </c>
      <c r="H17">
        <v>15.5</v>
      </c>
      <c r="I17" s="27">
        <f t="shared" si="0"/>
        <v>14</v>
      </c>
      <c r="J17" s="27">
        <f t="shared" si="1"/>
        <v>1.5</v>
      </c>
      <c r="K17" s="62">
        <f t="shared" si="2"/>
        <v>0.90322580645161288</v>
      </c>
      <c r="L17" s="27"/>
      <c r="M17">
        <v>2</v>
      </c>
      <c r="N17">
        <v>0</v>
      </c>
      <c r="O17">
        <v>5.5</v>
      </c>
      <c r="P17">
        <v>6.5</v>
      </c>
      <c r="Q17">
        <v>0</v>
      </c>
      <c r="R17">
        <v>0</v>
      </c>
      <c r="S17">
        <v>1</v>
      </c>
      <c r="T17">
        <v>0.5</v>
      </c>
    </row>
    <row r="18" spans="1:20" x14ac:dyDescent="0.2">
      <c r="A18" s="66" t="s">
        <v>381</v>
      </c>
      <c r="B18" s="66" t="s">
        <v>431</v>
      </c>
      <c r="C18" s="66" t="s">
        <v>406</v>
      </c>
      <c r="D18" t="s">
        <v>144</v>
      </c>
      <c r="E18" s="27" t="s">
        <v>433</v>
      </c>
      <c r="F18" s="101" t="s">
        <v>301</v>
      </c>
      <c r="G18" t="s">
        <v>239</v>
      </c>
      <c r="H18">
        <v>7</v>
      </c>
      <c r="I18" s="27">
        <f t="shared" si="0"/>
        <v>5</v>
      </c>
      <c r="J18" s="27">
        <f t="shared" si="1"/>
        <v>2</v>
      </c>
      <c r="K18" s="62">
        <f t="shared" si="2"/>
        <v>0.7142857142857143</v>
      </c>
      <c r="L18" s="27"/>
      <c r="M18">
        <v>2</v>
      </c>
      <c r="N18">
        <v>0</v>
      </c>
      <c r="O18">
        <v>0</v>
      </c>
      <c r="P18">
        <v>3</v>
      </c>
      <c r="Q18">
        <v>1</v>
      </c>
      <c r="R18">
        <v>1</v>
      </c>
      <c r="S18">
        <v>0</v>
      </c>
      <c r="T18">
        <v>0</v>
      </c>
    </row>
    <row r="19" spans="1:20" x14ac:dyDescent="0.2">
      <c r="A19" s="66" t="s">
        <v>381</v>
      </c>
      <c r="B19" s="66" t="s">
        <v>431</v>
      </c>
      <c r="C19" s="66" t="s">
        <v>406</v>
      </c>
      <c r="D19" t="s">
        <v>144</v>
      </c>
      <c r="E19" s="27" t="s">
        <v>433</v>
      </c>
      <c r="F19" s="101" t="s">
        <v>301</v>
      </c>
      <c r="G19" t="s">
        <v>242</v>
      </c>
      <c r="H19">
        <v>33</v>
      </c>
      <c r="I19" s="27">
        <f t="shared" si="0"/>
        <v>32.5</v>
      </c>
      <c r="J19" s="27">
        <f t="shared" si="1"/>
        <v>0.5</v>
      </c>
      <c r="K19" s="62">
        <f t="shared" si="2"/>
        <v>0.98484848484848486</v>
      </c>
      <c r="L19" s="27"/>
      <c r="M19">
        <v>18</v>
      </c>
      <c r="N19">
        <v>5.5</v>
      </c>
      <c r="O19">
        <v>2</v>
      </c>
      <c r="P19">
        <v>7</v>
      </c>
      <c r="Q19">
        <v>0</v>
      </c>
      <c r="R19">
        <v>0.5</v>
      </c>
      <c r="S19">
        <v>0</v>
      </c>
      <c r="T19">
        <v>0</v>
      </c>
    </row>
    <row r="20" spans="1:20" x14ac:dyDescent="0.2">
      <c r="A20" s="66" t="s">
        <v>381</v>
      </c>
      <c r="B20" s="66" t="s">
        <v>431</v>
      </c>
      <c r="C20" s="66" t="s">
        <v>406</v>
      </c>
      <c r="D20" t="s">
        <v>144</v>
      </c>
      <c r="E20" s="27" t="s">
        <v>433</v>
      </c>
      <c r="F20" s="101" t="s">
        <v>301</v>
      </c>
      <c r="G20" t="s">
        <v>244</v>
      </c>
      <c r="H20">
        <v>32.5</v>
      </c>
      <c r="I20" s="27">
        <f t="shared" si="0"/>
        <v>19</v>
      </c>
      <c r="J20" s="27">
        <f t="shared" si="1"/>
        <v>13.5</v>
      </c>
      <c r="K20" s="62">
        <f t="shared" si="2"/>
        <v>0.58461538461538465</v>
      </c>
      <c r="L20" s="27"/>
      <c r="M20">
        <v>3</v>
      </c>
      <c r="N20">
        <v>2</v>
      </c>
      <c r="O20">
        <v>9</v>
      </c>
      <c r="P20">
        <v>5</v>
      </c>
      <c r="Q20">
        <v>6.5</v>
      </c>
      <c r="R20">
        <v>2</v>
      </c>
      <c r="S20">
        <v>1.5</v>
      </c>
      <c r="T20">
        <v>3.5</v>
      </c>
    </row>
    <row r="21" spans="1:20" x14ac:dyDescent="0.2">
      <c r="A21" s="66" t="s">
        <v>381</v>
      </c>
      <c r="B21" s="66" t="s">
        <v>431</v>
      </c>
      <c r="C21" s="66" t="s">
        <v>406</v>
      </c>
      <c r="D21" t="s">
        <v>144</v>
      </c>
      <c r="E21" s="27" t="s">
        <v>433</v>
      </c>
      <c r="F21" s="101" t="s">
        <v>301</v>
      </c>
      <c r="G21" t="s">
        <v>308</v>
      </c>
      <c r="H21">
        <v>48.5</v>
      </c>
      <c r="I21" s="27">
        <f t="shared" si="0"/>
        <v>39</v>
      </c>
      <c r="J21" s="27">
        <f t="shared" si="1"/>
        <v>9.5</v>
      </c>
      <c r="K21" s="62">
        <f t="shared" si="2"/>
        <v>0.80412371134020622</v>
      </c>
      <c r="L21" s="27"/>
      <c r="M21">
        <v>8.5</v>
      </c>
      <c r="N21">
        <v>1.5</v>
      </c>
      <c r="O21">
        <v>9.5</v>
      </c>
      <c r="P21">
        <v>19.5</v>
      </c>
      <c r="Q21">
        <v>4.5</v>
      </c>
      <c r="R21">
        <v>3</v>
      </c>
      <c r="S21">
        <v>1</v>
      </c>
      <c r="T21">
        <v>1</v>
      </c>
    </row>
    <row r="22" spans="1:20" x14ac:dyDescent="0.2">
      <c r="A22" s="66" t="s">
        <v>381</v>
      </c>
      <c r="B22" s="66" t="s">
        <v>431</v>
      </c>
      <c r="C22" s="66" t="s">
        <v>406</v>
      </c>
      <c r="D22" t="s">
        <v>149</v>
      </c>
      <c r="E22" s="27" t="s">
        <v>434</v>
      </c>
      <c r="F22" s="101" t="s">
        <v>301</v>
      </c>
      <c r="G22" t="s">
        <v>238</v>
      </c>
      <c r="H22">
        <v>27</v>
      </c>
      <c r="I22" s="27">
        <f t="shared" si="0"/>
        <v>26</v>
      </c>
      <c r="J22" s="27">
        <f t="shared" si="1"/>
        <v>1</v>
      </c>
      <c r="K22" s="62">
        <f t="shared" si="2"/>
        <v>0.96296296296296291</v>
      </c>
      <c r="L22" s="27"/>
      <c r="M22">
        <v>10</v>
      </c>
      <c r="N22">
        <v>11</v>
      </c>
      <c r="O22">
        <v>2</v>
      </c>
      <c r="P22">
        <v>3</v>
      </c>
      <c r="Q22">
        <v>0</v>
      </c>
      <c r="R22">
        <v>0</v>
      </c>
      <c r="S22">
        <v>1</v>
      </c>
      <c r="T22">
        <v>0</v>
      </c>
    </row>
    <row r="23" spans="1:20" x14ac:dyDescent="0.2">
      <c r="A23" s="66" t="s">
        <v>381</v>
      </c>
      <c r="B23" s="66" t="s">
        <v>431</v>
      </c>
      <c r="C23" s="66" t="s">
        <v>406</v>
      </c>
      <c r="D23" t="s">
        <v>149</v>
      </c>
      <c r="E23" s="27" t="s">
        <v>434</v>
      </c>
      <c r="F23" s="101" t="s">
        <v>301</v>
      </c>
      <c r="G23" t="s">
        <v>240</v>
      </c>
      <c r="H23">
        <v>18.5</v>
      </c>
      <c r="I23" s="27">
        <f t="shared" si="0"/>
        <v>13.5</v>
      </c>
      <c r="J23" s="27">
        <f t="shared" si="1"/>
        <v>5</v>
      </c>
      <c r="K23" s="62">
        <f t="shared" si="2"/>
        <v>0.72972972972972971</v>
      </c>
      <c r="L23" s="27"/>
      <c r="M23">
        <v>3</v>
      </c>
      <c r="N23">
        <v>2</v>
      </c>
      <c r="O23">
        <v>1</v>
      </c>
      <c r="P23">
        <v>7.5</v>
      </c>
      <c r="Q23">
        <v>2</v>
      </c>
      <c r="R23">
        <v>2</v>
      </c>
      <c r="S23">
        <v>1</v>
      </c>
      <c r="T23">
        <v>0</v>
      </c>
    </row>
    <row r="24" spans="1:20" x14ac:dyDescent="0.2">
      <c r="A24" s="66" t="s">
        <v>381</v>
      </c>
      <c r="B24" s="66" t="s">
        <v>431</v>
      </c>
      <c r="C24" s="66" t="s">
        <v>406</v>
      </c>
      <c r="D24" t="s">
        <v>149</v>
      </c>
      <c r="E24" s="27" t="s">
        <v>434</v>
      </c>
      <c r="F24" s="101" t="s">
        <v>301</v>
      </c>
      <c r="G24" t="s">
        <v>239</v>
      </c>
      <c r="H24">
        <v>1</v>
      </c>
      <c r="I24" s="27">
        <f t="shared" si="0"/>
        <v>1</v>
      </c>
      <c r="J24" s="27">
        <f t="shared" si="1"/>
        <v>0</v>
      </c>
      <c r="K24" s="62">
        <f t="shared" si="2"/>
        <v>1</v>
      </c>
      <c r="L24" s="27"/>
      <c r="M24">
        <v>0</v>
      </c>
      <c r="N24">
        <v>0</v>
      </c>
      <c r="O24">
        <v>0.5</v>
      </c>
      <c r="P24">
        <v>0.5</v>
      </c>
      <c r="Q24">
        <v>0</v>
      </c>
      <c r="R24">
        <v>0</v>
      </c>
      <c r="S24">
        <v>0</v>
      </c>
      <c r="T24">
        <v>0</v>
      </c>
    </row>
    <row r="25" spans="1:20" x14ac:dyDescent="0.2">
      <c r="A25" s="66" t="s">
        <v>381</v>
      </c>
      <c r="B25" s="66" t="s">
        <v>431</v>
      </c>
      <c r="C25" s="66" t="s">
        <v>406</v>
      </c>
      <c r="D25" t="s">
        <v>149</v>
      </c>
      <c r="E25" s="27" t="s">
        <v>434</v>
      </c>
      <c r="F25" s="101" t="s">
        <v>301</v>
      </c>
      <c r="G25" t="s">
        <v>242</v>
      </c>
      <c r="H25">
        <v>26.5</v>
      </c>
      <c r="I25" s="27">
        <f t="shared" si="0"/>
        <v>23.5</v>
      </c>
      <c r="J25" s="27">
        <f t="shared" si="1"/>
        <v>3</v>
      </c>
      <c r="K25" s="62">
        <f t="shared" si="2"/>
        <v>0.8867924528301887</v>
      </c>
      <c r="L25" s="27"/>
      <c r="M25">
        <v>9</v>
      </c>
      <c r="N25">
        <v>4</v>
      </c>
      <c r="O25">
        <v>2.5</v>
      </c>
      <c r="P25">
        <v>8</v>
      </c>
      <c r="Q25">
        <v>3</v>
      </c>
      <c r="R25">
        <v>0</v>
      </c>
      <c r="S25">
        <v>0</v>
      </c>
      <c r="T25">
        <v>0</v>
      </c>
    </row>
    <row r="26" spans="1:20" x14ac:dyDescent="0.2">
      <c r="A26" s="66" t="s">
        <v>381</v>
      </c>
      <c r="B26" s="66" t="s">
        <v>431</v>
      </c>
      <c r="C26" s="66" t="s">
        <v>406</v>
      </c>
      <c r="D26" t="s">
        <v>149</v>
      </c>
      <c r="E26" s="27" t="s">
        <v>434</v>
      </c>
      <c r="F26" s="101" t="s">
        <v>301</v>
      </c>
      <c r="G26" t="s">
        <v>244</v>
      </c>
      <c r="H26">
        <v>19</v>
      </c>
      <c r="I26" s="27">
        <f t="shared" si="0"/>
        <v>18</v>
      </c>
      <c r="J26" s="27">
        <f t="shared" si="1"/>
        <v>1</v>
      </c>
      <c r="K26" s="62">
        <f t="shared" si="2"/>
        <v>0.94736842105263153</v>
      </c>
      <c r="L26" s="27"/>
      <c r="M26">
        <v>3</v>
      </c>
      <c r="N26">
        <v>2</v>
      </c>
      <c r="O26">
        <v>5</v>
      </c>
      <c r="P26">
        <v>8</v>
      </c>
      <c r="Q26">
        <v>0</v>
      </c>
      <c r="R26">
        <v>0</v>
      </c>
      <c r="S26">
        <v>0</v>
      </c>
      <c r="T26">
        <v>1</v>
      </c>
    </row>
    <row r="27" spans="1:20" x14ac:dyDescent="0.2">
      <c r="A27" s="66" t="s">
        <v>381</v>
      </c>
      <c r="B27" s="66" t="s">
        <v>431</v>
      </c>
      <c r="C27" s="66" t="s">
        <v>406</v>
      </c>
      <c r="D27" t="s">
        <v>149</v>
      </c>
      <c r="E27" s="27" t="s">
        <v>434</v>
      </c>
      <c r="F27" s="101" t="s">
        <v>301</v>
      </c>
      <c r="G27" t="s">
        <v>308</v>
      </c>
      <c r="H27">
        <v>13.5</v>
      </c>
      <c r="I27" s="27">
        <f t="shared" si="0"/>
        <v>9.5</v>
      </c>
      <c r="J27" s="27">
        <f t="shared" si="1"/>
        <v>4</v>
      </c>
      <c r="K27" s="62">
        <f t="shared" si="2"/>
        <v>0.70370370370370372</v>
      </c>
      <c r="L27" s="27"/>
      <c r="M27">
        <v>2</v>
      </c>
      <c r="N27">
        <v>1</v>
      </c>
      <c r="O27">
        <v>1</v>
      </c>
      <c r="P27">
        <v>5.5</v>
      </c>
      <c r="Q27">
        <v>1.5</v>
      </c>
      <c r="R27">
        <v>1.5</v>
      </c>
      <c r="S27">
        <v>0</v>
      </c>
      <c r="T27">
        <v>1</v>
      </c>
    </row>
    <row r="28" spans="1:20" x14ac:dyDescent="0.2">
      <c r="A28" s="66" t="s">
        <v>381</v>
      </c>
      <c r="B28" s="66" t="s">
        <v>431</v>
      </c>
      <c r="C28" s="66" t="s">
        <v>406</v>
      </c>
      <c r="D28" t="s">
        <v>150</v>
      </c>
      <c r="E28" s="27" t="s">
        <v>435</v>
      </c>
      <c r="F28" s="101" t="s">
        <v>301</v>
      </c>
      <c r="G28" t="s">
        <v>238</v>
      </c>
      <c r="H28">
        <v>9.5</v>
      </c>
      <c r="I28" s="27">
        <f t="shared" si="0"/>
        <v>9.5</v>
      </c>
      <c r="J28" s="27">
        <f t="shared" si="1"/>
        <v>0</v>
      </c>
      <c r="K28" s="62">
        <f t="shared" si="2"/>
        <v>1</v>
      </c>
      <c r="L28" s="27"/>
      <c r="M28">
        <v>2</v>
      </c>
      <c r="N28">
        <v>3</v>
      </c>
      <c r="O28">
        <v>2</v>
      </c>
      <c r="P28">
        <v>2.5</v>
      </c>
      <c r="Q28">
        <v>0</v>
      </c>
      <c r="R28">
        <v>0</v>
      </c>
      <c r="S28">
        <v>0</v>
      </c>
      <c r="T28">
        <v>0</v>
      </c>
    </row>
    <row r="29" spans="1:20" x14ac:dyDescent="0.2">
      <c r="A29" s="66" t="s">
        <v>381</v>
      </c>
      <c r="B29" s="66" t="s">
        <v>431</v>
      </c>
      <c r="C29" s="66" t="s">
        <v>406</v>
      </c>
      <c r="D29" t="s">
        <v>150</v>
      </c>
      <c r="E29" s="27" t="s">
        <v>435</v>
      </c>
      <c r="F29" s="101" t="s">
        <v>301</v>
      </c>
      <c r="G29" t="s">
        <v>240</v>
      </c>
      <c r="H29">
        <v>12.5</v>
      </c>
      <c r="I29" s="27">
        <f t="shared" si="0"/>
        <v>10.5</v>
      </c>
      <c r="J29" s="27">
        <f t="shared" si="1"/>
        <v>2</v>
      </c>
      <c r="K29" s="62">
        <f t="shared" si="2"/>
        <v>0.84</v>
      </c>
      <c r="L29" s="27"/>
      <c r="M29">
        <v>1</v>
      </c>
      <c r="N29">
        <v>1</v>
      </c>
      <c r="O29">
        <v>1</v>
      </c>
      <c r="P29">
        <v>7.5</v>
      </c>
      <c r="Q29">
        <v>1</v>
      </c>
      <c r="R29">
        <v>0</v>
      </c>
      <c r="S29">
        <v>0</v>
      </c>
      <c r="T29">
        <v>1</v>
      </c>
    </row>
    <row r="30" spans="1:20" x14ac:dyDescent="0.2">
      <c r="A30" s="66" t="s">
        <v>381</v>
      </c>
      <c r="B30" s="66" t="s">
        <v>431</v>
      </c>
      <c r="C30" s="66" t="s">
        <v>406</v>
      </c>
      <c r="D30" t="s">
        <v>150</v>
      </c>
      <c r="E30" s="27" t="s">
        <v>435</v>
      </c>
      <c r="F30" s="101" t="s">
        <v>301</v>
      </c>
      <c r="G30" t="s">
        <v>239</v>
      </c>
      <c r="H30">
        <v>4</v>
      </c>
      <c r="I30" s="27">
        <f t="shared" si="0"/>
        <v>4</v>
      </c>
      <c r="J30" s="27">
        <f t="shared" si="1"/>
        <v>0</v>
      </c>
      <c r="K30" s="62">
        <f t="shared" si="2"/>
        <v>1</v>
      </c>
      <c r="L30" s="27"/>
      <c r="M30">
        <v>1</v>
      </c>
      <c r="N30">
        <v>1</v>
      </c>
      <c r="O30">
        <v>0</v>
      </c>
      <c r="P30">
        <v>2</v>
      </c>
      <c r="Q30">
        <v>0</v>
      </c>
      <c r="R30">
        <v>0</v>
      </c>
      <c r="S30">
        <v>0</v>
      </c>
      <c r="T30">
        <v>0</v>
      </c>
    </row>
    <row r="31" spans="1:20" x14ac:dyDescent="0.2">
      <c r="A31" s="66" t="s">
        <v>381</v>
      </c>
      <c r="B31" s="66" t="s">
        <v>431</v>
      </c>
      <c r="C31" s="66" t="s">
        <v>406</v>
      </c>
      <c r="D31" t="s">
        <v>150</v>
      </c>
      <c r="E31" s="27" t="s">
        <v>435</v>
      </c>
      <c r="F31" s="101" t="s">
        <v>301</v>
      </c>
      <c r="G31" t="s">
        <v>242</v>
      </c>
      <c r="H31">
        <v>5</v>
      </c>
      <c r="I31" s="27">
        <f t="shared" si="0"/>
        <v>4</v>
      </c>
      <c r="J31" s="27">
        <f t="shared" si="1"/>
        <v>1</v>
      </c>
      <c r="K31" s="62">
        <f t="shared" si="2"/>
        <v>0.8</v>
      </c>
      <c r="L31" s="27"/>
      <c r="M31">
        <v>3</v>
      </c>
      <c r="N31">
        <v>0</v>
      </c>
      <c r="O31">
        <v>0</v>
      </c>
      <c r="P31">
        <v>1</v>
      </c>
      <c r="Q31">
        <v>1</v>
      </c>
      <c r="R31">
        <v>0</v>
      </c>
      <c r="S31">
        <v>0</v>
      </c>
      <c r="T31">
        <v>0</v>
      </c>
    </row>
    <row r="32" spans="1:20" x14ac:dyDescent="0.2">
      <c r="A32" s="66" t="s">
        <v>381</v>
      </c>
      <c r="B32" s="66" t="s">
        <v>431</v>
      </c>
      <c r="C32" s="66" t="s">
        <v>406</v>
      </c>
      <c r="D32" t="s">
        <v>150</v>
      </c>
      <c r="E32" s="27" t="s">
        <v>435</v>
      </c>
      <c r="F32" s="101" t="s">
        <v>301</v>
      </c>
      <c r="G32" t="s">
        <v>244</v>
      </c>
      <c r="H32">
        <v>7</v>
      </c>
      <c r="I32" s="27">
        <f t="shared" si="0"/>
        <v>4</v>
      </c>
      <c r="J32" s="27">
        <f t="shared" si="1"/>
        <v>3</v>
      </c>
      <c r="K32" s="62">
        <f t="shared" si="2"/>
        <v>0.5714285714285714</v>
      </c>
      <c r="L32" s="27"/>
      <c r="M32">
        <v>1</v>
      </c>
      <c r="N32">
        <v>0</v>
      </c>
      <c r="O32">
        <v>1</v>
      </c>
      <c r="P32">
        <v>2</v>
      </c>
      <c r="Q32">
        <v>1.5</v>
      </c>
      <c r="R32">
        <v>0</v>
      </c>
      <c r="S32">
        <v>0.5</v>
      </c>
      <c r="T32">
        <v>1</v>
      </c>
    </row>
    <row r="33" spans="1:20" x14ac:dyDescent="0.2">
      <c r="A33" s="66" t="s">
        <v>381</v>
      </c>
      <c r="B33" s="66" t="s">
        <v>431</v>
      </c>
      <c r="C33" s="66" t="s">
        <v>406</v>
      </c>
      <c r="D33" t="s">
        <v>150</v>
      </c>
      <c r="E33" s="27" t="s">
        <v>435</v>
      </c>
      <c r="F33" s="101" t="s">
        <v>301</v>
      </c>
      <c r="G33" t="s">
        <v>308</v>
      </c>
      <c r="H33">
        <v>16.5</v>
      </c>
      <c r="I33" s="27">
        <f t="shared" si="0"/>
        <v>13.5</v>
      </c>
      <c r="J33" s="27">
        <f t="shared" si="1"/>
        <v>3</v>
      </c>
      <c r="K33" s="62">
        <f t="shared" si="2"/>
        <v>0.81818181818181823</v>
      </c>
      <c r="L33" s="27"/>
      <c r="M33">
        <v>5.5</v>
      </c>
      <c r="N33">
        <v>0.5</v>
      </c>
      <c r="O33">
        <v>2</v>
      </c>
      <c r="P33">
        <v>5.5</v>
      </c>
      <c r="Q33">
        <v>0</v>
      </c>
      <c r="R33">
        <v>3</v>
      </c>
      <c r="S33">
        <v>0</v>
      </c>
      <c r="T33">
        <v>0</v>
      </c>
    </row>
    <row r="34" spans="1:20" x14ac:dyDescent="0.2">
      <c r="A34" s="66" t="s">
        <v>381</v>
      </c>
      <c r="B34" s="66" t="s">
        <v>431</v>
      </c>
      <c r="C34" s="66" t="s">
        <v>406</v>
      </c>
      <c r="D34" t="s">
        <v>210</v>
      </c>
      <c r="E34" s="27" t="s">
        <v>436</v>
      </c>
      <c r="F34" s="101" t="s">
        <v>301</v>
      </c>
      <c r="G34" t="s">
        <v>238</v>
      </c>
      <c r="H34">
        <v>54</v>
      </c>
      <c r="I34" s="27">
        <f t="shared" si="0"/>
        <v>50</v>
      </c>
      <c r="J34" s="27">
        <f t="shared" si="1"/>
        <v>4</v>
      </c>
      <c r="K34" s="62">
        <f t="shared" si="2"/>
        <v>0.92592592592592593</v>
      </c>
      <c r="L34" s="27"/>
      <c r="M34">
        <v>7</v>
      </c>
      <c r="N34">
        <v>12</v>
      </c>
      <c r="O34">
        <v>15</v>
      </c>
      <c r="P34">
        <v>16</v>
      </c>
      <c r="Q34">
        <v>4</v>
      </c>
      <c r="R34">
        <v>0</v>
      </c>
      <c r="S34">
        <v>0</v>
      </c>
      <c r="T34">
        <v>0</v>
      </c>
    </row>
    <row r="35" spans="1:20" x14ac:dyDescent="0.2">
      <c r="A35" s="66" t="s">
        <v>381</v>
      </c>
      <c r="B35" s="66" t="s">
        <v>431</v>
      </c>
      <c r="C35" s="66" t="s">
        <v>406</v>
      </c>
      <c r="D35" t="s">
        <v>210</v>
      </c>
      <c r="E35" s="27" t="s">
        <v>436</v>
      </c>
      <c r="F35" s="101" t="s">
        <v>301</v>
      </c>
      <c r="G35" t="s">
        <v>240</v>
      </c>
      <c r="H35">
        <v>41.5</v>
      </c>
      <c r="I35" s="27">
        <f t="shared" si="0"/>
        <v>27.5</v>
      </c>
      <c r="J35" s="27">
        <f t="shared" si="1"/>
        <v>14</v>
      </c>
      <c r="K35" s="62">
        <f t="shared" si="2"/>
        <v>0.66265060240963858</v>
      </c>
      <c r="L35" s="27"/>
      <c r="M35">
        <v>5</v>
      </c>
      <c r="N35">
        <v>2</v>
      </c>
      <c r="O35">
        <v>7</v>
      </c>
      <c r="P35">
        <v>13.5</v>
      </c>
      <c r="Q35">
        <v>4.5</v>
      </c>
      <c r="R35">
        <v>4</v>
      </c>
      <c r="S35">
        <v>3</v>
      </c>
      <c r="T35">
        <v>2.5</v>
      </c>
    </row>
    <row r="36" spans="1:20" x14ac:dyDescent="0.2">
      <c r="A36" s="66" t="s">
        <v>381</v>
      </c>
      <c r="B36" s="66" t="s">
        <v>431</v>
      </c>
      <c r="C36" s="66" t="s">
        <v>406</v>
      </c>
      <c r="D36" t="s">
        <v>210</v>
      </c>
      <c r="E36" s="27" t="s">
        <v>436</v>
      </c>
      <c r="F36" s="101" t="s">
        <v>301</v>
      </c>
      <c r="G36" t="s">
        <v>239</v>
      </c>
      <c r="H36">
        <v>16</v>
      </c>
      <c r="I36" s="27">
        <f t="shared" si="0"/>
        <v>12.5</v>
      </c>
      <c r="J36" s="27">
        <f t="shared" si="1"/>
        <v>3.5</v>
      </c>
      <c r="K36" s="62">
        <f t="shared" si="2"/>
        <v>0.78125</v>
      </c>
      <c r="L36" s="27"/>
      <c r="M36">
        <v>2</v>
      </c>
      <c r="N36">
        <v>3</v>
      </c>
      <c r="O36">
        <v>3</v>
      </c>
      <c r="P36">
        <v>4.5</v>
      </c>
      <c r="Q36">
        <v>0.5</v>
      </c>
      <c r="R36">
        <v>1.5</v>
      </c>
      <c r="S36">
        <v>0.5</v>
      </c>
      <c r="T36">
        <v>1</v>
      </c>
    </row>
    <row r="37" spans="1:20" x14ac:dyDescent="0.2">
      <c r="A37" s="66" t="s">
        <v>381</v>
      </c>
      <c r="B37" s="66" t="s">
        <v>431</v>
      </c>
      <c r="C37" s="66" t="s">
        <v>406</v>
      </c>
      <c r="D37" t="s">
        <v>210</v>
      </c>
      <c r="E37" s="27" t="s">
        <v>436</v>
      </c>
      <c r="F37" s="101" t="s">
        <v>301</v>
      </c>
      <c r="G37" t="s">
        <v>242</v>
      </c>
      <c r="H37">
        <v>24</v>
      </c>
      <c r="I37" s="27">
        <f t="shared" si="0"/>
        <v>22</v>
      </c>
      <c r="J37" s="27">
        <f t="shared" si="1"/>
        <v>2</v>
      </c>
      <c r="K37" s="62">
        <f t="shared" si="2"/>
        <v>0.91666666666666663</v>
      </c>
      <c r="L37" s="27"/>
      <c r="M37">
        <v>5</v>
      </c>
      <c r="N37">
        <v>3</v>
      </c>
      <c r="O37">
        <v>3</v>
      </c>
      <c r="P37">
        <v>11</v>
      </c>
      <c r="Q37">
        <v>0</v>
      </c>
      <c r="R37">
        <v>0.5</v>
      </c>
      <c r="S37">
        <v>1</v>
      </c>
      <c r="T37">
        <v>0.5</v>
      </c>
    </row>
    <row r="38" spans="1:20" x14ac:dyDescent="0.2">
      <c r="A38" s="66" t="s">
        <v>381</v>
      </c>
      <c r="B38" s="66" t="s">
        <v>431</v>
      </c>
      <c r="C38" s="66" t="s">
        <v>406</v>
      </c>
      <c r="D38" t="s">
        <v>210</v>
      </c>
      <c r="E38" s="27" t="s">
        <v>436</v>
      </c>
      <c r="F38" s="101" t="s">
        <v>301</v>
      </c>
      <c r="G38" t="s">
        <v>244</v>
      </c>
      <c r="H38">
        <v>29.5</v>
      </c>
      <c r="I38" s="27">
        <f t="shared" si="0"/>
        <v>22.5</v>
      </c>
      <c r="J38" s="27">
        <f t="shared" si="1"/>
        <v>7</v>
      </c>
      <c r="K38" s="62">
        <f t="shared" si="2"/>
        <v>0.76271186440677963</v>
      </c>
      <c r="L38" s="27"/>
      <c r="M38">
        <v>7</v>
      </c>
      <c r="N38">
        <v>5</v>
      </c>
      <c r="O38">
        <v>2.5</v>
      </c>
      <c r="P38">
        <v>8</v>
      </c>
      <c r="Q38">
        <v>1</v>
      </c>
      <c r="R38">
        <v>1</v>
      </c>
      <c r="S38">
        <v>3</v>
      </c>
      <c r="T38">
        <v>2</v>
      </c>
    </row>
    <row r="39" spans="1:20" x14ac:dyDescent="0.2">
      <c r="A39" s="66" t="s">
        <v>381</v>
      </c>
      <c r="B39" s="66" t="s">
        <v>431</v>
      </c>
      <c r="C39" s="66" t="s">
        <v>406</v>
      </c>
      <c r="D39" t="s">
        <v>210</v>
      </c>
      <c r="E39" s="27" t="s">
        <v>436</v>
      </c>
      <c r="F39" s="101" t="s">
        <v>301</v>
      </c>
      <c r="G39" t="s">
        <v>308</v>
      </c>
      <c r="H39">
        <v>55.5</v>
      </c>
      <c r="I39" s="27">
        <f t="shared" si="0"/>
        <v>43.5</v>
      </c>
      <c r="J39" s="27">
        <f t="shared" si="1"/>
        <v>12</v>
      </c>
      <c r="K39" s="62">
        <f t="shared" si="2"/>
        <v>0.78378378378378377</v>
      </c>
      <c r="L39" s="27"/>
      <c r="M39">
        <v>13</v>
      </c>
      <c r="N39">
        <v>2</v>
      </c>
      <c r="O39">
        <v>9.5</v>
      </c>
      <c r="P39">
        <v>19</v>
      </c>
      <c r="Q39">
        <v>6</v>
      </c>
      <c r="R39">
        <v>4</v>
      </c>
      <c r="S39">
        <v>2</v>
      </c>
      <c r="T39">
        <v>0</v>
      </c>
    </row>
    <row r="40" spans="1:20" x14ac:dyDescent="0.2">
      <c r="A40" s="66" t="s">
        <v>381</v>
      </c>
      <c r="B40" s="66" t="s">
        <v>431</v>
      </c>
      <c r="C40" s="66" t="s">
        <v>406</v>
      </c>
      <c r="D40" t="s">
        <v>374</v>
      </c>
      <c r="E40" s="27" t="s">
        <v>615</v>
      </c>
      <c r="F40" s="101" t="s">
        <v>301</v>
      </c>
      <c r="G40" t="s">
        <v>244</v>
      </c>
      <c r="H40">
        <v>0.5</v>
      </c>
      <c r="I40" s="27">
        <f t="shared" si="0"/>
        <v>0</v>
      </c>
      <c r="J40" s="27">
        <f t="shared" si="1"/>
        <v>0.5</v>
      </c>
      <c r="K40" s="62">
        <f t="shared" si="2"/>
        <v>0</v>
      </c>
      <c r="L40" s="27"/>
      <c r="M40">
        <v>0</v>
      </c>
      <c r="N40">
        <v>0</v>
      </c>
      <c r="O40">
        <v>0</v>
      </c>
      <c r="P40">
        <v>0</v>
      </c>
      <c r="Q40">
        <v>0</v>
      </c>
      <c r="R40">
        <v>0</v>
      </c>
      <c r="S40">
        <v>0</v>
      </c>
      <c r="T40">
        <v>0.5</v>
      </c>
    </row>
    <row r="41" spans="1:20" x14ac:dyDescent="0.2">
      <c r="A41" s="66" t="s">
        <v>382</v>
      </c>
      <c r="B41" s="66" t="s">
        <v>437</v>
      </c>
      <c r="C41" s="66" t="s">
        <v>407</v>
      </c>
      <c r="D41" t="s">
        <v>101</v>
      </c>
      <c r="E41" s="27" t="s">
        <v>438</v>
      </c>
      <c r="F41" s="101" t="s">
        <v>301</v>
      </c>
      <c r="G41" t="s">
        <v>238</v>
      </c>
      <c r="H41">
        <v>22</v>
      </c>
      <c r="I41" s="27">
        <f t="shared" si="0"/>
        <v>22</v>
      </c>
      <c r="J41" s="27">
        <f t="shared" si="1"/>
        <v>0</v>
      </c>
      <c r="K41" s="62">
        <f t="shared" si="2"/>
        <v>1</v>
      </c>
      <c r="L41" s="27"/>
      <c r="M41">
        <v>0</v>
      </c>
      <c r="N41">
        <v>5</v>
      </c>
      <c r="O41">
        <v>12</v>
      </c>
      <c r="P41">
        <v>5</v>
      </c>
      <c r="Q41">
        <v>0</v>
      </c>
      <c r="R41">
        <v>0</v>
      </c>
      <c r="S41">
        <v>0</v>
      </c>
      <c r="T41">
        <v>0</v>
      </c>
    </row>
    <row r="42" spans="1:20" x14ac:dyDescent="0.2">
      <c r="A42" s="66" t="s">
        <v>382</v>
      </c>
      <c r="B42" s="66" t="s">
        <v>437</v>
      </c>
      <c r="C42" s="66" t="s">
        <v>407</v>
      </c>
      <c r="D42" t="s">
        <v>101</v>
      </c>
      <c r="E42" s="27" t="s">
        <v>438</v>
      </c>
      <c r="F42" s="101" t="s">
        <v>301</v>
      </c>
      <c r="G42" t="s">
        <v>240</v>
      </c>
      <c r="H42">
        <v>13.5</v>
      </c>
      <c r="I42" s="27">
        <f t="shared" si="0"/>
        <v>10.5</v>
      </c>
      <c r="J42" s="27">
        <f t="shared" si="1"/>
        <v>3</v>
      </c>
      <c r="K42" s="62">
        <f t="shared" si="2"/>
        <v>0.77777777777777779</v>
      </c>
      <c r="L42" s="27"/>
      <c r="M42">
        <v>2</v>
      </c>
      <c r="N42">
        <v>0</v>
      </c>
      <c r="O42">
        <v>3</v>
      </c>
      <c r="P42">
        <v>5.5</v>
      </c>
      <c r="Q42">
        <v>0</v>
      </c>
      <c r="R42">
        <v>0</v>
      </c>
      <c r="S42">
        <v>1</v>
      </c>
      <c r="T42">
        <v>2</v>
      </c>
    </row>
    <row r="43" spans="1:20" x14ac:dyDescent="0.2">
      <c r="A43" s="66" t="s">
        <v>382</v>
      </c>
      <c r="B43" s="66" t="s">
        <v>437</v>
      </c>
      <c r="C43" s="66" t="s">
        <v>407</v>
      </c>
      <c r="D43" t="s">
        <v>101</v>
      </c>
      <c r="E43" s="27" t="s">
        <v>438</v>
      </c>
      <c r="F43" s="101" t="s">
        <v>301</v>
      </c>
      <c r="G43" t="s">
        <v>239</v>
      </c>
      <c r="H43">
        <v>4</v>
      </c>
      <c r="I43" s="27">
        <f t="shared" si="0"/>
        <v>2</v>
      </c>
      <c r="J43" s="27">
        <f t="shared" si="1"/>
        <v>2</v>
      </c>
      <c r="K43" s="62">
        <f t="shared" si="2"/>
        <v>0.5</v>
      </c>
      <c r="L43" s="27"/>
      <c r="M43">
        <v>1.5</v>
      </c>
      <c r="N43">
        <v>0</v>
      </c>
      <c r="O43">
        <v>0</v>
      </c>
      <c r="P43">
        <v>0.5</v>
      </c>
      <c r="Q43">
        <v>0</v>
      </c>
      <c r="R43">
        <v>1</v>
      </c>
      <c r="S43">
        <v>0</v>
      </c>
      <c r="T43">
        <v>1</v>
      </c>
    </row>
    <row r="44" spans="1:20" x14ac:dyDescent="0.2">
      <c r="A44" s="66" t="s">
        <v>382</v>
      </c>
      <c r="B44" s="66" t="s">
        <v>437</v>
      </c>
      <c r="C44" s="66" t="s">
        <v>407</v>
      </c>
      <c r="D44" t="s">
        <v>101</v>
      </c>
      <c r="E44" s="27" t="s">
        <v>438</v>
      </c>
      <c r="F44" s="101" t="s">
        <v>301</v>
      </c>
      <c r="G44" t="s">
        <v>242</v>
      </c>
      <c r="H44">
        <v>8.5</v>
      </c>
      <c r="I44" s="27">
        <f t="shared" si="0"/>
        <v>8.5</v>
      </c>
      <c r="J44" s="27">
        <f t="shared" si="1"/>
        <v>0</v>
      </c>
      <c r="K44" s="62">
        <f t="shared" si="2"/>
        <v>1</v>
      </c>
      <c r="L44" s="27"/>
      <c r="M44">
        <v>2.5</v>
      </c>
      <c r="N44">
        <v>3.5</v>
      </c>
      <c r="O44">
        <v>1.5</v>
      </c>
      <c r="P44">
        <v>1</v>
      </c>
      <c r="Q44">
        <v>0</v>
      </c>
      <c r="R44">
        <v>0</v>
      </c>
      <c r="S44">
        <v>0</v>
      </c>
      <c r="T44">
        <v>0</v>
      </c>
    </row>
    <row r="45" spans="1:20" x14ac:dyDescent="0.2">
      <c r="A45" s="66" t="s">
        <v>382</v>
      </c>
      <c r="B45" s="66" t="s">
        <v>437</v>
      </c>
      <c r="C45" s="66" t="s">
        <v>407</v>
      </c>
      <c r="D45" t="s">
        <v>101</v>
      </c>
      <c r="E45" s="27" t="s">
        <v>438</v>
      </c>
      <c r="F45" s="101" t="s">
        <v>301</v>
      </c>
      <c r="G45" t="s">
        <v>244</v>
      </c>
      <c r="H45">
        <v>7.5</v>
      </c>
      <c r="I45" s="27">
        <f t="shared" si="0"/>
        <v>7</v>
      </c>
      <c r="J45" s="27">
        <f t="shared" si="1"/>
        <v>0.5</v>
      </c>
      <c r="K45" s="62">
        <f t="shared" si="2"/>
        <v>0.93333333333333335</v>
      </c>
      <c r="L45" s="27"/>
      <c r="M45">
        <v>1</v>
      </c>
      <c r="N45">
        <v>3</v>
      </c>
      <c r="O45">
        <v>1</v>
      </c>
      <c r="P45">
        <v>2</v>
      </c>
      <c r="Q45">
        <v>0</v>
      </c>
      <c r="R45">
        <v>0</v>
      </c>
      <c r="S45">
        <v>0</v>
      </c>
      <c r="T45">
        <v>0.5</v>
      </c>
    </row>
    <row r="46" spans="1:20" x14ac:dyDescent="0.2">
      <c r="A46" s="66" t="s">
        <v>382</v>
      </c>
      <c r="B46" s="66" t="s">
        <v>437</v>
      </c>
      <c r="C46" s="66" t="s">
        <v>407</v>
      </c>
      <c r="D46" t="s">
        <v>101</v>
      </c>
      <c r="E46" s="27" t="s">
        <v>438</v>
      </c>
      <c r="F46" s="101" t="s">
        <v>301</v>
      </c>
      <c r="G46" t="s">
        <v>308</v>
      </c>
      <c r="H46">
        <v>31</v>
      </c>
      <c r="I46" s="27">
        <f t="shared" si="0"/>
        <v>28</v>
      </c>
      <c r="J46" s="27">
        <f t="shared" si="1"/>
        <v>3</v>
      </c>
      <c r="K46" s="62">
        <f t="shared" si="2"/>
        <v>0.90322580645161288</v>
      </c>
      <c r="L46" s="27"/>
      <c r="M46">
        <v>9</v>
      </c>
      <c r="N46">
        <v>9</v>
      </c>
      <c r="O46">
        <v>7</v>
      </c>
      <c r="P46">
        <v>3</v>
      </c>
      <c r="Q46">
        <v>1</v>
      </c>
      <c r="R46">
        <v>1</v>
      </c>
      <c r="S46">
        <v>1</v>
      </c>
      <c r="T46">
        <v>0</v>
      </c>
    </row>
    <row r="47" spans="1:20" x14ac:dyDescent="0.2">
      <c r="A47" s="66" t="s">
        <v>382</v>
      </c>
      <c r="B47" s="66" t="s">
        <v>437</v>
      </c>
      <c r="C47" s="66" t="s">
        <v>407</v>
      </c>
      <c r="D47" t="s">
        <v>157</v>
      </c>
      <c r="E47" s="27" t="s">
        <v>439</v>
      </c>
      <c r="F47" s="101" t="s">
        <v>301</v>
      </c>
      <c r="G47" t="s">
        <v>238</v>
      </c>
      <c r="H47">
        <v>14</v>
      </c>
      <c r="I47" s="27">
        <f t="shared" si="0"/>
        <v>13</v>
      </c>
      <c r="J47" s="27">
        <f t="shared" si="1"/>
        <v>1</v>
      </c>
      <c r="K47" s="62">
        <f t="shared" si="2"/>
        <v>0.9285714285714286</v>
      </c>
      <c r="L47" s="27"/>
      <c r="M47">
        <v>1</v>
      </c>
      <c r="N47">
        <v>3</v>
      </c>
      <c r="O47">
        <v>6</v>
      </c>
      <c r="P47">
        <v>3</v>
      </c>
      <c r="Q47">
        <v>0</v>
      </c>
      <c r="R47">
        <v>1</v>
      </c>
      <c r="S47">
        <v>0</v>
      </c>
      <c r="T47">
        <v>0</v>
      </c>
    </row>
    <row r="48" spans="1:20" x14ac:dyDescent="0.2">
      <c r="A48" s="66" t="s">
        <v>382</v>
      </c>
      <c r="B48" s="66" t="s">
        <v>437</v>
      </c>
      <c r="C48" s="66" t="s">
        <v>407</v>
      </c>
      <c r="D48" t="s">
        <v>157</v>
      </c>
      <c r="E48" s="27" t="s">
        <v>439</v>
      </c>
      <c r="F48" s="101" t="s">
        <v>301</v>
      </c>
      <c r="G48" t="s">
        <v>240</v>
      </c>
      <c r="H48">
        <v>11</v>
      </c>
      <c r="I48" s="27">
        <f t="shared" si="0"/>
        <v>8</v>
      </c>
      <c r="J48" s="27">
        <f t="shared" si="1"/>
        <v>3</v>
      </c>
      <c r="K48" s="62">
        <f t="shared" si="2"/>
        <v>0.72727272727272729</v>
      </c>
      <c r="L48" s="27"/>
      <c r="M48">
        <v>2</v>
      </c>
      <c r="N48">
        <v>0</v>
      </c>
      <c r="O48">
        <v>3</v>
      </c>
      <c r="P48">
        <v>3</v>
      </c>
      <c r="Q48">
        <v>2</v>
      </c>
      <c r="R48">
        <v>0</v>
      </c>
      <c r="S48">
        <v>1</v>
      </c>
      <c r="T48">
        <v>0</v>
      </c>
    </row>
    <row r="49" spans="1:20" x14ac:dyDescent="0.2">
      <c r="A49" s="66" t="s">
        <v>382</v>
      </c>
      <c r="B49" s="66" t="s">
        <v>437</v>
      </c>
      <c r="C49" s="66" t="s">
        <v>407</v>
      </c>
      <c r="D49" t="s">
        <v>157</v>
      </c>
      <c r="E49" s="27" t="s">
        <v>439</v>
      </c>
      <c r="F49" s="101" t="s">
        <v>301</v>
      </c>
      <c r="G49" t="s">
        <v>239</v>
      </c>
      <c r="H49">
        <v>11.5</v>
      </c>
      <c r="I49" s="27">
        <f t="shared" si="0"/>
        <v>9.5</v>
      </c>
      <c r="J49" s="27">
        <f t="shared" si="1"/>
        <v>2</v>
      </c>
      <c r="K49" s="62">
        <f t="shared" si="2"/>
        <v>0.82608695652173914</v>
      </c>
      <c r="L49" s="27"/>
      <c r="M49">
        <v>1</v>
      </c>
      <c r="N49">
        <v>2</v>
      </c>
      <c r="O49">
        <v>2</v>
      </c>
      <c r="P49">
        <v>4.5</v>
      </c>
      <c r="Q49">
        <v>2</v>
      </c>
      <c r="R49">
        <v>0</v>
      </c>
      <c r="S49">
        <v>0</v>
      </c>
      <c r="T49">
        <v>0</v>
      </c>
    </row>
    <row r="50" spans="1:20" x14ac:dyDescent="0.2">
      <c r="A50" s="66" t="s">
        <v>382</v>
      </c>
      <c r="B50" s="66" t="s">
        <v>437</v>
      </c>
      <c r="C50" s="66" t="s">
        <v>407</v>
      </c>
      <c r="D50" t="s">
        <v>157</v>
      </c>
      <c r="E50" s="27" t="s">
        <v>439</v>
      </c>
      <c r="F50" s="101" t="s">
        <v>301</v>
      </c>
      <c r="G50" t="s">
        <v>242</v>
      </c>
      <c r="H50">
        <v>21</v>
      </c>
      <c r="I50" s="27">
        <f t="shared" si="0"/>
        <v>19</v>
      </c>
      <c r="J50" s="27">
        <f t="shared" si="1"/>
        <v>2</v>
      </c>
      <c r="K50" s="62">
        <f t="shared" si="2"/>
        <v>0.90476190476190477</v>
      </c>
      <c r="L50" s="27"/>
      <c r="M50">
        <v>16</v>
      </c>
      <c r="N50">
        <v>2</v>
      </c>
      <c r="O50">
        <v>0</v>
      </c>
      <c r="P50">
        <v>1</v>
      </c>
      <c r="Q50">
        <v>0</v>
      </c>
      <c r="R50">
        <v>1</v>
      </c>
      <c r="S50">
        <v>1</v>
      </c>
      <c r="T50">
        <v>0</v>
      </c>
    </row>
    <row r="51" spans="1:20" x14ac:dyDescent="0.2">
      <c r="A51" s="66" t="s">
        <v>382</v>
      </c>
      <c r="B51" s="66" t="s">
        <v>437</v>
      </c>
      <c r="C51" s="66" t="s">
        <v>407</v>
      </c>
      <c r="D51" t="s">
        <v>157</v>
      </c>
      <c r="E51" s="27" t="s">
        <v>439</v>
      </c>
      <c r="F51" s="101" t="s">
        <v>301</v>
      </c>
      <c r="G51" t="s">
        <v>244</v>
      </c>
      <c r="H51">
        <v>13</v>
      </c>
      <c r="I51" s="27">
        <f t="shared" si="0"/>
        <v>11</v>
      </c>
      <c r="J51" s="27">
        <f t="shared" si="1"/>
        <v>2</v>
      </c>
      <c r="K51" s="62">
        <f t="shared" si="2"/>
        <v>0.84615384615384615</v>
      </c>
      <c r="L51" s="27"/>
      <c r="M51">
        <v>3</v>
      </c>
      <c r="N51">
        <v>4</v>
      </c>
      <c r="O51">
        <v>3</v>
      </c>
      <c r="P51">
        <v>1</v>
      </c>
      <c r="Q51">
        <v>0</v>
      </c>
      <c r="R51">
        <v>0</v>
      </c>
      <c r="S51">
        <v>1</v>
      </c>
      <c r="T51">
        <v>1</v>
      </c>
    </row>
    <row r="52" spans="1:20" x14ac:dyDescent="0.2">
      <c r="A52" s="66" t="s">
        <v>382</v>
      </c>
      <c r="B52" s="66" t="s">
        <v>437</v>
      </c>
      <c r="C52" s="66" t="s">
        <v>407</v>
      </c>
      <c r="D52" t="s">
        <v>157</v>
      </c>
      <c r="E52" s="27" t="s">
        <v>439</v>
      </c>
      <c r="F52" s="101" t="s">
        <v>301</v>
      </c>
      <c r="G52" t="s">
        <v>308</v>
      </c>
      <c r="H52">
        <v>19.5</v>
      </c>
      <c r="I52" s="27">
        <f t="shared" si="0"/>
        <v>16</v>
      </c>
      <c r="J52" s="27">
        <f t="shared" si="1"/>
        <v>3.5</v>
      </c>
      <c r="K52" s="62">
        <f t="shared" si="2"/>
        <v>0.82051282051282048</v>
      </c>
      <c r="L52" s="27"/>
      <c r="M52">
        <v>3</v>
      </c>
      <c r="N52">
        <v>3</v>
      </c>
      <c r="O52">
        <v>1.5</v>
      </c>
      <c r="P52">
        <v>8.5</v>
      </c>
      <c r="Q52">
        <v>1.5</v>
      </c>
      <c r="R52">
        <v>1</v>
      </c>
      <c r="S52">
        <v>1</v>
      </c>
      <c r="T52">
        <v>0</v>
      </c>
    </row>
    <row r="53" spans="1:20" x14ac:dyDescent="0.2">
      <c r="A53" s="66" t="s">
        <v>382</v>
      </c>
      <c r="B53" s="66" t="s">
        <v>437</v>
      </c>
      <c r="C53" s="66" t="s">
        <v>407</v>
      </c>
      <c r="D53" t="s">
        <v>164</v>
      </c>
      <c r="E53" s="27" t="s">
        <v>440</v>
      </c>
      <c r="F53" s="101" t="s">
        <v>301</v>
      </c>
      <c r="G53" t="s">
        <v>238</v>
      </c>
      <c r="H53">
        <v>16</v>
      </c>
      <c r="I53" s="27">
        <f t="shared" si="0"/>
        <v>14</v>
      </c>
      <c r="J53" s="27">
        <f t="shared" si="1"/>
        <v>2</v>
      </c>
      <c r="K53" s="62">
        <f t="shared" si="2"/>
        <v>0.875</v>
      </c>
      <c r="L53" s="27"/>
      <c r="M53">
        <v>6</v>
      </c>
      <c r="N53">
        <v>5</v>
      </c>
      <c r="O53">
        <v>2</v>
      </c>
      <c r="P53">
        <v>1</v>
      </c>
      <c r="Q53">
        <v>2</v>
      </c>
      <c r="R53">
        <v>0</v>
      </c>
      <c r="S53">
        <v>0</v>
      </c>
      <c r="T53">
        <v>0</v>
      </c>
    </row>
    <row r="54" spans="1:20" x14ac:dyDescent="0.2">
      <c r="A54" s="66" t="s">
        <v>382</v>
      </c>
      <c r="B54" s="66" t="s">
        <v>437</v>
      </c>
      <c r="C54" s="66" t="s">
        <v>407</v>
      </c>
      <c r="D54" t="s">
        <v>164</v>
      </c>
      <c r="E54" s="27" t="s">
        <v>440</v>
      </c>
      <c r="F54" s="101" t="s">
        <v>301</v>
      </c>
      <c r="G54" t="s">
        <v>240</v>
      </c>
      <c r="H54">
        <v>16</v>
      </c>
      <c r="I54" s="27">
        <f t="shared" si="0"/>
        <v>13</v>
      </c>
      <c r="J54" s="27">
        <f t="shared" si="1"/>
        <v>3</v>
      </c>
      <c r="K54" s="62">
        <f t="shared" si="2"/>
        <v>0.8125</v>
      </c>
      <c r="L54" s="27"/>
      <c r="M54">
        <v>1</v>
      </c>
      <c r="N54">
        <v>0</v>
      </c>
      <c r="O54">
        <v>5</v>
      </c>
      <c r="P54">
        <v>7</v>
      </c>
      <c r="Q54">
        <v>3</v>
      </c>
      <c r="R54">
        <v>0</v>
      </c>
      <c r="S54">
        <v>0</v>
      </c>
      <c r="T54">
        <v>0</v>
      </c>
    </row>
    <row r="55" spans="1:20" x14ac:dyDescent="0.2">
      <c r="A55" s="66" t="s">
        <v>382</v>
      </c>
      <c r="B55" s="66" t="s">
        <v>437</v>
      </c>
      <c r="C55" s="66" t="s">
        <v>407</v>
      </c>
      <c r="D55" t="s">
        <v>164</v>
      </c>
      <c r="E55" s="27" t="s">
        <v>440</v>
      </c>
      <c r="F55" s="101" t="s">
        <v>301</v>
      </c>
      <c r="G55" t="s">
        <v>239</v>
      </c>
      <c r="H55">
        <v>1.5</v>
      </c>
      <c r="I55" s="27">
        <f t="shared" si="0"/>
        <v>1.5</v>
      </c>
      <c r="J55" s="27">
        <f t="shared" si="1"/>
        <v>0</v>
      </c>
      <c r="K55" s="62">
        <f t="shared" si="2"/>
        <v>1</v>
      </c>
      <c r="L55" s="27"/>
      <c r="M55">
        <v>1</v>
      </c>
      <c r="N55">
        <v>0</v>
      </c>
      <c r="O55">
        <v>0</v>
      </c>
      <c r="P55">
        <v>0.5</v>
      </c>
      <c r="Q55">
        <v>0</v>
      </c>
      <c r="R55">
        <v>0</v>
      </c>
      <c r="S55">
        <v>0</v>
      </c>
      <c r="T55">
        <v>0</v>
      </c>
    </row>
    <row r="56" spans="1:20" x14ac:dyDescent="0.2">
      <c r="A56" s="66" t="s">
        <v>382</v>
      </c>
      <c r="B56" s="66" t="s">
        <v>437</v>
      </c>
      <c r="C56" s="66" t="s">
        <v>407</v>
      </c>
      <c r="D56" t="s">
        <v>164</v>
      </c>
      <c r="E56" s="27" t="s">
        <v>440</v>
      </c>
      <c r="F56" s="101" t="s">
        <v>301</v>
      </c>
      <c r="G56" t="s">
        <v>242</v>
      </c>
      <c r="H56">
        <v>49</v>
      </c>
      <c r="I56" s="27">
        <f t="shared" si="0"/>
        <v>47</v>
      </c>
      <c r="J56" s="27">
        <f t="shared" si="1"/>
        <v>2</v>
      </c>
      <c r="K56" s="62">
        <f t="shared" si="2"/>
        <v>0.95918367346938771</v>
      </c>
      <c r="L56" s="27"/>
      <c r="M56">
        <v>28.5</v>
      </c>
      <c r="N56">
        <v>3</v>
      </c>
      <c r="O56">
        <v>8</v>
      </c>
      <c r="P56">
        <v>7.5</v>
      </c>
      <c r="Q56">
        <v>1</v>
      </c>
      <c r="R56">
        <v>0</v>
      </c>
      <c r="S56">
        <v>0</v>
      </c>
      <c r="T56">
        <v>1</v>
      </c>
    </row>
    <row r="57" spans="1:20" x14ac:dyDescent="0.2">
      <c r="A57" s="66" t="s">
        <v>382</v>
      </c>
      <c r="B57" s="66" t="s">
        <v>437</v>
      </c>
      <c r="C57" s="66" t="s">
        <v>407</v>
      </c>
      <c r="D57" t="s">
        <v>164</v>
      </c>
      <c r="E57" s="27" t="s">
        <v>440</v>
      </c>
      <c r="F57" s="101" t="s">
        <v>301</v>
      </c>
      <c r="G57" t="s">
        <v>244</v>
      </c>
      <c r="H57">
        <v>26.5</v>
      </c>
      <c r="I57" s="27">
        <f t="shared" si="0"/>
        <v>19.5</v>
      </c>
      <c r="J57" s="27">
        <f t="shared" si="1"/>
        <v>7</v>
      </c>
      <c r="K57" s="62">
        <f t="shared" si="2"/>
        <v>0.73584905660377353</v>
      </c>
      <c r="L57" s="27"/>
      <c r="M57">
        <v>9</v>
      </c>
      <c r="N57">
        <v>7</v>
      </c>
      <c r="O57">
        <v>3.5</v>
      </c>
      <c r="P57">
        <v>0</v>
      </c>
      <c r="Q57">
        <v>3.5</v>
      </c>
      <c r="R57">
        <v>2</v>
      </c>
      <c r="S57">
        <v>0.5</v>
      </c>
      <c r="T57">
        <v>1</v>
      </c>
    </row>
    <row r="58" spans="1:20" x14ac:dyDescent="0.2">
      <c r="A58" s="66" t="s">
        <v>382</v>
      </c>
      <c r="B58" s="66" t="s">
        <v>437</v>
      </c>
      <c r="C58" s="66" t="s">
        <v>407</v>
      </c>
      <c r="D58" t="s">
        <v>164</v>
      </c>
      <c r="E58" s="27" t="s">
        <v>440</v>
      </c>
      <c r="F58" s="101" t="s">
        <v>301</v>
      </c>
      <c r="G58" t="s">
        <v>308</v>
      </c>
      <c r="H58">
        <v>16</v>
      </c>
      <c r="I58" s="27">
        <f t="shared" si="0"/>
        <v>14.5</v>
      </c>
      <c r="J58" s="27">
        <f t="shared" si="1"/>
        <v>1.5</v>
      </c>
      <c r="K58" s="62">
        <f t="shared" si="2"/>
        <v>0.90625</v>
      </c>
      <c r="L58" s="27"/>
      <c r="M58">
        <v>5</v>
      </c>
      <c r="N58">
        <v>0</v>
      </c>
      <c r="O58">
        <v>4.5</v>
      </c>
      <c r="P58">
        <v>5</v>
      </c>
      <c r="Q58">
        <v>0</v>
      </c>
      <c r="R58">
        <v>1</v>
      </c>
      <c r="S58">
        <v>0.5</v>
      </c>
      <c r="T58">
        <v>0</v>
      </c>
    </row>
    <row r="59" spans="1:20" x14ac:dyDescent="0.2">
      <c r="A59" s="66" t="s">
        <v>382</v>
      </c>
      <c r="B59" s="66" t="s">
        <v>437</v>
      </c>
      <c r="C59" s="66" t="s">
        <v>407</v>
      </c>
      <c r="D59" t="s">
        <v>186</v>
      </c>
      <c r="E59" s="27" t="s">
        <v>441</v>
      </c>
      <c r="F59" s="101" t="s">
        <v>301</v>
      </c>
      <c r="G59" t="s">
        <v>238</v>
      </c>
      <c r="H59">
        <v>59</v>
      </c>
      <c r="I59" s="27">
        <f t="shared" si="0"/>
        <v>56</v>
      </c>
      <c r="J59" s="27">
        <f t="shared" si="1"/>
        <v>3</v>
      </c>
      <c r="K59" s="62">
        <f t="shared" si="2"/>
        <v>0.94915254237288138</v>
      </c>
      <c r="L59" s="27"/>
      <c r="M59">
        <v>4</v>
      </c>
      <c r="N59">
        <v>13</v>
      </c>
      <c r="O59">
        <v>16</v>
      </c>
      <c r="P59">
        <v>23</v>
      </c>
      <c r="Q59">
        <v>2</v>
      </c>
      <c r="R59">
        <v>1</v>
      </c>
      <c r="S59">
        <v>0</v>
      </c>
      <c r="T59">
        <v>0</v>
      </c>
    </row>
    <row r="60" spans="1:20" x14ac:dyDescent="0.2">
      <c r="A60" s="66" t="s">
        <v>382</v>
      </c>
      <c r="B60" s="66" t="s">
        <v>437</v>
      </c>
      <c r="C60" s="66" t="s">
        <v>407</v>
      </c>
      <c r="D60" t="s">
        <v>186</v>
      </c>
      <c r="E60" s="27" t="s">
        <v>441</v>
      </c>
      <c r="F60" s="101" t="s">
        <v>301</v>
      </c>
      <c r="G60" t="s">
        <v>240</v>
      </c>
      <c r="H60">
        <v>50.5</v>
      </c>
      <c r="I60" s="27">
        <f t="shared" si="0"/>
        <v>34.5</v>
      </c>
      <c r="J60" s="27">
        <f t="shared" si="1"/>
        <v>16</v>
      </c>
      <c r="K60" s="62">
        <f t="shared" si="2"/>
        <v>0.68316831683168322</v>
      </c>
      <c r="L60" s="27"/>
      <c r="M60">
        <v>6</v>
      </c>
      <c r="N60">
        <v>0</v>
      </c>
      <c r="O60">
        <v>2</v>
      </c>
      <c r="P60">
        <v>26.5</v>
      </c>
      <c r="Q60">
        <v>9</v>
      </c>
      <c r="R60">
        <v>2</v>
      </c>
      <c r="S60">
        <v>3</v>
      </c>
      <c r="T60">
        <v>2</v>
      </c>
    </row>
    <row r="61" spans="1:20" x14ac:dyDescent="0.2">
      <c r="A61" s="66" t="s">
        <v>382</v>
      </c>
      <c r="B61" s="66" t="s">
        <v>437</v>
      </c>
      <c r="C61" s="66" t="s">
        <v>407</v>
      </c>
      <c r="D61" t="s">
        <v>186</v>
      </c>
      <c r="E61" s="27" t="s">
        <v>441</v>
      </c>
      <c r="F61" s="101" t="s">
        <v>301</v>
      </c>
      <c r="G61" t="s">
        <v>239</v>
      </c>
      <c r="H61">
        <v>11.5</v>
      </c>
      <c r="I61" s="27">
        <f t="shared" si="0"/>
        <v>8</v>
      </c>
      <c r="J61" s="27">
        <f t="shared" si="1"/>
        <v>3.5</v>
      </c>
      <c r="K61" s="62">
        <f t="shared" si="2"/>
        <v>0.69565217391304346</v>
      </c>
      <c r="L61" s="27"/>
      <c r="M61">
        <v>0</v>
      </c>
      <c r="N61">
        <v>0</v>
      </c>
      <c r="O61">
        <v>3.5</v>
      </c>
      <c r="P61">
        <v>4.5</v>
      </c>
      <c r="Q61">
        <v>1</v>
      </c>
      <c r="R61">
        <v>1</v>
      </c>
      <c r="S61">
        <v>0.5</v>
      </c>
      <c r="T61">
        <v>1</v>
      </c>
    </row>
    <row r="62" spans="1:20" x14ac:dyDescent="0.2">
      <c r="A62" s="66" t="s">
        <v>382</v>
      </c>
      <c r="B62" s="66" t="s">
        <v>437</v>
      </c>
      <c r="C62" s="66" t="s">
        <v>407</v>
      </c>
      <c r="D62" t="s">
        <v>186</v>
      </c>
      <c r="E62" s="27" t="s">
        <v>441</v>
      </c>
      <c r="F62" s="101" t="s">
        <v>301</v>
      </c>
      <c r="G62" t="s">
        <v>242</v>
      </c>
      <c r="H62">
        <v>8</v>
      </c>
      <c r="I62" s="27">
        <f t="shared" si="0"/>
        <v>7</v>
      </c>
      <c r="J62" s="27">
        <f t="shared" si="1"/>
        <v>1</v>
      </c>
      <c r="K62" s="62">
        <f t="shared" si="2"/>
        <v>0.875</v>
      </c>
      <c r="L62" s="27"/>
      <c r="M62">
        <v>1</v>
      </c>
      <c r="N62">
        <v>3</v>
      </c>
      <c r="O62">
        <v>1</v>
      </c>
      <c r="P62">
        <v>2</v>
      </c>
      <c r="Q62">
        <v>0</v>
      </c>
      <c r="R62">
        <v>1</v>
      </c>
      <c r="S62">
        <v>0</v>
      </c>
      <c r="T62">
        <v>0</v>
      </c>
    </row>
    <row r="63" spans="1:20" x14ac:dyDescent="0.2">
      <c r="A63" s="66" t="s">
        <v>382</v>
      </c>
      <c r="B63" s="66" t="s">
        <v>437</v>
      </c>
      <c r="C63" s="66" t="s">
        <v>407</v>
      </c>
      <c r="D63" t="s">
        <v>186</v>
      </c>
      <c r="E63" s="27" t="s">
        <v>441</v>
      </c>
      <c r="F63" s="101" t="s">
        <v>301</v>
      </c>
      <c r="G63" t="s">
        <v>244</v>
      </c>
      <c r="H63">
        <v>31</v>
      </c>
      <c r="I63" s="27">
        <f t="shared" si="0"/>
        <v>10</v>
      </c>
      <c r="J63" s="27">
        <f t="shared" si="1"/>
        <v>21</v>
      </c>
      <c r="K63" s="62">
        <f t="shared" si="2"/>
        <v>0.32258064516129031</v>
      </c>
      <c r="L63" s="27"/>
      <c r="M63">
        <v>1</v>
      </c>
      <c r="N63">
        <v>0</v>
      </c>
      <c r="O63">
        <v>3</v>
      </c>
      <c r="P63">
        <v>6</v>
      </c>
      <c r="Q63">
        <v>2</v>
      </c>
      <c r="R63">
        <v>9</v>
      </c>
      <c r="S63">
        <v>4</v>
      </c>
      <c r="T63">
        <v>6</v>
      </c>
    </row>
    <row r="64" spans="1:20" x14ac:dyDescent="0.2">
      <c r="A64" s="66" t="s">
        <v>382</v>
      </c>
      <c r="B64" s="66" t="s">
        <v>437</v>
      </c>
      <c r="C64" s="66" t="s">
        <v>407</v>
      </c>
      <c r="D64" t="s">
        <v>186</v>
      </c>
      <c r="E64" s="27" t="s">
        <v>441</v>
      </c>
      <c r="F64" s="101" t="s">
        <v>301</v>
      </c>
      <c r="G64" t="s">
        <v>308</v>
      </c>
      <c r="H64">
        <v>92.5</v>
      </c>
      <c r="I64" s="27">
        <f t="shared" si="0"/>
        <v>73</v>
      </c>
      <c r="J64" s="27">
        <f t="shared" si="1"/>
        <v>19.5</v>
      </c>
      <c r="K64" s="62">
        <f t="shared" si="2"/>
        <v>0.78918918918918923</v>
      </c>
      <c r="L64" s="27"/>
      <c r="M64">
        <v>13</v>
      </c>
      <c r="N64">
        <v>10</v>
      </c>
      <c r="O64">
        <v>21</v>
      </c>
      <c r="P64">
        <v>29</v>
      </c>
      <c r="Q64">
        <v>7.5</v>
      </c>
      <c r="R64">
        <v>6</v>
      </c>
      <c r="S64">
        <v>1.5</v>
      </c>
      <c r="T64">
        <v>4.5</v>
      </c>
    </row>
    <row r="65" spans="1:20" x14ac:dyDescent="0.2">
      <c r="A65" s="66" t="s">
        <v>383</v>
      </c>
      <c r="B65" s="66" t="s">
        <v>431</v>
      </c>
      <c r="C65" s="66" t="s">
        <v>408</v>
      </c>
      <c r="D65" t="s">
        <v>87</v>
      </c>
      <c r="E65" s="27" t="s">
        <v>442</v>
      </c>
      <c r="F65" s="101" t="s">
        <v>301</v>
      </c>
      <c r="G65" t="s">
        <v>238</v>
      </c>
      <c r="H65">
        <v>20.5</v>
      </c>
      <c r="I65" s="27">
        <f t="shared" si="0"/>
        <v>20.5</v>
      </c>
      <c r="J65" s="27">
        <f t="shared" si="1"/>
        <v>0</v>
      </c>
      <c r="K65" s="62">
        <f t="shared" si="2"/>
        <v>1</v>
      </c>
      <c r="L65" s="27"/>
      <c r="M65">
        <v>7</v>
      </c>
      <c r="N65">
        <v>8</v>
      </c>
      <c r="O65">
        <v>4</v>
      </c>
      <c r="P65">
        <v>1.5</v>
      </c>
      <c r="Q65">
        <v>0</v>
      </c>
      <c r="R65">
        <v>0</v>
      </c>
      <c r="S65">
        <v>0</v>
      </c>
      <c r="T65">
        <v>0</v>
      </c>
    </row>
    <row r="66" spans="1:20" x14ac:dyDescent="0.2">
      <c r="A66" s="66" t="s">
        <v>383</v>
      </c>
      <c r="B66" s="66" t="s">
        <v>431</v>
      </c>
      <c r="C66" s="66" t="s">
        <v>408</v>
      </c>
      <c r="D66" t="s">
        <v>87</v>
      </c>
      <c r="E66" s="27" t="s">
        <v>442</v>
      </c>
      <c r="F66" s="101" t="s">
        <v>301</v>
      </c>
      <c r="G66" t="s">
        <v>240</v>
      </c>
      <c r="H66">
        <v>8.5</v>
      </c>
      <c r="I66" s="27">
        <f t="shared" si="0"/>
        <v>4</v>
      </c>
      <c r="J66" s="27">
        <f t="shared" si="1"/>
        <v>4.5</v>
      </c>
      <c r="K66" s="62">
        <f t="shared" si="2"/>
        <v>0.47058823529411764</v>
      </c>
      <c r="L66" s="27"/>
      <c r="M66">
        <v>0</v>
      </c>
      <c r="N66">
        <v>0</v>
      </c>
      <c r="O66">
        <v>2</v>
      </c>
      <c r="P66">
        <v>2</v>
      </c>
      <c r="Q66">
        <v>2.5</v>
      </c>
      <c r="R66">
        <v>1</v>
      </c>
      <c r="S66">
        <v>0</v>
      </c>
      <c r="T66">
        <v>1</v>
      </c>
    </row>
    <row r="67" spans="1:20" x14ac:dyDescent="0.2">
      <c r="A67" s="66" t="s">
        <v>383</v>
      </c>
      <c r="B67" s="66" t="s">
        <v>431</v>
      </c>
      <c r="C67" s="66" t="s">
        <v>408</v>
      </c>
      <c r="D67" t="s">
        <v>87</v>
      </c>
      <c r="E67" s="27" t="s">
        <v>442</v>
      </c>
      <c r="F67" s="101" t="s">
        <v>301</v>
      </c>
      <c r="G67" t="s">
        <v>239</v>
      </c>
      <c r="H67">
        <v>10.5</v>
      </c>
      <c r="I67" s="27">
        <f t="shared" si="0"/>
        <v>6.5</v>
      </c>
      <c r="J67" s="27">
        <f t="shared" si="1"/>
        <v>4</v>
      </c>
      <c r="K67" s="62">
        <f t="shared" si="2"/>
        <v>0.61904761904761907</v>
      </c>
      <c r="L67" s="27"/>
      <c r="M67">
        <v>1</v>
      </c>
      <c r="N67">
        <v>0</v>
      </c>
      <c r="O67">
        <v>1</v>
      </c>
      <c r="P67">
        <v>4.5</v>
      </c>
      <c r="Q67">
        <v>0</v>
      </c>
      <c r="R67">
        <v>0</v>
      </c>
      <c r="S67">
        <v>3</v>
      </c>
      <c r="T67">
        <v>1</v>
      </c>
    </row>
    <row r="68" spans="1:20" x14ac:dyDescent="0.2">
      <c r="A68" s="66" t="s">
        <v>383</v>
      </c>
      <c r="B68" s="66" t="s">
        <v>431</v>
      </c>
      <c r="C68" s="66" t="s">
        <v>408</v>
      </c>
      <c r="D68" t="s">
        <v>87</v>
      </c>
      <c r="E68" s="27" t="s">
        <v>442</v>
      </c>
      <c r="F68" s="101" t="s">
        <v>301</v>
      </c>
      <c r="G68" t="s">
        <v>242</v>
      </c>
      <c r="H68">
        <v>4.5</v>
      </c>
      <c r="I68" s="27">
        <f t="shared" si="0"/>
        <v>4.5</v>
      </c>
      <c r="J68" s="27">
        <f t="shared" si="1"/>
        <v>0</v>
      </c>
      <c r="K68" s="62">
        <f t="shared" si="2"/>
        <v>1</v>
      </c>
      <c r="L68" s="27"/>
      <c r="M68">
        <v>2</v>
      </c>
      <c r="N68">
        <v>0</v>
      </c>
      <c r="O68">
        <v>0</v>
      </c>
      <c r="P68">
        <v>2.5</v>
      </c>
      <c r="Q68">
        <v>0</v>
      </c>
      <c r="R68">
        <v>0</v>
      </c>
      <c r="S68">
        <v>0</v>
      </c>
      <c r="T68">
        <v>0</v>
      </c>
    </row>
    <row r="69" spans="1:20" x14ac:dyDescent="0.2">
      <c r="A69" s="66" t="s">
        <v>383</v>
      </c>
      <c r="B69" s="66" t="s">
        <v>431</v>
      </c>
      <c r="C69" s="66" t="s">
        <v>408</v>
      </c>
      <c r="D69" t="s">
        <v>87</v>
      </c>
      <c r="E69" s="27" t="s">
        <v>442</v>
      </c>
      <c r="F69" s="101" t="s">
        <v>301</v>
      </c>
      <c r="G69" t="s">
        <v>244</v>
      </c>
      <c r="H69">
        <v>17</v>
      </c>
      <c r="I69" s="27">
        <f t="shared" si="0"/>
        <v>12</v>
      </c>
      <c r="J69" s="27">
        <f t="shared" si="1"/>
        <v>5</v>
      </c>
      <c r="K69" s="62">
        <f t="shared" si="2"/>
        <v>0.70588235294117652</v>
      </c>
      <c r="L69" s="27"/>
      <c r="M69">
        <v>2</v>
      </c>
      <c r="N69">
        <v>1</v>
      </c>
      <c r="O69">
        <v>3</v>
      </c>
      <c r="P69">
        <v>6</v>
      </c>
      <c r="Q69">
        <v>2</v>
      </c>
      <c r="R69">
        <v>0.5</v>
      </c>
      <c r="S69">
        <v>0</v>
      </c>
      <c r="T69">
        <v>2.5</v>
      </c>
    </row>
    <row r="70" spans="1:20" x14ac:dyDescent="0.2">
      <c r="A70" s="66" t="s">
        <v>383</v>
      </c>
      <c r="B70" s="66" t="s">
        <v>431</v>
      </c>
      <c r="C70" s="66" t="s">
        <v>408</v>
      </c>
      <c r="D70" t="s">
        <v>87</v>
      </c>
      <c r="E70" s="27" t="s">
        <v>442</v>
      </c>
      <c r="F70" s="101" t="s">
        <v>301</v>
      </c>
      <c r="G70" t="s">
        <v>308</v>
      </c>
      <c r="H70">
        <v>11</v>
      </c>
      <c r="I70" s="27">
        <f t="shared" si="0"/>
        <v>8</v>
      </c>
      <c r="J70" s="27">
        <f t="shared" si="1"/>
        <v>3</v>
      </c>
      <c r="K70" s="62">
        <f t="shared" si="2"/>
        <v>0.72727272727272729</v>
      </c>
      <c r="L70" s="27"/>
      <c r="M70">
        <v>2</v>
      </c>
      <c r="N70">
        <v>1</v>
      </c>
      <c r="O70">
        <v>2</v>
      </c>
      <c r="P70">
        <v>3</v>
      </c>
      <c r="Q70">
        <v>2.5</v>
      </c>
      <c r="R70">
        <v>0</v>
      </c>
      <c r="S70">
        <v>0</v>
      </c>
      <c r="T70">
        <v>0.5</v>
      </c>
    </row>
    <row r="71" spans="1:20" x14ac:dyDescent="0.2">
      <c r="A71" s="66" t="s">
        <v>383</v>
      </c>
      <c r="B71" s="66" t="s">
        <v>431</v>
      </c>
      <c r="C71" s="66" t="s">
        <v>408</v>
      </c>
      <c r="D71" t="s">
        <v>147</v>
      </c>
      <c r="E71" s="27" t="s">
        <v>443</v>
      </c>
      <c r="F71" s="101" t="s">
        <v>301</v>
      </c>
      <c r="G71" t="s">
        <v>238</v>
      </c>
      <c r="H71">
        <v>25</v>
      </c>
      <c r="I71" s="27">
        <f t="shared" si="0"/>
        <v>24</v>
      </c>
      <c r="J71" s="27">
        <f t="shared" si="1"/>
        <v>1</v>
      </c>
      <c r="K71" s="62">
        <f t="shared" si="2"/>
        <v>0.96</v>
      </c>
      <c r="L71" s="27"/>
      <c r="M71">
        <v>0</v>
      </c>
      <c r="N71">
        <v>5</v>
      </c>
      <c r="O71">
        <v>6</v>
      </c>
      <c r="P71">
        <v>13</v>
      </c>
      <c r="Q71">
        <v>1</v>
      </c>
      <c r="R71">
        <v>0</v>
      </c>
      <c r="S71">
        <v>0</v>
      </c>
      <c r="T71">
        <v>0</v>
      </c>
    </row>
    <row r="72" spans="1:20" x14ac:dyDescent="0.2">
      <c r="A72" s="66" t="s">
        <v>383</v>
      </c>
      <c r="B72" s="66" t="s">
        <v>431</v>
      </c>
      <c r="C72" s="66" t="s">
        <v>408</v>
      </c>
      <c r="D72" t="s">
        <v>147</v>
      </c>
      <c r="E72" s="27" t="s">
        <v>443</v>
      </c>
      <c r="F72" s="101" t="s">
        <v>301</v>
      </c>
      <c r="G72" t="s">
        <v>240</v>
      </c>
      <c r="H72">
        <v>18</v>
      </c>
      <c r="I72" s="27">
        <f t="shared" si="0"/>
        <v>11.5</v>
      </c>
      <c r="J72" s="27">
        <f t="shared" si="1"/>
        <v>6.5</v>
      </c>
      <c r="K72" s="62">
        <f t="shared" si="2"/>
        <v>0.63888888888888884</v>
      </c>
      <c r="L72" s="27"/>
      <c r="M72">
        <v>1</v>
      </c>
      <c r="N72">
        <v>0</v>
      </c>
      <c r="O72">
        <v>3</v>
      </c>
      <c r="P72">
        <v>7.5</v>
      </c>
      <c r="Q72">
        <v>2</v>
      </c>
      <c r="R72">
        <v>2</v>
      </c>
      <c r="S72">
        <v>1.5</v>
      </c>
      <c r="T72">
        <v>1</v>
      </c>
    </row>
    <row r="73" spans="1:20" x14ac:dyDescent="0.2">
      <c r="A73" s="66" t="s">
        <v>383</v>
      </c>
      <c r="B73" s="66" t="s">
        <v>431</v>
      </c>
      <c r="C73" s="66" t="s">
        <v>408</v>
      </c>
      <c r="D73" t="s">
        <v>147</v>
      </c>
      <c r="E73" s="27" t="s">
        <v>443</v>
      </c>
      <c r="F73" s="101" t="s">
        <v>301</v>
      </c>
      <c r="G73" t="s">
        <v>239</v>
      </c>
      <c r="H73">
        <v>14</v>
      </c>
      <c r="I73" s="27">
        <f t="shared" si="0"/>
        <v>8.5</v>
      </c>
      <c r="J73" s="27">
        <f t="shared" si="1"/>
        <v>5.5</v>
      </c>
      <c r="K73" s="62">
        <f t="shared" si="2"/>
        <v>0.6071428571428571</v>
      </c>
      <c r="L73" s="27"/>
      <c r="M73">
        <v>0</v>
      </c>
      <c r="N73">
        <v>0</v>
      </c>
      <c r="O73">
        <v>1</v>
      </c>
      <c r="P73">
        <v>7.5</v>
      </c>
      <c r="Q73">
        <v>3.5</v>
      </c>
      <c r="R73">
        <v>1</v>
      </c>
      <c r="S73">
        <v>0.5</v>
      </c>
      <c r="T73">
        <v>0.5</v>
      </c>
    </row>
    <row r="74" spans="1:20" x14ac:dyDescent="0.2">
      <c r="A74" s="66" t="s">
        <v>383</v>
      </c>
      <c r="B74" s="66" t="s">
        <v>431</v>
      </c>
      <c r="C74" s="66" t="s">
        <v>408</v>
      </c>
      <c r="D74" t="s">
        <v>147</v>
      </c>
      <c r="E74" s="27" t="s">
        <v>443</v>
      </c>
      <c r="F74" s="101" t="s">
        <v>301</v>
      </c>
      <c r="G74" t="s">
        <v>242</v>
      </c>
      <c r="H74">
        <v>16</v>
      </c>
      <c r="I74" s="27">
        <f t="shared" ref="I74:I137" si="3">SUM(M74:P74)</f>
        <v>15</v>
      </c>
      <c r="J74" s="27">
        <f t="shared" ref="J74:J137" si="4">SUM(Q74:T74)</f>
        <v>1</v>
      </c>
      <c r="K74" s="62">
        <f t="shared" ref="K74:K137" si="5">I74/H74</f>
        <v>0.9375</v>
      </c>
      <c r="L74" s="27"/>
      <c r="M74">
        <v>6</v>
      </c>
      <c r="N74">
        <v>2.5</v>
      </c>
      <c r="O74">
        <v>0.5</v>
      </c>
      <c r="P74">
        <v>6</v>
      </c>
      <c r="Q74">
        <v>0</v>
      </c>
      <c r="R74">
        <v>0.5</v>
      </c>
      <c r="S74">
        <v>0</v>
      </c>
      <c r="T74">
        <v>0.5</v>
      </c>
    </row>
    <row r="75" spans="1:20" x14ac:dyDescent="0.2">
      <c r="A75" s="66" t="s">
        <v>383</v>
      </c>
      <c r="B75" s="66" t="s">
        <v>431</v>
      </c>
      <c r="C75" s="66" t="s">
        <v>408</v>
      </c>
      <c r="D75" t="s">
        <v>147</v>
      </c>
      <c r="E75" s="27" t="s">
        <v>443</v>
      </c>
      <c r="F75" s="101" t="s">
        <v>301</v>
      </c>
      <c r="G75" t="s">
        <v>244</v>
      </c>
      <c r="H75">
        <v>19</v>
      </c>
      <c r="I75" s="27">
        <f t="shared" si="3"/>
        <v>13</v>
      </c>
      <c r="J75" s="27">
        <f t="shared" si="4"/>
        <v>6</v>
      </c>
      <c r="K75" s="62">
        <f t="shared" si="5"/>
        <v>0.68421052631578949</v>
      </c>
      <c r="L75" s="27"/>
      <c r="M75">
        <v>3</v>
      </c>
      <c r="N75">
        <v>6</v>
      </c>
      <c r="O75">
        <v>3</v>
      </c>
      <c r="P75">
        <v>1</v>
      </c>
      <c r="Q75">
        <v>0</v>
      </c>
      <c r="R75">
        <v>0</v>
      </c>
      <c r="S75">
        <v>1</v>
      </c>
      <c r="T75">
        <v>5</v>
      </c>
    </row>
    <row r="76" spans="1:20" x14ac:dyDescent="0.2">
      <c r="A76" s="66" t="s">
        <v>383</v>
      </c>
      <c r="B76" s="66" t="s">
        <v>431</v>
      </c>
      <c r="C76" s="66" t="s">
        <v>408</v>
      </c>
      <c r="D76" t="s">
        <v>147</v>
      </c>
      <c r="E76" s="27" t="s">
        <v>443</v>
      </c>
      <c r="F76" s="101" t="s">
        <v>301</v>
      </c>
      <c r="G76" t="s">
        <v>308</v>
      </c>
      <c r="H76">
        <v>45.5</v>
      </c>
      <c r="I76" s="27">
        <f t="shared" si="3"/>
        <v>37</v>
      </c>
      <c r="J76" s="27">
        <f t="shared" si="4"/>
        <v>8.5</v>
      </c>
      <c r="K76" s="62">
        <f t="shared" si="5"/>
        <v>0.81318681318681318</v>
      </c>
      <c r="L76" s="27"/>
      <c r="M76">
        <v>14</v>
      </c>
      <c r="N76">
        <v>0</v>
      </c>
      <c r="O76">
        <v>9.5</v>
      </c>
      <c r="P76">
        <v>13.5</v>
      </c>
      <c r="Q76">
        <v>2</v>
      </c>
      <c r="R76">
        <v>1.5</v>
      </c>
      <c r="S76">
        <v>1.5</v>
      </c>
      <c r="T76">
        <v>3.5</v>
      </c>
    </row>
    <row r="77" spans="1:20" x14ac:dyDescent="0.2">
      <c r="A77" s="66" t="s">
        <v>383</v>
      </c>
      <c r="B77" s="66" t="s">
        <v>431</v>
      </c>
      <c r="C77" s="66" t="s">
        <v>408</v>
      </c>
      <c r="D77" t="s">
        <v>151</v>
      </c>
      <c r="E77" s="27" t="s">
        <v>444</v>
      </c>
      <c r="F77" s="101" t="s">
        <v>301</v>
      </c>
      <c r="G77" t="s">
        <v>244</v>
      </c>
      <c r="H77">
        <v>0.5</v>
      </c>
      <c r="I77" s="27">
        <f t="shared" si="3"/>
        <v>0.5</v>
      </c>
      <c r="J77" s="27">
        <f t="shared" si="4"/>
        <v>0</v>
      </c>
      <c r="K77" s="62">
        <f t="shared" si="5"/>
        <v>1</v>
      </c>
      <c r="L77" s="27"/>
      <c r="M77">
        <v>0</v>
      </c>
      <c r="N77">
        <v>0</v>
      </c>
      <c r="O77">
        <v>0</v>
      </c>
      <c r="P77">
        <v>0.5</v>
      </c>
      <c r="Q77">
        <v>0</v>
      </c>
      <c r="R77">
        <v>0</v>
      </c>
      <c r="S77">
        <v>0</v>
      </c>
      <c r="T77">
        <v>0</v>
      </c>
    </row>
    <row r="78" spans="1:20" x14ac:dyDescent="0.2">
      <c r="A78" s="66" t="s">
        <v>383</v>
      </c>
      <c r="B78" s="66" t="s">
        <v>431</v>
      </c>
      <c r="C78" s="66" t="s">
        <v>408</v>
      </c>
      <c r="D78" t="s">
        <v>151</v>
      </c>
      <c r="E78" s="27" t="s">
        <v>444</v>
      </c>
      <c r="F78" s="101" t="s">
        <v>301</v>
      </c>
      <c r="G78" t="s">
        <v>308</v>
      </c>
      <c r="H78">
        <v>5.5</v>
      </c>
      <c r="I78" s="27">
        <f t="shared" si="3"/>
        <v>5.5</v>
      </c>
      <c r="J78" s="27">
        <f t="shared" si="4"/>
        <v>0</v>
      </c>
      <c r="K78" s="62">
        <f t="shared" si="5"/>
        <v>1</v>
      </c>
      <c r="L78" s="27"/>
      <c r="M78">
        <v>0</v>
      </c>
      <c r="N78">
        <v>0</v>
      </c>
      <c r="O78">
        <v>2</v>
      </c>
      <c r="P78">
        <v>3.5</v>
      </c>
      <c r="Q78">
        <v>0</v>
      </c>
      <c r="R78">
        <v>0</v>
      </c>
      <c r="S78">
        <v>0</v>
      </c>
      <c r="T78">
        <v>0</v>
      </c>
    </row>
    <row r="79" spans="1:20" x14ac:dyDescent="0.2">
      <c r="A79" s="66" t="s">
        <v>383</v>
      </c>
      <c r="B79" s="66" t="s">
        <v>431</v>
      </c>
      <c r="C79" s="66" t="s">
        <v>408</v>
      </c>
      <c r="D79" t="s">
        <v>160</v>
      </c>
      <c r="E79" s="27" t="s">
        <v>445</v>
      </c>
      <c r="F79" s="101" t="s">
        <v>301</v>
      </c>
      <c r="G79" t="s">
        <v>238</v>
      </c>
      <c r="H79">
        <v>29</v>
      </c>
      <c r="I79" s="27">
        <f t="shared" si="3"/>
        <v>27</v>
      </c>
      <c r="J79" s="27">
        <f t="shared" si="4"/>
        <v>2</v>
      </c>
      <c r="K79" s="62">
        <f t="shared" si="5"/>
        <v>0.93103448275862066</v>
      </c>
      <c r="L79" s="27"/>
      <c r="M79">
        <v>11</v>
      </c>
      <c r="N79">
        <v>6</v>
      </c>
      <c r="O79">
        <v>6</v>
      </c>
      <c r="P79">
        <v>4</v>
      </c>
      <c r="Q79">
        <v>0</v>
      </c>
      <c r="R79">
        <v>0</v>
      </c>
      <c r="S79">
        <v>0</v>
      </c>
      <c r="T79">
        <v>2</v>
      </c>
    </row>
    <row r="80" spans="1:20" x14ac:dyDescent="0.2">
      <c r="A80" s="66" t="s">
        <v>383</v>
      </c>
      <c r="B80" s="66" t="s">
        <v>431</v>
      </c>
      <c r="C80" s="66" t="s">
        <v>408</v>
      </c>
      <c r="D80" t="s">
        <v>160</v>
      </c>
      <c r="E80" s="27" t="s">
        <v>445</v>
      </c>
      <c r="F80" s="101" t="s">
        <v>301</v>
      </c>
      <c r="G80" t="s">
        <v>240</v>
      </c>
      <c r="H80">
        <v>15.5</v>
      </c>
      <c r="I80" s="27">
        <f t="shared" si="3"/>
        <v>9</v>
      </c>
      <c r="J80" s="27">
        <f t="shared" si="4"/>
        <v>6.5</v>
      </c>
      <c r="K80" s="62">
        <f t="shared" si="5"/>
        <v>0.58064516129032262</v>
      </c>
      <c r="L80" s="27"/>
      <c r="M80">
        <v>2</v>
      </c>
      <c r="N80">
        <v>0</v>
      </c>
      <c r="O80">
        <v>2</v>
      </c>
      <c r="P80">
        <v>5</v>
      </c>
      <c r="Q80">
        <v>1</v>
      </c>
      <c r="R80">
        <v>1</v>
      </c>
      <c r="S80">
        <v>1.5</v>
      </c>
      <c r="T80">
        <v>3</v>
      </c>
    </row>
    <row r="81" spans="1:20" x14ac:dyDescent="0.2">
      <c r="A81" s="66" t="s">
        <v>383</v>
      </c>
      <c r="B81" s="66" t="s">
        <v>431</v>
      </c>
      <c r="C81" s="66" t="s">
        <v>408</v>
      </c>
      <c r="D81" t="s">
        <v>160</v>
      </c>
      <c r="E81" s="27" t="s">
        <v>445</v>
      </c>
      <c r="F81" s="101" t="s">
        <v>301</v>
      </c>
      <c r="G81" t="s">
        <v>239</v>
      </c>
      <c r="H81">
        <v>10</v>
      </c>
      <c r="I81" s="27">
        <f t="shared" si="3"/>
        <v>9</v>
      </c>
      <c r="J81" s="27">
        <f t="shared" si="4"/>
        <v>1</v>
      </c>
      <c r="K81" s="62">
        <f t="shared" si="5"/>
        <v>0.9</v>
      </c>
      <c r="L81" s="27"/>
      <c r="M81">
        <v>0</v>
      </c>
      <c r="N81">
        <v>0</v>
      </c>
      <c r="O81">
        <v>3</v>
      </c>
      <c r="P81">
        <v>6</v>
      </c>
      <c r="Q81">
        <v>1</v>
      </c>
      <c r="R81">
        <v>0</v>
      </c>
      <c r="S81">
        <v>0</v>
      </c>
      <c r="T81">
        <v>0</v>
      </c>
    </row>
    <row r="82" spans="1:20" x14ac:dyDescent="0.2">
      <c r="A82" s="66" t="s">
        <v>383</v>
      </c>
      <c r="B82" s="66" t="s">
        <v>431</v>
      </c>
      <c r="C82" s="66" t="s">
        <v>408</v>
      </c>
      <c r="D82" t="s">
        <v>160</v>
      </c>
      <c r="E82" s="27" t="s">
        <v>445</v>
      </c>
      <c r="F82" s="101" t="s">
        <v>301</v>
      </c>
      <c r="G82" t="s">
        <v>242</v>
      </c>
      <c r="H82">
        <v>38</v>
      </c>
      <c r="I82" s="27">
        <f t="shared" si="3"/>
        <v>38</v>
      </c>
      <c r="J82" s="27">
        <f t="shared" si="4"/>
        <v>0</v>
      </c>
      <c r="K82" s="62">
        <f t="shared" si="5"/>
        <v>1</v>
      </c>
      <c r="L82" s="27"/>
      <c r="M82">
        <v>17</v>
      </c>
      <c r="N82">
        <v>6</v>
      </c>
      <c r="O82">
        <v>3</v>
      </c>
      <c r="P82">
        <v>12</v>
      </c>
      <c r="Q82">
        <v>0</v>
      </c>
      <c r="R82">
        <v>0</v>
      </c>
      <c r="S82">
        <v>0</v>
      </c>
      <c r="T82">
        <v>0</v>
      </c>
    </row>
    <row r="83" spans="1:20" x14ac:dyDescent="0.2">
      <c r="A83" s="66" t="s">
        <v>383</v>
      </c>
      <c r="B83" s="66" t="s">
        <v>431</v>
      </c>
      <c r="C83" s="66" t="s">
        <v>408</v>
      </c>
      <c r="D83" t="s">
        <v>160</v>
      </c>
      <c r="E83" s="27" t="s">
        <v>445</v>
      </c>
      <c r="F83" s="101" t="s">
        <v>301</v>
      </c>
      <c r="G83" t="s">
        <v>244</v>
      </c>
      <c r="H83">
        <v>34</v>
      </c>
      <c r="I83" s="27">
        <f t="shared" si="3"/>
        <v>31</v>
      </c>
      <c r="J83" s="27">
        <f t="shared" si="4"/>
        <v>3</v>
      </c>
      <c r="K83" s="62">
        <f t="shared" si="5"/>
        <v>0.91176470588235292</v>
      </c>
      <c r="L83" s="27"/>
      <c r="M83">
        <v>10</v>
      </c>
      <c r="N83">
        <v>7</v>
      </c>
      <c r="O83">
        <v>5</v>
      </c>
      <c r="P83">
        <v>9</v>
      </c>
      <c r="Q83">
        <v>0.5</v>
      </c>
      <c r="R83">
        <v>0</v>
      </c>
      <c r="S83">
        <v>0</v>
      </c>
      <c r="T83">
        <v>2.5</v>
      </c>
    </row>
    <row r="84" spans="1:20" x14ac:dyDescent="0.2">
      <c r="A84" s="66" t="s">
        <v>383</v>
      </c>
      <c r="B84" s="66" t="s">
        <v>431</v>
      </c>
      <c r="C84" s="66" t="s">
        <v>408</v>
      </c>
      <c r="D84" t="s">
        <v>160</v>
      </c>
      <c r="E84" s="27" t="s">
        <v>445</v>
      </c>
      <c r="F84" s="101" t="s">
        <v>301</v>
      </c>
      <c r="G84" t="s">
        <v>308</v>
      </c>
      <c r="H84">
        <v>21</v>
      </c>
      <c r="I84" s="27">
        <f t="shared" si="3"/>
        <v>15</v>
      </c>
      <c r="J84" s="27">
        <f t="shared" si="4"/>
        <v>6</v>
      </c>
      <c r="K84" s="62">
        <f t="shared" si="5"/>
        <v>0.7142857142857143</v>
      </c>
      <c r="L84" s="27"/>
      <c r="M84">
        <v>8.5</v>
      </c>
      <c r="N84">
        <v>2</v>
      </c>
      <c r="O84">
        <v>0.5</v>
      </c>
      <c r="P84">
        <v>4</v>
      </c>
      <c r="Q84">
        <v>1</v>
      </c>
      <c r="R84">
        <v>3.5</v>
      </c>
      <c r="S84">
        <v>0</v>
      </c>
      <c r="T84">
        <v>1.5</v>
      </c>
    </row>
    <row r="85" spans="1:20" x14ac:dyDescent="0.2">
      <c r="A85" s="66" t="s">
        <v>383</v>
      </c>
      <c r="B85" s="66" t="s">
        <v>431</v>
      </c>
      <c r="C85" s="66" t="s">
        <v>408</v>
      </c>
      <c r="D85" t="s">
        <v>170</v>
      </c>
      <c r="E85" s="27" t="s">
        <v>446</v>
      </c>
      <c r="F85" s="101" t="s">
        <v>301</v>
      </c>
      <c r="G85" t="s">
        <v>308</v>
      </c>
      <c r="H85">
        <v>3</v>
      </c>
      <c r="I85" s="27">
        <f t="shared" si="3"/>
        <v>3</v>
      </c>
      <c r="J85" s="27">
        <f t="shared" si="4"/>
        <v>0</v>
      </c>
      <c r="K85" s="62">
        <f t="shared" si="5"/>
        <v>1</v>
      </c>
      <c r="L85" s="27"/>
      <c r="M85">
        <v>3</v>
      </c>
      <c r="N85">
        <v>0</v>
      </c>
      <c r="O85">
        <v>0</v>
      </c>
      <c r="P85">
        <v>0</v>
      </c>
      <c r="Q85">
        <v>0</v>
      </c>
      <c r="R85">
        <v>0</v>
      </c>
      <c r="S85">
        <v>0</v>
      </c>
      <c r="T85">
        <v>0</v>
      </c>
    </row>
    <row r="86" spans="1:20" x14ac:dyDescent="0.2">
      <c r="A86" s="66" t="s">
        <v>383</v>
      </c>
      <c r="B86" s="66" t="s">
        <v>431</v>
      </c>
      <c r="C86" s="66" t="s">
        <v>408</v>
      </c>
      <c r="D86" t="s">
        <v>177</v>
      </c>
      <c r="E86" s="27" t="s">
        <v>447</v>
      </c>
      <c r="F86" s="101" t="s">
        <v>301</v>
      </c>
      <c r="G86" t="s">
        <v>238</v>
      </c>
      <c r="H86">
        <v>53.5</v>
      </c>
      <c r="I86" s="27">
        <f t="shared" si="3"/>
        <v>51.5</v>
      </c>
      <c r="J86" s="27">
        <f t="shared" si="4"/>
        <v>2</v>
      </c>
      <c r="K86" s="62">
        <f t="shared" si="5"/>
        <v>0.96261682242990654</v>
      </c>
      <c r="L86" s="27"/>
      <c r="M86">
        <v>13.5</v>
      </c>
      <c r="N86">
        <v>15</v>
      </c>
      <c r="O86">
        <v>9</v>
      </c>
      <c r="P86">
        <v>14</v>
      </c>
      <c r="Q86">
        <v>1</v>
      </c>
      <c r="R86">
        <v>0</v>
      </c>
      <c r="S86">
        <v>1</v>
      </c>
      <c r="T86">
        <v>0</v>
      </c>
    </row>
    <row r="87" spans="1:20" x14ac:dyDescent="0.2">
      <c r="A87" s="66" t="s">
        <v>383</v>
      </c>
      <c r="B87" s="66" t="s">
        <v>431</v>
      </c>
      <c r="C87" s="66" t="s">
        <v>408</v>
      </c>
      <c r="D87" t="s">
        <v>177</v>
      </c>
      <c r="E87" s="27" t="s">
        <v>447</v>
      </c>
      <c r="F87" s="101" t="s">
        <v>301</v>
      </c>
      <c r="G87" t="s">
        <v>240</v>
      </c>
      <c r="H87">
        <v>24</v>
      </c>
      <c r="I87" s="27">
        <f t="shared" si="3"/>
        <v>21</v>
      </c>
      <c r="J87" s="27">
        <f t="shared" si="4"/>
        <v>3</v>
      </c>
      <c r="K87" s="62">
        <f t="shared" si="5"/>
        <v>0.875</v>
      </c>
      <c r="L87" s="27"/>
      <c r="M87">
        <v>7</v>
      </c>
      <c r="N87">
        <v>1</v>
      </c>
      <c r="O87">
        <v>5</v>
      </c>
      <c r="P87">
        <v>8</v>
      </c>
      <c r="Q87">
        <v>1</v>
      </c>
      <c r="R87">
        <v>2</v>
      </c>
      <c r="S87">
        <v>0</v>
      </c>
      <c r="T87">
        <v>0</v>
      </c>
    </row>
    <row r="88" spans="1:20" x14ac:dyDescent="0.2">
      <c r="A88" s="66" t="s">
        <v>383</v>
      </c>
      <c r="B88" s="66" t="s">
        <v>431</v>
      </c>
      <c r="C88" s="66" t="s">
        <v>408</v>
      </c>
      <c r="D88" t="s">
        <v>177</v>
      </c>
      <c r="E88" s="27" t="s">
        <v>447</v>
      </c>
      <c r="F88" s="101" t="s">
        <v>301</v>
      </c>
      <c r="G88" t="s">
        <v>239</v>
      </c>
      <c r="H88">
        <v>9.5</v>
      </c>
      <c r="I88" s="27">
        <f t="shared" si="3"/>
        <v>4.5</v>
      </c>
      <c r="J88" s="27">
        <f t="shared" si="4"/>
        <v>5</v>
      </c>
      <c r="K88" s="62">
        <f t="shared" si="5"/>
        <v>0.47368421052631576</v>
      </c>
      <c r="L88" s="27"/>
      <c r="M88">
        <v>0</v>
      </c>
      <c r="N88">
        <v>0</v>
      </c>
      <c r="O88">
        <v>1.5</v>
      </c>
      <c r="P88">
        <v>3</v>
      </c>
      <c r="Q88">
        <v>1</v>
      </c>
      <c r="R88">
        <v>1.5</v>
      </c>
      <c r="S88">
        <v>1</v>
      </c>
      <c r="T88">
        <v>1.5</v>
      </c>
    </row>
    <row r="89" spans="1:20" x14ac:dyDescent="0.2">
      <c r="A89" s="66" t="s">
        <v>383</v>
      </c>
      <c r="B89" s="66" t="s">
        <v>431</v>
      </c>
      <c r="C89" s="66" t="s">
        <v>408</v>
      </c>
      <c r="D89" t="s">
        <v>177</v>
      </c>
      <c r="E89" s="27" t="s">
        <v>447</v>
      </c>
      <c r="F89" s="101" t="s">
        <v>301</v>
      </c>
      <c r="G89" t="s">
        <v>242</v>
      </c>
      <c r="H89">
        <v>72</v>
      </c>
      <c r="I89" s="27">
        <f t="shared" si="3"/>
        <v>72</v>
      </c>
      <c r="J89" s="27">
        <f t="shared" si="4"/>
        <v>0</v>
      </c>
      <c r="K89" s="62">
        <f t="shared" si="5"/>
        <v>1</v>
      </c>
      <c r="L89" s="27"/>
      <c r="M89">
        <v>45</v>
      </c>
      <c r="N89">
        <v>11.5</v>
      </c>
      <c r="O89">
        <v>5</v>
      </c>
      <c r="P89">
        <v>10.5</v>
      </c>
      <c r="Q89">
        <v>0</v>
      </c>
      <c r="R89">
        <v>0</v>
      </c>
      <c r="S89">
        <v>0</v>
      </c>
      <c r="T89">
        <v>0</v>
      </c>
    </row>
    <row r="90" spans="1:20" x14ac:dyDescent="0.2">
      <c r="A90" s="66" t="s">
        <v>383</v>
      </c>
      <c r="B90" s="66" t="s">
        <v>431</v>
      </c>
      <c r="C90" s="66" t="s">
        <v>408</v>
      </c>
      <c r="D90" t="s">
        <v>177</v>
      </c>
      <c r="E90" s="27" t="s">
        <v>447</v>
      </c>
      <c r="F90" s="101" t="s">
        <v>301</v>
      </c>
      <c r="G90" t="s">
        <v>244</v>
      </c>
      <c r="H90">
        <v>69</v>
      </c>
      <c r="I90" s="27">
        <f t="shared" si="3"/>
        <v>46.5</v>
      </c>
      <c r="J90" s="27">
        <f t="shared" si="4"/>
        <v>22.5</v>
      </c>
      <c r="K90" s="62">
        <f t="shared" si="5"/>
        <v>0.67391304347826086</v>
      </c>
      <c r="L90" s="27"/>
      <c r="M90">
        <v>6</v>
      </c>
      <c r="N90">
        <v>13</v>
      </c>
      <c r="O90">
        <v>10.5</v>
      </c>
      <c r="P90">
        <v>17</v>
      </c>
      <c r="Q90">
        <v>2</v>
      </c>
      <c r="R90">
        <v>6.5</v>
      </c>
      <c r="S90">
        <v>8</v>
      </c>
      <c r="T90">
        <v>6</v>
      </c>
    </row>
    <row r="91" spans="1:20" x14ac:dyDescent="0.2">
      <c r="A91" s="66" t="s">
        <v>383</v>
      </c>
      <c r="B91" s="66" t="s">
        <v>431</v>
      </c>
      <c r="C91" s="66" t="s">
        <v>408</v>
      </c>
      <c r="D91" t="s">
        <v>177</v>
      </c>
      <c r="E91" s="27" t="s">
        <v>447</v>
      </c>
      <c r="F91" s="101" t="s">
        <v>301</v>
      </c>
      <c r="G91" t="s">
        <v>308</v>
      </c>
      <c r="H91">
        <v>67</v>
      </c>
      <c r="I91" s="27">
        <f t="shared" si="3"/>
        <v>51</v>
      </c>
      <c r="J91" s="27">
        <f t="shared" si="4"/>
        <v>16</v>
      </c>
      <c r="K91" s="62">
        <f t="shared" si="5"/>
        <v>0.76119402985074625</v>
      </c>
      <c r="L91" s="27"/>
      <c r="M91">
        <v>10.5</v>
      </c>
      <c r="N91">
        <v>5</v>
      </c>
      <c r="O91">
        <v>4</v>
      </c>
      <c r="P91">
        <v>31.5</v>
      </c>
      <c r="Q91">
        <v>4.5</v>
      </c>
      <c r="R91">
        <v>4</v>
      </c>
      <c r="S91">
        <v>5</v>
      </c>
      <c r="T91">
        <v>2.5</v>
      </c>
    </row>
    <row r="92" spans="1:20" x14ac:dyDescent="0.2">
      <c r="A92" s="66" t="s">
        <v>383</v>
      </c>
      <c r="B92" s="66" t="s">
        <v>431</v>
      </c>
      <c r="C92" s="66" t="s">
        <v>408</v>
      </c>
      <c r="D92" t="s">
        <v>181</v>
      </c>
      <c r="E92" s="27" t="s">
        <v>448</v>
      </c>
      <c r="F92" s="101" t="s">
        <v>301</v>
      </c>
      <c r="G92" t="s">
        <v>308</v>
      </c>
      <c r="H92">
        <v>7.5</v>
      </c>
      <c r="I92" s="27">
        <f t="shared" si="3"/>
        <v>7</v>
      </c>
      <c r="J92" s="27">
        <f t="shared" si="4"/>
        <v>0.5</v>
      </c>
      <c r="K92" s="62">
        <f t="shared" si="5"/>
        <v>0.93333333333333335</v>
      </c>
      <c r="L92" s="27"/>
      <c r="M92">
        <v>0</v>
      </c>
      <c r="N92">
        <v>4</v>
      </c>
      <c r="O92">
        <v>2</v>
      </c>
      <c r="P92">
        <v>1</v>
      </c>
      <c r="Q92">
        <v>0</v>
      </c>
      <c r="R92">
        <v>0.5</v>
      </c>
      <c r="S92">
        <v>0</v>
      </c>
      <c r="T92">
        <v>0</v>
      </c>
    </row>
    <row r="93" spans="1:20" x14ac:dyDescent="0.2">
      <c r="A93" s="66" t="s">
        <v>383</v>
      </c>
      <c r="B93" s="66" t="s">
        <v>431</v>
      </c>
      <c r="C93" s="66" t="s">
        <v>408</v>
      </c>
      <c r="D93" t="s">
        <v>182</v>
      </c>
      <c r="E93" s="27" t="s">
        <v>449</v>
      </c>
      <c r="F93" s="101" t="s">
        <v>301</v>
      </c>
      <c r="G93" t="s">
        <v>238</v>
      </c>
      <c r="H93">
        <v>25.5</v>
      </c>
      <c r="I93" s="27">
        <f t="shared" si="3"/>
        <v>24.5</v>
      </c>
      <c r="J93" s="27">
        <f t="shared" si="4"/>
        <v>1</v>
      </c>
      <c r="K93" s="62">
        <f t="shared" si="5"/>
        <v>0.96078431372549022</v>
      </c>
      <c r="L93" s="27"/>
      <c r="M93">
        <v>1.5</v>
      </c>
      <c r="N93">
        <v>3</v>
      </c>
      <c r="O93">
        <v>11</v>
      </c>
      <c r="P93">
        <v>9</v>
      </c>
      <c r="Q93">
        <v>1</v>
      </c>
      <c r="R93">
        <v>0</v>
      </c>
      <c r="S93">
        <v>0</v>
      </c>
      <c r="T93">
        <v>0</v>
      </c>
    </row>
    <row r="94" spans="1:20" x14ac:dyDescent="0.2">
      <c r="A94" s="66" t="s">
        <v>383</v>
      </c>
      <c r="B94" s="66" t="s">
        <v>431</v>
      </c>
      <c r="C94" s="66" t="s">
        <v>408</v>
      </c>
      <c r="D94" t="s">
        <v>182</v>
      </c>
      <c r="E94" s="27" t="s">
        <v>449</v>
      </c>
      <c r="F94" s="101" t="s">
        <v>301</v>
      </c>
      <c r="G94" t="s">
        <v>240</v>
      </c>
      <c r="H94">
        <v>9.5</v>
      </c>
      <c r="I94" s="27">
        <f t="shared" si="3"/>
        <v>4</v>
      </c>
      <c r="J94" s="27">
        <f t="shared" si="4"/>
        <v>5.5</v>
      </c>
      <c r="K94" s="62">
        <f t="shared" si="5"/>
        <v>0.42105263157894735</v>
      </c>
      <c r="L94" s="27"/>
      <c r="M94">
        <v>1</v>
      </c>
      <c r="N94">
        <v>0</v>
      </c>
      <c r="O94">
        <v>1</v>
      </c>
      <c r="P94">
        <v>2</v>
      </c>
      <c r="Q94">
        <v>2</v>
      </c>
      <c r="R94">
        <v>1</v>
      </c>
      <c r="S94">
        <v>0.5</v>
      </c>
      <c r="T94">
        <v>2</v>
      </c>
    </row>
    <row r="95" spans="1:20" x14ac:dyDescent="0.2">
      <c r="A95" s="66" t="s">
        <v>383</v>
      </c>
      <c r="B95" s="66" t="s">
        <v>431</v>
      </c>
      <c r="C95" s="66" t="s">
        <v>408</v>
      </c>
      <c r="D95" t="s">
        <v>182</v>
      </c>
      <c r="E95" s="27" t="s">
        <v>449</v>
      </c>
      <c r="F95" s="101" t="s">
        <v>301</v>
      </c>
      <c r="G95" t="s">
        <v>239</v>
      </c>
      <c r="H95">
        <v>2</v>
      </c>
      <c r="I95" s="27">
        <f t="shared" si="3"/>
        <v>2</v>
      </c>
      <c r="J95" s="27">
        <f t="shared" si="4"/>
        <v>0</v>
      </c>
      <c r="K95" s="62">
        <f t="shared" si="5"/>
        <v>1</v>
      </c>
      <c r="L95" s="27"/>
      <c r="M95">
        <v>1</v>
      </c>
      <c r="N95">
        <v>0</v>
      </c>
      <c r="O95">
        <v>0</v>
      </c>
      <c r="P95">
        <v>1</v>
      </c>
      <c r="Q95">
        <v>0</v>
      </c>
      <c r="R95">
        <v>0</v>
      </c>
      <c r="S95">
        <v>0</v>
      </c>
      <c r="T95">
        <v>0</v>
      </c>
    </row>
    <row r="96" spans="1:20" x14ac:dyDescent="0.2">
      <c r="A96" s="66" t="s">
        <v>383</v>
      </c>
      <c r="B96" s="66" t="s">
        <v>431</v>
      </c>
      <c r="C96" s="66" t="s">
        <v>408</v>
      </c>
      <c r="D96" t="s">
        <v>182</v>
      </c>
      <c r="E96" s="27" t="s">
        <v>449</v>
      </c>
      <c r="F96" s="101" t="s">
        <v>301</v>
      </c>
      <c r="G96" t="s">
        <v>242</v>
      </c>
      <c r="H96">
        <v>29</v>
      </c>
      <c r="I96" s="27">
        <f t="shared" si="3"/>
        <v>26.5</v>
      </c>
      <c r="J96" s="27">
        <f t="shared" si="4"/>
        <v>2.5</v>
      </c>
      <c r="K96" s="62">
        <f t="shared" si="5"/>
        <v>0.91379310344827591</v>
      </c>
      <c r="L96" s="27"/>
      <c r="M96">
        <v>11</v>
      </c>
      <c r="N96">
        <v>6.5</v>
      </c>
      <c r="O96">
        <v>2</v>
      </c>
      <c r="P96">
        <v>7</v>
      </c>
      <c r="Q96">
        <v>0.5</v>
      </c>
      <c r="R96">
        <v>1</v>
      </c>
      <c r="S96">
        <v>0</v>
      </c>
      <c r="T96">
        <v>1</v>
      </c>
    </row>
    <row r="97" spans="1:20" x14ac:dyDescent="0.2">
      <c r="A97" s="66" t="s">
        <v>383</v>
      </c>
      <c r="B97" s="66" t="s">
        <v>431</v>
      </c>
      <c r="C97" s="66" t="s">
        <v>408</v>
      </c>
      <c r="D97" t="s">
        <v>182</v>
      </c>
      <c r="E97" s="27" t="s">
        <v>449</v>
      </c>
      <c r="F97" s="101" t="s">
        <v>301</v>
      </c>
      <c r="G97" t="s">
        <v>244</v>
      </c>
      <c r="H97">
        <v>19.5</v>
      </c>
      <c r="I97" s="27">
        <f t="shared" si="3"/>
        <v>10.5</v>
      </c>
      <c r="J97" s="27">
        <f t="shared" si="4"/>
        <v>9</v>
      </c>
      <c r="K97" s="62">
        <f t="shared" si="5"/>
        <v>0.53846153846153844</v>
      </c>
      <c r="L97" s="27"/>
      <c r="M97">
        <v>4</v>
      </c>
      <c r="N97">
        <v>2</v>
      </c>
      <c r="O97">
        <v>2</v>
      </c>
      <c r="P97">
        <v>2.5</v>
      </c>
      <c r="Q97">
        <v>2</v>
      </c>
      <c r="R97">
        <v>0</v>
      </c>
      <c r="S97">
        <v>2.5</v>
      </c>
      <c r="T97">
        <v>4.5</v>
      </c>
    </row>
    <row r="98" spans="1:20" x14ac:dyDescent="0.2">
      <c r="A98" s="66" t="s">
        <v>383</v>
      </c>
      <c r="B98" s="66" t="s">
        <v>431</v>
      </c>
      <c r="C98" s="66" t="s">
        <v>408</v>
      </c>
      <c r="D98" t="s">
        <v>182</v>
      </c>
      <c r="E98" s="27" t="s">
        <v>449</v>
      </c>
      <c r="F98" s="101" t="s">
        <v>301</v>
      </c>
      <c r="G98" t="s">
        <v>308</v>
      </c>
      <c r="H98">
        <v>37</v>
      </c>
      <c r="I98" s="27">
        <f t="shared" si="3"/>
        <v>20</v>
      </c>
      <c r="J98" s="27">
        <f t="shared" si="4"/>
        <v>17</v>
      </c>
      <c r="K98" s="62">
        <f t="shared" si="5"/>
        <v>0.54054054054054057</v>
      </c>
      <c r="L98" s="27"/>
      <c r="M98">
        <v>4</v>
      </c>
      <c r="N98">
        <v>2.5</v>
      </c>
      <c r="O98">
        <v>2</v>
      </c>
      <c r="P98">
        <v>11.5</v>
      </c>
      <c r="Q98">
        <v>4</v>
      </c>
      <c r="R98">
        <v>3.5</v>
      </c>
      <c r="S98">
        <v>2</v>
      </c>
      <c r="T98">
        <v>7.5</v>
      </c>
    </row>
    <row r="99" spans="1:20" x14ac:dyDescent="0.2">
      <c r="A99" s="66" t="s">
        <v>383</v>
      </c>
      <c r="B99" s="66" t="s">
        <v>431</v>
      </c>
      <c r="C99" s="66" t="s">
        <v>408</v>
      </c>
      <c r="D99" t="s">
        <v>217</v>
      </c>
      <c r="E99" s="27" t="s">
        <v>450</v>
      </c>
      <c r="F99" s="101" t="s">
        <v>301</v>
      </c>
      <c r="G99" t="s">
        <v>238</v>
      </c>
      <c r="H99">
        <v>30.5</v>
      </c>
      <c r="I99" s="27">
        <f t="shared" si="3"/>
        <v>28.5</v>
      </c>
      <c r="J99" s="27">
        <f t="shared" si="4"/>
        <v>2</v>
      </c>
      <c r="K99" s="62">
        <f t="shared" si="5"/>
        <v>0.93442622950819676</v>
      </c>
      <c r="L99" s="27"/>
      <c r="M99">
        <v>4</v>
      </c>
      <c r="N99">
        <v>4</v>
      </c>
      <c r="O99">
        <v>12</v>
      </c>
      <c r="P99">
        <v>8.5</v>
      </c>
      <c r="Q99">
        <v>2</v>
      </c>
      <c r="R99">
        <v>0</v>
      </c>
      <c r="S99">
        <v>0</v>
      </c>
      <c r="T99">
        <v>0</v>
      </c>
    </row>
    <row r="100" spans="1:20" x14ac:dyDescent="0.2">
      <c r="A100" s="66" t="s">
        <v>383</v>
      </c>
      <c r="B100" s="66" t="s">
        <v>431</v>
      </c>
      <c r="C100" s="66" t="s">
        <v>408</v>
      </c>
      <c r="D100" t="s">
        <v>217</v>
      </c>
      <c r="E100" s="27" t="s">
        <v>450</v>
      </c>
      <c r="F100" s="101" t="s">
        <v>301</v>
      </c>
      <c r="G100" t="s">
        <v>240</v>
      </c>
      <c r="H100">
        <v>14.5</v>
      </c>
      <c r="I100" s="27">
        <f t="shared" si="3"/>
        <v>10</v>
      </c>
      <c r="J100" s="27">
        <f t="shared" si="4"/>
        <v>4.5</v>
      </c>
      <c r="K100" s="62">
        <f t="shared" si="5"/>
        <v>0.68965517241379315</v>
      </c>
      <c r="L100" s="27"/>
      <c r="M100">
        <v>1</v>
      </c>
      <c r="N100">
        <v>0</v>
      </c>
      <c r="O100">
        <v>1</v>
      </c>
      <c r="P100">
        <v>8</v>
      </c>
      <c r="Q100">
        <v>1</v>
      </c>
      <c r="R100">
        <v>2</v>
      </c>
      <c r="S100">
        <v>1.5</v>
      </c>
      <c r="T100">
        <v>0</v>
      </c>
    </row>
    <row r="101" spans="1:20" x14ac:dyDescent="0.2">
      <c r="A101" s="66" t="s">
        <v>383</v>
      </c>
      <c r="B101" s="66" t="s">
        <v>431</v>
      </c>
      <c r="C101" s="66" t="s">
        <v>408</v>
      </c>
      <c r="D101" t="s">
        <v>217</v>
      </c>
      <c r="E101" s="27" t="s">
        <v>450</v>
      </c>
      <c r="F101" s="101" t="s">
        <v>301</v>
      </c>
      <c r="G101" t="s">
        <v>239</v>
      </c>
      <c r="H101">
        <v>0.5</v>
      </c>
      <c r="I101" s="27">
        <f t="shared" si="3"/>
        <v>0.5</v>
      </c>
      <c r="J101" s="27">
        <f t="shared" si="4"/>
        <v>0</v>
      </c>
      <c r="K101" s="62">
        <f t="shared" si="5"/>
        <v>1</v>
      </c>
      <c r="L101" s="27"/>
      <c r="M101">
        <v>0</v>
      </c>
      <c r="N101">
        <v>0</v>
      </c>
      <c r="O101">
        <v>0.5</v>
      </c>
      <c r="P101">
        <v>0</v>
      </c>
      <c r="Q101">
        <v>0</v>
      </c>
      <c r="R101">
        <v>0</v>
      </c>
      <c r="S101">
        <v>0</v>
      </c>
      <c r="T101">
        <v>0</v>
      </c>
    </row>
    <row r="102" spans="1:20" x14ac:dyDescent="0.2">
      <c r="A102" s="66" t="s">
        <v>383</v>
      </c>
      <c r="B102" s="66" t="s">
        <v>431</v>
      </c>
      <c r="C102" s="66" t="s">
        <v>408</v>
      </c>
      <c r="D102" t="s">
        <v>217</v>
      </c>
      <c r="E102" s="27" t="s">
        <v>450</v>
      </c>
      <c r="F102" s="101" t="s">
        <v>301</v>
      </c>
      <c r="G102" t="s">
        <v>242</v>
      </c>
      <c r="H102">
        <v>17.5</v>
      </c>
      <c r="I102" s="27">
        <f t="shared" si="3"/>
        <v>17</v>
      </c>
      <c r="J102" s="27">
        <f t="shared" si="4"/>
        <v>0.5</v>
      </c>
      <c r="K102" s="62">
        <f t="shared" si="5"/>
        <v>0.97142857142857142</v>
      </c>
      <c r="L102" s="27"/>
      <c r="M102">
        <v>11</v>
      </c>
      <c r="N102">
        <v>0</v>
      </c>
      <c r="O102">
        <v>2.5</v>
      </c>
      <c r="P102">
        <v>3.5</v>
      </c>
      <c r="Q102">
        <v>0</v>
      </c>
      <c r="R102">
        <v>0</v>
      </c>
      <c r="S102">
        <v>0</v>
      </c>
      <c r="T102">
        <v>0.5</v>
      </c>
    </row>
    <row r="103" spans="1:20" x14ac:dyDescent="0.2">
      <c r="A103" s="66" t="s">
        <v>383</v>
      </c>
      <c r="B103" s="66" t="s">
        <v>431</v>
      </c>
      <c r="C103" s="66" t="s">
        <v>408</v>
      </c>
      <c r="D103" t="s">
        <v>217</v>
      </c>
      <c r="E103" s="27" t="s">
        <v>450</v>
      </c>
      <c r="F103" s="101" t="s">
        <v>301</v>
      </c>
      <c r="G103" t="s">
        <v>244</v>
      </c>
      <c r="H103">
        <v>23</v>
      </c>
      <c r="I103" s="27">
        <f t="shared" si="3"/>
        <v>19</v>
      </c>
      <c r="J103" s="27">
        <f t="shared" si="4"/>
        <v>4</v>
      </c>
      <c r="K103" s="62">
        <f t="shared" si="5"/>
        <v>0.82608695652173914</v>
      </c>
      <c r="L103" s="27"/>
      <c r="M103">
        <v>4</v>
      </c>
      <c r="N103">
        <v>6</v>
      </c>
      <c r="O103">
        <v>5</v>
      </c>
      <c r="P103">
        <v>4</v>
      </c>
      <c r="Q103">
        <v>0</v>
      </c>
      <c r="R103">
        <v>2</v>
      </c>
      <c r="S103">
        <v>0</v>
      </c>
      <c r="T103">
        <v>2</v>
      </c>
    </row>
    <row r="104" spans="1:20" x14ac:dyDescent="0.2">
      <c r="A104" s="66" t="s">
        <v>383</v>
      </c>
      <c r="B104" s="66" t="s">
        <v>431</v>
      </c>
      <c r="C104" s="66" t="s">
        <v>408</v>
      </c>
      <c r="D104" t="s">
        <v>217</v>
      </c>
      <c r="E104" s="27" t="s">
        <v>450</v>
      </c>
      <c r="F104" s="101" t="s">
        <v>301</v>
      </c>
      <c r="G104" t="s">
        <v>308</v>
      </c>
      <c r="H104">
        <v>62</v>
      </c>
      <c r="I104" s="27">
        <f t="shared" si="3"/>
        <v>49.5</v>
      </c>
      <c r="J104" s="27">
        <f t="shared" si="4"/>
        <v>12.5</v>
      </c>
      <c r="K104" s="62">
        <f t="shared" si="5"/>
        <v>0.79838709677419351</v>
      </c>
      <c r="L104" s="27"/>
      <c r="M104">
        <v>6</v>
      </c>
      <c r="N104">
        <v>4.5</v>
      </c>
      <c r="O104">
        <v>8.5</v>
      </c>
      <c r="P104">
        <v>30.5</v>
      </c>
      <c r="Q104">
        <v>0</v>
      </c>
      <c r="R104">
        <v>2.5</v>
      </c>
      <c r="S104">
        <v>2.5</v>
      </c>
      <c r="T104">
        <v>7.5</v>
      </c>
    </row>
    <row r="105" spans="1:20" x14ac:dyDescent="0.2">
      <c r="A105" s="66" t="s">
        <v>384</v>
      </c>
      <c r="B105" s="66" t="s">
        <v>437</v>
      </c>
      <c r="C105" s="66" t="s">
        <v>409</v>
      </c>
      <c r="D105" t="s">
        <v>73</v>
      </c>
      <c r="E105" s="27" t="s">
        <v>452</v>
      </c>
      <c r="F105" s="101" t="s">
        <v>301</v>
      </c>
      <c r="G105" t="s">
        <v>238</v>
      </c>
      <c r="H105">
        <v>13</v>
      </c>
      <c r="I105" s="27">
        <f t="shared" si="3"/>
        <v>13</v>
      </c>
      <c r="J105" s="27">
        <f t="shared" si="4"/>
        <v>0</v>
      </c>
      <c r="K105" s="62">
        <f t="shared" si="5"/>
        <v>1</v>
      </c>
      <c r="L105" s="27"/>
      <c r="M105">
        <v>4</v>
      </c>
      <c r="N105">
        <v>3</v>
      </c>
      <c r="O105">
        <v>3</v>
      </c>
      <c r="P105">
        <v>3</v>
      </c>
      <c r="Q105">
        <v>0</v>
      </c>
      <c r="R105">
        <v>0</v>
      </c>
      <c r="S105">
        <v>0</v>
      </c>
      <c r="T105">
        <v>0</v>
      </c>
    </row>
    <row r="106" spans="1:20" x14ac:dyDescent="0.2">
      <c r="A106" s="66" t="s">
        <v>384</v>
      </c>
      <c r="B106" s="66" t="s">
        <v>437</v>
      </c>
      <c r="C106" s="66" t="s">
        <v>409</v>
      </c>
      <c r="D106" t="s">
        <v>73</v>
      </c>
      <c r="E106" s="27" t="s">
        <v>452</v>
      </c>
      <c r="F106" s="101" t="s">
        <v>301</v>
      </c>
      <c r="G106" t="s">
        <v>240</v>
      </c>
      <c r="H106">
        <v>13</v>
      </c>
      <c r="I106" s="27">
        <f t="shared" si="3"/>
        <v>12</v>
      </c>
      <c r="J106" s="27">
        <f t="shared" si="4"/>
        <v>1</v>
      </c>
      <c r="K106" s="62">
        <f t="shared" si="5"/>
        <v>0.92307692307692313</v>
      </c>
      <c r="L106" s="27"/>
      <c r="M106">
        <v>2</v>
      </c>
      <c r="N106">
        <v>0</v>
      </c>
      <c r="O106">
        <v>1</v>
      </c>
      <c r="P106">
        <v>9</v>
      </c>
      <c r="Q106">
        <v>1</v>
      </c>
      <c r="R106">
        <v>0</v>
      </c>
      <c r="S106">
        <v>0</v>
      </c>
      <c r="T106">
        <v>0</v>
      </c>
    </row>
    <row r="107" spans="1:20" x14ac:dyDescent="0.2">
      <c r="A107" s="66" t="s">
        <v>384</v>
      </c>
      <c r="B107" s="66" t="s">
        <v>437</v>
      </c>
      <c r="C107" s="66" t="s">
        <v>409</v>
      </c>
      <c r="D107" t="s">
        <v>73</v>
      </c>
      <c r="E107" s="27" t="s">
        <v>452</v>
      </c>
      <c r="F107" s="101" t="s">
        <v>301</v>
      </c>
      <c r="G107" t="s">
        <v>239</v>
      </c>
      <c r="H107">
        <v>2</v>
      </c>
      <c r="I107" s="27">
        <f t="shared" si="3"/>
        <v>1.5</v>
      </c>
      <c r="J107" s="27">
        <f t="shared" si="4"/>
        <v>0.5</v>
      </c>
      <c r="K107" s="62">
        <f t="shared" si="5"/>
        <v>0.75</v>
      </c>
      <c r="L107" s="27"/>
      <c r="M107">
        <v>1</v>
      </c>
      <c r="N107">
        <v>0.5</v>
      </c>
      <c r="O107">
        <v>0</v>
      </c>
      <c r="P107">
        <v>0</v>
      </c>
      <c r="Q107">
        <v>0</v>
      </c>
      <c r="R107">
        <v>0.5</v>
      </c>
      <c r="S107">
        <v>0</v>
      </c>
      <c r="T107">
        <v>0</v>
      </c>
    </row>
    <row r="108" spans="1:20" x14ac:dyDescent="0.2">
      <c r="A108" s="66" t="s">
        <v>384</v>
      </c>
      <c r="B108" s="66" t="s">
        <v>437</v>
      </c>
      <c r="C108" s="66" t="s">
        <v>409</v>
      </c>
      <c r="D108" t="s">
        <v>73</v>
      </c>
      <c r="E108" s="27" t="s">
        <v>452</v>
      </c>
      <c r="F108" s="101" t="s">
        <v>301</v>
      </c>
      <c r="G108" t="s">
        <v>244</v>
      </c>
      <c r="H108">
        <v>8</v>
      </c>
      <c r="I108" s="27">
        <f t="shared" si="3"/>
        <v>5.5</v>
      </c>
      <c r="J108" s="27">
        <f t="shared" si="4"/>
        <v>2.5</v>
      </c>
      <c r="K108" s="62">
        <f t="shared" si="5"/>
        <v>0.6875</v>
      </c>
      <c r="L108" s="27"/>
      <c r="M108">
        <v>2</v>
      </c>
      <c r="N108">
        <v>3</v>
      </c>
      <c r="O108">
        <v>0</v>
      </c>
      <c r="P108">
        <v>0.5</v>
      </c>
      <c r="Q108">
        <v>0</v>
      </c>
      <c r="R108">
        <v>0.5</v>
      </c>
      <c r="S108">
        <v>0.5</v>
      </c>
      <c r="T108">
        <v>1.5</v>
      </c>
    </row>
    <row r="109" spans="1:20" x14ac:dyDescent="0.2">
      <c r="A109" s="66" t="s">
        <v>384</v>
      </c>
      <c r="B109" s="66" t="s">
        <v>437</v>
      </c>
      <c r="C109" s="66" t="s">
        <v>409</v>
      </c>
      <c r="D109" t="s">
        <v>73</v>
      </c>
      <c r="E109" s="27" t="s">
        <v>452</v>
      </c>
      <c r="F109" s="101" t="s">
        <v>301</v>
      </c>
      <c r="G109" t="s">
        <v>308</v>
      </c>
      <c r="H109">
        <v>17</v>
      </c>
      <c r="I109" s="27">
        <f t="shared" si="3"/>
        <v>13</v>
      </c>
      <c r="J109" s="27">
        <f t="shared" si="4"/>
        <v>4</v>
      </c>
      <c r="K109" s="62">
        <f t="shared" si="5"/>
        <v>0.76470588235294112</v>
      </c>
      <c r="L109" s="27"/>
      <c r="M109">
        <v>4.5</v>
      </c>
      <c r="N109">
        <v>1</v>
      </c>
      <c r="O109">
        <v>3</v>
      </c>
      <c r="P109">
        <v>4.5</v>
      </c>
      <c r="Q109">
        <v>2.5</v>
      </c>
      <c r="R109">
        <v>0</v>
      </c>
      <c r="S109">
        <v>0.5</v>
      </c>
      <c r="T109">
        <v>1</v>
      </c>
    </row>
    <row r="110" spans="1:20" x14ac:dyDescent="0.2">
      <c r="A110" s="66" t="s">
        <v>384</v>
      </c>
      <c r="B110" s="66" t="s">
        <v>437</v>
      </c>
      <c r="C110" s="66" t="s">
        <v>409</v>
      </c>
      <c r="D110" t="s">
        <v>75</v>
      </c>
      <c r="E110" s="27" t="s">
        <v>453</v>
      </c>
      <c r="F110" s="101" t="s">
        <v>301</v>
      </c>
      <c r="G110" t="s">
        <v>238</v>
      </c>
      <c r="H110">
        <v>8</v>
      </c>
      <c r="I110" s="27">
        <f t="shared" si="3"/>
        <v>8</v>
      </c>
      <c r="J110" s="27">
        <f t="shared" si="4"/>
        <v>0</v>
      </c>
      <c r="K110" s="62">
        <f t="shared" si="5"/>
        <v>1</v>
      </c>
      <c r="L110" s="27"/>
      <c r="M110">
        <v>6</v>
      </c>
      <c r="N110">
        <v>1</v>
      </c>
      <c r="O110">
        <v>1</v>
      </c>
      <c r="P110">
        <v>0</v>
      </c>
      <c r="Q110">
        <v>0</v>
      </c>
      <c r="R110">
        <v>0</v>
      </c>
      <c r="S110">
        <v>0</v>
      </c>
      <c r="T110">
        <v>0</v>
      </c>
    </row>
    <row r="111" spans="1:20" x14ac:dyDescent="0.2">
      <c r="A111" s="66" t="s">
        <v>384</v>
      </c>
      <c r="B111" s="66" t="s">
        <v>437</v>
      </c>
      <c r="C111" s="66" t="s">
        <v>409</v>
      </c>
      <c r="D111" t="s">
        <v>75</v>
      </c>
      <c r="E111" s="27" t="s">
        <v>453</v>
      </c>
      <c r="F111" s="101" t="s">
        <v>301</v>
      </c>
      <c r="G111" t="s">
        <v>240</v>
      </c>
      <c r="H111">
        <v>17</v>
      </c>
      <c r="I111" s="27">
        <f t="shared" si="3"/>
        <v>14</v>
      </c>
      <c r="J111" s="27">
        <f t="shared" si="4"/>
        <v>3</v>
      </c>
      <c r="K111" s="62">
        <f t="shared" si="5"/>
        <v>0.82352941176470584</v>
      </c>
      <c r="L111" s="27"/>
      <c r="M111">
        <v>1</v>
      </c>
      <c r="N111">
        <v>1</v>
      </c>
      <c r="O111">
        <v>4</v>
      </c>
      <c r="P111">
        <v>8</v>
      </c>
      <c r="Q111">
        <v>0</v>
      </c>
      <c r="R111">
        <v>1</v>
      </c>
      <c r="S111">
        <v>1</v>
      </c>
      <c r="T111">
        <v>1</v>
      </c>
    </row>
    <row r="112" spans="1:20" x14ac:dyDescent="0.2">
      <c r="A112" s="66" t="s">
        <v>384</v>
      </c>
      <c r="B112" s="66" t="s">
        <v>437</v>
      </c>
      <c r="C112" s="66" t="s">
        <v>409</v>
      </c>
      <c r="D112" t="s">
        <v>75</v>
      </c>
      <c r="E112" s="27" t="s">
        <v>453</v>
      </c>
      <c r="F112" s="101" t="s">
        <v>301</v>
      </c>
      <c r="G112" t="s">
        <v>239</v>
      </c>
      <c r="H112">
        <v>6.5</v>
      </c>
      <c r="I112" s="27">
        <f t="shared" si="3"/>
        <v>2</v>
      </c>
      <c r="J112" s="27">
        <f t="shared" si="4"/>
        <v>4.5</v>
      </c>
      <c r="K112" s="62">
        <f t="shared" si="5"/>
        <v>0.30769230769230771</v>
      </c>
      <c r="L112" s="27"/>
      <c r="M112">
        <v>0</v>
      </c>
      <c r="N112">
        <v>0</v>
      </c>
      <c r="O112">
        <v>0</v>
      </c>
      <c r="P112">
        <v>2</v>
      </c>
      <c r="Q112">
        <v>1.5</v>
      </c>
      <c r="R112">
        <v>3</v>
      </c>
      <c r="S112">
        <v>0</v>
      </c>
      <c r="T112">
        <v>0</v>
      </c>
    </row>
    <row r="113" spans="1:20" x14ac:dyDescent="0.2">
      <c r="A113" s="66" t="s">
        <v>384</v>
      </c>
      <c r="B113" s="66" t="s">
        <v>437</v>
      </c>
      <c r="C113" s="66" t="s">
        <v>409</v>
      </c>
      <c r="D113" t="s">
        <v>75</v>
      </c>
      <c r="E113" s="27" t="s">
        <v>453</v>
      </c>
      <c r="F113" s="101" t="s">
        <v>301</v>
      </c>
      <c r="G113" t="s">
        <v>242</v>
      </c>
      <c r="H113">
        <v>30</v>
      </c>
      <c r="I113" s="27">
        <f t="shared" si="3"/>
        <v>29</v>
      </c>
      <c r="J113" s="27">
        <f t="shared" si="4"/>
        <v>1</v>
      </c>
      <c r="K113" s="62">
        <f t="shared" si="5"/>
        <v>0.96666666666666667</v>
      </c>
      <c r="L113" s="27"/>
      <c r="M113">
        <v>20</v>
      </c>
      <c r="N113">
        <v>2</v>
      </c>
      <c r="O113">
        <v>3</v>
      </c>
      <c r="P113">
        <v>4</v>
      </c>
      <c r="Q113">
        <v>0</v>
      </c>
      <c r="R113">
        <v>0</v>
      </c>
      <c r="S113">
        <v>0</v>
      </c>
      <c r="T113">
        <v>1</v>
      </c>
    </row>
    <row r="114" spans="1:20" x14ac:dyDescent="0.2">
      <c r="A114" s="66" t="s">
        <v>384</v>
      </c>
      <c r="B114" s="66" t="s">
        <v>437</v>
      </c>
      <c r="C114" s="66" t="s">
        <v>409</v>
      </c>
      <c r="D114" t="s">
        <v>75</v>
      </c>
      <c r="E114" s="27" t="s">
        <v>453</v>
      </c>
      <c r="F114" s="101" t="s">
        <v>301</v>
      </c>
      <c r="G114" t="s">
        <v>244</v>
      </c>
      <c r="H114">
        <v>13</v>
      </c>
      <c r="I114" s="27">
        <f t="shared" si="3"/>
        <v>12</v>
      </c>
      <c r="J114" s="27">
        <f t="shared" si="4"/>
        <v>1</v>
      </c>
      <c r="K114" s="62">
        <f t="shared" si="5"/>
        <v>0.92307692307692313</v>
      </c>
      <c r="L114" s="27"/>
      <c r="M114">
        <v>4</v>
      </c>
      <c r="N114">
        <v>4</v>
      </c>
      <c r="O114">
        <v>2</v>
      </c>
      <c r="P114">
        <v>2</v>
      </c>
      <c r="Q114">
        <v>0</v>
      </c>
      <c r="R114">
        <v>0</v>
      </c>
      <c r="S114">
        <v>1</v>
      </c>
      <c r="T114">
        <v>0</v>
      </c>
    </row>
    <row r="115" spans="1:20" x14ac:dyDescent="0.2">
      <c r="A115" s="66" t="s">
        <v>384</v>
      </c>
      <c r="B115" s="66" t="s">
        <v>437</v>
      </c>
      <c r="C115" s="66" t="s">
        <v>409</v>
      </c>
      <c r="D115" t="s">
        <v>75</v>
      </c>
      <c r="E115" s="27" t="s">
        <v>453</v>
      </c>
      <c r="F115" s="101" t="s">
        <v>301</v>
      </c>
      <c r="G115" t="s">
        <v>308</v>
      </c>
      <c r="H115">
        <v>14</v>
      </c>
      <c r="I115" s="27">
        <f t="shared" si="3"/>
        <v>11</v>
      </c>
      <c r="J115" s="27">
        <f t="shared" si="4"/>
        <v>3</v>
      </c>
      <c r="K115" s="62">
        <f t="shared" si="5"/>
        <v>0.7857142857142857</v>
      </c>
      <c r="L115" s="27"/>
      <c r="M115">
        <v>3.5</v>
      </c>
      <c r="N115">
        <v>1</v>
      </c>
      <c r="O115">
        <v>2</v>
      </c>
      <c r="P115">
        <v>4.5</v>
      </c>
      <c r="Q115">
        <v>1</v>
      </c>
      <c r="R115">
        <v>1.5</v>
      </c>
      <c r="S115">
        <v>0</v>
      </c>
      <c r="T115">
        <v>0.5</v>
      </c>
    </row>
    <row r="116" spans="1:20" x14ac:dyDescent="0.2">
      <c r="A116" s="66" t="s">
        <v>384</v>
      </c>
      <c r="B116" s="66" t="s">
        <v>437</v>
      </c>
      <c r="C116" s="66" t="s">
        <v>409</v>
      </c>
      <c r="D116" t="s">
        <v>76</v>
      </c>
      <c r="E116" s="27" t="s">
        <v>454</v>
      </c>
      <c r="F116" s="101" t="s">
        <v>301</v>
      </c>
      <c r="G116" t="s">
        <v>238</v>
      </c>
      <c r="H116">
        <v>11</v>
      </c>
      <c r="I116" s="27">
        <f t="shared" si="3"/>
        <v>10.5</v>
      </c>
      <c r="J116" s="27">
        <f t="shared" si="4"/>
        <v>0.5</v>
      </c>
      <c r="K116" s="62">
        <f t="shared" si="5"/>
        <v>0.95454545454545459</v>
      </c>
      <c r="L116" s="27"/>
      <c r="M116">
        <v>1.5</v>
      </c>
      <c r="N116">
        <v>2.5</v>
      </c>
      <c r="O116">
        <v>4</v>
      </c>
      <c r="P116">
        <v>2.5</v>
      </c>
      <c r="Q116">
        <v>0.5</v>
      </c>
      <c r="R116">
        <v>0</v>
      </c>
      <c r="S116">
        <v>0</v>
      </c>
      <c r="T116">
        <v>0</v>
      </c>
    </row>
    <row r="117" spans="1:20" x14ac:dyDescent="0.2">
      <c r="A117" s="66" t="s">
        <v>384</v>
      </c>
      <c r="B117" s="66" t="s">
        <v>437</v>
      </c>
      <c r="C117" s="66" t="s">
        <v>409</v>
      </c>
      <c r="D117" t="s">
        <v>76</v>
      </c>
      <c r="E117" s="27" t="s">
        <v>454</v>
      </c>
      <c r="F117" s="101" t="s">
        <v>301</v>
      </c>
      <c r="G117" t="s">
        <v>240</v>
      </c>
      <c r="H117">
        <v>10</v>
      </c>
      <c r="I117" s="27">
        <f t="shared" si="3"/>
        <v>7</v>
      </c>
      <c r="J117" s="27">
        <f t="shared" si="4"/>
        <v>3</v>
      </c>
      <c r="K117" s="62">
        <f t="shared" si="5"/>
        <v>0.7</v>
      </c>
      <c r="L117" s="27"/>
      <c r="M117">
        <v>1.5</v>
      </c>
      <c r="N117">
        <v>1</v>
      </c>
      <c r="O117">
        <v>2</v>
      </c>
      <c r="P117">
        <v>2.5</v>
      </c>
      <c r="Q117">
        <v>1.5</v>
      </c>
      <c r="R117">
        <v>1</v>
      </c>
      <c r="S117">
        <v>0.5</v>
      </c>
      <c r="T117">
        <v>0</v>
      </c>
    </row>
    <row r="118" spans="1:20" x14ac:dyDescent="0.2">
      <c r="A118" s="66" t="s">
        <v>384</v>
      </c>
      <c r="B118" s="66" t="s">
        <v>437</v>
      </c>
      <c r="C118" s="66" t="s">
        <v>409</v>
      </c>
      <c r="D118" t="s">
        <v>76</v>
      </c>
      <c r="E118" s="27" t="s">
        <v>454</v>
      </c>
      <c r="F118" s="101" t="s">
        <v>301</v>
      </c>
      <c r="G118" t="s">
        <v>239</v>
      </c>
      <c r="H118">
        <v>37</v>
      </c>
      <c r="I118" s="27">
        <f t="shared" si="3"/>
        <v>25.5</v>
      </c>
      <c r="J118" s="27">
        <f t="shared" si="4"/>
        <v>11.5</v>
      </c>
      <c r="K118" s="62">
        <f t="shared" si="5"/>
        <v>0.68918918918918914</v>
      </c>
      <c r="L118" s="27"/>
      <c r="M118">
        <v>6.5</v>
      </c>
      <c r="N118">
        <v>4.5</v>
      </c>
      <c r="O118">
        <v>4.5</v>
      </c>
      <c r="P118">
        <v>10</v>
      </c>
      <c r="Q118">
        <v>2.5</v>
      </c>
      <c r="R118">
        <v>4.5</v>
      </c>
      <c r="S118">
        <v>1</v>
      </c>
      <c r="T118">
        <v>3.5</v>
      </c>
    </row>
    <row r="119" spans="1:20" x14ac:dyDescent="0.2">
      <c r="A119" s="66" t="s">
        <v>384</v>
      </c>
      <c r="B119" s="66" t="s">
        <v>437</v>
      </c>
      <c r="C119" s="66" t="s">
        <v>409</v>
      </c>
      <c r="D119" t="s">
        <v>76</v>
      </c>
      <c r="E119" s="27" t="s">
        <v>454</v>
      </c>
      <c r="F119" s="101" t="s">
        <v>301</v>
      </c>
      <c r="G119" t="s">
        <v>242</v>
      </c>
      <c r="H119">
        <v>52</v>
      </c>
      <c r="I119" s="27">
        <f t="shared" si="3"/>
        <v>51.5</v>
      </c>
      <c r="J119" s="27">
        <f t="shared" si="4"/>
        <v>0.5</v>
      </c>
      <c r="K119" s="62">
        <f t="shared" si="5"/>
        <v>0.99038461538461542</v>
      </c>
      <c r="L119" s="27"/>
      <c r="M119">
        <v>32</v>
      </c>
      <c r="N119">
        <v>10</v>
      </c>
      <c r="O119">
        <v>8.5</v>
      </c>
      <c r="P119">
        <v>1</v>
      </c>
      <c r="Q119">
        <v>0</v>
      </c>
      <c r="R119">
        <v>0</v>
      </c>
      <c r="S119">
        <v>0</v>
      </c>
      <c r="T119">
        <v>0.5</v>
      </c>
    </row>
    <row r="120" spans="1:20" x14ac:dyDescent="0.2">
      <c r="A120" s="66" t="s">
        <v>384</v>
      </c>
      <c r="B120" s="66" t="s">
        <v>437</v>
      </c>
      <c r="C120" s="66" t="s">
        <v>409</v>
      </c>
      <c r="D120" t="s">
        <v>76</v>
      </c>
      <c r="E120" s="27" t="s">
        <v>454</v>
      </c>
      <c r="F120" s="101" t="s">
        <v>301</v>
      </c>
      <c r="G120" t="s">
        <v>244</v>
      </c>
      <c r="H120">
        <v>1</v>
      </c>
      <c r="I120" s="27">
        <f t="shared" si="3"/>
        <v>0</v>
      </c>
      <c r="J120" s="27">
        <f t="shared" si="4"/>
        <v>1</v>
      </c>
      <c r="K120" s="62">
        <f t="shared" si="5"/>
        <v>0</v>
      </c>
      <c r="L120" s="27"/>
      <c r="M120">
        <v>0</v>
      </c>
      <c r="N120">
        <v>0</v>
      </c>
      <c r="O120">
        <v>0</v>
      </c>
      <c r="P120">
        <v>0</v>
      </c>
      <c r="Q120">
        <v>0.5</v>
      </c>
      <c r="R120">
        <v>0.5</v>
      </c>
      <c r="S120">
        <v>0</v>
      </c>
      <c r="T120">
        <v>0</v>
      </c>
    </row>
    <row r="121" spans="1:20" x14ac:dyDescent="0.2">
      <c r="A121" s="66" t="s">
        <v>384</v>
      </c>
      <c r="B121" s="66" t="s">
        <v>437</v>
      </c>
      <c r="C121" s="66" t="s">
        <v>409</v>
      </c>
      <c r="D121" t="s">
        <v>76</v>
      </c>
      <c r="E121" s="27" t="s">
        <v>454</v>
      </c>
      <c r="F121" s="101" t="s">
        <v>301</v>
      </c>
      <c r="G121" t="s">
        <v>308</v>
      </c>
      <c r="H121">
        <v>77</v>
      </c>
      <c r="I121" s="27">
        <f t="shared" si="3"/>
        <v>60.5</v>
      </c>
      <c r="J121" s="27">
        <f t="shared" si="4"/>
        <v>16.5</v>
      </c>
      <c r="K121" s="62">
        <f t="shared" si="5"/>
        <v>0.7857142857142857</v>
      </c>
      <c r="L121" s="27"/>
      <c r="M121">
        <v>17</v>
      </c>
      <c r="N121">
        <v>4.5</v>
      </c>
      <c r="O121">
        <v>10.5</v>
      </c>
      <c r="P121">
        <v>28.5</v>
      </c>
      <c r="Q121">
        <v>8</v>
      </c>
      <c r="R121">
        <v>1.5</v>
      </c>
      <c r="S121">
        <v>4.5</v>
      </c>
      <c r="T121">
        <v>2.5</v>
      </c>
    </row>
    <row r="122" spans="1:20" x14ac:dyDescent="0.2">
      <c r="A122" s="66" t="s">
        <v>384</v>
      </c>
      <c r="B122" s="66" t="s">
        <v>437</v>
      </c>
      <c r="C122" s="66" t="s">
        <v>409</v>
      </c>
      <c r="D122" t="s">
        <v>85</v>
      </c>
      <c r="E122" s="27" t="s">
        <v>455</v>
      </c>
      <c r="F122" s="101" t="s">
        <v>301</v>
      </c>
      <c r="G122" t="s">
        <v>238</v>
      </c>
      <c r="H122">
        <v>36</v>
      </c>
      <c r="I122" s="27">
        <f t="shared" si="3"/>
        <v>35</v>
      </c>
      <c r="J122" s="27">
        <f t="shared" si="4"/>
        <v>1</v>
      </c>
      <c r="K122" s="62">
        <f t="shared" si="5"/>
        <v>0.97222222222222221</v>
      </c>
      <c r="L122" s="27"/>
      <c r="M122">
        <v>9</v>
      </c>
      <c r="N122">
        <v>11</v>
      </c>
      <c r="O122">
        <v>13</v>
      </c>
      <c r="P122">
        <v>2</v>
      </c>
      <c r="Q122">
        <v>1</v>
      </c>
      <c r="R122">
        <v>0</v>
      </c>
      <c r="S122">
        <v>0</v>
      </c>
      <c r="T122">
        <v>0</v>
      </c>
    </row>
    <row r="123" spans="1:20" x14ac:dyDescent="0.2">
      <c r="A123" s="66" t="s">
        <v>384</v>
      </c>
      <c r="B123" s="66" t="s">
        <v>437</v>
      </c>
      <c r="C123" s="66" t="s">
        <v>409</v>
      </c>
      <c r="D123" t="s">
        <v>85</v>
      </c>
      <c r="E123" s="27" t="s">
        <v>455</v>
      </c>
      <c r="F123" s="101" t="s">
        <v>301</v>
      </c>
      <c r="G123" t="s">
        <v>240</v>
      </c>
      <c r="H123">
        <v>19</v>
      </c>
      <c r="I123" s="27">
        <f t="shared" si="3"/>
        <v>12</v>
      </c>
      <c r="J123" s="27">
        <f t="shared" si="4"/>
        <v>7</v>
      </c>
      <c r="K123" s="62">
        <f t="shared" si="5"/>
        <v>0.63157894736842102</v>
      </c>
      <c r="L123" s="27"/>
      <c r="M123">
        <v>1</v>
      </c>
      <c r="N123">
        <v>0</v>
      </c>
      <c r="O123">
        <v>0</v>
      </c>
      <c r="P123">
        <v>11</v>
      </c>
      <c r="Q123">
        <v>0</v>
      </c>
      <c r="R123">
        <v>4</v>
      </c>
      <c r="S123">
        <v>2</v>
      </c>
      <c r="T123">
        <v>1</v>
      </c>
    </row>
    <row r="124" spans="1:20" x14ac:dyDescent="0.2">
      <c r="A124" s="66" t="s">
        <v>384</v>
      </c>
      <c r="B124" s="66" t="s">
        <v>437</v>
      </c>
      <c r="C124" s="66" t="s">
        <v>409</v>
      </c>
      <c r="D124" t="s">
        <v>85</v>
      </c>
      <c r="E124" s="27" t="s">
        <v>455</v>
      </c>
      <c r="F124" s="101" t="s">
        <v>301</v>
      </c>
      <c r="G124" t="s">
        <v>239</v>
      </c>
      <c r="H124">
        <v>11.5</v>
      </c>
      <c r="I124" s="27">
        <f t="shared" si="3"/>
        <v>8.5</v>
      </c>
      <c r="J124" s="27">
        <f t="shared" si="4"/>
        <v>3</v>
      </c>
      <c r="K124" s="62">
        <f t="shared" si="5"/>
        <v>0.73913043478260865</v>
      </c>
      <c r="L124" s="27"/>
      <c r="M124">
        <v>2</v>
      </c>
      <c r="N124">
        <v>1</v>
      </c>
      <c r="O124">
        <v>0</v>
      </c>
      <c r="P124">
        <v>5.5</v>
      </c>
      <c r="Q124">
        <v>0.5</v>
      </c>
      <c r="R124">
        <v>0</v>
      </c>
      <c r="S124">
        <v>0.5</v>
      </c>
      <c r="T124">
        <v>2</v>
      </c>
    </row>
    <row r="125" spans="1:20" x14ac:dyDescent="0.2">
      <c r="A125" s="66" t="s">
        <v>384</v>
      </c>
      <c r="B125" s="66" t="s">
        <v>437</v>
      </c>
      <c r="C125" s="66" t="s">
        <v>409</v>
      </c>
      <c r="D125" t="s">
        <v>85</v>
      </c>
      <c r="E125" s="27" t="s">
        <v>455</v>
      </c>
      <c r="F125" s="101" t="s">
        <v>301</v>
      </c>
      <c r="G125" t="s">
        <v>242</v>
      </c>
      <c r="H125">
        <v>74.5</v>
      </c>
      <c r="I125" s="27">
        <f t="shared" si="3"/>
        <v>68.5</v>
      </c>
      <c r="J125" s="27">
        <f t="shared" si="4"/>
        <v>6</v>
      </c>
      <c r="K125" s="62">
        <f t="shared" si="5"/>
        <v>0.91946308724832215</v>
      </c>
      <c r="L125" s="27"/>
      <c r="M125">
        <v>37</v>
      </c>
      <c r="N125">
        <v>12</v>
      </c>
      <c r="O125">
        <v>11.5</v>
      </c>
      <c r="P125">
        <v>8</v>
      </c>
      <c r="Q125">
        <v>0.5</v>
      </c>
      <c r="R125">
        <v>1</v>
      </c>
      <c r="S125">
        <v>2</v>
      </c>
      <c r="T125">
        <v>2.5</v>
      </c>
    </row>
    <row r="126" spans="1:20" x14ac:dyDescent="0.2">
      <c r="A126" s="66" t="s">
        <v>384</v>
      </c>
      <c r="B126" s="66" t="s">
        <v>437</v>
      </c>
      <c r="C126" s="66" t="s">
        <v>409</v>
      </c>
      <c r="D126" t="s">
        <v>85</v>
      </c>
      <c r="E126" s="27" t="s">
        <v>455</v>
      </c>
      <c r="F126" s="101" t="s">
        <v>301</v>
      </c>
      <c r="G126" t="s">
        <v>244</v>
      </c>
      <c r="H126">
        <v>31</v>
      </c>
      <c r="I126" s="27">
        <f t="shared" si="3"/>
        <v>24</v>
      </c>
      <c r="J126" s="27">
        <f t="shared" si="4"/>
        <v>7</v>
      </c>
      <c r="K126" s="62">
        <f t="shared" si="5"/>
        <v>0.77419354838709675</v>
      </c>
      <c r="L126" s="27"/>
      <c r="M126">
        <v>4</v>
      </c>
      <c r="N126">
        <v>10</v>
      </c>
      <c r="O126">
        <v>9</v>
      </c>
      <c r="P126">
        <v>1</v>
      </c>
      <c r="Q126">
        <v>4</v>
      </c>
      <c r="R126">
        <v>0</v>
      </c>
      <c r="S126">
        <v>1</v>
      </c>
      <c r="T126">
        <v>2</v>
      </c>
    </row>
    <row r="127" spans="1:20" x14ac:dyDescent="0.2">
      <c r="A127" s="66" t="s">
        <v>384</v>
      </c>
      <c r="B127" s="66" t="s">
        <v>437</v>
      </c>
      <c r="C127" s="66" t="s">
        <v>409</v>
      </c>
      <c r="D127" t="s">
        <v>85</v>
      </c>
      <c r="E127" s="27" t="s">
        <v>455</v>
      </c>
      <c r="F127" s="101" t="s">
        <v>301</v>
      </c>
      <c r="G127" t="s">
        <v>308</v>
      </c>
      <c r="H127">
        <v>45.5</v>
      </c>
      <c r="I127" s="27">
        <f t="shared" si="3"/>
        <v>33.5</v>
      </c>
      <c r="J127" s="27">
        <f t="shared" si="4"/>
        <v>12</v>
      </c>
      <c r="K127" s="62">
        <f t="shared" si="5"/>
        <v>0.73626373626373631</v>
      </c>
      <c r="L127" s="27"/>
      <c r="M127">
        <v>7</v>
      </c>
      <c r="N127">
        <v>2</v>
      </c>
      <c r="O127">
        <v>8.5</v>
      </c>
      <c r="P127">
        <v>16</v>
      </c>
      <c r="Q127">
        <v>3.5</v>
      </c>
      <c r="R127">
        <v>6.5</v>
      </c>
      <c r="S127">
        <v>1</v>
      </c>
      <c r="T127">
        <v>1</v>
      </c>
    </row>
    <row r="128" spans="1:20" x14ac:dyDescent="0.2">
      <c r="A128" s="66" t="s">
        <v>384</v>
      </c>
      <c r="B128" s="66" t="s">
        <v>437</v>
      </c>
      <c r="C128" s="66" t="s">
        <v>409</v>
      </c>
      <c r="D128" t="s">
        <v>195</v>
      </c>
      <c r="E128" s="27" t="s">
        <v>456</v>
      </c>
      <c r="F128" s="101" t="s">
        <v>301</v>
      </c>
      <c r="G128" t="s">
        <v>238</v>
      </c>
      <c r="H128">
        <v>68</v>
      </c>
      <c r="I128" s="27">
        <f t="shared" si="3"/>
        <v>66.5</v>
      </c>
      <c r="J128" s="27">
        <f t="shared" si="4"/>
        <v>1.5</v>
      </c>
      <c r="K128" s="62">
        <f t="shared" si="5"/>
        <v>0.9779411764705882</v>
      </c>
      <c r="L128" s="27"/>
      <c r="M128">
        <v>7.5</v>
      </c>
      <c r="N128">
        <v>13.5</v>
      </c>
      <c r="O128">
        <v>16</v>
      </c>
      <c r="P128">
        <v>29.5</v>
      </c>
      <c r="Q128">
        <v>1.5</v>
      </c>
      <c r="R128">
        <v>0</v>
      </c>
      <c r="S128">
        <v>0</v>
      </c>
      <c r="T128">
        <v>0</v>
      </c>
    </row>
    <row r="129" spans="1:20" x14ac:dyDescent="0.2">
      <c r="A129" s="66" t="s">
        <v>384</v>
      </c>
      <c r="B129" s="66" t="s">
        <v>437</v>
      </c>
      <c r="C129" s="66" t="s">
        <v>409</v>
      </c>
      <c r="D129" t="s">
        <v>195</v>
      </c>
      <c r="E129" s="27" t="s">
        <v>456</v>
      </c>
      <c r="F129" s="101" t="s">
        <v>301</v>
      </c>
      <c r="G129" t="s">
        <v>240</v>
      </c>
      <c r="H129">
        <v>27.5</v>
      </c>
      <c r="I129" s="27">
        <f t="shared" si="3"/>
        <v>24.5</v>
      </c>
      <c r="J129" s="27">
        <f t="shared" si="4"/>
        <v>3</v>
      </c>
      <c r="K129" s="62">
        <f t="shared" si="5"/>
        <v>0.89090909090909087</v>
      </c>
      <c r="L129" s="27"/>
      <c r="M129">
        <v>2.5</v>
      </c>
      <c r="N129">
        <v>0</v>
      </c>
      <c r="O129">
        <v>4</v>
      </c>
      <c r="P129">
        <v>18</v>
      </c>
      <c r="Q129">
        <v>0.5</v>
      </c>
      <c r="R129">
        <v>2</v>
      </c>
      <c r="S129">
        <v>0.5</v>
      </c>
      <c r="T129">
        <v>0</v>
      </c>
    </row>
    <row r="130" spans="1:20" x14ac:dyDescent="0.2">
      <c r="A130" s="66" t="s">
        <v>384</v>
      </c>
      <c r="B130" s="66" t="s">
        <v>437</v>
      </c>
      <c r="C130" s="66" t="s">
        <v>409</v>
      </c>
      <c r="D130" t="s">
        <v>195</v>
      </c>
      <c r="E130" s="27" t="s">
        <v>456</v>
      </c>
      <c r="F130" s="101" t="s">
        <v>301</v>
      </c>
      <c r="G130" t="s">
        <v>239</v>
      </c>
      <c r="H130">
        <v>13</v>
      </c>
      <c r="I130" s="27">
        <f t="shared" si="3"/>
        <v>10</v>
      </c>
      <c r="J130" s="27">
        <f t="shared" si="4"/>
        <v>3</v>
      </c>
      <c r="K130" s="62">
        <f t="shared" si="5"/>
        <v>0.76923076923076927</v>
      </c>
      <c r="L130" s="27"/>
      <c r="M130">
        <v>3</v>
      </c>
      <c r="N130">
        <v>1</v>
      </c>
      <c r="O130">
        <v>1.5</v>
      </c>
      <c r="P130">
        <v>4.5</v>
      </c>
      <c r="Q130">
        <v>0.5</v>
      </c>
      <c r="R130">
        <v>1</v>
      </c>
      <c r="S130">
        <v>0</v>
      </c>
      <c r="T130">
        <v>1.5</v>
      </c>
    </row>
    <row r="131" spans="1:20" x14ac:dyDescent="0.2">
      <c r="A131" s="66" t="s">
        <v>384</v>
      </c>
      <c r="B131" s="66" t="s">
        <v>437</v>
      </c>
      <c r="C131" s="66" t="s">
        <v>409</v>
      </c>
      <c r="D131" t="s">
        <v>195</v>
      </c>
      <c r="E131" s="27" t="s">
        <v>456</v>
      </c>
      <c r="F131" s="101" t="s">
        <v>301</v>
      </c>
      <c r="G131" t="s">
        <v>242</v>
      </c>
      <c r="H131">
        <v>76</v>
      </c>
      <c r="I131" s="27">
        <f t="shared" si="3"/>
        <v>72.5</v>
      </c>
      <c r="J131" s="27">
        <f t="shared" si="4"/>
        <v>3.5</v>
      </c>
      <c r="K131" s="62">
        <f t="shared" si="5"/>
        <v>0.95394736842105265</v>
      </c>
      <c r="L131" s="27"/>
      <c r="M131">
        <v>37.5</v>
      </c>
      <c r="N131">
        <v>12.5</v>
      </c>
      <c r="O131">
        <v>17</v>
      </c>
      <c r="P131">
        <v>5.5</v>
      </c>
      <c r="Q131">
        <v>2</v>
      </c>
      <c r="R131">
        <v>1</v>
      </c>
      <c r="S131">
        <v>0</v>
      </c>
      <c r="T131">
        <v>0.5</v>
      </c>
    </row>
    <row r="132" spans="1:20" x14ac:dyDescent="0.2">
      <c r="A132" s="66" t="s">
        <v>384</v>
      </c>
      <c r="B132" s="66" t="s">
        <v>437</v>
      </c>
      <c r="C132" s="66" t="s">
        <v>409</v>
      </c>
      <c r="D132" t="s">
        <v>195</v>
      </c>
      <c r="E132" s="27" t="s">
        <v>456</v>
      </c>
      <c r="F132" s="101" t="s">
        <v>301</v>
      </c>
      <c r="G132" t="s">
        <v>244</v>
      </c>
      <c r="H132">
        <v>58.5</v>
      </c>
      <c r="I132" s="27">
        <f t="shared" si="3"/>
        <v>38</v>
      </c>
      <c r="J132" s="27">
        <f t="shared" si="4"/>
        <v>20.5</v>
      </c>
      <c r="K132" s="62">
        <f t="shared" si="5"/>
        <v>0.6495726495726496</v>
      </c>
      <c r="L132" s="27"/>
      <c r="M132">
        <v>7.5</v>
      </c>
      <c r="N132">
        <v>5</v>
      </c>
      <c r="O132">
        <v>10</v>
      </c>
      <c r="P132">
        <v>15.5</v>
      </c>
      <c r="Q132">
        <v>4</v>
      </c>
      <c r="R132">
        <v>3.5</v>
      </c>
      <c r="S132">
        <v>2.5</v>
      </c>
      <c r="T132">
        <v>10.5</v>
      </c>
    </row>
    <row r="133" spans="1:20" x14ac:dyDescent="0.2">
      <c r="A133" s="66" t="s">
        <v>384</v>
      </c>
      <c r="B133" s="66" t="s">
        <v>437</v>
      </c>
      <c r="C133" s="66" t="s">
        <v>409</v>
      </c>
      <c r="D133" t="s">
        <v>195</v>
      </c>
      <c r="E133" s="27" t="s">
        <v>456</v>
      </c>
      <c r="F133" s="101" t="s">
        <v>301</v>
      </c>
      <c r="G133" t="s">
        <v>308</v>
      </c>
      <c r="H133">
        <v>51.5</v>
      </c>
      <c r="I133" s="27">
        <f t="shared" si="3"/>
        <v>39</v>
      </c>
      <c r="J133" s="27">
        <f t="shared" si="4"/>
        <v>12.5</v>
      </c>
      <c r="K133" s="62">
        <f t="shared" si="5"/>
        <v>0.75728155339805825</v>
      </c>
      <c r="L133" s="27"/>
      <c r="M133">
        <v>14</v>
      </c>
      <c r="N133">
        <v>4.5</v>
      </c>
      <c r="O133">
        <v>5.5</v>
      </c>
      <c r="P133">
        <v>15</v>
      </c>
      <c r="Q133">
        <v>6</v>
      </c>
      <c r="R133">
        <v>2</v>
      </c>
      <c r="S133">
        <v>2</v>
      </c>
      <c r="T133">
        <v>2.5</v>
      </c>
    </row>
    <row r="134" spans="1:20" x14ac:dyDescent="0.2">
      <c r="A134" s="66" t="s">
        <v>385</v>
      </c>
      <c r="B134" s="66" t="s">
        <v>457</v>
      </c>
      <c r="C134" s="66" t="s">
        <v>410</v>
      </c>
      <c r="D134" t="s">
        <v>88</v>
      </c>
      <c r="E134" s="27" t="s">
        <v>458</v>
      </c>
      <c r="F134" s="101" t="s">
        <v>301</v>
      </c>
      <c r="G134" t="s">
        <v>238</v>
      </c>
      <c r="H134">
        <v>35</v>
      </c>
      <c r="I134" s="27">
        <f t="shared" si="3"/>
        <v>35</v>
      </c>
      <c r="J134" s="27">
        <f t="shared" si="4"/>
        <v>0</v>
      </c>
      <c r="K134" s="62">
        <f t="shared" si="5"/>
        <v>1</v>
      </c>
      <c r="L134" s="27"/>
      <c r="M134">
        <v>7</v>
      </c>
      <c r="N134">
        <v>12</v>
      </c>
      <c r="O134">
        <v>10</v>
      </c>
      <c r="P134">
        <v>6</v>
      </c>
      <c r="Q134">
        <v>0</v>
      </c>
      <c r="R134">
        <v>0</v>
      </c>
      <c r="S134">
        <v>0</v>
      </c>
      <c r="T134">
        <v>0</v>
      </c>
    </row>
    <row r="135" spans="1:20" x14ac:dyDescent="0.2">
      <c r="A135" s="66" t="s">
        <v>385</v>
      </c>
      <c r="B135" s="66" t="s">
        <v>457</v>
      </c>
      <c r="C135" s="66" t="s">
        <v>410</v>
      </c>
      <c r="D135" t="s">
        <v>88</v>
      </c>
      <c r="E135" s="27" t="s">
        <v>458</v>
      </c>
      <c r="F135" s="101" t="s">
        <v>301</v>
      </c>
      <c r="G135" t="s">
        <v>240</v>
      </c>
      <c r="H135">
        <v>17</v>
      </c>
      <c r="I135" s="27">
        <f t="shared" si="3"/>
        <v>16</v>
      </c>
      <c r="J135" s="27">
        <f t="shared" si="4"/>
        <v>1</v>
      </c>
      <c r="K135" s="62">
        <f t="shared" si="5"/>
        <v>0.94117647058823528</v>
      </c>
      <c r="L135" s="27"/>
      <c r="M135">
        <v>4</v>
      </c>
      <c r="N135">
        <v>4</v>
      </c>
      <c r="O135">
        <v>2</v>
      </c>
      <c r="P135">
        <v>6</v>
      </c>
      <c r="Q135">
        <v>0</v>
      </c>
      <c r="R135">
        <v>0</v>
      </c>
      <c r="S135">
        <v>0</v>
      </c>
      <c r="T135">
        <v>1</v>
      </c>
    </row>
    <row r="136" spans="1:20" x14ac:dyDescent="0.2">
      <c r="A136" s="66" t="s">
        <v>385</v>
      </c>
      <c r="B136" s="66" t="s">
        <v>457</v>
      </c>
      <c r="C136" s="66" t="s">
        <v>410</v>
      </c>
      <c r="D136" t="s">
        <v>88</v>
      </c>
      <c r="E136" s="27" t="s">
        <v>458</v>
      </c>
      <c r="F136" s="101" t="s">
        <v>301</v>
      </c>
      <c r="G136" t="s">
        <v>239</v>
      </c>
      <c r="H136">
        <v>5.5</v>
      </c>
      <c r="I136" s="27">
        <f t="shared" si="3"/>
        <v>3.5</v>
      </c>
      <c r="J136" s="27">
        <f t="shared" si="4"/>
        <v>2</v>
      </c>
      <c r="K136" s="62">
        <f t="shared" si="5"/>
        <v>0.63636363636363635</v>
      </c>
      <c r="L136" s="27"/>
      <c r="M136">
        <v>1</v>
      </c>
      <c r="N136">
        <v>0</v>
      </c>
      <c r="O136">
        <v>1</v>
      </c>
      <c r="P136">
        <v>1.5</v>
      </c>
      <c r="Q136">
        <v>1</v>
      </c>
      <c r="R136">
        <v>0.5</v>
      </c>
      <c r="S136">
        <v>0</v>
      </c>
      <c r="T136">
        <v>0.5</v>
      </c>
    </row>
    <row r="137" spans="1:20" x14ac:dyDescent="0.2">
      <c r="A137" s="66" t="s">
        <v>385</v>
      </c>
      <c r="B137" s="66" t="s">
        <v>457</v>
      </c>
      <c r="C137" s="66" t="s">
        <v>410</v>
      </c>
      <c r="D137" t="s">
        <v>88</v>
      </c>
      <c r="E137" s="27" t="s">
        <v>458</v>
      </c>
      <c r="F137" s="101" t="s">
        <v>301</v>
      </c>
      <c r="G137" t="s">
        <v>242</v>
      </c>
      <c r="H137">
        <v>52</v>
      </c>
      <c r="I137" s="27">
        <f t="shared" si="3"/>
        <v>52</v>
      </c>
      <c r="J137" s="27">
        <f t="shared" si="4"/>
        <v>0</v>
      </c>
      <c r="K137" s="62">
        <f t="shared" si="5"/>
        <v>1</v>
      </c>
      <c r="L137" s="27"/>
      <c r="M137">
        <v>47</v>
      </c>
      <c r="N137">
        <v>0</v>
      </c>
      <c r="O137">
        <v>2</v>
      </c>
      <c r="P137">
        <v>3</v>
      </c>
      <c r="Q137">
        <v>0</v>
      </c>
      <c r="R137">
        <v>0</v>
      </c>
      <c r="S137">
        <v>0</v>
      </c>
      <c r="T137">
        <v>0</v>
      </c>
    </row>
    <row r="138" spans="1:20" x14ac:dyDescent="0.2">
      <c r="A138" s="66" t="s">
        <v>385</v>
      </c>
      <c r="B138" s="66" t="s">
        <v>457</v>
      </c>
      <c r="C138" s="66" t="s">
        <v>410</v>
      </c>
      <c r="D138" t="s">
        <v>88</v>
      </c>
      <c r="E138" s="27" t="s">
        <v>458</v>
      </c>
      <c r="F138" s="101" t="s">
        <v>301</v>
      </c>
      <c r="G138" t="s">
        <v>244</v>
      </c>
      <c r="H138">
        <v>22</v>
      </c>
      <c r="I138" s="27">
        <f t="shared" ref="I138:I201" si="6">SUM(M138:P138)</f>
        <v>16</v>
      </c>
      <c r="J138" s="27">
        <f t="shared" ref="J138:J201" si="7">SUM(Q138:T138)</f>
        <v>6</v>
      </c>
      <c r="K138" s="62">
        <f t="shared" ref="K138:K201" si="8">I138/H138</f>
        <v>0.72727272727272729</v>
      </c>
      <c r="L138" s="27"/>
      <c r="M138">
        <v>2.5</v>
      </c>
      <c r="N138">
        <v>3</v>
      </c>
      <c r="O138">
        <v>3</v>
      </c>
      <c r="P138">
        <v>7.5</v>
      </c>
      <c r="Q138">
        <v>0</v>
      </c>
      <c r="R138">
        <v>0.5</v>
      </c>
      <c r="S138">
        <v>2</v>
      </c>
      <c r="T138">
        <v>3.5</v>
      </c>
    </row>
    <row r="139" spans="1:20" x14ac:dyDescent="0.2">
      <c r="A139" s="66" t="s">
        <v>385</v>
      </c>
      <c r="B139" s="66" t="s">
        <v>457</v>
      </c>
      <c r="C139" s="66" t="s">
        <v>410</v>
      </c>
      <c r="D139" t="s">
        <v>88</v>
      </c>
      <c r="E139" s="27" t="s">
        <v>458</v>
      </c>
      <c r="F139" s="101" t="s">
        <v>301</v>
      </c>
      <c r="G139" t="s">
        <v>308</v>
      </c>
      <c r="H139">
        <v>29.5</v>
      </c>
      <c r="I139" s="27">
        <f t="shared" si="6"/>
        <v>24.5</v>
      </c>
      <c r="J139" s="27">
        <f t="shared" si="7"/>
        <v>5</v>
      </c>
      <c r="K139" s="62">
        <f t="shared" si="8"/>
        <v>0.83050847457627119</v>
      </c>
      <c r="L139" s="27"/>
      <c r="M139">
        <v>9.5</v>
      </c>
      <c r="N139">
        <v>3</v>
      </c>
      <c r="O139">
        <v>3.5</v>
      </c>
      <c r="P139">
        <v>8.5</v>
      </c>
      <c r="Q139">
        <v>2</v>
      </c>
      <c r="R139">
        <v>0.5</v>
      </c>
      <c r="S139">
        <v>0.5</v>
      </c>
      <c r="T139">
        <v>2</v>
      </c>
    </row>
    <row r="140" spans="1:20" x14ac:dyDescent="0.2">
      <c r="A140" s="66" t="s">
        <v>385</v>
      </c>
      <c r="B140" s="66" t="s">
        <v>457</v>
      </c>
      <c r="C140" s="66" t="s">
        <v>410</v>
      </c>
      <c r="D140" t="s">
        <v>91</v>
      </c>
      <c r="E140" s="27" t="s">
        <v>459</v>
      </c>
      <c r="F140" s="101" t="s">
        <v>301</v>
      </c>
      <c r="G140" t="s">
        <v>238</v>
      </c>
      <c r="H140">
        <v>1</v>
      </c>
      <c r="I140" s="27">
        <f t="shared" si="6"/>
        <v>1</v>
      </c>
      <c r="J140" s="27">
        <f t="shared" si="7"/>
        <v>0</v>
      </c>
      <c r="K140" s="62">
        <f t="shared" si="8"/>
        <v>1</v>
      </c>
      <c r="L140" s="27"/>
      <c r="M140">
        <v>1</v>
      </c>
      <c r="N140">
        <v>0</v>
      </c>
      <c r="O140">
        <v>0</v>
      </c>
      <c r="P140">
        <v>0</v>
      </c>
      <c r="Q140">
        <v>0</v>
      </c>
      <c r="R140">
        <v>0</v>
      </c>
      <c r="S140">
        <v>0</v>
      </c>
      <c r="T140">
        <v>0</v>
      </c>
    </row>
    <row r="141" spans="1:20" x14ac:dyDescent="0.2">
      <c r="A141" s="66" t="s">
        <v>385</v>
      </c>
      <c r="B141" s="66" t="s">
        <v>457</v>
      </c>
      <c r="C141" s="66" t="s">
        <v>410</v>
      </c>
      <c r="D141" t="s">
        <v>91</v>
      </c>
      <c r="E141" s="27" t="s">
        <v>459</v>
      </c>
      <c r="F141" s="101" t="s">
        <v>301</v>
      </c>
      <c r="G141" t="s">
        <v>240</v>
      </c>
      <c r="H141">
        <v>5</v>
      </c>
      <c r="I141" s="27">
        <f t="shared" si="6"/>
        <v>3</v>
      </c>
      <c r="J141" s="27">
        <f t="shared" si="7"/>
        <v>2</v>
      </c>
      <c r="K141" s="62">
        <f t="shared" si="8"/>
        <v>0.6</v>
      </c>
      <c r="L141" s="27"/>
      <c r="M141">
        <v>0</v>
      </c>
      <c r="N141">
        <v>0</v>
      </c>
      <c r="O141">
        <v>1</v>
      </c>
      <c r="P141">
        <v>2</v>
      </c>
      <c r="Q141">
        <v>1</v>
      </c>
      <c r="R141">
        <v>0</v>
      </c>
      <c r="S141">
        <v>0</v>
      </c>
      <c r="T141">
        <v>1</v>
      </c>
    </row>
    <row r="142" spans="1:20" x14ac:dyDescent="0.2">
      <c r="A142" s="66" t="s">
        <v>385</v>
      </c>
      <c r="B142" s="66" t="s">
        <v>457</v>
      </c>
      <c r="C142" s="66" t="s">
        <v>410</v>
      </c>
      <c r="D142" t="s">
        <v>91</v>
      </c>
      <c r="E142" s="27" t="s">
        <v>459</v>
      </c>
      <c r="F142" s="101" t="s">
        <v>301</v>
      </c>
      <c r="G142" t="s">
        <v>239</v>
      </c>
      <c r="H142">
        <v>2</v>
      </c>
      <c r="I142" s="27">
        <f t="shared" si="6"/>
        <v>1</v>
      </c>
      <c r="J142" s="27">
        <f t="shared" si="7"/>
        <v>1</v>
      </c>
      <c r="K142" s="62">
        <f t="shared" si="8"/>
        <v>0.5</v>
      </c>
      <c r="L142" s="27"/>
      <c r="M142">
        <v>0</v>
      </c>
      <c r="N142">
        <v>0</v>
      </c>
      <c r="O142">
        <v>0</v>
      </c>
      <c r="P142">
        <v>1</v>
      </c>
      <c r="Q142">
        <v>0.5</v>
      </c>
      <c r="R142">
        <v>0</v>
      </c>
      <c r="S142">
        <v>0.5</v>
      </c>
      <c r="T142">
        <v>0</v>
      </c>
    </row>
    <row r="143" spans="1:20" x14ac:dyDescent="0.2">
      <c r="A143" s="66" t="s">
        <v>385</v>
      </c>
      <c r="B143" s="66" t="s">
        <v>457</v>
      </c>
      <c r="C143" s="66" t="s">
        <v>410</v>
      </c>
      <c r="D143" t="s">
        <v>91</v>
      </c>
      <c r="E143" s="27" t="s">
        <v>459</v>
      </c>
      <c r="F143" s="101" t="s">
        <v>301</v>
      </c>
      <c r="G143" t="s">
        <v>242</v>
      </c>
      <c r="H143">
        <v>16</v>
      </c>
      <c r="I143" s="27">
        <f t="shared" si="6"/>
        <v>15.5</v>
      </c>
      <c r="J143" s="27">
        <f t="shared" si="7"/>
        <v>0.5</v>
      </c>
      <c r="K143" s="62">
        <f t="shared" si="8"/>
        <v>0.96875</v>
      </c>
      <c r="L143" s="27"/>
      <c r="M143">
        <v>10</v>
      </c>
      <c r="N143">
        <v>5</v>
      </c>
      <c r="O143">
        <v>0</v>
      </c>
      <c r="P143">
        <v>0.5</v>
      </c>
      <c r="Q143">
        <v>0.5</v>
      </c>
      <c r="R143">
        <v>0</v>
      </c>
      <c r="S143">
        <v>0</v>
      </c>
      <c r="T143">
        <v>0</v>
      </c>
    </row>
    <row r="144" spans="1:20" x14ac:dyDescent="0.2">
      <c r="A144" s="66" t="s">
        <v>385</v>
      </c>
      <c r="B144" s="66" t="s">
        <v>457</v>
      </c>
      <c r="C144" s="66" t="s">
        <v>410</v>
      </c>
      <c r="D144" t="s">
        <v>91</v>
      </c>
      <c r="E144" s="27" t="s">
        <v>459</v>
      </c>
      <c r="F144" s="101" t="s">
        <v>301</v>
      </c>
      <c r="G144" t="s">
        <v>244</v>
      </c>
      <c r="H144">
        <v>12</v>
      </c>
      <c r="I144" s="27">
        <f t="shared" si="6"/>
        <v>11</v>
      </c>
      <c r="J144" s="27">
        <f t="shared" si="7"/>
        <v>1</v>
      </c>
      <c r="K144" s="62">
        <f t="shared" si="8"/>
        <v>0.91666666666666663</v>
      </c>
      <c r="L144" s="27"/>
      <c r="M144">
        <v>5</v>
      </c>
      <c r="N144">
        <v>2</v>
      </c>
      <c r="O144">
        <v>3</v>
      </c>
      <c r="P144">
        <v>1</v>
      </c>
      <c r="Q144">
        <v>0</v>
      </c>
      <c r="R144">
        <v>0</v>
      </c>
      <c r="S144">
        <v>0.5</v>
      </c>
      <c r="T144">
        <v>0.5</v>
      </c>
    </row>
    <row r="145" spans="1:20" x14ac:dyDescent="0.2">
      <c r="A145" s="66" t="s">
        <v>385</v>
      </c>
      <c r="B145" s="66" t="s">
        <v>457</v>
      </c>
      <c r="C145" s="66" t="s">
        <v>410</v>
      </c>
      <c r="D145" t="s">
        <v>91</v>
      </c>
      <c r="E145" s="27" t="s">
        <v>459</v>
      </c>
      <c r="F145" s="101" t="s">
        <v>301</v>
      </c>
      <c r="G145" t="s">
        <v>308</v>
      </c>
      <c r="H145">
        <v>16</v>
      </c>
      <c r="I145" s="27">
        <f t="shared" si="6"/>
        <v>13</v>
      </c>
      <c r="J145" s="27">
        <f t="shared" si="7"/>
        <v>3</v>
      </c>
      <c r="K145" s="62">
        <f t="shared" si="8"/>
        <v>0.8125</v>
      </c>
      <c r="L145" s="27"/>
      <c r="M145">
        <v>4.5</v>
      </c>
      <c r="N145">
        <v>3</v>
      </c>
      <c r="O145">
        <v>3.5</v>
      </c>
      <c r="P145">
        <v>2</v>
      </c>
      <c r="Q145">
        <v>0</v>
      </c>
      <c r="R145">
        <v>1.5</v>
      </c>
      <c r="S145">
        <v>0</v>
      </c>
      <c r="T145">
        <v>1.5</v>
      </c>
    </row>
    <row r="146" spans="1:20" x14ac:dyDescent="0.2">
      <c r="A146" s="66" t="s">
        <v>385</v>
      </c>
      <c r="B146" s="66" t="s">
        <v>457</v>
      </c>
      <c r="C146" s="66" t="s">
        <v>410</v>
      </c>
      <c r="D146" t="s">
        <v>234</v>
      </c>
      <c r="E146" s="27" t="s">
        <v>602</v>
      </c>
      <c r="F146" s="101" t="s">
        <v>301</v>
      </c>
      <c r="G146" t="s">
        <v>239</v>
      </c>
      <c r="H146">
        <v>4</v>
      </c>
      <c r="I146" s="27">
        <f t="shared" si="6"/>
        <v>3</v>
      </c>
      <c r="J146" s="27">
        <f t="shared" si="7"/>
        <v>1</v>
      </c>
      <c r="K146" s="62">
        <f t="shared" si="8"/>
        <v>0.75</v>
      </c>
      <c r="L146" s="27"/>
      <c r="M146">
        <v>0.5</v>
      </c>
      <c r="N146">
        <v>0</v>
      </c>
      <c r="O146">
        <v>2</v>
      </c>
      <c r="P146">
        <v>0.5</v>
      </c>
      <c r="Q146">
        <v>0.5</v>
      </c>
      <c r="R146">
        <v>0.5</v>
      </c>
      <c r="S146">
        <v>0</v>
      </c>
      <c r="T146">
        <v>0</v>
      </c>
    </row>
    <row r="147" spans="1:20" x14ac:dyDescent="0.2">
      <c r="A147" s="66" t="s">
        <v>385</v>
      </c>
      <c r="B147" s="66" t="s">
        <v>457</v>
      </c>
      <c r="C147" s="66" t="s">
        <v>410</v>
      </c>
      <c r="D147" t="s">
        <v>234</v>
      </c>
      <c r="E147" s="27" t="s">
        <v>602</v>
      </c>
      <c r="F147" s="101" t="s">
        <v>301</v>
      </c>
      <c r="G147" t="s">
        <v>308</v>
      </c>
      <c r="H147">
        <v>6</v>
      </c>
      <c r="I147" s="27">
        <f t="shared" si="6"/>
        <v>4</v>
      </c>
      <c r="J147" s="27">
        <f t="shared" si="7"/>
        <v>2</v>
      </c>
      <c r="K147" s="62">
        <f t="shared" si="8"/>
        <v>0.66666666666666663</v>
      </c>
      <c r="L147" s="27"/>
      <c r="M147">
        <v>0</v>
      </c>
      <c r="N147">
        <v>0</v>
      </c>
      <c r="O147">
        <v>1</v>
      </c>
      <c r="P147">
        <v>3</v>
      </c>
      <c r="Q147">
        <v>0</v>
      </c>
      <c r="R147">
        <v>1</v>
      </c>
      <c r="S147">
        <v>0.5</v>
      </c>
      <c r="T147">
        <v>0.5</v>
      </c>
    </row>
    <row r="148" spans="1:20" x14ac:dyDescent="0.2">
      <c r="A148" s="66" t="s">
        <v>385</v>
      </c>
      <c r="B148" s="66" t="s">
        <v>457</v>
      </c>
      <c r="C148" s="66" t="s">
        <v>410</v>
      </c>
      <c r="D148" t="s">
        <v>139</v>
      </c>
      <c r="E148" s="27" t="s">
        <v>460</v>
      </c>
      <c r="F148" s="101" t="s">
        <v>301</v>
      </c>
      <c r="G148" t="s">
        <v>238</v>
      </c>
      <c r="H148">
        <v>19</v>
      </c>
      <c r="I148" s="27">
        <f t="shared" si="6"/>
        <v>19</v>
      </c>
      <c r="J148" s="27">
        <f t="shared" si="7"/>
        <v>0</v>
      </c>
      <c r="K148" s="62">
        <f t="shared" si="8"/>
        <v>1</v>
      </c>
      <c r="L148" s="27"/>
      <c r="M148">
        <v>7</v>
      </c>
      <c r="N148">
        <v>3</v>
      </c>
      <c r="O148">
        <v>6</v>
      </c>
      <c r="P148">
        <v>3</v>
      </c>
      <c r="Q148">
        <v>0</v>
      </c>
      <c r="R148">
        <v>0</v>
      </c>
      <c r="S148">
        <v>0</v>
      </c>
      <c r="T148">
        <v>0</v>
      </c>
    </row>
    <row r="149" spans="1:20" x14ac:dyDescent="0.2">
      <c r="A149" s="66" t="s">
        <v>385</v>
      </c>
      <c r="B149" s="66" t="s">
        <v>457</v>
      </c>
      <c r="C149" s="66" t="s">
        <v>410</v>
      </c>
      <c r="D149" t="s">
        <v>139</v>
      </c>
      <c r="E149" s="27" t="s">
        <v>460</v>
      </c>
      <c r="F149" s="101" t="s">
        <v>301</v>
      </c>
      <c r="G149" t="s">
        <v>240</v>
      </c>
      <c r="H149">
        <v>10</v>
      </c>
      <c r="I149" s="27">
        <f t="shared" si="6"/>
        <v>8</v>
      </c>
      <c r="J149" s="27">
        <f t="shared" si="7"/>
        <v>2</v>
      </c>
      <c r="K149" s="62">
        <f t="shared" si="8"/>
        <v>0.8</v>
      </c>
      <c r="L149" s="27"/>
      <c r="M149">
        <v>0</v>
      </c>
      <c r="N149">
        <v>0</v>
      </c>
      <c r="O149">
        <v>2</v>
      </c>
      <c r="P149">
        <v>6</v>
      </c>
      <c r="Q149">
        <v>0</v>
      </c>
      <c r="R149">
        <v>1</v>
      </c>
      <c r="S149">
        <v>0</v>
      </c>
      <c r="T149">
        <v>1</v>
      </c>
    </row>
    <row r="150" spans="1:20" x14ac:dyDescent="0.2">
      <c r="A150" s="66" t="s">
        <v>385</v>
      </c>
      <c r="B150" s="66" t="s">
        <v>457</v>
      </c>
      <c r="C150" s="66" t="s">
        <v>410</v>
      </c>
      <c r="D150" t="s">
        <v>139</v>
      </c>
      <c r="E150" s="27" t="s">
        <v>460</v>
      </c>
      <c r="F150" s="101" t="s">
        <v>301</v>
      </c>
      <c r="G150" t="s">
        <v>239</v>
      </c>
      <c r="H150">
        <v>3</v>
      </c>
      <c r="I150" s="27">
        <f t="shared" si="6"/>
        <v>2.5</v>
      </c>
      <c r="J150" s="27">
        <f t="shared" si="7"/>
        <v>0.5</v>
      </c>
      <c r="K150" s="62">
        <f t="shared" si="8"/>
        <v>0.83333333333333337</v>
      </c>
      <c r="L150" s="27"/>
      <c r="M150">
        <v>1</v>
      </c>
      <c r="N150">
        <v>0</v>
      </c>
      <c r="O150">
        <v>0.5</v>
      </c>
      <c r="P150">
        <v>1</v>
      </c>
      <c r="Q150">
        <v>0.5</v>
      </c>
      <c r="R150">
        <v>0</v>
      </c>
      <c r="S150">
        <v>0</v>
      </c>
      <c r="T150">
        <v>0</v>
      </c>
    </row>
    <row r="151" spans="1:20" x14ac:dyDescent="0.2">
      <c r="A151" s="66" t="s">
        <v>385</v>
      </c>
      <c r="B151" s="66" t="s">
        <v>457</v>
      </c>
      <c r="C151" s="66" t="s">
        <v>410</v>
      </c>
      <c r="D151" t="s">
        <v>139</v>
      </c>
      <c r="E151" s="27" t="s">
        <v>460</v>
      </c>
      <c r="F151" s="101" t="s">
        <v>301</v>
      </c>
      <c r="G151" t="s">
        <v>242</v>
      </c>
      <c r="H151">
        <v>3</v>
      </c>
      <c r="I151" s="27">
        <f t="shared" si="6"/>
        <v>3</v>
      </c>
      <c r="J151" s="27">
        <f t="shared" si="7"/>
        <v>0</v>
      </c>
      <c r="K151" s="62">
        <f t="shared" si="8"/>
        <v>1</v>
      </c>
      <c r="L151" s="27"/>
      <c r="M151">
        <v>0</v>
      </c>
      <c r="N151">
        <v>1</v>
      </c>
      <c r="O151">
        <v>1</v>
      </c>
      <c r="P151">
        <v>1</v>
      </c>
      <c r="Q151">
        <v>0</v>
      </c>
      <c r="R151">
        <v>0</v>
      </c>
      <c r="S151">
        <v>0</v>
      </c>
      <c r="T151">
        <v>0</v>
      </c>
    </row>
    <row r="152" spans="1:20" x14ac:dyDescent="0.2">
      <c r="A152" s="66" t="s">
        <v>385</v>
      </c>
      <c r="B152" s="66" t="s">
        <v>457</v>
      </c>
      <c r="C152" s="66" t="s">
        <v>410</v>
      </c>
      <c r="D152" t="s">
        <v>139</v>
      </c>
      <c r="E152" s="27" t="s">
        <v>460</v>
      </c>
      <c r="F152" s="101" t="s">
        <v>301</v>
      </c>
      <c r="G152" t="s">
        <v>244</v>
      </c>
      <c r="H152">
        <v>4</v>
      </c>
      <c r="I152" s="27">
        <f t="shared" si="6"/>
        <v>1.5</v>
      </c>
      <c r="J152" s="27">
        <f t="shared" si="7"/>
        <v>2.5</v>
      </c>
      <c r="K152" s="62">
        <f t="shared" si="8"/>
        <v>0.375</v>
      </c>
      <c r="L152" s="27"/>
      <c r="M152">
        <v>0</v>
      </c>
      <c r="N152">
        <v>0.5</v>
      </c>
      <c r="O152">
        <v>0.5</v>
      </c>
      <c r="P152">
        <v>0.5</v>
      </c>
      <c r="Q152">
        <v>0.5</v>
      </c>
      <c r="R152">
        <v>1</v>
      </c>
      <c r="S152">
        <v>0.5</v>
      </c>
      <c r="T152">
        <v>0.5</v>
      </c>
    </row>
    <row r="153" spans="1:20" x14ac:dyDescent="0.2">
      <c r="A153" s="66" t="s">
        <v>385</v>
      </c>
      <c r="B153" s="66" t="s">
        <v>457</v>
      </c>
      <c r="C153" s="66" t="s">
        <v>410</v>
      </c>
      <c r="D153" t="s">
        <v>139</v>
      </c>
      <c r="E153" s="27" t="s">
        <v>460</v>
      </c>
      <c r="F153" s="101" t="s">
        <v>301</v>
      </c>
      <c r="G153" t="s">
        <v>308</v>
      </c>
      <c r="H153">
        <v>9.5</v>
      </c>
      <c r="I153" s="27">
        <f t="shared" si="6"/>
        <v>8</v>
      </c>
      <c r="J153" s="27">
        <f t="shared" si="7"/>
        <v>1.5</v>
      </c>
      <c r="K153" s="62">
        <f t="shared" si="8"/>
        <v>0.84210526315789469</v>
      </c>
      <c r="L153" s="27"/>
      <c r="M153">
        <v>5</v>
      </c>
      <c r="N153">
        <v>0</v>
      </c>
      <c r="O153">
        <v>0.5</v>
      </c>
      <c r="P153">
        <v>2.5</v>
      </c>
      <c r="Q153">
        <v>0.5</v>
      </c>
      <c r="R153">
        <v>0.5</v>
      </c>
      <c r="S153">
        <v>0</v>
      </c>
      <c r="T153">
        <v>0.5</v>
      </c>
    </row>
    <row r="154" spans="1:20" x14ac:dyDescent="0.2">
      <c r="A154" s="66" t="s">
        <v>385</v>
      </c>
      <c r="B154" s="66" t="s">
        <v>457</v>
      </c>
      <c r="C154" s="66" t="s">
        <v>410</v>
      </c>
      <c r="D154" t="s">
        <v>140</v>
      </c>
      <c r="E154" s="27" t="s">
        <v>461</v>
      </c>
      <c r="F154" s="101" t="s">
        <v>301</v>
      </c>
      <c r="G154" t="s">
        <v>238</v>
      </c>
      <c r="H154">
        <v>21</v>
      </c>
      <c r="I154" s="27">
        <f t="shared" si="6"/>
        <v>21</v>
      </c>
      <c r="J154" s="27">
        <f t="shared" si="7"/>
        <v>0</v>
      </c>
      <c r="K154" s="62">
        <f t="shared" si="8"/>
        <v>1</v>
      </c>
      <c r="L154" s="27"/>
      <c r="M154">
        <v>9</v>
      </c>
      <c r="N154">
        <v>10</v>
      </c>
      <c r="O154">
        <v>1</v>
      </c>
      <c r="P154">
        <v>1</v>
      </c>
      <c r="Q154">
        <v>0</v>
      </c>
      <c r="R154">
        <v>0</v>
      </c>
      <c r="S154">
        <v>0</v>
      </c>
      <c r="T154">
        <v>0</v>
      </c>
    </row>
    <row r="155" spans="1:20" x14ac:dyDescent="0.2">
      <c r="A155" s="66" t="s">
        <v>385</v>
      </c>
      <c r="B155" s="66" t="s">
        <v>457</v>
      </c>
      <c r="C155" s="66" t="s">
        <v>410</v>
      </c>
      <c r="D155" t="s">
        <v>140</v>
      </c>
      <c r="E155" s="27" t="s">
        <v>461</v>
      </c>
      <c r="F155" s="101" t="s">
        <v>301</v>
      </c>
      <c r="G155" t="s">
        <v>240</v>
      </c>
      <c r="H155">
        <v>19</v>
      </c>
      <c r="I155" s="27">
        <f t="shared" si="6"/>
        <v>16</v>
      </c>
      <c r="J155" s="27">
        <f t="shared" si="7"/>
        <v>3</v>
      </c>
      <c r="K155" s="62">
        <f t="shared" si="8"/>
        <v>0.84210526315789469</v>
      </c>
      <c r="L155" s="27"/>
      <c r="M155">
        <v>2</v>
      </c>
      <c r="N155">
        <v>1</v>
      </c>
      <c r="O155">
        <v>3</v>
      </c>
      <c r="P155">
        <v>10</v>
      </c>
      <c r="Q155">
        <v>1</v>
      </c>
      <c r="R155">
        <v>2</v>
      </c>
      <c r="S155">
        <v>0</v>
      </c>
      <c r="T155">
        <v>0</v>
      </c>
    </row>
    <row r="156" spans="1:20" x14ac:dyDescent="0.2">
      <c r="A156" s="66" t="s">
        <v>385</v>
      </c>
      <c r="B156" s="66" t="s">
        <v>457</v>
      </c>
      <c r="C156" s="66" t="s">
        <v>410</v>
      </c>
      <c r="D156" t="s">
        <v>140</v>
      </c>
      <c r="E156" s="27" t="s">
        <v>461</v>
      </c>
      <c r="F156" s="101" t="s">
        <v>301</v>
      </c>
      <c r="G156" t="s">
        <v>239</v>
      </c>
      <c r="H156">
        <v>4.5</v>
      </c>
      <c r="I156" s="27">
        <f t="shared" si="6"/>
        <v>3</v>
      </c>
      <c r="J156" s="27">
        <f t="shared" si="7"/>
        <v>1.5</v>
      </c>
      <c r="K156" s="62">
        <f t="shared" si="8"/>
        <v>0.66666666666666663</v>
      </c>
      <c r="L156" s="27"/>
      <c r="M156">
        <v>0.5</v>
      </c>
      <c r="N156">
        <v>0</v>
      </c>
      <c r="O156">
        <v>0.5</v>
      </c>
      <c r="P156">
        <v>2</v>
      </c>
      <c r="Q156">
        <v>0</v>
      </c>
      <c r="R156">
        <v>0.5</v>
      </c>
      <c r="S156">
        <v>1</v>
      </c>
      <c r="T156">
        <v>0</v>
      </c>
    </row>
    <row r="157" spans="1:20" x14ac:dyDescent="0.2">
      <c r="A157" s="66" t="s">
        <v>385</v>
      </c>
      <c r="B157" s="66" t="s">
        <v>457</v>
      </c>
      <c r="C157" s="66" t="s">
        <v>410</v>
      </c>
      <c r="D157" t="s">
        <v>140</v>
      </c>
      <c r="E157" s="27" t="s">
        <v>461</v>
      </c>
      <c r="F157" s="101" t="s">
        <v>301</v>
      </c>
      <c r="G157" t="s">
        <v>242</v>
      </c>
      <c r="H157">
        <v>18.5</v>
      </c>
      <c r="I157" s="27">
        <f t="shared" si="6"/>
        <v>18</v>
      </c>
      <c r="J157" s="27">
        <f t="shared" si="7"/>
        <v>0.5</v>
      </c>
      <c r="K157" s="62">
        <f t="shared" si="8"/>
        <v>0.97297297297297303</v>
      </c>
      <c r="L157" s="27"/>
      <c r="M157">
        <v>10</v>
      </c>
      <c r="N157">
        <v>6</v>
      </c>
      <c r="O157">
        <v>1</v>
      </c>
      <c r="P157">
        <v>1</v>
      </c>
      <c r="Q157">
        <v>0.5</v>
      </c>
      <c r="R157">
        <v>0</v>
      </c>
      <c r="S157">
        <v>0</v>
      </c>
      <c r="T157">
        <v>0</v>
      </c>
    </row>
    <row r="158" spans="1:20" x14ac:dyDescent="0.2">
      <c r="A158" s="66" t="s">
        <v>385</v>
      </c>
      <c r="B158" s="66" t="s">
        <v>457</v>
      </c>
      <c r="C158" s="66" t="s">
        <v>410</v>
      </c>
      <c r="D158" t="s">
        <v>140</v>
      </c>
      <c r="E158" s="27" t="s">
        <v>461</v>
      </c>
      <c r="F158" s="101" t="s">
        <v>301</v>
      </c>
      <c r="G158" t="s">
        <v>244</v>
      </c>
      <c r="H158">
        <v>10.5</v>
      </c>
      <c r="I158" s="27">
        <f t="shared" si="6"/>
        <v>8.5</v>
      </c>
      <c r="J158" s="27">
        <f t="shared" si="7"/>
        <v>2</v>
      </c>
      <c r="K158" s="62">
        <f t="shared" si="8"/>
        <v>0.80952380952380953</v>
      </c>
      <c r="L158" s="27"/>
      <c r="M158">
        <v>3</v>
      </c>
      <c r="N158">
        <v>0</v>
      </c>
      <c r="O158">
        <v>0</v>
      </c>
      <c r="P158">
        <v>5.5</v>
      </c>
      <c r="Q158">
        <v>0</v>
      </c>
      <c r="R158">
        <v>0.5</v>
      </c>
      <c r="S158">
        <v>1</v>
      </c>
      <c r="T158">
        <v>0.5</v>
      </c>
    </row>
    <row r="159" spans="1:20" x14ac:dyDescent="0.2">
      <c r="A159" s="66" t="s">
        <v>385</v>
      </c>
      <c r="B159" s="66" t="s">
        <v>457</v>
      </c>
      <c r="C159" s="66" t="s">
        <v>410</v>
      </c>
      <c r="D159" t="s">
        <v>140</v>
      </c>
      <c r="E159" s="27" t="s">
        <v>461</v>
      </c>
      <c r="F159" s="101" t="s">
        <v>301</v>
      </c>
      <c r="G159" t="s">
        <v>308</v>
      </c>
      <c r="H159">
        <v>24</v>
      </c>
      <c r="I159" s="27">
        <f t="shared" si="6"/>
        <v>20</v>
      </c>
      <c r="J159" s="27">
        <f t="shared" si="7"/>
        <v>4</v>
      </c>
      <c r="K159" s="62">
        <f t="shared" si="8"/>
        <v>0.83333333333333337</v>
      </c>
      <c r="L159" s="27"/>
      <c r="M159">
        <v>2</v>
      </c>
      <c r="N159">
        <v>2.5</v>
      </c>
      <c r="O159">
        <v>3</v>
      </c>
      <c r="P159">
        <v>12.5</v>
      </c>
      <c r="Q159">
        <v>0</v>
      </c>
      <c r="R159">
        <v>1</v>
      </c>
      <c r="S159">
        <v>2</v>
      </c>
      <c r="T159">
        <v>1</v>
      </c>
    </row>
    <row r="160" spans="1:20" x14ac:dyDescent="0.2">
      <c r="A160" s="66" t="s">
        <v>385</v>
      </c>
      <c r="B160" s="66" t="s">
        <v>457</v>
      </c>
      <c r="C160" s="66" t="s">
        <v>410</v>
      </c>
      <c r="D160" t="s">
        <v>211</v>
      </c>
      <c r="E160" s="27" t="s">
        <v>462</v>
      </c>
      <c r="F160" s="101" t="s">
        <v>301</v>
      </c>
      <c r="G160" t="s">
        <v>238</v>
      </c>
      <c r="H160">
        <v>20</v>
      </c>
      <c r="I160" s="27">
        <f t="shared" si="6"/>
        <v>20</v>
      </c>
      <c r="J160" s="27">
        <f t="shared" si="7"/>
        <v>0</v>
      </c>
      <c r="K160" s="62">
        <f t="shared" si="8"/>
        <v>1</v>
      </c>
      <c r="L160" s="27"/>
      <c r="M160">
        <v>8</v>
      </c>
      <c r="N160">
        <v>8</v>
      </c>
      <c r="O160">
        <v>3</v>
      </c>
      <c r="P160">
        <v>1</v>
      </c>
      <c r="Q160">
        <v>0</v>
      </c>
      <c r="R160">
        <v>0</v>
      </c>
      <c r="S160">
        <v>0</v>
      </c>
      <c r="T160">
        <v>0</v>
      </c>
    </row>
    <row r="161" spans="1:20" x14ac:dyDescent="0.2">
      <c r="A161" s="66" t="s">
        <v>385</v>
      </c>
      <c r="B161" s="66" t="s">
        <v>457</v>
      </c>
      <c r="C161" s="66" t="s">
        <v>410</v>
      </c>
      <c r="D161" t="s">
        <v>211</v>
      </c>
      <c r="E161" s="27" t="s">
        <v>462</v>
      </c>
      <c r="F161" s="101" t="s">
        <v>301</v>
      </c>
      <c r="G161" t="s">
        <v>240</v>
      </c>
      <c r="H161">
        <v>9</v>
      </c>
      <c r="I161" s="27">
        <f t="shared" si="6"/>
        <v>9</v>
      </c>
      <c r="J161" s="27">
        <f t="shared" si="7"/>
        <v>0</v>
      </c>
      <c r="K161" s="62">
        <f t="shared" si="8"/>
        <v>1</v>
      </c>
      <c r="L161" s="27"/>
      <c r="M161">
        <v>3</v>
      </c>
      <c r="N161">
        <v>1</v>
      </c>
      <c r="O161">
        <v>3</v>
      </c>
      <c r="P161">
        <v>2</v>
      </c>
      <c r="Q161">
        <v>0</v>
      </c>
      <c r="R161">
        <v>0</v>
      </c>
      <c r="S161">
        <v>0</v>
      </c>
      <c r="T161">
        <v>0</v>
      </c>
    </row>
    <row r="162" spans="1:20" x14ac:dyDescent="0.2">
      <c r="A162" s="66" t="s">
        <v>385</v>
      </c>
      <c r="B162" s="66" t="s">
        <v>457</v>
      </c>
      <c r="C162" s="66" t="s">
        <v>410</v>
      </c>
      <c r="D162" t="s">
        <v>211</v>
      </c>
      <c r="E162" s="27" t="s">
        <v>462</v>
      </c>
      <c r="F162" s="101" t="s">
        <v>301</v>
      </c>
      <c r="G162" t="s">
        <v>239</v>
      </c>
      <c r="H162">
        <v>5</v>
      </c>
      <c r="I162" s="27">
        <f t="shared" si="6"/>
        <v>4.5</v>
      </c>
      <c r="J162" s="27">
        <f t="shared" si="7"/>
        <v>0.5</v>
      </c>
      <c r="K162" s="62">
        <f t="shared" si="8"/>
        <v>0.9</v>
      </c>
      <c r="L162" s="27"/>
      <c r="M162">
        <v>1</v>
      </c>
      <c r="N162">
        <v>0.5</v>
      </c>
      <c r="O162">
        <v>0</v>
      </c>
      <c r="P162">
        <v>3</v>
      </c>
      <c r="Q162">
        <v>0.5</v>
      </c>
      <c r="R162">
        <v>0</v>
      </c>
      <c r="S162">
        <v>0</v>
      </c>
      <c r="T162">
        <v>0</v>
      </c>
    </row>
    <row r="163" spans="1:20" x14ac:dyDescent="0.2">
      <c r="A163" s="66" t="s">
        <v>385</v>
      </c>
      <c r="B163" s="66" t="s">
        <v>457</v>
      </c>
      <c r="C163" s="66" t="s">
        <v>410</v>
      </c>
      <c r="D163" t="s">
        <v>211</v>
      </c>
      <c r="E163" s="27" t="s">
        <v>462</v>
      </c>
      <c r="F163" s="101" t="s">
        <v>301</v>
      </c>
      <c r="G163" t="s">
        <v>242</v>
      </c>
      <c r="H163">
        <v>1</v>
      </c>
      <c r="I163" s="27">
        <f t="shared" si="6"/>
        <v>1</v>
      </c>
      <c r="J163" s="27">
        <f t="shared" si="7"/>
        <v>0</v>
      </c>
      <c r="K163" s="62">
        <f t="shared" si="8"/>
        <v>1</v>
      </c>
      <c r="L163" s="27"/>
      <c r="M163">
        <v>0</v>
      </c>
      <c r="N163">
        <v>0</v>
      </c>
      <c r="O163">
        <v>1</v>
      </c>
      <c r="P163">
        <v>0</v>
      </c>
      <c r="Q163">
        <v>0</v>
      </c>
      <c r="R163">
        <v>0</v>
      </c>
      <c r="S163">
        <v>0</v>
      </c>
      <c r="T163">
        <v>0</v>
      </c>
    </row>
    <row r="164" spans="1:20" x14ac:dyDescent="0.2">
      <c r="A164" s="66" t="s">
        <v>385</v>
      </c>
      <c r="B164" s="66" t="s">
        <v>457</v>
      </c>
      <c r="C164" s="66" t="s">
        <v>410</v>
      </c>
      <c r="D164" t="s">
        <v>211</v>
      </c>
      <c r="E164" s="27" t="s">
        <v>462</v>
      </c>
      <c r="F164" s="101" t="s">
        <v>301</v>
      </c>
      <c r="G164" t="s">
        <v>244</v>
      </c>
      <c r="H164">
        <v>8</v>
      </c>
      <c r="I164" s="27">
        <f t="shared" si="6"/>
        <v>8</v>
      </c>
      <c r="J164" s="27">
        <f t="shared" si="7"/>
        <v>0</v>
      </c>
      <c r="K164" s="62">
        <f t="shared" si="8"/>
        <v>1</v>
      </c>
      <c r="L164" s="27"/>
      <c r="M164">
        <v>2</v>
      </c>
      <c r="N164">
        <v>2</v>
      </c>
      <c r="O164">
        <v>3</v>
      </c>
      <c r="P164">
        <v>1</v>
      </c>
      <c r="Q164">
        <v>0</v>
      </c>
      <c r="R164">
        <v>0</v>
      </c>
      <c r="S164">
        <v>0</v>
      </c>
      <c r="T164">
        <v>0</v>
      </c>
    </row>
    <row r="165" spans="1:20" x14ac:dyDescent="0.2">
      <c r="A165" s="66" t="s">
        <v>385</v>
      </c>
      <c r="B165" s="66" t="s">
        <v>457</v>
      </c>
      <c r="C165" s="66" t="s">
        <v>410</v>
      </c>
      <c r="D165" t="s">
        <v>211</v>
      </c>
      <c r="E165" s="27" t="s">
        <v>462</v>
      </c>
      <c r="F165" s="101" t="s">
        <v>301</v>
      </c>
      <c r="G165" t="s">
        <v>308</v>
      </c>
      <c r="H165">
        <v>15.5</v>
      </c>
      <c r="I165" s="27">
        <f t="shared" si="6"/>
        <v>12.5</v>
      </c>
      <c r="J165" s="27">
        <f t="shared" si="7"/>
        <v>3</v>
      </c>
      <c r="K165" s="62">
        <f t="shared" si="8"/>
        <v>0.80645161290322576</v>
      </c>
      <c r="L165" s="27"/>
      <c r="M165">
        <v>4.5</v>
      </c>
      <c r="N165">
        <v>1.5</v>
      </c>
      <c r="O165">
        <v>1.5</v>
      </c>
      <c r="P165">
        <v>5</v>
      </c>
      <c r="Q165">
        <v>0</v>
      </c>
      <c r="R165">
        <v>2.5</v>
      </c>
      <c r="S165">
        <v>0.5</v>
      </c>
      <c r="T165">
        <v>0</v>
      </c>
    </row>
    <row r="166" spans="1:20" x14ac:dyDescent="0.2">
      <c r="A166" s="66" t="s">
        <v>386</v>
      </c>
      <c r="B166" s="66" t="s">
        <v>463</v>
      </c>
      <c r="C166" s="66" t="s">
        <v>411</v>
      </c>
      <c r="D166" t="s">
        <v>109</v>
      </c>
      <c r="E166" s="27" t="s">
        <v>464</v>
      </c>
      <c r="F166" s="101" t="s">
        <v>301</v>
      </c>
      <c r="G166" t="s">
        <v>240</v>
      </c>
      <c r="H166">
        <v>3.5</v>
      </c>
      <c r="I166" s="27">
        <f t="shared" si="6"/>
        <v>2</v>
      </c>
      <c r="J166" s="27">
        <f t="shared" si="7"/>
        <v>1.5</v>
      </c>
      <c r="K166" s="62">
        <f t="shared" si="8"/>
        <v>0.5714285714285714</v>
      </c>
      <c r="L166" s="27"/>
      <c r="M166">
        <v>0</v>
      </c>
      <c r="N166">
        <v>0</v>
      </c>
      <c r="O166">
        <v>1</v>
      </c>
      <c r="P166">
        <v>1</v>
      </c>
      <c r="Q166">
        <v>0</v>
      </c>
      <c r="R166">
        <v>1</v>
      </c>
      <c r="S166">
        <v>0.5</v>
      </c>
      <c r="T166">
        <v>0</v>
      </c>
    </row>
    <row r="167" spans="1:20" x14ac:dyDescent="0.2">
      <c r="A167" s="66" t="s">
        <v>386</v>
      </c>
      <c r="B167" s="66" t="s">
        <v>463</v>
      </c>
      <c r="C167" s="66" t="s">
        <v>411</v>
      </c>
      <c r="D167" t="s">
        <v>109</v>
      </c>
      <c r="E167" s="27" t="s">
        <v>464</v>
      </c>
      <c r="F167" s="101" t="s">
        <v>301</v>
      </c>
      <c r="G167" t="s">
        <v>239</v>
      </c>
      <c r="H167">
        <v>8.5</v>
      </c>
      <c r="I167" s="27">
        <f t="shared" si="6"/>
        <v>6</v>
      </c>
      <c r="J167" s="27">
        <f t="shared" si="7"/>
        <v>2.5</v>
      </c>
      <c r="K167" s="62">
        <f t="shared" si="8"/>
        <v>0.70588235294117652</v>
      </c>
      <c r="L167" s="27"/>
      <c r="M167">
        <v>1.5</v>
      </c>
      <c r="N167">
        <v>1</v>
      </c>
      <c r="O167">
        <v>0.5</v>
      </c>
      <c r="P167">
        <v>3</v>
      </c>
      <c r="Q167">
        <v>0.5</v>
      </c>
      <c r="R167">
        <v>1.5</v>
      </c>
      <c r="S167">
        <v>0</v>
      </c>
      <c r="T167">
        <v>0.5</v>
      </c>
    </row>
    <row r="168" spans="1:20" x14ac:dyDescent="0.2">
      <c r="A168" s="66" t="s">
        <v>386</v>
      </c>
      <c r="B168" s="66" t="s">
        <v>463</v>
      </c>
      <c r="C168" s="66" t="s">
        <v>411</v>
      </c>
      <c r="D168" t="s">
        <v>109</v>
      </c>
      <c r="E168" s="27" t="s">
        <v>464</v>
      </c>
      <c r="F168" s="101" t="s">
        <v>301</v>
      </c>
      <c r="G168" t="s">
        <v>308</v>
      </c>
      <c r="H168">
        <v>9.5</v>
      </c>
      <c r="I168" s="27">
        <f t="shared" si="6"/>
        <v>8.5</v>
      </c>
      <c r="J168" s="27">
        <f t="shared" si="7"/>
        <v>1</v>
      </c>
      <c r="K168" s="62">
        <f t="shared" si="8"/>
        <v>0.89473684210526316</v>
      </c>
      <c r="L168" s="27"/>
      <c r="M168">
        <v>2</v>
      </c>
      <c r="N168">
        <v>0</v>
      </c>
      <c r="O168">
        <v>2.5</v>
      </c>
      <c r="P168">
        <v>4</v>
      </c>
      <c r="Q168">
        <v>0.5</v>
      </c>
      <c r="R168">
        <v>0</v>
      </c>
      <c r="S168">
        <v>0</v>
      </c>
      <c r="T168">
        <v>0.5</v>
      </c>
    </row>
    <row r="169" spans="1:20" x14ac:dyDescent="0.2">
      <c r="A169" s="66" t="s">
        <v>386</v>
      </c>
      <c r="B169" s="66" t="s">
        <v>463</v>
      </c>
      <c r="C169" s="66" t="s">
        <v>411</v>
      </c>
      <c r="D169" t="s">
        <v>148</v>
      </c>
      <c r="E169" s="27" t="s">
        <v>465</v>
      </c>
      <c r="F169" s="101" t="s">
        <v>301</v>
      </c>
      <c r="G169" t="s">
        <v>238</v>
      </c>
      <c r="H169">
        <v>9.5</v>
      </c>
      <c r="I169" s="27">
        <f t="shared" si="6"/>
        <v>8.5</v>
      </c>
      <c r="J169" s="27">
        <f t="shared" si="7"/>
        <v>1</v>
      </c>
      <c r="K169" s="62">
        <f t="shared" si="8"/>
        <v>0.89473684210526316</v>
      </c>
      <c r="L169" s="27"/>
      <c r="M169">
        <v>0</v>
      </c>
      <c r="N169">
        <v>0</v>
      </c>
      <c r="O169">
        <v>4.5</v>
      </c>
      <c r="P169">
        <v>4</v>
      </c>
      <c r="Q169">
        <v>1</v>
      </c>
      <c r="R169">
        <v>0</v>
      </c>
      <c r="S169">
        <v>0</v>
      </c>
      <c r="T169">
        <v>0</v>
      </c>
    </row>
    <row r="170" spans="1:20" x14ac:dyDescent="0.2">
      <c r="A170" s="66" t="s">
        <v>386</v>
      </c>
      <c r="B170" s="66" t="s">
        <v>463</v>
      </c>
      <c r="C170" s="66" t="s">
        <v>411</v>
      </c>
      <c r="D170" t="s">
        <v>148</v>
      </c>
      <c r="E170" s="27" t="s">
        <v>465</v>
      </c>
      <c r="F170" s="101" t="s">
        <v>301</v>
      </c>
      <c r="G170" t="s">
        <v>240</v>
      </c>
      <c r="H170">
        <v>14.5</v>
      </c>
      <c r="I170" s="27">
        <f t="shared" si="6"/>
        <v>14.5</v>
      </c>
      <c r="J170" s="27">
        <f t="shared" si="7"/>
        <v>0</v>
      </c>
      <c r="K170" s="62">
        <f t="shared" si="8"/>
        <v>1</v>
      </c>
      <c r="L170" s="27"/>
      <c r="M170">
        <v>4</v>
      </c>
      <c r="N170">
        <v>2</v>
      </c>
      <c r="O170">
        <v>4.5</v>
      </c>
      <c r="P170">
        <v>4</v>
      </c>
      <c r="Q170">
        <v>0</v>
      </c>
      <c r="R170">
        <v>0</v>
      </c>
      <c r="S170">
        <v>0</v>
      </c>
      <c r="T170">
        <v>0</v>
      </c>
    </row>
    <row r="171" spans="1:20" x14ac:dyDescent="0.2">
      <c r="A171" s="66" t="s">
        <v>386</v>
      </c>
      <c r="B171" s="66" t="s">
        <v>463</v>
      </c>
      <c r="C171" s="66" t="s">
        <v>411</v>
      </c>
      <c r="D171" t="s">
        <v>148</v>
      </c>
      <c r="E171" s="27" t="s">
        <v>465</v>
      </c>
      <c r="F171" s="101" t="s">
        <v>301</v>
      </c>
      <c r="G171" t="s">
        <v>239</v>
      </c>
      <c r="H171">
        <v>5.5</v>
      </c>
      <c r="I171" s="27">
        <f t="shared" si="6"/>
        <v>3</v>
      </c>
      <c r="J171" s="27">
        <f t="shared" si="7"/>
        <v>2.5</v>
      </c>
      <c r="K171" s="62">
        <f t="shared" si="8"/>
        <v>0.54545454545454541</v>
      </c>
      <c r="L171" s="27"/>
      <c r="M171">
        <v>0</v>
      </c>
      <c r="N171">
        <v>0</v>
      </c>
      <c r="O171">
        <v>1</v>
      </c>
      <c r="P171">
        <v>2</v>
      </c>
      <c r="Q171">
        <v>0.5</v>
      </c>
      <c r="R171">
        <v>0.5</v>
      </c>
      <c r="S171">
        <v>1</v>
      </c>
      <c r="T171">
        <v>0.5</v>
      </c>
    </row>
    <row r="172" spans="1:20" x14ac:dyDescent="0.2">
      <c r="A172" s="66" t="s">
        <v>386</v>
      </c>
      <c r="B172" s="66" t="s">
        <v>463</v>
      </c>
      <c r="C172" s="66" t="s">
        <v>411</v>
      </c>
      <c r="D172" t="s">
        <v>148</v>
      </c>
      <c r="E172" s="27" t="s">
        <v>465</v>
      </c>
      <c r="F172" s="101" t="s">
        <v>301</v>
      </c>
      <c r="G172" t="s">
        <v>242</v>
      </c>
      <c r="H172">
        <v>2.5</v>
      </c>
      <c r="I172" s="27">
        <f t="shared" si="6"/>
        <v>2.5</v>
      </c>
      <c r="J172" s="27">
        <f t="shared" si="7"/>
        <v>0</v>
      </c>
      <c r="K172" s="62">
        <f t="shared" si="8"/>
        <v>1</v>
      </c>
      <c r="L172" s="27"/>
      <c r="M172">
        <v>1</v>
      </c>
      <c r="N172">
        <v>1</v>
      </c>
      <c r="O172">
        <v>0</v>
      </c>
      <c r="P172">
        <v>0.5</v>
      </c>
      <c r="Q172">
        <v>0</v>
      </c>
      <c r="R172">
        <v>0</v>
      </c>
      <c r="S172">
        <v>0</v>
      </c>
      <c r="T172">
        <v>0</v>
      </c>
    </row>
    <row r="173" spans="1:20" x14ac:dyDescent="0.2">
      <c r="A173" s="66" t="s">
        <v>386</v>
      </c>
      <c r="B173" s="66" t="s">
        <v>463</v>
      </c>
      <c r="C173" s="66" t="s">
        <v>411</v>
      </c>
      <c r="D173" t="s">
        <v>148</v>
      </c>
      <c r="E173" s="27" t="s">
        <v>465</v>
      </c>
      <c r="F173" s="101" t="s">
        <v>301</v>
      </c>
      <c r="G173" t="s">
        <v>244</v>
      </c>
      <c r="H173">
        <v>46</v>
      </c>
      <c r="I173" s="27">
        <f t="shared" si="6"/>
        <v>32</v>
      </c>
      <c r="J173" s="27">
        <f t="shared" si="7"/>
        <v>14</v>
      </c>
      <c r="K173" s="62">
        <f t="shared" si="8"/>
        <v>0.69565217391304346</v>
      </c>
      <c r="L173" s="27"/>
      <c r="M173">
        <v>3</v>
      </c>
      <c r="N173">
        <v>4</v>
      </c>
      <c r="O173">
        <v>16</v>
      </c>
      <c r="P173">
        <v>9</v>
      </c>
      <c r="Q173">
        <v>4</v>
      </c>
      <c r="R173">
        <v>4</v>
      </c>
      <c r="S173">
        <v>3</v>
      </c>
      <c r="T173">
        <v>3</v>
      </c>
    </row>
    <row r="174" spans="1:20" x14ac:dyDescent="0.2">
      <c r="A174" s="66" t="s">
        <v>386</v>
      </c>
      <c r="B174" s="66" t="s">
        <v>463</v>
      </c>
      <c r="C174" s="66" t="s">
        <v>411</v>
      </c>
      <c r="D174" t="s">
        <v>148</v>
      </c>
      <c r="E174" s="27" t="s">
        <v>465</v>
      </c>
      <c r="F174" s="101" t="s">
        <v>301</v>
      </c>
      <c r="G174" t="s">
        <v>308</v>
      </c>
      <c r="H174">
        <v>26</v>
      </c>
      <c r="I174" s="27">
        <f t="shared" si="6"/>
        <v>25</v>
      </c>
      <c r="J174" s="27">
        <f t="shared" si="7"/>
        <v>1</v>
      </c>
      <c r="K174" s="62">
        <f t="shared" si="8"/>
        <v>0.96153846153846156</v>
      </c>
      <c r="L174" s="27"/>
      <c r="M174">
        <v>5</v>
      </c>
      <c r="N174">
        <v>1</v>
      </c>
      <c r="O174">
        <v>6.5</v>
      </c>
      <c r="P174">
        <v>12.5</v>
      </c>
      <c r="Q174">
        <v>0.5</v>
      </c>
      <c r="R174">
        <v>0</v>
      </c>
      <c r="S174">
        <v>0</v>
      </c>
      <c r="T174">
        <v>0.5</v>
      </c>
    </row>
    <row r="175" spans="1:20" x14ac:dyDescent="0.2">
      <c r="A175" s="66" t="s">
        <v>386</v>
      </c>
      <c r="B175" s="66" t="s">
        <v>457</v>
      </c>
      <c r="C175" s="66" t="s">
        <v>411</v>
      </c>
      <c r="D175" t="s">
        <v>161</v>
      </c>
      <c r="E175" s="27" t="s">
        <v>466</v>
      </c>
      <c r="F175" s="101" t="s">
        <v>301</v>
      </c>
      <c r="G175" t="s">
        <v>238</v>
      </c>
      <c r="H175">
        <v>31</v>
      </c>
      <c r="I175" s="27">
        <f t="shared" si="6"/>
        <v>27</v>
      </c>
      <c r="J175" s="27">
        <f t="shared" si="7"/>
        <v>4</v>
      </c>
      <c r="K175" s="62">
        <f t="shared" si="8"/>
        <v>0.87096774193548387</v>
      </c>
      <c r="L175" s="27"/>
      <c r="M175">
        <v>5</v>
      </c>
      <c r="N175">
        <v>5</v>
      </c>
      <c r="O175">
        <v>10</v>
      </c>
      <c r="P175">
        <v>7</v>
      </c>
      <c r="Q175">
        <v>3</v>
      </c>
      <c r="R175">
        <v>0</v>
      </c>
      <c r="S175">
        <v>1</v>
      </c>
      <c r="T175">
        <v>0</v>
      </c>
    </row>
    <row r="176" spans="1:20" x14ac:dyDescent="0.2">
      <c r="A176" s="66" t="s">
        <v>386</v>
      </c>
      <c r="B176" s="66" t="s">
        <v>457</v>
      </c>
      <c r="C176" s="66" t="s">
        <v>411</v>
      </c>
      <c r="D176" t="s">
        <v>161</v>
      </c>
      <c r="E176" s="27" t="s">
        <v>466</v>
      </c>
      <c r="F176" s="101" t="s">
        <v>301</v>
      </c>
      <c r="G176" t="s">
        <v>240</v>
      </c>
      <c r="H176">
        <v>14</v>
      </c>
      <c r="I176" s="27">
        <f t="shared" si="6"/>
        <v>4</v>
      </c>
      <c r="J176" s="27">
        <f t="shared" si="7"/>
        <v>10</v>
      </c>
      <c r="K176" s="62">
        <f t="shared" si="8"/>
        <v>0.2857142857142857</v>
      </c>
      <c r="L176" s="27"/>
      <c r="M176">
        <v>0</v>
      </c>
      <c r="N176">
        <v>0</v>
      </c>
      <c r="O176">
        <v>2</v>
      </c>
      <c r="P176">
        <v>2</v>
      </c>
      <c r="Q176">
        <v>5</v>
      </c>
      <c r="R176">
        <v>3</v>
      </c>
      <c r="S176">
        <v>1</v>
      </c>
      <c r="T176">
        <v>1</v>
      </c>
    </row>
    <row r="177" spans="1:20" x14ac:dyDescent="0.2">
      <c r="A177" s="66" t="s">
        <v>386</v>
      </c>
      <c r="B177" s="66" t="s">
        <v>457</v>
      </c>
      <c r="C177" s="66" t="s">
        <v>411</v>
      </c>
      <c r="D177" t="s">
        <v>161</v>
      </c>
      <c r="E177" s="27" t="s">
        <v>466</v>
      </c>
      <c r="F177" s="101" t="s">
        <v>301</v>
      </c>
      <c r="G177" t="s">
        <v>239</v>
      </c>
      <c r="H177">
        <v>3.5</v>
      </c>
      <c r="I177" s="27">
        <f t="shared" si="6"/>
        <v>3</v>
      </c>
      <c r="J177" s="27">
        <f t="shared" si="7"/>
        <v>0.5</v>
      </c>
      <c r="K177" s="62">
        <f t="shared" si="8"/>
        <v>0.8571428571428571</v>
      </c>
      <c r="L177" s="27"/>
      <c r="M177">
        <v>1</v>
      </c>
      <c r="N177">
        <v>0</v>
      </c>
      <c r="O177">
        <v>0.5</v>
      </c>
      <c r="P177">
        <v>1.5</v>
      </c>
      <c r="Q177">
        <v>0</v>
      </c>
      <c r="R177">
        <v>0</v>
      </c>
      <c r="S177">
        <v>0</v>
      </c>
      <c r="T177">
        <v>0.5</v>
      </c>
    </row>
    <row r="178" spans="1:20" x14ac:dyDescent="0.2">
      <c r="A178" s="66" t="s">
        <v>386</v>
      </c>
      <c r="B178" s="66" t="s">
        <v>457</v>
      </c>
      <c r="C178" s="66" t="s">
        <v>411</v>
      </c>
      <c r="D178" t="s">
        <v>161</v>
      </c>
      <c r="E178" s="27" t="s">
        <v>466</v>
      </c>
      <c r="F178" s="101" t="s">
        <v>301</v>
      </c>
      <c r="G178" t="s">
        <v>242</v>
      </c>
      <c r="H178">
        <v>14.5</v>
      </c>
      <c r="I178" s="27">
        <f t="shared" si="6"/>
        <v>13.5</v>
      </c>
      <c r="J178" s="27">
        <f t="shared" si="7"/>
        <v>1</v>
      </c>
      <c r="K178" s="62">
        <f t="shared" si="8"/>
        <v>0.93103448275862066</v>
      </c>
      <c r="L178" s="27"/>
      <c r="M178">
        <v>10</v>
      </c>
      <c r="N178">
        <v>1.5</v>
      </c>
      <c r="O178">
        <v>1</v>
      </c>
      <c r="P178">
        <v>1</v>
      </c>
      <c r="Q178">
        <v>1</v>
      </c>
      <c r="R178">
        <v>0</v>
      </c>
      <c r="S178">
        <v>0</v>
      </c>
      <c r="T178">
        <v>0</v>
      </c>
    </row>
    <row r="179" spans="1:20" x14ac:dyDescent="0.2">
      <c r="A179" s="66" t="s">
        <v>386</v>
      </c>
      <c r="B179" s="66" t="s">
        <v>457</v>
      </c>
      <c r="C179" s="66" t="s">
        <v>411</v>
      </c>
      <c r="D179" t="s">
        <v>161</v>
      </c>
      <c r="E179" s="27" t="s">
        <v>466</v>
      </c>
      <c r="F179" s="101" t="s">
        <v>301</v>
      </c>
      <c r="G179" t="s">
        <v>244</v>
      </c>
      <c r="H179">
        <v>23</v>
      </c>
      <c r="I179" s="27">
        <f t="shared" si="6"/>
        <v>15</v>
      </c>
      <c r="J179" s="27">
        <f t="shared" si="7"/>
        <v>8</v>
      </c>
      <c r="K179" s="62">
        <f t="shared" si="8"/>
        <v>0.65217391304347827</v>
      </c>
      <c r="L179" s="27"/>
      <c r="M179">
        <v>2</v>
      </c>
      <c r="N179">
        <v>0</v>
      </c>
      <c r="O179">
        <v>4</v>
      </c>
      <c r="P179">
        <v>9</v>
      </c>
      <c r="Q179">
        <v>4</v>
      </c>
      <c r="R179">
        <v>1</v>
      </c>
      <c r="S179">
        <v>1</v>
      </c>
      <c r="T179">
        <v>2</v>
      </c>
    </row>
    <row r="180" spans="1:20" x14ac:dyDescent="0.2">
      <c r="A180" s="66" t="s">
        <v>386</v>
      </c>
      <c r="B180" s="66" t="s">
        <v>457</v>
      </c>
      <c r="C180" s="66" t="s">
        <v>411</v>
      </c>
      <c r="D180" t="s">
        <v>161</v>
      </c>
      <c r="E180" s="27" t="s">
        <v>466</v>
      </c>
      <c r="F180" s="101" t="s">
        <v>301</v>
      </c>
      <c r="G180" t="s">
        <v>308</v>
      </c>
      <c r="H180">
        <v>47</v>
      </c>
      <c r="I180" s="27">
        <f t="shared" si="6"/>
        <v>32.5</v>
      </c>
      <c r="J180" s="27">
        <f t="shared" si="7"/>
        <v>14.5</v>
      </c>
      <c r="K180" s="62">
        <f t="shared" si="8"/>
        <v>0.69148936170212771</v>
      </c>
      <c r="L180" s="27"/>
      <c r="M180">
        <v>7.5</v>
      </c>
      <c r="N180">
        <v>1.5</v>
      </c>
      <c r="O180">
        <v>8.5</v>
      </c>
      <c r="P180">
        <v>15</v>
      </c>
      <c r="Q180">
        <v>7</v>
      </c>
      <c r="R180">
        <v>3</v>
      </c>
      <c r="S180">
        <v>2</v>
      </c>
      <c r="T180">
        <v>2.5</v>
      </c>
    </row>
    <row r="181" spans="1:20" x14ac:dyDescent="0.2">
      <c r="A181" s="66" t="s">
        <v>386</v>
      </c>
      <c r="B181" s="66" t="s">
        <v>463</v>
      </c>
      <c r="C181" s="66" t="s">
        <v>411</v>
      </c>
      <c r="D181" t="s">
        <v>178</v>
      </c>
      <c r="E181" s="27" t="s">
        <v>467</v>
      </c>
      <c r="F181" s="101" t="s">
        <v>301</v>
      </c>
      <c r="G181" t="s">
        <v>238</v>
      </c>
      <c r="H181">
        <v>34</v>
      </c>
      <c r="I181" s="27">
        <f t="shared" si="6"/>
        <v>32</v>
      </c>
      <c r="J181" s="27">
        <f t="shared" si="7"/>
        <v>2</v>
      </c>
      <c r="K181" s="62">
        <f t="shared" si="8"/>
        <v>0.94117647058823528</v>
      </c>
      <c r="L181" s="27"/>
      <c r="M181">
        <v>12</v>
      </c>
      <c r="N181">
        <v>10</v>
      </c>
      <c r="O181">
        <v>7</v>
      </c>
      <c r="P181">
        <v>3</v>
      </c>
      <c r="Q181">
        <v>2</v>
      </c>
      <c r="R181">
        <v>0</v>
      </c>
      <c r="S181">
        <v>0</v>
      </c>
      <c r="T181">
        <v>0</v>
      </c>
    </row>
    <row r="182" spans="1:20" x14ac:dyDescent="0.2">
      <c r="A182" s="66" t="s">
        <v>386</v>
      </c>
      <c r="B182" s="66" t="s">
        <v>463</v>
      </c>
      <c r="C182" s="66" t="s">
        <v>411</v>
      </c>
      <c r="D182" t="s">
        <v>178</v>
      </c>
      <c r="E182" s="27" t="s">
        <v>467</v>
      </c>
      <c r="F182" s="101" t="s">
        <v>301</v>
      </c>
      <c r="G182" t="s">
        <v>240</v>
      </c>
      <c r="H182">
        <v>15</v>
      </c>
      <c r="I182" s="27">
        <f t="shared" si="6"/>
        <v>12</v>
      </c>
      <c r="J182" s="27">
        <f t="shared" si="7"/>
        <v>3</v>
      </c>
      <c r="K182" s="62">
        <f t="shared" si="8"/>
        <v>0.8</v>
      </c>
      <c r="L182" s="27"/>
      <c r="M182">
        <v>2</v>
      </c>
      <c r="N182">
        <v>1</v>
      </c>
      <c r="O182">
        <v>3</v>
      </c>
      <c r="P182">
        <v>6</v>
      </c>
      <c r="Q182">
        <v>1</v>
      </c>
      <c r="R182">
        <v>0</v>
      </c>
      <c r="S182">
        <v>0</v>
      </c>
      <c r="T182">
        <v>2</v>
      </c>
    </row>
    <row r="183" spans="1:20" x14ac:dyDescent="0.2">
      <c r="A183" s="66" t="s">
        <v>386</v>
      </c>
      <c r="B183" s="66" t="s">
        <v>463</v>
      </c>
      <c r="C183" s="66" t="s">
        <v>411</v>
      </c>
      <c r="D183" t="s">
        <v>178</v>
      </c>
      <c r="E183" s="27" t="s">
        <v>467</v>
      </c>
      <c r="F183" s="101" t="s">
        <v>301</v>
      </c>
      <c r="G183" t="s">
        <v>239</v>
      </c>
      <c r="H183">
        <v>11.5</v>
      </c>
      <c r="I183" s="27">
        <f t="shared" si="6"/>
        <v>9</v>
      </c>
      <c r="J183" s="27">
        <f t="shared" si="7"/>
        <v>2.5</v>
      </c>
      <c r="K183" s="62">
        <f t="shared" si="8"/>
        <v>0.78260869565217395</v>
      </c>
      <c r="L183" s="27"/>
      <c r="M183">
        <v>1</v>
      </c>
      <c r="N183">
        <v>0</v>
      </c>
      <c r="O183">
        <v>3</v>
      </c>
      <c r="P183">
        <v>5</v>
      </c>
      <c r="Q183">
        <v>1</v>
      </c>
      <c r="R183">
        <v>0.5</v>
      </c>
      <c r="S183">
        <v>1</v>
      </c>
      <c r="T183">
        <v>0</v>
      </c>
    </row>
    <row r="184" spans="1:20" x14ac:dyDescent="0.2">
      <c r="A184" s="66" t="s">
        <v>386</v>
      </c>
      <c r="B184" s="66" t="s">
        <v>463</v>
      </c>
      <c r="C184" s="66" t="s">
        <v>411</v>
      </c>
      <c r="D184" t="s">
        <v>178</v>
      </c>
      <c r="E184" s="27" t="s">
        <v>467</v>
      </c>
      <c r="F184" s="101" t="s">
        <v>301</v>
      </c>
      <c r="G184" t="s">
        <v>244</v>
      </c>
      <c r="H184">
        <v>5</v>
      </c>
      <c r="I184" s="27">
        <f t="shared" si="6"/>
        <v>4.5</v>
      </c>
      <c r="J184" s="27">
        <f t="shared" si="7"/>
        <v>0.5</v>
      </c>
      <c r="K184" s="62">
        <f t="shared" si="8"/>
        <v>0.9</v>
      </c>
      <c r="L184" s="27"/>
      <c r="M184">
        <v>0.5</v>
      </c>
      <c r="N184">
        <v>0</v>
      </c>
      <c r="O184">
        <v>1.5</v>
      </c>
      <c r="P184">
        <v>2.5</v>
      </c>
      <c r="Q184">
        <v>0</v>
      </c>
      <c r="R184">
        <v>0.5</v>
      </c>
      <c r="S184">
        <v>0</v>
      </c>
      <c r="T184">
        <v>0</v>
      </c>
    </row>
    <row r="185" spans="1:20" x14ac:dyDescent="0.2">
      <c r="A185" s="66" t="s">
        <v>386</v>
      </c>
      <c r="B185" s="66" t="s">
        <v>463</v>
      </c>
      <c r="C185" s="66" t="s">
        <v>411</v>
      </c>
      <c r="D185" t="s">
        <v>178</v>
      </c>
      <c r="E185" s="27" t="s">
        <v>467</v>
      </c>
      <c r="F185" s="101" t="s">
        <v>301</v>
      </c>
      <c r="G185" t="s">
        <v>308</v>
      </c>
      <c r="H185">
        <v>31</v>
      </c>
      <c r="I185" s="27">
        <f t="shared" si="6"/>
        <v>27</v>
      </c>
      <c r="J185" s="27">
        <f t="shared" si="7"/>
        <v>4</v>
      </c>
      <c r="K185" s="62">
        <f t="shared" si="8"/>
        <v>0.87096774193548387</v>
      </c>
      <c r="L185" s="27"/>
      <c r="M185">
        <v>3.5</v>
      </c>
      <c r="N185">
        <v>3</v>
      </c>
      <c r="O185">
        <v>8</v>
      </c>
      <c r="P185">
        <v>12.5</v>
      </c>
      <c r="Q185">
        <v>2.5</v>
      </c>
      <c r="R185">
        <v>0.5</v>
      </c>
      <c r="S185">
        <v>0</v>
      </c>
      <c r="T185">
        <v>1</v>
      </c>
    </row>
    <row r="186" spans="1:20" x14ac:dyDescent="0.2">
      <c r="A186" s="66" t="s">
        <v>386</v>
      </c>
      <c r="B186" s="66" t="s">
        <v>463</v>
      </c>
      <c r="C186" s="66" t="s">
        <v>411</v>
      </c>
      <c r="D186" t="s">
        <v>185</v>
      </c>
      <c r="E186" s="27" t="s">
        <v>468</v>
      </c>
      <c r="F186" s="101" t="s">
        <v>301</v>
      </c>
      <c r="G186" t="s">
        <v>238</v>
      </c>
      <c r="H186">
        <v>40.5</v>
      </c>
      <c r="I186" s="27">
        <f t="shared" si="6"/>
        <v>38.5</v>
      </c>
      <c r="J186" s="27">
        <f t="shared" si="7"/>
        <v>2</v>
      </c>
      <c r="K186" s="62">
        <f t="shared" si="8"/>
        <v>0.95061728395061729</v>
      </c>
      <c r="L186" s="27"/>
      <c r="M186">
        <v>1</v>
      </c>
      <c r="N186">
        <v>2</v>
      </c>
      <c r="O186">
        <v>16.5</v>
      </c>
      <c r="P186">
        <v>19</v>
      </c>
      <c r="Q186">
        <v>0</v>
      </c>
      <c r="R186">
        <v>0</v>
      </c>
      <c r="S186">
        <v>2</v>
      </c>
      <c r="T186">
        <v>0</v>
      </c>
    </row>
    <row r="187" spans="1:20" x14ac:dyDescent="0.2">
      <c r="A187" s="66" t="s">
        <v>386</v>
      </c>
      <c r="B187" s="66" t="s">
        <v>463</v>
      </c>
      <c r="C187" s="66" t="s">
        <v>411</v>
      </c>
      <c r="D187" t="s">
        <v>185</v>
      </c>
      <c r="E187" s="27" t="s">
        <v>468</v>
      </c>
      <c r="F187" s="101" t="s">
        <v>301</v>
      </c>
      <c r="G187" t="s">
        <v>240</v>
      </c>
      <c r="H187">
        <v>16</v>
      </c>
      <c r="I187" s="27">
        <f t="shared" si="6"/>
        <v>15</v>
      </c>
      <c r="J187" s="27">
        <f t="shared" si="7"/>
        <v>1</v>
      </c>
      <c r="K187" s="62">
        <f t="shared" si="8"/>
        <v>0.9375</v>
      </c>
      <c r="L187" s="27"/>
      <c r="M187">
        <v>1</v>
      </c>
      <c r="N187">
        <v>0</v>
      </c>
      <c r="O187">
        <v>4.5</v>
      </c>
      <c r="P187">
        <v>9.5</v>
      </c>
      <c r="Q187">
        <v>0</v>
      </c>
      <c r="R187">
        <v>0</v>
      </c>
      <c r="S187">
        <v>0.5</v>
      </c>
      <c r="T187">
        <v>0.5</v>
      </c>
    </row>
    <row r="188" spans="1:20" x14ac:dyDescent="0.2">
      <c r="A188" s="66" t="s">
        <v>386</v>
      </c>
      <c r="B188" s="66" t="s">
        <v>463</v>
      </c>
      <c r="C188" s="66" t="s">
        <v>411</v>
      </c>
      <c r="D188" t="s">
        <v>185</v>
      </c>
      <c r="E188" s="27" t="s">
        <v>468</v>
      </c>
      <c r="F188" s="101" t="s">
        <v>301</v>
      </c>
      <c r="G188" t="s">
        <v>239</v>
      </c>
      <c r="H188">
        <v>36.5</v>
      </c>
      <c r="I188" s="27">
        <f t="shared" si="6"/>
        <v>27.5</v>
      </c>
      <c r="J188" s="27">
        <f t="shared" si="7"/>
        <v>9</v>
      </c>
      <c r="K188" s="62">
        <f t="shared" si="8"/>
        <v>0.75342465753424659</v>
      </c>
      <c r="L188" s="27"/>
      <c r="M188">
        <v>2.5</v>
      </c>
      <c r="N188">
        <v>1</v>
      </c>
      <c r="O188">
        <v>4.5</v>
      </c>
      <c r="P188">
        <v>19.5</v>
      </c>
      <c r="Q188">
        <v>2</v>
      </c>
      <c r="R188">
        <v>3.5</v>
      </c>
      <c r="S188">
        <v>3</v>
      </c>
      <c r="T188">
        <v>0.5</v>
      </c>
    </row>
    <row r="189" spans="1:20" x14ac:dyDescent="0.2">
      <c r="A189" s="66" t="s">
        <v>386</v>
      </c>
      <c r="B189" s="66" t="s">
        <v>463</v>
      </c>
      <c r="C189" s="66" t="s">
        <v>411</v>
      </c>
      <c r="D189" t="s">
        <v>185</v>
      </c>
      <c r="E189" s="27" t="s">
        <v>468</v>
      </c>
      <c r="F189" s="101" t="s">
        <v>301</v>
      </c>
      <c r="G189" t="s">
        <v>242</v>
      </c>
      <c r="H189">
        <v>50</v>
      </c>
      <c r="I189" s="27">
        <f t="shared" si="6"/>
        <v>49</v>
      </c>
      <c r="J189" s="27">
        <f t="shared" si="7"/>
        <v>1</v>
      </c>
      <c r="K189" s="62">
        <f t="shared" si="8"/>
        <v>0.98</v>
      </c>
      <c r="L189" s="27"/>
      <c r="M189">
        <v>14</v>
      </c>
      <c r="N189">
        <v>17</v>
      </c>
      <c r="O189">
        <v>13</v>
      </c>
      <c r="P189">
        <v>5</v>
      </c>
      <c r="Q189">
        <v>1</v>
      </c>
      <c r="R189">
        <v>0</v>
      </c>
      <c r="S189">
        <v>0</v>
      </c>
      <c r="T189">
        <v>0</v>
      </c>
    </row>
    <row r="190" spans="1:20" x14ac:dyDescent="0.2">
      <c r="A190" s="66" t="s">
        <v>386</v>
      </c>
      <c r="B190" s="66" t="s">
        <v>463</v>
      </c>
      <c r="C190" s="66" t="s">
        <v>411</v>
      </c>
      <c r="D190" t="s">
        <v>185</v>
      </c>
      <c r="E190" s="27" t="s">
        <v>468</v>
      </c>
      <c r="F190" s="101" t="s">
        <v>301</v>
      </c>
      <c r="G190" t="s">
        <v>244</v>
      </c>
      <c r="H190">
        <v>35.5</v>
      </c>
      <c r="I190" s="27">
        <f t="shared" si="6"/>
        <v>26.5</v>
      </c>
      <c r="J190" s="27">
        <f t="shared" si="7"/>
        <v>9</v>
      </c>
      <c r="K190" s="62">
        <f t="shared" si="8"/>
        <v>0.74647887323943662</v>
      </c>
      <c r="L190" s="27"/>
      <c r="M190">
        <v>2</v>
      </c>
      <c r="N190">
        <v>0.5</v>
      </c>
      <c r="O190">
        <v>4.5</v>
      </c>
      <c r="P190">
        <v>19.5</v>
      </c>
      <c r="Q190">
        <v>1.5</v>
      </c>
      <c r="R190">
        <v>4</v>
      </c>
      <c r="S190">
        <v>1.5</v>
      </c>
      <c r="T190">
        <v>2</v>
      </c>
    </row>
    <row r="191" spans="1:20" x14ac:dyDescent="0.2">
      <c r="A191" s="66" t="s">
        <v>386</v>
      </c>
      <c r="B191" s="66" t="s">
        <v>463</v>
      </c>
      <c r="C191" s="66" t="s">
        <v>411</v>
      </c>
      <c r="D191" t="s">
        <v>185</v>
      </c>
      <c r="E191" s="27" t="s">
        <v>468</v>
      </c>
      <c r="F191" s="101" t="s">
        <v>301</v>
      </c>
      <c r="G191" t="s">
        <v>308</v>
      </c>
      <c r="H191">
        <v>90</v>
      </c>
      <c r="I191" s="27">
        <f t="shared" si="6"/>
        <v>77.5</v>
      </c>
      <c r="J191" s="27">
        <f t="shared" si="7"/>
        <v>12.5</v>
      </c>
      <c r="K191" s="62">
        <f t="shared" si="8"/>
        <v>0.86111111111111116</v>
      </c>
      <c r="L191" s="27"/>
      <c r="M191">
        <v>17.5</v>
      </c>
      <c r="N191">
        <v>12</v>
      </c>
      <c r="O191">
        <v>14.5</v>
      </c>
      <c r="P191">
        <v>33.5</v>
      </c>
      <c r="Q191">
        <v>5</v>
      </c>
      <c r="R191">
        <v>2</v>
      </c>
      <c r="S191">
        <v>3</v>
      </c>
      <c r="T191">
        <v>2.5</v>
      </c>
    </row>
    <row r="192" spans="1:20" x14ac:dyDescent="0.2">
      <c r="A192" s="66" t="s">
        <v>386</v>
      </c>
      <c r="B192" s="66" t="s">
        <v>463</v>
      </c>
      <c r="C192" s="66" t="s">
        <v>411</v>
      </c>
      <c r="D192" t="s">
        <v>187</v>
      </c>
      <c r="E192" s="27" t="s">
        <v>469</v>
      </c>
      <c r="F192" s="101" t="s">
        <v>301</v>
      </c>
      <c r="G192" t="s">
        <v>238</v>
      </c>
      <c r="H192">
        <v>44</v>
      </c>
      <c r="I192" s="27">
        <f t="shared" si="6"/>
        <v>43</v>
      </c>
      <c r="J192" s="27">
        <f t="shared" si="7"/>
        <v>1</v>
      </c>
      <c r="K192" s="62">
        <f t="shared" si="8"/>
        <v>0.97727272727272729</v>
      </c>
      <c r="L192" s="27"/>
      <c r="M192">
        <v>14</v>
      </c>
      <c r="N192">
        <v>5</v>
      </c>
      <c r="O192">
        <v>9</v>
      </c>
      <c r="P192">
        <v>15</v>
      </c>
      <c r="Q192">
        <v>0</v>
      </c>
      <c r="R192">
        <v>1</v>
      </c>
      <c r="S192">
        <v>0</v>
      </c>
      <c r="T192">
        <v>0</v>
      </c>
    </row>
    <row r="193" spans="1:20" x14ac:dyDescent="0.2">
      <c r="A193" s="66" t="s">
        <v>386</v>
      </c>
      <c r="B193" s="66" t="s">
        <v>463</v>
      </c>
      <c r="C193" s="66" t="s">
        <v>411</v>
      </c>
      <c r="D193" t="s">
        <v>187</v>
      </c>
      <c r="E193" s="27" t="s">
        <v>469</v>
      </c>
      <c r="F193" s="101" t="s">
        <v>301</v>
      </c>
      <c r="G193" t="s">
        <v>240</v>
      </c>
      <c r="H193">
        <v>22</v>
      </c>
      <c r="I193" s="27">
        <f t="shared" si="6"/>
        <v>18.5</v>
      </c>
      <c r="J193" s="27">
        <f t="shared" si="7"/>
        <v>3.5</v>
      </c>
      <c r="K193" s="62">
        <f t="shared" si="8"/>
        <v>0.84090909090909094</v>
      </c>
      <c r="L193" s="27"/>
      <c r="M193">
        <v>2</v>
      </c>
      <c r="N193">
        <v>1</v>
      </c>
      <c r="O193">
        <v>2</v>
      </c>
      <c r="P193">
        <v>13.5</v>
      </c>
      <c r="Q193">
        <v>2</v>
      </c>
      <c r="R193">
        <v>0</v>
      </c>
      <c r="S193">
        <v>1</v>
      </c>
      <c r="T193">
        <v>0.5</v>
      </c>
    </row>
    <row r="194" spans="1:20" x14ac:dyDescent="0.2">
      <c r="A194" s="66" t="s">
        <v>386</v>
      </c>
      <c r="B194" s="66" t="s">
        <v>463</v>
      </c>
      <c r="C194" s="66" t="s">
        <v>411</v>
      </c>
      <c r="D194" t="s">
        <v>187</v>
      </c>
      <c r="E194" s="27" t="s">
        <v>469</v>
      </c>
      <c r="F194" s="101" t="s">
        <v>301</v>
      </c>
      <c r="G194" t="s">
        <v>239</v>
      </c>
      <c r="H194">
        <v>7</v>
      </c>
      <c r="I194" s="27">
        <f t="shared" si="6"/>
        <v>7</v>
      </c>
      <c r="J194" s="27">
        <f t="shared" si="7"/>
        <v>0</v>
      </c>
      <c r="K194" s="62">
        <f t="shared" si="8"/>
        <v>1</v>
      </c>
      <c r="L194" s="27"/>
      <c r="M194">
        <v>3</v>
      </c>
      <c r="N194">
        <v>0</v>
      </c>
      <c r="O194">
        <v>0.5</v>
      </c>
      <c r="P194">
        <v>3.5</v>
      </c>
      <c r="Q194">
        <v>0</v>
      </c>
      <c r="R194">
        <v>0</v>
      </c>
      <c r="S194">
        <v>0</v>
      </c>
      <c r="T194">
        <v>0</v>
      </c>
    </row>
    <row r="195" spans="1:20" x14ac:dyDescent="0.2">
      <c r="A195" s="66" t="s">
        <v>386</v>
      </c>
      <c r="B195" s="66" t="s">
        <v>463</v>
      </c>
      <c r="C195" s="66" t="s">
        <v>411</v>
      </c>
      <c r="D195" t="s">
        <v>187</v>
      </c>
      <c r="E195" s="27" t="s">
        <v>469</v>
      </c>
      <c r="F195" s="101" t="s">
        <v>301</v>
      </c>
      <c r="G195" t="s">
        <v>242</v>
      </c>
      <c r="H195">
        <v>3.5</v>
      </c>
      <c r="I195" s="27">
        <f t="shared" si="6"/>
        <v>3.5</v>
      </c>
      <c r="J195" s="27">
        <f t="shared" si="7"/>
        <v>0</v>
      </c>
      <c r="K195" s="62">
        <f t="shared" si="8"/>
        <v>1</v>
      </c>
      <c r="L195" s="27"/>
      <c r="M195">
        <v>3</v>
      </c>
      <c r="N195">
        <v>0.5</v>
      </c>
      <c r="O195">
        <v>0</v>
      </c>
      <c r="P195">
        <v>0</v>
      </c>
      <c r="Q195">
        <v>0</v>
      </c>
      <c r="R195">
        <v>0</v>
      </c>
      <c r="S195">
        <v>0</v>
      </c>
      <c r="T195">
        <v>0</v>
      </c>
    </row>
    <row r="196" spans="1:20" x14ac:dyDescent="0.2">
      <c r="A196" s="66" t="s">
        <v>386</v>
      </c>
      <c r="B196" s="66" t="s">
        <v>463</v>
      </c>
      <c r="C196" s="66" t="s">
        <v>411</v>
      </c>
      <c r="D196" t="s">
        <v>187</v>
      </c>
      <c r="E196" s="27" t="s">
        <v>469</v>
      </c>
      <c r="F196" s="101" t="s">
        <v>301</v>
      </c>
      <c r="G196" t="s">
        <v>244</v>
      </c>
      <c r="H196">
        <v>10</v>
      </c>
      <c r="I196" s="27">
        <f t="shared" si="6"/>
        <v>5.5</v>
      </c>
      <c r="J196" s="27">
        <f t="shared" si="7"/>
        <v>4.5</v>
      </c>
      <c r="K196" s="62">
        <f t="shared" si="8"/>
        <v>0.55000000000000004</v>
      </c>
      <c r="L196" s="27"/>
      <c r="M196">
        <v>1.5</v>
      </c>
      <c r="N196">
        <v>0.5</v>
      </c>
      <c r="O196">
        <v>1</v>
      </c>
      <c r="P196">
        <v>2.5</v>
      </c>
      <c r="Q196">
        <v>0.5</v>
      </c>
      <c r="R196">
        <v>2.5</v>
      </c>
      <c r="S196">
        <v>0.5</v>
      </c>
      <c r="T196">
        <v>1</v>
      </c>
    </row>
    <row r="197" spans="1:20" x14ac:dyDescent="0.2">
      <c r="A197" s="66" t="s">
        <v>386</v>
      </c>
      <c r="B197" s="66" t="s">
        <v>463</v>
      </c>
      <c r="C197" s="66" t="s">
        <v>411</v>
      </c>
      <c r="D197" t="s">
        <v>187</v>
      </c>
      <c r="E197" s="27" t="s">
        <v>469</v>
      </c>
      <c r="F197" s="101" t="s">
        <v>301</v>
      </c>
      <c r="G197" t="s">
        <v>308</v>
      </c>
      <c r="H197">
        <v>32</v>
      </c>
      <c r="I197" s="27">
        <f t="shared" si="6"/>
        <v>27.5</v>
      </c>
      <c r="J197" s="27">
        <f t="shared" si="7"/>
        <v>4.5</v>
      </c>
      <c r="K197" s="62">
        <f t="shared" si="8"/>
        <v>0.859375</v>
      </c>
      <c r="L197" s="27"/>
      <c r="M197">
        <v>3.5</v>
      </c>
      <c r="N197">
        <v>1</v>
      </c>
      <c r="O197">
        <v>6</v>
      </c>
      <c r="P197">
        <v>17</v>
      </c>
      <c r="Q197">
        <v>2.5</v>
      </c>
      <c r="R197">
        <v>0</v>
      </c>
      <c r="S197">
        <v>0</v>
      </c>
      <c r="T197">
        <v>2</v>
      </c>
    </row>
    <row r="198" spans="1:20" x14ac:dyDescent="0.2">
      <c r="A198" s="66" t="s">
        <v>386</v>
      </c>
      <c r="B198" s="66" t="s">
        <v>457</v>
      </c>
      <c r="C198" s="66" t="s">
        <v>411</v>
      </c>
      <c r="D198" t="s">
        <v>193</v>
      </c>
      <c r="E198" s="27" t="s">
        <v>470</v>
      </c>
      <c r="F198" s="101" t="s">
        <v>301</v>
      </c>
      <c r="G198" t="s">
        <v>238</v>
      </c>
      <c r="H198">
        <v>23</v>
      </c>
      <c r="I198" s="27">
        <f t="shared" si="6"/>
        <v>20</v>
      </c>
      <c r="J198" s="27">
        <f t="shared" si="7"/>
        <v>3</v>
      </c>
      <c r="K198" s="62">
        <f t="shared" si="8"/>
        <v>0.86956521739130432</v>
      </c>
      <c r="L198" s="27"/>
      <c r="M198">
        <v>3</v>
      </c>
      <c r="N198">
        <v>3</v>
      </c>
      <c r="O198">
        <v>7</v>
      </c>
      <c r="P198">
        <v>7</v>
      </c>
      <c r="Q198">
        <v>1</v>
      </c>
      <c r="R198">
        <v>2</v>
      </c>
      <c r="S198">
        <v>0</v>
      </c>
      <c r="T198">
        <v>0</v>
      </c>
    </row>
    <row r="199" spans="1:20" x14ac:dyDescent="0.2">
      <c r="A199" s="66" t="s">
        <v>386</v>
      </c>
      <c r="B199" s="66" t="s">
        <v>457</v>
      </c>
      <c r="C199" s="66" t="s">
        <v>411</v>
      </c>
      <c r="D199" t="s">
        <v>193</v>
      </c>
      <c r="E199" s="27" t="s">
        <v>470</v>
      </c>
      <c r="F199" s="101" t="s">
        <v>301</v>
      </c>
      <c r="G199" t="s">
        <v>240</v>
      </c>
      <c r="H199">
        <v>19</v>
      </c>
      <c r="I199" s="27">
        <f t="shared" si="6"/>
        <v>14.5</v>
      </c>
      <c r="J199" s="27">
        <f t="shared" si="7"/>
        <v>4.5</v>
      </c>
      <c r="K199" s="62">
        <f t="shared" si="8"/>
        <v>0.76315789473684215</v>
      </c>
      <c r="L199" s="27"/>
      <c r="M199">
        <v>2</v>
      </c>
      <c r="N199">
        <v>1</v>
      </c>
      <c r="O199">
        <v>2</v>
      </c>
      <c r="P199">
        <v>9.5</v>
      </c>
      <c r="Q199">
        <v>2.5</v>
      </c>
      <c r="R199">
        <v>0</v>
      </c>
      <c r="S199">
        <v>1</v>
      </c>
      <c r="T199">
        <v>1</v>
      </c>
    </row>
    <row r="200" spans="1:20" x14ac:dyDescent="0.2">
      <c r="A200" s="66" t="s">
        <v>386</v>
      </c>
      <c r="B200" s="66" t="s">
        <v>457</v>
      </c>
      <c r="C200" s="66" t="s">
        <v>411</v>
      </c>
      <c r="D200" t="s">
        <v>193</v>
      </c>
      <c r="E200" s="27" t="s">
        <v>470</v>
      </c>
      <c r="F200" s="101" t="s">
        <v>301</v>
      </c>
      <c r="G200" t="s">
        <v>239</v>
      </c>
      <c r="H200">
        <v>9.5</v>
      </c>
      <c r="I200" s="27">
        <f t="shared" si="6"/>
        <v>7.5</v>
      </c>
      <c r="J200" s="27">
        <f t="shared" si="7"/>
        <v>2</v>
      </c>
      <c r="K200" s="62">
        <f t="shared" si="8"/>
        <v>0.78947368421052633</v>
      </c>
      <c r="L200" s="27"/>
      <c r="M200">
        <v>4.5</v>
      </c>
      <c r="N200">
        <v>1</v>
      </c>
      <c r="O200">
        <v>2</v>
      </c>
      <c r="P200">
        <v>0</v>
      </c>
      <c r="Q200">
        <v>0</v>
      </c>
      <c r="R200">
        <v>1</v>
      </c>
      <c r="S200">
        <v>0.5</v>
      </c>
      <c r="T200">
        <v>0.5</v>
      </c>
    </row>
    <row r="201" spans="1:20" x14ac:dyDescent="0.2">
      <c r="A201" s="66" t="s">
        <v>386</v>
      </c>
      <c r="B201" s="66" t="s">
        <v>457</v>
      </c>
      <c r="C201" s="66" t="s">
        <v>411</v>
      </c>
      <c r="D201" t="s">
        <v>193</v>
      </c>
      <c r="E201" s="27" t="s">
        <v>470</v>
      </c>
      <c r="F201" s="101" t="s">
        <v>301</v>
      </c>
      <c r="G201" t="s">
        <v>242</v>
      </c>
      <c r="H201">
        <v>13.5</v>
      </c>
      <c r="I201" s="27">
        <f t="shared" si="6"/>
        <v>12.5</v>
      </c>
      <c r="J201" s="27">
        <f t="shared" si="7"/>
        <v>1</v>
      </c>
      <c r="K201" s="62">
        <f t="shared" si="8"/>
        <v>0.92592592592592593</v>
      </c>
      <c r="L201" s="27"/>
      <c r="M201">
        <v>0.5</v>
      </c>
      <c r="N201">
        <v>1</v>
      </c>
      <c r="O201">
        <v>3.5</v>
      </c>
      <c r="P201">
        <v>7.5</v>
      </c>
      <c r="Q201">
        <v>0</v>
      </c>
      <c r="R201">
        <v>0</v>
      </c>
      <c r="S201">
        <v>0</v>
      </c>
      <c r="T201">
        <v>1</v>
      </c>
    </row>
    <row r="202" spans="1:20" x14ac:dyDescent="0.2">
      <c r="A202" s="66" t="s">
        <v>386</v>
      </c>
      <c r="B202" s="66" t="s">
        <v>457</v>
      </c>
      <c r="C202" s="66" t="s">
        <v>411</v>
      </c>
      <c r="D202" t="s">
        <v>193</v>
      </c>
      <c r="E202" s="27" t="s">
        <v>470</v>
      </c>
      <c r="F202" s="101" t="s">
        <v>301</v>
      </c>
      <c r="G202" t="s">
        <v>244</v>
      </c>
      <c r="H202">
        <v>17.5</v>
      </c>
      <c r="I202" s="27">
        <f t="shared" ref="I202:I265" si="9">SUM(M202:P202)</f>
        <v>14</v>
      </c>
      <c r="J202" s="27">
        <f t="shared" ref="J202:J265" si="10">SUM(Q202:T202)</f>
        <v>3.5</v>
      </c>
      <c r="K202" s="62">
        <f t="shared" ref="K202:K265" si="11">I202/H202</f>
        <v>0.8</v>
      </c>
      <c r="L202" s="27"/>
      <c r="M202">
        <v>2</v>
      </c>
      <c r="N202">
        <v>1</v>
      </c>
      <c r="O202">
        <v>4</v>
      </c>
      <c r="P202">
        <v>7</v>
      </c>
      <c r="Q202">
        <v>1</v>
      </c>
      <c r="R202">
        <v>0</v>
      </c>
      <c r="S202">
        <v>1.5</v>
      </c>
      <c r="T202">
        <v>1</v>
      </c>
    </row>
    <row r="203" spans="1:20" x14ac:dyDescent="0.2">
      <c r="A203" s="66" t="s">
        <v>386</v>
      </c>
      <c r="B203" s="66" t="s">
        <v>457</v>
      </c>
      <c r="C203" s="66" t="s">
        <v>411</v>
      </c>
      <c r="D203" t="s">
        <v>193</v>
      </c>
      <c r="E203" s="27" t="s">
        <v>470</v>
      </c>
      <c r="F203" s="101" t="s">
        <v>301</v>
      </c>
      <c r="G203" t="s">
        <v>308</v>
      </c>
      <c r="H203">
        <v>46</v>
      </c>
      <c r="I203" s="27">
        <f t="shared" si="9"/>
        <v>36</v>
      </c>
      <c r="J203" s="27">
        <f t="shared" si="10"/>
        <v>10</v>
      </c>
      <c r="K203" s="62">
        <f t="shared" si="11"/>
        <v>0.78260869565217395</v>
      </c>
      <c r="L203" s="27"/>
      <c r="M203">
        <v>6</v>
      </c>
      <c r="N203">
        <v>4.5</v>
      </c>
      <c r="O203">
        <v>8.5</v>
      </c>
      <c r="P203">
        <v>17</v>
      </c>
      <c r="Q203">
        <v>6.5</v>
      </c>
      <c r="R203">
        <v>0.5</v>
      </c>
      <c r="S203">
        <v>2</v>
      </c>
      <c r="T203">
        <v>1</v>
      </c>
    </row>
    <row r="204" spans="1:20" x14ac:dyDescent="0.2">
      <c r="A204" s="66" t="s">
        <v>387</v>
      </c>
      <c r="B204" s="66" t="s">
        <v>471</v>
      </c>
      <c r="C204" s="66" t="s">
        <v>412</v>
      </c>
      <c r="D204" t="s">
        <v>117</v>
      </c>
      <c r="E204" s="27" t="s">
        <v>472</v>
      </c>
      <c r="F204" s="101" t="s">
        <v>301</v>
      </c>
      <c r="G204" t="s">
        <v>238</v>
      </c>
      <c r="H204">
        <v>26</v>
      </c>
      <c r="I204" s="27">
        <f t="shared" si="9"/>
        <v>23.5</v>
      </c>
      <c r="J204" s="27">
        <f t="shared" si="10"/>
        <v>2.5</v>
      </c>
      <c r="K204" s="62">
        <f t="shared" si="11"/>
        <v>0.90384615384615385</v>
      </c>
      <c r="L204" s="27"/>
      <c r="M204">
        <v>11</v>
      </c>
      <c r="N204">
        <v>4</v>
      </c>
      <c r="O204">
        <v>5</v>
      </c>
      <c r="P204">
        <v>3.5</v>
      </c>
      <c r="Q204">
        <v>1</v>
      </c>
      <c r="R204">
        <v>1.5</v>
      </c>
      <c r="S204">
        <v>0</v>
      </c>
      <c r="T204">
        <v>0</v>
      </c>
    </row>
    <row r="205" spans="1:20" x14ac:dyDescent="0.2">
      <c r="A205" s="66" t="s">
        <v>387</v>
      </c>
      <c r="B205" s="66" t="s">
        <v>471</v>
      </c>
      <c r="C205" s="66" t="s">
        <v>412</v>
      </c>
      <c r="D205" t="s">
        <v>117</v>
      </c>
      <c r="E205" s="27" t="s">
        <v>472</v>
      </c>
      <c r="F205" s="101" t="s">
        <v>301</v>
      </c>
      <c r="G205" t="s">
        <v>240</v>
      </c>
      <c r="H205">
        <v>5.5</v>
      </c>
      <c r="I205" s="27">
        <f t="shared" si="9"/>
        <v>4.5</v>
      </c>
      <c r="J205" s="27">
        <f t="shared" si="10"/>
        <v>1</v>
      </c>
      <c r="K205" s="62">
        <f t="shared" si="11"/>
        <v>0.81818181818181823</v>
      </c>
      <c r="L205" s="27"/>
      <c r="M205">
        <v>0</v>
      </c>
      <c r="N205">
        <v>0</v>
      </c>
      <c r="O205">
        <v>0</v>
      </c>
      <c r="P205">
        <v>4.5</v>
      </c>
      <c r="Q205">
        <v>0</v>
      </c>
      <c r="R205">
        <v>0</v>
      </c>
      <c r="S205">
        <v>0</v>
      </c>
      <c r="T205">
        <v>1</v>
      </c>
    </row>
    <row r="206" spans="1:20" x14ac:dyDescent="0.2">
      <c r="A206" s="66" t="s">
        <v>387</v>
      </c>
      <c r="B206" s="66" t="s">
        <v>471</v>
      </c>
      <c r="C206" s="66" t="s">
        <v>412</v>
      </c>
      <c r="D206" t="s">
        <v>117</v>
      </c>
      <c r="E206" s="27" t="s">
        <v>472</v>
      </c>
      <c r="F206" s="101" t="s">
        <v>301</v>
      </c>
      <c r="G206" t="s">
        <v>239</v>
      </c>
      <c r="H206">
        <v>7</v>
      </c>
      <c r="I206" s="27">
        <f t="shared" si="9"/>
        <v>6.5</v>
      </c>
      <c r="J206" s="27">
        <f t="shared" si="10"/>
        <v>0.5</v>
      </c>
      <c r="K206" s="62">
        <f t="shared" si="11"/>
        <v>0.9285714285714286</v>
      </c>
      <c r="L206" s="27"/>
      <c r="M206">
        <v>4</v>
      </c>
      <c r="N206">
        <v>0.5</v>
      </c>
      <c r="O206">
        <v>1</v>
      </c>
      <c r="P206">
        <v>1</v>
      </c>
      <c r="Q206">
        <v>0</v>
      </c>
      <c r="R206">
        <v>0.5</v>
      </c>
      <c r="S206">
        <v>0</v>
      </c>
      <c r="T206">
        <v>0</v>
      </c>
    </row>
    <row r="207" spans="1:20" x14ac:dyDescent="0.2">
      <c r="A207" s="66" t="s">
        <v>387</v>
      </c>
      <c r="B207" s="66" t="s">
        <v>471</v>
      </c>
      <c r="C207" s="66" t="s">
        <v>412</v>
      </c>
      <c r="D207" t="s">
        <v>117</v>
      </c>
      <c r="E207" s="27" t="s">
        <v>472</v>
      </c>
      <c r="F207" s="101" t="s">
        <v>301</v>
      </c>
      <c r="G207" t="s">
        <v>242</v>
      </c>
      <c r="H207">
        <v>25</v>
      </c>
      <c r="I207" s="27">
        <f t="shared" si="9"/>
        <v>25</v>
      </c>
      <c r="J207" s="27">
        <f t="shared" si="10"/>
        <v>0</v>
      </c>
      <c r="K207" s="62">
        <f t="shared" si="11"/>
        <v>1</v>
      </c>
      <c r="L207" s="27"/>
      <c r="M207">
        <v>9</v>
      </c>
      <c r="N207">
        <v>6</v>
      </c>
      <c r="O207">
        <v>7</v>
      </c>
      <c r="P207">
        <v>3</v>
      </c>
      <c r="Q207">
        <v>0</v>
      </c>
      <c r="R207">
        <v>0</v>
      </c>
      <c r="S207">
        <v>0</v>
      </c>
      <c r="T207">
        <v>0</v>
      </c>
    </row>
    <row r="208" spans="1:20" x14ac:dyDescent="0.2">
      <c r="A208" s="66" t="s">
        <v>387</v>
      </c>
      <c r="B208" s="66" t="s">
        <v>471</v>
      </c>
      <c r="C208" s="66" t="s">
        <v>412</v>
      </c>
      <c r="D208" t="s">
        <v>117</v>
      </c>
      <c r="E208" s="27" t="s">
        <v>472</v>
      </c>
      <c r="F208" s="101" t="s">
        <v>301</v>
      </c>
      <c r="G208" t="s">
        <v>244</v>
      </c>
      <c r="H208">
        <v>11.5</v>
      </c>
      <c r="I208" s="27">
        <f t="shared" si="9"/>
        <v>9</v>
      </c>
      <c r="J208" s="27">
        <f t="shared" si="10"/>
        <v>2.5</v>
      </c>
      <c r="K208" s="62">
        <f t="shared" si="11"/>
        <v>0.78260869565217395</v>
      </c>
      <c r="L208" s="27"/>
      <c r="M208">
        <v>4</v>
      </c>
      <c r="N208">
        <v>0</v>
      </c>
      <c r="O208">
        <v>2</v>
      </c>
      <c r="P208">
        <v>3</v>
      </c>
      <c r="Q208">
        <v>0.5</v>
      </c>
      <c r="R208">
        <v>0.5</v>
      </c>
      <c r="S208">
        <v>0.5</v>
      </c>
      <c r="T208">
        <v>1</v>
      </c>
    </row>
    <row r="209" spans="1:20" x14ac:dyDescent="0.2">
      <c r="A209" s="66" t="s">
        <v>387</v>
      </c>
      <c r="B209" s="66" t="s">
        <v>471</v>
      </c>
      <c r="C209" s="66" t="s">
        <v>412</v>
      </c>
      <c r="D209" t="s">
        <v>117</v>
      </c>
      <c r="E209" s="27" t="s">
        <v>472</v>
      </c>
      <c r="F209" s="101" t="s">
        <v>301</v>
      </c>
      <c r="G209" t="s">
        <v>308</v>
      </c>
      <c r="H209">
        <v>27.5</v>
      </c>
      <c r="I209" s="27">
        <f t="shared" si="9"/>
        <v>23.5</v>
      </c>
      <c r="J209" s="27">
        <f t="shared" si="10"/>
        <v>4</v>
      </c>
      <c r="K209" s="62">
        <f t="shared" si="11"/>
        <v>0.8545454545454545</v>
      </c>
      <c r="L209" s="27"/>
      <c r="M209">
        <v>7.5</v>
      </c>
      <c r="N209">
        <v>2</v>
      </c>
      <c r="O209">
        <v>8.5</v>
      </c>
      <c r="P209">
        <v>5.5</v>
      </c>
      <c r="Q209">
        <v>2.5</v>
      </c>
      <c r="R209">
        <v>0.5</v>
      </c>
      <c r="S209">
        <v>1</v>
      </c>
      <c r="T209">
        <v>0</v>
      </c>
    </row>
    <row r="210" spans="1:20" x14ac:dyDescent="0.2">
      <c r="A210" s="66" t="s">
        <v>387</v>
      </c>
      <c r="B210" s="66" t="s">
        <v>471</v>
      </c>
      <c r="C210" s="66" t="s">
        <v>412</v>
      </c>
      <c r="D210" t="s">
        <v>142</v>
      </c>
      <c r="E210" s="27" t="s">
        <v>473</v>
      </c>
      <c r="F210" s="101" t="s">
        <v>301</v>
      </c>
      <c r="G210" t="s">
        <v>238</v>
      </c>
      <c r="H210">
        <v>25</v>
      </c>
      <c r="I210" s="27">
        <f t="shared" si="9"/>
        <v>19</v>
      </c>
      <c r="J210" s="27">
        <f t="shared" si="10"/>
        <v>6</v>
      </c>
      <c r="K210" s="62">
        <f t="shared" si="11"/>
        <v>0.76</v>
      </c>
      <c r="L210" s="27"/>
      <c r="M210">
        <v>0.5</v>
      </c>
      <c r="N210">
        <v>2</v>
      </c>
      <c r="O210">
        <v>6</v>
      </c>
      <c r="P210">
        <v>10.5</v>
      </c>
      <c r="Q210">
        <v>1.5</v>
      </c>
      <c r="R210">
        <v>3.5</v>
      </c>
      <c r="S210">
        <v>0</v>
      </c>
      <c r="T210">
        <v>1</v>
      </c>
    </row>
    <row r="211" spans="1:20" x14ac:dyDescent="0.2">
      <c r="A211" s="66" t="s">
        <v>387</v>
      </c>
      <c r="B211" s="66" t="s">
        <v>471</v>
      </c>
      <c r="C211" s="66" t="s">
        <v>412</v>
      </c>
      <c r="D211" t="s">
        <v>142</v>
      </c>
      <c r="E211" s="27" t="s">
        <v>473</v>
      </c>
      <c r="F211" s="101" t="s">
        <v>301</v>
      </c>
      <c r="G211" t="s">
        <v>240</v>
      </c>
      <c r="H211">
        <v>20.5</v>
      </c>
      <c r="I211" s="27">
        <f t="shared" si="9"/>
        <v>18</v>
      </c>
      <c r="J211" s="27">
        <f t="shared" si="10"/>
        <v>2.5</v>
      </c>
      <c r="K211" s="62">
        <f t="shared" si="11"/>
        <v>0.87804878048780488</v>
      </c>
      <c r="L211" s="27"/>
      <c r="M211">
        <v>2</v>
      </c>
      <c r="N211">
        <v>1</v>
      </c>
      <c r="O211">
        <v>4</v>
      </c>
      <c r="P211">
        <v>11</v>
      </c>
      <c r="Q211">
        <v>1.5</v>
      </c>
      <c r="R211">
        <v>0</v>
      </c>
      <c r="S211">
        <v>0</v>
      </c>
      <c r="T211">
        <v>1</v>
      </c>
    </row>
    <row r="212" spans="1:20" x14ac:dyDescent="0.2">
      <c r="A212" s="66" t="s">
        <v>387</v>
      </c>
      <c r="B212" s="66" t="s">
        <v>471</v>
      </c>
      <c r="C212" s="66" t="s">
        <v>412</v>
      </c>
      <c r="D212" t="s">
        <v>142</v>
      </c>
      <c r="E212" s="27" t="s">
        <v>473</v>
      </c>
      <c r="F212" s="101" t="s">
        <v>301</v>
      </c>
      <c r="G212" t="s">
        <v>239</v>
      </c>
      <c r="H212">
        <v>12</v>
      </c>
      <c r="I212" s="27">
        <f t="shared" si="9"/>
        <v>10.5</v>
      </c>
      <c r="J212" s="27">
        <f t="shared" si="10"/>
        <v>1.5</v>
      </c>
      <c r="K212" s="62">
        <f t="shared" si="11"/>
        <v>0.875</v>
      </c>
      <c r="L212" s="27"/>
      <c r="M212">
        <v>1.5</v>
      </c>
      <c r="N212">
        <v>0</v>
      </c>
      <c r="O212">
        <v>4</v>
      </c>
      <c r="P212">
        <v>5</v>
      </c>
      <c r="Q212">
        <v>0.5</v>
      </c>
      <c r="R212">
        <v>0.5</v>
      </c>
      <c r="S212">
        <v>0</v>
      </c>
      <c r="T212">
        <v>0.5</v>
      </c>
    </row>
    <row r="213" spans="1:20" x14ac:dyDescent="0.2">
      <c r="A213" s="66" t="s">
        <v>387</v>
      </c>
      <c r="B213" s="66" t="s">
        <v>471</v>
      </c>
      <c r="C213" s="66" t="s">
        <v>412</v>
      </c>
      <c r="D213" t="s">
        <v>142</v>
      </c>
      <c r="E213" s="27" t="s">
        <v>473</v>
      </c>
      <c r="F213" s="101" t="s">
        <v>301</v>
      </c>
      <c r="G213" t="s">
        <v>242</v>
      </c>
      <c r="H213">
        <v>35.5</v>
      </c>
      <c r="I213" s="27">
        <f t="shared" si="9"/>
        <v>31.5</v>
      </c>
      <c r="J213" s="27">
        <f t="shared" si="10"/>
        <v>4</v>
      </c>
      <c r="K213" s="62">
        <f t="shared" si="11"/>
        <v>0.88732394366197187</v>
      </c>
      <c r="L213" s="27"/>
      <c r="M213">
        <v>17.5</v>
      </c>
      <c r="N213">
        <v>7</v>
      </c>
      <c r="O213">
        <v>5.5</v>
      </c>
      <c r="P213">
        <v>1.5</v>
      </c>
      <c r="Q213">
        <v>3</v>
      </c>
      <c r="R213">
        <v>0.5</v>
      </c>
      <c r="S213">
        <v>0</v>
      </c>
      <c r="T213">
        <v>0.5</v>
      </c>
    </row>
    <row r="214" spans="1:20" x14ac:dyDescent="0.2">
      <c r="A214" s="66" t="s">
        <v>387</v>
      </c>
      <c r="B214" s="66" t="s">
        <v>471</v>
      </c>
      <c r="C214" s="66" t="s">
        <v>412</v>
      </c>
      <c r="D214" t="s">
        <v>142</v>
      </c>
      <c r="E214" s="27" t="s">
        <v>473</v>
      </c>
      <c r="F214" s="101" t="s">
        <v>301</v>
      </c>
      <c r="G214" t="s">
        <v>244</v>
      </c>
      <c r="H214">
        <v>15.5</v>
      </c>
      <c r="I214" s="27">
        <f t="shared" si="9"/>
        <v>11.5</v>
      </c>
      <c r="J214" s="27">
        <f t="shared" si="10"/>
        <v>4</v>
      </c>
      <c r="K214" s="62">
        <f t="shared" si="11"/>
        <v>0.74193548387096775</v>
      </c>
      <c r="L214" s="27"/>
      <c r="M214">
        <v>3.5</v>
      </c>
      <c r="N214">
        <v>2</v>
      </c>
      <c r="O214">
        <v>2</v>
      </c>
      <c r="P214">
        <v>4</v>
      </c>
      <c r="Q214">
        <v>0.5</v>
      </c>
      <c r="R214">
        <v>1</v>
      </c>
      <c r="S214">
        <v>0.5</v>
      </c>
      <c r="T214">
        <v>2</v>
      </c>
    </row>
    <row r="215" spans="1:20" x14ac:dyDescent="0.2">
      <c r="A215" s="66" t="s">
        <v>387</v>
      </c>
      <c r="B215" s="66" t="s">
        <v>471</v>
      </c>
      <c r="C215" s="66" t="s">
        <v>412</v>
      </c>
      <c r="D215" t="s">
        <v>142</v>
      </c>
      <c r="E215" s="27" t="s">
        <v>473</v>
      </c>
      <c r="F215" s="101" t="s">
        <v>301</v>
      </c>
      <c r="G215" t="s">
        <v>308</v>
      </c>
      <c r="H215">
        <v>34</v>
      </c>
      <c r="I215" s="27">
        <f t="shared" si="9"/>
        <v>27</v>
      </c>
      <c r="J215" s="27">
        <f t="shared" si="10"/>
        <v>7</v>
      </c>
      <c r="K215" s="62">
        <f t="shared" si="11"/>
        <v>0.79411764705882348</v>
      </c>
      <c r="L215" s="27"/>
      <c r="M215">
        <v>5.5</v>
      </c>
      <c r="N215">
        <v>3.5</v>
      </c>
      <c r="O215">
        <v>3</v>
      </c>
      <c r="P215">
        <v>15</v>
      </c>
      <c r="Q215">
        <v>2.5</v>
      </c>
      <c r="R215">
        <v>1</v>
      </c>
      <c r="S215">
        <v>1.5</v>
      </c>
      <c r="T215">
        <v>2</v>
      </c>
    </row>
    <row r="216" spans="1:20" x14ac:dyDescent="0.2">
      <c r="A216" s="66" t="s">
        <v>387</v>
      </c>
      <c r="B216" s="66" t="s">
        <v>471</v>
      </c>
      <c r="C216" s="66" t="s">
        <v>412</v>
      </c>
      <c r="D216" t="s">
        <v>188</v>
      </c>
      <c r="E216" s="27" t="s">
        <v>474</v>
      </c>
      <c r="F216" s="101" t="s">
        <v>301</v>
      </c>
      <c r="G216" t="s">
        <v>238</v>
      </c>
      <c r="H216">
        <v>47.5</v>
      </c>
      <c r="I216" s="27">
        <f t="shared" si="9"/>
        <v>46.5</v>
      </c>
      <c r="J216" s="27">
        <f t="shared" si="10"/>
        <v>1</v>
      </c>
      <c r="K216" s="62">
        <f t="shared" si="11"/>
        <v>0.97894736842105268</v>
      </c>
      <c r="L216" s="27"/>
      <c r="M216">
        <v>13</v>
      </c>
      <c r="N216">
        <v>16</v>
      </c>
      <c r="O216">
        <v>11.5</v>
      </c>
      <c r="P216">
        <v>6</v>
      </c>
      <c r="Q216">
        <v>0</v>
      </c>
      <c r="R216">
        <v>0</v>
      </c>
      <c r="S216">
        <v>1</v>
      </c>
      <c r="T216">
        <v>0</v>
      </c>
    </row>
    <row r="217" spans="1:20" x14ac:dyDescent="0.2">
      <c r="A217" s="66" t="s">
        <v>387</v>
      </c>
      <c r="B217" s="66" t="s">
        <v>471</v>
      </c>
      <c r="C217" s="66" t="s">
        <v>412</v>
      </c>
      <c r="D217" t="s">
        <v>188</v>
      </c>
      <c r="E217" s="27" t="s">
        <v>474</v>
      </c>
      <c r="F217" s="101" t="s">
        <v>301</v>
      </c>
      <c r="G217" t="s">
        <v>240</v>
      </c>
      <c r="H217">
        <v>30</v>
      </c>
      <c r="I217" s="27">
        <f t="shared" si="9"/>
        <v>24</v>
      </c>
      <c r="J217" s="27">
        <f t="shared" si="10"/>
        <v>6</v>
      </c>
      <c r="K217" s="62">
        <f t="shared" si="11"/>
        <v>0.8</v>
      </c>
      <c r="L217" s="27"/>
      <c r="M217">
        <v>2</v>
      </c>
      <c r="N217">
        <v>0</v>
      </c>
      <c r="O217">
        <v>3</v>
      </c>
      <c r="P217">
        <v>19</v>
      </c>
      <c r="Q217">
        <v>2</v>
      </c>
      <c r="R217">
        <v>2</v>
      </c>
      <c r="S217">
        <v>1</v>
      </c>
      <c r="T217">
        <v>1</v>
      </c>
    </row>
    <row r="218" spans="1:20" x14ac:dyDescent="0.2">
      <c r="A218" s="66" t="s">
        <v>387</v>
      </c>
      <c r="B218" s="66" t="s">
        <v>471</v>
      </c>
      <c r="C218" s="66" t="s">
        <v>412</v>
      </c>
      <c r="D218" t="s">
        <v>188</v>
      </c>
      <c r="E218" s="27" t="s">
        <v>474</v>
      </c>
      <c r="F218" s="101" t="s">
        <v>301</v>
      </c>
      <c r="G218" t="s">
        <v>239</v>
      </c>
      <c r="H218">
        <v>20</v>
      </c>
      <c r="I218" s="27">
        <f t="shared" si="9"/>
        <v>17.5</v>
      </c>
      <c r="J218" s="27">
        <f t="shared" si="10"/>
        <v>2.5</v>
      </c>
      <c r="K218" s="62">
        <f t="shared" si="11"/>
        <v>0.875</v>
      </c>
      <c r="L218" s="27"/>
      <c r="M218">
        <v>3</v>
      </c>
      <c r="N218">
        <v>2.5</v>
      </c>
      <c r="O218">
        <v>3.5</v>
      </c>
      <c r="P218">
        <v>8.5</v>
      </c>
      <c r="Q218">
        <v>0</v>
      </c>
      <c r="R218">
        <v>1.5</v>
      </c>
      <c r="S218">
        <v>1</v>
      </c>
      <c r="T218">
        <v>0</v>
      </c>
    </row>
    <row r="219" spans="1:20" x14ac:dyDescent="0.2">
      <c r="A219" s="66" t="s">
        <v>387</v>
      </c>
      <c r="B219" s="66" t="s">
        <v>471</v>
      </c>
      <c r="C219" s="66" t="s">
        <v>412</v>
      </c>
      <c r="D219" t="s">
        <v>188</v>
      </c>
      <c r="E219" s="27" t="s">
        <v>474</v>
      </c>
      <c r="F219" s="101" t="s">
        <v>301</v>
      </c>
      <c r="G219" t="s">
        <v>242</v>
      </c>
      <c r="H219">
        <v>32</v>
      </c>
      <c r="I219" s="27">
        <f t="shared" si="9"/>
        <v>29</v>
      </c>
      <c r="J219" s="27">
        <f t="shared" si="10"/>
        <v>3</v>
      </c>
      <c r="K219" s="62">
        <f t="shared" si="11"/>
        <v>0.90625</v>
      </c>
      <c r="L219" s="27"/>
      <c r="M219">
        <v>19.5</v>
      </c>
      <c r="N219">
        <v>3</v>
      </c>
      <c r="O219">
        <v>1.5</v>
      </c>
      <c r="P219">
        <v>5</v>
      </c>
      <c r="Q219">
        <v>2</v>
      </c>
      <c r="R219">
        <v>0</v>
      </c>
      <c r="S219">
        <v>0</v>
      </c>
      <c r="T219">
        <v>1</v>
      </c>
    </row>
    <row r="220" spans="1:20" x14ac:dyDescent="0.2">
      <c r="A220" s="66" t="s">
        <v>387</v>
      </c>
      <c r="B220" s="66" t="s">
        <v>471</v>
      </c>
      <c r="C220" s="66" t="s">
        <v>412</v>
      </c>
      <c r="D220" t="s">
        <v>188</v>
      </c>
      <c r="E220" s="27" t="s">
        <v>474</v>
      </c>
      <c r="F220" s="101" t="s">
        <v>301</v>
      </c>
      <c r="G220" t="s">
        <v>244</v>
      </c>
      <c r="H220">
        <v>55.5</v>
      </c>
      <c r="I220" s="27">
        <f t="shared" si="9"/>
        <v>33.5</v>
      </c>
      <c r="J220" s="27">
        <f t="shared" si="10"/>
        <v>22</v>
      </c>
      <c r="K220" s="62">
        <f t="shared" si="11"/>
        <v>0.60360360360360366</v>
      </c>
      <c r="L220" s="27"/>
      <c r="M220">
        <v>11</v>
      </c>
      <c r="N220">
        <v>8</v>
      </c>
      <c r="O220">
        <v>8</v>
      </c>
      <c r="P220">
        <v>6.5</v>
      </c>
      <c r="Q220">
        <v>2</v>
      </c>
      <c r="R220">
        <v>7</v>
      </c>
      <c r="S220">
        <v>7</v>
      </c>
      <c r="T220">
        <v>6</v>
      </c>
    </row>
    <row r="221" spans="1:20" x14ac:dyDescent="0.2">
      <c r="A221" s="66" t="s">
        <v>387</v>
      </c>
      <c r="B221" s="66" t="s">
        <v>471</v>
      </c>
      <c r="C221" s="66" t="s">
        <v>412</v>
      </c>
      <c r="D221" t="s">
        <v>188</v>
      </c>
      <c r="E221" s="27" t="s">
        <v>474</v>
      </c>
      <c r="F221" s="101" t="s">
        <v>301</v>
      </c>
      <c r="G221" t="s">
        <v>308</v>
      </c>
      <c r="H221">
        <v>93.5</v>
      </c>
      <c r="I221" s="27">
        <f t="shared" si="9"/>
        <v>72.5</v>
      </c>
      <c r="J221" s="27">
        <f t="shared" si="10"/>
        <v>21</v>
      </c>
      <c r="K221" s="62">
        <f t="shared" si="11"/>
        <v>0.77540106951871657</v>
      </c>
      <c r="L221" s="27"/>
      <c r="M221">
        <v>9.5</v>
      </c>
      <c r="N221">
        <v>6</v>
      </c>
      <c r="O221">
        <v>16</v>
      </c>
      <c r="P221">
        <v>41</v>
      </c>
      <c r="Q221">
        <v>8</v>
      </c>
      <c r="R221">
        <v>7</v>
      </c>
      <c r="S221">
        <v>3.5</v>
      </c>
      <c r="T221">
        <v>2.5</v>
      </c>
    </row>
    <row r="222" spans="1:20" x14ac:dyDescent="0.2">
      <c r="A222" s="66" t="s">
        <v>387</v>
      </c>
      <c r="B222" s="66" t="s">
        <v>471</v>
      </c>
      <c r="C222" s="66" t="s">
        <v>412</v>
      </c>
      <c r="D222" t="s">
        <v>213</v>
      </c>
      <c r="E222" s="27" t="s">
        <v>475</v>
      </c>
      <c r="F222" s="101" t="s">
        <v>301</v>
      </c>
      <c r="G222" t="s">
        <v>238</v>
      </c>
      <c r="H222">
        <v>71</v>
      </c>
      <c r="I222" s="27">
        <f t="shared" si="9"/>
        <v>69</v>
      </c>
      <c r="J222" s="27">
        <f t="shared" si="10"/>
        <v>2</v>
      </c>
      <c r="K222" s="62">
        <f t="shared" si="11"/>
        <v>0.971830985915493</v>
      </c>
      <c r="L222" s="27"/>
      <c r="M222">
        <v>8.5</v>
      </c>
      <c r="N222">
        <v>12</v>
      </c>
      <c r="O222">
        <v>26</v>
      </c>
      <c r="P222">
        <v>22.5</v>
      </c>
      <c r="Q222">
        <v>1.5</v>
      </c>
      <c r="R222">
        <v>0.5</v>
      </c>
      <c r="S222">
        <v>0</v>
      </c>
      <c r="T222">
        <v>0</v>
      </c>
    </row>
    <row r="223" spans="1:20" x14ac:dyDescent="0.2">
      <c r="A223" s="66" t="s">
        <v>387</v>
      </c>
      <c r="B223" s="66" t="s">
        <v>471</v>
      </c>
      <c r="C223" s="66" t="s">
        <v>412</v>
      </c>
      <c r="D223" t="s">
        <v>213</v>
      </c>
      <c r="E223" s="27" t="s">
        <v>475</v>
      </c>
      <c r="F223" s="101" t="s">
        <v>301</v>
      </c>
      <c r="G223" t="s">
        <v>240</v>
      </c>
      <c r="H223">
        <v>36</v>
      </c>
      <c r="I223" s="27">
        <f t="shared" si="9"/>
        <v>23</v>
      </c>
      <c r="J223" s="27">
        <f t="shared" si="10"/>
        <v>13</v>
      </c>
      <c r="K223" s="62">
        <f t="shared" si="11"/>
        <v>0.63888888888888884</v>
      </c>
      <c r="L223" s="27"/>
      <c r="M223">
        <v>1.5</v>
      </c>
      <c r="N223">
        <v>2.5</v>
      </c>
      <c r="O223">
        <v>2.5</v>
      </c>
      <c r="P223">
        <v>16.5</v>
      </c>
      <c r="Q223">
        <v>4.5</v>
      </c>
      <c r="R223">
        <v>2.5</v>
      </c>
      <c r="S223">
        <v>1</v>
      </c>
      <c r="T223">
        <v>5</v>
      </c>
    </row>
    <row r="224" spans="1:20" x14ac:dyDescent="0.2">
      <c r="A224" s="66" t="s">
        <v>387</v>
      </c>
      <c r="B224" s="66" t="s">
        <v>471</v>
      </c>
      <c r="C224" s="66" t="s">
        <v>412</v>
      </c>
      <c r="D224" t="s">
        <v>213</v>
      </c>
      <c r="E224" s="27" t="s">
        <v>475</v>
      </c>
      <c r="F224" s="101" t="s">
        <v>301</v>
      </c>
      <c r="G224" t="s">
        <v>239</v>
      </c>
      <c r="H224">
        <v>50.5</v>
      </c>
      <c r="I224" s="27">
        <f t="shared" si="9"/>
        <v>30.5</v>
      </c>
      <c r="J224" s="27">
        <f t="shared" si="10"/>
        <v>20</v>
      </c>
      <c r="K224" s="62">
        <f t="shared" si="11"/>
        <v>0.60396039603960394</v>
      </c>
      <c r="L224" s="27"/>
      <c r="M224">
        <v>1.5</v>
      </c>
      <c r="N224">
        <v>3</v>
      </c>
      <c r="O224">
        <v>8</v>
      </c>
      <c r="P224">
        <v>18</v>
      </c>
      <c r="Q224">
        <v>3</v>
      </c>
      <c r="R224">
        <v>5</v>
      </c>
      <c r="S224">
        <v>6</v>
      </c>
      <c r="T224">
        <v>6</v>
      </c>
    </row>
    <row r="225" spans="1:20" x14ac:dyDescent="0.2">
      <c r="A225" s="66" t="s">
        <v>387</v>
      </c>
      <c r="B225" s="66" t="s">
        <v>471</v>
      </c>
      <c r="C225" s="66" t="s">
        <v>412</v>
      </c>
      <c r="D225" t="s">
        <v>213</v>
      </c>
      <c r="E225" s="27" t="s">
        <v>475</v>
      </c>
      <c r="F225" s="101" t="s">
        <v>301</v>
      </c>
      <c r="G225" t="s">
        <v>242</v>
      </c>
      <c r="H225">
        <v>8</v>
      </c>
      <c r="I225" s="27">
        <f t="shared" si="9"/>
        <v>6.5</v>
      </c>
      <c r="J225" s="27">
        <f t="shared" si="10"/>
        <v>1.5</v>
      </c>
      <c r="K225" s="62">
        <f t="shared" si="11"/>
        <v>0.8125</v>
      </c>
      <c r="L225" s="27"/>
      <c r="M225">
        <v>1.5</v>
      </c>
      <c r="N225">
        <v>0.5</v>
      </c>
      <c r="O225">
        <v>1.5</v>
      </c>
      <c r="P225">
        <v>3</v>
      </c>
      <c r="Q225">
        <v>0</v>
      </c>
      <c r="R225">
        <v>1</v>
      </c>
      <c r="S225">
        <v>0</v>
      </c>
      <c r="T225">
        <v>0.5</v>
      </c>
    </row>
    <row r="226" spans="1:20" x14ac:dyDescent="0.2">
      <c r="A226" s="66" t="s">
        <v>387</v>
      </c>
      <c r="B226" s="66" t="s">
        <v>471</v>
      </c>
      <c r="C226" s="66" t="s">
        <v>412</v>
      </c>
      <c r="D226" t="s">
        <v>213</v>
      </c>
      <c r="E226" s="27" t="s">
        <v>475</v>
      </c>
      <c r="F226" s="101" t="s">
        <v>301</v>
      </c>
      <c r="G226" t="s">
        <v>244</v>
      </c>
      <c r="H226">
        <v>32</v>
      </c>
      <c r="I226" s="27">
        <f t="shared" si="9"/>
        <v>22.5</v>
      </c>
      <c r="J226" s="27">
        <f t="shared" si="10"/>
        <v>9.5</v>
      </c>
      <c r="K226" s="62">
        <f t="shared" si="11"/>
        <v>0.703125</v>
      </c>
      <c r="L226" s="27"/>
      <c r="M226">
        <v>5</v>
      </c>
      <c r="N226">
        <v>5.5</v>
      </c>
      <c r="O226">
        <v>6.5</v>
      </c>
      <c r="P226">
        <v>5.5</v>
      </c>
      <c r="Q226">
        <v>2.5</v>
      </c>
      <c r="R226">
        <v>1</v>
      </c>
      <c r="S226">
        <v>3</v>
      </c>
      <c r="T226">
        <v>3</v>
      </c>
    </row>
    <row r="227" spans="1:20" x14ac:dyDescent="0.2">
      <c r="A227" s="66" t="s">
        <v>387</v>
      </c>
      <c r="B227" s="66" t="s">
        <v>471</v>
      </c>
      <c r="C227" s="66" t="s">
        <v>412</v>
      </c>
      <c r="D227" t="s">
        <v>213</v>
      </c>
      <c r="E227" s="27" t="s">
        <v>475</v>
      </c>
      <c r="F227" s="101" t="s">
        <v>301</v>
      </c>
      <c r="G227" t="s">
        <v>308</v>
      </c>
      <c r="H227">
        <v>120</v>
      </c>
      <c r="I227" s="27">
        <f t="shared" si="9"/>
        <v>85</v>
      </c>
      <c r="J227" s="27">
        <f t="shared" si="10"/>
        <v>35</v>
      </c>
      <c r="K227" s="62">
        <f t="shared" si="11"/>
        <v>0.70833333333333337</v>
      </c>
      <c r="L227" s="27"/>
      <c r="M227">
        <v>12</v>
      </c>
      <c r="N227">
        <v>9.5</v>
      </c>
      <c r="O227">
        <v>16.5</v>
      </c>
      <c r="P227">
        <v>47</v>
      </c>
      <c r="Q227">
        <v>12.5</v>
      </c>
      <c r="R227">
        <v>10</v>
      </c>
      <c r="S227">
        <v>3.5</v>
      </c>
      <c r="T227">
        <v>9</v>
      </c>
    </row>
    <row r="228" spans="1:20" x14ac:dyDescent="0.2">
      <c r="A228" s="66" t="s">
        <v>388</v>
      </c>
      <c r="B228" s="66" t="s">
        <v>437</v>
      </c>
      <c r="C228" s="66" t="s">
        <v>413</v>
      </c>
      <c r="D228" t="s">
        <v>77</v>
      </c>
      <c r="E228" s="27" t="s">
        <v>476</v>
      </c>
      <c r="F228" s="101" t="s">
        <v>301</v>
      </c>
      <c r="G228" t="s">
        <v>238</v>
      </c>
      <c r="H228">
        <v>26</v>
      </c>
      <c r="I228" s="27">
        <f t="shared" si="9"/>
        <v>26</v>
      </c>
      <c r="J228" s="27">
        <f t="shared" si="10"/>
        <v>0</v>
      </c>
      <c r="K228" s="62">
        <f t="shared" si="11"/>
        <v>1</v>
      </c>
      <c r="L228" s="27"/>
      <c r="M228">
        <v>5</v>
      </c>
      <c r="N228">
        <v>2</v>
      </c>
      <c r="O228">
        <v>9</v>
      </c>
      <c r="P228">
        <v>10</v>
      </c>
      <c r="Q228">
        <v>0</v>
      </c>
      <c r="R228">
        <v>0</v>
      </c>
      <c r="S228">
        <v>0</v>
      </c>
      <c r="T228">
        <v>0</v>
      </c>
    </row>
    <row r="229" spans="1:20" x14ac:dyDescent="0.2">
      <c r="A229" s="66" t="s">
        <v>388</v>
      </c>
      <c r="B229" s="66" t="s">
        <v>437</v>
      </c>
      <c r="C229" s="66" t="s">
        <v>413</v>
      </c>
      <c r="D229" t="s">
        <v>77</v>
      </c>
      <c r="E229" s="27" t="s">
        <v>476</v>
      </c>
      <c r="F229" s="101" t="s">
        <v>301</v>
      </c>
      <c r="G229" t="s">
        <v>240</v>
      </c>
      <c r="H229">
        <v>18</v>
      </c>
      <c r="I229" s="27">
        <f t="shared" si="9"/>
        <v>14</v>
      </c>
      <c r="J229" s="27">
        <f t="shared" si="10"/>
        <v>4</v>
      </c>
      <c r="K229" s="62">
        <f t="shared" si="11"/>
        <v>0.77777777777777779</v>
      </c>
      <c r="L229" s="27"/>
      <c r="M229">
        <v>2</v>
      </c>
      <c r="N229">
        <v>0</v>
      </c>
      <c r="O229">
        <v>2</v>
      </c>
      <c r="P229">
        <v>10</v>
      </c>
      <c r="Q229">
        <v>2</v>
      </c>
      <c r="R229">
        <v>1</v>
      </c>
      <c r="S229">
        <v>0</v>
      </c>
      <c r="T229">
        <v>1</v>
      </c>
    </row>
    <row r="230" spans="1:20" x14ac:dyDescent="0.2">
      <c r="A230" s="66" t="s">
        <v>388</v>
      </c>
      <c r="B230" s="66" t="s">
        <v>437</v>
      </c>
      <c r="C230" s="66" t="s">
        <v>413</v>
      </c>
      <c r="D230" t="s">
        <v>77</v>
      </c>
      <c r="E230" s="27" t="s">
        <v>476</v>
      </c>
      <c r="F230" s="101" t="s">
        <v>301</v>
      </c>
      <c r="G230" t="s">
        <v>239</v>
      </c>
      <c r="H230">
        <v>12</v>
      </c>
      <c r="I230" s="27">
        <f t="shared" si="9"/>
        <v>9.5</v>
      </c>
      <c r="J230" s="27">
        <f t="shared" si="10"/>
        <v>2.5</v>
      </c>
      <c r="K230" s="62">
        <f t="shared" si="11"/>
        <v>0.79166666666666663</v>
      </c>
      <c r="L230" s="27"/>
      <c r="M230">
        <v>0</v>
      </c>
      <c r="N230">
        <v>1</v>
      </c>
      <c r="O230">
        <v>3</v>
      </c>
      <c r="P230">
        <v>5.5</v>
      </c>
      <c r="Q230">
        <v>0</v>
      </c>
      <c r="R230">
        <v>0</v>
      </c>
      <c r="S230">
        <v>1.5</v>
      </c>
      <c r="T230">
        <v>1</v>
      </c>
    </row>
    <row r="231" spans="1:20" x14ac:dyDescent="0.2">
      <c r="A231" s="66" t="s">
        <v>388</v>
      </c>
      <c r="B231" s="66" t="s">
        <v>437</v>
      </c>
      <c r="C231" s="66" t="s">
        <v>413</v>
      </c>
      <c r="D231" t="s">
        <v>77</v>
      </c>
      <c r="E231" s="27" t="s">
        <v>476</v>
      </c>
      <c r="F231" s="101" t="s">
        <v>301</v>
      </c>
      <c r="G231" t="s">
        <v>242</v>
      </c>
      <c r="H231">
        <v>23.5</v>
      </c>
      <c r="I231" s="27">
        <f t="shared" si="9"/>
        <v>21</v>
      </c>
      <c r="J231" s="27">
        <f t="shared" si="10"/>
        <v>2.5</v>
      </c>
      <c r="K231" s="62">
        <f t="shared" si="11"/>
        <v>0.8936170212765957</v>
      </c>
      <c r="L231" s="27"/>
      <c r="M231">
        <v>6</v>
      </c>
      <c r="N231">
        <v>3</v>
      </c>
      <c r="O231">
        <v>2</v>
      </c>
      <c r="P231">
        <v>10</v>
      </c>
      <c r="Q231">
        <v>2</v>
      </c>
      <c r="R231">
        <v>0.5</v>
      </c>
      <c r="S231">
        <v>0</v>
      </c>
      <c r="T231">
        <v>0</v>
      </c>
    </row>
    <row r="232" spans="1:20" x14ac:dyDescent="0.2">
      <c r="A232" s="66" t="s">
        <v>388</v>
      </c>
      <c r="B232" s="66" t="s">
        <v>437</v>
      </c>
      <c r="C232" s="66" t="s">
        <v>413</v>
      </c>
      <c r="D232" t="s">
        <v>77</v>
      </c>
      <c r="E232" s="27" t="s">
        <v>476</v>
      </c>
      <c r="F232" s="101" t="s">
        <v>301</v>
      </c>
      <c r="G232" t="s">
        <v>244</v>
      </c>
      <c r="H232">
        <v>13</v>
      </c>
      <c r="I232" s="27">
        <f t="shared" si="9"/>
        <v>7</v>
      </c>
      <c r="J232" s="27">
        <f t="shared" si="10"/>
        <v>6</v>
      </c>
      <c r="K232" s="62">
        <f t="shared" si="11"/>
        <v>0.53846153846153844</v>
      </c>
      <c r="L232" s="27"/>
      <c r="M232">
        <v>5</v>
      </c>
      <c r="N232">
        <v>2</v>
      </c>
      <c r="O232">
        <v>0</v>
      </c>
      <c r="P232">
        <v>0</v>
      </c>
      <c r="Q232">
        <v>2</v>
      </c>
      <c r="R232">
        <v>1</v>
      </c>
      <c r="S232">
        <v>0</v>
      </c>
      <c r="T232">
        <v>3</v>
      </c>
    </row>
    <row r="233" spans="1:20" x14ac:dyDescent="0.2">
      <c r="A233" s="66" t="s">
        <v>388</v>
      </c>
      <c r="B233" s="66" t="s">
        <v>437</v>
      </c>
      <c r="C233" s="66" t="s">
        <v>413</v>
      </c>
      <c r="D233" t="s">
        <v>77</v>
      </c>
      <c r="E233" s="27" t="s">
        <v>476</v>
      </c>
      <c r="F233" s="101" t="s">
        <v>301</v>
      </c>
      <c r="G233" t="s">
        <v>308</v>
      </c>
      <c r="H233">
        <v>28.5</v>
      </c>
      <c r="I233" s="27">
        <f t="shared" si="9"/>
        <v>23.5</v>
      </c>
      <c r="J233" s="27">
        <f t="shared" si="10"/>
        <v>5</v>
      </c>
      <c r="K233" s="62">
        <f t="shared" si="11"/>
        <v>0.82456140350877194</v>
      </c>
      <c r="L233" s="27"/>
      <c r="M233">
        <v>7</v>
      </c>
      <c r="N233">
        <v>1.5</v>
      </c>
      <c r="O233">
        <v>10</v>
      </c>
      <c r="P233">
        <v>5</v>
      </c>
      <c r="Q233">
        <v>1</v>
      </c>
      <c r="R233">
        <v>2</v>
      </c>
      <c r="S233">
        <v>0</v>
      </c>
      <c r="T233">
        <v>2</v>
      </c>
    </row>
    <row r="234" spans="1:20" x14ac:dyDescent="0.2">
      <c r="A234" s="66" t="s">
        <v>388</v>
      </c>
      <c r="B234" s="66" t="s">
        <v>437</v>
      </c>
      <c r="C234" s="66" t="s">
        <v>413</v>
      </c>
      <c r="D234" t="s">
        <v>92</v>
      </c>
      <c r="E234" s="27" t="s">
        <v>477</v>
      </c>
      <c r="F234" s="101" t="s">
        <v>301</v>
      </c>
      <c r="G234" t="s">
        <v>238</v>
      </c>
      <c r="H234">
        <v>7</v>
      </c>
      <c r="I234" s="27">
        <f t="shared" si="9"/>
        <v>7</v>
      </c>
      <c r="J234" s="27">
        <f t="shared" si="10"/>
        <v>0</v>
      </c>
      <c r="K234" s="62">
        <f t="shared" si="11"/>
        <v>1</v>
      </c>
      <c r="L234" s="27"/>
      <c r="M234">
        <v>2</v>
      </c>
      <c r="N234">
        <v>2.5</v>
      </c>
      <c r="O234">
        <v>2</v>
      </c>
      <c r="P234">
        <v>0.5</v>
      </c>
      <c r="Q234">
        <v>0</v>
      </c>
      <c r="R234">
        <v>0</v>
      </c>
      <c r="S234">
        <v>0</v>
      </c>
      <c r="T234">
        <v>0</v>
      </c>
    </row>
    <row r="235" spans="1:20" x14ac:dyDescent="0.2">
      <c r="A235" s="66" t="s">
        <v>388</v>
      </c>
      <c r="B235" s="66" t="s">
        <v>437</v>
      </c>
      <c r="C235" s="66" t="s">
        <v>413</v>
      </c>
      <c r="D235" t="s">
        <v>92</v>
      </c>
      <c r="E235" s="27" t="s">
        <v>477</v>
      </c>
      <c r="F235" s="101" t="s">
        <v>301</v>
      </c>
      <c r="G235" t="s">
        <v>240</v>
      </c>
      <c r="H235">
        <v>19.5</v>
      </c>
      <c r="I235" s="27">
        <f t="shared" si="9"/>
        <v>11.5</v>
      </c>
      <c r="J235" s="27">
        <f t="shared" si="10"/>
        <v>8</v>
      </c>
      <c r="K235" s="62">
        <f t="shared" si="11"/>
        <v>0.58974358974358976</v>
      </c>
      <c r="L235" s="27"/>
      <c r="M235">
        <v>0</v>
      </c>
      <c r="N235">
        <v>0</v>
      </c>
      <c r="O235">
        <v>3</v>
      </c>
      <c r="P235">
        <v>8.5</v>
      </c>
      <c r="Q235">
        <v>2</v>
      </c>
      <c r="R235">
        <v>5</v>
      </c>
      <c r="S235">
        <v>0</v>
      </c>
      <c r="T235">
        <v>1</v>
      </c>
    </row>
    <row r="236" spans="1:20" x14ac:dyDescent="0.2">
      <c r="A236" s="66" t="s">
        <v>388</v>
      </c>
      <c r="B236" s="66" t="s">
        <v>437</v>
      </c>
      <c r="C236" s="66" t="s">
        <v>413</v>
      </c>
      <c r="D236" t="s">
        <v>92</v>
      </c>
      <c r="E236" s="27" t="s">
        <v>477</v>
      </c>
      <c r="F236" s="101" t="s">
        <v>301</v>
      </c>
      <c r="G236" t="s">
        <v>239</v>
      </c>
      <c r="H236">
        <v>5.5</v>
      </c>
      <c r="I236" s="27">
        <f t="shared" si="9"/>
        <v>3</v>
      </c>
      <c r="J236" s="27">
        <f t="shared" si="10"/>
        <v>2.5</v>
      </c>
      <c r="K236" s="62">
        <f t="shared" si="11"/>
        <v>0.54545454545454541</v>
      </c>
      <c r="L236" s="27"/>
      <c r="M236">
        <v>0</v>
      </c>
      <c r="N236">
        <v>1</v>
      </c>
      <c r="O236">
        <v>2</v>
      </c>
      <c r="P236">
        <v>0</v>
      </c>
      <c r="Q236">
        <v>1</v>
      </c>
      <c r="R236">
        <v>0</v>
      </c>
      <c r="S236">
        <v>1</v>
      </c>
      <c r="T236">
        <v>0.5</v>
      </c>
    </row>
    <row r="237" spans="1:20" x14ac:dyDescent="0.2">
      <c r="A237" s="66" t="s">
        <v>388</v>
      </c>
      <c r="B237" s="66" t="s">
        <v>437</v>
      </c>
      <c r="C237" s="66" t="s">
        <v>413</v>
      </c>
      <c r="D237" t="s">
        <v>92</v>
      </c>
      <c r="E237" s="27" t="s">
        <v>477</v>
      </c>
      <c r="F237" s="101" t="s">
        <v>301</v>
      </c>
      <c r="G237" t="s">
        <v>242</v>
      </c>
      <c r="H237">
        <v>13</v>
      </c>
      <c r="I237" s="27">
        <f t="shared" si="9"/>
        <v>12</v>
      </c>
      <c r="J237" s="27">
        <f t="shared" si="10"/>
        <v>1</v>
      </c>
      <c r="K237" s="62">
        <f t="shared" si="11"/>
        <v>0.92307692307692313</v>
      </c>
      <c r="L237" s="27"/>
      <c r="M237">
        <v>6</v>
      </c>
      <c r="N237">
        <v>2</v>
      </c>
      <c r="O237">
        <v>4</v>
      </c>
      <c r="P237">
        <v>0</v>
      </c>
      <c r="Q237">
        <v>1</v>
      </c>
      <c r="R237">
        <v>0</v>
      </c>
      <c r="S237">
        <v>0</v>
      </c>
      <c r="T237">
        <v>0</v>
      </c>
    </row>
    <row r="238" spans="1:20" x14ac:dyDescent="0.2">
      <c r="A238" s="66" t="s">
        <v>388</v>
      </c>
      <c r="B238" s="66" t="s">
        <v>437</v>
      </c>
      <c r="C238" s="66" t="s">
        <v>413</v>
      </c>
      <c r="D238" t="s">
        <v>92</v>
      </c>
      <c r="E238" s="27" t="s">
        <v>477</v>
      </c>
      <c r="F238" s="101" t="s">
        <v>301</v>
      </c>
      <c r="G238" t="s">
        <v>244</v>
      </c>
      <c r="H238">
        <v>14</v>
      </c>
      <c r="I238" s="27">
        <f t="shared" si="9"/>
        <v>6.5</v>
      </c>
      <c r="J238" s="27">
        <f t="shared" si="10"/>
        <v>7.5</v>
      </c>
      <c r="K238" s="62">
        <f t="shared" si="11"/>
        <v>0.4642857142857143</v>
      </c>
      <c r="L238" s="27"/>
      <c r="M238">
        <v>0</v>
      </c>
      <c r="N238">
        <v>3</v>
      </c>
      <c r="O238">
        <v>2</v>
      </c>
      <c r="P238">
        <v>1.5</v>
      </c>
      <c r="Q238">
        <v>3</v>
      </c>
      <c r="R238">
        <v>0.5</v>
      </c>
      <c r="S238">
        <v>0.5</v>
      </c>
      <c r="T238">
        <v>3.5</v>
      </c>
    </row>
    <row r="239" spans="1:20" x14ac:dyDescent="0.2">
      <c r="A239" s="66" t="s">
        <v>388</v>
      </c>
      <c r="B239" s="66" t="s">
        <v>437</v>
      </c>
      <c r="C239" s="66" t="s">
        <v>413</v>
      </c>
      <c r="D239" t="s">
        <v>92</v>
      </c>
      <c r="E239" s="27" t="s">
        <v>477</v>
      </c>
      <c r="F239" s="101" t="s">
        <v>301</v>
      </c>
      <c r="G239" t="s">
        <v>308</v>
      </c>
      <c r="H239">
        <v>17.5</v>
      </c>
      <c r="I239" s="27">
        <f t="shared" si="9"/>
        <v>14</v>
      </c>
      <c r="J239" s="27">
        <f t="shared" si="10"/>
        <v>3.5</v>
      </c>
      <c r="K239" s="62">
        <f t="shared" si="11"/>
        <v>0.8</v>
      </c>
      <c r="L239" s="27"/>
      <c r="M239">
        <v>8</v>
      </c>
      <c r="N239">
        <v>1</v>
      </c>
      <c r="O239">
        <v>1.5</v>
      </c>
      <c r="P239">
        <v>3.5</v>
      </c>
      <c r="Q239">
        <v>0</v>
      </c>
      <c r="R239">
        <v>1</v>
      </c>
      <c r="S239">
        <v>1</v>
      </c>
      <c r="T239">
        <v>1.5</v>
      </c>
    </row>
    <row r="240" spans="1:20" x14ac:dyDescent="0.2">
      <c r="A240" s="66" t="s">
        <v>388</v>
      </c>
      <c r="B240" s="66" t="s">
        <v>437</v>
      </c>
      <c r="C240" s="66" t="s">
        <v>413</v>
      </c>
      <c r="D240" t="s">
        <v>110</v>
      </c>
      <c r="E240" s="27" t="s">
        <v>478</v>
      </c>
      <c r="F240" s="101" t="s">
        <v>301</v>
      </c>
      <c r="G240" t="s">
        <v>238</v>
      </c>
      <c r="H240">
        <v>33</v>
      </c>
      <c r="I240" s="27">
        <f t="shared" si="9"/>
        <v>31</v>
      </c>
      <c r="J240" s="27">
        <f t="shared" si="10"/>
        <v>2</v>
      </c>
      <c r="K240" s="62">
        <f t="shared" si="11"/>
        <v>0.93939393939393945</v>
      </c>
      <c r="L240" s="27"/>
      <c r="M240">
        <v>3</v>
      </c>
      <c r="N240">
        <v>5</v>
      </c>
      <c r="O240">
        <v>11</v>
      </c>
      <c r="P240">
        <v>12</v>
      </c>
      <c r="Q240">
        <v>1</v>
      </c>
      <c r="R240">
        <v>0</v>
      </c>
      <c r="S240">
        <v>1</v>
      </c>
      <c r="T240">
        <v>0</v>
      </c>
    </row>
    <row r="241" spans="1:20" x14ac:dyDescent="0.2">
      <c r="A241" s="66" t="s">
        <v>388</v>
      </c>
      <c r="B241" s="66" t="s">
        <v>437</v>
      </c>
      <c r="C241" s="66" t="s">
        <v>413</v>
      </c>
      <c r="D241" t="s">
        <v>110</v>
      </c>
      <c r="E241" s="27" t="s">
        <v>478</v>
      </c>
      <c r="F241" s="101" t="s">
        <v>301</v>
      </c>
      <c r="G241" t="s">
        <v>240</v>
      </c>
      <c r="H241">
        <v>27</v>
      </c>
      <c r="I241" s="27">
        <f t="shared" si="9"/>
        <v>13</v>
      </c>
      <c r="J241" s="27">
        <f t="shared" si="10"/>
        <v>14</v>
      </c>
      <c r="K241" s="62">
        <f t="shared" si="11"/>
        <v>0.48148148148148145</v>
      </c>
      <c r="L241" s="27"/>
      <c r="M241">
        <v>3</v>
      </c>
      <c r="N241">
        <v>2</v>
      </c>
      <c r="O241">
        <v>1</v>
      </c>
      <c r="P241">
        <v>7</v>
      </c>
      <c r="Q241">
        <v>6</v>
      </c>
      <c r="R241">
        <v>6</v>
      </c>
      <c r="S241">
        <v>2</v>
      </c>
      <c r="T241">
        <v>0</v>
      </c>
    </row>
    <row r="242" spans="1:20" x14ac:dyDescent="0.2">
      <c r="A242" s="66" t="s">
        <v>388</v>
      </c>
      <c r="B242" s="66" t="s">
        <v>437</v>
      </c>
      <c r="C242" s="66" t="s">
        <v>413</v>
      </c>
      <c r="D242" t="s">
        <v>110</v>
      </c>
      <c r="E242" s="27" t="s">
        <v>478</v>
      </c>
      <c r="F242" s="101" t="s">
        <v>301</v>
      </c>
      <c r="G242" t="s">
        <v>239</v>
      </c>
      <c r="H242">
        <v>10</v>
      </c>
      <c r="I242" s="27">
        <f t="shared" si="9"/>
        <v>8</v>
      </c>
      <c r="J242" s="27">
        <f t="shared" si="10"/>
        <v>2</v>
      </c>
      <c r="K242" s="62">
        <f t="shared" si="11"/>
        <v>0.8</v>
      </c>
      <c r="L242" s="27"/>
      <c r="M242">
        <v>1</v>
      </c>
      <c r="N242">
        <v>0</v>
      </c>
      <c r="O242">
        <v>1</v>
      </c>
      <c r="P242">
        <v>6</v>
      </c>
      <c r="Q242">
        <v>1</v>
      </c>
      <c r="R242">
        <v>0.5</v>
      </c>
      <c r="S242">
        <v>0.5</v>
      </c>
      <c r="T242">
        <v>0</v>
      </c>
    </row>
    <row r="243" spans="1:20" x14ac:dyDescent="0.2">
      <c r="A243" s="66" t="s">
        <v>388</v>
      </c>
      <c r="B243" s="66" t="s">
        <v>437</v>
      </c>
      <c r="C243" s="66" t="s">
        <v>413</v>
      </c>
      <c r="D243" t="s">
        <v>110</v>
      </c>
      <c r="E243" s="27" t="s">
        <v>478</v>
      </c>
      <c r="F243" s="101" t="s">
        <v>301</v>
      </c>
      <c r="G243" t="s">
        <v>242</v>
      </c>
      <c r="H243">
        <v>39</v>
      </c>
      <c r="I243" s="27">
        <f t="shared" si="9"/>
        <v>38</v>
      </c>
      <c r="J243" s="27">
        <f t="shared" si="10"/>
        <v>1</v>
      </c>
      <c r="K243" s="62">
        <f t="shared" si="11"/>
        <v>0.97435897435897434</v>
      </c>
      <c r="L243" s="27"/>
      <c r="M243">
        <v>18</v>
      </c>
      <c r="N243">
        <v>11</v>
      </c>
      <c r="O243">
        <v>5</v>
      </c>
      <c r="P243">
        <v>4</v>
      </c>
      <c r="Q243">
        <v>0</v>
      </c>
      <c r="R243">
        <v>0</v>
      </c>
      <c r="S243">
        <v>1</v>
      </c>
      <c r="T243">
        <v>0</v>
      </c>
    </row>
    <row r="244" spans="1:20" x14ac:dyDescent="0.2">
      <c r="A244" s="66" t="s">
        <v>388</v>
      </c>
      <c r="B244" s="66" t="s">
        <v>437</v>
      </c>
      <c r="C244" s="66" t="s">
        <v>413</v>
      </c>
      <c r="D244" t="s">
        <v>110</v>
      </c>
      <c r="E244" s="27" t="s">
        <v>478</v>
      </c>
      <c r="F244" s="101" t="s">
        <v>301</v>
      </c>
      <c r="G244" t="s">
        <v>244</v>
      </c>
      <c r="H244">
        <v>28</v>
      </c>
      <c r="I244" s="27">
        <f t="shared" si="9"/>
        <v>17.5</v>
      </c>
      <c r="J244" s="27">
        <f t="shared" si="10"/>
        <v>10.5</v>
      </c>
      <c r="K244" s="62">
        <f t="shared" si="11"/>
        <v>0.625</v>
      </c>
      <c r="L244" s="27"/>
      <c r="M244">
        <v>0</v>
      </c>
      <c r="N244">
        <v>3</v>
      </c>
      <c r="O244">
        <v>7</v>
      </c>
      <c r="P244">
        <v>7.5</v>
      </c>
      <c r="Q244">
        <v>4</v>
      </c>
      <c r="R244">
        <v>2.5</v>
      </c>
      <c r="S244">
        <v>0</v>
      </c>
      <c r="T244">
        <v>4</v>
      </c>
    </row>
    <row r="245" spans="1:20" x14ac:dyDescent="0.2">
      <c r="A245" s="66" t="s">
        <v>388</v>
      </c>
      <c r="B245" s="66" t="s">
        <v>437</v>
      </c>
      <c r="C245" s="66" t="s">
        <v>413</v>
      </c>
      <c r="D245" t="s">
        <v>110</v>
      </c>
      <c r="E245" s="27" t="s">
        <v>478</v>
      </c>
      <c r="F245" s="101" t="s">
        <v>301</v>
      </c>
      <c r="G245" t="s">
        <v>308</v>
      </c>
      <c r="H245">
        <v>54</v>
      </c>
      <c r="I245" s="27">
        <f t="shared" si="9"/>
        <v>48</v>
      </c>
      <c r="J245" s="27">
        <f t="shared" si="10"/>
        <v>6</v>
      </c>
      <c r="K245" s="62">
        <f t="shared" si="11"/>
        <v>0.88888888888888884</v>
      </c>
      <c r="L245" s="27"/>
      <c r="M245">
        <v>7</v>
      </c>
      <c r="N245">
        <v>6</v>
      </c>
      <c r="O245">
        <v>11</v>
      </c>
      <c r="P245">
        <v>24</v>
      </c>
      <c r="Q245">
        <v>2</v>
      </c>
      <c r="R245">
        <v>4</v>
      </c>
      <c r="S245">
        <v>0</v>
      </c>
      <c r="T245">
        <v>0</v>
      </c>
    </row>
    <row r="246" spans="1:20" x14ac:dyDescent="0.2">
      <c r="A246" s="66" t="s">
        <v>388</v>
      </c>
      <c r="B246" s="66" t="s">
        <v>437</v>
      </c>
      <c r="C246" s="66" t="s">
        <v>413</v>
      </c>
      <c r="D246" t="s">
        <v>125</v>
      </c>
      <c r="E246" s="27" t="s">
        <v>479</v>
      </c>
      <c r="F246" s="101" t="s">
        <v>301</v>
      </c>
      <c r="G246" t="s">
        <v>238</v>
      </c>
      <c r="H246">
        <v>32</v>
      </c>
      <c r="I246" s="27">
        <f t="shared" si="9"/>
        <v>32</v>
      </c>
      <c r="J246" s="27">
        <f t="shared" si="10"/>
        <v>0</v>
      </c>
      <c r="K246" s="62">
        <f t="shared" si="11"/>
        <v>1</v>
      </c>
      <c r="L246" s="27"/>
      <c r="M246">
        <v>9</v>
      </c>
      <c r="N246">
        <v>9.5</v>
      </c>
      <c r="O246">
        <v>9</v>
      </c>
      <c r="P246">
        <v>4.5</v>
      </c>
      <c r="Q246">
        <v>0</v>
      </c>
      <c r="R246">
        <v>0</v>
      </c>
      <c r="S246">
        <v>0</v>
      </c>
      <c r="T246">
        <v>0</v>
      </c>
    </row>
    <row r="247" spans="1:20" x14ac:dyDescent="0.2">
      <c r="A247" s="66" t="s">
        <v>388</v>
      </c>
      <c r="B247" s="66" t="s">
        <v>437</v>
      </c>
      <c r="C247" s="66" t="s">
        <v>413</v>
      </c>
      <c r="D247" t="s">
        <v>125</v>
      </c>
      <c r="E247" s="27" t="s">
        <v>479</v>
      </c>
      <c r="F247" s="101" t="s">
        <v>301</v>
      </c>
      <c r="G247" t="s">
        <v>240</v>
      </c>
      <c r="H247">
        <v>26.5</v>
      </c>
      <c r="I247" s="27">
        <f t="shared" si="9"/>
        <v>14.5</v>
      </c>
      <c r="J247" s="27">
        <f t="shared" si="10"/>
        <v>12</v>
      </c>
      <c r="K247" s="62">
        <f t="shared" si="11"/>
        <v>0.54716981132075471</v>
      </c>
      <c r="L247" s="27"/>
      <c r="M247">
        <v>1</v>
      </c>
      <c r="N247">
        <v>1</v>
      </c>
      <c r="O247">
        <v>3</v>
      </c>
      <c r="P247">
        <v>9.5</v>
      </c>
      <c r="Q247">
        <v>4</v>
      </c>
      <c r="R247">
        <v>3</v>
      </c>
      <c r="S247">
        <v>2</v>
      </c>
      <c r="T247">
        <v>3</v>
      </c>
    </row>
    <row r="248" spans="1:20" x14ac:dyDescent="0.2">
      <c r="A248" s="66" t="s">
        <v>388</v>
      </c>
      <c r="B248" s="66" t="s">
        <v>437</v>
      </c>
      <c r="C248" s="66" t="s">
        <v>413</v>
      </c>
      <c r="D248" t="s">
        <v>125</v>
      </c>
      <c r="E248" s="27" t="s">
        <v>479</v>
      </c>
      <c r="F248" s="101" t="s">
        <v>301</v>
      </c>
      <c r="G248" t="s">
        <v>239</v>
      </c>
      <c r="H248">
        <v>9.5</v>
      </c>
      <c r="I248" s="27">
        <f t="shared" si="9"/>
        <v>7</v>
      </c>
      <c r="J248" s="27">
        <f t="shared" si="10"/>
        <v>2.5</v>
      </c>
      <c r="K248" s="62">
        <f t="shared" si="11"/>
        <v>0.73684210526315785</v>
      </c>
      <c r="L248" s="27"/>
      <c r="M248">
        <v>2</v>
      </c>
      <c r="N248">
        <v>0</v>
      </c>
      <c r="O248">
        <v>0</v>
      </c>
      <c r="P248">
        <v>5</v>
      </c>
      <c r="Q248">
        <v>1</v>
      </c>
      <c r="R248">
        <v>0</v>
      </c>
      <c r="S248">
        <v>0</v>
      </c>
      <c r="T248">
        <v>1.5</v>
      </c>
    </row>
    <row r="249" spans="1:20" x14ac:dyDescent="0.2">
      <c r="A249" s="66" t="s">
        <v>388</v>
      </c>
      <c r="B249" s="66" t="s">
        <v>437</v>
      </c>
      <c r="C249" s="66" t="s">
        <v>413</v>
      </c>
      <c r="D249" t="s">
        <v>125</v>
      </c>
      <c r="E249" s="27" t="s">
        <v>479</v>
      </c>
      <c r="F249" s="101" t="s">
        <v>301</v>
      </c>
      <c r="G249" t="s">
        <v>242</v>
      </c>
      <c r="H249">
        <v>92.5</v>
      </c>
      <c r="I249" s="27">
        <f t="shared" si="9"/>
        <v>89.5</v>
      </c>
      <c r="J249" s="27">
        <f t="shared" si="10"/>
        <v>3</v>
      </c>
      <c r="K249" s="62">
        <f t="shared" si="11"/>
        <v>0.96756756756756757</v>
      </c>
      <c r="L249" s="27"/>
      <c r="M249">
        <v>67</v>
      </c>
      <c r="N249">
        <v>12</v>
      </c>
      <c r="O249">
        <v>6.5</v>
      </c>
      <c r="P249">
        <v>4</v>
      </c>
      <c r="Q249">
        <v>0.5</v>
      </c>
      <c r="R249">
        <v>1</v>
      </c>
      <c r="S249">
        <v>0</v>
      </c>
      <c r="T249">
        <v>1.5</v>
      </c>
    </row>
    <row r="250" spans="1:20" x14ac:dyDescent="0.2">
      <c r="A250" s="66" t="s">
        <v>388</v>
      </c>
      <c r="B250" s="66" t="s">
        <v>437</v>
      </c>
      <c r="C250" s="66" t="s">
        <v>413</v>
      </c>
      <c r="D250" t="s">
        <v>125</v>
      </c>
      <c r="E250" s="27" t="s">
        <v>479</v>
      </c>
      <c r="F250" s="101" t="s">
        <v>301</v>
      </c>
      <c r="G250" t="s">
        <v>244</v>
      </c>
      <c r="H250">
        <v>52</v>
      </c>
      <c r="I250" s="27">
        <f t="shared" si="9"/>
        <v>18.5</v>
      </c>
      <c r="J250" s="27">
        <f t="shared" si="10"/>
        <v>33.5</v>
      </c>
      <c r="K250" s="62">
        <f t="shared" si="11"/>
        <v>0.35576923076923078</v>
      </c>
      <c r="L250" s="27"/>
      <c r="M250">
        <v>5</v>
      </c>
      <c r="N250">
        <v>2</v>
      </c>
      <c r="O250">
        <v>5</v>
      </c>
      <c r="P250">
        <v>6.5</v>
      </c>
      <c r="Q250">
        <v>0</v>
      </c>
      <c r="R250">
        <v>3.5</v>
      </c>
      <c r="S250">
        <v>2.5</v>
      </c>
      <c r="T250">
        <v>27.5</v>
      </c>
    </row>
    <row r="251" spans="1:20" x14ac:dyDescent="0.2">
      <c r="A251" s="66" t="s">
        <v>388</v>
      </c>
      <c r="B251" s="66" t="s">
        <v>437</v>
      </c>
      <c r="C251" s="66" t="s">
        <v>413</v>
      </c>
      <c r="D251" t="s">
        <v>125</v>
      </c>
      <c r="E251" s="27" t="s">
        <v>479</v>
      </c>
      <c r="F251" s="101" t="s">
        <v>301</v>
      </c>
      <c r="G251" t="s">
        <v>308</v>
      </c>
      <c r="H251">
        <v>76.5</v>
      </c>
      <c r="I251" s="27">
        <f t="shared" si="9"/>
        <v>66</v>
      </c>
      <c r="J251" s="27">
        <f t="shared" si="10"/>
        <v>10.5</v>
      </c>
      <c r="K251" s="62">
        <f t="shared" si="11"/>
        <v>0.86274509803921573</v>
      </c>
      <c r="L251" s="27"/>
      <c r="M251">
        <v>17.5</v>
      </c>
      <c r="N251">
        <v>6.5</v>
      </c>
      <c r="O251">
        <v>17.5</v>
      </c>
      <c r="P251">
        <v>24.5</v>
      </c>
      <c r="Q251">
        <v>3.5</v>
      </c>
      <c r="R251">
        <v>4</v>
      </c>
      <c r="S251">
        <v>1</v>
      </c>
      <c r="T251">
        <v>2</v>
      </c>
    </row>
    <row r="252" spans="1:20" x14ac:dyDescent="0.2">
      <c r="A252" s="66" t="s">
        <v>388</v>
      </c>
      <c r="B252" s="66" t="s">
        <v>437</v>
      </c>
      <c r="C252" s="66" t="s">
        <v>413</v>
      </c>
      <c r="D252" t="s">
        <v>143</v>
      </c>
      <c r="E252" s="27" t="s">
        <v>480</v>
      </c>
      <c r="F252" s="101" t="s">
        <v>301</v>
      </c>
      <c r="G252" t="s">
        <v>238</v>
      </c>
      <c r="H252">
        <v>26</v>
      </c>
      <c r="I252" s="27">
        <f t="shared" si="9"/>
        <v>25</v>
      </c>
      <c r="J252" s="27">
        <f t="shared" si="10"/>
        <v>1</v>
      </c>
      <c r="K252" s="62">
        <f t="shared" si="11"/>
        <v>0.96153846153846156</v>
      </c>
      <c r="L252" s="27"/>
      <c r="M252">
        <v>1</v>
      </c>
      <c r="N252">
        <v>5</v>
      </c>
      <c r="O252">
        <v>9</v>
      </c>
      <c r="P252">
        <v>10</v>
      </c>
      <c r="Q252">
        <v>0</v>
      </c>
      <c r="R252">
        <v>1</v>
      </c>
      <c r="S252">
        <v>0</v>
      </c>
      <c r="T252">
        <v>0</v>
      </c>
    </row>
    <row r="253" spans="1:20" x14ac:dyDescent="0.2">
      <c r="A253" s="66" t="s">
        <v>388</v>
      </c>
      <c r="B253" s="66" t="s">
        <v>437</v>
      </c>
      <c r="C253" s="66" t="s">
        <v>413</v>
      </c>
      <c r="D253" t="s">
        <v>143</v>
      </c>
      <c r="E253" s="27" t="s">
        <v>480</v>
      </c>
      <c r="F253" s="101" t="s">
        <v>301</v>
      </c>
      <c r="G253" t="s">
        <v>240</v>
      </c>
      <c r="H253">
        <v>17</v>
      </c>
      <c r="I253" s="27">
        <f t="shared" si="9"/>
        <v>16</v>
      </c>
      <c r="J253" s="27">
        <f t="shared" si="10"/>
        <v>1</v>
      </c>
      <c r="K253" s="62">
        <f t="shared" si="11"/>
        <v>0.94117647058823528</v>
      </c>
      <c r="L253" s="27"/>
      <c r="M253">
        <v>1</v>
      </c>
      <c r="N253">
        <v>0</v>
      </c>
      <c r="O253">
        <v>3</v>
      </c>
      <c r="P253">
        <v>12</v>
      </c>
      <c r="Q253">
        <v>0</v>
      </c>
      <c r="R253">
        <v>0</v>
      </c>
      <c r="S253">
        <v>0</v>
      </c>
      <c r="T253">
        <v>1</v>
      </c>
    </row>
    <row r="254" spans="1:20" x14ac:dyDescent="0.2">
      <c r="A254" s="66" t="s">
        <v>388</v>
      </c>
      <c r="B254" s="66" t="s">
        <v>437</v>
      </c>
      <c r="C254" s="66" t="s">
        <v>413</v>
      </c>
      <c r="D254" t="s">
        <v>143</v>
      </c>
      <c r="E254" s="27" t="s">
        <v>480</v>
      </c>
      <c r="F254" s="101" t="s">
        <v>301</v>
      </c>
      <c r="G254" t="s">
        <v>239</v>
      </c>
      <c r="H254">
        <v>31.5</v>
      </c>
      <c r="I254" s="27">
        <f t="shared" si="9"/>
        <v>19.5</v>
      </c>
      <c r="J254" s="27">
        <f t="shared" si="10"/>
        <v>12</v>
      </c>
      <c r="K254" s="62">
        <f t="shared" si="11"/>
        <v>0.61904761904761907</v>
      </c>
      <c r="L254" s="27"/>
      <c r="M254">
        <v>2</v>
      </c>
      <c r="N254">
        <v>4</v>
      </c>
      <c r="O254">
        <v>5</v>
      </c>
      <c r="P254">
        <v>8.5</v>
      </c>
      <c r="Q254">
        <v>5</v>
      </c>
      <c r="R254">
        <v>3.5</v>
      </c>
      <c r="S254">
        <v>2.5</v>
      </c>
      <c r="T254">
        <v>1</v>
      </c>
    </row>
    <row r="255" spans="1:20" x14ac:dyDescent="0.2">
      <c r="A255" s="66" t="s">
        <v>388</v>
      </c>
      <c r="B255" s="66" t="s">
        <v>437</v>
      </c>
      <c r="C255" s="66" t="s">
        <v>413</v>
      </c>
      <c r="D255" t="s">
        <v>143</v>
      </c>
      <c r="E255" s="27" t="s">
        <v>480</v>
      </c>
      <c r="F255" s="101" t="s">
        <v>301</v>
      </c>
      <c r="G255" t="s">
        <v>242</v>
      </c>
      <c r="H255">
        <v>66.5</v>
      </c>
      <c r="I255" s="27">
        <f t="shared" si="9"/>
        <v>63</v>
      </c>
      <c r="J255" s="27">
        <f t="shared" si="10"/>
        <v>3.5</v>
      </c>
      <c r="K255" s="62">
        <f t="shared" si="11"/>
        <v>0.94736842105263153</v>
      </c>
      <c r="L255" s="27"/>
      <c r="M255">
        <v>34</v>
      </c>
      <c r="N255">
        <v>14</v>
      </c>
      <c r="O255">
        <v>3</v>
      </c>
      <c r="P255">
        <v>12</v>
      </c>
      <c r="Q255">
        <v>1</v>
      </c>
      <c r="R255">
        <v>1.5</v>
      </c>
      <c r="S255">
        <v>1</v>
      </c>
      <c r="T255">
        <v>0</v>
      </c>
    </row>
    <row r="256" spans="1:20" x14ac:dyDescent="0.2">
      <c r="A256" s="66" t="s">
        <v>388</v>
      </c>
      <c r="B256" s="66" t="s">
        <v>437</v>
      </c>
      <c r="C256" s="66" t="s">
        <v>413</v>
      </c>
      <c r="D256" t="s">
        <v>143</v>
      </c>
      <c r="E256" s="27" t="s">
        <v>480</v>
      </c>
      <c r="F256" s="101" t="s">
        <v>301</v>
      </c>
      <c r="G256" t="s">
        <v>244</v>
      </c>
      <c r="H256">
        <v>33</v>
      </c>
      <c r="I256" s="27">
        <f t="shared" si="9"/>
        <v>22</v>
      </c>
      <c r="J256" s="27">
        <f t="shared" si="10"/>
        <v>11</v>
      </c>
      <c r="K256" s="62">
        <f t="shared" si="11"/>
        <v>0.66666666666666663</v>
      </c>
      <c r="L256" s="27"/>
      <c r="M256">
        <v>10</v>
      </c>
      <c r="N256">
        <v>5</v>
      </c>
      <c r="O256">
        <v>6</v>
      </c>
      <c r="P256">
        <v>1</v>
      </c>
      <c r="Q256">
        <v>2</v>
      </c>
      <c r="R256">
        <v>3</v>
      </c>
      <c r="S256">
        <v>2</v>
      </c>
      <c r="T256">
        <v>4</v>
      </c>
    </row>
    <row r="257" spans="1:20" x14ac:dyDescent="0.2">
      <c r="A257" s="66" t="s">
        <v>388</v>
      </c>
      <c r="B257" s="66" t="s">
        <v>437</v>
      </c>
      <c r="C257" s="66" t="s">
        <v>413</v>
      </c>
      <c r="D257" t="s">
        <v>143</v>
      </c>
      <c r="E257" s="27" t="s">
        <v>480</v>
      </c>
      <c r="F257" s="101" t="s">
        <v>301</v>
      </c>
      <c r="G257" t="s">
        <v>308</v>
      </c>
      <c r="H257">
        <v>61.5</v>
      </c>
      <c r="I257" s="27">
        <f t="shared" si="9"/>
        <v>52</v>
      </c>
      <c r="J257" s="27">
        <f t="shared" si="10"/>
        <v>9.5</v>
      </c>
      <c r="K257" s="62">
        <f t="shared" si="11"/>
        <v>0.84552845528455289</v>
      </c>
      <c r="L257" s="27"/>
      <c r="M257">
        <v>9.5</v>
      </c>
      <c r="N257">
        <v>3.5</v>
      </c>
      <c r="O257">
        <v>12.5</v>
      </c>
      <c r="P257">
        <v>26.5</v>
      </c>
      <c r="Q257">
        <v>5.5</v>
      </c>
      <c r="R257">
        <v>2.5</v>
      </c>
      <c r="S257">
        <v>1</v>
      </c>
      <c r="T257">
        <v>0.5</v>
      </c>
    </row>
    <row r="258" spans="1:20" x14ac:dyDescent="0.2">
      <c r="A258" s="66" t="s">
        <v>389</v>
      </c>
      <c r="B258" s="66" t="s">
        <v>463</v>
      </c>
      <c r="C258" s="66" t="s">
        <v>414</v>
      </c>
      <c r="D258" t="s">
        <v>192</v>
      </c>
      <c r="E258" s="27" t="s">
        <v>481</v>
      </c>
      <c r="F258" s="101" t="s">
        <v>301</v>
      </c>
      <c r="G258" t="s">
        <v>238</v>
      </c>
      <c r="H258">
        <v>38</v>
      </c>
      <c r="I258" s="27">
        <f t="shared" si="9"/>
        <v>38</v>
      </c>
      <c r="J258" s="27">
        <f t="shared" si="10"/>
        <v>0</v>
      </c>
      <c r="K258" s="62">
        <f t="shared" si="11"/>
        <v>1</v>
      </c>
      <c r="L258" s="27"/>
      <c r="M258">
        <v>13</v>
      </c>
      <c r="N258">
        <v>9</v>
      </c>
      <c r="O258">
        <v>12</v>
      </c>
      <c r="P258">
        <v>4</v>
      </c>
      <c r="Q258">
        <v>0</v>
      </c>
      <c r="R258">
        <v>0</v>
      </c>
      <c r="S258">
        <v>0</v>
      </c>
      <c r="T258">
        <v>0</v>
      </c>
    </row>
    <row r="259" spans="1:20" x14ac:dyDescent="0.2">
      <c r="A259" s="66" t="s">
        <v>389</v>
      </c>
      <c r="B259" s="66" t="s">
        <v>463</v>
      </c>
      <c r="C259" s="66" t="s">
        <v>414</v>
      </c>
      <c r="D259" t="s">
        <v>192</v>
      </c>
      <c r="E259" s="27" t="s">
        <v>481</v>
      </c>
      <c r="F259" s="101" t="s">
        <v>301</v>
      </c>
      <c r="G259" t="s">
        <v>240</v>
      </c>
      <c r="H259">
        <v>29.5</v>
      </c>
      <c r="I259" s="27">
        <f t="shared" si="9"/>
        <v>22.5</v>
      </c>
      <c r="J259" s="27">
        <f t="shared" si="10"/>
        <v>7</v>
      </c>
      <c r="K259" s="62">
        <f t="shared" si="11"/>
        <v>0.76271186440677963</v>
      </c>
      <c r="L259" s="27"/>
      <c r="M259">
        <v>4</v>
      </c>
      <c r="N259">
        <v>3</v>
      </c>
      <c r="O259">
        <v>4</v>
      </c>
      <c r="P259">
        <v>11.5</v>
      </c>
      <c r="Q259">
        <v>2.5</v>
      </c>
      <c r="R259">
        <v>2</v>
      </c>
      <c r="S259">
        <v>1</v>
      </c>
      <c r="T259">
        <v>1.5</v>
      </c>
    </row>
    <row r="260" spans="1:20" x14ac:dyDescent="0.2">
      <c r="A260" s="66" t="s">
        <v>389</v>
      </c>
      <c r="B260" s="66" t="s">
        <v>463</v>
      </c>
      <c r="C260" s="66" t="s">
        <v>414</v>
      </c>
      <c r="D260" t="s">
        <v>192</v>
      </c>
      <c r="E260" s="27" t="s">
        <v>481</v>
      </c>
      <c r="F260" s="101" t="s">
        <v>301</v>
      </c>
      <c r="G260" t="s">
        <v>239</v>
      </c>
      <c r="H260">
        <v>20.5</v>
      </c>
      <c r="I260" s="27">
        <f t="shared" si="9"/>
        <v>16.5</v>
      </c>
      <c r="J260" s="27">
        <f t="shared" si="10"/>
        <v>4</v>
      </c>
      <c r="K260" s="62">
        <f t="shared" si="11"/>
        <v>0.80487804878048785</v>
      </c>
      <c r="L260" s="27"/>
      <c r="M260">
        <v>2</v>
      </c>
      <c r="N260">
        <v>3</v>
      </c>
      <c r="O260">
        <v>2</v>
      </c>
      <c r="P260">
        <v>9.5</v>
      </c>
      <c r="Q260">
        <v>2</v>
      </c>
      <c r="R260">
        <v>1.5</v>
      </c>
      <c r="S260">
        <v>0</v>
      </c>
      <c r="T260">
        <v>0.5</v>
      </c>
    </row>
    <row r="261" spans="1:20" x14ac:dyDescent="0.2">
      <c r="A261" s="66" t="s">
        <v>389</v>
      </c>
      <c r="B261" s="66" t="s">
        <v>463</v>
      </c>
      <c r="C261" s="66" t="s">
        <v>414</v>
      </c>
      <c r="D261" t="s">
        <v>192</v>
      </c>
      <c r="E261" s="27" t="s">
        <v>481</v>
      </c>
      <c r="F261" s="101" t="s">
        <v>301</v>
      </c>
      <c r="G261" t="s">
        <v>242</v>
      </c>
      <c r="H261">
        <v>70</v>
      </c>
      <c r="I261" s="27">
        <f t="shared" si="9"/>
        <v>68</v>
      </c>
      <c r="J261" s="27">
        <f t="shared" si="10"/>
        <v>2</v>
      </c>
      <c r="K261" s="62">
        <f t="shared" si="11"/>
        <v>0.97142857142857142</v>
      </c>
      <c r="L261" s="27"/>
      <c r="M261">
        <v>26</v>
      </c>
      <c r="N261">
        <v>24</v>
      </c>
      <c r="O261">
        <v>14.5</v>
      </c>
      <c r="P261">
        <v>3.5</v>
      </c>
      <c r="Q261">
        <v>1</v>
      </c>
      <c r="R261">
        <v>0</v>
      </c>
      <c r="S261">
        <v>0</v>
      </c>
      <c r="T261">
        <v>1</v>
      </c>
    </row>
    <row r="262" spans="1:20" x14ac:dyDescent="0.2">
      <c r="A262" s="66" t="s">
        <v>389</v>
      </c>
      <c r="B262" s="66" t="s">
        <v>463</v>
      </c>
      <c r="C262" s="66" t="s">
        <v>414</v>
      </c>
      <c r="D262" t="s">
        <v>192</v>
      </c>
      <c r="E262" s="27" t="s">
        <v>481</v>
      </c>
      <c r="F262" s="101" t="s">
        <v>301</v>
      </c>
      <c r="G262" t="s">
        <v>244</v>
      </c>
      <c r="H262">
        <v>26.5</v>
      </c>
      <c r="I262" s="27">
        <f t="shared" si="9"/>
        <v>15.5</v>
      </c>
      <c r="J262" s="27">
        <f t="shared" si="10"/>
        <v>11</v>
      </c>
      <c r="K262" s="62">
        <f t="shared" si="11"/>
        <v>0.58490566037735847</v>
      </c>
      <c r="L262" s="27"/>
      <c r="M262">
        <v>4</v>
      </c>
      <c r="N262">
        <v>1</v>
      </c>
      <c r="O262">
        <v>6</v>
      </c>
      <c r="P262">
        <v>4.5</v>
      </c>
      <c r="Q262">
        <v>2.5</v>
      </c>
      <c r="R262">
        <v>3</v>
      </c>
      <c r="S262">
        <v>1</v>
      </c>
      <c r="T262">
        <v>4.5</v>
      </c>
    </row>
    <row r="263" spans="1:20" x14ac:dyDescent="0.2">
      <c r="A263" s="66" t="s">
        <v>389</v>
      </c>
      <c r="B263" s="66" t="s">
        <v>463</v>
      </c>
      <c r="C263" s="66" t="s">
        <v>414</v>
      </c>
      <c r="D263" t="s">
        <v>192</v>
      </c>
      <c r="E263" s="27" t="s">
        <v>481</v>
      </c>
      <c r="F263" s="101" t="s">
        <v>301</v>
      </c>
      <c r="G263" t="s">
        <v>308</v>
      </c>
      <c r="H263">
        <v>78</v>
      </c>
      <c r="I263" s="27">
        <f t="shared" si="9"/>
        <v>65.5</v>
      </c>
      <c r="J263" s="27">
        <f t="shared" si="10"/>
        <v>12.5</v>
      </c>
      <c r="K263" s="62">
        <f t="shared" si="11"/>
        <v>0.83974358974358976</v>
      </c>
      <c r="L263" s="27"/>
      <c r="M263">
        <v>12</v>
      </c>
      <c r="N263">
        <v>5</v>
      </c>
      <c r="O263">
        <v>10</v>
      </c>
      <c r="P263">
        <v>38.5</v>
      </c>
      <c r="Q263">
        <v>2</v>
      </c>
      <c r="R263">
        <v>4.5</v>
      </c>
      <c r="S263">
        <v>2.5</v>
      </c>
      <c r="T263">
        <v>3.5</v>
      </c>
    </row>
    <row r="264" spans="1:20" x14ac:dyDescent="0.2">
      <c r="A264" s="66" t="s">
        <v>389</v>
      </c>
      <c r="B264" s="66" t="s">
        <v>463</v>
      </c>
      <c r="C264" s="66" t="s">
        <v>414</v>
      </c>
      <c r="D264" t="s">
        <v>199</v>
      </c>
      <c r="E264" s="27" t="s">
        <v>482</v>
      </c>
      <c r="F264" s="101" t="s">
        <v>301</v>
      </c>
      <c r="G264" t="s">
        <v>238</v>
      </c>
      <c r="H264">
        <v>27</v>
      </c>
      <c r="I264" s="27">
        <f t="shared" si="9"/>
        <v>27</v>
      </c>
      <c r="J264" s="27">
        <f t="shared" si="10"/>
        <v>0</v>
      </c>
      <c r="K264" s="62">
        <f t="shared" si="11"/>
        <v>1</v>
      </c>
      <c r="L264" s="27"/>
      <c r="M264">
        <v>14</v>
      </c>
      <c r="N264">
        <v>4</v>
      </c>
      <c r="O264">
        <v>6</v>
      </c>
      <c r="P264">
        <v>3</v>
      </c>
      <c r="Q264">
        <v>0</v>
      </c>
      <c r="R264">
        <v>0</v>
      </c>
      <c r="S264">
        <v>0</v>
      </c>
      <c r="T264">
        <v>0</v>
      </c>
    </row>
    <row r="265" spans="1:20" x14ac:dyDescent="0.2">
      <c r="A265" s="66" t="s">
        <v>389</v>
      </c>
      <c r="B265" s="66" t="s">
        <v>463</v>
      </c>
      <c r="C265" s="66" t="s">
        <v>414</v>
      </c>
      <c r="D265" t="s">
        <v>199</v>
      </c>
      <c r="E265" s="27" t="s">
        <v>482</v>
      </c>
      <c r="F265" s="101" t="s">
        <v>301</v>
      </c>
      <c r="G265" t="s">
        <v>240</v>
      </c>
      <c r="H265">
        <v>17.5</v>
      </c>
      <c r="I265" s="27">
        <f t="shared" si="9"/>
        <v>13</v>
      </c>
      <c r="J265" s="27">
        <f t="shared" si="10"/>
        <v>4.5</v>
      </c>
      <c r="K265" s="62">
        <f t="shared" si="11"/>
        <v>0.74285714285714288</v>
      </c>
      <c r="L265" s="27"/>
      <c r="M265">
        <v>5</v>
      </c>
      <c r="N265">
        <v>1</v>
      </c>
      <c r="O265">
        <v>3</v>
      </c>
      <c r="P265">
        <v>4</v>
      </c>
      <c r="Q265">
        <v>1</v>
      </c>
      <c r="R265">
        <v>1</v>
      </c>
      <c r="S265">
        <v>1</v>
      </c>
      <c r="T265">
        <v>1.5</v>
      </c>
    </row>
    <row r="266" spans="1:20" x14ac:dyDescent="0.2">
      <c r="A266" s="66" t="s">
        <v>389</v>
      </c>
      <c r="B266" s="66" t="s">
        <v>463</v>
      </c>
      <c r="C266" s="66" t="s">
        <v>414</v>
      </c>
      <c r="D266" t="s">
        <v>199</v>
      </c>
      <c r="E266" s="27" t="s">
        <v>482</v>
      </c>
      <c r="F266" s="101" t="s">
        <v>301</v>
      </c>
      <c r="G266" t="s">
        <v>239</v>
      </c>
      <c r="H266">
        <v>21</v>
      </c>
      <c r="I266" s="27">
        <f t="shared" ref="I266:I329" si="12">SUM(M266:P266)</f>
        <v>12</v>
      </c>
      <c r="J266" s="27">
        <f t="shared" ref="J266:J329" si="13">SUM(Q266:T266)</f>
        <v>9</v>
      </c>
      <c r="K266" s="62">
        <f t="shared" ref="K266:K329" si="14">I266/H266</f>
        <v>0.5714285714285714</v>
      </c>
      <c r="L266" s="27"/>
      <c r="M266">
        <v>2</v>
      </c>
      <c r="N266">
        <v>3</v>
      </c>
      <c r="O266">
        <v>3</v>
      </c>
      <c r="P266">
        <v>4</v>
      </c>
      <c r="Q266">
        <v>3</v>
      </c>
      <c r="R266">
        <v>2.5</v>
      </c>
      <c r="S266">
        <v>0</v>
      </c>
      <c r="T266">
        <v>3.5</v>
      </c>
    </row>
    <row r="267" spans="1:20" x14ac:dyDescent="0.2">
      <c r="A267" s="66" t="s">
        <v>389</v>
      </c>
      <c r="B267" s="66" t="s">
        <v>463</v>
      </c>
      <c r="C267" s="66" t="s">
        <v>414</v>
      </c>
      <c r="D267" t="s">
        <v>199</v>
      </c>
      <c r="E267" s="27" t="s">
        <v>482</v>
      </c>
      <c r="F267" s="101" t="s">
        <v>301</v>
      </c>
      <c r="G267" t="s">
        <v>242</v>
      </c>
      <c r="H267">
        <v>1</v>
      </c>
      <c r="I267" s="27">
        <f t="shared" si="12"/>
        <v>1</v>
      </c>
      <c r="J267" s="27">
        <f t="shared" si="13"/>
        <v>0</v>
      </c>
      <c r="K267" s="62">
        <f t="shared" si="14"/>
        <v>1</v>
      </c>
      <c r="L267" s="27"/>
      <c r="M267">
        <v>0</v>
      </c>
      <c r="N267">
        <v>0</v>
      </c>
      <c r="O267">
        <v>0.5</v>
      </c>
      <c r="P267">
        <v>0.5</v>
      </c>
      <c r="Q267">
        <v>0</v>
      </c>
      <c r="R267">
        <v>0</v>
      </c>
      <c r="S267">
        <v>0</v>
      </c>
      <c r="T267">
        <v>0</v>
      </c>
    </row>
    <row r="268" spans="1:20" x14ac:dyDescent="0.2">
      <c r="A268" s="66" t="s">
        <v>389</v>
      </c>
      <c r="B268" s="66" t="s">
        <v>463</v>
      </c>
      <c r="C268" s="66" t="s">
        <v>414</v>
      </c>
      <c r="D268" t="s">
        <v>199</v>
      </c>
      <c r="E268" s="27" t="s">
        <v>482</v>
      </c>
      <c r="F268" s="101" t="s">
        <v>301</v>
      </c>
      <c r="G268" t="s">
        <v>244</v>
      </c>
      <c r="H268">
        <v>18</v>
      </c>
      <c r="I268" s="27">
        <f t="shared" si="12"/>
        <v>14</v>
      </c>
      <c r="J268" s="27">
        <f t="shared" si="13"/>
        <v>4</v>
      </c>
      <c r="K268" s="62">
        <f t="shared" si="14"/>
        <v>0.77777777777777779</v>
      </c>
      <c r="L268" s="27"/>
      <c r="M268">
        <v>1</v>
      </c>
      <c r="N268">
        <v>2</v>
      </c>
      <c r="O268">
        <v>6</v>
      </c>
      <c r="P268">
        <v>5</v>
      </c>
      <c r="Q268">
        <v>1.5</v>
      </c>
      <c r="R268">
        <v>1</v>
      </c>
      <c r="S268">
        <v>0</v>
      </c>
      <c r="T268">
        <v>1.5</v>
      </c>
    </row>
    <row r="269" spans="1:20" x14ac:dyDescent="0.2">
      <c r="A269" s="66" t="s">
        <v>389</v>
      </c>
      <c r="B269" s="66" t="s">
        <v>463</v>
      </c>
      <c r="C269" s="66" t="s">
        <v>414</v>
      </c>
      <c r="D269" t="s">
        <v>199</v>
      </c>
      <c r="E269" s="27" t="s">
        <v>482</v>
      </c>
      <c r="F269" s="101" t="s">
        <v>301</v>
      </c>
      <c r="G269" t="s">
        <v>308</v>
      </c>
      <c r="H269">
        <v>18.5</v>
      </c>
      <c r="I269" s="27">
        <f t="shared" si="12"/>
        <v>16.5</v>
      </c>
      <c r="J269" s="27">
        <f t="shared" si="13"/>
        <v>2</v>
      </c>
      <c r="K269" s="62">
        <f t="shared" si="14"/>
        <v>0.89189189189189189</v>
      </c>
      <c r="L269" s="27"/>
      <c r="M269">
        <v>3</v>
      </c>
      <c r="N269">
        <v>1</v>
      </c>
      <c r="O269">
        <v>3</v>
      </c>
      <c r="P269">
        <v>9.5</v>
      </c>
      <c r="Q269">
        <v>0</v>
      </c>
      <c r="R269">
        <v>0.5</v>
      </c>
      <c r="S269">
        <v>1</v>
      </c>
      <c r="T269">
        <v>0.5</v>
      </c>
    </row>
    <row r="270" spans="1:20" x14ac:dyDescent="0.2">
      <c r="A270" s="66" t="s">
        <v>389</v>
      </c>
      <c r="B270" s="66" t="s">
        <v>463</v>
      </c>
      <c r="C270" s="66" t="s">
        <v>414</v>
      </c>
      <c r="D270" t="s">
        <v>220</v>
      </c>
      <c r="E270" s="27" t="s">
        <v>483</v>
      </c>
      <c r="F270" s="101" t="s">
        <v>301</v>
      </c>
      <c r="G270" t="s">
        <v>238</v>
      </c>
      <c r="H270">
        <v>50</v>
      </c>
      <c r="I270" s="27">
        <f t="shared" si="12"/>
        <v>50</v>
      </c>
      <c r="J270" s="27">
        <f t="shared" si="13"/>
        <v>0</v>
      </c>
      <c r="K270" s="62">
        <f t="shared" si="14"/>
        <v>1</v>
      </c>
      <c r="L270" s="27"/>
      <c r="M270">
        <v>13</v>
      </c>
      <c r="N270">
        <v>18</v>
      </c>
      <c r="O270">
        <v>14</v>
      </c>
      <c r="P270">
        <v>5</v>
      </c>
      <c r="Q270">
        <v>0</v>
      </c>
      <c r="R270">
        <v>0</v>
      </c>
      <c r="S270">
        <v>0</v>
      </c>
      <c r="T270">
        <v>0</v>
      </c>
    </row>
    <row r="271" spans="1:20" x14ac:dyDescent="0.2">
      <c r="A271" s="66" t="s">
        <v>389</v>
      </c>
      <c r="B271" s="66" t="s">
        <v>463</v>
      </c>
      <c r="C271" s="66" t="s">
        <v>414</v>
      </c>
      <c r="D271" t="s">
        <v>220</v>
      </c>
      <c r="E271" s="27" t="s">
        <v>483</v>
      </c>
      <c r="F271" s="101" t="s">
        <v>301</v>
      </c>
      <c r="G271" t="s">
        <v>240</v>
      </c>
      <c r="H271">
        <v>21.5</v>
      </c>
      <c r="I271" s="27">
        <f t="shared" si="12"/>
        <v>19.5</v>
      </c>
      <c r="J271" s="27">
        <f t="shared" si="13"/>
        <v>2</v>
      </c>
      <c r="K271" s="62">
        <f t="shared" si="14"/>
        <v>0.90697674418604646</v>
      </c>
      <c r="L271" s="27"/>
      <c r="M271">
        <v>1</v>
      </c>
      <c r="N271">
        <v>3</v>
      </c>
      <c r="O271">
        <v>3</v>
      </c>
      <c r="P271">
        <v>12.5</v>
      </c>
      <c r="Q271">
        <v>1</v>
      </c>
      <c r="R271">
        <v>0</v>
      </c>
      <c r="S271">
        <v>0</v>
      </c>
      <c r="T271">
        <v>1</v>
      </c>
    </row>
    <row r="272" spans="1:20" x14ac:dyDescent="0.2">
      <c r="A272" s="66" t="s">
        <v>389</v>
      </c>
      <c r="B272" s="66" t="s">
        <v>463</v>
      </c>
      <c r="C272" s="66" t="s">
        <v>414</v>
      </c>
      <c r="D272" t="s">
        <v>220</v>
      </c>
      <c r="E272" s="27" t="s">
        <v>483</v>
      </c>
      <c r="F272" s="101" t="s">
        <v>301</v>
      </c>
      <c r="G272" t="s">
        <v>239</v>
      </c>
      <c r="H272">
        <v>24</v>
      </c>
      <c r="I272" s="27">
        <f t="shared" si="12"/>
        <v>17</v>
      </c>
      <c r="J272" s="27">
        <f t="shared" si="13"/>
        <v>7</v>
      </c>
      <c r="K272" s="62">
        <f t="shared" si="14"/>
        <v>0.70833333333333337</v>
      </c>
      <c r="L272" s="27"/>
      <c r="M272">
        <v>5</v>
      </c>
      <c r="N272">
        <v>3</v>
      </c>
      <c r="O272">
        <v>4</v>
      </c>
      <c r="P272">
        <v>5</v>
      </c>
      <c r="Q272">
        <v>4</v>
      </c>
      <c r="R272">
        <v>1</v>
      </c>
      <c r="S272">
        <v>2</v>
      </c>
      <c r="T272">
        <v>0</v>
      </c>
    </row>
    <row r="273" spans="1:20" x14ac:dyDescent="0.2">
      <c r="A273" s="66" t="s">
        <v>389</v>
      </c>
      <c r="B273" s="66" t="s">
        <v>463</v>
      </c>
      <c r="C273" s="66" t="s">
        <v>414</v>
      </c>
      <c r="D273" t="s">
        <v>220</v>
      </c>
      <c r="E273" s="27" t="s">
        <v>483</v>
      </c>
      <c r="F273" s="101" t="s">
        <v>301</v>
      </c>
      <c r="G273" t="s">
        <v>242</v>
      </c>
      <c r="H273">
        <v>82.5</v>
      </c>
      <c r="I273" s="27">
        <f t="shared" si="12"/>
        <v>79.5</v>
      </c>
      <c r="J273" s="27">
        <f t="shared" si="13"/>
        <v>3</v>
      </c>
      <c r="K273" s="62">
        <f t="shared" si="14"/>
        <v>0.96363636363636362</v>
      </c>
      <c r="L273" s="27"/>
      <c r="M273">
        <v>52</v>
      </c>
      <c r="N273">
        <v>9</v>
      </c>
      <c r="O273">
        <v>6</v>
      </c>
      <c r="P273">
        <v>12.5</v>
      </c>
      <c r="Q273">
        <v>1</v>
      </c>
      <c r="R273">
        <v>0</v>
      </c>
      <c r="S273">
        <v>0</v>
      </c>
      <c r="T273">
        <v>2</v>
      </c>
    </row>
    <row r="274" spans="1:20" x14ac:dyDescent="0.2">
      <c r="A274" s="66" t="s">
        <v>389</v>
      </c>
      <c r="B274" s="66" t="s">
        <v>463</v>
      </c>
      <c r="C274" s="66" t="s">
        <v>414</v>
      </c>
      <c r="D274" t="s">
        <v>220</v>
      </c>
      <c r="E274" s="27" t="s">
        <v>483</v>
      </c>
      <c r="F274" s="101" t="s">
        <v>301</v>
      </c>
      <c r="G274" t="s">
        <v>244</v>
      </c>
      <c r="H274">
        <v>7</v>
      </c>
      <c r="I274" s="27">
        <f t="shared" si="12"/>
        <v>5</v>
      </c>
      <c r="J274" s="27">
        <f t="shared" si="13"/>
        <v>2</v>
      </c>
      <c r="K274" s="62">
        <f t="shared" si="14"/>
        <v>0.7142857142857143</v>
      </c>
      <c r="L274" s="27"/>
      <c r="M274">
        <v>3</v>
      </c>
      <c r="N274">
        <v>1</v>
      </c>
      <c r="O274">
        <v>0</v>
      </c>
      <c r="P274">
        <v>1</v>
      </c>
      <c r="Q274">
        <v>0</v>
      </c>
      <c r="R274">
        <v>1</v>
      </c>
      <c r="S274">
        <v>0</v>
      </c>
      <c r="T274">
        <v>1</v>
      </c>
    </row>
    <row r="275" spans="1:20" x14ac:dyDescent="0.2">
      <c r="A275" s="66" t="s">
        <v>389</v>
      </c>
      <c r="B275" s="66" t="s">
        <v>463</v>
      </c>
      <c r="C275" s="66" t="s">
        <v>414</v>
      </c>
      <c r="D275" t="s">
        <v>220</v>
      </c>
      <c r="E275" s="27" t="s">
        <v>483</v>
      </c>
      <c r="F275" s="101" t="s">
        <v>301</v>
      </c>
      <c r="G275" t="s">
        <v>308</v>
      </c>
      <c r="H275">
        <v>37</v>
      </c>
      <c r="I275" s="27">
        <f t="shared" si="12"/>
        <v>28</v>
      </c>
      <c r="J275" s="27">
        <f t="shared" si="13"/>
        <v>9</v>
      </c>
      <c r="K275" s="62">
        <f t="shared" si="14"/>
        <v>0.7567567567567568</v>
      </c>
      <c r="L275" s="27"/>
      <c r="M275">
        <v>1</v>
      </c>
      <c r="N275">
        <v>3.5</v>
      </c>
      <c r="O275">
        <v>4.5</v>
      </c>
      <c r="P275">
        <v>19</v>
      </c>
      <c r="Q275">
        <v>3</v>
      </c>
      <c r="R275">
        <v>3.5</v>
      </c>
      <c r="S275">
        <v>1.5</v>
      </c>
      <c r="T275">
        <v>1</v>
      </c>
    </row>
    <row r="276" spans="1:20" x14ac:dyDescent="0.2">
      <c r="A276" s="66" t="s">
        <v>390</v>
      </c>
      <c r="B276" s="66" t="s">
        <v>484</v>
      </c>
      <c r="C276" s="66" t="s">
        <v>415</v>
      </c>
      <c r="D276" t="s">
        <v>100</v>
      </c>
      <c r="E276" s="27" t="s">
        <v>485</v>
      </c>
      <c r="F276" s="101" t="s">
        <v>301</v>
      </c>
      <c r="G276" t="s">
        <v>238</v>
      </c>
      <c r="H276">
        <v>20</v>
      </c>
      <c r="I276" s="27">
        <f t="shared" si="12"/>
        <v>19</v>
      </c>
      <c r="J276" s="27">
        <f t="shared" si="13"/>
        <v>1</v>
      </c>
      <c r="K276" s="62">
        <f t="shared" si="14"/>
        <v>0.95</v>
      </c>
      <c r="L276" s="27"/>
      <c r="M276">
        <v>8</v>
      </c>
      <c r="N276">
        <v>3</v>
      </c>
      <c r="O276">
        <v>4</v>
      </c>
      <c r="P276">
        <v>4</v>
      </c>
      <c r="Q276">
        <v>1</v>
      </c>
      <c r="R276">
        <v>0</v>
      </c>
      <c r="S276">
        <v>0</v>
      </c>
      <c r="T276">
        <v>0</v>
      </c>
    </row>
    <row r="277" spans="1:20" x14ac:dyDescent="0.2">
      <c r="A277" s="66" t="s">
        <v>390</v>
      </c>
      <c r="B277" s="66" t="s">
        <v>484</v>
      </c>
      <c r="C277" s="66" t="s">
        <v>415</v>
      </c>
      <c r="D277" t="s">
        <v>100</v>
      </c>
      <c r="E277" s="27" t="s">
        <v>485</v>
      </c>
      <c r="F277" s="101" t="s">
        <v>301</v>
      </c>
      <c r="G277" t="s">
        <v>240</v>
      </c>
      <c r="H277">
        <v>9</v>
      </c>
      <c r="I277" s="27">
        <f t="shared" si="12"/>
        <v>8</v>
      </c>
      <c r="J277" s="27">
        <f t="shared" si="13"/>
        <v>1</v>
      </c>
      <c r="K277" s="62">
        <f t="shared" si="14"/>
        <v>0.88888888888888884</v>
      </c>
      <c r="L277" s="27"/>
      <c r="M277">
        <v>0</v>
      </c>
      <c r="N277">
        <v>0</v>
      </c>
      <c r="O277">
        <v>2</v>
      </c>
      <c r="P277">
        <v>6</v>
      </c>
      <c r="Q277">
        <v>0</v>
      </c>
      <c r="R277">
        <v>0</v>
      </c>
      <c r="S277">
        <v>0</v>
      </c>
      <c r="T277">
        <v>1</v>
      </c>
    </row>
    <row r="278" spans="1:20" x14ac:dyDescent="0.2">
      <c r="A278" s="66" t="s">
        <v>390</v>
      </c>
      <c r="B278" s="66" t="s">
        <v>484</v>
      </c>
      <c r="C278" s="66" t="s">
        <v>415</v>
      </c>
      <c r="D278" t="s">
        <v>100</v>
      </c>
      <c r="E278" s="27" t="s">
        <v>485</v>
      </c>
      <c r="F278" s="101" t="s">
        <v>301</v>
      </c>
      <c r="G278" t="s">
        <v>239</v>
      </c>
      <c r="H278">
        <v>8</v>
      </c>
      <c r="I278" s="27">
        <f t="shared" si="12"/>
        <v>7</v>
      </c>
      <c r="J278" s="27">
        <f t="shared" si="13"/>
        <v>1</v>
      </c>
      <c r="K278" s="62">
        <f t="shared" si="14"/>
        <v>0.875</v>
      </c>
      <c r="L278" s="27"/>
      <c r="M278">
        <v>1</v>
      </c>
      <c r="N278">
        <v>3</v>
      </c>
      <c r="O278">
        <v>0</v>
      </c>
      <c r="P278">
        <v>3</v>
      </c>
      <c r="Q278">
        <v>0.5</v>
      </c>
      <c r="R278">
        <v>0</v>
      </c>
      <c r="S278">
        <v>0</v>
      </c>
      <c r="T278">
        <v>0.5</v>
      </c>
    </row>
    <row r="279" spans="1:20" x14ac:dyDescent="0.2">
      <c r="A279" s="66" t="s">
        <v>390</v>
      </c>
      <c r="B279" s="66" t="s">
        <v>484</v>
      </c>
      <c r="C279" s="66" t="s">
        <v>415</v>
      </c>
      <c r="D279" t="s">
        <v>100</v>
      </c>
      <c r="E279" s="27" t="s">
        <v>485</v>
      </c>
      <c r="F279" s="101" t="s">
        <v>301</v>
      </c>
      <c r="G279" t="s">
        <v>242</v>
      </c>
      <c r="H279">
        <v>6</v>
      </c>
      <c r="I279" s="27">
        <f t="shared" si="12"/>
        <v>6</v>
      </c>
      <c r="J279" s="27">
        <f t="shared" si="13"/>
        <v>0</v>
      </c>
      <c r="K279" s="62">
        <f t="shared" si="14"/>
        <v>1</v>
      </c>
      <c r="L279" s="27"/>
      <c r="M279">
        <v>4</v>
      </c>
      <c r="N279">
        <v>0</v>
      </c>
      <c r="O279">
        <v>2</v>
      </c>
      <c r="P279">
        <v>0</v>
      </c>
      <c r="Q279">
        <v>0</v>
      </c>
      <c r="R279">
        <v>0</v>
      </c>
      <c r="S279">
        <v>0</v>
      </c>
      <c r="T279">
        <v>0</v>
      </c>
    </row>
    <row r="280" spans="1:20" x14ac:dyDescent="0.2">
      <c r="A280" s="66" t="s">
        <v>390</v>
      </c>
      <c r="B280" s="66" t="s">
        <v>484</v>
      </c>
      <c r="C280" s="66" t="s">
        <v>415</v>
      </c>
      <c r="D280" t="s">
        <v>100</v>
      </c>
      <c r="E280" s="27" t="s">
        <v>485</v>
      </c>
      <c r="F280" s="101" t="s">
        <v>301</v>
      </c>
      <c r="G280" t="s">
        <v>244</v>
      </c>
      <c r="H280">
        <v>20.5</v>
      </c>
      <c r="I280" s="27">
        <f t="shared" si="12"/>
        <v>17</v>
      </c>
      <c r="J280" s="27">
        <f t="shared" si="13"/>
        <v>3.5</v>
      </c>
      <c r="K280" s="62">
        <f t="shared" si="14"/>
        <v>0.82926829268292679</v>
      </c>
      <c r="L280" s="27"/>
      <c r="M280">
        <v>1</v>
      </c>
      <c r="N280">
        <v>2</v>
      </c>
      <c r="O280">
        <v>9</v>
      </c>
      <c r="P280">
        <v>5</v>
      </c>
      <c r="Q280">
        <v>0</v>
      </c>
      <c r="R280">
        <v>0</v>
      </c>
      <c r="S280">
        <v>1.5</v>
      </c>
      <c r="T280">
        <v>2</v>
      </c>
    </row>
    <row r="281" spans="1:20" x14ac:dyDescent="0.2">
      <c r="A281" s="66" t="s">
        <v>390</v>
      </c>
      <c r="B281" s="66" t="s">
        <v>484</v>
      </c>
      <c r="C281" s="66" t="s">
        <v>415</v>
      </c>
      <c r="D281" t="s">
        <v>100</v>
      </c>
      <c r="E281" s="27" t="s">
        <v>485</v>
      </c>
      <c r="F281" s="101" t="s">
        <v>301</v>
      </c>
      <c r="G281" t="s">
        <v>308</v>
      </c>
      <c r="H281">
        <v>33</v>
      </c>
      <c r="I281" s="27">
        <f t="shared" si="12"/>
        <v>24.5</v>
      </c>
      <c r="J281" s="27">
        <f t="shared" si="13"/>
        <v>8.5</v>
      </c>
      <c r="K281" s="62">
        <f t="shared" si="14"/>
        <v>0.74242424242424243</v>
      </c>
      <c r="L281" s="27"/>
      <c r="M281">
        <v>10.5</v>
      </c>
      <c r="N281">
        <v>4.5</v>
      </c>
      <c r="O281">
        <v>3.5</v>
      </c>
      <c r="P281">
        <v>6</v>
      </c>
      <c r="Q281">
        <v>3</v>
      </c>
      <c r="R281">
        <v>2.5</v>
      </c>
      <c r="S281">
        <v>2</v>
      </c>
      <c r="T281">
        <v>1</v>
      </c>
    </row>
    <row r="282" spans="1:20" x14ac:dyDescent="0.2">
      <c r="A282" s="66" t="s">
        <v>390</v>
      </c>
      <c r="B282" s="66" t="s">
        <v>484</v>
      </c>
      <c r="C282" s="66" t="s">
        <v>415</v>
      </c>
      <c r="D282" t="s">
        <v>235</v>
      </c>
      <c r="E282" s="27" t="s">
        <v>603</v>
      </c>
      <c r="F282" s="101" t="s">
        <v>301</v>
      </c>
      <c r="G282" t="s">
        <v>239</v>
      </c>
      <c r="H282">
        <v>11</v>
      </c>
      <c r="I282" s="27">
        <f t="shared" si="12"/>
        <v>8.5</v>
      </c>
      <c r="J282" s="27">
        <f t="shared" si="13"/>
        <v>2.5</v>
      </c>
      <c r="K282" s="62">
        <f t="shared" si="14"/>
        <v>0.77272727272727271</v>
      </c>
      <c r="L282" s="27"/>
      <c r="M282">
        <v>0.5</v>
      </c>
      <c r="N282">
        <v>0.5</v>
      </c>
      <c r="O282">
        <v>1.5</v>
      </c>
      <c r="P282">
        <v>6</v>
      </c>
      <c r="Q282">
        <v>0.5</v>
      </c>
      <c r="R282">
        <v>0</v>
      </c>
      <c r="S282">
        <v>1</v>
      </c>
      <c r="T282">
        <v>1</v>
      </c>
    </row>
    <row r="283" spans="1:20" x14ac:dyDescent="0.2">
      <c r="A283" s="66" t="s">
        <v>390</v>
      </c>
      <c r="B283" s="66" t="s">
        <v>484</v>
      </c>
      <c r="C283" s="66" t="s">
        <v>415</v>
      </c>
      <c r="D283" t="s">
        <v>120</v>
      </c>
      <c r="E283" s="27" t="s">
        <v>486</v>
      </c>
      <c r="F283" s="101" t="s">
        <v>301</v>
      </c>
      <c r="G283" t="s">
        <v>238</v>
      </c>
      <c r="H283">
        <v>30.5</v>
      </c>
      <c r="I283" s="27">
        <f t="shared" si="12"/>
        <v>27</v>
      </c>
      <c r="J283" s="27">
        <f t="shared" si="13"/>
        <v>3.5</v>
      </c>
      <c r="K283" s="62">
        <f t="shared" si="14"/>
        <v>0.88524590163934425</v>
      </c>
      <c r="L283" s="27"/>
      <c r="M283">
        <v>0</v>
      </c>
      <c r="N283">
        <v>4</v>
      </c>
      <c r="O283">
        <v>11</v>
      </c>
      <c r="P283">
        <v>12</v>
      </c>
      <c r="Q283">
        <v>3</v>
      </c>
      <c r="R283">
        <v>0.5</v>
      </c>
      <c r="S283">
        <v>0</v>
      </c>
      <c r="T283">
        <v>0</v>
      </c>
    </row>
    <row r="284" spans="1:20" x14ac:dyDescent="0.2">
      <c r="A284" s="66" t="s">
        <v>390</v>
      </c>
      <c r="B284" s="66" t="s">
        <v>484</v>
      </c>
      <c r="C284" s="66" t="s">
        <v>415</v>
      </c>
      <c r="D284" t="s">
        <v>120</v>
      </c>
      <c r="E284" s="27" t="s">
        <v>486</v>
      </c>
      <c r="F284" s="101" t="s">
        <v>301</v>
      </c>
      <c r="G284" t="s">
        <v>240</v>
      </c>
      <c r="H284">
        <v>24</v>
      </c>
      <c r="I284" s="27">
        <f t="shared" si="12"/>
        <v>21</v>
      </c>
      <c r="J284" s="27">
        <f t="shared" si="13"/>
        <v>3</v>
      </c>
      <c r="K284" s="62">
        <f t="shared" si="14"/>
        <v>0.875</v>
      </c>
      <c r="L284" s="27"/>
      <c r="M284">
        <v>4</v>
      </c>
      <c r="N284">
        <v>3</v>
      </c>
      <c r="O284">
        <v>4</v>
      </c>
      <c r="P284">
        <v>10</v>
      </c>
      <c r="Q284">
        <v>2</v>
      </c>
      <c r="R284">
        <v>1</v>
      </c>
      <c r="S284">
        <v>0</v>
      </c>
      <c r="T284">
        <v>0</v>
      </c>
    </row>
    <row r="285" spans="1:20" x14ac:dyDescent="0.2">
      <c r="A285" s="66" t="s">
        <v>390</v>
      </c>
      <c r="B285" s="66" t="s">
        <v>484</v>
      </c>
      <c r="C285" s="66" t="s">
        <v>415</v>
      </c>
      <c r="D285" t="s">
        <v>120</v>
      </c>
      <c r="E285" s="27" t="s">
        <v>486</v>
      </c>
      <c r="F285" s="101" t="s">
        <v>301</v>
      </c>
      <c r="G285" t="s">
        <v>239</v>
      </c>
      <c r="H285">
        <v>20</v>
      </c>
      <c r="I285" s="27">
        <f t="shared" si="12"/>
        <v>19.5</v>
      </c>
      <c r="J285" s="27">
        <f t="shared" si="13"/>
        <v>0.5</v>
      </c>
      <c r="K285" s="62">
        <f t="shared" si="14"/>
        <v>0.97499999999999998</v>
      </c>
      <c r="L285" s="27"/>
      <c r="M285">
        <v>6</v>
      </c>
      <c r="N285">
        <v>2</v>
      </c>
      <c r="O285">
        <v>6</v>
      </c>
      <c r="P285">
        <v>5.5</v>
      </c>
      <c r="Q285">
        <v>0</v>
      </c>
      <c r="R285">
        <v>0</v>
      </c>
      <c r="S285">
        <v>0.5</v>
      </c>
      <c r="T285">
        <v>0</v>
      </c>
    </row>
    <row r="286" spans="1:20" x14ac:dyDescent="0.2">
      <c r="A286" s="66" t="s">
        <v>390</v>
      </c>
      <c r="B286" s="66" t="s">
        <v>484</v>
      </c>
      <c r="C286" s="66" t="s">
        <v>415</v>
      </c>
      <c r="D286" t="s">
        <v>120</v>
      </c>
      <c r="E286" s="27" t="s">
        <v>486</v>
      </c>
      <c r="F286" s="101" t="s">
        <v>301</v>
      </c>
      <c r="G286" t="s">
        <v>242</v>
      </c>
      <c r="H286">
        <v>39</v>
      </c>
      <c r="I286" s="27">
        <f t="shared" si="12"/>
        <v>39</v>
      </c>
      <c r="J286" s="27">
        <f t="shared" si="13"/>
        <v>0</v>
      </c>
      <c r="K286" s="62">
        <f t="shared" si="14"/>
        <v>1</v>
      </c>
      <c r="L286" s="27"/>
      <c r="M286">
        <v>16</v>
      </c>
      <c r="N286">
        <v>10</v>
      </c>
      <c r="O286">
        <v>8</v>
      </c>
      <c r="P286">
        <v>5</v>
      </c>
      <c r="Q286">
        <v>0</v>
      </c>
      <c r="R286">
        <v>0</v>
      </c>
      <c r="S286">
        <v>0</v>
      </c>
      <c r="T286">
        <v>0</v>
      </c>
    </row>
    <row r="287" spans="1:20" x14ac:dyDescent="0.2">
      <c r="A287" s="66" t="s">
        <v>390</v>
      </c>
      <c r="B287" s="66" t="s">
        <v>484</v>
      </c>
      <c r="C287" s="66" t="s">
        <v>415</v>
      </c>
      <c r="D287" t="s">
        <v>120</v>
      </c>
      <c r="E287" s="27" t="s">
        <v>486</v>
      </c>
      <c r="F287" s="101" t="s">
        <v>301</v>
      </c>
      <c r="G287" t="s">
        <v>244</v>
      </c>
      <c r="H287">
        <v>15</v>
      </c>
      <c r="I287" s="27">
        <f t="shared" si="12"/>
        <v>9.5</v>
      </c>
      <c r="J287" s="27">
        <f t="shared" si="13"/>
        <v>5.5</v>
      </c>
      <c r="K287" s="62">
        <f t="shared" si="14"/>
        <v>0.6333333333333333</v>
      </c>
      <c r="L287" s="27"/>
      <c r="M287">
        <v>4</v>
      </c>
      <c r="N287">
        <v>1</v>
      </c>
      <c r="O287">
        <v>2</v>
      </c>
      <c r="P287">
        <v>2.5</v>
      </c>
      <c r="Q287">
        <v>0.5</v>
      </c>
      <c r="R287">
        <v>1</v>
      </c>
      <c r="S287">
        <v>1</v>
      </c>
      <c r="T287">
        <v>3</v>
      </c>
    </row>
    <row r="288" spans="1:20" x14ac:dyDescent="0.2">
      <c r="A288" s="66" t="s">
        <v>390</v>
      </c>
      <c r="B288" s="66" t="s">
        <v>484</v>
      </c>
      <c r="C288" s="66" t="s">
        <v>415</v>
      </c>
      <c r="D288" t="s">
        <v>120</v>
      </c>
      <c r="E288" s="27" t="s">
        <v>486</v>
      </c>
      <c r="F288" s="101" t="s">
        <v>301</v>
      </c>
      <c r="G288" t="s">
        <v>308</v>
      </c>
      <c r="H288">
        <v>38.5</v>
      </c>
      <c r="I288" s="27">
        <f t="shared" si="12"/>
        <v>32</v>
      </c>
      <c r="J288" s="27">
        <f t="shared" si="13"/>
        <v>6.5</v>
      </c>
      <c r="K288" s="62">
        <f t="shared" si="14"/>
        <v>0.83116883116883122</v>
      </c>
      <c r="L288" s="27"/>
      <c r="M288">
        <v>5</v>
      </c>
      <c r="N288">
        <v>4.5</v>
      </c>
      <c r="O288">
        <v>6.5</v>
      </c>
      <c r="P288">
        <v>16</v>
      </c>
      <c r="Q288">
        <v>3</v>
      </c>
      <c r="R288">
        <v>2</v>
      </c>
      <c r="S288">
        <v>0</v>
      </c>
      <c r="T288">
        <v>1.5</v>
      </c>
    </row>
    <row r="289" spans="1:20" x14ac:dyDescent="0.2">
      <c r="A289" s="66" t="s">
        <v>390</v>
      </c>
      <c r="B289" s="66" t="s">
        <v>484</v>
      </c>
      <c r="C289" s="66" t="s">
        <v>415</v>
      </c>
      <c r="D289" t="s">
        <v>121</v>
      </c>
      <c r="E289" s="27" t="s">
        <v>487</v>
      </c>
      <c r="F289" s="101" t="s">
        <v>301</v>
      </c>
      <c r="G289" t="s">
        <v>238</v>
      </c>
      <c r="H289">
        <v>20</v>
      </c>
      <c r="I289" s="27">
        <f t="shared" si="12"/>
        <v>18</v>
      </c>
      <c r="J289" s="27">
        <f t="shared" si="13"/>
        <v>2</v>
      </c>
      <c r="K289" s="62">
        <f t="shared" si="14"/>
        <v>0.9</v>
      </c>
      <c r="L289" s="27"/>
      <c r="M289">
        <v>7</v>
      </c>
      <c r="N289">
        <v>4</v>
      </c>
      <c r="O289">
        <v>5</v>
      </c>
      <c r="P289">
        <v>2</v>
      </c>
      <c r="Q289">
        <v>1</v>
      </c>
      <c r="R289">
        <v>0</v>
      </c>
      <c r="S289">
        <v>1</v>
      </c>
      <c r="T289">
        <v>0</v>
      </c>
    </row>
    <row r="290" spans="1:20" x14ac:dyDescent="0.2">
      <c r="A290" s="66" t="s">
        <v>390</v>
      </c>
      <c r="B290" s="66" t="s">
        <v>484</v>
      </c>
      <c r="C290" s="66" t="s">
        <v>415</v>
      </c>
      <c r="D290" t="s">
        <v>121</v>
      </c>
      <c r="E290" s="27" t="s">
        <v>487</v>
      </c>
      <c r="F290" s="101" t="s">
        <v>301</v>
      </c>
      <c r="G290" t="s">
        <v>240</v>
      </c>
      <c r="H290">
        <v>10</v>
      </c>
      <c r="I290" s="27">
        <f t="shared" si="12"/>
        <v>6</v>
      </c>
      <c r="J290" s="27">
        <f t="shared" si="13"/>
        <v>4</v>
      </c>
      <c r="K290" s="62">
        <f t="shared" si="14"/>
        <v>0.6</v>
      </c>
      <c r="L290" s="27"/>
      <c r="M290">
        <v>3</v>
      </c>
      <c r="N290">
        <v>1</v>
      </c>
      <c r="O290">
        <v>1</v>
      </c>
      <c r="P290">
        <v>1</v>
      </c>
      <c r="Q290">
        <v>0</v>
      </c>
      <c r="R290">
        <v>2</v>
      </c>
      <c r="S290">
        <v>1</v>
      </c>
      <c r="T290">
        <v>1</v>
      </c>
    </row>
    <row r="291" spans="1:20" x14ac:dyDescent="0.2">
      <c r="A291" s="66" t="s">
        <v>390</v>
      </c>
      <c r="B291" s="66" t="s">
        <v>484</v>
      </c>
      <c r="C291" s="66" t="s">
        <v>415</v>
      </c>
      <c r="D291" t="s">
        <v>121</v>
      </c>
      <c r="E291" s="27" t="s">
        <v>487</v>
      </c>
      <c r="F291" s="101" t="s">
        <v>301</v>
      </c>
      <c r="G291" t="s">
        <v>239</v>
      </c>
      <c r="H291">
        <v>4.5</v>
      </c>
      <c r="I291" s="27">
        <f t="shared" si="12"/>
        <v>4</v>
      </c>
      <c r="J291" s="27">
        <f t="shared" si="13"/>
        <v>0.5</v>
      </c>
      <c r="K291" s="62">
        <f t="shared" si="14"/>
        <v>0.88888888888888884</v>
      </c>
      <c r="L291" s="27"/>
      <c r="M291">
        <v>0</v>
      </c>
      <c r="N291">
        <v>2</v>
      </c>
      <c r="O291">
        <v>2</v>
      </c>
      <c r="P291">
        <v>0</v>
      </c>
      <c r="Q291">
        <v>0</v>
      </c>
      <c r="R291">
        <v>0</v>
      </c>
      <c r="S291">
        <v>0.5</v>
      </c>
      <c r="T291">
        <v>0</v>
      </c>
    </row>
    <row r="292" spans="1:20" x14ac:dyDescent="0.2">
      <c r="A292" s="66" t="s">
        <v>390</v>
      </c>
      <c r="B292" s="66" t="s">
        <v>484</v>
      </c>
      <c r="C292" s="66" t="s">
        <v>415</v>
      </c>
      <c r="D292" t="s">
        <v>121</v>
      </c>
      <c r="E292" s="27" t="s">
        <v>487</v>
      </c>
      <c r="F292" s="101" t="s">
        <v>301</v>
      </c>
      <c r="G292" t="s">
        <v>242</v>
      </c>
      <c r="H292">
        <v>18</v>
      </c>
      <c r="I292" s="27">
        <f t="shared" si="12"/>
        <v>18</v>
      </c>
      <c r="J292" s="27">
        <f t="shared" si="13"/>
        <v>0</v>
      </c>
      <c r="K292" s="62">
        <f t="shared" si="14"/>
        <v>1</v>
      </c>
      <c r="L292" s="27"/>
      <c r="M292">
        <v>15</v>
      </c>
      <c r="N292">
        <v>2</v>
      </c>
      <c r="O292">
        <v>1</v>
      </c>
      <c r="P292">
        <v>0</v>
      </c>
      <c r="Q292">
        <v>0</v>
      </c>
      <c r="R292">
        <v>0</v>
      </c>
      <c r="S292">
        <v>0</v>
      </c>
      <c r="T292">
        <v>0</v>
      </c>
    </row>
    <row r="293" spans="1:20" x14ac:dyDescent="0.2">
      <c r="A293" s="66" t="s">
        <v>390</v>
      </c>
      <c r="B293" s="66" t="s">
        <v>484</v>
      </c>
      <c r="C293" s="66" t="s">
        <v>415</v>
      </c>
      <c r="D293" t="s">
        <v>121</v>
      </c>
      <c r="E293" s="27" t="s">
        <v>487</v>
      </c>
      <c r="F293" s="101" t="s">
        <v>301</v>
      </c>
      <c r="G293" t="s">
        <v>244</v>
      </c>
      <c r="H293">
        <v>20.5</v>
      </c>
      <c r="I293" s="27">
        <f t="shared" si="12"/>
        <v>19</v>
      </c>
      <c r="J293" s="27">
        <f t="shared" si="13"/>
        <v>1.5</v>
      </c>
      <c r="K293" s="62">
        <f t="shared" si="14"/>
        <v>0.92682926829268297</v>
      </c>
      <c r="L293" s="27"/>
      <c r="M293">
        <v>5</v>
      </c>
      <c r="N293">
        <v>7</v>
      </c>
      <c r="O293">
        <v>2</v>
      </c>
      <c r="P293">
        <v>5</v>
      </c>
      <c r="Q293">
        <v>1</v>
      </c>
      <c r="R293">
        <v>0.5</v>
      </c>
      <c r="S293">
        <v>0</v>
      </c>
      <c r="T293">
        <v>0</v>
      </c>
    </row>
    <row r="294" spans="1:20" x14ac:dyDescent="0.2">
      <c r="A294" s="66" t="s">
        <v>390</v>
      </c>
      <c r="B294" s="66" t="s">
        <v>484</v>
      </c>
      <c r="C294" s="66" t="s">
        <v>415</v>
      </c>
      <c r="D294" t="s">
        <v>121</v>
      </c>
      <c r="E294" s="27" t="s">
        <v>487</v>
      </c>
      <c r="F294" s="101" t="s">
        <v>301</v>
      </c>
      <c r="G294" t="s">
        <v>308</v>
      </c>
      <c r="H294">
        <v>27</v>
      </c>
      <c r="I294" s="27">
        <f t="shared" si="12"/>
        <v>22</v>
      </c>
      <c r="J294" s="27">
        <f t="shared" si="13"/>
        <v>5</v>
      </c>
      <c r="K294" s="62">
        <f t="shared" si="14"/>
        <v>0.81481481481481477</v>
      </c>
      <c r="L294" s="27"/>
      <c r="M294">
        <v>4</v>
      </c>
      <c r="N294">
        <v>2</v>
      </c>
      <c r="O294">
        <v>6.5</v>
      </c>
      <c r="P294">
        <v>9.5</v>
      </c>
      <c r="Q294">
        <v>2</v>
      </c>
      <c r="R294">
        <v>2</v>
      </c>
      <c r="S294">
        <v>1</v>
      </c>
      <c r="T294">
        <v>0</v>
      </c>
    </row>
    <row r="295" spans="1:20" x14ac:dyDescent="0.2">
      <c r="A295" s="66" t="s">
        <v>390</v>
      </c>
      <c r="B295" s="66" t="s">
        <v>484</v>
      </c>
      <c r="C295" s="66" t="s">
        <v>415</v>
      </c>
      <c r="D295" t="s">
        <v>122</v>
      </c>
      <c r="E295" s="27" t="s">
        <v>488</v>
      </c>
      <c r="F295" s="101" t="s">
        <v>301</v>
      </c>
      <c r="G295" t="s">
        <v>238</v>
      </c>
      <c r="H295">
        <v>27</v>
      </c>
      <c r="I295" s="27">
        <f t="shared" si="12"/>
        <v>27</v>
      </c>
      <c r="J295" s="27">
        <f t="shared" si="13"/>
        <v>0</v>
      </c>
      <c r="K295" s="62">
        <f t="shared" si="14"/>
        <v>1</v>
      </c>
      <c r="L295" s="27"/>
      <c r="M295">
        <v>8</v>
      </c>
      <c r="N295">
        <v>11</v>
      </c>
      <c r="O295">
        <v>6</v>
      </c>
      <c r="P295">
        <v>2</v>
      </c>
      <c r="Q295">
        <v>0</v>
      </c>
      <c r="R295">
        <v>0</v>
      </c>
      <c r="S295">
        <v>0</v>
      </c>
      <c r="T295">
        <v>0</v>
      </c>
    </row>
    <row r="296" spans="1:20" x14ac:dyDescent="0.2">
      <c r="A296" s="66" t="s">
        <v>390</v>
      </c>
      <c r="B296" s="66" t="s">
        <v>484</v>
      </c>
      <c r="C296" s="66" t="s">
        <v>415</v>
      </c>
      <c r="D296" t="s">
        <v>122</v>
      </c>
      <c r="E296" s="27" t="s">
        <v>488</v>
      </c>
      <c r="F296" s="101" t="s">
        <v>301</v>
      </c>
      <c r="G296" t="s">
        <v>240</v>
      </c>
      <c r="H296">
        <v>27</v>
      </c>
      <c r="I296" s="27">
        <f t="shared" si="12"/>
        <v>20</v>
      </c>
      <c r="J296" s="27">
        <f t="shared" si="13"/>
        <v>7</v>
      </c>
      <c r="K296" s="62">
        <f t="shared" si="14"/>
        <v>0.7407407407407407</v>
      </c>
      <c r="L296" s="27"/>
      <c r="M296">
        <v>7</v>
      </c>
      <c r="N296">
        <v>1</v>
      </c>
      <c r="O296">
        <v>3</v>
      </c>
      <c r="P296">
        <v>9</v>
      </c>
      <c r="Q296">
        <v>3</v>
      </c>
      <c r="R296">
        <v>2</v>
      </c>
      <c r="S296">
        <v>0</v>
      </c>
      <c r="T296">
        <v>2</v>
      </c>
    </row>
    <row r="297" spans="1:20" x14ac:dyDescent="0.2">
      <c r="A297" s="66" t="s">
        <v>390</v>
      </c>
      <c r="B297" s="66" t="s">
        <v>484</v>
      </c>
      <c r="C297" s="66" t="s">
        <v>415</v>
      </c>
      <c r="D297" t="s">
        <v>122</v>
      </c>
      <c r="E297" s="27" t="s">
        <v>488</v>
      </c>
      <c r="F297" s="101" t="s">
        <v>301</v>
      </c>
      <c r="G297" t="s">
        <v>239</v>
      </c>
      <c r="H297">
        <v>16</v>
      </c>
      <c r="I297" s="27">
        <f t="shared" si="12"/>
        <v>10.5</v>
      </c>
      <c r="J297" s="27">
        <f t="shared" si="13"/>
        <v>5.5</v>
      </c>
      <c r="K297" s="62">
        <f t="shared" si="14"/>
        <v>0.65625</v>
      </c>
      <c r="L297" s="27"/>
      <c r="M297">
        <v>2</v>
      </c>
      <c r="N297">
        <v>4</v>
      </c>
      <c r="O297">
        <v>2</v>
      </c>
      <c r="P297">
        <v>2.5</v>
      </c>
      <c r="Q297">
        <v>4</v>
      </c>
      <c r="R297">
        <v>1</v>
      </c>
      <c r="S297">
        <v>0</v>
      </c>
      <c r="T297">
        <v>0.5</v>
      </c>
    </row>
    <row r="298" spans="1:20" x14ac:dyDescent="0.2">
      <c r="A298" s="66" t="s">
        <v>390</v>
      </c>
      <c r="B298" s="66" t="s">
        <v>484</v>
      </c>
      <c r="C298" s="66" t="s">
        <v>415</v>
      </c>
      <c r="D298" t="s">
        <v>122</v>
      </c>
      <c r="E298" s="27" t="s">
        <v>488</v>
      </c>
      <c r="F298" s="101" t="s">
        <v>301</v>
      </c>
      <c r="G298" t="s">
        <v>242</v>
      </c>
      <c r="H298">
        <v>20</v>
      </c>
      <c r="I298" s="27">
        <f t="shared" si="12"/>
        <v>18</v>
      </c>
      <c r="J298" s="27">
        <f t="shared" si="13"/>
        <v>2</v>
      </c>
      <c r="K298" s="62">
        <f t="shared" si="14"/>
        <v>0.9</v>
      </c>
      <c r="L298" s="27"/>
      <c r="M298">
        <v>4</v>
      </c>
      <c r="N298">
        <v>2</v>
      </c>
      <c r="O298">
        <v>3</v>
      </c>
      <c r="P298">
        <v>9</v>
      </c>
      <c r="Q298">
        <v>2</v>
      </c>
      <c r="R298">
        <v>0</v>
      </c>
      <c r="S298">
        <v>0</v>
      </c>
      <c r="T298">
        <v>0</v>
      </c>
    </row>
    <row r="299" spans="1:20" x14ac:dyDescent="0.2">
      <c r="A299" s="66" t="s">
        <v>390</v>
      </c>
      <c r="B299" s="66" t="s">
        <v>484</v>
      </c>
      <c r="C299" s="66" t="s">
        <v>415</v>
      </c>
      <c r="D299" t="s">
        <v>122</v>
      </c>
      <c r="E299" s="27" t="s">
        <v>488</v>
      </c>
      <c r="F299" s="101" t="s">
        <v>301</v>
      </c>
      <c r="G299" t="s">
        <v>244</v>
      </c>
      <c r="H299">
        <v>18</v>
      </c>
      <c r="I299" s="27">
        <f t="shared" si="12"/>
        <v>14</v>
      </c>
      <c r="J299" s="27">
        <f t="shared" si="13"/>
        <v>4</v>
      </c>
      <c r="K299" s="62">
        <f t="shared" si="14"/>
        <v>0.77777777777777779</v>
      </c>
      <c r="L299" s="27"/>
      <c r="M299">
        <v>8</v>
      </c>
      <c r="N299">
        <v>3</v>
      </c>
      <c r="O299">
        <v>0</v>
      </c>
      <c r="P299">
        <v>3</v>
      </c>
      <c r="Q299">
        <v>1</v>
      </c>
      <c r="R299">
        <v>0.5</v>
      </c>
      <c r="S299">
        <v>1.5</v>
      </c>
      <c r="T299">
        <v>1</v>
      </c>
    </row>
    <row r="300" spans="1:20" x14ac:dyDescent="0.2">
      <c r="A300" s="66" t="s">
        <v>390</v>
      </c>
      <c r="B300" s="66" t="s">
        <v>484</v>
      </c>
      <c r="C300" s="66" t="s">
        <v>415</v>
      </c>
      <c r="D300" t="s">
        <v>122</v>
      </c>
      <c r="E300" s="27" t="s">
        <v>488</v>
      </c>
      <c r="F300" s="101" t="s">
        <v>301</v>
      </c>
      <c r="G300" t="s">
        <v>308</v>
      </c>
      <c r="H300">
        <v>42.5</v>
      </c>
      <c r="I300" s="27">
        <f t="shared" si="12"/>
        <v>34.5</v>
      </c>
      <c r="J300" s="27">
        <f t="shared" si="13"/>
        <v>8</v>
      </c>
      <c r="K300" s="62">
        <f t="shared" si="14"/>
        <v>0.81176470588235294</v>
      </c>
      <c r="L300" s="27"/>
      <c r="M300">
        <v>11.5</v>
      </c>
      <c r="N300">
        <v>3</v>
      </c>
      <c r="O300">
        <v>7.5</v>
      </c>
      <c r="P300">
        <v>12.5</v>
      </c>
      <c r="Q300">
        <v>2.5</v>
      </c>
      <c r="R300">
        <v>2</v>
      </c>
      <c r="S300">
        <v>2.5</v>
      </c>
      <c r="T300">
        <v>1</v>
      </c>
    </row>
    <row r="301" spans="1:20" x14ac:dyDescent="0.2">
      <c r="A301" s="66" t="s">
        <v>390</v>
      </c>
      <c r="B301" s="66" t="s">
        <v>484</v>
      </c>
      <c r="C301" s="66" t="s">
        <v>415</v>
      </c>
      <c r="D301" t="s">
        <v>123</v>
      </c>
      <c r="E301" s="27" t="s">
        <v>489</v>
      </c>
      <c r="F301" s="101" t="s">
        <v>301</v>
      </c>
      <c r="G301" t="s">
        <v>238</v>
      </c>
      <c r="H301">
        <v>35.5</v>
      </c>
      <c r="I301" s="27">
        <f t="shared" si="12"/>
        <v>35</v>
      </c>
      <c r="J301" s="27">
        <f t="shared" si="13"/>
        <v>0.5</v>
      </c>
      <c r="K301" s="62">
        <f t="shared" si="14"/>
        <v>0.9859154929577465</v>
      </c>
      <c r="L301" s="27"/>
      <c r="M301">
        <v>0</v>
      </c>
      <c r="N301">
        <v>5</v>
      </c>
      <c r="O301">
        <v>14</v>
      </c>
      <c r="P301">
        <v>16</v>
      </c>
      <c r="Q301">
        <v>0</v>
      </c>
      <c r="R301">
        <v>0</v>
      </c>
      <c r="S301">
        <v>0.5</v>
      </c>
      <c r="T301">
        <v>0</v>
      </c>
    </row>
    <row r="302" spans="1:20" x14ac:dyDescent="0.2">
      <c r="A302" s="66" t="s">
        <v>390</v>
      </c>
      <c r="B302" s="66" t="s">
        <v>484</v>
      </c>
      <c r="C302" s="66" t="s">
        <v>415</v>
      </c>
      <c r="D302" t="s">
        <v>123</v>
      </c>
      <c r="E302" s="27" t="s">
        <v>489</v>
      </c>
      <c r="F302" s="101" t="s">
        <v>301</v>
      </c>
      <c r="G302" t="s">
        <v>240</v>
      </c>
      <c r="H302">
        <v>13</v>
      </c>
      <c r="I302" s="27">
        <f t="shared" si="12"/>
        <v>8</v>
      </c>
      <c r="J302" s="27">
        <f t="shared" si="13"/>
        <v>5</v>
      </c>
      <c r="K302" s="62">
        <f t="shared" si="14"/>
        <v>0.61538461538461542</v>
      </c>
      <c r="L302" s="27"/>
      <c r="M302">
        <v>3</v>
      </c>
      <c r="N302">
        <v>3</v>
      </c>
      <c r="O302">
        <v>1</v>
      </c>
      <c r="P302">
        <v>1</v>
      </c>
      <c r="Q302">
        <v>0</v>
      </c>
      <c r="R302">
        <v>1</v>
      </c>
      <c r="S302">
        <v>2</v>
      </c>
      <c r="T302">
        <v>2</v>
      </c>
    </row>
    <row r="303" spans="1:20" x14ac:dyDescent="0.2">
      <c r="A303" s="66" t="s">
        <v>390</v>
      </c>
      <c r="B303" s="66" t="s">
        <v>484</v>
      </c>
      <c r="C303" s="66" t="s">
        <v>415</v>
      </c>
      <c r="D303" t="s">
        <v>123</v>
      </c>
      <c r="E303" s="27" t="s">
        <v>489</v>
      </c>
      <c r="F303" s="101" t="s">
        <v>301</v>
      </c>
      <c r="G303" t="s">
        <v>239</v>
      </c>
      <c r="H303">
        <v>11.5</v>
      </c>
      <c r="I303" s="27">
        <f t="shared" si="12"/>
        <v>10.5</v>
      </c>
      <c r="J303" s="27">
        <f t="shared" si="13"/>
        <v>1</v>
      </c>
      <c r="K303" s="62">
        <f t="shared" si="14"/>
        <v>0.91304347826086951</v>
      </c>
      <c r="L303" s="27"/>
      <c r="M303">
        <v>5</v>
      </c>
      <c r="N303">
        <v>0</v>
      </c>
      <c r="O303">
        <v>0.5</v>
      </c>
      <c r="P303">
        <v>5</v>
      </c>
      <c r="Q303">
        <v>0</v>
      </c>
      <c r="R303">
        <v>0</v>
      </c>
      <c r="S303">
        <v>1</v>
      </c>
      <c r="T303">
        <v>0</v>
      </c>
    </row>
    <row r="304" spans="1:20" x14ac:dyDescent="0.2">
      <c r="A304" s="66" t="s">
        <v>390</v>
      </c>
      <c r="B304" s="66" t="s">
        <v>484</v>
      </c>
      <c r="C304" s="66" t="s">
        <v>415</v>
      </c>
      <c r="D304" t="s">
        <v>123</v>
      </c>
      <c r="E304" s="27" t="s">
        <v>489</v>
      </c>
      <c r="F304" s="101" t="s">
        <v>301</v>
      </c>
      <c r="G304" t="s">
        <v>242</v>
      </c>
      <c r="H304">
        <v>30</v>
      </c>
      <c r="I304" s="27">
        <f t="shared" si="12"/>
        <v>30</v>
      </c>
      <c r="J304" s="27">
        <f t="shared" si="13"/>
        <v>0</v>
      </c>
      <c r="K304" s="62">
        <f t="shared" si="14"/>
        <v>1</v>
      </c>
      <c r="L304" s="27"/>
      <c r="M304">
        <v>10</v>
      </c>
      <c r="N304">
        <v>5</v>
      </c>
      <c r="O304">
        <v>4</v>
      </c>
      <c r="P304">
        <v>11</v>
      </c>
      <c r="Q304">
        <v>0</v>
      </c>
      <c r="R304">
        <v>0</v>
      </c>
      <c r="S304">
        <v>0</v>
      </c>
      <c r="T304">
        <v>0</v>
      </c>
    </row>
    <row r="305" spans="1:20" x14ac:dyDescent="0.2">
      <c r="A305" s="66" t="s">
        <v>390</v>
      </c>
      <c r="B305" s="66" t="s">
        <v>484</v>
      </c>
      <c r="C305" s="66" t="s">
        <v>415</v>
      </c>
      <c r="D305" t="s">
        <v>123</v>
      </c>
      <c r="E305" s="27" t="s">
        <v>489</v>
      </c>
      <c r="F305" s="101" t="s">
        <v>301</v>
      </c>
      <c r="G305" t="s">
        <v>244</v>
      </c>
      <c r="H305">
        <v>7</v>
      </c>
      <c r="I305" s="27">
        <f t="shared" si="12"/>
        <v>4.5</v>
      </c>
      <c r="J305" s="27">
        <f t="shared" si="13"/>
        <v>2.5</v>
      </c>
      <c r="K305" s="62">
        <f t="shared" si="14"/>
        <v>0.6428571428571429</v>
      </c>
      <c r="L305" s="27"/>
      <c r="M305">
        <v>0</v>
      </c>
      <c r="N305">
        <v>2</v>
      </c>
      <c r="O305">
        <v>0</v>
      </c>
      <c r="P305">
        <v>2.5</v>
      </c>
      <c r="Q305">
        <v>0</v>
      </c>
      <c r="R305">
        <v>1</v>
      </c>
      <c r="S305">
        <v>1</v>
      </c>
      <c r="T305">
        <v>0.5</v>
      </c>
    </row>
    <row r="306" spans="1:20" x14ac:dyDescent="0.2">
      <c r="A306" s="66" t="s">
        <v>390</v>
      </c>
      <c r="B306" s="66" t="s">
        <v>484</v>
      </c>
      <c r="C306" s="66" t="s">
        <v>415</v>
      </c>
      <c r="D306" t="s">
        <v>123</v>
      </c>
      <c r="E306" s="27" t="s">
        <v>489</v>
      </c>
      <c r="F306" s="101" t="s">
        <v>301</v>
      </c>
      <c r="G306" t="s">
        <v>308</v>
      </c>
      <c r="H306">
        <v>26</v>
      </c>
      <c r="I306" s="27">
        <f t="shared" si="12"/>
        <v>22</v>
      </c>
      <c r="J306" s="27">
        <f t="shared" si="13"/>
        <v>4</v>
      </c>
      <c r="K306" s="62">
        <f t="shared" si="14"/>
        <v>0.84615384615384615</v>
      </c>
      <c r="L306" s="27"/>
      <c r="M306">
        <v>9</v>
      </c>
      <c r="N306">
        <v>2</v>
      </c>
      <c r="O306">
        <v>5.5</v>
      </c>
      <c r="P306">
        <v>5.5</v>
      </c>
      <c r="Q306">
        <v>2</v>
      </c>
      <c r="R306">
        <v>0.5</v>
      </c>
      <c r="S306">
        <v>1.5</v>
      </c>
      <c r="T306">
        <v>0</v>
      </c>
    </row>
    <row r="307" spans="1:20" x14ac:dyDescent="0.2">
      <c r="A307" s="66" t="s">
        <v>390</v>
      </c>
      <c r="B307" s="66" t="s">
        <v>484</v>
      </c>
      <c r="C307" s="66" t="s">
        <v>415</v>
      </c>
      <c r="D307" t="s">
        <v>124</v>
      </c>
      <c r="E307" s="27" t="s">
        <v>490</v>
      </c>
      <c r="F307" s="101" t="s">
        <v>301</v>
      </c>
      <c r="G307" t="s">
        <v>238</v>
      </c>
      <c r="H307">
        <v>43</v>
      </c>
      <c r="I307" s="27">
        <f t="shared" si="12"/>
        <v>39.5</v>
      </c>
      <c r="J307" s="27">
        <f t="shared" si="13"/>
        <v>3.5</v>
      </c>
      <c r="K307" s="62">
        <f t="shared" si="14"/>
        <v>0.91860465116279066</v>
      </c>
      <c r="L307" s="27"/>
      <c r="M307">
        <v>7</v>
      </c>
      <c r="N307">
        <v>9</v>
      </c>
      <c r="O307">
        <v>15</v>
      </c>
      <c r="P307">
        <v>8.5</v>
      </c>
      <c r="Q307">
        <v>1</v>
      </c>
      <c r="R307">
        <v>1.5</v>
      </c>
      <c r="S307">
        <v>0</v>
      </c>
      <c r="T307">
        <v>1</v>
      </c>
    </row>
    <row r="308" spans="1:20" x14ac:dyDescent="0.2">
      <c r="A308" s="66" t="s">
        <v>390</v>
      </c>
      <c r="B308" s="66" t="s">
        <v>484</v>
      </c>
      <c r="C308" s="66" t="s">
        <v>415</v>
      </c>
      <c r="D308" t="s">
        <v>124</v>
      </c>
      <c r="E308" s="27" t="s">
        <v>490</v>
      </c>
      <c r="F308" s="101" t="s">
        <v>301</v>
      </c>
      <c r="G308" t="s">
        <v>240</v>
      </c>
      <c r="H308">
        <v>16</v>
      </c>
      <c r="I308" s="27">
        <f t="shared" si="12"/>
        <v>11</v>
      </c>
      <c r="J308" s="27">
        <f t="shared" si="13"/>
        <v>5</v>
      </c>
      <c r="K308" s="62">
        <f t="shared" si="14"/>
        <v>0.6875</v>
      </c>
      <c r="L308" s="27"/>
      <c r="M308">
        <v>1</v>
      </c>
      <c r="N308">
        <v>0</v>
      </c>
      <c r="O308">
        <v>6</v>
      </c>
      <c r="P308">
        <v>4</v>
      </c>
      <c r="Q308">
        <v>2</v>
      </c>
      <c r="R308">
        <v>1</v>
      </c>
      <c r="S308">
        <v>0</v>
      </c>
      <c r="T308">
        <v>2</v>
      </c>
    </row>
    <row r="309" spans="1:20" x14ac:dyDescent="0.2">
      <c r="A309" s="66" t="s">
        <v>390</v>
      </c>
      <c r="B309" s="66" t="s">
        <v>484</v>
      </c>
      <c r="C309" s="66" t="s">
        <v>415</v>
      </c>
      <c r="D309" t="s">
        <v>124</v>
      </c>
      <c r="E309" s="27" t="s">
        <v>490</v>
      </c>
      <c r="F309" s="101" t="s">
        <v>301</v>
      </c>
      <c r="G309" t="s">
        <v>239</v>
      </c>
      <c r="H309">
        <v>7</v>
      </c>
      <c r="I309" s="27">
        <f t="shared" si="12"/>
        <v>6</v>
      </c>
      <c r="J309" s="27">
        <f t="shared" si="13"/>
        <v>1</v>
      </c>
      <c r="K309" s="62">
        <f t="shared" si="14"/>
        <v>0.8571428571428571</v>
      </c>
      <c r="L309" s="27"/>
      <c r="M309">
        <v>0.5</v>
      </c>
      <c r="N309">
        <v>1.5</v>
      </c>
      <c r="O309">
        <v>3</v>
      </c>
      <c r="P309">
        <v>1</v>
      </c>
      <c r="Q309">
        <v>0</v>
      </c>
      <c r="R309">
        <v>0</v>
      </c>
      <c r="S309">
        <v>1</v>
      </c>
      <c r="T309">
        <v>0</v>
      </c>
    </row>
    <row r="310" spans="1:20" x14ac:dyDescent="0.2">
      <c r="A310" s="66" t="s">
        <v>390</v>
      </c>
      <c r="B310" s="66" t="s">
        <v>484</v>
      </c>
      <c r="C310" s="66" t="s">
        <v>415</v>
      </c>
      <c r="D310" t="s">
        <v>124</v>
      </c>
      <c r="E310" s="27" t="s">
        <v>490</v>
      </c>
      <c r="F310" s="101" t="s">
        <v>301</v>
      </c>
      <c r="G310" t="s">
        <v>242</v>
      </c>
      <c r="H310">
        <v>6.5</v>
      </c>
      <c r="I310" s="27">
        <f t="shared" si="12"/>
        <v>6</v>
      </c>
      <c r="J310" s="27">
        <f t="shared" si="13"/>
        <v>0.5</v>
      </c>
      <c r="K310" s="62">
        <f t="shared" si="14"/>
        <v>0.92307692307692313</v>
      </c>
      <c r="L310" s="27"/>
      <c r="M310">
        <v>2</v>
      </c>
      <c r="N310">
        <v>4</v>
      </c>
      <c r="O310">
        <v>0</v>
      </c>
      <c r="P310">
        <v>0</v>
      </c>
      <c r="Q310">
        <v>0</v>
      </c>
      <c r="R310">
        <v>0</v>
      </c>
      <c r="S310">
        <v>0</v>
      </c>
      <c r="T310">
        <v>0.5</v>
      </c>
    </row>
    <row r="311" spans="1:20" x14ac:dyDescent="0.2">
      <c r="A311" s="66" t="s">
        <v>390</v>
      </c>
      <c r="B311" s="66" t="s">
        <v>484</v>
      </c>
      <c r="C311" s="66" t="s">
        <v>415</v>
      </c>
      <c r="D311" t="s">
        <v>124</v>
      </c>
      <c r="E311" s="27" t="s">
        <v>490</v>
      </c>
      <c r="F311" s="101" t="s">
        <v>301</v>
      </c>
      <c r="G311" t="s">
        <v>244</v>
      </c>
      <c r="H311">
        <v>28</v>
      </c>
      <c r="I311" s="27">
        <f t="shared" si="12"/>
        <v>13.5</v>
      </c>
      <c r="J311" s="27">
        <f t="shared" si="13"/>
        <v>14.5</v>
      </c>
      <c r="K311" s="62">
        <f t="shared" si="14"/>
        <v>0.48214285714285715</v>
      </c>
      <c r="L311" s="27"/>
      <c r="M311">
        <v>3.5</v>
      </c>
      <c r="N311">
        <v>6</v>
      </c>
      <c r="O311">
        <v>2</v>
      </c>
      <c r="P311">
        <v>2</v>
      </c>
      <c r="Q311">
        <v>3</v>
      </c>
      <c r="R311">
        <v>3.5</v>
      </c>
      <c r="S311">
        <v>2</v>
      </c>
      <c r="T311">
        <v>6</v>
      </c>
    </row>
    <row r="312" spans="1:20" x14ac:dyDescent="0.2">
      <c r="A312" s="66" t="s">
        <v>390</v>
      </c>
      <c r="B312" s="66" t="s">
        <v>484</v>
      </c>
      <c r="C312" s="66" t="s">
        <v>415</v>
      </c>
      <c r="D312" t="s">
        <v>124</v>
      </c>
      <c r="E312" s="27" t="s">
        <v>490</v>
      </c>
      <c r="F312" s="101" t="s">
        <v>301</v>
      </c>
      <c r="G312" t="s">
        <v>308</v>
      </c>
      <c r="H312">
        <v>72.5</v>
      </c>
      <c r="I312" s="27">
        <f t="shared" si="12"/>
        <v>48</v>
      </c>
      <c r="J312" s="27">
        <f t="shared" si="13"/>
        <v>24.5</v>
      </c>
      <c r="K312" s="62">
        <f t="shared" si="14"/>
        <v>0.66206896551724137</v>
      </c>
      <c r="L312" s="27"/>
      <c r="M312">
        <v>8.5</v>
      </c>
      <c r="N312">
        <v>9.5</v>
      </c>
      <c r="O312">
        <v>13.5</v>
      </c>
      <c r="P312">
        <v>16.5</v>
      </c>
      <c r="Q312">
        <v>9.5</v>
      </c>
      <c r="R312">
        <v>6</v>
      </c>
      <c r="S312">
        <v>3.5</v>
      </c>
      <c r="T312">
        <v>5.5</v>
      </c>
    </row>
    <row r="313" spans="1:20" x14ac:dyDescent="0.2">
      <c r="A313" s="66" t="s">
        <v>390</v>
      </c>
      <c r="B313" s="66" t="s">
        <v>484</v>
      </c>
      <c r="C313" s="66" t="s">
        <v>415</v>
      </c>
      <c r="D313" t="s">
        <v>152</v>
      </c>
      <c r="E313" s="27" t="s">
        <v>491</v>
      </c>
      <c r="F313" s="101" t="s">
        <v>301</v>
      </c>
      <c r="G313" t="s">
        <v>238</v>
      </c>
      <c r="H313">
        <v>56</v>
      </c>
      <c r="I313" s="27">
        <f t="shared" si="12"/>
        <v>51</v>
      </c>
      <c r="J313" s="27">
        <f t="shared" si="13"/>
        <v>5</v>
      </c>
      <c r="K313" s="62">
        <f t="shared" si="14"/>
        <v>0.9107142857142857</v>
      </c>
      <c r="L313" s="27"/>
      <c r="M313">
        <v>7</v>
      </c>
      <c r="N313">
        <v>9</v>
      </c>
      <c r="O313">
        <v>12</v>
      </c>
      <c r="P313">
        <v>23</v>
      </c>
      <c r="Q313">
        <v>2</v>
      </c>
      <c r="R313">
        <v>3</v>
      </c>
      <c r="S313">
        <v>0</v>
      </c>
      <c r="T313">
        <v>0</v>
      </c>
    </row>
    <row r="314" spans="1:20" x14ac:dyDescent="0.2">
      <c r="A314" s="66" t="s">
        <v>390</v>
      </c>
      <c r="B314" s="66" t="s">
        <v>484</v>
      </c>
      <c r="C314" s="66" t="s">
        <v>415</v>
      </c>
      <c r="D314" t="s">
        <v>152</v>
      </c>
      <c r="E314" s="27" t="s">
        <v>491</v>
      </c>
      <c r="F314" s="101" t="s">
        <v>301</v>
      </c>
      <c r="G314" t="s">
        <v>240</v>
      </c>
      <c r="H314">
        <v>33.5</v>
      </c>
      <c r="I314" s="27">
        <f t="shared" si="12"/>
        <v>24.5</v>
      </c>
      <c r="J314" s="27">
        <f t="shared" si="13"/>
        <v>9</v>
      </c>
      <c r="K314" s="62">
        <f t="shared" si="14"/>
        <v>0.73134328358208955</v>
      </c>
      <c r="L314" s="27"/>
      <c r="M314">
        <v>2</v>
      </c>
      <c r="N314">
        <v>3</v>
      </c>
      <c r="O314">
        <v>5</v>
      </c>
      <c r="P314">
        <v>14.5</v>
      </c>
      <c r="Q314">
        <v>0</v>
      </c>
      <c r="R314">
        <v>1</v>
      </c>
      <c r="S314">
        <v>2</v>
      </c>
      <c r="T314">
        <v>6</v>
      </c>
    </row>
    <row r="315" spans="1:20" x14ac:dyDescent="0.2">
      <c r="A315" s="66" t="s">
        <v>390</v>
      </c>
      <c r="B315" s="66" t="s">
        <v>484</v>
      </c>
      <c r="C315" s="66" t="s">
        <v>415</v>
      </c>
      <c r="D315" t="s">
        <v>152</v>
      </c>
      <c r="E315" s="27" t="s">
        <v>491</v>
      </c>
      <c r="F315" s="101" t="s">
        <v>301</v>
      </c>
      <c r="G315" t="s">
        <v>239</v>
      </c>
      <c r="H315">
        <v>12</v>
      </c>
      <c r="I315" s="27">
        <f t="shared" si="12"/>
        <v>5.5</v>
      </c>
      <c r="J315" s="27">
        <f t="shared" si="13"/>
        <v>6.5</v>
      </c>
      <c r="K315" s="62">
        <f t="shared" si="14"/>
        <v>0.45833333333333331</v>
      </c>
      <c r="L315" s="27"/>
      <c r="M315">
        <v>3</v>
      </c>
      <c r="N315">
        <v>0</v>
      </c>
      <c r="O315">
        <v>1</v>
      </c>
      <c r="P315">
        <v>1.5</v>
      </c>
      <c r="Q315">
        <v>3.5</v>
      </c>
      <c r="R315">
        <v>0</v>
      </c>
      <c r="S315">
        <v>1.5</v>
      </c>
      <c r="T315">
        <v>1.5</v>
      </c>
    </row>
    <row r="316" spans="1:20" x14ac:dyDescent="0.2">
      <c r="A316" s="66" t="s">
        <v>390</v>
      </c>
      <c r="B316" s="66" t="s">
        <v>484</v>
      </c>
      <c r="C316" s="66" t="s">
        <v>415</v>
      </c>
      <c r="D316" t="s">
        <v>152</v>
      </c>
      <c r="E316" s="27" t="s">
        <v>491</v>
      </c>
      <c r="F316" s="101" t="s">
        <v>301</v>
      </c>
      <c r="G316" t="s">
        <v>242</v>
      </c>
      <c r="H316">
        <v>57.5</v>
      </c>
      <c r="I316" s="27">
        <f t="shared" si="12"/>
        <v>51</v>
      </c>
      <c r="J316" s="27">
        <f t="shared" si="13"/>
        <v>6.5</v>
      </c>
      <c r="K316" s="62">
        <f t="shared" si="14"/>
        <v>0.88695652173913042</v>
      </c>
      <c r="L316" s="27"/>
      <c r="M316">
        <v>34</v>
      </c>
      <c r="N316">
        <v>9</v>
      </c>
      <c r="O316">
        <v>5</v>
      </c>
      <c r="P316">
        <v>3</v>
      </c>
      <c r="Q316">
        <v>3</v>
      </c>
      <c r="R316">
        <v>2.5</v>
      </c>
      <c r="S316">
        <v>0</v>
      </c>
      <c r="T316">
        <v>1</v>
      </c>
    </row>
    <row r="317" spans="1:20" x14ac:dyDescent="0.2">
      <c r="A317" s="66" t="s">
        <v>390</v>
      </c>
      <c r="B317" s="66" t="s">
        <v>484</v>
      </c>
      <c r="C317" s="66" t="s">
        <v>415</v>
      </c>
      <c r="D317" t="s">
        <v>152</v>
      </c>
      <c r="E317" s="27" t="s">
        <v>491</v>
      </c>
      <c r="F317" s="101" t="s">
        <v>301</v>
      </c>
      <c r="G317" t="s">
        <v>244</v>
      </c>
      <c r="H317">
        <v>60</v>
      </c>
      <c r="I317" s="27">
        <f t="shared" si="12"/>
        <v>35</v>
      </c>
      <c r="J317" s="27">
        <f t="shared" si="13"/>
        <v>25</v>
      </c>
      <c r="K317" s="62">
        <f t="shared" si="14"/>
        <v>0.58333333333333337</v>
      </c>
      <c r="L317" s="27"/>
      <c r="M317">
        <v>7</v>
      </c>
      <c r="N317">
        <v>5</v>
      </c>
      <c r="O317">
        <v>7</v>
      </c>
      <c r="P317">
        <v>16</v>
      </c>
      <c r="Q317">
        <v>7.5</v>
      </c>
      <c r="R317">
        <v>5.5</v>
      </c>
      <c r="S317">
        <v>5</v>
      </c>
      <c r="T317">
        <v>7</v>
      </c>
    </row>
    <row r="318" spans="1:20" x14ac:dyDescent="0.2">
      <c r="A318" s="66" t="s">
        <v>390</v>
      </c>
      <c r="B318" s="66" t="s">
        <v>484</v>
      </c>
      <c r="C318" s="66" t="s">
        <v>415</v>
      </c>
      <c r="D318" t="s">
        <v>152</v>
      </c>
      <c r="E318" s="27" t="s">
        <v>491</v>
      </c>
      <c r="F318" s="101" t="s">
        <v>301</v>
      </c>
      <c r="G318" t="s">
        <v>308</v>
      </c>
      <c r="H318">
        <v>88.5</v>
      </c>
      <c r="I318" s="27">
        <f t="shared" si="12"/>
        <v>66</v>
      </c>
      <c r="J318" s="27">
        <f t="shared" si="13"/>
        <v>22.5</v>
      </c>
      <c r="K318" s="62">
        <f t="shared" si="14"/>
        <v>0.74576271186440679</v>
      </c>
      <c r="L318" s="27"/>
      <c r="M318">
        <v>10.5</v>
      </c>
      <c r="N318">
        <v>8.5</v>
      </c>
      <c r="O318">
        <v>11</v>
      </c>
      <c r="P318">
        <v>36</v>
      </c>
      <c r="Q318">
        <v>5</v>
      </c>
      <c r="R318">
        <v>5</v>
      </c>
      <c r="S318">
        <v>9</v>
      </c>
      <c r="T318">
        <v>3.5</v>
      </c>
    </row>
    <row r="319" spans="1:20" x14ac:dyDescent="0.2">
      <c r="A319" s="66" t="s">
        <v>390</v>
      </c>
      <c r="B319" s="66" t="s">
        <v>484</v>
      </c>
      <c r="C319" s="66" t="s">
        <v>415</v>
      </c>
      <c r="D319" t="s">
        <v>174</v>
      </c>
      <c r="E319" s="27" t="s">
        <v>492</v>
      </c>
      <c r="F319" s="101" t="s">
        <v>301</v>
      </c>
      <c r="G319" t="s">
        <v>238</v>
      </c>
      <c r="H319">
        <v>11.5</v>
      </c>
      <c r="I319" s="27">
        <f t="shared" si="12"/>
        <v>11.5</v>
      </c>
      <c r="J319" s="27">
        <f t="shared" si="13"/>
        <v>0</v>
      </c>
      <c r="K319" s="62">
        <f t="shared" si="14"/>
        <v>1</v>
      </c>
      <c r="L319" s="27"/>
      <c r="M319">
        <v>4</v>
      </c>
      <c r="N319">
        <v>2</v>
      </c>
      <c r="O319">
        <v>3</v>
      </c>
      <c r="P319">
        <v>2.5</v>
      </c>
      <c r="Q319">
        <v>0</v>
      </c>
      <c r="R319">
        <v>0</v>
      </c>
      <c r="S319">
        <v>0</v>
      </c>
      <c r="T319">
        <v>0</v>
      </c>
    </row>
    <row r="320" spans="1:20" x14ac:dyDescent="0.2">
      <c r="A320" s="66" t="s">
        <v>390</v>
      </c>
      <c r="B320" s="66" t="s">
        <v>484</v>
      </c>
      <c r="C320" s="66" t="s">
        <v>415</v>
      </c>
      <c r="D320" t="s">
        <v>174</v>
      </c>
      <c r="E320" s="27" t="s">
        <v>492</v>
      </c>
      <c r="F320" s="101" t="s">
        <v>301</v>
      </c>
      <c r="G320" t="s">
        <v>240</v>
      </c>
      <c r="H320">
        <v>15</v>
      </c>
      <c r="I320" s="27">
        <f t="shared" si="12"/>
        <v>12</v>
      </c>
      <c r="J320" s="27">
        <f t="shared" si="13"/>
        <v>3</v>
      </c>
      <c r="K320" s="62">
        <f t="shared" si="14"/>
        <v>0.8</v>
      </c>
      <c r="L320" s="27"/>
      <c r="M320">
        <v>0</v>
      </c>
      <c r="N320">
        <v>1</v>
      </c>
      <c r="O320">
        <v>1</v>
      </c>
      <c r="P320">
        <v>10</v>
      </c>
      <c r="Q320">
        <v>0</v>
      </c>
      <c r="R320">
        <v>3</v>
      </c>
      <c r="S320">
        <v>0</v>
      </c>
      <c r="T320">
        <v>0</v>
      </c>
    </row>
    <row r="321" spans="1:20" x14ac:dyDescent="0.2">
      <c r="A321" s="66" t="s">
        <v>390</v>
      </c>
      <c r="B321" s="66" t="s">
        <v>484</v>
      </c>
      <c r="C321" s="66" t="s">
        <v>415</v>
      </c>
      <c r="D321" t="s">
        <v>174</v>
      </c>
      <c r="E321" s="27" t="s">
        <v>492</v>
      </c>
      <c r="F321" s="101" t="s">
        <v>301</v>
      </c>
      <c r="G321" t="s">
        <v>239</v>
      </c>
      <c r="H321">
        <v>6</v>
      </c>
      <c r="I321" s="27">
        <f t="shared" si="12"/>
        <v>5.5</v>
      </c>
      <c r="J321" s="27">
        <f t="shared" si="13"/>
        <v>0.5</v>
      </c>
      <c r="K321" s="62">
        <f t="shared" si="14"/>
        <v>0.91666666666666663</v>
      </c>
      <c r="L321" s="27"/>
      <c r="M321">
        <v>0</v>
      </c>
      <c r="N321">
        <v>0</v>
      </c>
      <c r="O321">
        <v>3</v>
      </c>
      <c r="P321">
        <v>2.5</v>
      </c>
      <c r="Q321">
        <v>0</v>
      </c>
      <c r="R321">
        <v>0</v>
      </c>
      <c r="S321">
        <v>0.5</v>
      </c>
      <c r="T321">
        <v>0</v>
      </c>
    </row>
    <row r="322" spans="1:20" x14ac:dyDescent="0.2">
      <c r="A322" s="66" t="s">
        <v>390</v>
      </c>
      <c r="B322" s="66" t="s">
        <v>484</v>
      </c>
      <c r="C322" s="66" t="s">
        <v>415</v>
      </c>
      <c r="D322" t="s">
        <v>174</v>
      </c>
      <c r="E322" s="27" t="s">
        <v>492</v>
      </c>
      <c r="F322" s="101" t="s">
        <v>301</v>
      </c>
      <c r="G322" t="s">
        <v>242</v>
      </c>
      <c r="H322">
        <v>2</v>
      </c>
      <c r="I322" s="27">
        <f t="shared" si="12"/>
        <v>2</v>
      </c>
      <c r="J322" s="27">
        <f t="shared" si="13"/>
        <v>0</v>
      </c>
      <c r="K322" s="62">
        <f t="shared" si="14"/>
        <v>1</v>
      </c>
      <c r="L322" s="27"/>
      <c r="M322">
        <v>1</v>
      </c>
      <c r="N322">
        <v>0</v>
      </c>
      <c r="O322">
        <v>0</v>
      </c>
      <c r="P322">
        <v>1</v>
      </c>
      <c r="Q322">
        <v>0</v>
      </c>
      <c r="R322">
        <v>0</v>
      </c>
      <c r="S322">
        <v>0</v>
      </c>
      <c r="T322">
        <v>0</v>
      </c>
    </row>
    <row r="323" spans="1:20" x14ac:dyDescent="0.2">
      <c r="A323" s="66" t="s">
        <v>390</v>
      </c>
      <c r="B323" s="66" t="s">
        <v>484</v>
      </c>
      <c r="C323" s="66" t="s">
        <v>415</v>
      </c>
      <c r="D323" t="s">
        <v>174</v>
      </c>
      <c r="E323" s="27" t="s">
        <v>492</v>
      </c>
      <c r="F323" s="101" t="s">
        <v>301</v>
      </c>
      <c r="G323" t="s">
        <v>244</v>
      </c>
      <c r="H323">
        <v>2.5</v>
      </c>
      <c r="I323" s="27">
        <f t="shared" si="12"/>
        <v>2</v>
      </c>
      <c r="J323" s="27">
        <f t="shared" si="13"/>
        <v>0.5</v>
      </c>
      <c r="K323" s="62">
        <f t="shared" si="14"/>
        <v>0.8</v>
      </c>
      <c r="L323" s="27"/>
      <c r="M323">
        <v>0</v>
      </c>
      <c r="N323">
        <v>0</v>
      </c>
      <c r="O323">
        <v>2</v>
      </c>
      <c r="P323">
        <v>0</v>
      </c>
      <c r="Q323">
        <v>0</v>
      </c>
      <c r="R323">
        <v>0</v>
      </c>
      <c r="S323">
        <v>0.5</v>
      </c>
      <c r="T323">
        <v>0</v>
      </c>
    </row>
    <row r="324" spans="1:20" x14ac:dyDescent="0.2">
      <c r="A324" s="66" t="s">
        <v>390</v>
      </c>
      <c r="B324" s="66" t="s">
        <v>484</v>
      </c>
      <c r="C324" s="66" t="s">
        <v>415</v>
      </c>
      <c r="D324" t="s">
        <v>174</v>
      </c>
      <c r="E324" s="27" t="s">
        <v>492</v>
      </c>
      <c r="F324" s="101" t="s">
        <v>301</v>
      </c>
      <c r="G324" t="s">
        <v>308</v>
      </c>
      <c r="H324">
        <v>25</v>
      </c>
      <c r="I324" s="27">
        <f t="shared" si="12"/>
        <v>21.5</v>
      </c>
      <c r="J324" s="27">
        <f t="shared" si="13"/>
        <v>3.5</v>
      </c>
      <c r="K324" s="62">
        <f t="shared" si="14"/>
        <v>0.86</v>
      </c>
      <c r="L324" s="27"/>
      <c r="M324">
        <v>4</v>
      </c>
      <c r="N324">
        <v>1</v>
      </c>
      <c r="O324">
        <v>3</v>
      </c>
      <c r="P324">
        <v>13.5</v>
      </c>
      <c r="Q324">
        <v>1.5</v>
      </c>
      <c r="R324">
        <v>1</v>
      </c>
      <c r="S324">
        <v>0</v>
      </c>
      <c r="T324">
        <v>1</v>
      </c>
    </row>
    <row r="325" spans="1:20" x14ac:dyDescent="0.2">
      <c r="A325" s="66" t="s">
        <v>391</v>
      </c>
      <c r="B325" s="66" t="s">
        <v>484</v>
      </c>
      <c r="C325" s="66" t="s">
        <v>416</v>
      </c>
      <c r="D325" t="s">
        <v>79</v>
      </c>
      <c r="E325" s="27" t="s">
        <v>493</v>
      </c>
      <c r="F325" s="101" t="s">
        <v>301</v>
      </c>
      <c r="G325" t="s">
        <v>238</v>
      </c>
      <c r="H325">
        <v>28.5</v>
      </c>
      <c r="I325" s="27">
        <f t="shared" si="12"/>
        <v>28.5</v>
      </c>
      <c r="J325" s="27">
        <f t="shared" si="13"/>
        <v>0</v>
      </c>
      <c r="K325" s="62">
        <f t="shared" si="14"/>
        <v>1</v>
      </c>
      <c r="L325" s="27"/>
      <c r="M325">
        <v>14</v>
      </c>
      <c r="N325">
        <v>3.5</v>
      </c>
      <c r="O325">
        <v>5</v>
      </c>
      <c r="P325">
        <v>6</v>
      </c>
      <c r="Q325">
        <v>0</v>
      </c>
      <c r="R325">
        <v>0</v>
      </c>
      <c r="S325">
        <v>0</v>
      </c>
      <c r="T325">
        <v>0</v>
      </c>
    </row>
    <row r="326" spans="1:20" x14ac:dyDescent="0.2">
      <c r="A326" s="66" t="s">
        <v>391</v>
      </c>
      <c r="B326" s="66" t="s">
        <v>484</v>
      </c>
      <c r="C326" s="66" t="s">
        <v>416</v>
      </c>
      <c r="D326" t="s">
        <v>79</v>
      </c>
      <c r="E326" s="27" t="s">
        <v>493</v>
      </c>
      <c r="F326" s="101" t="s">
        <v>301</v>
      </c>
      <c r="G326" t="s">
        <v>240</v>
      </c>
      <c r="H326">
        <v>21</v>
      </c>
      <c r="I326" s="27">
        <f t="shared" si="12"/>
        <v>20.5</v>
      </c>
      <c r="J326" s="27">
        <f t="shared" si="13"/>
        <v>0.5</v>
      </c>
      <c r="K326" s="62">
        <f t="shared" si="14"/>
        <v>0.97619047619047616</v>
      </c>
      <c r="L326" s="27"/>
      <c r="M326">
        <v>6</v>
      </c>
      <c r="N326">
        <v>3</v>
      </c>
      <c r="O326">
        <v>4</v>
      </c>
      <c r="P326">
        <v>7.5</v>
      </c>
      <c r="Q326">
        <v>0.5</v>
      </c>
      <c r="R326">
        <v>0</v>
      </c>
      <c r="S326">
        <v>0</v>
      </c>
      <c r="T326">
        <v>0</v>
      </c>
    </row>
    <row r="327" spans="1:20" x14ac:dyDescent="0.2">
      <c r="A327" s="66" t="s">
        <v>391</v>
      </c>
      <c r="B327" s="66" t="s">
        <v>484</v>
      </c>
      <c r="C327" s="66" t="s">
        <v>416</v>
      </c>
      <c r="D327" t="s">
        <v>79</v>
      </c>
      <c r="E327" s="27" t="s">
        <v>493</v>
      </c>
      <c r="F327" s="101" t="s">
        <v>301</v>
      </c>
      <c r="G327" t="s">
        <v>239</v>
      </c>
      <c r="H327">
        <v>9.5</v>
      </c>
      <c r="I327" s="27">
        <f t="shared" si="12"/>
        <v>6</v>
      </c>
      <c r="J327" s="27">
        <f t="shared" si="13"/>
        <v>3.5</v>
      </c>
      <c r="K327" s="62">
        <f t="shared" si="14"/>
        <v>0.63157894736842102</v>
      </c>
      <c r="L327" s="27"/>
      <c r="M327">
        <v>2.5</v>
      </c>
      <c r="N327">
        <v>0.5</v>
      </c>
      <c r="O327">
        <v>0</v>
      </c>
      <c r="P327">
        <v>3</v>
      </c>
      <c r="Q327">
        <v>2</v>
      </c>
      <c r="R327">
        <v>0.5</v>
      </c>
      <c r="S327">
        <v>0</v>
      </c>
      <c r="T327">
        <v>1</v>
      </c>
    </row>
    <row r="328" spans="1:20" x14ac:dyDescent="0.2">
      <c r="A328" s="66" t="s">
        <v>391</v>
      </c>
      <c r="B328" s="66" t="s">
        <v>484</v>
      </c>
      <c r="C328" s="66" t="s">
        <v>416</v>
      </c>
      <c r="D328" t="s">
        <v>79</v>
      </c>
      <c r="E328" s="27" t="s">
        <v>493</v>
      </c>
      <c r="F328" s="101" t="s">
        <v>301</v>
      </c>
      <c r="G328" t="s">
        <v>244</v>
      </c>
      <c r="H328">
        <v>18</v>
      </c>
      <c r="I328" s="27">
        <f t="shared" si="12"/>
        <v>9.5</v>
      </c>
      <c r="J328" s="27">
        <f t="shared" si="13"/>
        <v>8.5</v>
      </c>
      <c r="K328" s="62">
        <f t="shared" si="14"/>
        <v>0.52777777777777779</v>
      </c>
      <c r="L328" s="27"/>
      <c r="M328">
        <v>2</v>
      </c>
      <c r="N328">
        <v>2</v>
      </c>
      <c r="O328">
        <v>1</v>
      </c>
      <c r="P328">
        <v>4.5</v>
      </c>
      <c r="Q328">
        <v>0</v>
      </c>
      <c r="R328">
        <v>4.5</v>
      </c>
      <c r="S328">
        <v>0</v>
      </c>
      <c r="T328">
        <v>4</v>
      </c>
    </row>
    <row r="329" spans="1:20" x14ac:dyDescent="0.2">
      <c r="A329" s="66" t="s">
        <v>391</v>
      </c>
      <c r="B329" s="66" t="s">
        <v>484</v>
      </c>
      <c r="C329" s="66" t="s">
        <v>416</v>
      </c>
      <c r="D329" t="s">
        <v>79</v>
      </c>
      <c r="E329" s="27" t="s">
        <v>493</v>
      </c>
      <c r="F329" s="101" t="s">
        <v>301</v>
      </c>
      <c r="G329" t="s">
        <v>308</v>
      </c>
      <c r="H329">
        <v>45</v>
      </c>
      <c r="I329" s="27">
        <f t="shared" si="12"/>
        <v>38</v>
      </c>
      <c r="J329" s="27">
        <f t="shared" si="13"/>
        <v>7</v>
      </c>
      <c r="K329" s="62">
        <f t="shared" si="14"/>
        <v>0.84444444444444444</v>
      </c>
      <c r="L329" s="27"/>
      <c r="M329">
        <v>11</v>
      </c>
      <c r="N329">
        <v>5</v>
      </c>
      <c r="O329">
        <v>2.5</v>
      </c>
      <c r="P329">
        <v>19.5</v>
      </c>
      <c r="Q329">
        <v>2</v>
      </c>
      <c r="R329">
        <v>0.5</v>
      </c>
      <c r="S329">
        <v>2</v>
      </c>
      <c r="T329">
        <v>2.5</v>
      </c>
    </row>
    <row r="330" spans="1:20" x14ac:dyDescent="0.2">
      <c r="A330" s="66" t="s">
        <v>391</v>
      </c>
      <c r="B330" s="66" t="s">
        <v>484</v>
      </c>
      <c r="C330" s="66" t="s">
        <v>416</v>
      </c>
      <c r="D330" t="s">
        <v>105</v>
      </c>
      <c r="E330" s="27" t="s">
        <v>494</v>
      </c>
      <c r="F330" s="101" t="s">
        <v>301</v>
      </c>
      <c r="G330" t="s">
        <v>238</v>
      </c>
      <c r="H330">
        <v>15.5</v>
      </c>
      <c r="I330" s="27">
        <f t="shared" ref="I330:I393" si="15">SUM(M330:P330)</f>
        <v>15.5</v>
      </c>
      <c r="J330" s="27">
        <f t="shared" ref="J330:J393" si="16">SUM(Q330:T330)</f>
        <v>0</v>
      </c>
      <c r="K330" s="62">
        <f t="shared" ref="K330:K393" si="17">I330/H330</f>
        <v>1</v>
      </c>
      <c r="L330" s="27"/>
      <c r="M330">
        <v>3</v>
      </c>
      <c r="N330">
        <v>1</v>
      </c>
      <c r="O330">
        <v>2</v>
      </c>
      <c r="P330">
        <v>9.5</v>
      </c>
      <c r="Q330">
        <v>0</v>
      </c>
      <c r="R330">
        <v>0</v>
      </c>
      <c r="S330">
        <v>0</v>
      </c>
      <c r="T330">
        <v>0</v>
      </c>
    </row>
    <row r="331" spans="1:20" x14ac:dyDescent="0.2">
      <c r="A331" s="66" t="s">
        <v>391</v>
      </c>
      <c r="B331" s="66" t="s">
        <v>484</v>
      </c>
      <c r="C331" s="66" t="s">
        <v>416</v>
      </c>
      <c r="D331" t="s">
        <v>105</v>
      </c>
      <c r="E331" s="27" t="s">
        <v>494</v>
      </c>
      <c r="F331" s="101" t="s">
        <v>301</v>
      </c>
      <c r="G331" t="s">
        <v>240</v>
      </c>
      <c r="H331">
        <v>18</v>
      </c>
      <c r="I331" s="27">
        <f t="shared" si="15"/>
        <v>11.5</v>
      </c>
      <c r="J331" s="27">
        <f t="shared" si="16"/>
        <v>6.5</v>
      </c>
      <c r="K331" s="62">
        <f t="shared" si="17"/>
        <v>0.63888888888888884</v>
      </c>
      <c r="L331" s="27"/>
      <c r="M331">
        <v>1</v>
      </c>
      <c r="N331">
        <v>0</v>
      </c>
      <c r="O331">
        <v>2</v>
      </c>
      <c r="P331">
        <v>8.5</v>
      </c>
      <c r="Q331">
        <v>1.5</v>
      </c>
      <c r="R331">
        <v>4</v>
      </c>
      <c r="S331">
        <v>0</v>
      </c>
      <c r="T331">
        <v>1</v>
      </c>
    </row>
    <row r="332" spans="1:20" x14ac:dyDescent="0.2">
      <c r="A332" s="66" t="s">
        <v>391</v>
      </c>
      <c r="B332" s="66" t="s">
        <v>484</v>
      </c>
      <c r="C332" s="66" t="s">
        <v>416</v>
      </c>
      <c r="D332" t="s">
        <v>105</v>
      </c>
      <c r="E332" s="27" t="s">
        <v>494</v>
      </c>
      <c r="F332" s="101" t="s">
        <v>301</v>
      </c>
      <c r="G332" t="s">
        <v>239</v>
      </c>
      <c r="H332">
        <v>9.5</v>
      </c>
      <c r="I332" s="27">
        <f t="shared" si="15"/>
        <v>4</v>
      </c>
      <c r="J332" s="27">
        <f t="shared" si="16"/>
        <v>5.5</v>
      </c>
      <c r="K332" s="62">
        <f t="shared" si="17"/>
        <v>0.42105263157894735</v>
      </c>
      <c r="L332" s="27"/>
      <c r="M332">
        <v>0.5</v>
      </c>
      <c r="N332">
        <v>0.5</v>
      </c>
      <c r="O332">
        <v>0</v>
      </c>
      <c r="P332">
        <v>3</v>
      </c>
      <c r="Q332">
        <v>4</v>
      </c>
      <c r="R332">
        <v>0.5</v>
      </c>
      <c r="S332">
        <v>0.5</v>
      </c>
      <c r="T332">
        <v>0.5</v>
      </c>
    </row>
    <row r="333" spans="1:20" x14ac:dyDescent="0.2">
      <c r="A333" s="66" t="s">
        <v>391</v>
      </c>
      <c r="B333" s="66" t="s">
        <v>484</v>
      </c>
      <c r="C333" s="66" t="s">
        <v>416</v>
      </c>
      <c r="D333" t="s">
        <v>105</v>
      </c>
      <c r="E333" s="27" t="s">
        <v>494</v>
      </c>
      <c r="F333" s="101" t="s">
        <v>301</v>
      </c>
      <c r="G333" t="s">
        <v>242</v>
      </c>
      <c r="H333">
        <v>10.5</v>
      </c>
      <c r="I333" s="27">
        <f t="shared" si="15"/>
        <v>2.5</v>
      </c>
      <c r="J333" s="27">
        <f t="shared" si="16"/>
        <v>8</v>
      </c>
      <c r="K333" s="62">
        <f t="shared" si="17"/>
        <v>0.23809523809523808</v>
      </c>
      <c r="L333" s="27"/>
      <c r="M333">
        <v>0.5</v>
      </c>
      <c r="N333">
        <v>0</v>
      </c>
      <c r="O333">
        <v>1.5</v>
      </c>
      <c r="P333">
        <v>0.5</v>
      </c>
      <c r="Q333">
        <v>3</v>
      </c>
      <c r="R333">
        <v>2</v>
      </c>
      <c r="S333">
        <v>2.5</v>
      </c>
      <c r="T333">
        <v>0.5</v>
      </c>
    </row>
    <row r="334" spans="1:20" x14ac:dyDescent="0.2">
      <c r="A334" s="66" t="s">
        <v>391</v>
      </c>
      <c r="B334" s="66" t="s">
        <v>484</v>
      </c>
      <c r="C334" s="66" t="s">
        <v>416</v>
      </c>
      <c r="D334" t="s">
        <v>105</v>
      </c>
      <c r="E334" s="27" t="s">
        <v>494</v>
      </c>
      <c r="F334" s="101" t="s">
        <v>301</v>
      </c>
      <c r="G334" t="s">
        <v>244</v>
      </c>
      <c r="H334">
        <v>12.5</v>
      </c>
      <c r="I334" s="27">
        <f t="shared" si="15"/>
        <v>8.5</v>
      </c>
      <c r="J334" s="27">
        <f t="shared" si="16"/>
        <v>4</v>
      </c>
      <c r="K334" s="62">
        <f t="shared" si="17"/>
        <v>0.68</v>
      </c>
      <c r="L334" s="27"/>
      <c r="M334">
        <v>3</v>
      </c>
      <c r="N334">
        <v>2</v>
      </c>
      <c r="O334">
        <v>0</v>
      </c>
      <c r="P334">
        <v>3.5</v>
      </c>
      <c r="Q334">
        <v>0</v>
      </c>
      <c r="R334">
        <v>2.5</v>
      </c>
      <c r="S334">
        <v>0</v>
      </c>
      <c r="T334">
        <v>1.5</v>
      </c>
    </row>
    <row r="335" spans="1:20" x14ac:dyDescent="0.2">
      <c r="A335" s="66" t="s">
        <v>391</v>
      </c>
      <c r="B335" s="66" t="s">
        <v>484</v>
      </c>
      <c r="C335" s="66" t="s">
        <v>416</v>
      </c>
      <c r="D335" t="s">
        <v>105</v>
      </c>
      <c r="E335" s="27" t="s">
        <v>494</v>
      </c>
      <c r="F335" s="101" t="s">
        <v>301</v>
      </c>
      <c r="G335" t="s">
        <v>308</v>
      </c>
      <c r="H335">
        <v>24.5</v>
      </c>
      <c r="I335" s="27">
        <f t="shared" si="15"/>
        <v>14</v>
      </c>
      <c r="J335" s="27">
        <f t="shared" si="16"/>
        <v>10.5</v>
      </c>
      <c r="K335" s="62">
        <f t="shared" si="17"/>
        <v>0.5714285714285714</v>
      </c>
      <c r="L335" s="27"/>
      <c r="M335">
        <v>4.5</v>
      </c>
      <c r="N335">
        <v>2</v>
      </c>
      <c r="O335">
        <v>4</v>
      </c>
      <c r="P335">
        <v>3.5</v>
      </c>
      <c r="Q335">
        <v>3.5</v>
      </c>
      <c r="R335">
        <v>2.5</v>
      </c>
      <c r="S335">
        <v>1.5</v>
      </c>
      <c r="T335">
        <v>3</v>
      </c>
    </row>
    <row r="336" spans="1:20" x14ac:dyDescent="0.2">
      <c r="A336" s="66" t="s">
        <v>391</v>
      </c>
      <c r="B336" s="66" t="s">
        <v>484</v>
      </c>
      <c r="C336" s="66" t="s">
        <v>416</v>
      </c>
      <c r="D336" t="s">
        <v>106</v>
      </c>
      <c r="E336" s="27" t="s">
        <v>495</v>
      </c>
      <c r="F336" s="101" t="s">
        <v>301</v>
      </c>
      <c r="G336" t="s">
        <v>238</v>
      </c>
      <c r="H336">
        <v>25</v>
      </c>
      <c r="I336" s="27">
        <f t="shared" si="15"/>
        <v>20</v>
      </c>
      <c r="J336" s="27">
        <f t="shared" si="16"/>
        <v>5</v>
      </c>
      <c r="K336" s="62">
        <f t="shared" si="17"/>
        <v>0.8</v>
      </c>
      <c r="L336" s="27"/>
      <c r="M336">
        <v>0</v>
      </c>
      <c r="N336">
        <v>5</v>
      </c>
      <c r="O336">
        <v>8</v>
      </c>
      <c r="P336">
        <v>7</v>
      </c>
      <c r="Q336">
        <v>2</v>
      </c>
      <c r="R336">
        <v>0</v>
      </c>
      <c r="S336">
        <v>1</v>
      </c>
      <c r="T336">
        <v>2</v>
      </c>
    </row>
    <row r="337" spans="1:20" x14ac:dyDescent="0.2">
      <c r="A337" s="66" t="s">
        <v>391</v>
      </c>
      <c r="B337" s="66" t="s">
        <v>484</v>
      </c>
      <c r="C337" s="66" t="s">
        <v>416</v>
      </c>
      <c r="D337" t="s">
        <v>106</v>
      </c>
      <c r="E337" s="27" t="s">
        <v>495</v>
      </c>
      <c r="F337" s="101" t="s">
        <v>301</v>
      </c>
      <c r="G337" t="s">
        <v>240</v>
      </c>
      <c r="H337">
        <v>21</v>
      </c>
      <c r="I337" s="27">
        <f t="shared" si="15"/>
        <v>15</v>
      </c>
      <c r="J337" s="27">
        <f t="shared" si="16"/>
        <v>6</v>
      </c>
      <c r="K337" s="62">
        <f t="shared" si="17"/>
        <v>0.7142857142857143</v>
      </c>
      <c r="L337" s="27"/>
      <c r="M337">
        <v>3</v>
      </c>
      <c r="N337">
        <v>2</v>
      </c>
      <c r="O337">
        <v>3</v>
      </c>
      <c r="P337">
        <v>7</v>
      </c>
      <c r="Q337">
        <v>3</v>
      </c>
      <c r="R337">
        <v>1</v>
      </c>
      <c r="S337">
        <v>1</v>
      </c>
      <c r="T337">
        <v>1</v>
      </c>
    </row>
    <row r="338" spans="1:20" x14ac:dyDescent="0.2">
      <c r="A338" s="66" t="s">
        <v>391</v>
      </c>
      <c r="B338" s="66" t="s">
        <v>484</v>
      </c>
      <c r="C338" s="66" t="s">
        <v>416</v>
      </c>
      <c r="D338" t="s">
        <v>106</v>
      </c>
      <c r="E338" s="27" t="s">
        <v>495</v>
      </c>
      <c r="F338" s="101" t="s">
        <v>301</v>
      </c>
      <c r="G338" t="s">
        <v>239</v>
      </c>
      <c r="H338">
        <v>18.5</v>
      </c>
      <c r="I338" s="27">
        <f t="shared" si="15"/>
        <v>15</v>
      </c>
      <c r="J338" s="27">
        <f t="shared" si="16"/>
        <v>3.5</v>
      </c>
      <c r="K338" s="62">
        <f t="shared" si="17"/>
        <v>0.81081081081081086</v>
      </c>
      <c r="L338" s="27"/>
      <c r="M338">
        <v>4</v>
      </c>
      <c r="N338">
        <v>3.5</v>
      </c>
      <c r="O338">
        <v>0</v>
      </c>
      <c r="P338">
        <v>7.5</v>
      </c>
      <c r="Q338">
        <v>1</v>
      </c>
      <c r="R338">
        <v>0.5</v>
      </c>
      <c r="S338">
        <v>1</v>
      </c>
      <c r="T338">
        <v>1</v>
      </c>
    </row>
    <row r="339" spans="1:20" x14ac:dyDescent="0.2">
      <c r="A339" s="66" t="s">
        <v>391</v>
      </c>
      <c r="B339" s="66" t="s">
        <v>484</v>
      </c>
      <c r="C339" s="66" t="s">
        <v>416</v>
      </c>
      <c r="D339" t="s">
        <v>106</v>
      </c>
      <c r="E339" s="27" t="s">
        <v>495</v>
      </c>
      <c r="F339" s="101" t="s">
        <v>301</v>
      </c>
      <c r="G339" t="s">
        <v>242</v>
      </c>
      <c r="H339">
        <v>34.5</v>
      </c>
      <c r="I339" s="27">
        <f t="shared" si="15"/>
        <v>27.5</v>
      </c>
      <c r="J339" s="27">
        <f t="shared" si="16"/>
        <v>7</v>
      </c>
      <c r="K339" s="62">
        <f t="shared" si="17"/>
        <v>0.79710144927536231</v>
      </c>
      <c r="L339" s="27"/>
      <c r="M339">
        <v>5.5</v>
      </c>
      <c r="N339">
        <v>3</v>
      </c>
      <c r="O339">
        <v>8.5</v>
      </c>
      <c r="P339">
        <v>10.5</v>
      </c>
      <c r="Q339">
        <v>5</v>
      </c>
      <c r="R339">
        <v>0</v>
      </c>
      <c r="S339">
        <v>0</v>
      </c>
      <c r="T339">
        <v>2</v>
      </c>
    </row>
    <row r="340" spans="1:20" x14ac:dyDescent="0.2">
      <c r="A340" s="66" t="s">
        <v>391</v>
      </c>
      <c r="B340" s="66" t="s">
        <v>484</v>
      </c>
      <c r="C340" s="66" t="s">
        <v>416</v>
      </c>
      <c r="D340" t="s">
        <v>106</v>
      </c>
      <c r="E340" s="27" t="s">
        <v>495</v>
      </c>
      <c r="F340" s="101" t="s">
        <v>301</v>
      </c>
      <c r="G340" t="s">
        <v>244</v>
      </c>
      <c r="H340">
        <v>54.5</v>
      </c>
      <c r="I340" s="27">
        <f t="shared" si="15"/>
        <v>34.5</v>
      </c>
      <c r="J340" s="27">
        <f t="shared" si="16"/>
        <v>20</v>
      </c>
      <c r="K340" s="62">
        <f t="shared" si="17"/>
        <v>0.6330275229357798</v>
      </c>
      <c r="L340" s="27"/>
      <c r="M340">
        <v>8</v>
      </c>
      <c r="N340">
        <v>8</v>
      </c>
      <c r="O340">
        <v>7</v>
      </c>
      <c r="P340">
        <v>11.5</v>
      </c>
      <c r="Q340">
        <v>6</v>
      </c>
      <c r="R340">
        <v>7</v>
      </c>
      <c r="S340">
        <v>3</v>
      </c>
      <c r="T340">
        <v>4</v>
      </c>
    </row>
    <row r="341" spans="1:20" x14ac:dyDescent="0.2">
      <c r="A341" s="66" t="s">
        <v>391</v>
      </c>
      <c r="B341" s="66" t="s">
        <v>484</v>
      </c>
      <c r="C341" s="66" t="s">
        <v>416</v>
      </c>
      <c r="D341" t="s">
        <v>106</v>
      </c>
      <c r="E341" s="27" t="s">
        <v>495</v>
      </c>
      <c r="F341" s="101" t="s">
        <v>301</v>
      </c>
      <c r="G341" t="s">
        <v>308</v>
      </c>
      <c r="H341">
        <v>34.5</v>
      </c>
      <c r="I341" s="27">
        <f t="shared" si="15"/>
        <v>27</v>
      </c>
      <c r="J341" s="27">
        <f t="shared" si="16"/>
        <v>7.5</v>
      </c>
      <c r="K341" s="62">
        <f t="shared" si="17"/>
        <v>0.78260869565217395</v>
      </c>
      <c r="L341" s="27"/>
      <c r="M341">
        <v>9</v>
      </c>
      <c r="N341">
        <v>4.5</v>
      </c>
      <c r="O341">
        <v>3</v>
      </c>
      <c r="P341">
        <v>10.5</v>
      </c>
      <c r="Q341">
        <v>1</v>
      </c>
      <c r="R341">
        <v>1.5</v>
      </c>
      <c r="S341">
        <v>1</v>
      </c>
      <c r="T341">
        <v>4</v>
      </c>
    </row>
    <row r="342" spans="1:20" x14ac:dyDescent="0.2">
      <c r="A342" s="66" t="s">
        <v>391</v>
      </c>
      <c r="B342" s="66" t="s">
        <v>484</v>
      </c>
      <c r="C342" s="66" t="s">
        <v>416</v>
      </c>
      <c r="D342" t="s">
        <v>172</v>
      </c>
      <c r="E342" s="27" t="s">
        <v>496</v>
      </c>
      <c r="F342" s="101" t="s">
        <v>301</v>
      </c>
      <c r="G342" t="s">
        <v>238</v>
      </c>
      <c r="H342">
        <v>17</v>
      </c>
      <c r="I342" s="27">
        <f t="shared" si="15"/>
        <v>16.5</v>
      </c>
      <c r="J342" s="27">
        <f t="shared" si="16"/>
        <v>0.5</v>
      </c>
      <c r="K342" s="62">
        <f t="shared" si="17"/>
        <v>0.97058823529411764</v>
      </c>
      <c r="L342" s="27"/>
      <c r="M342">
        <v>2</v>
      </c>
      <c r="N342">
        <v>6.5</v>
      </c>
      <c r="O342">
        <v>4</v>
      </c>
      <c r="P342">
        <v>4</v>
      </c>
      <c r="Q342">
        <v>0</v>
      </c>
      <c r="R342">
        <v>0</v>
      </c>
      <c r="S342">
        <v>0.5</v>
      </c>
      <c r="T342">
        <v>0</v>
      </c>
    </row>
    <row r="343" spans="1:20" x14ac:dyDescent="0.2">
      <c r="A343" s="66" t="s">
        <v>391</v>
      </c>
      <c r="B343" s="66" t="s">
        <v>484</v>
      </c>
      <c r="C343" s="66" t="s">
        <v>416</v>
      </c>
      <c r="D343" t="s">
        <v>172</v>
      </c>
      <c r="E343" s="27" t="s">
        <v>496</v>
      </c>
      <c r="F343" s="101" t="s">
        <v>301</v>
      </c>
      <c r="G343" t="s">
        <v>240</v>
      </c>
      <c r="H343">
        <v>9</v>
      </c>
      <c r="I343" s="27">
        <f t="shared" si="15"/>
        <v>5</v>
      </c>
      <c r="J343" s="27">
        <f t="shared" si="16"/>
        <v>4</v>
      </c>
      <c r="K343" s="62">
        <f t="shared" si="17"/>
        <v>0.55555555555555558</v>
      </c>
      <c r="L343" s="27"/>
      <c r="M343">
        <v>1</v>
      </c>
      <c r="N343">
        <v>0</v>
      </c>
      <c r="O343">
        <v>0</v>
      </c>
      <c r="P343">
        <v>4</v>
      </c>
      <c r="Q343">
        <v>1</v>
      </c>
      <c r="R343">
        <v>0</v>
      </c>
      <c r="S343">
        <v>3</v>
      </c>
      <c r="T343">
        <v>0</v>
      </c>
    </row>
    <row r="344" spans="1:20" x14ac:dyDescent="0.2">
      <c r="A344" s="66" t="s">
        <v>391</v>
      </c>
      <c r="B344" s="66" t="s">
        <v>484</v>
      </c>
      <c r="C344" s="66" t="s">
        <v>416</v>
      </c>
      <c r="D344" t="s">
        <v>172</v>
      </c>
      <c r="E344" s="27" t="s">
        <v>496</v>
      </c>
      <c r="F344" s="101" t="s">
        <v>301</v>
      </c>
      <c r="G344" t="s">
        <v>239</v>
      </c>
      <c r="H344">
        <v>6.5</v>
      </c>
      <c r="I344" s="27">
        <f t="shared" si="15"/>
        <v>2.5</v>
      </c>
      <c r="J344" s="27">
        <f t="shared" si="16"/>
        <v>4</v>
      </c>
      <c r="K344" s="62">
        <f t="shared" si="17"/>
        <v>0.38461538461538464</v>
      </c>
      <c r="L344" s="27"/>
      <c r="M344">
        <v>0</v>
      </c>
      <c r="N344">
        <v>0</v>
      </c>
      <c r="O344">
        <v>1</v>
      </c>
      <c r="P344">
        <v>1.5</v>
      </c>
      <c r="Q344">
        <v>2</v>
      </c>
      <c r="R344">
        <v>0</v>
      </c>
      <c r="S344">
        <v>0.5</v>
      </c>
      <c r="T344">
        <v>1.5</v>
      </c>
    </row>
    <row r="345" spans="1:20" x14ac:dyDescent="0.2">
      <c r="A345" s="66" t="s">
        <v>391</v>
      </c>
      <c r="B345" s="66" t="s">
        <v>484</v>
      </c>
      <c r="C345" s="66" t="s">
        <v>416</v>
      </c>
      <c r="D345" t="s">
        <v>172</v>
      </c>
      <c r="E345" s="27" t="s">
        <v>496</v>
      </c>
      <c r="F345" s="101" t="s">
        <v>301</v>
      </c>
      <c r="G345" t="s">
        <v>242</v>
      </c>
      <c r="H345">
        <v>53.5</v>
      </c>
      <c r="I345" s="27">
        <f t="shared" si="15"/>
        <v>40</v>
      </c>
      <c r="J345" s="27">
        <f t="shared" si="16"/>
        <v>13.5</v>
      </c>
      <c r="K345" s="62">
        <f t="shared" si="17"/>
        <v>0.74766355140186913</v>
      </c>
      <c r="L345" s="27"/>
      <c r="M345">
        <v>17.5</v>
      </c>
      <c r="N345">
        <v>2</v>
      </c>
      <c r="O345">
        <v>12</v>
      </c>
      <c r="P345">
        <v>8.5</v>
      </c>
      <c r="Q345">
        <v>6</v>
      </c>
      <c r="R345">
        <v>3.5</v>
      </c>
      <c r="S345">
        <v>3.5</v>
      </c>
      <c r="T345">
        <v>0.5</v>
      </c>
    </row>
    <row r="346" spans="1:20" x14ac:dyDescent="0.2">
      <c r="A346" s="66" t="s">
        <v>391</v>
      </c>
      <c r="B346" s="66" t="s">
        <v>484</v>
      </c>
      <c r="C346" s="66" t="s">
        <v>416</v>
      </c>
      <c r="D346" t="s">
        <v>172</v>
      </c>
      <c r="E346" s="27" t="s">
        <v>496</v>
      </c>
      <c r="F346" s="101" t="s">
        <v>301</v>
      </c>
      <c r="G346" t="s">
        <v>244</v>
      </c>
      <c r="H346">
        <v>20</v>
      </c>
      <c r="I346" s="27">
        <f t="shared" si="15"/>
        <v>15.5</v>
      </c>
      <c r="J346" s="27">
        <f t="shared" si="16"/>
        <v>4.5</v>
      </c>
      <c r="K346" s="62">
        <f t="shared" si="17"/>
        <v>0.77500000000000002</v>
      </c>
      <c r="L346" s="27"/>
      <c r="M346">
        <v>2</v>
      </c>
      <c r="N346">
        <v>5</v>
      </c>
      <c r="O346">
        <v>3</v>
      </c>
      <c r="P346">
        <v>5.5</v>
      </c>
      <c r="Q346">
        <v>2</v>
      </c>
      <c r="R346">
        <v>1</v>
      </c>
      <c r="S346">
        <v>1</v>
      </c>
      <c r="T346">
        <v>0.5</v>
      </c>
    </row>
    <row r="347" spans="1:20" x14ac:dyDescent="0.2">
      <c r="A347" s="66" t="s">
        <v>391</v>
      </c>
      <c r="B347" s="66" t="s">
        <v>484</v>
      </c>
      <c r="C347" s="66" t="s">
        <v>416</v>
      </c>
      <c r="D347" t="s">
        <v>172</v>
      </c>
      <c r="E347" s="27" t="s">
        <v>496</v>
      </c>
      <c r="F347" s="101" t="s">
        <v>301</v>
      </c>
      <c r="G347" t="s">
        <v>308</v>
      </c>
      <c r="H347">
        <v>43.5</v>
      </c>
      <c r="I347" s="27">
        <f t="shared" si="15"/>
        <v>27.5</v>
      </c>
      <c r="J347" s="27">
        <f t="shared" si="16"/>
        <v>16</v>
      </c>
      <c r="K347" s="62">
        <f t="shared" si="17"/>
        <v>0.63218390804597702</v>
      </c>
      <c r="L347" s="27"/>
      <c r="M347">
        <v>3</v>
      </c>
      <c r="N347">
        <v>1.5</v>
      </c>
      <c r="O347">
        <v>9.5</v>
      </c>
      <c r="P347">
        <v>13.5</v>
      </c>
      <c r="Q347">
        <v>5.5</v>
      </c>
      <c r="R347">
        <v>5.5</v>
      </c>
      <c r="S347">
        <v>1.5</v>
      </c>
      <c r="T347">
        <v>3.5</v>
      </c>
    </row>
    <row r="348" spans="1:20" x14ac:dyDescent="0.2">
      <c r="A348" s="66" t="s">
        <v>391</v>
      </c>
      <c r="B348" s="66" t="s">
        <v>484</v>
      </c>
      <c r="C348" s="66" t="s">
        <v>416</v>
      </c>
      <c r="D348" t="s">
        <v>175</v>
      </c>
      <c r="E348" s="27" t="s">
        <v>497</v>
      </c>
      <c r="F348" s="101" t="s">
        <v>301</v>
      </c>
      <c r="G348" t="s">
        <v>238</v>
      </c>
      <c r="H348">
        <v>10</v>
      </c>
      <c r="I348" s="27">
        <f t="shared" si="15"/>
        <v>9</v>
      </c>
      <c r="J348" s="27">
        <f t="shared" si="16"/>
        <v>1</v>
      </c>
      <c r="K348" s="62">
        <f t="shared" si="17"/>
        <v>0.9</v>
      </c>
      <c r="L348" s="27"/>
      <c r="M348">
        <v>5</v>
      </c>
      <c r="N348">
        <v>1</v>
      </c>
      <c r="O348">
        <v>1</v>
      </c>
      <c r="P348">
        <v>2</v>
      </c>
      <c r="Q348">
        <v>1</v>
      </c>
      <c r="R348">
        <v>0</v>
      </c>
      <c r="S348">
        <v>0</v>
      </c>
      <c r="T348">
        <v>0</v>
      </c>
    </row>
    <row r="349" spans="1:20" x14ac:dyDescent="0.2">
      <c r="A349" s="66" t="s">
        <v>391</v>
      </c>
      <c r="B349" s="66" t="s">
        <v>484</v>
      </c>
      <c r="C349" s="66" t="s">
        <v>416</v>
      </c>
      <c r="D349" t="s">
        <v>175</v>
      </c>
      <c r="E349" s="27" t="s">
        <v>497</v>
      </c>
      <c r="F349" s="101" t="s">
        <v>301</v>
      </c>
      <c r="G349" t="s">
        <v>240</v>
      </c>
      <c r="H349">
        <v>13</v>
      </c>
      <c r="I349" s="27">
        <f t="shared" si="15"/>
        <v>10</v>
      </c>
      <c r="J349" s="27">
        <f t="shared" si="16"/>
        <v>3</v>
      </c>
      <c r="K349" s="62">
        <f t="shared" si="17"/>
        <v>0.76923076923076927</v>
      </c>
      <c r="L349" s="27"/>
      <c r="M349">
        <v>1</v>
      </c>
      <c r="N349">
        <v>0</v>
      </c>
      <c r="O349">
        <v>2</v>
      </c>
      <c r="P349">
        <v>7</v>
      </c>
      <c r="Q349">
        <v>3</v>
      </c>
      <c r="R349">
        <v>0</v>
      </c>
      <c r="S349">
        <v>0</v>
      </c>
      <c r="T349">
        <v>0</v>
      </c>
    </row>
    <row r="350" spans="1:20" x14ac:dyDescent="0.2">
      <c r="A350" s="66" t="s">
        <v>391</v>
      </c>
      <c r="B350" s="66" t="s">
        <v>484</v>
      </c>
      <c r="C350" s="66" t="s">
        <v>416</v>
      </c>
      <c r="D350" t="s">
        <v>175</v>
      </c>
      <c r="E350" s="27" t="s">
        <v>497</v>
      </c>
      <c r="F350" s="101" t="s">
        <v>301</v>
      </c>
      <c r="G350" t="s">
        <v>239</v>
      </c>
      <c r="H350">
        <v>4</v>
      </c>
      <c r="I350" s="27">
        <f t="shared" si="15"/>
        <v>3</v>
      </c>
      <c r="J350" s="27">
        <f t="shared" si="16"/>
        <v>1</v>
      </c>
      <c r="K350" s="62">
        <f t="shared" si="17"/>
        <v>0.75</v>
      </c>
      <c r="L350" s="27"/>
      <c r="M350">
        <v>1.5</v>
      </c>
      <c r="N350">
        <v>0</v>
      </c>
      <c r="O350">
        <v>0</v>
      </c>
      <c r="P350">
        <v>1.5</v>
      </c>
      <c r="Q350">
        <v>1</v>
      </c>
      <c r="R350">
        <v>0</v>
      </c>
      <c r="S350">
        <v>0</v>
      </c>
      <c r="T350">
        <v>0</v>
      </c>
    </row>
    <row r="351" spans="1:20" x14ac:dyDescent="0.2">
      <c r="A351" s="66" t="s">
        <v>391</v>
      </c>
      <c r="B351" s="66" t="s">
        <v>484</v>
      </c>
      <c r="C351" s="66" t="s">
        <v>416</v>
      </c>
      <c r="D351" t="s">
        <v>175</v>
      </c>
      <c r="E351" s="27" t="s">
        <v>497</v>
      </c>
      <c r="F351" s="101" t="s">
        <v>301</v>
      </c>
      <c r="G351" t="s">
        <v>242</v>
      </c>
      <c r="H351">
        <v>16.5</v>
      </c>
      <c r="I351" s="27">
        <f t="shared" si="15"/>
        <v>13</v>
      </c>
      <c r="J351" s="27">
        <f t="shared" si="16"/>
        <v>3.5</v>
      </c>
      <c r="K351" s="62">
        <f t="shared" si="17"/>
        <v>0.78787878787878785</v>
      </c>
      <c r="L351" s="27"/>
      <c r="M351">
        <v>9</v>
      </c>
      <c r="N351">
        <v>0</v>
      </c>
      <c r="O351">
        <v>1.5</v>
      </c>
      <c r="P351">
        <v>2.5</v>
      </c>
      <c r="Q351">
        <v>1</v>
      </c>
      <c r="R351">
        <v>0.5</v>
      </c>
      <c r="S351">
        <v>2</v>
      </c>
      <c r="T351">
        <v>0</v>
      </c>
    </row>
    <row r="352" spans="1:20" x14ac:dyDescent="0.2">
      <c r="A352" s="66" t="s">
        <v>391</v>
      </c>
      <c r="B352" s="66" t="s">
        <v>484</v>
      </c>
      <c r="C352" s="66" t="s">
        <v>416</v>
      </c>
      <c r="D352" t="s">
        <v>175</v>
      </c>
      <c r="E352" s="27" t="s">
        <v>497</v>
      </c>
      <c r="F352" s="101" t="s">
        <v>301</v>
      </c>
      <c r="G352" t="s">
        <v>244</v>
      </c>
      <c r="H352">
        <v>15</v>
      </c>
      <c r="I352" s="27">
        <f t="shared" si="15"/>
        <v>7.5</v>
      </c>
      <c r="J352" s="27">
        <f t="shared" si="16"/>
        <v>7.5</v>
      </c>
      <c r="K352" s="62">
        <f t="shared" si="17"/>
        <v>0.5</v>
      </c>
      <c r="L352" s="27"/>
      <c r="M352">
        <v>1</v>
      </c>
      <c r="N352">
        <v>4</v>
      </c>
      <c r="O352">
        <v>2.5</v>
      </c>
      <c r="P352">
        <v>0</v>
      </c>
      <c r="Q352">
        <v>0</v>
      </c>
      <c r="R352">
        <v>2.5</v>
      </c>
      <c r="S352">
        <v>3</v>
      </c>
      <c r="T352">
        <v>2</v>
      </c>
    </row>
    <row r="353" spans="1:20" x14ac:dyDescent="0.2">
      <c r="A353" s="66" t="s">
        <v>391</v>
      </c>
      <c r="B353" s="66" t="s">
        <v>484</v>
      </c>
      <c r="C353" s="66" t="s">
        <v>416</v>
      </c>
      <c r="D353" t="s">
        <v>175</v>
      </c>
      <c r="E353" s="27" t="s">
        <v>497</v>
      </c>
      <c r="F353" s="101" t="s">
        <v>301</v>
      </c>
      <c r="G353" t="s">
        <v>308</v>
      </c>
      <c r="H353">
        <v>26.5</v>
      </c>
      <c r="I353" s="27">
        <f t="shared" si="15"/>
        <v>22.5</v>
      </c>
      <c r="J353" s="27">
        <f t="shared" si="16"/>
        <v>4</v>
      </c>
      <c r="K353" s="62">
        <f t="shared" si="17"/>
        <v>0.84905660377358494</v>
      </c>
      <c r="L353" s="27"/>
      <c r="M353">
        <v>7.5</v>
      </c>
      <c r="N353">
        <v>1.5</v>
      </c>
      <c r="O353">
        <v>5.5</v>
      </c>
      <c r="P353">
        <v>8</v>
      </c>
      <c r="Q353">
        <v>2</v>
      </c>
      <c r="R353">
        <v>1.5</v>
      </c>
      <c r="S353">
        <v>0.5</v>
      </c>
      <c r="T353">
        <v>0</v>
      </c>
    </row>
    <row r="354" spans="1:20" x14ac:dyDescent="0.2">
      <c r="A354" s="66" t="s">
        <v>392</v>
      </c>
      <c r="B354" s="66" t="s">
        <v>457</v>
      </c>
      <c r="C354" s="66" t="s">
        <v>417</v>
      </c>
      <c r="D354" t="s">
        <v>233</v>
      </c>
      <c r="E354" s="27" t="s">
        <v>605</v>
      </c>
      <c r="F354" s="101" t="s">
        <v>301</v>
      </c>
      <c r="G354" t="s">
        <v>240</v>
      </c>
      <c r="H354">
        <v>1.5</v>
      </c>
      <c r="I354" s="27">
        <f t="shared" si="15"/>
        <v>0.5</v>
      </c>
      <c r="J354" s="27">
        <f t="shared" si="16"/>
        <v>1</v>
      </c>
      <c r="K354" s="62">
        <f t="shared" si="17"/>
        <v>0.33333333333333331</v>
      </c>
      <c r="L354" s="27"/>
      <c r="M354">
        <v>0</v>
      </c>
      <c r="N354">
        <v>0</v>
      </c>
      <c r="O354">
        <v>0</v>
      </c>
      <c r="P354">
        <v>0.5</v>
      </c>
      <c r="Q354">
        <v>0</v>
      </c>
      <c r="R354">
        <v>0</v>
      </c>
      <c r="S354">
        <v>0.5</v>
      </c>
      <c r="T354">
        <v>0.5</v>
      </c>
    </row>
    <row r="355" spans="1:20" x14ac:dyDescent="0.2">
      <c r="A355" s="66" t="s">
        <v>392</v>
      </c>
      <c r="B355" s="66" t="s">
        <v>457</v>
      </c>
      <c r="C355" s="66" t="s">
        <v>417</v>
      </c>
      <c r="D355" t="s">
        <v>233</v>
      </c>
      <c r="E355" s="27" t="s">
        <v>605</v>
      </c>
      <c r="F355" s="101" t="s">
        <v>301</v>
      </c>
      <c r="G355" t="s">
        <v>239</v>
      </c>
      <c r="H355">
        <v>1</v>
      </c>
      <c r="I355" s="27">
        <f t="shared" si="15"/>
        <v>1</v>
      </c>
      <c r="J355" s="27">
        <f t="shared" si="16"/>
        <v>0</v>
      </c>
      <c r="K355" s="62">
        <f t="shared" si="17"/>
        <v>1</v>
      </c>
      <c r="L355" s="27"/>
      <c r="M355">
        <v>0.5</v>
      </c>
      <c r="N355">
        <v>0.5</v>
      </c>
      <c r="O355">
        <v>0</v>
      </c>
      <c r="P355">
        <v>0</v>
      </c>
      <c r="Q355">
        <v>0</v>
      </c>
      <c r="R355">
        <v>0</v>
      </c>
      <c r="S355">
        <v>0</v>
      </c>
      <c r="T355">
        <v>0</v>
      </c>
    </row>
    <row r="356" spans="1:20" x14ac:dyDescent="0.2">
      <c r="A356" s="66" t="s">
        <v>392</v>
      </c>
      <c r="B356" s="66" t="s">
        <v>457</v>
      </c>
      <c r="C356" s="66" t="s">
        <v>417</v>
      </c>
      <c r="D356" t="s">
        <v>233</v>
      </c>
      <c r="E356" s="27" t="s">
        <v>605</v>
      </c>
      <c r="F356" s="101" t="s">
        <v>301</v>
      </c>
      <c r="G356" t="s">
        <v>242</v>
      </c>
      <c r="H356">
        <v>13.5</v>
      </c>
      <c r="I356" s="27">
        <f t="shared" si="15"/>
        <v>13</v>
      </c>
      <c r="J356" s="27">
        <f t="shared" si="16"/>
        <v>0.5</v>
      </c>
      <c r="K356" s="62">
        <f t="shared" si="17"/>
        <v>0.96296296296296291</v>
      </c>
      <c r="L356" s="27"/>
      <c r="M356">
        <v>1</v>
      </c>
      <c r="N356">
        <v>1.5</v>
      </c>
      <c r="O356">
        <v>4</v>
      </c>
      <c r="P356">
        <v>6.5</v>
      </c>
      <c r="Q356">
        <v>0.5</v>
      </c>
      <c r="R356">
        <v>0</v>
      </c>
      <c r="S356">
        <v>0</v>
      </c>
      <c r="T356">
        <v>0</v>
      </c>
    </row>
    <row r="357" spans="1:20" x14ac:dyDescent="0.2">
      <c r="A357" s="66" t="s">
        <v>392</v>
      </c>
      <c r="B357" s="66" t="s">
        <v>457</v>
      </c>
      <c r="C357" s="66" t="s">
        <v>417</v>
      </c>
      <c r="D357" t="s">
        <v>233</v>
      </c>
      <c r="E357" s="27" t="s">
        <v>605</v>
      </c>
      <c r="F357" s="101" t="s">
        <v>301</v>
      </c>
      <c r="G357" t="s">
        <v>244</v>
      </c>
      <c r="H357">
        <v>8.5</v>
      </c>
      <c r="I357" s="27">
        <f t="shared" si="15"/>
        <v>3.5</v>
      </c>
      <c r="J357" s="27">
        <f t="shared" si="16"/>
        <v>5</v>
      </c>
      <c r="K357" s="62">
        <f t="shared" si="17"/>
        <v>0.41176470588235292</v>
      </c>
      <c r="L357" s="27"/>
      <c r="M357">
        <v>0</v>
      </c>
      <c r="N357">
        <v>0</v>
      </c>
      <c r="O357">
        <v>1</v>
      </c>
      <c r="P357">
        <v>2.5</v>
      </c>
      <c r="Q357">
        <v>0</v>
      </c>
      <c r="R357">
        <v>2</v>
      </c>
      <c r="S357">
        <v>2</v>
      </c>
      <c r="T357">
        <v>1</v>
      </c>
    </row>
    <row r="358" spans="1:20" x14ac:dyDescent="0.2">
      <c r="A358" s="66" t="s">
        <v>392</v>
      </c>
      <c r="B358" s="66" t="s">
        <v>457</v>
      </c>
      <c r="C358" s="66" t="s">
        <v>417</v>
      </c>
      <c r="D358" t="s">
        <v>233</v>
      </c>
      <c r="E358" s="27" t="s">
        <v>605</v>
      </c>
      <c r="F358" s="101" t="s">
        <v>301</v>
      </c>
      <c r="G358" t="s">
        <v>308</v>
      </c>
      <c r="H358">
        <v>20.5</v>
      </c>
      <c r="I358" s="27">
        <f t="shared" si="15"/>
        <v>14.5</v>
      </c>
      <c r="J358" s="27">
        <f t="shared" si="16"/>
        <v>6</v>
      </c>
      <c r="K358" s="62">
        <f t="shared" si="17"/>
        <v>0.70731707317073167</v>
      </c>
      <c r="L358" s="27"/>
      <c r="M358">
        <v>1</v>
      </c>
      <c r="N358">
        <v>1</v>
      </c>
      <c r="O358">
        <v>4.5</v>
      </c>
      <c r="P358">
        <v>8</v>
      </c>
      <c r="Q358">
        <v>2</v>
      </c>
      <c r="R358">
        <v>4</v>
      </c>
      <c r="S358">
        <v>0</v>
      </c>
      <c r="T358">
        <v>0</v>
      </c>
    </row>
    <row r="359" spans="1:20" x14ac:dyDescent="0.2">
      <c r="A359" s="66" t="s">
        <v>392</v>
      </c>
      <c r="B359" s="66" t="s">
        <v>457</v>
      </c>
      <c r="C359" s="66" t="s">
        <v>417</v>
      </c>
      <c r="D359" t="s">
        <v>153</v>
      </c>
      <c r="E359" s="27" t="s">
        <v>498</v>
      </c>
      <c r="F359" s="101" t="s">
        <v>301</v>
      </c>
      <c r="G359" t="s">
        <v>238</v>
      </c>
      <c r="H359">
        <v>34</v>
      </c>
      <c r="I359" s="27">
        <f t="shared" si="15"/>
        <v>34</v>
      </c>
      <c r="J359" s="27">
        <f t="shared" si="16"/>
        <v>0</v>
      </c>
      <c r="K359" s="62">
        <f t="shared" si="17"/>
        <v>1</v>
      </c>
      <c r="L359" s="27"/>
      <c r="M359">
        <v>6</v>
      </c>
      <c r="N359">
        <v>11</v>
      </c>
      <c r="O359">
        <v>10</v>
      </c>
      <c r="P359">
        <v>7</v>
      </c>
      <c r="Q359">
        <v>0</v>
      </c>
      <c r="R359">
        <v>0</v>
      </c>
      <c r="S359">
        <v>0</v>
      </c>
      <c r="T359">
        <v>0</v>
      </c>
    </row>
    <row r="360" spans="1:20" x14ac:dyDescent="0.2">
      <c r="A360" s="66" t="s">
        <v>392</v>
      </c>
      <c r="B360" s="66" t="s">
        <v>457</v>
      </c>
      <c r="C360" s="66" t="s">
        <v>417</v>
      </c>
      <c r="D360" t="s">
        <v>153</v>
      </c>
      <c r="E360" s="27" t="s">
        <v>498</v>
      </c>
      <c r="F360" s="101" t="s">
        <v>301</v>
      </c>
      <c r="G360" t="s">
        <v>240</v>
      </c>
      <c r="H360">
        <v>5.5</v>
      </c>
      <c r="I360" s="27">
        <f t="shared" si="15"/>
        <v>5</v>
      </c>
      <c r="J360" s="27">
        <f t="shared" si="16"/>
        <v>0.5</v>
      </c>
      <c r="K360" s="62">
        <f t="shared" si="17"/>
        <v>0.90909090909090906</v>
      </c>
      <c r="L360" s="27"/>
      <c r="M360">
        <v>1</v>
      </c>
      <c r="N360">
        <v>1</v>
      </c>
      <c r="O360">
        <v>1</v>
      </c>
      <c r="P360">
        <v>2</v>
      </c>
      <c r="Q360">
        <v>0.5</v>
      </c>
      <c r="R360">
        <v>0</v>
      </c>
      <c r="S360">
        <v>0</v>
      </c>
      <c r="T360">
        <v>0</v>
      </c>
    </row>
    <row r="361" spans="1:20" x14ac:dyDescent="0.2">
      <c r="A361" s="66" t="s">
        <v>392</v>
      </c>
      <c r="B361" s="66" t="s">
        <v>457</v>
      </c>
      <c r="C361" s="66" t="s">
        <v>417</v>
      </c>
      <c r="D361" t="s">
        <v>153</v>
      </c>
      <c r="E361" s="27" t="s">
        <v>498</v>
      </c>
      <c r="F361" s="101" t="s">
        <v>301</v>
      </c>
      <c r="G361" t="s">
        <v>239</v>
      </c>
      <c r="H361">
        <v>35.5</v>
      </c>
      <c r="I361" s="27">
        <f t="shared" si="15"/>
        <v>28.5</v>
      </c>
      <c r="J361" s="27">
        <f t="shared" si="16"/>
        <v>7</v>
      </c>
      <c r="K361" s="62">
        <f t="shared" si="17"/>
        <v>0.80281690140845074</v>
      </c>
      <c r="L361" s="27"/>
      <c r="M361">
        <v>3.5</v>
      </c>
      <c r="N361">
        <v>1</v>
      </c>
      <c r="O361">
        <v>7</v>
      </c>
      <c r="P361">
        <v>17</v>
      </c>
      <c r="Q361">
        <v>3</v>
      </c>
      <c r="R361">
        <v>1.5</v>
      </c>
      <c r="S361">
        <v>1</v>
      </c>
      <c r="T361">
        <v>1.5</v>
      </c>
    </row>
    <row r="362" spans="1:20" x14ac:dyDescent="0.2">
      <c r="A362" s="66" t="s">
        <v>392</v>
      </c>
      <c r="B362" s="66" t="s">
        <v>457</v>
      </c>
      <c r="C362" s="66" t="s">
        <v>417</v>
      </c>
      <c r="D362" t="s">
        <v>153</v>
      </c>
      <c r="E362" s="27" t="s">
        <v>498</v>
      </c>
      <c r="F362" s="101" t="s">
        <v>301</v>
      </c>
      <c r="G362" t="s">
        <v>242</v>
      </c>
      <c r="H362">
        <v>30.5</v>
      </c>
      <c r="I362" s="27">
        <f t="shared" si="15"/>
        <v>29.5</v>
      </c>
      <c r="J362" s="27">
        <f t="shared" si="16"/>
        <v>1</v>
      </c>
      <c r="K362" s="62">
        <f t="shared" si="17"/>
        <v>0.96721311475409832</v>
      </c>
      <c r="L362" s="27"/>
      <c r="M362">
        <v>13</v>
      </c>
      <c r="N362">
        <v>5.5</v>
      </c>
      <c r="O362">
        <v>6.5</v>
      </c>
      <c r="P362">
        <v>4.5</v>
      </c>
      <c r="Q362">
        <v>0.5</v>
      </c>
      <c r="R362">
        <v>0</v>
      </c>
      <c r="S362">
        <v>0</v>
      </c>
      <c r="T362">
        <v>0.5</v>
      </c>
    </row>
    <row r="363" spans="1:20" x14ac:dyDescent="0.2">
      <c r="A363" s="66" t="s">
        <v>392</v>
      </c>
      <c r="B363" s="66" t="s">
        <v>457</v>
      </c>
      <c r="C363" s="66" t="s">
        <v>417</v>
      </c>
      <c r="D363" t="s">
        <v>153</v>
      </c>
      <c r="E363" s="27" t="s">
        <v>498</v>
      </c>
      <c r="F363" s="101" t="s">
        <v>301</v>
      </c>
      <c r="G363" t="s">
        <v>244</v>
      </c>
      <c r="H363">
        <v>15</v>
      </c>
      <c r="I363" s="27">
        <f t="shared" si="15"/>
        <v>13.5</v>
      </c>
      <c r="J363" s="27">
        <f t="shared" si="16"/>
        <v>1.5</v>
      </c>
      <c r="K363" s="62">
        <f t="shared" si="17"/>
        <v>0.9</v>
      </c>
      <c r="L363" s="27"/>
      <c r="M363">
        <v>4</v>
      </c>
      <c r="N363">
        <v>4</v>
      </c>
      <c r="O363">
        <v>3</v>
      </c>
      <c r="P363">
        <v>2.5</v>
      </c>
      <c r="Q363">
        <v>0</v>
      </c>
      <c r="R363">
        <v>0.5</v>
      </c>
      <c r="S363">
        <v>1</v>
      </c>
      <c r="T363">
        <v>0</v>
      </c>
    </row>
    <row r="364" spans="1:20" x14ac:dyDescent="0.2">
      <c r="A364" s="66" t="s">
        <v>392</v>
      </c>
      <c r="B364" s="66" t="s">
        <v>457</v>
      </c>
      <c r="C364" s="66" t="s">
        <v>417</v>
      </c>
      <c r="D364" t="s">
        <v>153</v>
      </c>
      <c r="E364" s="27" t="s">
        <v>498</v>
      </c>
      <c r="F364" s="101" t="s">
        <v>301</v>
      </c>
      <c r="G364" t="s">
        <v>308</v>
      </c>
      <c r="H364">
        <v>25.5</v>
      </c>
      <c r="I364" s="27">
        <f t="shared" si="15"/>
        <v>20</v>
      </c>
      <c r="J364" s="27">
        <f t="shared" si="16"/>
        <v>5.5</v>
      </c>
      <c r="K364" s="62">
        <f t="shared" si="17"/>
        <v>0.78431372549019607</v>
      </c>
      <c r="L364" s="27"/>
      <c r="M364">
        <v>4.5</v>
      </c>
      <c r="N364">
        <v>1</v>
      </c>
      <c r="O364">
        <v>3.5</v>
      </c>
      <c r="P364">
        <v>11</v>
      </c>
      <c r="Q364">
        <v>1</v>
      </c>
      <c r="R364">
        <v>1</v>
      </c>
      <c r="S364">
        <v>1</v>
      </c>
      <c r="T364">
        <v>2.5</v>
      </c>
    </row>
    <row r="365" spans="1:20" x14ac:dyDescent="0.2">
      <c r="A365" s="66" t="s">
        <v>392</v>
      </c>
      <c r="B365" s="66" t="s">
        <v>457</v>
      </c>
      <c r="C365" s="66" t="s">
        <v>417</v>
      </c>
      <c r="D365" t="s">
        <v>154</v>
      </c>
      <c r="E365" s="27" t="s">
        <v>499</v>
      </c>
      <c r="F365" s="101" t="s">
        <v>301</v>
      </c>
      <c r="G365" t="s">
        <v>238</v>
      </c>
      <c r="H365">
        <v>13</v>
      </c>
      <c r="I365" s="27">
        <f t="shared" si="15"/>
        <v>13</v>
      </c>
      <c r="J365" s="27">
        <f t="shared" si="16"/>
        <v>0</v>
      </c>
      <c r="K365" s="62">
        <f t="shared" si="17"/>
        <v>1</v>
      </c>
      <c r="L365" s="27"/>
      <c r="M365">
        <v>2</v>
      </c>
      <c r="N365">
        <v>4</v>
      </c>
      <c r="O365">
        <v>5</v>
      </c>
      <c r="P365">
        <v>2</v>
      </c>
      <c r="Q365">
        <v>0</v>
      </c>
      <c r="R365">
        <v>0</v>
      </c>
      <c r="S365">
        <v>0</v>
      </c>
      <c r="T365">
        <v>0</v>
      </c>
    </row>
    <row r="366" spans="1:20" x14ac:dyDescent="0.2">
      <c r="A366" s="66" t="s">
        <v>392</v>
      </c>
      <c r="B366" s="66" t="s">
        <v>457</v>
      </c>
      <c r="C366" s="66" t="s">
        <v>417</v>
      </c>
      <c r="D366" t="s">
        <v>154</v>
      </c>
      <c r="E366" s="27" t="s">
        <v>499</v>
      </c>
      <c r="F366" s="101" t="s">
        <v>301</v>
      </c>
      <c r="G366" t="s">
        <v>240</v>
      </c>
      <c r="H366">
        <v>12</v>
      </c>
      <c r="I366" s="27">
        <f t="shared" si="15"/>
        <v>9</v>
      </c>
      <c r="J366" s="27">
        <f t="shared" si="16"/>
        <v>3</v>
      </c>
      <c r="K366" s="62">
        <f t="shared" si="17"/>
        <v>0.75</v>
      </c>
      <c r="L366" s="27"/>
      <c r="M366">
        <v>2</v>
      </c>
      <c r="N366">
        <v>1</v>
      </c>
      <c r="O366">
        <v>2</v>
      </c>
      <c r="P366">
        <v>4</v>
      </c>
      <c r="Q366">
        <v>0</v>
      </c>
      <c r="R366">
        <v>1</v>
      </c>
      <c r="S366">
        <v>1</v>
      </c>
      <c r="T366">
        <v>1</v>
      </c>
    </row>
    <row r="367" spans="1:20" x14ac:dyDescent="0.2">
      <c r="A367" s="66" t="s">
        <v>392</v>
      </c>
      <c r="B367" s="66" t="s">
        <v>457</v>
      </c>
      <c r="C367" s="66" t="s">
        <v>417</v>
      </c>
      <c r="D367" t="s">
        <v>154</v>
      </c>
      <c r="E367" s="27" t="s">
        <v>499</v>
      </c>
      <c r="F367" s="101" t="s">
        <v>301</v>
      </c>
      <c r="G367" t="s">
        <v>239</v>
      </c>
      <c r="H367">
        <v>5.5</v>
      </c>
      <c r="I367" s="27">
        <f t="shared" si="15"/>
        <v>4.5</v>
      </c>
      <c r="J367" s="27">
        <f t="shared" si="16"/>
        <v>1</v>
      </c>
      <c r="K367" s="62">
        <f t="shared" si="17"/>
        <v>0.81818181818181823</v>
      </c>
      <c r="L367" s="27"/>
      <c r="M367">
        <v>1</v>
      </c>
      <c r="N367">
        <v>0.5</v>
      </c>
      <c r="O367">
        <v>1.5</v>
      </c>
      <c r="P367">
        <v>1.5</v>
      </c>
      <c r="Q367">
        <v>0.5</v>
      </c>
      <c r="R367">
        <v>0.5</v>
      </c>
      <c r="S367">
        <v>0</v>
      </c>
      <c r="T367">
        <v>0</v>
      </c>
    </row>
    <row r="368" spans="1:20" x14ac:dyDescent="0.2">
      <c r="A368" s="66" t="s">
        <v>392</v>
      </c>
      <c r="B368" s="66" t="s">
        <v>457</v>
      </c>
      <c r="C368" s="66" t="s">
        <v>417</v>
      </c>
      <c r="D368" t="s">
        <v>154</v>
      </c>
      <c r="E368" s="27" t="s">
        <v>499</v>
      </c>
      <c r="F368" s="101" t="s">
        <v>301</v>
      </c>
      <c r="G368" t="s">
        <v>242</v>
      </c>
      <c r="H368">
        <v>11</v>
      </c>
      <c r="I368" s="27">
        <f t="shared" si="15"/>
        <v>10</v>
      </c>
      <c r="J368" s="27">
        <f t="shared" si="16"/>
        <v>1</v>
      </c>
      <c r="K368" s="62">
        <f t="shared" si="17"/>
        <v>0.90909090909090906</v>
      </c>
      <c r="L368" s="27"/>
      <c r="M368">
        <v>2.5</v>
      </c>
      <c r="N368">
        <v>2</v>
      </c>
      <c r="O368">
        <v>2</v>
      </c>
      <c r="P368">
        <v>3.5</v>
      </c>
      <c r="Q368">
        <v>0.5</v>
      </c>
      <c r="R368">
        <v>0</v>
      </c>
      <c r="S368">
        <v>0</v>
      </c>
      <c r="T368">
        <v>0.5</v>
      </c>
    </row>
    <row r="369" spans="1:20" x14ac:dyDescent="0.2">
      <c r="A369" s="66" t="s">
        <v>392</v>
      </c>
      <c r="B369" s="66" t="s">
        <v>457</v>
      </c>
      <c r="C369" s="66" t="s">
        <v>417</v>
      </c>
      <c r="D369" t="s">
        <v>154</v>
      </c>
      <c r="E369" s="27" t="s">
        <v>499</v>
      </c>
      <c r="F369" s="101" t="s">
        <v>301</v>
      </c>
      <c r="G369" t="s">
        <v>244</v>
      </c>
      <c r="H369">
        <v>13</v>
      </c>
      <c r="I369" s="27">
        <f t="shared" si="15"/>
        <v>11</v>
      </c>
      <c r="J369" s="27">
        <f t="shared" si="16"/>
        <v>2</v>
      </c>
      <c r="K369" s="62">
        <f t="shared" si="17"/>
        <v>0.84615384615384615</v>
      </c>
      <c r="L369" s="27"/>
      <c r="M369">
        <v>4</v>
      </c>
      <c r="N369">
        <v>1</v>
      </c>
      <c r="O369">
        <v>1</v>
      </c>
      <c r="P369">
        <v>5</v>
      </c>
      <c r="Q369">
        <v>0</v>
      </c>
      <c r="R369">
        <v>0</v>
      </c>
      <c r="S369">
        <v>1.5</v>
      </c>
      <c r="T369">
        <v>0.5</v>
      </c>
    </row>
    <row r="370" spans="1:20" x14ac:dyDescent="0.2">
      <c r="A370" s="66" t="s">
        <v>392</v>
      </c>
      <c r="B370" s="66" t="s">
        <v>457</v>
      </c>
      <c r="C370" s="66" t="s">
        <v>417</v>
      </c>
      <c r="D370" t="s">
        <v>154</v>
      </c>
      <c r="E370" s="27" t="s">
        <v>499</v>
      </c>
      <c r="F370" s="101" t="s">
        <v>301</v>
      </c>
      <c r="G370" t="s">
        <v>308</v>
      </c>
      <c r="H370">
        <v>27</v>
      </c>
      <c r="I370" s="27">
        <f t="shared" si="15"/>
        <v>17.5</v>
      </c>
      <c r="J370" s="27">
        <f t="shared" si="16"/>
        <v>9.5</v>
      </c>
      <c r="K370" s="62">
        <f t="shared" si="17"/>
        <v>0.64814814814814814</v>
      </c>
      <c r="L370" s="27"/>
      <c r="M370">
        <v>6</v>
      </c>
      <c r="N370">
        <v>3.5</v>
      </c>
      <c r="O370">
        <v>5</v>
      </c>
      <c r="P370">
        <v>3</v>
      </c>
      <c r="Q370">
        <v>2.5</v>
      </c>
      <c r="R370">
        <v>2</v>
      </c>
      <c r="S370">
        <v>1.5</v>
      </c>
      <c r="T370">
        <v>3.5</v>
      </c>
    </row>
    <row r="371" spans="1:20" x14ac:dyDescent="0.2">
      <c r="A371" s="66" t="s">
        <v>392</v>
      </c>
      <c r="B371" s="66" t="s">
        <v>457</v>
      </c>
      <c r="C371" s="66" t="s">
        <v>417</v>
      </c>
      <c r="D371" t="s">
        <v>155</v>
      </c>
      <c r="E371" s="27" t="s">
        <v>500</v>
      </c>
      <c r="F371" s="101" t="s">
        <v>301</v>
      </c>
      <c r="G371" t="s">
        <v>238</v>
      </c>
      <c r="H371">
        <v>10</v>
      </c>
      <c r="I371" s="27">
        <f t="shared" si="15"/>
        <v>10</v>
      </c>
      <c r="J371" s="27">
        <f t="shared" si="16"/>
        <v>0</v>
      </c>
      <c r="K371" s="62">
        <f t="shared" si="17"/>
        <v>1</v>
      </c>
      <c r="L371" s="27"/>
      <c r="M371">
        <v>1</v>
      </c>
      <c r="N371">
        <v>2</v>
      </c>
      <c r="O371">
        <v>6</v>
      </c>
      <c r="P371">
        <v>1</v>
      </c>
      <c r="Q371">
        <v>0</v>
      </c>
      <c r="R371">
        <v>0</v>
      </c>
      <c r="S371">
        <v>0</v>
      </c>
      <c r="T371">
        <v>0</v>
      </c>
    </row>
    <row r="372" spans="1:20" x14ac:dyDescent="0.2">
      <c r="A372" s="66" t="s">
        <v>392</v>
      </c>
      <c r="B372" s="66" t="s">
        <v>457</v>
      </c>
      <c r="C372" s="66" t="s">
        <v>417</v>
      </c>
      <c r="D372" t="s">
        <v>155</v>
      </c>
      <c r="E372" s="27" t="s">
        <v>500</v>
      </c>
      <c r="F372" s="101" t="s">
        <v>301</v>
      </c>
      <c r="G372" t="s">
        <v>240</v>
      </c>
      <c r="H372">
        <v>8.5</v>
      </c>
      <c r="I372" s="27">
        <f t="shared" si="15"/>
        <v>8</v>
      </c>
      <c r="J372" s="27">
        <f t="shared" si="16"/>
        <v>0.5</v>
      </c>
      <c r="K372" s="62">
        <f t="shared" si="17"/>
        <v>0.94117647058823528</v>
      </c>
      <c r="L372" s="27"/>
      <c r="M372">
        <v>1</v>
      </c>
      <c r="N372">
        <v>1</v>
      </c>
      <c r="O372">
        <v>0</v>
      </c>
      <c r="P372">
        <v>6</v>
      </c>
      <c r="Q372">
        <v>0</v>
      </c>
      <c r="R372">
        <v>0</v>
      </c>
      <c r="S372">
        <v>0</v>
      </c>
      <c r="T372">
        <v>0.5</v>
      </c>
    </row>
    <row r="373" spans="1:20" x14ac:dyDescent="0.2">
      <c r="A373" s="66" t="s">
        <v>392</v>
      </c>
      <c r="B373" s="66" t="s">
        <v>457</v>
      </c>
      <c r="C373" s="66" t="s">
        <v>417</v>
      </c>
      <c r="D373" t="s">
        <v>155</v>
      </c>
      <c r="E373" s="27" t="s">
        <v>500</v>
      </c>
      <c r="F373" s="101" t="s">
        <v>301</v>
      </c>
      <c r="G373" t="s">
        <v>239</v>
      </c>
      <c r="H373">
        <v>4</v>
      </c>
      <c r="I373" s="27">
        <f t="shared" si="15"/>
        <v>4</v>
      </c>
      <c r="J373" s="27">
        <f t="shared" si="16"/>
        <v>0</v>
      </c>
      <c r="K373" s="62">
        <f t="shared" si="17"/>
        <v>1</v>
      </c>
      <c r="L373" s="27"/>
      <c r="M373">
        <v>0</v>
      </c>
      <c r="N373">
        <v>1</v>
      </c>
      <c r="O373">
        <v>1</v>
      </c>
      <c r="P373">
        <v>2</v>
      </c>
      <c r="Q373">
        <v>0</v>
      </c>
      <c r="R373">
        <v>0</v>
      </c>
      <c r="S373">
        <v>0</v>
      </c>
      <c r="T373">
        <v>0</v>
      </c>
    </row>
    <row r="374" spans="1:20" x14ac:dyDescent="0.2">
      <c r="A374" s="66" t="s">
        <v>392</v>
      </c>
      <c r="B374" s="66" t="s">
        <v>457</v>
      </c>
      <c r="C374" s="66" t="s">
        <v>417</v>
      </c>
      <c r="D374" t="s">
        <v>155</v>
      </c>
      <c r="E374" s="27" t="s">
        <v>500</v>
      </c>
      <c r="F374" s="101" t="s">
        <v>301</v>
      </c>
      <c r="G374" t="s">
        <v>242</v>
      </c>
      <c r="H374">
        <v>8.5</v>
      </c>
      <c r="I374" s="27">
        <f t="shared" si="15"/>
        <v>8.5</v>
      </c>
      <c r="J374" s="27">
        <f t="shared" si="16"/>
        <v>0</v>
      </c>
      <c r="K374" s="62">
        <f t="shared" si="17"/>
        <v>1</v>
      </c>
      <c r="L374" s="27"/>
      <c r="M374">
        <v>5</v>
      </c>
      <c r="N374">
        <v>1.5</v>
      </c>
      <c r="O374">
        <v>2</v>
      </c>
      <c r="P374">
        <v>0</v>
      </c>
      <c r="Q374">
        <v>0</v>
      </c>
      <c r="R374">
        <v>0</v>
      </c>
      <c r="S374">
        <v>0</v>
      </c>
      <c r="T374">
        <v>0</v>
      </c>
    </row>
    <row r="375" spans="1:20" x14ac:dyDescent="0.2">
      <c r="A375" s="66" t="s">
        <v>392</v>
      </c>
      <c r="B375" s="66" t="s">
        <v>457</v>
      </c>
      <c r="C375" s="66" t="s">
        <v>417</v>
      </c>
      <c r="D375" t="s">
        <v>155</v>
      </c>
      <c r="E375" s="27" t="s">
        <v>500</v>
      </c>
      <c r="F375" s="101" t="s">
        <v>301</v>
      </c>
      <c r="G375" t="s">
        <v>244</v>
      </c>
      <c r="H375">
        <v>9.5</v>
      </c>
      <c r="I375" s="27">
        <f t="shared" si="15"/>
        <v>8.5</v>
      </c>
      <c r="J375" s="27">
        <f t="shared" si="16"/>
        <v>1</v>
      </c>
      <c r="K375" s="62">
        <f t="shared" si="17"/>
        <v>0.89473684210526316</v>
      </c>
      <c r="L375" s="27"/>
      <c r="M375">
        <v>6</v>
      </c>
      <c r="N375">
        <v>1</v>
      </c>
      <c r="O375">
        <v>0</v>
      </c>
      <c r="P375">
        <v>1.5</v>
      </c>
      <c r="Q375">
        <v>0</v>
      </c>
      <c r="R375">
        <v>0</v>
      </c>
      <c r="S375">
        <v>1</v>
      </c>
      <c r="T375">
        <v>0</v>
      </c>
    </row>
    <row r="376" spans="1:20" x14ac:dyDescent="0.2">
      <c r="A376" s="66" t="s">
        <v>392</v>
      </c>
      <c r="B376" s="66" t="s">
        <v>457</v>
      </c>
      <c r="C376" s="66" t="s">
        <v>417</v>
      </c>
      <c r="D376" t="s">
        <v>155</v>
      </c>
      <c r="E376" s="27" t="s">
        <v>500</v>
      </c>
      <c r="F376" s="101" t="s">
        <v>301</v>
      </c>
      <c r="G376" t="s">
        <v>308</v>
      </c>
      <c r="H376">
        <v>13</v>
      </c>
      <c r="I376" s="27">
        <f t="shared" si="15"/>
        <v>10.5</v>
      </c>
      <c r="J376" s="27">
        <f t="shared" si="16"/>
        <v>2.5</v>
      </c>
      <c r="K376" s="62">
        <f t="shared" si="17"/>
        <v>0.80769230769230771</v>
      </c>
      <c r="L376" s="27"/>
      <c r="M376">
        <v>5</v>
      </c>
      <c r="N376">
        <v>0</v>
      </c>
      <c r="O376">
        <v>2.5</v>
      </c>
      <c r="P376">
        <v>3</v>
      </c>
      <c r="Q376">
        <v>1</v>
      </c>
      <c r="R376">
        <v>1</v>
      </c>
      <c r="S376">
        <v>0</v>
      </c>
      <c r="T376">
        <v>0.5</v>
      </c>
    </row>
    <row r="377" spans="1:20" x14ac:dyDescent="0.2">
      <c r="A377" s="66" t="s">
        <v>392</v>
      </c>
      <c r="B377" s="66" t="s">
        <v>457</v>
      </c>
      <c r="C377" s="66" t="s">
        <v>417</v>
      </c>
      <c r="D377" t="s">
        <v>156</v>
      </c>
      <c r="E377" s="27" t="s">
        <v>501</v>
      </c>
      <c r="F377" s="101" t="s">
        <v>301</v>
      </c>
      <c r="G377" t="s">
        <v>238</v>
      </c>
      <c r="H377">
        <v>22</v>
      </c>
      <c r="I377" s="27">
        <f t="shared" si="15"/>
        <v>22</v>
      </c>
      <c r="J377" s="27">
        <f t="shared" si="16"/>
        <v>0</v>
      </c>
      <c r="K377" s="62">
        <f t="shared" si="17"/>
        <v>1</v>
      </c>
      <c r="L377" s="27"/>
      <c r="M377">
        <v>9</v>
      </c>
      <c r="N377">
        <v>6</v>
      </c>
      <c r="O377">
        <v>4</v>
      </c>
      <c r="P377">
        <v>3</v>
      </c>
      <c r="Q377">
        <v>0</v>
      </c>
      <c r="R377">
        <v>0</v>
      </c>
      <c r="S377">
        <v>0</v>
      </c>
      <c r="T377">
        <v>0</v>
      </c>
    </row>
    <row r="378" spans="1:20" x14ac:dyDescent="0.2">
      <c r="A378" s="66" t="s">
        <v>392</v>
      </c>
      <c r="B378" s="66" t="s">
        <v>457</v>
      </c>
      <c r="C378" s="66" t="s">
        <v>417</v>
      </c>
      <c r="D378" t="s">
        <v>156</v>
      </c>
      <c r="E378" s="27" t="s">
        <v>501</v>
      </c>
      <c r="F378" s="101" t="s">
        <v>301</v>
      </c>
      <c r="G378" t="s">
        <v>240</v>
      </c>
      <c r="H378">
        <v>14.5</v>
      </c>
      <c r="I378" s="27">
        <f t="shared" si="15"/>
        <v>13</v>
      </c>
      <c r="J378" s="27">
        <f t="shared" si="16"/>
        <v>1.5</v>
      </c>
      <c r="K378" s="62">
        <f t="shared" si="17"/>
        <v>0.89655172413793105</v>
      </c>
      <c r="L378" s="27"/>
      <c r="M378">
        <v>2</v>
      </c>
      <c r="N378">
        <v>0</v>
      </c>
      <c r="O378">
        <v>3</v>
      </c>
      <c r="P378">
        <v>8</v>
      </c>
      <c r="Q378">
        <v>0.5</v>
      </c>
      <c r="R378">
        <v>1</v>
      </c>
      <c r="S378">
        <v>0</v>
      </c>
      <c r="T378">
        <v>0</v>
      </c>
    </row>
    <row r="379" spans="1:20" x14ac:dyDescent="0.2">
      <c r="A379" s="66" t="s">
        <v>392</v>
      </c>
      <c r="B379" s="66" t="s">
        <v>457</v>
      </c>
      <c r="C379" s="66" t="s">
        <v>417</v>
      </c>
      <c r="D379" t="s">
        <v>156</v>
      </c>
      <c r="E379" s="27" t="s">
        <v>501</v>
      </c>
      <c r="F379" s="101" t="s">
        <v>301</v>
      </c>
      <c r="G379" t="s">
        <v>239</v>
      </c>
      <c r="H379">
        <v>3</v>
      </c>
      <c r="I379" s="27">
        <f t="shared" si="15"/>
        <v>2</v>
      </c>
      <c r="J379" s="27">
        <f t="shared" si="16"/>
        <v>1</v>
      </c>
      <c r="K379" s="62">
        <f t="shared" si="17"/>
        <v>0.66666666666666663</v>
      </c>
      <c r="L379" s="27"/>
      <c r="M379">
        <v>1</v>
      </c>
      <c r="N379">
        <v>0</v>
      </c>
      <c r="O379">
        <v>0</v>
      </c>
      <c r="P379">
        <v>1</v>
      </c>
      <c r="Q379">
        <v>0</v>
      </c>
      <c r="R379">
        <v>0</v>
      </c>
      <c r="S379">
        <v>0</v>
      </c>
      <c r="T379">
        <v>1</v>
      </c>
    </row>
    <row r="380" spans="1:20" x14ac:dyDescent="0.2">
      <c r="A380" s="66" t="s">
        <v>392</v>
      </c>
      <c r="B380" s="66" t="s">
        <v>457</v>
      </c>
      <c r="C380" s="66" t="s">
        <v>417</v>
      </c>
      <c r="D380" t="s">
        <v>156</v>
      </c>
      <c r="E380" s="27" t="s">
        <v>501</v>
      </c>
      <c r="F380" s="101" t="s">
        <v>301</v>
      </c>
      <c r="G380" t="s">
        <v>242</v>
      </c>
      <c r="H380">
        <v>19.5</v>
      </c>
      <c r="I380" s="27">
        <f t="shared" si="15"/>
        <v>19.5</v>
      </c>
      <c r="J380" s="27">
        <f t="shared" si="16"/>
        <v>0</v>
      </c>
      <c r="K380" s="62">
        <f t="shared" si="17"/>
        <v>1</v>
      </c>
      <c r="L380" s="27"/>
      <c r="M380">
        <v>5</v>
      </c>
      <c r="N380">
        <v>3</v>
      </c>
      <c r="O380">
        <v>2.5</v>
      </c>
      <c r="P380">
        <v>9</v>
      </c>
      <c r="Q380">
        <v>0</v>
      </c>
      <c r="R380">
        <v>0</v>
      </c>
      <c r="S380">
        <v>0</v>
      </c>
      <c r="T380">
        <v>0</v>
      </c>
    </row>
    <row r="381" spans="1:20" x14ac:dyDescent="0.2">
      <c r="A381" s="66" t="s">
        <v>392</v>
      </c>
      <c r="B381" s="66" t="s">
        <v>457</v>
      </c>
      <c r="C381" s="66" t="s">
        <v>417</v>
      </c>
      <c r="D381" t="s">
        <v>156</v>
      </c>
      <c r="E381" s="27" t="s">
        <v>501</v>
      </c>
      <c r="F381" s="101" t="s">
        <v>301</v>
      </c>
      <c r="G381" t="s">
        <v>244</v>
      </c>
      <c r="H381">
        <v>4.5</v>
      </c>
      <c r="I381" s="27">
        <f t="shared" si="15"/>
        <v>4</v>
      </c>
      <c r="J381" s="27">
        <f t="shared" si="16"/>
        <v>0.5</v>
      </c>
      <c r="K381" s="62">
        <f t="shared" si="17"/>
        <v>0.88888888888888884</v>
      </c>
      <c r="L381" s="27"/>
      <c r="M381">
        <v>1</v>
      </c>
      <c r="N381">
        <v>0.5</v>
      </c>
      <c r="O381">
        <v>0</v>
      </c>
      <c r="P381">
        <v>2.5</v>
      </c>
      <c r="Q381">
        <v>0.5</v>
      </c>
      <c r="R381">
        <v>0</v>
      </c>
      <c r="S381">
        <v>0</v>
      </c>
      <c r="T381">
        <v>0</v>
      </c>
    </row>
    <row r="382" spans="1:20" x14ac:dyDescent="0.2">
      <c r="A382" s="66" t="s">
        <v>392</v>
      </c>
      <c r="B382" s="66" t="s">
        <v>457</v>
      </c>
      <c r="C382" s="66" t="s">
        <v>417</v>
      </c>
      <c r="D382" t="s">
        <v>156</v>
      </c>
      <c r="E382" s="27" t="s">
        <v>501</v>
      </c>
      <c r="F382" s="101" t="s">
        <v>301</v>
      </c>
      <c r="G382" t="s">
        <v>308</v>
      </c>
      <c r="H382">
        <v>20</v>
      </c>
      <c r="I382" s="27">
        <f t="shared" si="15"/>
        <v>16.5</v>
      </c>
      <c r="J382" s="27">
        <f t="shared" si="16"/>
        <v>3.5</v>
      </c>
      <c r="K382" s="62">
        <f t="shared" si="17"/>
        <v>0.82499999999999996</v>
      </c>
      <c r="L382" s="27"/>
      <c r="M382">
        <v>7.5</v>
      </c>
      <c r="N382">
        <v>1</v>
      </c>
      <c r="O382">
        <v>4</v>
      </c>
      <c r="P382">
        <v>4</v>
      </c>
      <c r="Q382">
        <v>1.5</v>
      </c>
      <c r="R382">
        <v>1.5</v>
      </c>
      <c r="S382">
        <v>0</v>
      </c>
      <c r="T382">
        <v>0.5</v>
      </c>
    </row>
    <row r="383" spans="1:20" x14ac:dyDescent="0.2">
      <c r="A383" s="66" t="s">
        <v>392</v>
      </c>
      <c r="B383" s="66" t="s">
        <v>457</v>
      </c>
      <c r="C383" s="66" t="s">
        <v>417</v>
      </c>
      <c r="D383" t="s">
        <v>180</v>
      </c>
      <c r="E383" s="27" t="s">
        <v>502</v>
      </c>
      <c r="F383" s="101" t="s">
        <v>301</v>
      </c>
      <c r="G383" t="s">
        <v>238</v>
      </c>
      <c r="H383">
        <v>22</v>
      </c>
      <c r="I383" s="27">
        <f t="shared" si="15"/>
        <v>22</v>
      </c>
      <c r="J383" s="27">
        <f t="shared" si="16"/>
        <v>0</v>
      </c>
      <c r="K383" s="62">
        <f t="shared" si="17"/>
        <v>1</v>
      </c>
      <c r="L383" s="27"/>
      <c r="M383">
        <v>7</v>
      </c>
      <c r="N383">
        <v>9</v>
      </c>
      <c r="O383">
        <v>4</v>
      </c>
      <c r="P383">
        <v>2</v>
      </c>
      <c r="Q383">
        <v>0</v>
      </c>
      <c r="R383">
        <v>0</v>
      </c>
      <c r="S383">
        <v>0</v>
      </c>
      <c r="T383">
        <v>0</v>
      </c>
    </row>
    <row r="384" spans="1:20" x14ac:dyDescent="0.2">
      <c r="A384" s="66" t="s">
        <v>392</v>
      </c>
      <c r="B384" s="66" t="s">
        <v>457</v>
      </c>
      <c r="C384" s="66" t="s">
        <v>417</v>
      </c>
      <c r="D384" t="s">
        <v>180</v>
      </c>
      <c r="E384" s="27" t="s">
        <v>502</v>
      </c>
      <c r="F384" s="101" t="s">
        <v>301</v>
      </c>
      <c r="G384" t="s">
        <v>240</v>
      </c>
      <c r="H384">
        <v>7.5</v>
      </c>
      <c r="I384" s="27">
        <f t="shared" si="15"/>
        <v>7</v>
      </c>
      <c r="J384" s="27">
        <f t="shared" si="16"/>
        <v>0.5</v>
      </c>
      <c r="K384" s="62">
        <f t="shared" si="17"/>
        <v>0.93333333333333335</v>
      </c>
      <c r="L384" s="27"/>
      <c r="M384">
        <v>2</v>
      </c>
      <c r="N384">
        <v>0</v>
      </c>
      <c r="O384">
        <v>1</v>
      </c>
      <c r="P384">
        <v>4</v>
      </c>
      <c r="Q384">
        <v>0</v>
      </c>
      <c r="R384">
        <v>0</v>
      </c>
      <c r="S384">
        <v>0</v>
      </c>
      <c r="T384">
        <v>0.5</v>
      </c>
    </row>
    <row r="385" spans="1:20" x14ac:dyDescent="0.2">
      <c r="A385" s="66" t="s">
        <v>392</v>
      </c>
      <c r="B385" s="66" t="s">
        <v>457</v>
      </c>
      <c r="C385" s="66" t="s">
        <v>417</v>
      </c>
      <c r="D385" t="s">
        <v>180</v>
      </c>
      <c r="E385" s="27" t="s">
        <v>502</v>
      </c>
      <c r="F385" s="101" t="s">
        <v>301</v>
      </c>
      <c r="G385" t="s">
        <v>239</v>
      </c>
      <c r="H385">
        <v>2.5</v>
      </c>
      <c r="I385" s="27">
        <f t="shared" si="15"/>
        <v>1.5</v>
      </c>
      <c r="J385" s="27">
        <f t="shared" si="16"/>
        <v>1</v>
      </c>
      <c r="K385" s="62">
        <f t="shared" si="17"/>
        <v>0.6</v>
      </c>
      <c r="L385" s="27"/>
      <c r="M385">
        <v>0.5</v>
      </c>
      <c r="N385">
        <v>0</v>
      </c>
      <c r="O385">
        <v>0.5</v>
      </c>
      <c r="P385">
        <v>0.5</v>
      </c>
      <c r="Q385">
        <v>0</v>
      </c>
      <c r="R385">
        <v>1</v>
      </c>
      <c r="S385">
        <v>0</v>
      </c>
      <c r="T385">
        <v>0</v>
      </c>
    </row>
    <row r="386" spans="1:20" x14ac:dyDescent="0.2">
      <c r="A386" s="66" t="s">
        <v>392</v>
      </c>
      <c r="B386" s="66" t="s">
        <v>457</v>
      </c>
      <c r="C386" s="66" t="s">
        <v>417</v>
      </c>
      <c r="D386" t="s">
        <v>180</v>
      </c>
      <c r="E386" s="27" t="s">
        <v>502</v>
      </c>
      <c r="F386" s="101" t="s">
        <v>301</v>
      </c>
      <c r="G386" t="s">
        <v>242</v>
      </c>
      <c r="H386">
        <v>12.5</v>
      </c>
      <c r="I386" s="27">
        <f t="shared" si="15"/>
        <v>12.5</v>
      </c>
      <c r="J386" s="27">
        <f t="shared" si="16"/>
        <v>0</v>
      </c>
      <c r="K386" s="62">
        <f t="shared" si="17"/>
        <v>1</v>
      </c>
      <c r="L386" s="27"/>
      <c r="M386">
        <v>5</v>
      </c>
      <c r="N386">
        <v>4</v>
      </c>
      <c r="O386">
        <v>2.5</v>
      </c>
      <c r="P386">
        <v>1</v>
      </c>
      <c r="Q386">
        <v>0</v>
      </c>
      <c r="R386">
        <v>0</v>
      </c>
      <c r="S386">
        <v>0</v>
      </c>
      <c r="T386">
        <v>0</v>
      </c>
    </row>
    <row r="387" spans="1:20" x14ac:dyDescent="0.2">
      <c r="A387" s="66" t="s">
        <v>392</v>
      </c>
      <c r="B387" s="66" t="s">
        <v>457</v>
      </c>
      <c r="C387" s="66" t="s">
        <v>417</v>
      </c>
      <c r="D387" t="s">
        <v>180</v>
      </c>
      <c r="E387" s="27" t="s">
        <v>502</v>
      </c>
      <c r="F387" s="101" t="s">
        <v>301</v>
      </c>
      <c r="G387" t="s">
        <v>244</v>
      </c>
      <c r="H387">
        <v>14.5</v>
      </c>
      <c r="I387" s="27">
        <f t="shared" si="15"/>
        <v>13</v>
      </c>
      <c r="J387" s="27">
        <f t="shared" si="16"/>
        <v>1.5</v>
      </c>
      <c r="K387" s="62">
        <f t="shared" si="17"/>
        <v>0.89655172413793105</v>
      </c>
      <c r="L387" s="27"/>
      <c r="M387">
        <v>6</v>
      </c>
      <c r="N387">
        <v>4</v>
      </c>
      <c r="O387">
        <v>0.5</v>
      </c>
      <c r="P387">
        <v>2.5</v>
      </c>
      <c r="Q387">
        <v>0</v>
      </c>
      <c r="R387">
        <v>1</v>
      </c>
      <c r="S387">
        <v>0</v>
      </c>
      <c r="T387">
        <v>0.5</v>
      </c>
    </row>
    <row r="388" spans="1:20" x14ac:dyDescent="0.2">
      <c r="A388" s="66" t="s">
        <v>392</v>
      </c>
      <c r="B388" s="66" t="s">
        <v>457</v>
      </c>
      <c r="C388" s="66" t="s">
        <v>417</v>
      </c>
      <c r="D388" t="s">
        <v>180</v>
      </c>
      <c r="E388" s="27" t="s">
        <v>502</v>
      </c>
      <c r="F388" s="101" t="s">
        <v>301</v>
      </c>
      <c r="G388" t="s">
        <v>308</v>
      </c>
      <c r="H388">
        <v>14.5</v>
      </c>
      <c r="I388" s="27">
        <f t="shared" si="15"/>
        <v>11.5</v>
      </c>
      <c r="J388" s="27">
        <f t="shared" si="16"/>
        <v>3</v>
      </c>
      <c r="K388" s="62">
        <f t="shared" si="17"/>
        <v>0.7931034482758621</v>
      </c>
      <c r="L388" s="27"/>
      <c r="M388">
        <v>3</v>
      </c>
      <c r="N388">
        <v>1</v>
      </c>
      <c r="O388">
        <v>5.5</v>
      </c>
      <c r="P388">
        <v>2</v>
      </c>
      <c r="Q388">
        <v>0.5</v>
      </c>
      <c r="R388">
        <v>1</v>
      </c>
      <c r="S388">
        <v>0</v>
      </c>
      <c r="T388">
        <v>1.5</v>
      </c>
    </row>
    <row r="389" spans="1:20" x14ac:dyDescent="0.2">
      <c r="A389" s="66" t="s">
        <v>392</v>
      </c>
      <c r="B389" s="66" t="s">
        <v>457</v>
      </c>
      <c r="C389" s="66" t="s">
        <v>417</v>
      </c>
      <c r="D389" t="s">
        <v>201</v>
      </c>
      <c r="E389" s="27" t="s">
        <v>503</v>
      </c>
      <c r="F389" s="101" t="s">
        <v>301</v>
      </c>
      <c r="G389" t="s">
        <v>240</v>
      </c>
      <c r="H389">
        <v>4</v>
      </c>
      <c r="I389" s="27">
        <f t="shared" si="15"/>
        <v>3.5</v>
      </c>
      <c r="J389" s="27">
        <f t="shared" si="16"/>
        <v>0.5</v>
      </c>
      <c r="K389" s="62">
        <f t="shared" si="17"/>
        <v>0.875</v>
      </c>
      <c r="L389" s="27"/>
      <c r="M389">
        <v>1</v>
      </c>
      <c r="N389">
        <v>0</v>
      </c>
      <c r="O389">
        <v>1</v>
      </c>
      <c r="P389">
        <v>1.5</v>
      </c>
      <c r="Q389">
        <v>0</v>
      </c>
      <c r="R389">
        <v>0</v>
      </c>
      <c r="S389">
        <v>0</v>
      </c>
      <c r="T389">
        <v>0.5</v>
      </c>
    </row>
    <row r="390" spans="1:20" x14ac:dyDescent="0.2">
      <c r="A390" s="66" t="s">
        <v>392</v>
      </c>
      <c r="B390" s="66" t="s">
        <v>457</v>
      </c>
      <c r="C390" s="66" t="s">
        <v>417</v>
      </c>
      <c r="D390" t="s">
        <v>201</v>
      </c>
      <c r="E390" s="27" t="s">
        <v>503</v>
      </c>
      <c r="F390" s="101" t="s">
        <v>301</v>
      </c>
      <c r="G390" t="s">
        <v>239</v>
      </c>
      <c r="H390">
        <v>3</v>
      </c>
      <c r="I390" s="27">
        <f t="shared" si="15"/>
        <v>2.5</v>
      </c>
      <c r="J390" s="27">
        <f t="shared" si="16"/>
        <v>0.5</v>
      </c>
      <c r="K390" s="62">
        <f t="shared" si="17"/>
        <v>0.83333333333333337</v>
      </c>
      <c r="L390" s="27"/>
      <c r="M390">
        <v>1.5</v>
      </c>
      <c r="N390">
        <v>0</v>
      </c>
      <c r="O390">
        <v>0.5</v>
      </c>
      <c r="P390">
        <v>0.5</v>
      </c>
      <c r="Q390">
        <v>0</v>
      </c>
      <c r="R390">
        <v>0</v>
      </c>
      <c r="S390">
        <v>0</v>
      </c>
      <c r="T390">
        <v>0.5</v>
      </c>
    </row>
    <row r="391" spans="1:20" x14ac:dyDescent="0.2">
      <c r="A391" s="66" t="s">
        <v>392</v>
      </c>
      <c r="B391" s="66" t="s">
        <v>457</v>
      </c>
      <c r="C391" s="66" t="s">
        <v>417</v>
      </c>
      <c r="D391" t="s">
        <v>201</v>
      </c>
      <c r="E391" s="27" t="s">
        <v>503</v>
      </c>
      <c r="F391" s="101" t="s">
        <v>301</v>
      </c>
      <c r="G391" t="s">
        <v>242</v>
      </c>
      <c r="H391">
        <v>15.5</v>
      </c>
      <c r="I391" s="27">
        <f t="shared" si="15"/>
        <v>15.5</v>
      </c>
      <c r="J391" s="27">
        <f t="shared" si="16"/>
        <v>0</v>
      </c>
      <c r="K391" s="62">
        <f t="shared" si="17"/>
        <v>1</v>
      </c>
      <c r="L391" s="27"/>
      <c r="M391">
        <v>5</v>
      </c>
      <c r="N391">
        <v>6.5</v>
      </c>
      <c r="O391">
        <v>2.5</v>
      </c>
      <c r="P391">
        <v>1.5</v>
      </c>
      <c r="Q391">
        <v>0</v>
      </c>
      <c r="R391">
        <v>0</v>
      </c>
      <c r="S391">
        <v>0</v>
      </c>
      <c r="T391">
        <v>0</v>
      </c>
    </row>
    <row r="392" spans="1:20" x14ac:dyDescent="0.2">
      <c r="A392" s="66" t="s">
        <v>392</v>
      </c>
      <c r="B392" s="66" t="s">
        <v>457</v>
      </c>
      <c r="C392" s="66" t="s">
        <v>417</v>
      </c>
      <c r="D392" t="s">
        <v>201</v>
      </c>
      <c r="E392" s="27" t="s">
        <v>503</v>
      </c>
      <c r="F392" s="101" t="s">
        <v>301</v>
      </c>
      <c r="G392" t="s">
        <v>244</v>
      </c>
      <c r="H392">
        <v>18.5</v>
      </c>
      <c r="I392" s="27">
        <f t="shared" si="15"/>
        <v>13.5</v>
      </c>
      <c r="J392" s="27">
        <f t="shared" si="16"/>
        <v>5</v>
      </c>
      <c r="K392" s="62">
        <f t="shared" si="17"/>
        <v>0.72972972972972971</v>
      </c>
      <c r="L392" s="27"/>
      <c r="M392">
        <v>0</v>
      </c>
      <c r="N392">
        <v>2</v>
      </c>
      <c r="O392">
        <v>1</v>
      </c>
      <c r="P392">
        <v>10.5</v>
      </c>
      <c r="Q392">
        <v>0</v>
      </c>
      <c r="R392">
        <v>0.5</v>
      </c>
      <c r="S392">
        <v>0</v>
      </c>
      <c r="T392">
        <v>4.5</v>
      </c>
    </row>
    <row r="393" spans="1:20" x14ac:dyDescent="0.2">
      <c r="A393" s="66" t="s">
        <v>392</v>
      </c>
      <c r="B393" s="66" t="s">
        <v>457</v>
      </c>
      <c r="C393" s="66" t="s">
        <v>417</v>
      </c>
      <c r="D393" t="s">
        <v>201</v>
      </c>
      <c r="E393" s="27" t="s">
        <v>503</v>
      </c>
      <c r="F393" s="101" t="s">
        <v>301</v>
      </c>
      <c r="G393" t="s">
        <v>308</v>
      </c>
      <c r="H393">
        <v>45.5</v>
      </c>
      <c r="I393" s="27">
        <f t="shared" si="15"/>
        <v>38.5</v>
      </c>
      <c r="J393" s="27">
        <f t="shared" si="16"/>
        <v>7</v>
      </c>
      <c r="K393" s="62">
        <f t="shared" si="17"/>
        <v>0.84615384615384615</v>
      </c>
      <c r="L393" s="27"/>
      <c r="M393">
        <v>10</v>
      </c>
      <c r="N393">
        <v>3</v>
      </c>
      <c r="O393">
        <v>10</v>
      </c>
      <c r="P393">
        <v>15.5</v>
      </c>
      <c r="Q393">
        <v>3.5</v>
      </c>
      <c r="R393">
        <v>2.5</v>
      </c>
      <c r="S393">
        <v>0.5</v>
      </c>
      <c r="T393">
        <v>0.5</v>
      </c>
    </row>
    <row r="394" spans="1:20" x14ac:dyDescent="0.2">
      <c r="A394" s="66" t="s">
        <v>392</v>
      </c>
      <c r="B394" s="66" t="s">
        <v>457</v>
      </c>
      <c r="C394" s="66" t="s">
        <v>417</v>
      </c>
      <c r="D394" t="s">
        <v>202</v>
      </c>
      <c r="E394" s="27" t="s">
        <v>504</v>
      </c>
      <c r="F394" s="101" t="s">
        <v>301</v>
      </c>
      <c r="G394" t="s">
        <v>238</v>
      </c>
      <c r="H394">
        <v>42</v>
      </c>
      <c r="I394" s="27">
        <f t="shared" ref="I394:I457" si="18">SUM(M394:P394)</f>
        <v>42</v>
      </c>
      <c r="J394" s="27">
        <f t="shared" ref="J394:J457" si="19">SUM(Q394:T394)</f>
        <v>0</v>
      </c>
      <c r="K394" s="62">
        <f t="shared" ref="K394:K457" si="20">I394/H394</f>
        <v>1</v>
      </c>
      <c r="L394" s="27"/>
      <c r="M394">
        <v>10</v>
      </c>
      <c r="N394">
        <v>7</v>
      </c>
      <c r="O394">
        <v>11</v>
      </c>
      <c r="P394">
        <v>14</v>
      </c>
      <c r="Q394">
        <v>0</v>
      </c>
      <c r="R394">
        <v>0</v>
      </c>
      <c r="S394">
        <v>0</v>
      </c>
      <c r="T394">
        <v>0</v>
      </c>
    </row>
    <row r="395" spans="1:20" x14ac:dyDescent="0.2">
      <c r="A395" s="66" t="s">
        <v>392</v>
      </c>
      <c r="B395" s="66" t="s">
        <v>457</v>
      </c>
      <c r="C395" s="66" t="s">
        <v>417</v>
      </c>
      <c r="D395" t="s">
        <v>202</v>
      </c>
      <c r="E395" s="27" t="s">
        <v>504</v>
      </c>
      <c r="F395" s="101" t="s">
        <v>301</v>
      </c>
      <c r="G395" t="s">
        <v>240</v>
      </c>
      <c r="H395">
        <v>27</v>
      </c>
      <c r="I395" s="27">
        <f t="shared" si="18"/>
        <v>24</v>
      </c>
      <c r="J395" s="27">
        <f t="shared" si="19"/>
        <v>3</v>
      </c>
      <c r="K395" s="62">
        <f t="shared" si="20"/>
        <v>0.88888888888888884</v>
      </c>
      <c r="L395" s="27"/>
      <c r="M395">
        <v>4</v>
      </c>
      <c r="N395">
        <v>3</v>
      </c>
      <c r="O395">
        <v>5</v>
      </c>
      <c r="P395">
        <v>12</v>
      </c>
      <c r="Q395">
        <v>1</v>
      </c>
      <c r="R395">
        <v>2</v>
      </c>
      <c r="S395">
        <v>0</v>
      </c>
      <c r="T395">
        <v>0</v>
      </c>
    </row>
    <row r="396" spans="1:20" x14ac:dyDescent="0.2">
      <c r="A396" s="66" t="s">
        <v>392</v>
      </c>
      <c r="B396" s="66" t="s">
        <v>457</v>
      </c>
      <c r="C396" s="66" t="s">
        <v>417</v>
      </c>
      <c r="D396" t="s">
        <v>202</v>
      </c>
      <c r="E396" s="27" t="s">
        <v>504</v>
      </c>
      <c r="F396" s="101" t="s">
        <v>301</v>
      </c>
      <c r="G396" t="s">
        <v>239</v>
      </c>
      <c r="H396">
        <v>9</v>
      </c>
      <c r="I396" s="27">
        <f t="shared" si="18"/>
        <v>9</v>
      </c>
      <c r="J396" s="27">
        <f t="shared" si="19"/>
        <v>0</v>
      </c>
      <c r="K396" s="62">
        <f t="shared" si="20"/>
        <v>1</v>
      </c>
      <c r="L396" s="27"/>
      <c r="M396">
        <v>2</v>
      </c>
      <c r="N396">
        <v>0</v>
      </c>
      <c r="O396">
        <v>1</v>
      </c>
      <c r="P396">
        <v>6</v>
      </c>
      <c r="Q396">
        <v>0</v>
      </c>
      <c r="R396">
        <v>0</v>
      </c>
      <c r="S396">
        <v>0</v>
      </c>
      <c r="T396">
        <v>0</v>
      </c>
    </row>
    <row r="397" spans="1:20" x14ac:dyDescent="0.2">
      <c r="A397" s="66" t="s">
        <v>392</v>
      </c>
      <c r="B397" s="66" t="s">
        <v>457</v>
      </c>
      <c r="C397" s="66" t="s">
        <v>417</v>
      </c>
      <c r="D397" t="s">
        <v>202</v>
      </c>
      <c r="E397" s="27" t="s">
        <v>504</v>
      </c>
      <c r="F397" s="101" t="s">
        <v>301</v>
      </c>
      <c r="G397" t="s">
        <v>242</v>
      </c>
      <c r="H397">
        <v>0.5</v>
      </c>
      <c r="I397" s="27">
        <f t="shared" si="18"/>
        <v>0.5</v>
      </c>
      <c r="J397" s="27">
        <f t="shared" si="19"/>
        <v>0</v>
      </c>
      <c r="K397" s="62">
        <f t="shared" si="20"/>
        <v>1</v>
      </c>
      <c r="L397" s="27"/>
      <c r="M397">
        <v>0</v>
      </c>
      <c r="N397">
        <v>0</v>
      </c>
      <c r="O397">
        <v>0.5</v>
      </c>
      <c r="P397">
        <v>0</v>
      </c>
      <c r="Q397">
        <v>0</v>
      </c>
      <c r="R397">
        <v>0</v>
      </c>
      <c r="S397">
        <v>0</v>
      </c>
      <c r="T397">
        <v>0</v>
      </c>
    </row>
    <row r="398" spans="1:20" x14ac:dyDescent="0.2">
      <c r="A398" s="66" t="s">
        <v>392</v>
      </c>
      <c r="B398" s="66" t="s">
        <v>457</v>
      </c>
      <c r="C398" s="66" t="s">
        <v>417</v>
      </c>
      <c r="D398" t="s">
        <v>202</v>
      </c>
      <c r="E398" s="27" t="s">
        <v>504</v>
      </c>
      <c r="F398" s="101" t="s">
        <v>301</v>
      </c>
      <c r="G398" t="s">
        <v>244</v>
      </c>
      <c r="H398">
        <v>26</v>
      </c>
      <c r="I398" s="27">
        <f t="shared" si="18"/>
        <v>16</v>
      </c>
      <c r="J398" s="27">
        <f t="shared" si="19"/>
        <v>10</v>
      </c>
      <c r="K398" s="62">
        <f t="shared" si="20"/>
        <v>0.61538461538461542</v>
      </c>
      <c r="L398" s="27"/>
      <c r="M398">
        <v>1</v>
      </c>
      <c r="N398">
        <v>3</v>
      </c>
      <c r="O398">
        <v>2</v>
      </c>
      <c r="P398">
        <v>10</v>
      </c>
      <c r="Q398">
        <v>4</v>
      </c>
      <c r="R398">
        <v>0.5</v>
      </c>
      <c r="S398">
        <v>1</v>
      </c>
      <c r="T398">
        <v>4.5</v>
      </c>
    </row>
    <row r="399" spans="1:20" x14ac:dyDescent="0.2">
      <c r="A399" s="66" t="s">
        <v>392</v>
      </c>
      <c r="B399" s="66" t="s">
        <v>457</v>
      </c>
      <c r="C399" s="66" t="s">
        <v>417</v>
      </c>
      <c r="D399" t="s">
        <v>202</v>
      </c>
      <c r="E399" s="27" t="s">
        <v>504</v>
      </c>
      <c r="F399" s="101" t="s">
        <v>301</v>
      </c>
      <c r="G399" t="s">
        <v>308</v>
      </c>
      <c r="H399">
        <v>71.5</v>
      </c>
      <c r="I399" s="27">
        <f t="shared" si="18"/>
        <v>57.5</v>
      </c>
      <c r="J399" s="27">
        <f t="shared" si="19"/>
        <v>14</v>
      </c>
      <c r="K399" s="62">
        <f t="shared" si="20"/>
        <v>0.80419580419580416</v>
      </c>
      <c r="L399" s="27"/>
      <c r="M399">
        <v>24</v>
      </c>
      <c r="N399">
        <v>2</v>
      </c>
      <c r="O399">
        <v>15</v>
      </c>
      <c r="P399">
        <v>16.5</v>
      </c>
      <c r="Q399">
        <v>6</v>
      </c>
      <c r="R399">
        <v>4.5</v>
      </c>
      <c r="S399">
        <v>0.5</v>
      </c>
      <c r="T399">
        <v>3</v>
      </c>
    </row>
    <row r="400" spans="1:20" x14ac:dyDescent="0.2">
      <c r="A400" s="66" t="s">
        <v>392</v>
      </c>
      <c r="B400" s="66" t="s">
        <v>457</v>
      </c>
      <c r="C400" s="66" t="s">
        <v>417</v>
      </c>
      <c r="D400" t="s">
        <v>209</v>
      </c>
      <c r="E400" s="27" t="s">
        <v>505</v>
      </c>
      <c r="F400" s="101" t="s">
        <v>301</v>
      </c>
      <c r="G400" t="s">
        <v>238</v>
      </c>
      <c r="H400">
        <v>23</v>
      </c>
      <c r="I400" s="27">
        <f t="shared" si="18"/>
        <v>23</v>
      </c>
      <c r="J400" s="27">
        <f t="shared" si="19"/>
        <v>0</v>
      </c>
      <c r="K400" s="62">
        <f t="shared" si="20"/>
        <v>1</v>
      </c>
      <c r="L400" s="27"/>
      <c r="M400">
        <v>4</v>
      </c>
      <c r="N400">
        <v>8</v>
      </c>
      <c r="O400">
        <v>6</v>
      </c>
      <c r="P400">
        <v>5</v>
      </c>
      <c r="Q400">
        <v>0</v>
      </c>
      <c r="R400">
        <v>0</v>
      </c>
      <c r="S400">
        <v>0</v>
      </c>
      <c r="T400">
        <v>0</v>
      </c>
    </row>
    <row r="401" spans="1:20" x14ac:dyDescent="0.2">
      <c r="A401" s="66" t="s">
        <v>392</v>
      </c>
      <c r="B401" s="66" t="s">
        <v>457</v>
      </c>
      <c r="C401" s="66" t="s">
        <v>417</v>
      </c>
      <c r="D401" t="s">
        <v>209</v>
      </c>
      <c r="E401" s="27" t="s">
        <v>505</v>
      </c>
      <c r="F401" s="101" t="s">
        <v>301</v>
      </c>
      <c r="G401" t="s">
        <v>240</v>
      </c>
      <c r="H401">
        <v>12.5</v>
      </c>
      <c r="I401" s="27">
        <f t="shared" si="18"/>
        <v>10</v>
      </c>
      <c r="J401" s="27">
        <f t="shared" si="19"/>
        <v>2.5</v>
      </c>
      <c r="K401" s="62">
        <f t="shared" si="20"/>
        <v>0.8</v>
      </c>
      <c r="L401" s="27"/>
      <c r="M401">
        <v>5</v>
      </c>
      <c r="N401">
        <v>2</v>
      </c>
      <c r="O401">
        <v>1</v>
      </c>
      <c r="P401">
        <v>2</v>
      </c>
      <c r="Q401">
        <v>2</v>
      </c>
      <c r="R401">
        <v>0</v>
      </c>
      <c r="S401">
        <v>0.5</v>
      </c>
      <c r="T401">
        <v>0</v>
      </c>
    </row>
    <row r="402" spans="1:20" x14ac:dyDescent="0.2">
      <c r="A402" s="66" t="s">
        <v>392</v>
      </c>
      <c r="B402" s="66" t="s">
        <v>457</v>
      </c>
      <c r="C402" s="66" t="s">
        <v>417</v>
      </c>
      <c r="D402" t="s">
        <v>209</v>
      </c>
      <c r="E402" s="27" t="s">
        <v>505</v>
      </c>
      <c r="F402" s="101" t="s">
        <v>301</v>
      </c>
      <c r="G402" t="s">
        <v>239</v>
      </c>
      <c r="H402">
        <v>1.5</v>
      </c>
      <c r="I402" s="27">
        <f t="shared" si="18"/>
        <v>0.5</v>
      </c>
      <c r="J402" s="27">
        <f t="shared" si="19"/>
        <v>1</v>
      </c>
      <c r="K402" s="62">
        <f t="shared" si="20"/>
        <v>0.33333333333333331</v>
      </c>
      <c r="L402" s="27"/>
      <c r="M402">
        <v>0</v>
      </c>
      <c r="N402">
        <v>0</v>
      </c>
      <c r="O402">
        <v>0</v>
      </c>
      <c r="P402">
        <v>0.5</v>
      </c>
      <c r="Q402">
        <v>0.5</v>
      </c>
      <c r="R402">
        <v>0</v>
      </c>
      <c r="S402">
        <v>0.5</v>
      </c>
      <c r="T402">
        <v>0</v>
      </c>
    </row>
    <row r="403" spans="1:20" x14ac:dyDescent="0.2">
      <c r="A403" s="66" t="s">
        <v>392</v>
      </c>
      <c r="B403" s="66" t="s">
        <v>457</v>
      </c>
      <c r="C403" s="66" t="s">
        <v>417</v>
      </c>
      <c r="D403" t="s">
        <v>209</v>
      </c>
      <c r="E403" s="27" t="s">
        <v>505</v>
      </c>
      <c r="F403" s="101" t="s">
        <v>301</v>
      </c>
      <c r="G403" t="s">
        <v>242</v>
      </c>
      <c r="H403">
        <v>9</v>
      </c>
      <c r="I403" s="27">
        <f t="shared" si="18"/>
        <v>7.5</v>
      </c>
      <c r="J403" s="27">
        <f t="shared" si="19"/>
        <v>1.5</v>
      </c>
      <c r="K403" s="62">
        <f t="shared" si="20"/>
        <v>0.83333333333333337</v>
      </c>
      <c r="L403" s="27"/>
      <c r="M403">
        <v>1.5</v>
      </c>
      <c r="N403">
        <v>0</v>
      </c>
      <c r="O403">
        <v>1</v>
      </c>
      <c r="P403">
        <v>5</v>
      </c>
      <c r="Q403">
        <v>0.5</v>
      </c>
      <c r="R403">
        <v>1</v>
      </c>
      <c r="S403">
        <v>0</v>
      </c>
      <c r="T403">
        <v>0</v>
      </c>
    </row>
    <row r="404" spans="1:20" x14ac:dyDescent="0.2">
      <c r="A404" s="66" t="s">
        <v>392</v>
      </c>
      <c r="B404" s="66" t="s">
        <v>457</v>
      </c>
      <c r="C404" s="66" t="s">
        <v>417</v>
      </c>
      <c r="D404" t="s">
        <v>209</v>
      </c>
      <c r="E404" s="27" t="s">
        <v>505</v>
      </c>
      <c r="F404" s="101" t="s">
        <v>301</v>
      </c>
      <c r="G404" t="s">
        <v>244</v>
      </c>
      <c r="H404">
        <v>31</v>
      </c>
      <c r="I404" s="27">
        <f t="shared" si="18"/>
        <v>25</v>
      </c>
      <c r="J404" s="27">
        <f t="shared" si="19"/>
        <v>6</v>
      </c>
      <c r="K404" s="62">
        <f t="shared" si="20"/>
        <v>0.80645161290322576</v>
      </c>
      <c r="L404" s="27"/>
      <c r="M404">
        <v>5</v>
      </c>
      <c r="N404">
        <v>5</v>
      </c>
      <c r="O404">
        <v>6</v>
      </c>
      <c r="P404">
        <v>9</v>
      </c>
      <c r="Q404">
        <v>2</v>
      </c>
      <c r="R404">
        <v>2</v>
      </c>
      <c r="S404">
        <v>1</v>
      </c>
      <c r="T404">
        <v>1</v>
      </c>
    </row>
    <row r="405" spans="1:20" x14ac:dyDescent="0.2">
      <c r="A405" s="66" t="s">
        <v>392</v>
      </c>
      <c r="B405" s="66" t="s">
        <v>457</v>
      </c>
      <c r="C405" s="66" t="s">
        <v>417</v>
      </c>
      <c r="D405" t="s">
        <v>209</v>
      </c>
      <c r="E405" s="27" t="s">
        <v>505</v>
      </c>
      <c r="F405" s="101" t="s">
        <v>301</v>
      </c>
      <c r="G405" t="s">
        <v>308</v>
      </c>
      <c r="H405">
        <v>21.5</v>
      </c>
      <c r="I405" s="27">
        <f t="shared" si="18"/>
        <v>19.5</v>
      </c>
      <c r="J405" s="27">
        <f t="shared" si="19"/>
        <v>2</v>
      </c>
      <c r="K405" s="62">
        <f t="shared" si="20"/>
        <v>0.90697674418604646</v>
      </c>
      <c r="L405" s="27"/>
      <c r="M405">
        <v>10</v>
      </c>
      <c r="N405">
        <v>0.5</v>
      </c>
      <c r="O405">
        <v>3.5</v>
      </c>
      <c r="P405">
        <v>5.5</v>
      </c>
      <c r="Q405">
        <v>0.5</v>
      </c>
      <c r="R405">
        <v>0.5</v>
      </c>
      <c r="S405">
        <v>0.5</v>
      </c>
      <c r="T405">
        <v>0.5</v>
      </c>
    </row>
    <row r="406" spans="1:20" x14ac:dyDescent="0.2">
      <c r="A406" s="66" t="s">
        <v>393</v>
      </c>
      <c r="B406" s="66" t="s">
        <v>484</v>
      </c>
      <c r="C406" s="66" t="s">
        <v>418</v>
      </c>
      <c r="D406" t="s">
        <v>93</v>
      </c>
      <c r="E406" s="27" t="s">
        <v>507</v>
      </c>
      <c r="F406" s="101" t="s">
        <v>301</v>
      </c>
      <c r="G406" t="s">
        <v>238</v>
      </c>
      <c r="H406">
        <v>15</v>
      </c>
      <c r="I406" s="27">
        <f t="shared" si="18"/>
        <v>14</v>
      </c>
      <c r="J406" s="27">
        <f t="shared" si="19"/>
        <v>1</v>
      </c>
      <c r="K406" s="62">
        <f t="shared" si="20"/>
        <v>0.93333333333333335</v>
      </c>
      <c r="L406" s="27"/>
      <c r="M406">
        <v>2</v>
      </c>
      <c r="N406">
        <v>5</v>
      </c>
      <c r="O406">
        <v>3</v>
      </c>
      <c r="P406">
        <v>4</v>
      </c>
      <c r="Q406">
        <v>1</v>
      </c>
      <c r="R406">
        <v>0</v>
      </c>
      <c r="S406">
        <v>0</v>
      </c>
      <c r="T406">
        <v>0</v>
      </c>
    </row>
    <row r="407" spans="1:20" x14ac:dyDescent="0.2">
      <c r="A407" s="66" t="s">
        <v>393</v>
      </c>
      <c r="B407" s="66" t="s">
        <v>484</v>
      </c>
      <c r="C407" s="66" t="s">
        <v>418</v>
      </c>
      <c r="D407" t="s">
        <v>93</v>
      </c>
      <c r="E407" s="27" t="s">
        <v>507</v>
      </c>
      <c r="F407" s="101" t="s">
        <v>301</v>
      </c>
      <c r="G407" t="s">
        <v>240</v>
      </c>
      <c r="H407">
        <v>11</v>
      </c>
      <c r="I407" s="27">
        <f t="shared" si="18"/>
        <v>8</v>
      </c>
      <c r="J407" s="27">
        <f t="shared" si="19"/>
        <v>3</v>
      </c>
      <c r="K407" s="62">
        <f t="shared" si="20"/>
        <v>0.72727272727272729</v>
      </c>
      <c r="L407" s="27"/>
      <c r="M407">
        <v>0</v>
      </c>
      <c r="N407">
        <v>1</v>
      </c>
      <c r="O407">
        <v>1</v>
      </c>
      <c r="P407">
        <v>6</v>
      </c>
      <c r="Q407">
        <v>1</v>
      </c>
      <c r="R407">
        <v>1</v>
      </c>
      <c r="S407">
        <v>0</v>
      </c>
      <c r="T407">
        <v>1</v>
      </c>
    </row>
    <row r="408" spans="1:20" x14ac:dyDescent="0.2">
      <c r="A408" s="66" t="s">
        <v>393</v>
      </c>
      <c r="B408" s="66" t="s">
        <v>484</v>
      </c>
      <c r="C408" s="66" t="s">
        <v>418</v>
      </c>
      <c r="D408" t="s">
        <v>93</v>
      </c>
      <c r="E408" s="27" t="s">
        <v>507</v>
      </c>
      <c r="F408" s="101" t="s">
        <v>301</v>
      </c>
      <c r="G408" t="s">
        <v>239</v>
      </c>
      <c r="H408">
        <v>6</v>
      </c>
      <c r="I408" s="27">
        <f t="shared" si="18"/>
        <v>6</v>
      </c>
      <c r="J408" s="27">
        <f t="shared" si="19"/>
        <v>0</v>
      </c>
      <c r="K408" s="62">
        <f t="shared" si="20"/>
        <v>1</v>
      </c>
      <c r="L408" s="27"/>
      <c r="M408">
        <v>1</v>
      </c>
      <c r="N408">
        <v>0</v>
      </c>
      <c r="O408">
        <v>1</v>
      </c>
      <c r="P408">
        <v>4</v>
      </c>
      <c r="Q408">
        <v>0</v>
      </c>
      <c r="R408">
        <v>0</v>
      </c>
      <c r="S408">
        <v>0</v>
      </c>
      <c r="T408">
        <v>0</v>
      </c>
    </row>
    <row r="409" spans="1:20" x14ac:dyDescent="0.2">
      <c r="A409" s="66" t="s">
        <v>393</v>
      </c>
      <c r="B409" s="66" t="s">
        <v>484</v>
      </c>
      <c r="C409" s="66" t="s">
        <v>418</v>
      </c>
      <c r="D409" t="s">
        <v>93</v>
      </c>
      <c r="E409" s="27" t="s">
        <v>507</v>
      </c>
      <c r="F409" s="101" t="s">
        <v>301</v>
      </c>
      <c r="G409" t="s">
        <v>242</v>
      </c>
      <c r="H409">
        <v>50</v>
      </c>
      <c r="I409" s="27">
        <f t="shared" si="18"/>
        <v>48</v>
      </c>
      <c r="J409" s="27">
        <f t="shared" si="19"/>
        <v>2</v>
      </c>
      <c r="K409" s="62">
        <f t="shared" si="20"/>
        <v>0.96</v>
      </c>
      <c r="L409" s="27"/>
      <c r="M409">
        <v>26</v>
      </c>
      <c r="N409">
        <v>9</v>
      </c>
      <c r="O409">
        <v>7</v>
      </c>
      <c r="P409">
        <v>6</v>
      </c>
      <c r="Q409">
        <v>2</v>
      </c>
      <c r="R409">
        <v>0</v>
      </c>
      <c r="S409">
        <v>0</v>
      </c>
      <c r="T409">
        <v>0</v>
      </c>
    </row>
    <row r="410" spans="1:20" x14ac:dyDescent="0.2">
      <c r="A410" s="66" t="s">
        <v>393</v>
      </c>
      <c r="B410" s="66" t="s">
        <v>484</v>
      </c>
      <c r="C410" s="66" t="s">
        <v>418</v>
      </c>
      <c r="D410" t="s">
        <v>93</v>
      </c>
      <c r="E410" s="27" t="s">
        <v>507</v>
      </c>
      <c r="F410" s="101" t="s">
        <v>301</v>
      </c>
      <c r="G410" t="s">
        <v>244</v>
      </c>
      <c r="H410">
        <v>12</v>
      </c>
      <c r="I410" s="27">
        <f t="shared" si="18"/>
        <v>11.5</v>
      </c>
      <c r="J410" s="27">
        <f t="shared" si="19"/>
        <v>0.5</v>
      </c>
      <c r="K410" s="62">
        <f t="shared" si="20"/>
        <v>0.95833333333333337</v>
      </c>
      <c r="L410" s="27"/>
      <c r="M410">
        <v>10.5</v>
      </c>
      <c r="N410">
        <v>1</v>
      </c>
      <c r="O410">
        <v>0</v>
      </c>
      <c r="P410">
        <v>0</v>
      </c>
      <c r="Q410">
        <v>0</v>
      </c>
      <c r="R410">
        <v>0</v>
      </c>
      <c r="S410">
        <v>0</v>
      </c>
      <c r="T410">
        <v>0.5</v>
      </c>
    </row>
    <row r="411" spans="1:20" x14ac:dyDescent="0.2">
      <c r="A411" s="66" t="s">
        <v>393</v>
      </c>
      <c r="B411" s="66" t="s">
        <v>484</v>
      </c>
      <c r="C411" s="66" t="s">
        <v>418</v>
      </c>
      <c r="D411" t="s">
        <v>93</v>
      </c>
      <c r="E411" s="27" t="s">
        <v>507</v>
      </c>
      <c r="F411" s="101" t="s">
        <v>301</v>
      </c>
      <c r="G411" t="s">
        <v>308</v>
      </c>
      <c r="H411">
        <v>18</v>
      </c>
      <c r="I411" s="27">
        <f t="shared" si="18"/>
        <v>16</v>
      </c>
      <c r="J411" s="27">
        <f t="shared" si="19"/>
        <v>2</v>
      </c>
      <c r="K411" s="62">
        <f t="shared" si="20"/>
        <v>0.88888888888888884</v>
      </c>
      <c r="L411" s="27"/>
      <c r="M411">
        <v>8</v>
      </c>
      <c r="N411">
        <v>1</v>
      </c>
      <c r="O411">
        <v>1</v>
      </c>
      <c r="P411">
        <v>6</v>
      </c>
      <c r="Q411">
        <v>0</v>
      </c>
      <c r="R411">
        <v>1.5</v>
      </c>
      <c r="S411">
        <v>0</v>
      </c>
      <c r="T411">
        <v>0.5</v>
      </c>
    </row>
    <row r="412" spans="1:20" x14ac:dyDescent="0.2">
      <c r="A412" s="66" t="s">
        <v>393</v>
      </c>
      <c r="B412" s="66" t="s">
        <v>484</v>
      </c>
      <c r="C412" s="66" t="s">
        <v>418</v>
      </c>
      <c r="D412" t="s">
        <v>95</v>
      </c>
      <c r="E412" s="27" t="s">
        <v>508</v>
      </c>
      <c r="F412" s="101" t="s">
        <v>301</v>
      </c>
      <c r="G412" t="s">
        <v>238</v>
      </c>
      <c r="H412">
        <v>24</v>
      </c>
      <c r="I412" s="27">
        <f t="shared" si="18"/>
        <v>23</v>
      </c>
      <c r="J412" s="27">
        <f t="shared" si="19"/>
        <v>1</v>
      </c>
      <c r="K412" s="62">
        <f t="shared" si="20"/>
        <v>0.95833333333333337</v>
      </c>
      <c r="L412" s="27"/>
      <c r="M412">
        <v>10</v>
      </c>
      <c r="N412">
        <v>7</v>
      </c>
      <c r="O412">
        <v>4</v>
      </c>
      <c r="P412">
        <v>2</v>
      </c>
      <c r="Q412">
        <v>1</v>
      </c>
      <c r="R412">
        <v>0</v>
      </c>
      <c r="S412">
        <v>0</v>
      </c>
      <c r="T412">
        <v>0</v>
      </c>
    </row>
    <row r="413" spans="1:20" x14ac:dyDescent="0.2">
      <c r="A413" s="66" t="s">
        <v>393</v>
      </c>
      <c r="B413" s="66" t="s">
        <v>484</v>
      </c>
      <c r="C413" s="66" t="s">
        <v>418</v>
      </c>
      <c r="D413" t="s">
        <v>95</v>
      </c>
      <c r="E413" s="27" t="s">
        <v>508</v>
      </c>
      <c r="F413" s="101" t="s">
        <v>301</v>
      </c>
      <c r="G413" t="s">
        <v>240</v>
      </c>
      <c r="H413">
        <v>15</v>
      </c>
      <c r="I413" s="27">
        <f t="shared" si="18"/>
        <v>12</v>
      </c>
      <c r="J413" s="27">
        <f t="shared" si="19"/>
        <v>3</v>
      </c>
      <c r="K413" s="62">
        <f t="shared" si="20"/>
        <v>0.8</v>
      </c>
      <c r="L413" s="27"/>
      <c r="M413">
        <v>0</v>
      </c>
      <c r="N413">
        <v>1</v>
      </c>
      <c r="O413">
        <v>2</v>
      </c>
      <c r="P413">
        <v>9</v>
      </c>
      <c r="Q413">
        <v>0</v>
      </c>
      <c r="R413">
        <v>1</v>
      </c>
      <c r="S413">
        <v>1</v>
      </c>
      <c r="T413">
        <v>1</v>
      </c>
    </row>
    <row r="414" spans="1:20" x14ac:dyDescent="0.2">
      <c r="A414" s="66" t="s">
        <v>393</v>
      </c>
      <c r="B414" s="66" t="s">
        <v>484</v>
      </c>
      <c r="C414" s="66" t="s">
        <v>418</v>
      </c>
      <c r="D414" t="s">
        <v>95</v>
      </c>
      <c r="E414" s="27" t="s">
        <v>508</v>
      </c>
      <c r="F414" s="101" t="s">
        <v>301</v>
      </c>
      <c r="G414" t="s">
        <v>239</v>
      </c>
      <c r="H414">
        <v>5</v>
      </c>
      <c r="I414" s="27">
        <f t="shared" si="18"/>
        <v>5</v>
      </c>
      <c r="J414" s="27">
        <f t="shared" si="19"/>
        <v>0</v>
      </c>
      <c r="K414" s="62">
        <f t="shared" si="20"/>
        <v>1</v>
      </c>
      <c r="L414" s="27"/>
      <c r="M414">
        <v>2</v>
      </c>
      <c r="N414">
        <v>1</v>
      </c>
      <c r="O414">
        <v>1.5</v>
      </c>
      <c r="P414">
        <v>0.5</v>
      </c>
      <c r="Q414">
        <v>0</v>
      </c>
      <c r="R414">
        <v>0</v>
      </c>
      <c r="S414">
        <v>0</v>
      </c>
      <c r="T414">
        <v>0</v>
      </c>
    </row>
    <row r="415" spans="1:20" x14ac:dyDescent="0.2">
      <c r="A415" s="66" t="s">
        <v>393</v>
      </c>
      <c r="B415" s="66" t="s">
        <v>484</v>
      </c>
      <c r="C415" s="66" t="s">
        <v>418</v>
      </c>
      <c r="D415" t="s">
        <v>95</v>
      </c>
      <c r="E415" s="27" t="s">
        <v>508</v>
      </c>
      <c r="F415" s="101" t="s">
        <v>301</v>
      </c>
      <c r="G415" t="s">
        <v>242</v>
      </c>
      <c r="H415">
        <v>21.5</v>
      </c>
      <c r="I415" s="27">
        <f t="shared" si="18"/>
        <v>21.5</v>
      </c>
      <c r="J415" s="27">
        <f t="shared" si="19"/>
        <v>0</v>
      </c>
      <c r="K415" s="62">
        <f t="shared" si="20"/>
        <v>1</v>
      </c>
      <c r="L415" s="27"/>
      <c r="M415">
        <v>5</v>
      </c>
      <c r="N415">
        <v>1</v>
      </c>
      <c r="O415">
        <v>3</v>
      </c>
      <c r="P415">
        <v>12.5</v>
      </c>
      <c r="Q415">
        <v>0</v>
      </c>
      <c r="R415">
        <v>0</v>
      </c>
      <c r="S415">
        <v>0</v>
      </c>
      <c r="T415">
        <v>0</v>
      </c>
    </row>
    <row r="416" spans="1:20" x14ac:dyDescent="0.2">
      <c r="A416" s="66" t="s">
        <v>393</v>
      </c>
      <c r="B416" s="66" t="s">
        <v>484</v>
      </c>
      <c r="C416" s="66" t="s">
        <v>418</v>
      </c>
      <c r="D416" t="s">
        <v>95</v>
      </c>
      <c r="E416" s="27" t="s">
        <v>508</v>
      </c>
      <c r="F416" s="101" t="s">
        <v>301</v>
      </c>
      <c r="G416" t="s">
        <v>244</v>
      </c>
      <c r="H416">
        <v>12.5</v>
      </c>
      <c r="I416" s="27">
        <f t="shared" si="18"/>
        <v>12</v>
      </c>
      <c r="J416" s="27">
        <f t="shared" si="19"/>
        <v>0.5</v>
      </c>
      <c r="K416" s="62">
        <f t="shared" si="20"/>
        <v>0.96</v>
      </c>
      <c r="L416" s="27"/>
      <c r="M416">
        <v>1</v>
      </c>
      <c r="N416">
        <v>0</v>
      </c>
      <c r="O416">
        <v>3</v>
      </c>
      <c r="P416">
        <v>8</v>
      </c>
      <c r="Q416">
        <v>0</v>
      </c>
      <c r="R416">
        <v>0</v>
      </c>
      <c r="S416">
        <v>0</v>
      </c>
      <c r="T416">
        <v>0.5</v>
      </c>
    </row>
    <row r="417" spans="1:20" x14ac:dyDescent="0.2">
      <c r="A417" s="66" t="s">
        <v>393</v>
      </c>
      <c r="B417" s="66" t="s">
        <v>484</v>
      </c>
      <c r="C417" s="66" t="s">
        <v>418</v>
      </c>
      <c r="D417" t="s">
        <v>95</v>
      </c>
      <c r="E417" s="27" t="s">
        <v>508</v>
      </c>
      <c r="F417" s="101" t="s">
        <v>301</v>
      </c>
      <c r="G417" t="s">
        <v>308</v>
      </c>
      <c r="H417">
        <v>26.5</v>
      </c>
      <c r="I417" s="27">
        <f t="shared" si="18"/>
        <v>23.5</v>
      </c>
      <c r="J417" s="27">
        <f t="shared" si="19"/>
        <v>3</v>
      </c>
      <c r="K417" s="62">
        <f t="shared" si="20"/>
        <v>0.8867924528301887</v>
      </c>
      <c r="L417" s="27"/>
      <c r="M417">
        <v>2.5</v>
      </c>
      <c r="N417">
        <v>4.5</v>
      </c>
      <c r="O417">
        <v>5</v>
      </c>
      <c r="P417">
        <v>11.5</v>
      </c>
      <c r="Q417">
        <v>2</v>
      </c>
      <c r="R417">
        <v>0</v>
      </c>
      <c r="S417">
        <v>1</v>
      </c>
      <c r="T417">
        <v>0</v>
      </c>
    </row>
    <row r="418" spans="1:20" x14ac:dyDescent="0.2">
      <c r="A418" s="66" t="s">
        <v>393</v>
      </c>
      <c r="B418" s="66" t="s">
        <v>509</v>
      </c>
      <c r="C418" s="66" t="s">
        <v>418</v>
      </c>
      <c r="D418" t="s">
        <v>104</v>
      </c>
      <c r="E418" s="27" t="s">
        <v>510</v>
      </c>
      <c r="F418" s="101" t="s">
        <v>301</v>
      </c>
      <c r="G418" t="s">
        <v>238</v>
      </c>
      <c r="H418">
        <v>26</v>
      </c>
      <c r="I418" s="27">
        <f t="shared" si="18"/>
        <v>26</v>
      </c>
      <c r="J418" s="27">
        <f t="shared" si="19"/>
        <v>0</v>
      </c>
      <c r="K418" s="62">
        <f t="shared" si="20"/>
        <v>1</v>
      </c>
      <c r="L418" s="27"/>
      <c r="M418">
        <v>3</v>
      </c>
      <c r="N418">
        <v>5</v>
      </c>
      <c r="O418">
        <v>8</v>
      </c>
      <c r="P418">
        <v>10</v>
      </c>
      <c r="Q418">
        <v>0</v>
      </c>
      <c r="R418">
        <v>0</v>
      </c>
      <c r="S418">
        <v>0</v>
      </c>
      <c r="T418">
        <v>0</v>
      </c>
    </row>
    <row r="419" spans="1:20" x14ac:dyDescent="0.2">
      <c r="A419" s="66" t="s">
        <v>393</v>
      </c>
      <c r="B419" s="66" t="s">
        <v>509</v>
      </c>
      <c r="C419" s="66" t="s">
        <v>418</v>
      </c>
      <c r="D419" t="s">
        <v>104</v>
      </c>
      <c r="E419" s="27" t="s">
        <v>510</v>
      </c>
      <c r="F419" s="101" t="s">
        <v>301</v>
      </c>
      <c r="G419" t="s">
        <v>240</v>
      </c>
      <c r="H419">
        <v>9.5</v>
      </c>
      <c r="I419" s="27">
        <f t="shared" si="18"/>
        <v>7.5</v>
      </c>
      <c r="J419" s="27">
        <f t="shared" si="19"/>
        <v>2</v>
      </c>
      <c r="K419" s="62">
        <f t="shared" si="20"/>
        <v>0.78947368421052633</v>
      </c>
      <c r="L419" s="27"/>
      <c r="M419">
        <v>3</v>
      </c>
      <c r="N419">
        <v>0.5</v>
      </c>
      <c r="O419">
        <v>1</v>
      </c>
      <c r="P419">
        <v>3</v>
      </c>
      <c r="Q419">
        <v>0</v>
      </c>
      <c r="R419">
        <v>1</v>
      </c>
      <c r="S419">
        <v>1</v>
      </c>
      <c r="T419">
        <v>0</v>
      </c>
    </row>
    <row r="420" spans="1:20" x14ac:dyDescent="0.2">
      <c r="A420" s="66" t="s">
        <v>393</v>
      </c>
      <c r="B420" s="66" t="s">
        <v>509</v>
      </c>
      <c r="C420" s="66" t="s">
        <v>418</v>
      </c>
      <c r="D420" t="s">
        <v>104</v>
      </c>
      <c r="E420" s="27" t="s">
        <v>510</v>
      </c>
      <c r="F420" s="101" t="s">
        <v>301</v>
      </c>
      <c r="G420" t="s">
        <v>239</v>
      </c>
      <c r="H420">
        <v>3.5</v>
      </c>
      <c r="I420" s="27">
        <f t="shared" si="18"/>
        <v>3</v>
      </c>
      <c r="J420" s="27">
        <f t="shared" si="19"/>
        <v>0.5</v>
      </c>
      <c r="K420" s="62">
        <f t="shared" si="20"/>
        <v>0.8571428571428571</v>
      </c>
      <c r="L420" s="27"/>
      <c r="M420">
        <v>0</v>
      </c>
      <c r="N420">
        <v>0</v>
      </c>
      <c r="O420">
        <v>3</v>
      </c>
      <c r="P420">
        <v>0</v>
      </c>
      <c r="Q420">
        <v>0</v>
      </c>
      <c r="R420">
        <v>0</v>
      </c>
      <c r="S420">
        <v>0</v>
      </c>
      <c r="T420">
        <v>0.5</v>
      </c>
    </row>
    <row r="421" spans="1:20" x14ac:dyDescent="0.2">
      <c r="A421" s="66" t="s">
        <v>393</v>
      </c>
      <c r="B421" s="66" t="s">
        <v>509</v>
      </c>
      <c r="C421" s="66" t="s">
        <v>418</v>
      </c>
      <c r="D421" t="s">
        <v>104</v>
      </c>
      <c r="E421" s="27" t="s">
        <v>510</v>
      </c>
      <c r="F421" s="101" t="s">
        <v>301</v>
      </c>
      <c r="G421" t="s">
        <v>242</v>
      </c>
      <c r="H421">
        <v>13.5</v>
      </c>
      <c r="I421" s="27">
        <f t="shared" si="18"/>
        <v>12.5</v>
      </c>
      <c r="J421" s="27">
        <f t="shared" si="19"/>
        <v>1</v>
      </c>
      <c r="K421" s="62">
        <f t="shared" si="20"/>
        <v>0.92592592592592593</v>
      </c>
      <c r="L421" s="27"/>
      <c r="M421">
        <v>4</v>
      </c>
      <c r="N421">
        <v>2</v>
      </c>
      <c r="O421">
        <v>4</v>
      </c>
      <c r="P421">
        <v>2.5</v>
      </c>
      <c r="Q421">
        <v>0</v>
      </c>
      <c r="R421">
        <v>1</v>
      </c>
      <c r="S421">
        <v>0</v>
      </c>
      <c r="T421">
        <v>0</v>
      </c>
    </row>
    <row r="422" spans="1:20" x14ac:dyDescent="0.2">
      <c r="A422" s="66" t="s">
        <v>393</v>
      </c>
      <c r="B422" s="66" t="s">
        <v>509</v>
      </c>
      <c r="C422" s="66" t="s">
        <v>418</v>
      </c>
      <c r="D422" t="s">
        <v>104</v>
      </c>
      <c r="E422" s="27" t="s">
        <v>510</v>
      </c>
      <c r="F422" s="101" t="s">
        <v>301</v>
      </c>
      <c r="G422" t="s">
        <v>244</v>
      </c>
      <c r="H422">
        <v>15.5</v>
      </c>
      <c r="I422" s="27">
        <f t="shared" si="18"/>
        <v>12.5</v>
      </c>
      <c r="J422" s="27">
        <f t="shared" si="19"/>
        <v>3</v>
      </c>
      <c r="K422" s="62">
        <f t="shared" si="20"/>
        <v>0.80645161290322576</v>
      </c>
      <c r="L422" s="27"/>
      <c r="M422">
        <v>4</v>
      </c>
      <c r="N422">
        <v>0</v>
      </c>
      <c r="O422">
        <v>3</v>
      </c>
      <c r="P422">
        <v>5.5</v>
      </c>
      <c r="Q422">
        <v>1</v>
      </c>
      <c r="R422">
        <v>0</v>
      </c>
      <c r="S422">
        <v>0</v>
      </c>
      <c r="T422">
        <v>2</v>
      </c>
    </row>
    <row r="423" spans="1:20" x14ac:dyDescent="0.2">
      <c r="A423" s="66" t="s">
        <v>393</v>
      </c>
      <c r="B423" s="66" t="s">
        <v>509</v>
      </c>
      <c r="C423" s="66" t="s">
        <v>418</v>
      </c>
      <c r="D423" t="s">
        <v>104</v>
      </c>
      <c r="E423" s="27" t="s">
        <v>510</v>
      </c>
      <c r="F423" s="101" t="s">
        <v>301</v>
      </c>
      <c r="G423" t="s">
        <v>308</v>
      </c>
      <c r="H423">
        <v>23.5</v>
      </c>
      <c r="I423" s="27">
        <f t="shared" si="18"/>
        <v>19</v>
      </c>
      <c r="J423" s="27">
        <f t="shared" si="19"/>
        <v>4.5</v>
      </c>
      <c r="K423" s="62">
        <f t="shared" si="20"/>
        <v>0.80851063829787229</v>
      </c>
      <c r="L423" s="27"/>
      <c r="M423">
        <v>6.5</v>
      </c>
      <c r="N423">
        <v>1.5</v>
      </c>
      <c r="O423">
        <v>1.5</v>
      </c>
      <c r="P423">
        <v>9.5</v>
      </c>
      <c r="Q423">
        <v>1</v>
      </c>
      <c r="R423">
        <v>1.5</v>
      </c>
      <c r="S423">
        <v>0.5</v>
      </c>
      <c r="T423">
        <v>1.5</v>
      </c>
    </row>
    <row r="424" spans="1:20" x14ac:dyDescent="0.2">
      <c r="A424" s="66" t="s">
        <v>393</v>
      </c>
      <c r="B424" s="66" t="s">
        <v>471</v>
      </c>
      <c r="C424" s="66" t="s">
        <v>418</v>
      </c>
      <c r="D424" t="s">
        <v>162</v>
      </c>
      <c r="E424" s="27" t="s">
        <v>511</v>
      </c>
      <c r="F424" s="101" t="s">
        <v>301</v>
      </c>
      <c r="G424" t="s">
        <v>238</v>
      </c>
      <c r="H424">
        <v>24</v>
      </c>
      <c r="I424" s="27">
        <f t="shared" si="18"/>
        <v>24</v>
      </c>
      <c r="J424" s="27">
        <f t="shared" si="19"/>
        <v>0</v>
      </c>
      <c r="K424" s="62">
        <f t="shared" si="20"/>
        <v>1</v>
      </c>
      <c r="L424" s="27"/>
      <c r="M424">
        <v>1</v>
      </c>
      <c r="N424">
        <v>5</v>
      </c>
      <c r="O424">
        <v>5</v>
      </c>
      <c r="P424">
        <v>13</v>
      </c>
      <c r="Q424">
        <v>0</v>
      </c>
      <c r="R424">
        <v>0</v>
      </c>
      <c r="S424">
        <v>0</v>
      </c>
      <c r="T424">
        <v>0</v>
      </c>
    </row>
    <row r="425" spans="1:20" x14ac:dyDescent="0.2">
      <c r="A425" s="66" t="s">
        <v>393</v>
      </c>
      <c r="B425" s="66" t="s">
        <v>471</v>
      </c>
      <c r="C425" s="66" t="s">
        <v>418</v>
      </c>
      <c r="D425" t="s">
        <v>162</v>
      </c>
      <c r="E425" s="27" t="s">
        <v>511</v>
      </c>
      <c r="F425" s="101" t="s">
        <v>301</v>
      </c>
      <c r="G425" t="s">
        <v>240</v>
      </c>
      <c r="H425">
        <v>14.5</v>
      </c>
      <c r="I425" s="27">
        <f t="shared" si="18"/>
        <v>9</v>
      </c>
      <c r="J425" s="27">
        <f t="shared" si="19"/>
        <v>5.5</v>
      </c>
      <c r="K425" s="62">
        <f t="shared" si="20"/>
        <v>0.62068965517241381</v>
      </c>
      <c r="L425" s="27"/>
      <c r="M425">
        <v>0</v>
      </c>
      <c r="N425">
        <v>2</v>
      </c>
      <c r="O425">
        <v>3</v>
      </c>
      <c r="P425">
        <v>4</v>
      </c>
      <c r="Q425">
        <v>0.5</v>
      </c>
      <c r="R425">
        <v>1</v>
      </c>
      <c r="S425">
        <v>2</v>
      </c>
      <c r="T425">
        <v>2</v>
      </c>
    </row>
    <row r="426" spans="1:20" x14ac:dyDescent="0.2">
      <c r="A426" s="66" t="s">
        <v>393</v>
      </c>
      <c r="B426" s="66" t="s">
        <v>471</v>
      </c>
      <c r="C426" s="66" t="s">
        <v>418</v>
      </c>
      <c r="D426" t="s">
        <v>162</v>
      </c>
      <c r="E426" s="27" t="s">
        <v>511</v>
      </c>
      <c r="F426" s="101" t="s">
        <v>301</v>
      </c>
      <c r="G426" t="s">
        <v>239</v>
      </c>
      <c r="H426">
        <v>12.5</v>
      </c>
      <c r="I426" s="27">
        <f t="shared" si="18"/>
        <v>8.5</v>
      </c>
      <c r="J426" s="27">
        <f t="shared" si="19"/>
        <v>4</v>
      </c>
      <c r="K426" s="62">
        <f t="shared" si="20"/>
        <v>0.68</v>
      </c>
      <c r="L426" s="27"/>
      <c r="M426">
        <v>2</v>
      </c>
      <c r="N426">
        <v>1</v>
      </c>
      <c r="O426">
        <v>2</v>
      </c>
      <c r="P426">
        <v>3.5</v>
      </c>
      <c r="Q426">
        <v>2</v>
      </c>
      <c r="R426">
        <v>0</v>
      </c>
      <c r="S426">
        <v>1</v>
      </c>
      <c r="T426">
        <v>1</v>
      </c>
    </row>
    <row r="427" spans="1:20" x14ac:dyDescent="0.2">
      <c r="A427" s="66" t="s">
        <v>393</v>
      </c>
      <c r="B427" s="66" t="s">
        <v>471</v>
      </c>
      <c r="C427" s="66" t="s">
        <v>418</v>
      </c>
      <c r="D427" t="s">
        <v>162</v>
      </c>
      <c r="E427" s="27" t="s">
        <v>511</v>
      </c>
      <c r="F427" s="101" t="s">
        <v>301</v>
      </c>
      <c r="G427" t="s">
        <v>242</v>
      </c>
      <c r="H427">
        <v>5</v>
      </c>
      <c r="I427" s="27">
        <f t="shared" si="18"/>
        <v>3</v>
      </c>
      <c r="J427" s="27">
        <f t="shared" si="19"/>
        <v>2</v>
      </c>
      <c r="K427" s="62">
        <f t="shared" si="20"/>
        <v>0.6</v>
      </c>
      <c r="L427" s="27"/>
      <c r="M427">
        <v>1</v>
      </c>
      <c r="N427">
        <v>1</v>
      </c>
      <c r="O427">
        <v>1</v>
      </c>
      <c r="P427">
        <v>0</v>
      </c>
      <c r="Q427">
        <v>2</v>
      </c>
      <c r="R427">
        <v>0</v>
      </c>
      <c r="S427">
        <v>0</v>
      </c>
      <c r="T427">
        <v>0</v>
      </c>
    </row>
    <row r="428" spans="1:20" x14ac:dyDescent="0.2">
      <c r="A428" s="66" t="s">
        <v>393</v>
      </c>
      <c r="B428" s="66" t="s">
        <v>471</v>
      </c>
      <c r="C428" s="66" t="s">
        <v>418</v>
      </c>
      <c r="D428" t="s">
        <v>162</v>
      </c>
      <c r="E428" s="27" t="s">
        <v>511</v>
      </c>
      <c r="F428" s="101" t="s">
        <v>301</v>
      </c>
      <c r="G428" t="s">
        <v>244</v>
      </c>
      <c r="H428">
        <v>18.5</v>
      </c>
      <c r="I428" s="27">
        <f t="shared" si="18"/>
        <v>14</v>
      </c>
      <c r="J428" s="27">
        <f t="shared" si="19"/>
        <v>4.5</v>
      </c>
      <c r="K428" s="62">
        <f t="shared" si="20"/>
        <v>0.7567567567567568</v>
      </c>
      <c r="L428" s="27"/>
      <c r="M428">
        <v>0</v>
      </c>
      <c r="N428">
        <v>0</v>
      </c>
      <c r="O428">
        <v>4</v>
      </c>
      <c r="P428">
        <v>10</v>
      </c>
      <c r="Q428">
        <v>1</v>
      </c>
      <c r="R428">
        <v>0</v>
      </c>
      <c r="S428">
        <v>2</v>
      </c>
      <c r="T428">
        <v>1.5</v>
      </c>
    </row>
    <row r="429" spans="1:20" x14ac:dyDescent="0.2">
      <c r="A429" s="66" t="s">
        <v>393</v>
      </c>
      <c r="B429" s="66" t="s">
        <v>471</v>
      </c>
      <c r="C429" s="66" t="s">
        <v>418</v>
      </c>
      <c r="D429" t="s">
        <v>162</v>
      </c>
      <c r="E429" s="27" t="s">
        <v>511</v>
      </c>
      <c r="F429" s="101" t="s">
        <v>301</v>
      </c>
      <c r="G429" t="s">
        <v>308</v>
      </c>
      <c r="H429">
        <v>24.5</v>
      </c>
      <c r="I429" s="27">
        <f t="shared" si="18"/>
        <v>18</v>
      </c>
      <c r="J429" s="27">
        <f t="shared" si="19"/>
        <v>6.5</v>
      </c>
      <c r="K429" s="62">
        <f t="shared" si="20"/>
        <v>0.73469387755102045</v>
      </c>
      <c r="L429" s="27"/>
      <c r="M429">
        <v>5</v>
      </c>
      <c r="N429">
        <v>1</v>
      </c>
      <c r="O429">
        <v>1</v>
      </c>
      <c r="P429">
        <v>11</v>
      </c>
      <c r="Q429">
        <v>2.5</v>
      </c>
      <c r="R429">
        <v>1</v>
      </c>
      <c r="S429">
        <v>2.5</v>
      </c>
      <c r="T429">
        <v>0.5</v>
      </c>
    </row>
    <row r="430" spans="1:20" x14ac:dyDescent="0.2">
      <c r="A430" s="66" t="s">
        <v>393</v>
      </c>
      <c r="B430" s="66" t="s">
        <v>471</v>
      </c>
      <c r="C430" s="66" t="s">
        <v>418</v>
      </c>
      <c r="D430" t="s">
        <v>163</v>
      </c>
      <c r="E430" s="27" t="s">
        <v>512</v>
      </c>
      <c r="F430" s="101" t="s">
        <v>301</v>
      </c>
      <c r="G430" t="s">
        <v>238</v>
      </c>
      <c r="H430">
        <v>39</v>
      </c>
      <c r="I430" s="27">
        <f t="shared" si="18"/>
        <v>38</v>
      </c>
      <c r="J430" s="27">
        <f t="shared" si="19"/>
        <v>1</v>
      </c>
      <c r="K430" s="62">
        <f t="shared" si="20"/>
        <v>0.97435897435897434</v>
      </c>
      <c r="L430" s="27"/>
      <c r="M430">
        <v>17</v>
      </c>
      <c r="N430">
        <v>7</v>
      </c>
      <c r="O430">
        <v>11</v>
      </c>
      <c r="P430">
        <v>3</v>
      </c>
      <c r="Q430">
        <v>1</v>
      </c>
      <c r="R430">
        <v>0</v>
      </c>
      <c r="S430">
        <v>0</v>
      </c>
      <c r="T430">
        <v>0</v>
      </c>
    </row>
    <row r="431" spans="1:20" x14ac:dyDescent="0.2">
      <c r="A431" s="66" t="s">
        <v>393</v>
      </c>
      <c r="B431" s="66" t="s">
        <v>471</v>
      </c>
      <c r="C431" s="66" t="s">
        <v>418</v>
      </c>
      <c r="D431" t="s">
        <v>163</v>
      </c>
      <c r="E431" s="27" t="s">
        <v>512</v>
      </c>
      <c r="F431" s="101" t="s">
        <v>301</v>
      </c>
      <c r="G431" t="s">
        <v>240</v>
      </c>
      <c r="H431">
        <v>22</v>
      </c>
      <c r="I431" s="27">
        <f t="shared" si="18"/>
        <v>13.5</v>
      </c>
      <c r="J431" s="27">
        <f t="shared" si="19"/>
        <v>8.5</v>
      </c>
      <c r="K431" s="62">
        <f t="shared" si="20"/>
        <v>0.61363636363636365</v>
      </c>
      <c r="L431" s="27"/>
      <c r="M431">
        <v>1</v>
      </c>
      <c r="N431">
        <v>1.5</v>
      </c>
      <c r="O431">
        <v>1</v>
      </c>
      <c r="P431">
        <v>10</v>
      </c>
      <c r="Q431">
        <v>2.5</v>
      </c>
      <c r="R431">
        <v>1</v>
      </c>
      <c r="S431">
        <v>1</v>
      </c>
      <c r="T431">
        <v>4</v>
      </c>
    </row>
    <row r="432" spans="1:20" x14ac:dyDescent="0.2">
      <c r="A432" s="66" t="s">
        <v>393</v>
      </c>
      <c r="B432" s="66" t="s">
        <v>471</v>
      </c>
      <c r="C432" s="66" t="s">
        <v>418</v>
      </c>
      <c r="D432" t="s">
        <v>163</v>
      </c>
      <c r="E432" s="27" t="s">
        <v>512</v>
      </c>
      <c r="F432" s="101" t="s">
        <v>301</v>
      </c>
      <c r="G432" t="s">
        <v>239</v>
      </c>
      <c r="H432">
        <v>11.5</v>
      </c>
      <c r="I432" s="27">
        <f t="shared" si="18"/>
        <v>5</v>
      </c>
      <c r="J432" s="27">
        <f t="shared" si="19"/>
        <v>6.5</v>
      </c>
      <c r="K432" s="62">
        <f t="shared" si="20"/>
        <v>0.43478260869565216</v>
      </c>
      <c r="L432" s="27"/>
      <c r="M432">
        <v>1</v>
      </c>
      <c r="N432">
        <v>1</v>
      </c>
      <c r="O432">
        <v>0.5</v>
      </c>
      <c r="P432">
        <v>2.5</v>
      </c>
      <c r="Q432">
        <v>0.5</v>
      </c>
      <c r="R432">
        <v>0</v>
      </c>
      <c r="S432">
        <v>4</v>
      </c>
      <c r="T432">
        <v>2</v>
      </c>
    </row>
    <row r="433" spans="1:20" x14ac:dyDescent="0.2">
      <c r="A433" s="66" t="s">
        <v>393</v>
      </c>
      <c r="B433" s="66" t="s">
        <v>471</v>
      </c>
      <c r="C433" s="66" t="s">
        <v>418</v>
      </c>
      <c r="D433" t="s">
        <v>163</v>
      </c>
      <c r="E433" s="27" t="s">
        <v>512</v>
      </c>
      <c r="F433" s="101" t="s">
        <v>301</v>
      </c>
      <c r="G433" t="s">
        <v>242</v>
      </c>
      <c r="H433">
        <v>9</v>
      </c>
      <c r="I433" s="27">
        <f t="shared" si="18"/>
        <v>7</v>
      </c>
      <c r="J433" s="27">
        <f t="shared" si="19"/>
        <v>2</v>
      </c>
      <c r="K433" s="62">
        <f t="shared" si="20"/>
        <v>0.77777777777777779</v>
      </c>
      <c r="L433" s="27"/>
      <c r="M433">
        <v>4</v>
      </c>
      <c r="N433">
        <v>0</v>
      </c>
      <c r="O433">
        <v>2</v>
      </c>
      <c r="P433">
        <v>1</v>
      </c>
      <c r="Q433">
        <v>1</v>
      </c>
      <c r="R433">
        <v>0</v>
      </c>
      <c r="S433">
        <v>1</v>
      </c>
      <c r="T433">
        <v>0</v>
      </c>
    </row>
    <row r="434" spans="1:20" x14ac:dyDescent="0.2">
      <c r="A434" s="66" t="s">
        <v>393</v>
      </c>
      <c r="B434" s="66" t="s">
        <v>471</v>
      </c>
      <c r="C434" s="66" t="s">
        <v>418</v>
      </c>
      <c r="D434" t="s">
        <v>163</v>
      </c>
      <c r="E434" s="27" t="s">
        <v>512</v>
      </c>
      <c r="F434" s="101" t="s">
        <v>301</v>
      </c>
      <c r="G434" t="s">
        <v>244</v>
      </c>
      <c r="H434">
        <v>11.5</v>
      </c>
      <c r="I434" s="27">
        <f t="shared" si="18"/>
        <v>6</v>
      </c>
      <c r="J434" s="27">
        <f t="shared" si="19"/>
        <v>5.5</v>
      </c>
      <c r="K434" s="62">
        <f t="shared" si="20"/>
        <v>0.52173913043478259</v>
      </c>
      <c r="L434" s="27"/>
      <c r="M434">
        <v>2</v>
      </c>
      <c r="N434">
        <v>4</v>
      </c>
      <c r="O434">
        <v>0</v>
      </c>
      <c r="P434">
        <v>0</v>
      </c>
      <c r="Q434">
        <v>0</v>
      </c>
      <c r="R434">
        <v>1</v>
      </c>
      <c r="S434">
        <v>0</v>
      </c>
      <c r="T434">
        <v>4.5</v>
      </c>
    </row>
    <row r="435" spans="1:20" x14ac:dyDescent="0.2">
      <c r="A435" s="66" t="s">
        <v>393</v>
      </c>
      <c r="B435" s="66" t="s">
        <v>471</v>
      </c>
      <c r="C435" s="66" t="s">
        <v>418</v>
      </c>
      <c r="D435" t="s">
        <v>163</v>
      </c>
      <c r="E435" s="27" t="s">
        <v>512</v>
      </c>
      <c r="F435" s="101" t="s">
        <v>301</v>
      </c>
      <c r="G435" t="s">
        <v>308</v>
      </c>
      <c r="H435">
        <v>50.5</v>
      </c>
      <c r="I435" s="27">
        <f t="shared" si="18"/>
        <v>39</v>
      </c>
      <c r="J435" s="27">
        <f t="shared" si="19"/>
        <v>11.5</v>
      </c>
      <c r="K435" s="62">
        <f t="shared" si="20"/>
        <v>0.7722772277227723</v>
      </c>
      <c r="L435" s="27"/>
      <c r="M435">
        <v>13.5</v>
      </c>
      <c r="N435">
        <v>3.5</v>
      </c>
      <c r="O435">
        <v>7.5</v>
      </c>
      <c r="P435">
        <v>14.5</v>
      </c>
      <c r="Q435">
        <v>2.5</v>
      </c>
      <c r="R435">
        <v>2</v>
      </c>
      <c r="S435">
        <v>3</v>
      </c>
      <c r="T435">
        <v>4</v>
      </c>
    </row>
    <row r="436" spans="1:20" x14ac:dyDescent="0.2">
      <c r="A436" s="66" t="s">
        <v>393</v>
      </c>
      <c r="B436" s="66" t="s">
        <v>484</v>
      </c>
      <c r="C436" s="66" t="s">
        <v>418</v>
      </c>
      <c r="D436" t="s">
        <v>207</v>
      </c>
      <c r="E436" s="27" t="s">
        <v>513</v>
      </c>
      <c r="F436" s="101" t="s">
        <v>301</v>
      </c>
      <c r="G436" t="s">
        <v>238</v>
      </c>
      <c r="H436">
        <v>29</v>
      </c>
      <c r="I436" s="27">
        <f t="shared" si="18"/>
        <v>28</v>
      </c>
      <c r="J436" s="27">
        <f t="shared" si="19"/>
        <v>1</v>
      </c>
      <c r="K436" s="62">
        <f t="shared" si="20"/>
        <v>0.96551724137931039</v>
      </c>
      <c r="L436" s="27"/>
      <c r="M436">
        <v>8</v>
      </c>
      <c r="N436">
        <v>9</v>
      </c>
      <c r="O436">
        <v>8</v>
      </c>
      <c r="P436">
        <v>3</v>
      </c>
      <c r="Q436">
        <v>1</v>
      </c>
      <c r="R436">
        <v>0</v>
      </c>
      <c r="S436">
        <v>0</v>
      </c>
      <c r="T436">
        <v>0</v>
      </c>
    </row>
    <row r="437" spans="1:20" x14ac:dyDescent="0.2">
      <c r="A437" s="66" t="s">
        <v>393</v>
      </c>
      <c r="B437" s="66" t="s">
        <v>484</v>
      </c>
      <c r="C437" s="66" t="s">
        <v>418</v>
      </c>
      <c r="D437" t="s">
        <v>207</v>
      </c>
      <c r="E437" s="27" t="s">
        <v>513</v>
      </c>
      <c r="F437" s="101" t="s">
        <v>301</v>
      </c>
      <c r="G437" t="s">
        <v>240</v>
      </c>
      <c r="H437">
        <v>15.5</v>
      </c>
      <c r="I437" s="27">
        <f t="shared" si="18"/>
        <v>9.5</v>
      </c>
      <c r="J437" s="27">
        <f t="shared" si="19"/>
        <v>6</v>
      </c>
      <c r="K437" s="62">
        <f t="shared" si="20"/>
        <v>0.61290322580645162</v>
      </c>
      <c r="L437" s="27"/>
      <c r="M437">
        <v>1</v>
      </c>
      <c r="N437">
        <v>3</v>
      </c>
      <c r="O437">
        <v>0.5</v>
      </c>
      <c r="P437">
        <v>5</v>
      </c>
      <c r="Q437">
        <v>2</v>
      </c>
      <c r="R437">
        <v>1</v>
      </c>
      <c r="S437">
        <v>2</v>
      </c>
      <c r="T437">
        <v>1</v>
      </c>
    </row>
    <row r="438" spans="1:20" x14ac:dyDescent="0.2">
      <c r="A438" s="66" t="s">
        <v>393</v>
      </c>
      <c r="B438" s="66" t="s">
        <v>484</v>
      </c>
      <c r="C438" s="66" t="s">
        <v>418</v>
      </c>
      <c r="D438" t="s">
        <v>207</v>
      </c>
      <c r="E438" s="27" t="s">
        <v>513</v>
      </c>
      <c r="F438" s="101" t="s">
        <v>301</v>
      </c>
      <c r="G438" t="s">
        <v>239</v>
      </c>
      <c r="H438">
        <v>6</v>
      </c>
      <c r="I438" s="27">
        <f t="shared" si="18"/>
        <v>4</v>
      </c>
      <c r="J438" s="27">
        <f t="shared" si="19"/>
        <v>2</v>
      </c>
      <c r="K438" s="62">
        <f t="shared" si="20"/>
        <v>0.66666666666666663</v>
      </c>
      <c r="L438" s="27"/>
      <c r="M438">
        <v>0.5</v>
      </c>
      <c r="N438">
        <v>0.5</v>
      </c>
      <c r="O438">
        <v>0</v>
      </c>
      <c r="P438">
        <v>3</v>
      </c>
      <c r="Q438">
        <v>1</v>
      </c>
      <c r="R438">
        <v>0</v>
      </c>
      <c r="S438">
        <v>0</v>
      </c>
      <c r="T438">
        <v>1</v>
      </c>
    </row>
    <row r="439" spans="1:20" x14ac:dyDescent="0.2">
      <c r="A439" s="66" t="s">
        <v>393</v>
      </c>
      <c r="B439" s="66" t="s">
        <v>484</v>
      </c>
      <c r="C439" s="66" t="s">
        <v>418</v>
      </c>
      <c r="D439" t="s">
        <v>207</v>
      </c>
      <c r="E439" s="27" t="s">
        <v>513</v>
      </c>
      <c r="F439" s="101" t="s">
        <v>301</v>
      </c>
      <c r="G439" t="s">
        <v>242</v>
      </c>
      <c r="H439">
        <v>1</v>
      </c>
      <c r="I439" s="27">
        <f t="shared" si="18"/>
        <v>1</v>
      </c>
      <c r="J439" s="27">
        <f t="shared" si="19"/>
        <v>0</v>
      </c>
      <c r="K439" s="62">
        <f t="shared" si="20"/>
        <v>1</v>
      </c>
      <c r="L439" s="27"/>
      <c r="M439">
        <v>0</v>
      </c>
      <c r="N439">
        <v>0</v>
      </c>
      <c r="O439">
        <v>0</v>
      </c>
      <c r="P439">
        <v>1</v>
      </c>
      <c r="Q439">
        <v>0</v>
      </c>
      <c r="R439">
        <v>0</v>
      </c>
      <c r="S439">
        <v>0</v>
      </c>
      <c r="T439">
        <v>0</v>
      </c>
    </row>
    <row r="440" spans="1:20" x14ac:dyDescent="0.2">
      <c r="A440" s="66" t="s">
        <v>393</v>
      </c>
      <c r="B440" s="66" t="s">
        <v>484</v>
      </c>
      <c r="C440" s="66" t="s">
        <v>418</v>
      </c>
      <c r="D440" t="s">
        <v>207</v>
      </c>
      <c r="E440" s="27" t="s">
        <v>513</v>
      </c>
      <c r="F440" s="101" t="s">
        <v>301</v>
      </c>
      <c r="G440" t="s">
        <v>244</v>
      </c>
      <c r="H440">
        <v>22.5</v>
      </c>
      <c r="I440" s="27">
        <f t="shared" si="18"/>
        <v>18</v>
      </c>
      <c r="J440" s="27">
        <f t="shared" si="19"/>
        <v>4.5</v>
      </c>
      <c r="K440" s="62">
        <f t="shared" si="20"/>
        <v>0.8</v>
      </c>
      <c r="L440" s="27"/>
      <c r="M440">
        <v>5</v>
      </c>
      <c r="N440">
        <v>5</v>
      </c>
      <c r="O440">
        <v>3</v>
      </c>
      <c r="P440">
        <v>5</v>
      </c>
      <c r="Q440">
        <v>0</v>
      </c>
      <c r="R440">
        <v>0.5</v>
      </c>
      <c r="S440">
        <v>0.5</v>
      </c>
      <c r="T440">
        <v>3.5</v>
      </c>
    </row>
    <row r="441" spans="1:20" x14ac:dyDescent="0.2">
      <c r="A441" s="66" t="s">
        <v>393</v>
      </c>
      <c r="B441" s="66" t="s">
        <v>484</v>
      </c>
      <c r="C441" s="66" t="s">
        <v>418</v>
      </c>
      <c r="D441" t="s">
        <v>207</v>
      </c>
      <c r="E441" s="27" t="s">
        <v>513</v>
      </c>
      <c r="F441" s="101" t="s">
        <v>301</v>
      </c>
      <c r="G441" t="s">
        <v>308</v>
      </c>
      <c r="H441">
        <v>37</v>
      </c>
      <c r="I441" s="27">
        <f t="shared" si="18"/>
        <v>29</v>
      </c>
      <c r="J441" s="27">
        <f t="shared" si="19"/>
        <v>8</v>
      </c>
      <c r="K441" s="62">
        <f t="shared" si="20"/>
        <v>0.78378378378378377</v>
      </c>
      <c r="L441" s="27"/>
      <c r="M441">
        <v>5</v>
      </c>
      <c r="N441">
        <v>4</v>
      </c>
      <c r="O441">
        <v>5</v>
      </c>
      <c r="P441">
        <v>15</v>
      </c>
      <c r="Q441">
        <v>3.5</v>
      </c>
      <c r="R441">
        <v>2</v>
      </c>
      <c r="S441">
        <v>1</v>
      </c>
      <c r="T441">
        <v>1.5</v>
      </c>
    </row>
    <row r="442" spans="1:20" x14ac:dyDescent="0.2">
      <c r="A442" s="66" t="s">
        <v>393</v>
      </c>
      <c r="B442" s="66" t="s">
        <v>484</v>
      </c>
      <c r="C442" s="66" t="s">
        <v>418</v>
      </c>
      <c r="D442" t="s">
        <v>208</v>
      </c>
      <c r="E442" s="27" t="s">
        <v>514</v>
      </c>
      <c r="F442" s="101" t="s">
        <v>301</v>
      </c>
      <c r="G442" t="s">
        <v>238</v>
      </c>
      <c r="H442">
        <v>20</v>
      </c>
      <c r="I442" s="27">
        <f t="shared" si="18"/>
        <v>18</v>
      </c>
      <c r="J442" s="27">
        <f t="shared" si="19"/>
        <v>2</v>
      </c>
      <c r="K442" s="62">
        <f t="shared" si="20"/>
        <v>0.9</v>
      </c>
      <c r="L442" s="27"/>
      <c r="M442">
        <v>6</v>
      </c>
      <c r="N442">
        <v>1</v>
      </c>
      <c r="O442">
        <v>6</v>
      </c>
      <c r="P442">
        <v>5</v>
      </c>
      <c r="Q442">
        <v>0</v>
      </c>
      <c r="R442">
        <v>1</v>
      </c>
      <c r="S442">
        <v>1</v>
      </c>
      <c r="T442">
        <v>0</v>
      </c>
    </row>
    <row r="443" spans="1:20" x14ac:dyDescent="0.2">
      <c r="A443" s="66" t="s">
        <v>393</v>
      </c>
      <c r="B443" s="66" t="s">
        <v>484</v>
      </c>
      <c r="C443" s="66" t="s">
        <v>418</v>
      </c>
      <c r="D443" t="s">
        <v>208</v>
      </c>
      <c r="E443" s="27" t="s">
        <v>514</v>
      </c>
      <c r="F443" s="101" t="s">
        <v>301</v>
      </c>
      <c r="G443" t="s">
        <v>240</v>
      </c>
      <c r="H443">
        <v>15.5</v>
      </c>
      <c r="I443" s="27">
        <f t="shared" si="18"/>
        <v>12.5</v>
      </c>
      <c r="J443" s="27">
        <f t="shared" si="19"/>
        <v>3</v>
      </c>
      <c r="K443" s="62">
        <f t="shared" si="20"/>
        <v>0.80645161290322576</v>
      </c>
      <c r="L443" s="27"/>
      <c r="M443">
        <v>1</v>
      </c>
      <c r="N443">
        <v>1</v>
      </c>
      <c r="O443">
        <v>1</v>
      </c>
      <c r="P443">
        <v>9.5</v>
      </c>
      <c r="Q443">
        <v>1</v>
      </c>
      <c r="R443">
        <v>0</v>
      </c>
      <c r="S443">
        <v>2</v>
      </c>
      <c r="T443">
        <v>0</v>
      </c>
    </row>
    <row r="444" spans="1:20" x14ac:dyDescent="0.2">
      <c r="A444" s="66" t="s">
        <v>393</v>
      </c>
      <c r="B444" s="66" t="s">
        <v>484</v>
      </c>
      <c r="C444" s="66" t="s">
        <v>418</v>
      </c>
      <c r="D444" t="s">
        <v>208</v>
      </c>
      <c r="E444" s="27" t="s">
        <v>514</v>
      </c>
      <c r="F444" s="101" t="s">
        <v>301</v>
      </c>
      <c r="G444" t="s">
        <v>239</v>
      </c>
      <c r="H444">
        <v>6</v>
      </c>
      <c r="I444" s="27">
        <f t="shared" si="18"/>
        <v>5</v>
      </c>
      <c r="J444" s="27">
        <f t="shared" si="19"/>
        <v>1</v>
      </c>
      <c r="K444" s="62">
        <f t="shared" si="20"/>
        <v>0.83333333333333337</v>
      </c>
      <c r="L444" s="27"/>
      <c r="M444">
        <v>0</v>
      </c>
      <c r="N444">
        <v>0.5</v>
      </c>
      <c r="O444">
        <v>0</v>
      </c>
      <c r="P444">
        <v>4.5</v>
      </c>
      <c r="Q444">
        <v>0.5</v>
      </c>
      <c r="R444">
        <v>0</v>
      </c>
      <c r="S444">
        <v>0</v>
      </c>
      <c r="T444">
        <v>0.5</v>
      </c>
    </row>
    <row r="445" spans="1:20" x14ac:dyDescent="0.2">
      <c r="A445" s="66" t="s">
        <v>393</v>
      </c>
      <c r="B445" s="66" t="s">
        <v>484</v>
      </c>
      <c r="C445" s="66" t="s">
        <v>418</v>
      </c>
      <c r="D445" t="s">
        <v>208</v>
      </c>
      <c r="E445" s="27" t="s">
        <v>514</v>
      </c>
      <c r="F445" s="101" t="s">
        <v>301</v>
      </c>
      <c r="G445" t="s">
        <v>242</v>
      </c>
      <c r="H445">
        <v>9.5</v>
      </c>
      <c r="I445" s="27">
        <f t="shared" si="18"/>
        <v>7</v>
      </c>
      <c r="J445" s="27">
        <f t="shared" si="19"/>
        <v>2.5</v>
      </c>
      <c r="K445" s="62">
        <f t="shared" si="20"/>
        <v>0.73684210526315785</v>
      </c>
      <c r="L445" s="27"/>
      <c r="M445">
        <v>4</v>
      </c>
      <c r="N445">
        <v>1</v>
      </c>
      <c r="O445">
        <v>1</v>
      </c>
      <c r="P445">
        <v>1</v>
      </c>
      <c r="Q445">
        <v>0</v>
      </c>
      <c r="R445">
        <v>0</v>
      </c>
      <c r="S445">
        <v>0</v>
      </c>
      <c r="T445">
        <v>2.5</v>
      </c>
    </row>
    <row r="446" spans="1:20" x14ac:dyDescent="0.2">
      <c r="A446" s="66" t="s">
        <v>393</v>
      </c>
      <c r="B446" s="66" t="s">
        <v>484</v>
      </c>
      <c r="C446" s="66" t="s">
        <v>418</v>
      </c>
      <c r="D446" t="s">
        <v>208</v>
      </c>
      <c r="E446" s="27" t="s">
        <v>514</v>
      </c>
      <c r="F446" s="101" t="s">
        <v>301</v>
      </c>
      <c r="G446" t="s">
        <v>244</v>
      </c>
      <c r="H446">
        <v>24</v>
      </c>
      <c r="I446" s="27">
        <f t="shared" si="18"/>
        <v>15</v>
      </c>
      <c r="J446" s="27">
        <f t="shared" si="19"/>
        <v>9</v>
      </c>
      <c r="K446" s="62">
        <f t="shared" si="20"/>
        <v>0.625</v>
      </c>
      <c r="L446" s="27"/>
      <c r="M446">
        <v>1</v>
      </c>
      <c r="N446">
        <v>1</v>
      </c>
      <c r="O446">
        <v>2</v>
      </c>
      <c r="P446">
        <v>11</v>
      </c>
      <c r="Q446">
        <v>1</v>
      </c>
      <c r="R446">
        <v>1.5</v>
      </c>
      <c r="S446">
        <v>1.5</v>
      </c>
      <c r="T446">
        <v>5</v>
      </c>
    </row>
    <row r="447" spans="1:20" x14ac:dyDescent="0.2">
      <c r="A447" s="66" t="s">
        <v>393</v>
      </c>
      <c r="B447" s="66" t="s">
        <v>484</v>
      </c>
      <c r="C447" s="66" t="s">
        <v>418</v>
      </c>
      <c r="D447" t="s">
        <v>208</v>
      </c>
      <c r="E447" s="27" t="s">
        <v>514</v>
      </c>
      <c r="F447" s="101" t="s">
        <v>301</v>
      </c>
      <c r="G447" t="s">
        <v>308</v>
      </c>
      <c r="H447">
        <v>42.5</v>
      </c>
      <c r="I447" s="27">
        <f t="shared" si="18"/>
        <v>38</v>
      </c>
      <c r="J447" s="27">
        <f t="shared" si="19"/>
        <v>4.5</v>
      </c>
      <c r="K447" s="62">
        <f t="shared" si="20"/>
        <v>0.89411764705882357</v>
      </c>
      <c r="L447" s="27"/>
      <c r="M447">
        <v>10</v>
      </c>
      <c r="N447">
        <v>4</v>
      </c>
      <c r="O447">
        <v>8</v>
      </c>
      <c r="P447">
        <v>16</v>
      </c>
      <c r="Q447">
        <v>2</v>
      </c>
      <c r="R447">
        <v>1.5</v>
      </c>
      <c r="S447">
        <v>0</v>
      </c>
      <c r="T447">
        <v>1</v>
      </c>
    </row>
    <row r="448" spans="1:20" x14ac:dyDescent="0.2">
      <c r="A448" s="66" t="s">
        <v>402</v>
      </c>
      <c r="B448" s="66" t="s">
        <v>515</v>
      </c>
      <c r="C448" s="66" t="s">
        <v>427</v>
      </c>
      <c r="D448" t="s">
        <v>226</v>
      </c>
      <c r="E448" s="27" t="s">
        <v>578</v>
      </c>
      <c r="F448" s="101" t="s">
        <v>301</v>
      </c>
      <c r="G448" t="s">
        <v>242</v>
      </c>
      <c r="H448">
        <v>63</v>
      </c>
      <c r="I448" s="27">
        <f t="shared" si="18"/>
        <v>62</v>
      </c>
      <c r="J448" s="27">
        <f t="shared" si="19"/>
        <v>1</v>
      </c>
      <c r="K448" s="62">
        <f t="shared" si="20"/>
        <v>0.98412698412698407</v>
      </c>
      <c r="L448" s="27"/>
      <c r="M448">
        <v>36</v>
      </c>
      <c r="N448">
        <v>10</v>
      </c>
      <c r="O448">
        <v>8</v>
      </c>
      <c r="P448">
        <v>8</v>
      </c>
      <c r="Q448">
        <v>1</v>
      </c>
      <c r="R448">
        <v>0</v>
      </c>
      <c r="S448">
        <v>0</v>
      </c>
      <c r="T448">
        <v>0</v>
      </c>
    </row>
    <row r="449" spans="1:20" x14ac:dyDescent="0.2">
      <c r="A449" s="66" t="s">
        <v>402</v>
      </c>
      <c r="B449" s="66" t="s">
        <v>515</v>
      </c>
      <c r="C449" s="66" t="s">
        <v>427</v>
      </c>
      <c r="D449" t="s">
        <v>226</v>
      </c>
      <c r="E449" s="27" t="s">
        <v>578</v>
      </c>
      <c r="F449" s="101" t="s">
        <v>301</v>
      </c>
      <c r="G449" t="s">
        <v>244</v>
      </c>
      <c r="H449">
        <v>21</v>
      </c>
      <c r="I449" s="27">
        <f t="shared" si="18"/>
        <v>17</v>
      </c>
      <c r="J449" s="27">
        <f t="shared" si="19"/>
        <v>4</v>
      </c>
      <c r="K449" s="62">
        <f t="shared" si="20"/>
        <v>0.80952380952380953</v>
      </c>
      <c r="L449" s="27"/>
      <c r="M449">
        <v>7</v>
      </c>
      <c r="N449">
        <v>3</v>
      </c>
      <c r="O449">
        <v>3</v>
      </c>
      <c r="P449">
        <v>4</v>
      </c>
      <c r="Q449">
        <v>0</v>
      </c>
      <c r="R449">
        <v>1.5</v>
      </c>
      <c r="S449">
        <v>1</v>
      </c>
      <c r="T449">
        <v>1.5</v>
      </c>
    </row>
    <row r="450" spans="1:20" x14ac:dyDescent="0.2">
      <c r="A450" s="66" t="s">
        <v>402</v>
      </c>
      <c r="B450" s="66" t="s">
        <v>515</v>
      </c>
      <c r="C450" s="66" t="s">
        <v>427</v>
      </c>
      <c r="D450" t="s">
        <v>226</v>
      </c>
      <c r="E450" s="27" t="s">
        <v>578</v>
      </c>
      <c r="F450" s="101" t="s">
        <v>301</v>
      </c>
      <c r="G450" t="s">
        <v>308</v>
      </c>
      <c r="H450">
        <v>43</v>
      </c>
      <c r="I450" s="27">
        <f t="shared" si="18"/>
        <v>36.5</v>
      </c>
      <c r="J450" s="27">
        <f t="shared" si="19"/>
        <v>6.5</v>
      </c>
      <c r="K450" s="62">
        <f t="shared" si="20"/>
        <v>0.84883720930232553</v>
      </c>
      <c r="L450" s="27"/>
      <c r="M450">
        <v>13.5</v>
      </c>
      <c r="N450">
        <v>7</v>
      </c>
      <c r="O450">
        <v>1.5</v>
      </c>
      <c r="P450">
        <v>14.5</v>
      </c>
      <c r="Q450">
        <v>3.5</v>
      </c>
      <c r="R450">
        <v>1</v>
      </c>
      <c r="S450">
        <v>0</v>
      </c>
      <c r="T450">
        <v>2</v>
      </c>
    </row>
    <row r="451" spans="1:20" x14ac:dyDescent="0.2">
      <c r="A451" s="66" t="s">
        <v>394</v>
      </c>
      <c r="B451" s="66" t="s">
        <v>515</v>
      </c>
      <c r="C451" s="66" t="s">
        <v>419</v>
      </c>
      <c r="D451" t="s">
        <v>159</v>
      </c>
      <c r="E451" s="27" t="s">
        <v>516</v>
      </c>
      <c r="F451" s="101" t="s">
        <v>301</v>
      </c>
      <c r="G451" t="s">
        <v>238</v>
      </c>
      <c r="H451">
        <v>32.5</v>
      </c>
      <c r="I451" s="27">
        <f t="shared" si="18"/>
        <v>32.5</v>
      </c>
      <c r="J451" s="27">
        <f t="shared" si="19"/>
        <v>0</v>
      </c>
      <c r="K451" s="62">
        <f t="shared" si="20"/>
        <v>1</v>
      </c>
      <c r="L451" s="27"/>
      <c r="M451">
        <v>6</v>
      </c>
      <c r="N451">
        <v>7.5</v>
      </c>
      <c r="O451">
        <v>7.5</v>
      </c>
      <c r="P451">
        <v>11.5</v>
      </c>
      <c r="Q451">
        <v>0</v>
      </c>
      <c r="R451">
        <v>0</v>
      </c>
      <c r="S451">
        <v>0</v>
      </c>
      <c r="T451">
        <v>0</v>
      </c>
    </row>
    <row r="452" spans="1:20" x14ac:dyDescent="0.2">
      <c r="A452" s="66" t="s">
        <v>394</v>
      </c>
      <c r="B452" s="66" t="s">
        <v>515</v>
      </c>
      <c r="C452" s="66" t="s">
        <v>419</v>
      </c>
      <c r="D452" t="s">
        <v>159</v>
      </c>
      <c r="E452" s="27" t="s">
        <v>516</v>
      </c>
      <c r="F452" s="101" t="s">
        <v>301</v>
      </c>
      <c r="G452" t="s">
        <v>240</v>
      </c>
      <c r="H452">
        <v>10</v>
      </c>
      <c r="I452" s="27">
        <f t="shared" si="18"/>
        <v>6.5</v>
      </c>
      <c r="J452" s="27">
        <f t="shared" si="19"/>
        <v>3.5</v>
      </c>
      <c r="K452" s="62">
        <f t="shared" si="20"/>
        <v>0.65</v>
      </c>
      <c r="L452" s="27"/>
      <c r="M452">
        <v>0</v>
      </c>
      <c r="N452">
        <v>0</v>
      </c>
      <c r="O452">
        <v>2</v>
      </c>
      <c r="P452">
        <v>4.5</v>
      </c>
      <c r="Q452">
        <v>0</v>
      </c>
      <c r="R452">
        <v>0</v>
      </c>
      <c r="S452">
        <v>1</v>
      </c>
      <c r="T452">
        <v>2.5</v>
      </c>
    </row>
    <row r="453" spans="1:20" x14ac:dyDescent="0.2">
      <c r="A453" s="66" t="s">
        <v>394</v>
      </c>
      <c r="B453" s="66" t="s">
        <v>515</v>
      </c>
      <c r="C453" s="66" t="s">
        <v>419</v>
      </c>
      <c r="D453" t="s">
        <v>159</v>
      </c>
      <c r="E453" s="27" t="s">
        <v>516</v>
      </c>
      <c r="F453" s="101" t="s">
        <v>301</v>
      </c>
      <c r="G453" t="s">
        <v>239</v>
      </c>
      <c r="H453">
        <v>9.5</v>
      </c>
      <c r="I453" s="27">
        <f t="shared" si="18"/>
        <v>3.5</v>
      </c>
      <c r="J453" s="27">
        <f t="shared" si="19"/>
        <v>6</v>
      </c>
      <c r="K453" s="62">
        <f t="shared" si="20"/>
        <v>0.36842105263157893</v>
      </c>
      <c r="L453" s="27"/>
      <c r="M453">
        <v>0</v>
      </c>
      <c r="N453">
        <v>1</v>
      </c>
      <c r="O453">
        <v>1</v>
      </c>
      <c r="P453">
        <v>1.5</v>
      </c>
      <c r="Q453">
        <v>0</v>
      </c>
      <c r="R453">
        <v>1</v>
      </c>
      <c r="S453">
        <v>4.5</v>
      </c>
      <c r="T453">
        <v>0.5</v>
      </c>
    </row>
    <row r="454" spans="1:20" x14ac:dyDescent="0.2">
      <c r="A454" s="66" t="s">
        <v>394</v>
      </c>
      <c r="B454" s="66" t="s">
        <v>515</v>
      </c>
      <c r="C454" s="66" t="s">
        <v>419</v>
      </c>
      <c r="D454" t="s">
        <v>159</v>
      </c>
      <c r="E454" s="27" t="s">
        <v>516</v>
      </c>
      <c r="F454" s="101" t="s">
        <v>301</v>
      </c>
      <c r="G454" t="s">
        <v>244</v>
      </c>
      <c r="H454">
        <v>19.5</v>
      </c>
      <c r="I454" s="27">
        <f t="shared" si="18"/>
        <v>18.5</v>
      </c>
      <c r="J454" s="27">
        <f t="shared" si="19"/>
        <v>1</v>
      </c>
      <c r="K454" s="62">
        <f t="shared" si="20"/>
        <v>0.94871794871794868</v>
      </c>
      <c r="L454" s="27"/>
      <c r="M454">
        <v>6</v>
      </c>
      <c r="N454">
        <v>4</v>
      </c>
      <c r="O454">
        <v>4</v>
      </c>
      <c r="P454">
        <v>4.5</v>
      </c>
      <c r="Q454">
        <v>0</v>
      </c>
      <c r="R454">
        <v>1</v>
      </c>
      <c r="S454">
        <v>0</v>
      </c>
      <c r="T454">
        <v>0</v>
      </c>
    </row>
    <row r="455" spans="1:20" x14ac:dyDescent="0.2">
      <c r="A455" s="66" t="s">
        <v>394</v>
      </c>
      <c r="B455" s="66" t="s">
        <v>515</v>
      </c>
      <c r="C455" s="66" t="s">
        <v>419</v>
      </c>
      <c r="D455" t="s">
        <v>159</v>
      </c>
      <c r="E455" s="27" t="s">
        <v>516</v>
      </c>
      <c r="F455" s="101" t="s">
        <v>301</v>
      </c>
      <c r="G455" t="s">
        <v>308</v>
      </c>
      <c r="H455">
        <v>15.5</v>
      </c>
      <c r="I455" s="27">
        <f t="shared" si="18"/>
        <v>12.5</v>
      </c>
      <c r="J455" s="27">
        <f t="shared" si="19"/>
        <v>3</v>
      </c>
      <c r="K455" s="62">
        <f t="shared" si="20"/>
        <v>0.80645161290322576</v>
      </c>
      <c r="L455" s="27"/>
      <c r="M455">
        <v>4</v>
      </c>
      <c r="N455">
        <v>0</v>
      </c>
      <c r="O455">
        <v>1.5</v>
      </c>
      <c r="P455">
        <v>7</v>
      </c>
      <c r="Q455">
        <v>0.5</v>
      </c>
      <c r="R455">
        <v>1.5</v>
      </c>
      <c r="S455">
        <v>0</v>
      </c>
      <c r="T455">
        <v>1</v>
      </c>
    </row>
    <row r="456" spans="1:20" x14ac:dyDescent="0.2">
      <c r="A456" s="66" t="s">
        <v>394</v>
      </c>
      <c r="B456" s="66" t="s">
        <v>515</v>
      </c>
      <c r="C456" s="66" t="s">
        <v>419</v>
      </c>
      <c r="D456" t="s">
        <v>167</v>
      </c>
      <c r="E456" s="27" t="s">
        <v>517</v>
      </c>
      <c r="F456" s="101" t="s">
        <v>301</v>
      </c>
      <c r="G456" t="s">
        <v>238</v>
      </c>
      <c r="H456">
        <v>28</v>
      </c>
      <c r="I456" s="27">
        <f t="shared" si="18"/>
        <v>26</v>
      </c>
      <c r="J456" s="27">
        <f t="shared" si="19"/>
        <v>2</v>
      </c>
      <c r="K456" s="62">
        <f t="shared" si="20"/>
        <v>0.9285714285714286</v>
      </c>
      <c r="L456" s="27"/>
      <c r="M456">
        <v>0</v>
      </c>
      <c r="N456">
        <v>4</v>
      </c>
      <c r="O456">
        <v>11</v>
      </c>
      <c r="P456">
        <v>11</v>
      </c>
      <c r="Q456">
        <v>1</v>
      </c>
      <c r="R456">
        <v>1</v>
      </c>
      <c r="S456">
        <v>0</v>
      </c>
      <c r="T456">
        <v>0</v>
      </c>
    </row>
    <row r="457" spans="1:20" x14ac:dyDescent="0.2">
      <c r="A457" s="66" t="s">
        <v>394</v>
      </c>
      <c r="B457" s="66" t="s">
        <v>515</v>
      </c>
      <c r="C457" s="66" t="s">
        <v>419</v>
      </c>
      <c r="D457" t="s">
        <v>167</v>
      </c>
      <c r="E457" s="27" t="s">
        <v>517</v>
      </c>
      <c r="F457" s="101" t="s">
        <v>301</v>
      </c>
      <c r="G457" t="s">
        <v>240</v>
      </c>
      <c r="H457">
        <v>1.5</v>
      </c>
      <c r="I457" s="27">
        <f t="shared" si="18"/>
        <v>0</v>
      </c>
      <c r="J457" s="27">
        <f t="shared" si="19"/>
        <v>1.5</v>
      </c>
      <c r="K457" s="62">
        <f t="shared" si="20"/>
        <v>0</v>
      </c>
      <c r="L457" s="27"/>
      <c r="M457">
        <v>0</v>
      </c>
      <c r="N457">
        <v>0</v>
      </c>
      <c r="O457">
        <v>0</v>
      </c>
      <c r="P457">
        <v>0</v>
      </c>
      <c r="Q457">
        <v>0</v>
      </c>
      <c r="R457">
        <v>0</v>
      </c>
      <c r="S457">
        <v>0</v>
      </c>
      <c r="T457">
        <v>1.5</v>
      </c>
    </row>
    <row r="458" spans="1:20" x14ac:dyDescent="0.2">
      <c r="A458" s="66" t="s">
        <v>394</v>
      </c>
      <c r="B458" s="66" t="s">
        <v>515</v>
      </c>
      <c r="C458" s="66" t="s">
        <v>419</v>
      </c>
      <c r="D458" t="s">
        <v>167</v>
      </c>
      <c r="E458" s="27" t="s">
        <v>517</v>
      </c>
      <c r="F458" s="101" t="s">
        <v>301</v>
      </c>
      <c r="G458" t="s">
        <v>239</v>
      </c>
      <c r="H458">
        <v>4.5</v>
      </c>
      <c r="I458" s="27">
        <f t="shared" ref="I458:I521" si="21">SUM(M458:P458)</f>
        <v>4</v>
      </c>
      <c r="J458" s="27">
        <f t="shared" ref="J458:J521" si="22">SUM(Q458:T458)</f>
        <v>0.5</v>
      </c>
      <c r="K458" s="62">
        <f t="shared" ref="K458:K521" si="23">I458/H458</f>
        <v>0.88888888888888884</v>
      </c>
      <c r="L458" s="27"/>
      <c r="M458">
        <v>1</v>
      </c>
      <c r="N458">
        <v>1</v>
      </c>
      <c r="O458">
        <v>0</v>
      </c>
      <c r="P458">
        <v>2</v>
      </c>
      <c r="Q458">
        <v>0</v>
      </c>
      <c r="R458">
        <v>0</v>
      </c>
      <c r="S458">
        <v>0</v>
      </c>
      <c r="T458">
        <v>0.5</v>
      </c>
    </row>
    <row r="459" spans="1:20" x14ac:dyDescent="0.2">
      <c r="A459" s="66" t="s">
        <v>394</v>
      </c>
      <c r="B459" s="66" t="s">
        <v>515</v>
      </c>
      <c r="C459" s="66" t="s">
        <v>419</v>
      </c>
      <c r="D459" t="s">
        <v>167</v>
      </c>
      <c r="E459" s="27" t="s">
        <v>517</v>
      </c>
      <c r="F459" s="101" t="s">
        <v>301</v>
      </c>
      <c r="G459" t="s">
        <v>242</v>
      </c>
      <c r="H459">
        <v>4.5</v>
      </c>
      <c r="I459" s="27">
        <f t="shared" si="21"/>
        <v>3</v>
      </c>
      <c r="J459" s="27">
        <f t="shared" si="22"/>
        <v>1.5</v>
      </c>
      <c r="K459" s="62">
        <f t="shared" si="23"/>
        <v>0.66666666666666663</v>
      </c>
      <c r="L459" s="27"/>
      <c r="M459">
        <v>1</v>
      </c>
      <c r="N459">
        <v>0.5</v>
      </c>
      <c r="O459">
        <v>0.5</v>
      </c>
      <c r="P459">
        <v>1</v>
      </c>
      <c r="Q459">
        <v>0.5</v>
      </c>
      <c r="R459">
        <v>1</v>
      </c>
      <c r="S459">
        <v>0</v>
      </c>
      <c r="T459">
        <v>0</v>
      </c>
    </row>
    <row r="460" spans="1:20" x14ac:dyDescent="0.2">
      <c r="A460" s="66" t="s">
        <v>394</v>
      </c>
      <c r="B460" s="66" t="s">
        <v>515</v>
      </c>
      <c r="C460" s="66" t="s">
        <v>419</v>
      </c>
      <c r="D460" t="s">
        <v>167</v>
      </c>
      <c r="E460" s="27" t="s">
        <v>517</v>
      </c>
      <c r="F460" s="101" t="s">
        <v>301</v>
      </c>
      <c r="G460" t="s">
        <v>244</v>
      </c>
      <c r="H460">
        <v>25.5</v>
      </c>
      <c r="I460" s="27">
        <f t="shared" si="21"/>
        <v>18.5</v>
      </c>
      <c r="J460" s="27">
        <f t="shared" si="22"/>
        <v>7</v>
      </c>
      <c r="K460" s="62">
        <f t="shared" si="23"/>
        <v>0.72549019607843135</v>
      </c>
      <c r="L460" s="27"/>
      <c r="M460">
        <v>9</v>
      </c>
      <c r="N460">
        <v>4</v>
      </c>
      <c r="O460">
        <v>3</v>
      </c>
      <c r="P460">
        <v>2.5</v>
      </c>
      <c r="Q460">
        <v>2</v>
      </c>
      <c r="R460">
        <v>1</v>
      </c>
      <c r="S460">
        <v>0</v>
      </c>
      <c r="T460">
        <v>4</v>
      </c>
    </row>
    <row r="461" spans="1:20" x14ac:dyDescent="0.2">
      <c r="A461" s="66" t="s">
        <v>394</v>
      </c>
      <c r="B461" s="66" t="s">
        <v>515</v>
      </c>
      <c r="C461" s="66" t="s">
        <v>419</v>
      </c>
      <c r="D461" t="s">
        <v>167</v>
      </c>
      <c r="E461" s="27" t="s">
        <v>517</v>
      </c>
      <c r="F461" s="101" t="s">
        <v>301</v>
      </c>
      <c r="G461" t="s">
        <v>308</v>
      </c>
      <c r="H461">
        <v>18</v>
      </c>
      <c r="I461" s="27">
        <f t="shared" si="21"/>
        <v>11.5</v>
      </c>
      <c r="J461" s="27">
        <f t="shared" si="22"/>
        <v>6.5</v>
      </c>
      <c r="K461" s="62">
        <f t="shared" si="23"/>
        <v>0.63888888888888884</v>
      </c>
      <c r="L461" s="27"/>
      <c r="M461">
        <v>4</v>
      </c>
      <c r="N461">
        <v>1</v>
      </c>
      <c r="O461">
        <v>1.5</v>
      </c>
      <c r="P461">
        <v>5</v>
      </c>
      <c r="Q461">
        <v>2.5</v>
      </c>
      <c r="R461">
        <v>2</v>
      </c>
      <c r="S461">
        <v>1</v>
      </c>
      <c r="T461">
        <v>1</v>
      </c>
    </row>
    <row r="462" spans="1:20" x14ac:dyDescent="0.2">
      <c r="A462" s="66" t="s">
        <v>394</v>
      </c>
      <c r="B462" s="66" t="s">
        <v>515</v>
      </c>
      <c r="C462" s="66" t="s">
        <v>419</v>
      </c>
      <c r="D462" t="s">
        <v>198</v>
      </c>
      <c r="E462" s="27" t="s">
        <v>518</v>
      </c>
      <c r="F462" s="101" t="s">
        <v>301</v>
      </c>
      <c r="G462" t="s">
        <v>238</v>
      </c>
      <c r="H462">
        <v>48</v>
      </c>
      <c r="I462" s="27">
        <f t="shared" si="21"/>
        <v>45</v>
      </c>
      <c r="J462" s="27">
        <f t="shared" si="22"/>
        <v>3</v>
      </c>
      <c r="K462" s="62">
        <f t="shared" si="23"/>
        <v>0.9375</v>
      </c>
      <c r="L462" s="27"/>
      <c r="M462">
        <v>8</v>
      </c>
      <c r="N462">
        <v>7</v>
      </c>
      <c r="O462">
        <v>12</v>
      </c>
      <c r="P462">
        <v>18</v>
      </c>
      <c r="Q462">
        <v>2</v>
      </c>
      <c r="R462">
        <v>0</v>
      </c>
      <c r="S462">
        <v>0</v>
      </c>
      <c r="T462">
        <v>1</v>
      </c>
    </row>
    <row r="463" spans="1:20" x14ac:dyDescent="0.2">
      <c r="A463" s="66" t="s">
        <v>394</v>
      </c>
      <c r="B463" s="66" t="s">
        <v>515</v>
      </c>
      <c r="C463" s="66" t="s">
        <v>419</v>
      </c>
      <c r="D463" t="s">
        <v>198</v>
      </c>
      <c r="E463" s="27" t="s">
        <v>518</v>
      </c>
      <c r="F463" s="101" t="s">
        <v>301</v>
      </c>
      <c r="G463" t="s">
        <v>240</v>
      </c>
      <c r="H463">
        <v>45.5</v>
      </c>
      <c r="I463" s="27">
        <f t="shared" si="21"/>
        <v>19.5</v>
      </c>
      <c r="J463" s="27">
        <f t="shared" si="22"/>
        <v>26</v>
      </c>
      <c r="K463" s="62">
        <f t="shared" si="23"/>
        <v>0.42857142857142855</v>
      </c>
      <c r="L463" s="27"/>
      <c r="M463">
        <v>4</v>
      </c>
      <c r="N463">
        <v>0</v>
      </c>
      <c r="O463">
        <v>4</v>
      </c>
      <c r="P463">
        <v>11.5</v>
      </c>
      <c r="Q463">
        <v>8</v>
      </c>
      <c r="R463">
        <v>4.5</v>
      </c>
      <c r="S463">
        <v>10.5</v>
      </c>
      <c r="T463">
        <v>3</v>
      </c>
    </row>
    <row r="464" spans="1:20" x14ac:dyDescent="0.2">
      <c r="A464" s="66" t="s">
        <v>394</v>
      </c>
      <c r="B464" s="66" t="s">
        <v>515</v>
      </c>
      <c r="C464" s="66" t="s">
        <v>419</v>
      </c>
      <c r="D464" t="s">
        <v>198</v>
      </c>
      <c r="E464" s="27" t="s">
        <v>518</v>
      </c>
      <c r="F464" s="101" t="s">
        <v>301</v>
      </c>
      <c r="G464" t="s">
        <v>239</v>
      </c>
      <c r="H464">
        <v>18</v>
      </c>
      <c r="I464" s="27">
        <f t="shared" si="21"/>
        <v>14</v>
      </c>
      <c r="J464" s="27">
        <f t="shared" si="22"/>
        <v>4</v>
      </c>
      <c r="K464" s="62">
        <f t="shared" si="23"/>
        <v>0.77777777777777779</v>
      </c>
      <c r="L464" s="27"/>
      <c r="M464">
        <v>0.5</v>
      </c>
      <c r="N464">
        <v>0</v>
      </c>
      <c r="O464">
        <v>1.5</v>
      </c>
      <c r="P464">
        <v>12</v>
      </c>
      <c r="Q464">
        <v>1</v>
      </c>
      <c r="R464">
        <v>0.5</v>
      </c>
      <c r="S464">
        <v>1</v>
      </c>
      <c r="T464">
        <v>1.5</v>
      </c>
    </row>
    <row r="465" spans="1:20" x14ac:dyDescent="0.2">
      <c r="A465" s="66" t="s">
        <v>394</v>
      </c>
      <c r="B465" s="66" t="s">
        <v>515</v>
      </c>
      <c r="C465" s="66" t="s">
        <v>419</v>
      </c>
      <c r="D465" t="s">
        <v>198</v>
      </c>
      <c r="E465" s="27" t="s">
        <v>518</v>
      </c>
      <c r="F465" s="101" t="s">
        <v>301</v>
      </c>
      <c r="G465" t="s">
        <v>242</v>
      </c>
      <c r="H465">
        <v>60</v>
      </c>
      <c r="I465" s="27">
        <f t="shared" si="21"/>
        <v>57</v>
      </c>
      <c r="J465" s="27">
        <f t="shared" si="22"/>
        <v>3</v>
      </c>
      <c r="K465" s="62">
        <f t="shared" si="23"/>
        <v>0.95</v>
      </c>
      <c r="L465" s="27"/>
      <c r="M465">
        <v>17</v>
      </c>
      <c r="N465">
        <v>7</v>
      </c>
      <c r="O465">
        <v>4</v>
      </c>
      <c r="P465">
        <v>29</v>
      </c>
      <c r="Q465">
        <v>1</v>
      </c>
      <c r="R465">
        <v>0</v>
      </c>
      <c r="S465">
        <v>0</v>
      </c>
      <c r="T465">
        <v>2</v>
      </c>
    </row>
    <row r="466" spans="1:20" x14ac:dyDescent="0.2">
      <c r="A466" s="66" t="s">
        <v>394</v>
      </c>
      <c r="B466" s="66" t="s">
        <v>515</v>
      </c>
      <c r="C466" s="66" t="s">
        <v>419</v>
      </c>
      <c r="D466" t="s">
        <v>198</v>
      </c>
      <c r="E466" s="27" t="s">
        <v>518</v>
      </c>
      <c r="F466" s="101" t="s">
        <v>301</v>
      </c>
      <c r="G466" t="s">
        <v>244</v>
      </c>
      <c r="H466">
        <v>60.5</v>
      </c>
      <c r="I466" s="27">
        <f t="shared" si="21"/>
        <v>31</v>
      </c>
      <c r="J466" s="27">
        <f t="shared" si="22"/>
        <v>29.5</v>
      </c>
      <c r="K466" s="62">
        <f t="shared" si="23"/>
        <v>0.51239669421487599</v>
      </c>
      <c r="L466" s="27"/>
      <c r="M466">
        <v>6</v>
      </c>
      <c r="N466">
        <v>5</v>
      </c>
      <c r="O466">
        <v>7</v>
      </c>
      <c r="P466">
        <v>13</v>
      </c>
      <c r="Q466">
        <v>5</v>
      </c>
      <c r="R466">
        <v>3</v>
      </c>
      <c r="S466">
        <v>7</v>
      </c>
      <c r="T466">
        <v>14.5</v>
      </c>
    </row>
    <row r="467" spans="1:20" x14ac:dyDescent="0.2">
      <c r="A467" s="66" t="s">
        <v>394</v>
      </c>
      <c r="B467" s="66" t="s">
        <v>515</v>
      </c>
      <c r="C467" s="66" t="s">
        <v>419</v>
      </c>
      <c r="D467" t="s">
        <v>198</v>
      </c>
      <c r="E467" s="27" t="s">
        <v>518</v>
      </c>
      <c r="F467" s="101" t="s">
        <v>301</v>
      </c>
      <c r="G467" t="s">
        <v>308</v>
      </c>
      <c r="H467">
        <v>73</v>
      </c>
      <c r="I467" s="27">
        <f t="shared" si="21"/>
        <v>54.5</v>
      </c>
      <c r="J467" s="27">
        <f t="shared" si="22"/>
        <v>18.5</v>
      </c>
      <c r="K467" s="62">
        <f t="shared" si="23"/>
        <v>0.74657534246575341</v>
      </c>
      <c r="L467" s="27"/>
      <c r="M467">
        <v>7</v>
      </c>
      <c r="N467">
        <v>1</v>
      </c>
      <c r="O467">
        <v>6</v>
      </c>
      <c r="P467">
        <v>40.5</v>
      </c>
      <c r="Q467">
        <v>6.5</v>
      </c>
      <c r="R467">
        <v>3.5</v>
      </c>
      <c r="S467">
        <v>3</v>
      </c>
      <c r="T467">
        <v>5.5</v>
      </c>
    </row>
    <row r="468" spans="1:20" x14ac:dyDescent="0.2">
      <c r="A468" s="66" t="s">
        <v>394</v>
      </c>
      <c r="B468" s="66" t="s">
        <v>515</v>
      </c>
      <c r="C468" s="66" t="s">
        <v>419</v>
      </c>
      <c r="D468" t="s">
        <v>206</v>
      </c>
      <c r="E468" s="27" t="s">
        <v>519</v>
      </c>
      <c r="F468" s="101" t="s">
        <v>301</v>
      </c>
      <c r="G468" t="s">
        <v>238</v>
      </c>
      <c r="H468">
        <v>48.5</v>
      </c>
      <c r="I468" s="27">
        <f t="shared" si="21"/>
        <v>43</v>
      </c>
      <c r="J468" s="27">
        <f t="shared" si="22"/>
        <v>5.5</v>
      </c>
      <c r="K468" s="62">
        <f t="shared" si="23"/>
        <v>0.88659793814432986</v>
      </c>
      <c r="L468" s="27"/>
      <c r="M468">
        <v>0</v>
      </c>
      <c r="N468">
        <v>9</v>
      </c>
      <c r="O468">
        <v>8</v>
      </c>
      <c r="P468">
        <v>26</v>
      </c>
      <c r="Q468">
        <v>3</v>
      </c>
      <c r="R468">
        <v>2</v>
      </c>
      <c r="S468">
        <v>0.5</v>
      </c>
      <c r="T468">
        <v>0</v>
      </c>
    </row>
    <row r="469" spans="1:20" x14ac:dyDescent="0.2">
      <c r="A469" s="66" t="s">
        <v>394</v>
      </c>
      <c r="B469" s="66" t="s">
        <v>515</v>
      </c>
      <c r="C469" s="66" t="s">
        <v>419</v>
      </c>
      <c r="D469" t="s">
        <v>206</v>
      </c>
      <c r="E469" s="27" t="s">
        <v>519</v>
      </c>
      <c r="F469" s="101" t="s">
        <v>301</v>
      </c>
      <c r="G469" t="s">
        <v>240</v>
      </c>
      <c r="H469">
        <v>19.5</v>
      </c>
      <c r="I469" s="27">
        <f t="shared" si="21"/>
        <v>13.5</v>
      </c>
      <c r="J469" s="27">
        <f t="shared" si="22"/>
        <v>6</v>
      </c>
      <c r="K469" s="62">
        <f t="shared" si="23"/>
        <v>0.69230769230769229</v>
      </c>
      <c r="L469" s="27"/>
      <c r="M469">
        <v>3</v>
      </c>
      <c r="N469">
        <v>0</v>
      </c>
      <c r="O469">
        <v>2</v>
      </c>
      <c r="P469">
        <v>8.5</v>
      </c>
      <c r="Q469">
        <v>1</v>
      </c>
      <c r="R469">
        <v>0.5</v>
      </c>
      <c r="S469">
        <v>1.5</v>
      </c>
      <c r="T469">
        <v>3</v>
      </c>
    </row>
    <row r="470" spans="1:20" x14ac:dyDescent="0.2">
      <c r="A470" s="66" t="s">
        <v>394</v>
      </c>
      <c r="B470" s="66" t="s">
        <v>515</v>
      </c>
      <c r="C470" s="66" t="s">
        <v>419</v>
      </c>
      <c r="D470" t="s">
        <v>206</v>
      </c>
      <c r="E470" s="27" t="s">
        <v>519</v>
      </c>
      <c r="F470" s="101" t="s">
        <v>301</v>
      </c>
      <c r="G470" t="s">
        <v>239</v>
      </c>
      <c r="H470">
        <v>13.5</v>
      </c>
      <c r="I470" s="27">
        <f t="shared" si="21"/>
        <v>13</v>
      </c>
      <c r="J470" s="27">
        <f t="shared" si="22"/>
        <v>0.5</v>
      </c>
      <c r="K470" s="62">
        <f t="shared" si="23"/>
        <v>0.96296296296296291</v>
      </c>
      <c r="L470" s="27"/>
      <c r="M470">
        <v>0</v>
      </c>
      <c r="N470">
        <v>1.5</v>
      </c>
      <c r="O470">
        <v>2.5</v>
      </c>
      <c r="P470">
        <v>9</v>
      </c>
      <c r="Q470">
        <v>0</v>
      </c>
      <c r="R470">
        <v>0</v>
      </c>
      <c r="S470">
        <v>0.5</v>
      </c>
      <c r="T470">
        <v>0</v>
      </c>
    </row>
    <row r="471" spans="1:20" x14ac:dyDescent="0.2">
      <c r="A471" s="66" t="s">
        <v>394</v>
      </c>
      <c r="B471" s="66" t="s">
        <v>515</v>
      </c>
      <c r="C471" s="66" t="s">
        <v>419</v>
      </c>
      <c r="D471" t="s">
        <v>206</v>
      </c>
      <c r="E471" s="27" t="s">
        <v>519</v>
      </c>
      <c r="F471" s="101" t="s">
        <v>301</v>
      </c>
      <c r="G471" t="s">
        <v>244</v>
      </c>
      <c r="H471">
        <v>24.5</v>
      </c>
      <c r="I471" s="27">
        <f t="shared" si="21"/>
        <v>23.5</v>
      </c>
      <c r="J471" s="27">
        <f t="shared" si="22"/>
        <v>1</v>
      </c>
      <c r="K471" s="62">
        <f t="shared" si="23"/>
        <v>0.95918367346938771</v>
      </c>
      <c r="L471" s="27"/>
      <c r="M471">
        <v>9</v>
      </c>
      <c r="N471">
        <v>3</v>
      </c>
      <c r="O471">
        <v>8</v>
      </c>
      <c r="P471">
        <v>3.5</v>
      </c>
      <c r="Q471">
        <v>1</v>
      </c>
      <c r="R471">
        <v>0</v>
      </c>
      <c r="S471">
        <v>0</v>
      </c>
      <c r="T471">
        <v>0</v>
      </c>
    </row>
    <row r="472" spans="1:20" x14ac:dyDescent="0.2">
      <c r="A472" s="66" t="s">
        <v>394</v>
      </c>
      <c r="B472" s="66" t="s">
        <v>515</v>
      </c>
      <c r="C472" s="66" t="s">
        <v>419</v>
      </c>
      <c r="D472" t="s">
        <v>206</v>
      </c>
      <c r="E472" s="27" t="s">
        <v>519</v>
      </c>
      <c r="F472" s="101" t="s">
        <v>301</v>
      </c>
      <c r="G472" t="s">
        <v>308</v>
      </c>
      <c r="H472">
        <v>64</v>
      </c>
      <c r="I472" s="27">
        <f t="shared" si="21"/>
        <v>42.5</v>
      </c>
      <c r="J472" s="27">
        <f t="shared" si="22"/>
        <v>21.5</v>
      </c>
      <c r="K472" s="62">
        <f t="shared" si="23"/>
        <v>0.6640625</v>
      </c>
      <c r="L472" s="27"/>
      <c r="M472">
        <v>9</v>
      </c>
      <c r="N472">
        <v>3</v>
      </c>
      <c r="O472">
        <v>5.5</v>
      </c>
      <c r="P472">
        <v>25</v>
      </c>
      <c r="Q472">
        <v>3.5</v>
      </c>
      <c r="R472">
        <v>7.5</v>
      </c>
      <c r="S472">
        <v>3</v>
      </c>
      <c r="T472">
        <v>7.5</v>
      </c>
    </row>
    <row r="473" spans="1:20" x14ac:dyDescent="0.2">
      <c r="A473" s="66" t="s">
        <v>395</v>
      </c>
      <c r="B473" s="66" t="s">
        <v>457</v>
      </c>
      <c r="C473" s="66" t="s">
        <v>420</v>
      </c>
      <c r="D473" t="s">
        <v>373</v>
      </c>
      <c r="E473" s="27" t="s">
        <v>613</v>
      </c>
      <c r="F473" s="101" t="s">
        <v>301</v>
      </c>
      <c r="G473" t="s">
        <v>308</v>
      </c>
      <c r="H473">
        <v>0.5</v>
      </c>
      <c r="I473" s="27">
        <f t="shared" si="21"/>
        <v>0.5</v>
      </c>
      <c r="J473" s="27">
        <f t="shared" si="22"/>
        <v>0</v>
      </c>
      <c r="K473" s="62">
        <f t="shared" si="23"/>
        <v>1</v>
      </c>
      <c r="L473" s="27"/>
      <c r="M473">
        <v>0</v>
      </c>
      <c r="N473">
        <v>0</v>
      </c>
      <c r="O473">
        <v>0</v>
      </c>
      <c r="P473">
        <v>0.5</v>
      </c>
      <c r="Q473">
        <v>0</v>
      </c>
      <c r="R473">
        <v>0</v>
      </c>
      <c r="S473">
        <v>0</v>
      </c>
      <c r="T473">
        <v>0</v>
      </c>
    </row>
    <row r="474" spans="1:20" x14ac:dyDescent="0.2">
      <c r="A474" s="66" t="s">
        <v>395</v>
      </c>
      <c r="B474" s="66" t="s">
        <v>457</v>
      </c>
      <c r="C474" s="66" t="s">
        <v>420</v>
      </c>
      <c r="D474" t="s">
        <v>218</v>
      </c>
      <c r="E474" s="27" t="s">
        <v>520</v>
      </c>
      <c r="F474" s="101" t="s">
        <v>301</v>
      </c>
      <c r="G474" t="s">
        <v>238</v>
      </c>
      <c r="H474">
        <v>26</v>
      </c>
      <c r="I474" s="27">
        <f t="shared" si="21"/>
        <v>23</v>
      </c>
      <c r="J474" s="27">
        <f t="shared" si="22"/>
        <v>3</v>
      </c>
      <c r="K474" s="62">
        <f t="shared" si="23"/>
        <v>0.88461538461538458</v>
      </c>
      <c r="L474" s="27"/>
      <c r="M474">
        <v>2</v>
      </c>
      <c r="N474">
        <v>2</v>
      </c>
      <c r="O474">
        <v>9</v>
      </c>
      <c r="P474">
        <v>10</v>
      </c>
      <c r="Q474">
        <v>1</v>
      </c>
      <c r="R474">
        <v>1</v>
      </c>
      <c r="S474">
        <v>1</v>
      </c>
      <c r="T474">
        <v>0</v>
      </c>
    </row>
    <row r="475" spans="1:20" x14ac:dyDescent="0.2">
      <c r="A475" s="66" t="s">
        <v>395</v>
      </c>
      <c r="B475" s="66" t="s">
        <v>457</v>
      </c>
      <c r="C475" s="66" t="s">
        <v>420</v>
      </c>
      <c r="D475" t="s">
        <v>218</v>
      </c>
      <c r="E475" s="27" t="s">
        <v>520</v>
      </c>
      <c r="F475" s="101" t="s">
        <v>301</v>
      </c>
      <c r="G475" t="s">
        <v>240</v>
      </c>
      <c r="H475">
        <v>20</v>
      </c>
      <c r="I475" s="27">
        <f t="shared" si="21"/>
        <v>15</v>
      </c>
      <c r="J475" s="27">
        <f t="shared" si="22"/>
        <v>5</v>
      </c>
      <c r="K475" s="62">
        <f t="shared" si="23"/>
        <v>0.75</v>
      </c>
      <c r="L475" s="27"/>
      <c r="M475">
        <v>0</v>
      </c>
      <c r="N475">
        <v>2</v>
      </c>
      <c r="O475">
        <v>2</v>
      </c>
      <c r="P475">
        <v>11</v>
      </c>
      <c r="Q475">
        <v>2</v>
      </c>
      <c r="R475">
        <v>3</v>
      </c>
      <c r="S475">
        <v>0</v>
      </c>
      <c r="T475">
        <v>0</v>
      </c>
    </row>
    <row r="476" spans="1:20" x14ac:dyDescent="0.2">
      <c r="A476" s="66" t="s">
        <v>395</v>
      </c>
      <c r="B476" s="66" t="s">
        <v>457</v>
      </c>
      <c r="C476" s="66" t="s">
        <v>420</v>
      </c>
      <c r="D476" t="s">
        <v>218</v>
      </c>
      <c r="E476" s="27" t="s">
        <v>520</v>
      </c>
      <c r="F476" s="101" t="s">
        <v>301</v>
      </c>
      <c r="G476" t="s">
        <v>239</v>
      </c>
      <c r="H476">
        <v>30</v>
      </c>
      <c r="I476" s="27">
        <f t="shared" si="21"/>
        <v>18.5</v>
      </c>
      <c r="J476" s="27">
        <f t="shared" si="22"/>
        <v>11.5</v>
      </c>
      <c r="K476" s="62">
        <f t="shared" si="23"/>
        <v>0.6166666666666667</v>
      </c>
      <c r="L476" s="27"/>
      <c r="M476">
        <v>3</v>
      </c>
      <c r="N476">
        <v>0</v>
      </c>
      <c r="O476">
        <v>4.5</v>
      </c>
      <c r="P476">
        <v>11</v>
      </c>
      <c r="Q476">
        <v>2.5</v>
      </c>
      <c r="R476">
        <v>3</v>
      </c>
      <c r="S476">
        <v>3.5</v>
      </c>
      <c r="T476">
        <v>2.5</v>
      </c>
    </row>
    <row r="477" spans="1:20" x14ac:dyDescent="0.2">
      <c r="A477" s="66" t="s">
        <v>395</v>
      </c>
      <c r="B477" s="66" t="s">
        <v>457</v>
      </c>
      <c r="C477" s="66" t="s">
        <v>420</v>
      </c>
      <c r="D477" t="s">
        <v>218</v>
      </c>
      <c r="E477" s="27" t="s">
        <v>520</v>
      </c>
      <c r="F477" s="101" t="s">
        <v>301</v>
      </c>
      <c r="G477" t="s">
        <v>242</v>
      </c>
      <c r="H477">
        <v>22</v>
      </c>
      <c r="I477" s="27">
        <f t="shared" si="21"/>
        <v>22</v>
      </c>
      <c r="J477" s="27">
        <f t="shared" si="22"/>
        <v>0</v>
      </c>
      <c r="K477" s="62">
        <f t="shared" si="23"/>
        <v>1</v>
      </c>
      <c r="L477" s="27"/>
      <c r="M477">
        <v>18</v>
      </c>
      <c r="N477">
        <v>1</v>
      </c>
      <c r="O477">
        <v>0.5</v>
      </c>
      <c r="P477">
        <v>2.5</v>
      </c>
      <c r="Q477">
        <v>0</v>
      </c>
      <c r="R477">
        <v>0</v>
      </c>
      <c r="S477">
        <v>0</v>
      </c>
      <c r="T477">
        <v>0</v>
      </c>
    </row>
    <row r="478" spans="1:20" x14ac:dyDescent="0.2">
      <c r="A478" s="66" t="s">
        <v>395</v>
      </c>
      <c r="B478" s="66" t="s">
        <v>457</v>
      </c>
      <c r="C478" s="66" t="s">
        <v>420</v>
      </c>
      <c r="D478" t="s">
        <v>218</v>
      </c>
      <c r="E478" s="27" t="s">
        <v>520</v>
      </c>
      <c r="F478" s="101" t="s">
        <v>301</v>
      </c>
      <c r="G478" t="s">
        <v>244</v>
      </c>
      <c r="H478">
        <v>20</v>
      </c>
      <c r="I478" s="27">
        <f t="shared" si="21"/>
        <v>16</v>
      </c>
      <c r="J478" s="27">
        <f t="shared" si="22"/>
        <v>4</v>
      </c>
      <c r="K478" s="62">
        <f t="shared" si="23"/>
        <v>0.8</v>
      </c>
      <c r="L478" s="27"/>
      <c r="M478">
        <v>4</v>
      </c>
      <c r="N478">
        <v>3</v>
      </c>
      <c r="O478">
        <v>7</v>
      </c>
      <c r="P478">
        <v>2</v>
      </c>
      <c r="Q478">
        <v>0.5</v>
      </c>
      <c r="R478">
        <v>1</v>
      </c>
      <c r="S478">
        <v>2</v>
      </c>
      <c r="T478">
        <v>0.5</v>
      </c>
    </row>
    <row r="479" spans="1:20" x14ac:dyDescent="0.2">
      <c r="A479" s="66" t="s">
        <v>395</v>
      </c>
      <c r="B479" s="66" t="s">
        <v>457</v>
      </c>
      <c r="C479" s="66" t="s">
        <v>420</v>
      </c>
      <c r="D479" t="s">
        <v>218</v>
      </c>
      <c r="E479" s="27" t="s">
        <v>520</v>
      </c>
      <c r="F479" s="101" t="s">
        <v>301</v>
      </c>
      <c r="G479" t="s">
        <v>308</v>
      </c>
      <c r="H479">
        <v>45</v>
      </c>
      <c r="I479" s="27">
        <f t="shared" si="21"/>
        <v>33.5</v>
      </c>
      <c r="J479" s="27">
        <f t="shared" si="22"/>
        <v>11.5</v>
      </c>
      <c r="K479" s="62">
        <f t="shared" si="23"/>
        <v>0.74444444444444446</v>
      </c>
      <c r="L479" s="27"/>
      <c r="M479">
        <v>12</v>
      </c>
      <c r="N479">
        <v>1</v>
      </c>
      <c r="O479">
        <v>6.5</v>
      </c>
      <c r="P479">
        <v>14</v>
      </c>
      <c r="Q479">
        <v>4</v>
      </c>
      <c r="R479">
        <v>5</v>
      </c>
      <c r="S479">
        <v>1.5</v>
      </c>
      <c r="T479">
        <v>1</v>
      </c>
    </row>
    <row r="480" spans="1:20" x14ac:dyDescent="0.2">
      <c r="A480" s="66" t="s">
        <v>395</v>
      </c>
      <c r="B480" s="66" t="s">
        <v>457</v>
      </c>
      <c r="C480" s="66" t="s">
        <v>420</v>
      </c>
      <c r="D480" t="s">
        <v>219</v>
      </c>
      <c r="E480" s="27" t="s">
        <v>521</v>
      </c>
      <c r="F480" s="101" t="s">
        <v>301</v>
      </c>
      <c r="G480" t="s">
        <v>238</v>
      </c>
      <c r="H480">
        <v>26</v>
      </c>
      <c r="I480" s="27">
        <f t="shared" si="21"/>
        <v>26</v>
      </c>
      <c r="J480" s="27">
        <f t="shared" si="22"/>
        <v>0</v>
      </c>
      <c r="K480" s="62">
        <f t="shared" si="23"/>
        <v>1</v>
      </c>
      <c r="L480" s="27"/>
      <c r="M480">
        <v>11</v>
      </c>
      <c r="N480">
        <v>8</v>
      </c>
      <c r="O480">
        <v>3</v>
      </c>
      <c r="P480">
        <v>4</v>
      </c>
      <c r="Q480">
        <v>0</v>
      </c>
      <c r="R480">
        <v>0</v>
      </c>
      <c r="S480">
        <v>0</v>
      </c>
      <c r="T480">
        <v>0</v>
      </c>
    </row>
    <row r="481" spans="1:20" x14ac:dyDescent="0.2">
      <c r="A481" s="66" t="s">
        <v>395</v>
      </c>
      <c r="B481" s="66" t="s">
        <v>457</v>
      </c>
      <c r="C481" s="66" t="s">
        <v>420</v>
      </c>
      <c r="D481" t="s">
        <v>219</v>
      </c>
      <c r="E481" s="27" t="s">
        <v>521</v>
      </c>
      <c r="F481" s="101" t="s">
        <v>301</v>
      </c>
      <c r="G481" t="s">
        <v>240</v>
      </c>
      <c r="H481">
        <v>27</v>
      </c>
      <c r="I481" s="27">
        <f t="shared" si="21"/>
        <v>14</v>
      </c>
      <c r="J481" s="27">
        <f t="shared" si="22"/>
        <v>13</v>
      </c>
      <c r="K481" s="62">
        <f t="shared" si="23"/>
        <v>0.51851851851851849</v>
      </c>
      <c r="L481" s="27"/>
      <c r="M481">
        <v>3</v>
      </c>
      <c r="N481">
        <v>0</v>
      </c>
      <c r="O481">
        <v>6</v>
      </c>
      <c r="P481">
        <v>5</v>
      </c>
      <c r="Q481">
        <v>5.5</v>
      </c>
      <c r="R481">
        <v>2</v>
      </c>
      <c r="S481">
        <v>1</v>
      </c>
      <c r="T481">
        <v>4.5</v>
      </c>
    </row>
    <row r="482" spans="1:20" x14ac:dyDescent="0.2">
      <c r="A482" s="66" t="s">
        <v>395</v>
      </c>
      <c r="B482" s="66" t="s">
        <v>457</v>
      </c>
      <c r="C482" s="66" t="s">
        <v>420</v>
      </c>
      <c r="D482" t="s">
        <v>219</v>
      </c>
      <c r="E482" s="27" t="s">
        <v>521</v>
      </c>
      <c r="F482" s="101" t="s">
        <v>301</v>
      </c>
      <c r="G482" t="s">
        <v>239</v>
      </c>
      <c r="H482">
        <v>9.5</v>
      </c>
      <c r="I482" s="27">
        <f t="shared" si="21"/>
        <v>5</v>
      </c>
      <c r="J482" s="27">
        <f t="shared" si="22"/>
        <v>4.5</v>
      </c>
      <c r="K482" s="62">
        <f t="shared" si="23"/>
        <v>0.52631578947368418</v>
      </c>
      <c r="L482" s="27"/>
      <c r="M482">
        <v>1</v>
      </c>
      <c r="N482">
        <v>0</v>
      </c>
      <c r="O482">
        <v>2</v>
      </c>
      <c r="P482">
        <v>2</v>
      </c>
      <c r="Q482">
        <v>1.5</v>
      </c>
      <c r="R482">
        <v>3</v>
      </c>
      <c r="S482">
        <v>0</v>
      </c>
      <c r="T482">
        <v>0</v>
      </c>
    </row>
    <row r="483" spans="1:20" x14ac:dyDescent="0.2">
      <c r="A483" s="66" t="s">
        <v>395</v>
      </c>
      <c r="B483" s="66" t="s">
        <v>457</v>
      </c>
      <c r="C483" s="66" t="s">
        <v>420</v>
      </c>
      <c r="D483" t="s">
        <v>219</v>
      </c>
      <c r="E483" s="27" t="s">
        <v>521</v>
      </c>
      <c r="F483" s="101" t="s">
        <v>301</v>
      </c>
      <c r="G483" t="s">
        <v>242</v>
      </c>
      <c r="H483">
        <v>41.5</v>
      </c>
      <c r="I483" s="27">
        <f t="shared" si="21"/>
        <v>40.5</v>
      </c>
      <c r="J483" s="27">
        <f t="shared" si="22"/>
        <v>1</v>
      </c>
      <c r="K483" s="62">
        <f t="shared" si="23"/>
        <v>0.97590361445783136</v>
      </c>
      <c r="L483" s="27"/>
      <c r="M483">
        <v>11.5</v>
      </c>
      <c r="N483">
        <v>3.5</v>
      </c>
      <c r="O483">
        <v>12</v>
      </c>
      <c r="P483">
        <v>13.5</v>
      </c>
      <c r="Q483">
        <v>0</v>
      </c>
      <c r="R483">
        <v>1</v>
      </c>
      <c r="S483">
        <v>0</v>
      </c>
      <c r="T483">
        <v>0</v>
      </c>
    </row>
    <row r="484" spans="1:20" x14ac:dyDescent="0.2">
      <c r="A484" s="66" t="s">
        <v>395</v>
      </c>
      <c r="B484" s="66" t="s">
        <v>457</v>
      </c>
      <c r="C484" s="66" t="s">
        <v>420</v>
      </c>
      <c r="D484" t="s">
        <v>219</v>
      </c>
      <c r="E484" s="27" t="s">
        <v>521</v>
      </c>
      <c r="F484" s="101" t="s">
        <v>301</v>
      </c>
      <c r="G484" t="s">
        <v>244</v>
      </c>
      <c r="H484">
        <v>15.5</v>
      </c>
      <c r="I484" s="27">
        <f t="shared" si="21"/>
        <v>9</v>
      </c>
      <c r="J484" s="27">
        <f t="shared" si="22"/>
        <v>6.5</v>
      </c>
      <c r="K484" s="62">
        <f t="shared" si="23"/>
        <v>0.58064516129032262</v>
      </c>
      <c r="L484" s="27"/>
      <c r="M484">
        <v>2</v>
      </c>
      <c r="N484">
        <v>2</v>
      </c>
      <c r="O484">
        <v>2</v>
      </c>
      <c r="P484">
        <v>3</v>
      </c>
      <c r="Q484">
        <v>1.5</v>
      </c>
      <c r="R484">
        <v>1.5</v>
      </c>
      <c r="S484">
        <v>1</v>
      </c>
      <c r="T484">
        <v>2.5</v>
      </c>
    </row>
    <row r="485" spans="1:20" x14ac:dyDescent="0.2">
      <c r="A485" s="66" t="s">
        <v>395</v>
      </c>
      <c r="B485" s="66" t="s">
        <v>457</v>
      </c>
      <c r="C485" s="66" t="s">
        <v>420</v>
      </c>
      <c r="D485" t="s">
        <v>219</v>
      </c>
      <c r="E485" s="27" t="s">
        <v>521</v>
      </c>
      <c r="F485" s="101" t="s">
        <v>301</v>
      </c>
      <c r="G485" t="s">
        <v>308</v>
      </c>
      <c r="H485">
        <v>57</v>
      </c>
      <c r="I485" s="27">
        <f t="shared" si="21"/>
        <v>43.5</v>
      </c>
      <c r="J485" s="27">
        <f t="shared" si="22"/>
        <v>13.5</v>
      </c>
      <c r="K485" s="62">
        <f t="shared" si="23"/>
        <v>0.76315789473684215</v>
      </c>
      <c r="L485" s="27"/>
      <c r="M485">
        <v>7</v>
      </c>
      <c r="N485">
        <v>1.5</v>
      </c>
      <c r="O485">
        <v>8</v>
      </c>
      <c r="P485">
        <v>27</v>
      </c>
      <c r="Q485">
        <v>5.5</v>
      </c>
      <c r="R485">
        <v>3.5</v>
      </c>
      <c r="S485">
        <v>2.5</v>
      </c>
      <c r="T485">
        <v>2</v>
      </c>
    </row>
    <row r="486" spans="1:20" x14ac:dyDescent="0.2">
      <c r="A486" s="66" t="s">
        <v>395</v>
      </c>
      <c r="B486" s="66" t="s">
        <v>457</v>
      </c>
      <c r="C486" s="66" t="s">
        <v>420</v>
      </c>
      <c r="D486" t="s">
        <v>222</v>
      </c>
      <c r="E486" s="27" t="s">
        <v>522</v>
      </c>
      <c r="F486" s="101" t="s">
        <v>301</v>
      </c>
      <c r="G486" t="s">
        <v>238</v>
      </c>
      <c r="H486">
        <v>43</v>
      </c>
      <c r="I486" s="27">
        <f t="shared" si="21"/>
        <v>43</v>
      </c>
      <c r="J486" s="27">
        <f t="shared" si="22"/>
        <v>0</v>
      </c>
      <c r="K486" s="62">
        <f t="shared" si="23"/>
        <v>1</v>
      </c>
      <c r="L486" s="27"/>
      <c r="M486">
        <v>18</v>
      </c>
      <c r="N486">
        <v>11</v>
      </c>
      <c r="O486">
        <v>13</v>
      </c>
      <c r="P486">
        <v>1</v>
      </c>
      <c r="Q486">
        <v>0</v>
      </c>
      <c r="R486">
        <v>0</v>
      </c>
      <c r="S486">
        <v>0</v>
      </c>
      <c r="T486">
        <v>0</v>
      </c>
    </row>
    <row r="487" spans="1:20" x14ac:dyDescent="0.2">
      <c r="A487" s="66" t="s">
        <v>395</v>
      </c>
      <c r="B487" s="66" t="s">
        <v>457</v>
      </c>
      <c r="C487" s="66" t="s">
        <v>420</v>
      </c>
      <c r="D487" t="s">
        <v>222</v>
      </c>
      <c r="E487" s="27" t="s">
        <v>522</v>
      </c>
      <c r="F487" s="101" t="s">
        <v>301</v>
      </c>
      <c r="G487" t="s">
        <v>240</v>
      </c>
      <c r="H487">
        <v>25</v>
      </c>
      <c r="I487" s="27">
        <f t="shared" si="21"/>
        <v>16.5</v>
      </c>
      <c r="J487" s="27">
        <f t="shared" si="22"/>
        <v>8.5</v>
      </c>
      <c r="K487" s="62">
        <f t="shared" si="23"/>
        <v>0.66</v>
      </c>
      <c r="L487" s="27"/>
      <c r="M487">
        <v>5</v>
      </c>
      <c r="N487">
        <v>2</v>
      </c>
      <c r="O487">
        <v>2</v>
      </c>
      <c r="P487">
        <v>7.5</v>
      </c>
      <c r="Q487">
        <v>4</v>
      </c>
      <c r="R487">
        <v>2</v>
      </c>
      <c r="S487">
        <v>1</v>
      </c>
      <c r="T487">
        <v>1.5</v>
      </c>
    </row>
    <row r="488" spans="1:20" x14ac:dyDescent="0.2">
      <c r="A488" s="66" t="s">
        <v>395</v>
      </c>
      <c r="B488" s="66" t="s">
        <v>457</v>
      </c>
      <c r="C488" s="66" t="s">
        <v>420</v>
      </c>
      <c r="D488" t="s">
        <v>222</v>
      </c>
      <c r="E488" s="27" t="s">
        <v>522</v>
      </c>
      <c r="F488" s="101" t="s">
        <v>301</v>
      </c>
      <c r="G488" t="s">
        <v>239</v>
      </c>
      <c r="H488">
        <v>20.5</v>
      </c>
      <c r="I488" s="27">
        <f t="shared" si="21"/>
        <v>18</v>
      </c>
      <c r="J488" s="27">
        <f t="shared" si="22"/>
        <v>2.5</v>
      </c>
      <c r="K488" s="62">
        <f t="shared" si="23"/>
        <v>0.87804878048780488</v>
      </c>
      <c r="L488" s="27"/>
      <c r="M488">
        <v>8.5</v>
      </c>
      <c r="N488">
        <v>1</v>
      </c>
      <c r="O488">
        <v>3.5</v>
      </c>
      <c r="P488">
        <v>5</v>
      </c>
      <c r="Q488">
        <v>0</v>
      </c>
      <c r="R488">
        <v>0</v>
      </c>
      <c r="S488">
        <v>1.5</v>
      </c>
      <c r="T488">
        <v>1</v>
      </c>
    </row>
    <row r="489" spans="1:20" x14ac:dyDescent="0.2">
      <c r="A489" s="66" t="s">
        <v>395</v>
      </c>
      <c r="B489" s="66" t="s">
        <v>457</v>
      </c>
      <c r="C489" s="66" t="s">
        <v>420</v>
      </c>
      <c r="D489" t="s">
        <v>222</v>
      </c>
      <c r="E489" s="27" t="s">
        <v>522</v>
      </c>
      <c r="F489" s="101" t="s">
        <v>301</v>
      </c>
      <c r="G489" t="s">
        <v>242</v>
      </c>
      <c r="H489">
        <v>17</v>
      </c>
      <c r="I489" s="27">
        <f t="shared" si="21"/>
        <v>16</v>
      </c>
      <c r="J489" s="27">
        <f t="shared" si="22"/>
        <v>1</v>
      </c>
      <c r="K489" s="62">
        <f t="shared" si="23"/>
        <v>0.94117647058823528</v>
      </c>
      <c r="L489" s="27"/>
      <c r="M489">
        <v>3</v>
      </c>
      <c r="N489">
        <v>3.5</v>
      </c>
      <c r="O489">
        <v>3</v>
      </c>
      <c r="P489">
        <v>6.5</v>
      </c>
      <c r="Q489">
        <v>0</v>
      </c>
      <c r="R489">
        <v>0</v>
      </c>
      <c r="S489">
        <v>0</v>
      </c>
      <c r="T489">
        <v>1</v>
      </c>
    </row>
    <row r="490" spans="1:20" x14ac:dyDescent="0.2">
      <c r="A490" s="66" t="s">
        <v>395</v>
      </c>
      <c r="B490" s="66" t="s">
        <v>457</v>
      </c>
      <c r="C490" s="66" t="s">
        <v>420</v>
      </c>
      <c r="D490" t="s">
        <v>222</v>
      </c>
      <c r="E490" s="27" t="s">
        <v>522</v>
      </c>
      <c r="F490" s="101" t="s">
        <v>301</v>
      </c>
      <c r="G490" t="s">
        <v>244</v>
      </c>
      <c r="H490">
        <v>25.5</v>
      </c>
      <c r="I490" s="27">
        <f t="shared" si="21"/>
        <v>20.5</v>
      </c>
      <c r="J490" s="27">
        <f t="shared" si="22"/>
        <v>5</v>
      </c>
      <c r="K490" s="62">
        <f t="shared" si="23"/>
        <v>0.80392156862745101</v>
      </c>
      <c r="L490" s="27"/>
      <c r="M490">
        <v>4</v>
      </c>
      <c r="N490">
        <v>2</v>
      </c>
      <c r="O490">
        <v>5</v>
      </c>
      <c r="P490">
        <v>9.5</v>
      </c>
      <c r="Q490">
        <v>3</v>
      </c>
      <c r="R490">
        <v>1</v>
      </c>
      <c r="S490">
        <v>0</v>
      </c>
      <c r="T490">
        <v>1</v>
      </c>
    </row>
    <row r="491" spans="1:20" x14ac:dyDescent="0.2">
      <c r="A491" s="66" t="s">
        <v>395</v>
      </c>
      <c r="B491" s="66" t="s">
        <v>457</v>
      </c>
      <c r="C491" s="66" t="s">
        <v>420</v>
      </c>
      <c r="D491" t="s">
        <v>222</v>
      </c>
      <c r="E491" s="27" t="s">
        <v>522</v>
      </c>
      <c r="F491" s="101" t="s">
        <v>301</v>
      </c>
      <c r="G491" t="s">
        <v>308</v>
      </c>
      <c r="H491">
        <v>39.5</v>
      </c>
      <c r="I491" s="27">
        <f t="shared" si="21"/>
        <v>35.5</v>
      </c>
      <c r="J491" s="27">
        <f t="shared" si="22"/>
        <v>4</v>
      </c>
      <c r="K491" s="62">
        <f t="shared" si="23"/>
        <v>0.89873417721518989</v>
      </c>
      <c r="L491" s="27"/>
      <c r="M491">
        <v>8</v>
      </c>
      <c r="N491">
        <v>4</v>
      </c>
      <c r="O491">
        <v>5.5</v>
      </c>
      <c r="P491">
        <v>18</v>
      </c>
      <c r="Q491">
        <v>0</v>
      </c>
      <c r="R491">
        <v>1</v>
      </c>
      <c r="S491">
        <v>0</v>
      </c>
      <c r="T491">
        <v>3</v>
      </c>
    </row>
    <row r="492" spans="1:20" x14ac:dyDescent="0.2">
      <c r="A492" s="66" t="s">
        <v>396</v>
      </c>
      <c r="B492" s="66" t="s">
        <v>471</v>
      </c>
      <c r="C492" s="66" t="s">
        <v>421</v>
      </c>
      <c r="D492" t="s">
        <v>204</v>
      </c>
      <c r="E492" s="27" t="s">
        <v>523</v>
      </c>
      <c r="F492" s="101" t="s">
        <v>301</v>
      </c>
      <c r="G492" t="s">
        <v>238</v>
      </c>
      <c r="H492">
        <v>37</v>
      </c>
      <c r="I492" s="27">
        <f t="shared" si="21"/>
        <v>35</v>
      </c>
      <c r="J492" s="27">
        <f t="shared" si="22"/>
        <v>2</v>
      </c>
      <c r="K492" s="62">
        <f t="shared" si="23"/>
        <v>0.94594594594594594</v>
      </c>
      <c r="L492" s="27"/>
      <c r="M492">
        <v>8</v>
      </c>
      <c r="N492">
        <v>10</v>
      </c>
      <c r="O492">
        <v>9</v>
      </c>
      <c r="P492">
        <v>8</v>
      </c>
      <c r="Q492">
        <v>1</v>
      </c>
      <c r="R492">
        <v>1</v>
      </c>
      <c r="S492">
        <v>0</v>
      </c>
      <c r="T492">
        <v>0</v>
      </c>
    </row>
    <row r="493" spans="1:20" x14ac:dyDescent="0.2">
      <c r="A493" s="66" t="s">
        <v>396</v>
      </c>
      <c r="B493" s="66" t="s">
        <v>471</v>
      </c>
      <c r="C493" s="66" t="s">
        <v>421</v>
      </c>
      <c r="D493" t="s">
        <v>204</v>
      </c>
      <c r="E493" s="27" t="s">
        <v>523</v>
      </c>
      <c r="F493" s="101" t="s">
        <v>301</v>
      </c>
      <c r="G493" t="s">
        <v>240</v>
      </c>
      <c r="H493">
        <v>35</v>
      </c>
      <c r="I493" s="27">
        <f t="shared" si="21"/>
        <v>17</v>
      </c>
      <c r="J493" s="27">
        <f t="shared" si="22"/>
        <v>18</v>
      </c>
      <c r="K493" s="62">
        <f t="shared" si="23"/>
        <v>0.48571428571428571</v>
      </c>
      <c r="L493" s="27"/>
      <c r="M493">
        <v>4</v>
      </c>
      <c r="N493">
        <v>1</v>
      </c>
      <c r="O493">
        <v>4</v>
      </c>
      <c r="P493">
        <v>8</v>
      </c>
      <c r="Q493">
        <v>4</v>
      </c>
      <c r="R493">
        <v>5.5</v>
      </c>
      <c r="S493">
        <v>3</v>
      </c>
      <c r="T493">
        <v>5.5</v>
      </c>
    </row>
    <row r="494" spans="1:20" x14ac:dyDescent="0.2">
      <c r="A494" s="66" t="s">
        <v>396</v>
      </c>
      <c r="B494" s="66" t="s">
        <v>471</v>
      </c>
      <c r="C494" s="66" t="s">
        <v>421</v>
      </c>
      <c r="D494" t="s">
        <v>204</v>
      </c>
      <c r="E494" s="27" t="s">
        <v>523</v>
      </c>
      <c r="F494" s="101" t="s">
        <v>301</v>
      </c>
      <c r="G494" t="s">
        <v>239</v>
      </c>
      <c r="H494">
        <v>22</v>
      </c>
      <c r="I494" s="27">
        <f t="shared" si="21"/>
        <v>11.5</v>
      </c>
      <c r="J494" s="27">
        <f t="shared" si="22"/>
        <v>10.5</v>
      </c>
      <c r="K494" s="62">
        <f t="shared" si="23"/>
        <v>0.52272727272727271</v>
      </c>
      <c r="L494" s="27"/>
      <c r="M494">
        <v>3</v>
      </c>
      <c r="N494">
        <v>0.5</v>
      </c>
      <c r="O494">
        <v>2.5</v>
      </c>
      <c r="P494">
        <v>5.5</v>
      </c>
      <c r="Q494">
        <v>2.5</v>
      </c>
      <c r="R494">
        <v>2.5</v>
      </c>
      <c r="S494">
        <v>3</v>
      </c>
      <c r="T494">
        <v>2.5</v>
      </c>
    </row>
    <row r="495" spans="1:20" x14ac:dyDescent="0.2">
      <c r="A495" s="66" t="s">
        <v>396</v>
      </c>
      <c r="B495" s="66" t="s">
        <v>471</v>
      </c>
      <c r="C495" s="66" t="s">
        <v>421</v>
      </c>
      <c r="D495" t="s">
        <v>204</v>
      </c>
      <c r="E495" s="27" t="s">
        <v>523</v>
      </c>
      <c r="F495" s="101" t="s">
        <v>301</v>
      </c>
      <c r="G495" t="s">
        <v>242</v>
      </c>
      <c r="H495">
        <v>10</v>
      </c>
      <c r="I495" s="27">
        <f t="shared" si="21"/>
        <v>5.5</v>
      </c>
      <c r="J495" s="27">
        <f t="shared" si="22"/>
        <v>4.5</v>
      </c>
      <c r="K495" s="62">
        <f t="shared" si="23"/>
        <v>0.55000000000000004</v>
      </c>
      <c r="L495" s="27"/>
      <c r="M495">
        <v>3</v>
      </c>
      <c r="N495">
        <v>0</v>
      </c>
      <c r="O495">
        <v>0</v>
      </c>
      <c r="P495">
        <v>2.5</v>
      </c>
      <c r="Q495">
        <v>1.5</v>
      </c>
      <c r="R495">
        <v>0.5</v>
      </c>
      <c r="S495">
        <v>0.5</v>
      </c>
      <c r="T495">
        <v>2</v>
      </c>
    </row>
    <row r="496" spans="1:20" x14ac:dyDescent="0.2">
      <c r="A496" s="66" t="s">
        <v>396</v>
      </c>
      <c r="B496" s="66" t="s">
        <v>471</v>
      </c>
      <c r="C496" s="66" t="s">
        <v>421</v>
      </c>
      <c r="D496" t="s">
        <v>204</v>
      </c>
      <c r="E496" s="27" t="s">
        <v>523</v>
      </c>
      <c r="F496" s="101" t="s">
        <v>301</v>
      </c>
      <c r="G496" t="s">
        <v>244</v>
      </c>
      <c r="H496">
        <v>14</v>
      </c>
      <c r="I496" s="27">
        <f t="shared" si="21"/>
        <v>5</v>
      </c>
      <c r="J496" s="27">
        <f t="shared" si="22"/>
        <v>9</v>
      </c>
      <c r="K496" s="62">
        <f t="shared" si="23"/>
        <v>0.35714285714285715</v>
      </c>
      <c r="L496" s="27"/>
      <c r="M496">
        <v>1</v>
      </c>
      <c r="N496">
        <v>0</v>
      </c>
      <c r="O496">
        <v>3</v>
      </c>
      <c r="P496">
        <v>1</v>
      </c>
      <c r="Q496">
        <v>2</v>
      </c>
      <c r="R496">
        <v>4</v>
      </c>
      <c r="S496">
        <v>2</v>
      </c>
      <c r="T496">
        <v>1</v>
      </c>
    </row>
    <row r="497" spans="1:20" x14ac:dyDescent="0.2">
      <c r="A497" s="66" t="s">
        <v>396</v>
      </c>
      <c r="B497" s="66" t="s">
        <v>471</v>
      </c>
      <c r="C497" s="66" t="s">
        <v>421</v>
      </c>
      <c r="D497" t="s">
        <v>204</v>
      </c>
      <c r="E497" s="27" t="s">
        <v>523</v>
      </c>
      <c r="F497" s="101" t="s">
        <v>301</v>
      </c>
      <c r="G497" t="s">
        <v>308</v>
      </c>
      <c r="H497">
        <v>64.5</v>
      </c>
      <c r="I497" s="27">
        <f t="shared" si="21"/>
        <v>41.5</v>
      </c>
      <c r="J497" s="27">
        <f t="shared" si="22"/>
        <v>23</v>
      </c>
      <c r="K497" s="62">
        <f t="shared" si="23"/>
        <v>0.64341085271317833</v>
      </c>
      <c r="L497" s="27"/>
      <c r="M497">
        <v>8</v>
      </c>
      <c r="N497">
        <v>7.5</v>
      </c>
      <c r="O497">
        <v>9.5</v>
      </c>
      <c r="P497">
        <v>16.5</v>
      </c>
      <c r="Q497">
        <v>6</v>
      </c>
      <c r="R497">
        <v>7</v>
      </c>
      <c r="S497">
        <v>4</v>
      </c>
      <c r="T497">
        <v>6</v>
      </c>
    </row>
    <row r="498" spans="1:20" x14ac:dyDescent="0.2">
      <c r="A498" s="66" t="s">
        <v>396</v>
      </c>
      <c r="B498" s="66" t="s">
        <v>471</v>
      </c>
      <c r="C498" s="66" t="s">
        <v>421</v>
      </c>
      <c r="D498" t="s">
        <v>205</v>
      </c>
      <c r="E498" s="27" t="s">
        <v>524</v>
      </c>
      <c r="F498" s="101" t="s">
        <v>301</v>
      </c>
      <c r="G498" t="s">
        <v>238</v>
      </c>
      <c r="H498">
        <v>98</v>
      </c>
      <c r="I498" s="27">
        <f t="shared" si="21"/>
        <v>94</v>
      </c>
      <c r="J498" s="27">
        <f t="shared" si="22"/>
        <v>4</v>
      </c>
      <c r="K498" s="62">
        <f t="shared" si="23"/>
        <v>0.95918367346938771</v>
      </c>
      <c r="L498" s="27"/>
      <c r="M498">
        <v>28</v>
      </c>
      <c r="N498">
        <v>23</v>
      </c>
      <c r="O498">
        <v>31</v>
      </c>
      <c r="P498">
        <v>12</v>
      </c>
      <c r="Q498">
        <v>3</v>
      </c>
      <c r="R498">
        <v>1</v>
      </c>
      <c r="S498">
        <v>0</v>
      </c>
      <c r="T498">
        <v>0</v>
      </c>
    </row>
    <row r="499" spans="1:20" x14ac:dyDescent="0.2">
      <c r="A499" s="66" t="s">
        <v>396</v>
      </c>
      <c r="B499" s="66" t="s">
        <v>471</v>
      </c>
      <c r="C499" s="66" t="s">
        <v>421</v>
      </c>
      <c r="D499" t="s">
        <v>205</v>
      </c>
      <c r="E499" s="27" t="s">
        <v>524</v>
      </c>
      <c r="F499" s="101" t="s">
        <v>301</v>
      </c>
      <c r="G499" t="s">
        <v>240</v>
      </c>
      <c r="H499">
        <v>45</v>
      </c>
      <c r="I499" s="27">
        <f t="shared" si="21"/>
        <v>25</v>
      </c>
      <c r="J499" s="27">
        <f t="shared" si="22"/>
        <v>20</v>
      </c>
      <c r="K499" s="62">
        <f t="shared" si="23"/>
        <v>0.55555555555555558</v>
      </c>
      <c r="L499" s="27"/>
      <c r="M499">
        <v>2</v>
      </c>
      <c r="N499">
        <v>0</v>
      </c>
      <c r="O499">
        <v>0</v>
      </c>
      <c r="P499">
        <v>23</v>
      </c>
      <c r="Q499">
        <v>6</v>
      </c>
      <c r="R499">
        <v>8</v>
      </c>
      <c r="S499">
        <v>2</v>
      </c>
      <c r="T499">
        <v>4</v>
      </c>
    </row>
    <row r="500" spans="1:20" x14ac:dyDescent="0.2">
      <c r="A500" s="66" t="s">
        <v>396</v>
      </c>
      <c r="B500" s="66" t="s">
        <v>471</v>
      </c>
      <c r="C500" s="66" t="s">
        <v>421</v>
      </c>
      <c r="D500" t="s">
        <v>205</v>
      </c>
      <c r="E500" s="27" t="s">
        <v>524</v>
      </c>
      <c r="F500" s="101" t="s">
        <v>301</v>
      </c>
      <c r="G500" t="s">
        <v>239</v>
      </c>
      <c r="H500">
        <v>25.5</v>
      </c>
      <c r="I500" s="27">
        <f t="shared" si="21"/>
        <v>18.5</v>
      </c>
      <c r="J500" s="27">
        <f t="shared" si="22"/>
        <v>7</v>
      </c>
      <c r="K500" s="62">
        <f t="shared" si="23"/>
        <v>0.72549019607843135</v>
      </c>
      <c r="L500" s="27"/>
      <c r="M500">
        <v>2</v>
      </c>
      <c r="N500">
        <v>0</v>
      </c>
      <c r="O500">
        <v>5</v>
      </c>
      <c r="P500">
        <v>11.5</v>
      </c>
      <c r="Q500">
        <v>3.5</v>
      </c>
      <c r="R500">
        <v>2</v>
      </c>
      <c r="S500">
        <v>0</v>
      </c>
      <c r="T500">
        <v>1.5</v>
      </c>
    </row>
    <row r="501" spans="1:20" x14ac:dyDescent="0.2">
      <c r="A501" s="66" t="s">
        <v>396</v>
      </c>
      <c r="B501" s="66" t="s">
        <v>471</v>
      </c>
      <c r="C501" s="66" t="s">
        <v>421</v>
      </c>
      <c r="D501" t="s">
        <v>205</v>
      </c>
      <c r="E501" s="27" t="s">
        <v>524</v>
      </c>
      <c r="F501" s="101" t="s">
        <v>301</v>
      </c>
      <c r="G501" t="s">
        <v>242</v>
      </c>
      <c r="H501">
        <v>14</v>
      </c>
      <c r="I501" s="27">
        <f t="shared" si="21"/>
        <v>11.5</v>
      </c>
      <c r="J501" s="27">
        <f t="shared" si="22"/>
        <v>2.5</v>
      </c>
      <c r="K501" s="62">
        <f t="shared" si="23"/>
        <v>0.8214285714285714</v>
      </c>
      <c r="L501" s="27"/>
      <c r="M501">
        <v>3</v>
      </c>
      <c r="N501">
        <v>0</v>
      </c>
      <c r="O501">
        <v>2</v>
      </c>
      <c r="P501">
        <v>6.5</v>
      </c>
      <c r="Q501">
        <v>1.5</v>
      </c>
      <c r="R501">
        <v>0.5</v>
      </c>
      <c r="S501">
        <v>0.5</v>
      </c>
      <c r="T501">
        <v>0</v>
      </c>
    </row>
    <row r="502" spans="1:20" x14ac:dyDescent="0.2">
      <c r="A502" s="66" t="s">
        <v>396</v>
      </c>
      <c r="B502" s="66" t="s">
        <v>471</v>
      </c>
      <c r="C502" s="66" t="s">
        <v>421</v>
      </c>
      <c r="D502" t="s">
        <v>205</v>
      </c>
      <c r="E502" s="27" t="s">
        <v>524</v>
      </c>
      <c r="F502" s="101" t="s">
        <v>301</v>
      </c>
      <c r="G502" t="s">
        <v>244</v>
      </c>
      <c r="H502">
        <v>81</v>
      </c>
      <c r="I502" s="27">
        <f t="shared" si="21"/>
        <v>58.5</v>
      </c>
      <c r="J502" s="27">
        <f t="shared" si="22"/>
        <v>22.5</v>
      </c>
      <c r="K502" s="62">
        <f t="shared" si="23"/>
        <v>0.72222222222222221</v>
      </c>
      <c r="L502" s="27"/>
      <c r="M502">
        <v>16</v>
      </c>
      <c r="N502">
        <v>11.5</v>
      </c>
      <c r="O502">
        <v>11</v>
      </c>
      <c r="P502">
        <v>20</v>
      </c>
      <c r="Q502">
        <v>4</v>
      </c>
      <c r="R502">
        <v>5</v>
      </c>
      <c r="S502">
        <v>3</v>
      </c>
      <c r="T502">
        <v>10.5</v>
      </c>
    </row>
    <row r="503" spans="1:20" x14ac:dyDescent="0.2">
      <c r="A503" s="66" t="s">
        <v>396</v>
      </c>
      <c r="B503" s="66" t="s">
        <v>471</v>
      </c>
      <c r="C503" s="66" t="s">
        <v>421</v>
      </c>
      <c r="D503" t="s">
        <v>205</v>
      </c>
      <c r="E503" s="27" t="s">
        <v>524</v>
      </c>
      <c r="F503" s="101" t="s">
        <v>301</v>
      </c>
      <c r="G503" t="s">
        <v>308</v>
      </c>
      <c r="H503">
        <v>93</v>
      </c>
      <c r="I503" s="27">
        <f t="shared" si="21"/>
        <v>65</v>
      </c>
      <c r="J503" s="27">
        <f t="shared" si="22"/>
        <v>28</v>
      </c>
      <c r="K503" s="62">
        <f t="shared" si="23"/>
        <v>0.69892473118279574</v>
      </c>
      <c r="L503" s="27"/>
      <c r="M503">
        <v>12.5</v>
      </c>
      <c r="N503">
        <v>7</v>
      </c>
      <c r="O503">
        <v>12</v>
      </c>
      <c r="P503">
        <v>33.5</v>
      </c>
      <c r="Q503">
        <v>15</v>
      </c>
      <c r="R503">
        <v>7</v>
      </c>
      <c r="S503">
        <v>2</v>
      </c>
      <c r="T503">
        <v>4</v>
      </c>
    </row>
    <row r="504" spans="1:20" x14ac:dyDescent="0.2">
      <c r="A504" s="66" t="s">
        <v>397</v>
      </c>
      <c r="B504" s="66" t="s">
        <v>525</v>
      </c>
      <c r="C504" s="66" t="s">
        <v>422</v>
      </c>
      <c r="D504" t="s">
        <v>70</v>
      </c>
      <c r="E504" s="27" t="s">
        <v>526</v>
      </c>
      <c r="F504" s="101" t="s">
        <v>301</v>
      </c>
      <c r="G504" t="s">
        <v>238</v>
      </c>
      <c r="H504">
        <v>32.5</v>
      </c>
      <c r="I504" s="27">
        <f t="shared" si="21"/>
        <v>27</v>
      </c>
      <c r="J504" s="27">
        <f t="shared" si="22"/>
        <v>5.5</v>
      </c>
      <c r="K504" s="62">
        <f t="shared" si="23"/>
        <v>0.83076923076923082</v>
      </c>
      <c r="L504" s="27"/>
      <c r="M504">
        <v>4</v>
      </c>
      <c r="N504">
        <v>1</v>
      </c>
      <c r="O504">
        <v>8</v>
      </c>
      <c r="P504">
        <v>14</v>
      </c>
      <c r="Q504">
        <v>3</v>
      </c>
      <c r="R504">
        <v>1</v>
      </c>
      <c r="S504">
        <v>0</v>
      </c>
      <c r="T504">
        <v>1.5</v>
      </c>
    </row>
    <row r="505" spans="1:20" x14ac:dyDescent="0.2">
      <c r="A505" s="66" t="s">
        <v>397</v>
      </c>
      <c r="B505" s="66" t="s">
        <v>525</v>
      </c>
      <c r="C505" s="66" t="s">
        <v>422</v>
      </c>
      <c r="D505" t="s">
        <v>70</v>
      </c>
      <c r="E505" s="27" t="s">
        <v>526</v>
      </c>
      <c r="F505" s="101" t="s">
        <v>301</v>
      </c>
      <c r="G505" t="s">
        <v>240</v>
      </c>
      <c r="H505">
        <v>20.5</v>
      </c>
      <c r="I505" s="27">
        <f t="shared" si="21"/>
        <v>14.5</v>
      </c>
      <c r="J505" s="27">
        <f t="shared" si="22"/>
        <v>6</v>
      </c>
      <c r="K505" s="62">
        <f t="shared" si="23"/>
        <v>0.70731707317073167</v>
      </c>
      <c r="L505" s="27"/>
      <c r="M505">
        <v>1</v>
      </c>
      <c r="N505">
        <v>2</v>
      </c>
      <c r="O505">
        <v>3.5</v>
      </c>
      <c r="P505">
        <v>8</v>
      </c>
      <c r="Q505">
        <v>1.5</v>
      </c>
      <c r="R505">
        <v>1</v>
      </c>
      <c r="S505">
        <v>1</v>
      </c>
      <c r="T505">
        <v>2.5</v>
      </c>
    </row>
    <row r="506" spans="1:20" x14ac:dyDescent="0.2">
      <c r="A506" s="66" t="s">
        <v>397</v>
      </c>
      <c r="B506" s="66" t="s">
        <v>525</v>
      </c>
      <c r="C506" s="66" t="s">
        <v>422</v>
      </c>
      <c r="D506" t="s">
        <v>70</v>
      </c>
      <c r="E506" s="27" t="s">
        <v>526</v>
      </c>
      <c r="F506" s="101" t="s">
        <v>301</v>
      </c>
      <c r="G506" t="s">
        <v>239</v>
      </c>
      <c r="H506">
        <v>24</v>
      </c>
      <c r="I506" s="27">
        <f t="shared" si="21"/>
        <v>17</v>
      </c>
      <c r="J506" s="27">
        <f t="shared" si="22"/>
        <v>7</v>
      </c>
      <c r="K506" s="62">
        <f t="shared" si="23"/>
        <v>0.70833333333333337</v>
      </c>
      <c r="L506" s="27"/>
      <c r="M506">
        <v>2.5</v>
      </c>
      <c r="N506">
        <v>1</v>
      </c>
      <c r="O506">
        <v>3</v>
      </c>
      <c r="P506">
        <v>10.5</v>
      </c>
      <c r="Q506">
        <v>2</v>
      </c>
      <c r="R506">
        <v>1.5</v>
      </c>
      <c r="S506">
        <v>2.5</v>
      </c>
      <c r="T506">
        <v>1</v>
      </c>
    </row>
    <row r="507" spans="1:20" x14ac:dyDescent="0.2">
      <c r="A507" s="66" t="s">
        <v>397</v>
      </c>
      <c r="B507" s="66" t="s">
        <v>525</v>
      </c>
      <c r="C507" s="66" t="s">
        <v>422</v>
      </c>
      <c r="D507" t="s">
        <v>70</v>
      </c>
      <c r="E507" s="27" t="s">
        <v>526</v>
      </c>
      <c r="F507" s="101" t="s">
        <v>301</v>
      </c>
      <c r="G507" t="s">
        <v>242</v>
      </c>
      <c r="H507">
        <v>13</v>
      </c>
      <c r="I507" s="27">
        <f t="shared" si="21"/>
        <v>11.5</v>
      </c>
      <c r="J507" s="27">
        <f t="shared" si="22"/>
        <v>1.5</v>
      </c>
      <c r="K507" s="62">
        <f t="shared" si="23"/>
        <v>0.88461538461538458</v>
      </c>
      <c r="L507" s="27"/>
      <c r="M507">
        <v>3</v>
      </c>
      <c r="N507">
        <v>2.5</v>
      </c>
      <c r="O507">
        <v>4</v>
      </c>
      <c r="P507">
        <v>2</v>
      </c>
      <c r="Q507">
        <v>0.5</v>
      </c>
      <c r="R507">
        <v>0</v>
      </c>
      <c r="S507">
        <v>0.5</v>
      </c>
      <c r="T507">
        <v>0.5</v>
      </c>
    </row>
    <row r="508" spans="1:20" x14ac:dyDescent="0.2">
      <c r="A508" s="66" t="s">
        <v>397</v>
      </c>
      <c r="B508" s="66" t="s">
        <v>525</v>
      </c>
      <c r="C508" s="66" t="s">
        <v>422</v>
      </c>
      <c r="D508" t="s">
        <v>70</v>
      </c>
      <c r="E508" s="27" t="s">
        <v>526</v>
      </c>
      <c r="F508" s="101" t="s">
        <v>301</v>
      </c>
      <c r="G508" t="s">
        <v>244</v>
      </c>
      <c r="H508">
        <v>20</v>
      </c>
      <c r="I508" s="27">
        <f t="shared" si="21"/>
        <v>15</v>
      </c>
      <c r="J508" s="27">
        <f t="shared" si="22"/>
        <v>5</v>
      </c>
      <c r="K508" s="62">
        <f t="shared" si="23"/>
        <v>0.75</v>
      </c>
      <c r="L508" s="27"/>
      <c r="M508">
        <v>2</v>
      </c>
      <c r="N508">
        <v>2</v>
      </c>
      <c r="O508">
        <v>3</v>
      </c>
      <c r="P508">
        <v>8</v>
      </c>
      <c r="Q508">
        <v>1</v>
      </c>
      <c r="R508">
        <v>0</v>
      </c>
      <c r="S508">
        <v>3</v>
      </c>
      <c r="T508">
        <v>1</v>
      </c>
    </row>
    <row r="509" spans="1:20" x14ac:dyDescent="0.2">
      <c r="A509" s="66" t="s">
        <v>397</v>
      </c>
      <c r="B509" s="66" t="s">
        <v>525</v>
      </c>
      <c r="C509" s="66" t="s">
        <v>422</v>
      </c>
      <c r="D509" t="s">
        <v>70</v>
      </c>
      <c r="E509" s="27" t="s">
        <v>526</v>
      </c>
      <c r="F509" s="101" t="s">
        <v>301</v>
      </c>
      <c r="G509" t="s">
        <v>308</v>
      </c>
      <c r="H509">
        <v>77.5</v>
      </c>
      <c r="I509" s="27">
        <f t="shared" si="21"/>
        <v>63</v>
      </c>
      <c r="J509" s="27">
        <f t="shared" si="22"/>
        <v>14.5</v>
      </c>
      <c r="K509" s="62">
        <f t="shared" si="23"/>
        <v>0.81290322580645158</v>
      </c>
      <c r="L509" s="27"/>
      <c r="M509">
        <v>18.5</v>
      </c>
      <c r="N509">
        <v>8.5</v>
      </c>
      <c r="O509">
        <v>10.5</v>
      </c>
      <c r="P509">
        <v>25.5</v>
      </c>
      <c r="Q509">
        <v>4.5</v>
      </c>
      <c r="R509">
        <v>3</v>
      </c>
      <c r="S509">
        <v>4</v>
      </c>
      <c r="T509">
        <v>3</v>
      </c>
    </row>
    <row r="510" spans="1:20" x14ac:dyDescent="0.2">
      <c r="A510" s="66" t="s">
        <v>397</v>
      </c>
      <c r="B510" s="66" t="s">
        <v>358</v>
      </c>
      <c r="C510" s="66" t="s">
        <v>422</v>
      </c>
      <c r="D510" t="s">
        <v>368</v>
      </c>
      <c r="E510" s="27" t="s">
        <v>527</v>
      </c>
      <c r="F510" s="101" t="s">
        <v>301</v>
      </c>
      <c r="G510" t="s">
        <v>238</v>
      </c>
      <c r="H510">
        <v>24.5</v>
      </c>
      <c r="I510" s="27">
        <f t="shared" si="21"/>
        <v>24</v>
      </c>
      <c r="J510" s="27">
        <f t="shared" si="22"/>
        <v>0.5</v>
      </c>
      <c r="K510" s="62">
        <f t="shared" si="23"/>
        <v>0.97959183673469385</v>
      </c>
      <c r="L510" s="27"/>
      <c r="M510">
        <v>9</v>
      </c>
      <c r="N510">
        <v>2</v>
      </c>
      <c r="O510">
        <v>9</v>
      </c>
      <c r="P510">
        <v>4</v>
      </c>
      <c r="Q510">
        <v>0.5</v>
      </c>
      <c r="R510">
        <v>0</v>
      </c>
      <c r="S510">
        <v>0</v>
      </c>
      <c r="T510">
        <v>0</v>
      </c>
    </row>
    <row r="511" spans="1:20" x14ac:dyDescent="0.2">
      <c r="A511" s="66" t="s">
        <v>397</v>
      </c>
      <c r="B511" s="66" t="s">
        <v>358</v>
      </c>
      <c r="C511" s="66" t="s">
        <v>422</v>
      </c>
      <c r="D511" t="s">
        <v>368</v>
      </c>
      <c r="E511" s="27" t="s">
        <v>527</v>
      </c>
      <c r="F511" s="101" t="s">
        <v>301</v>
      </c>
      <c r="G511" t="s">
        <v>240</v>
      </c>
      <c r="H511">
        <v>23.5</v>
      </c>
      <c r="I511" s="27">
        <f t="shared" si="21"/>
        <v>23</v>
      </c>
      <c r="J511" s="27">
        <f t="shared" si="22"/>
        <v>0.5</v>
      </c>
      <c r="K511" s="62">
        <f t="shared" si="23"/>
        <v>0.97872340425531912</v>
      </c>
      <c r="L511" s="27"/>
      <c r="M511">
        <v>4.5</v>
      </c>
      <c r="N511">
        <v>1</v>
      </c>
      <c r="O511">
        <v>1</v>
      </c>
      <c r="P511">
        <v>16.5</v>
      </c>
      <c r="Q511">
        <v>0</v>
      </c>
      <c r="R511">
        <v>0</v>
      </c>
      <c r="S511">
        <v>0.5</v>
      </c>
      <c r="T511">
        <v>0</v>
      </c>
    </row>
    <row r="512" spans="1:20" x14ac:dyDescent="0.2">
      <c r="A512" s="66" t="s">
        <v>397</v>
      </c>
      <c r="B512" s="66" t="s">
        <v>358</v>
      </c>
      <c r="C512" s="66" t="s">
        <v>422</v>
      </c>
      <c r="D512" t="s">
        <v>368</v>
      </c>
      <c r="E512" s="27" t="s">
        <v>527</v>
      </c>
      <c r="F512" s="101" t="s">
        <v>301</v>
      </c>
      <c r="G512" t="s">
        <v>239</v>
      </c>
      <c r="H512">
        <v>10</v>
      </c>
      <c r="I512" s="27">
        <f t="shared" si="21"/>
        <v>3.5</v>
      </c>
      <c r="J512" s="27">
        <f t="shared" si="22"/>
        <v>6.5</v>
      </c>
      <c r="K512" s="62">
        <f t="shared" si="23"/>
        <v>0.35</v>
      </c>
      <c r="L512" s="27"/>
      <c r="M512">
        <v>0</v>
      </c>
      <c r="N512">
        <v>0</v>
      </c>
      <c r="O512">
        <v>0</v>
      </c>
      <c r="P512">
        <v>3.5</v>
      </c>
      <c r="Q512">
        <v>1.5</v>
      </c>
      <c r="R512">
        <v>2</v>
      </c>
      <c r="S512">
        <v>2</v>
      </c>
      <c r="T512">
        <v>1</v>
      </c>
    </row>
    <row r="513" spans="1:20" x14ac:dyDescent="0.2">
      <c r="A513" s="66" t="s">
        <v>397</v>
      </c>
      <c r="B513" s="66" t="s">
        <v>358</v>
      </c>
      <c r="C513" s="66" t="s">
        <v>422</v>
      </c>
      <c r="D513" t="s">
        <v>368</v>
      </c>
      <c r="E513" s="27" t="s">
        <v>527</v>
      </c>
      <c r="F513" s="101" t="s">
        <v>301</v>
      </c>
      <c r="G513" t="s">
        <v>242</v>
      </c>
      <c r="H513">
        <v>17</v>
      </c>
      <c r="I513" s="27">
        <f t="shared" si="21"/>
        <v>15.5</v>
      </c>
      <c r="J513" s="27">
        <f t="shared" si="22"/>
        <v>1.5</v>
      </c>
      <c r="K513" s="62">
        <f t="shared" si="23"/>
        <v>0.91176470588235292</v>
      </c>
      <c r="L513" s="27"/>
      <c r="M513">
        <v>12</v>
      </c>
      <c r="N513">
        <v>3</v>
      </c>
      <c r="O513">
        <v>0</v>
      </c>
      <c r="P513">
        <v>0.5</v>
      </c>
      <c r="Q513">
        <v>0.5</v>
      </c>
      <c r="R513">
        <v>0</v>
      </c>
      <c r="S513">
        <v>0</v>
      </c>
      <c r="T513">
        <v>1</v>
      </c>
    </row>
    <row r="514" spans="1:20" x14ac:dyDescent="0.2">
      <c r="A514" s="66" t="s">
        <v>397</v>
      </c>
      <c r="B514" s="66" t="s">
        <v>358</v>
      </c>
      <c r="C514" s="66" t="s">
        <v>422</v>
      </c>
      <c r="D514" t="s">
        <v>368</v>
      </c>
      <c r="E514" s="27" t="s">
        <v>527</v>
      </c>
      <c r="F514" s="101" t="s">
        <v>301</v>
      </c>
      <c r="G514" t="s">
        <v>244</v>
      </c>
      <c r="H514">
        <v>15.5</v>
      </c>
      <c r="I514" s="27">
        <f t="shared" si="21"/>
        <v>13</v>
      </c>
      <c r="J514" s="27">
        <f t="shared" si="22"/>
        <v>2.5</v>
      </c>
      <c r="K514" s="62">
        <f t="shared" si="23"/>
        <v>0.83870967741935487</v>
      </c>
      <c r="L514" s="27"/>
      <c r="M514">
        <v>1</v>
      </c>
      <c r="N514">
        <v>5</v>
      </c>
      <c r="O514">
        <v>1</v>
      </c>
      <c r="P514">
        <v>6</v>
      </c>
      <c r="Q514">
        <v>0.5</v>
      </c>
      <c r="R514">
        <v>0.5</v>
      </c>
      <c r="S514">
        <v>0</v>
      </c>
      <c r="T514">
        <v>1.5</v>
      </c>
    </row>
    <row r="515" spans="1:20" x14ac:dyDescent="0.2">
      <c r="A515" s="66" t="s">
        <v>397</v>
      </c>
      <c r="B515" s="66" t="s">
        <v>358</v>
      </c>
      <c r="C515" s="66" t="s">
        <v>422</v>
      </c>
      <c r="D515" t="s">
        <v>368</v>
      </c>
      <c r="E515" s="27" t="s">
        <v>527</v>
      </c>
      <c r="F515" s="101" t="s">
        <v>301</v>
      </c>
      <c r="G515" t="s">
        <v>308</v>
      </c>
      <c r="H515">
        <v>47</v>
      </c>
      <c r="I515" s="27">
        <f t="shared" si="21"/>
        <v>31.5</v>
      </c>
      <c r="J515" s="27">
        <f t="shared" si="22"/>
        <v>15.5</v>
      </c>
      <c r="K515" s="62">
        <f t="shared" si="23"/>
        <v>0.67021276595744683</v>
      </c>
      <c r="L515" s="27"/>
      <c r="M515">
        <v>10</v>
      </c>
      <c r="N515">
        <v>2.5</v>
      </c>
      <c r="O515">
        <v>3.5</v>
      </c>
      <c r="P515">
        <v>15.5</v>
      </c>
      <c r="Q515">
        <v>5</v>
      </c>
      <c r="R515">
        <v>3.5</v>
      </c>
      <c r="S515">
        <v>2</v>
      </c>
      <c r="T515">
        <v>5</v>
      </c>
    </row>
    <row r="516" spans="1:20" x14ac:dyDescent="0.2">
      <c r="A516" s="66" t="s">
        <v>397</v>
      </c>
      <c r="B516" s="66" t="s">
        <v>525</v>
      </c>
      <c r="C516" s="66" t="s">
        <v>422</v>
      </c>
      <c r="D516" t="s">
        <v>80</v>
      </c>
      <c r="E516" s="27" t="s">
        <v>528</v>
      </c>
      <c r="F516" s="101" t="s">
        <v>301</v>
      </c>
      <c r="G516" t="s">
        <v>238</v>
      </c>
      <c r="H516">
        <v>33</v>
      </c>
      <c r="I516" s="27">
        <f t="shared" si="21"/>
        <v>30</v>
      </c>
      <c r="J516" s="27">
        <f t="shared" si="22"/>
        <v>3</v>
      </c>
      <c r="K516" s="62">
        <f t="shared" si="23"/>
        <v>0.90909090909090906</v>
      </c>
      <c r="L516" s="27"/>
      <c r="M516">
        <v>4</v>
      </c>
      <c r="N516">
        <v>6</v>
      </c>
      <c r="O516">
        <v>4.5</v>
      </c>
      <c r="P516">
        <v>15.5</v>
      </c>
      <c r="Q516">
        <v>1</v>
      </c>
      <c r="R516">
        <v>2</v>
      </c>
      <c r="S516">
        <v>0</v>
      </c>
      <c r="T516">
        <v>0</v>
      </c>
    </row>
    <row r="517" spans="1:20" x14ac:dyDescent="0.2">
      <c r="A517" s="66" t="s">
        <v>397</v>
      </c>
      <c r="B517" s="66" t="s">
        <v>525</v>
      </c>
      <c r="C517" s="66" t="s">
        <v>422</v>
      </c>
      <c r="D517" t="s">
        <v>80</v>
      </c>
      <c r="E517" s="27" t="s">
        <v>528</v>
      </c>
      <c r="F517" s="101" t="s">
        <v>301</v>
      </c>
      <c r="G517" t="s">
        <v>240</v>
      </c>
      <c r="H517">
        <v>11.5</v>
      </c>
      <c r="I517" s="27">
        <f t="shared" si="21"/>
        <v>5.5</v>
      </c>
      <c r="J517" s="27">
        <f t="shared" si="22"/>
        <v>6</v>
      </c>
      <c r="K517" s="62">
        <f t="shared" si="23"/>
        <v>0.47826086956521741</v>
      </c>
      <c r="L517" s="27"/>
      <c r="M517">
        <v>0</v>
      </c>
      <c r="N517">
        <v>0</v>
      </c>
      <c r="O517">
        <v>0</v>
      </c>
      <c r="P517">
        <v>5.5</v>
      </c>
      <c r="Q517">
        <v>1</v>
      </c>
      <c r="R517">
        <v>1</v>
      </c>
      <c r="S517">
        <v>3</v>
      </c>
      <c r="T517">
        <v>1</v>
      </c>
    </row>
    <row r="518" spans="1:20" x14ac:dyDescent="0.2">
      <c r="A518" s="66" t="s">
        <v>397</v>
      </c>
      <c r="B518" s="66" t="s">
        <v>525</v>
      </c>
      <c r="C518" s="66" t="s">
        <v>422</v>
      </c>
      <c r="D518" t="s">
        <v>80</v>
      </c>
      <c r="E518" s="27" t="s">
        <v>528</v>
      </c>
      <c r="F518" s="101" t="s">
        <v>301</v>
      </c>
      <c r="G518" t="s">
        <v>239</v>
      </c>
      <c r="H518">
        <v>8.5</v>
      </c>
      <c r="I518" s="27">
        <f t="shared" si="21"/>
        <v>5</v>
      </c>
      <c r="J518" s="27">
        <f t="shared" si="22"/>
        <v>3.5</v>
      </c>
      <c r="K518" s="62">
        <f t="shared" si="23"/>
        <v>0.58823529411764708</v>
      </c>
      <c r="L518" s="27"/>
      <c r="M518">
        <v>2</v>
      </c>
      <c r="N518">
        <v>0</v>
      </c>
      <c r="O518">
        <v>3</v>
      </c>
      <c r="P518">
        <v>0</v>
      </c>
      <c r="Q518">
        <v>2.5</v>
      </c>
      <c r="R518">
        <v>0</v>
      </c>
      <c r="S518">
        <v>1</v>
      </c>
      <c r="T518">
        <v>0</v>
      </c>
    </row>
    <row r="519" spans="1:20" x14ac:dyDescent="0.2">
      <c r="A519" s="66" t="s">
        <v>397</v>
      </c>
      <c r="B519" s="66" t="s">
        <v>525</v>
      </c>
      <c r="C519" s="66" t="s">
        <v>422</v>
      </c>
      <c r="D519" t="s">
        <v>80</v>
      </c>
      <c r="E519" s="27" t="s">
        <v>528</v>
      </c>
      <c r="F519" s="101" t="s">
        <v>301</v>
      </c>
      <c r="G519" t="s">
        <v>242</v>
      </c>
      <c r="H519">
        <v>54</v>
      </c>
      <c r="I519" s="27">
        <f t="shared" si="21"/>
        <v>46</v>
      </c>
      <c r="J519" s="27">
        <f t="shared" si="22"/>
        <v>8</v>
      </c>
      <c r="K519" s="62">
        <f t="shared" si="23"/>
        <v>0.85185185185185186</v>
      </c>
      <c r="L519" s="27"/>
      <c r="M519">
        <v>21</v>
      </c>
      <c r="N519">
        <v>3</v>
      </c>
      <c r="O519">
        <v>7.5</v>
      </c>
      <c r="P519">
        <v>14.5</v>
      </c>
      <c r="Q519">
        <v>2</v>
      </c>
      <c r="R519">
        <v>3</v>
      </c>
      <c r="S519">
        <v>3</v>
      </c>
      <c r="T519">
        <v>0</v>
      </c>
    </row>
    <row r="520" spans="1:20" x14ac:dyDescent="0.2">
      <c r="A520" s="66" t="s">
        <v>397</v>
      </c>
      <c r="B520" s="66" t="s">
        <v>525</v>
      </c>
      <c r="C520" s="66" t="s">
        <v>422</v>
      </c>
      <c r="D520" t="s">
        <v>80</v>
      </c>
      <c r="E520" s="27" t="s">
        <v>528</v>
      </c>
      <c r="F520" s="101" t="s">
        <v>301</v>
      </c>
      <c r="G520" t="s">
        <v>244</v>
      </c>
      <c r="H520">
        <v>29.5</v>
      </c>
      <c r="I520" s="27">
        <f t="shared" si="21"/>
        <v>21</v>
      </c>
      <c r="J520" s="27">
        <f t="shared" si="22"/>
        <v>8.5</v>
      </c>
      <c r="K520" s="62">
        <f t="shared" si="23"/>
        <v>0.71186440677966101</v>
      </c>
      <c r="L520" s="27"/>
      <c r="M520">
        <v>8</v>
      </c>
      <c r="N520">
        <v>3</v>
      </c>
      <c r="O520">
        <v>4</v>
      </c>
      <c r="P520">
        <v>6</v>
      </c>
      <c r="Q520">
        <v>2</v>
      </c>
      <c r="R520">
        <v>1.5</v>
      </c>
      <c r="S520">
        <v>0.5</v>
      </c>
      <c r="T520">
        <v>4.5</v>
      </c>
    </row>
    <row r="521" spans="1:20" x14ac:dyDescent="0.2">
      <c r="A521" s="66" t="s">
        <v>397</v>
      </c>
      <c r="B521" s="66" t="s">
        <v>525</v>
      </c>
      <c r="C521" s="66" t="s">
        <v>422</v>
      </c>
      <c r="D521" t="s">
        <v>80</v>
      </c>
      <c r="E521" s="27" t="s">
        <v>528</v>
      </c>
      <c r="F521" s="101" t="s">
        <v>301</v>
      </c>
      <c r="G521" t="s">
        <v>308</v>
      </c>
      <c r="H521">
        <v>34</v>
      </c>
      <c r="I521" s="27">
        <f t="shared" si="21"/>
        <v>24.5</v>
      </c>
      <c r="J521" s="27">
        <f t="shared" si="22"/>
        <v>9.5</v>
      </c>
      <c r="K521" s="62">
        <f t="shared" si="23"/>
        <v>0.72058823529411764</v>
      </c>
      <c r="L521" s="27"/>
      <c r="M521">
        <v>4</v>
      </c>
      <c r="N521">
        <v>2.5</v>
      </c>
      <c r="O521">
        <v>6.5</v>
      </c>
      <c r="P521">
        <v>11.5</v>
      </c>
      <c r="Q521">
        <v>2</v>
      </c>
      <c r="R521">
        <v>1.5</v>
      </c>
      <c r="S521">
        <v>4</v>
      </c>
      <c r="T521">
        <v>2</v>
      </c>
    </row>
    <row r="522" spans="1:20" x14ac:dyDescent="0.2">
      <c r="A522" s="66" t="s">
        <v>397</v>
      </c>
      <c r="B522" s="66" t="s">
        <v>525</v>
      </c>
      <c r="C522" s="66" t="s">
        <v>422</v>
      </c>
      <c r="D522" t="s">
        <v>81</v>
      </c>
      <c r="E522" s="27" t="s">
        <v>529</v>
      </c>
      <c r="F522" s="101" t="s">
        <v>301</v>
      </c>
      <c r="G522" t="s">
        <v>308</v>
      </c>
      <c r="H522">
        <v>14.5</v>
      </c>
      <c r="I522" s="27">
        <f t="shared" ref="I522:I585" si="24">SUM(M522:P522)</f>
        <v>14</v>
      </c>
      <c r="J522" s="27">
        <f t="shared" ref="J522:J585" si="25">SUM(Q522:T522)</f>
        <v>0.5</v>
      </c>
      <c r="K522" s="62">
        <f t="shared" ref="K522:K585" si="26">I522/H522</f>
        <v>0.96551724137931039</v>
      </c>
      <c r="L522" s="27"/>
      <c r="M522">
        <v>2</v>
      </c>
      <c r="N522">
        <v>2</v>
      </c>
      <c r="O522">
        <v>3</v>
      </c>
      <c r="P522">
        <v>7</v>
      </c>
      <c r="Q522">
        <v>0</v>
      </c>
      <c r="R522">
        <v>0.5</v>
      </c>
      <c r="S522">
        <v>0</v>
      </c>
      <c r="T522">
        <v>0</v>
      </c>
    </row>
    <row r="523" spans="1:20" x14ac:dyDescent="0.2">
      <c r="A523" s="66" t="s">
        <v>397</v>
      </c>
      <c r="B523" s="66" t="s">
        <v>525</v>
      </c>
      <c r="C523" s="66" t="s">
        <v>422</v>
      </c>
      <c r="D523" t="s">
        <v>82</v>
      </c>
      <c r="E523" s="27" t="s">
        <v>530</v>
      </c>
      <c r="F523" s="101" t="s">
        <v>301</v>
      </c>
      <c r="G523" t="s">
        <v>238</v>
      </c>
      <c r="H523">
        <v>16.5</v>
      </c>
      <c r="I523" s="27">
        <f t="shared" si="24"/>
        <v>16.5</v>
      </c>
      <c r="J523" s="27">
        <f t="shared" si="25"/>
        <v>0</v>
      </c>
      <c r="K523" s="62">
        <f t="shared" si="26"/>
        <v>1</v>
      </c>
      <c r="L523" s="27"/>
      <c r="M523">
        <v>2</v>
      </c>
      <c r="N523">
        <v>2</v>
      </c>
      <c r="O523">
        <v>4</v>
      </c>
      <c r="P523">
        <v>8.5</v>
      </c>
      <c r="Q523">
        <v>0</v>
      </c>
      <c r="R523">
        <v>0</v>
      </c>
      <c r="S523">
        <v>0</v>
      </c>
      <c r="T523">
        <v>0</v>
      </c>
    </row>
    <row r="524" spans="1:20" x14ac:dyDescent="0.2">
      <c r="A524" s="66" t="s">
        <v>397</v>
      </c>
      <c r="B524" s="66" t="s">
        <v>525</v>
      </c>
      <c r="C524" s="66" t="s">
        <v>422</v>
      </c>
      <c r="D524" t="s">
        <v>82</v>
      </c>
      <c r="E524" s="27" t="s">
        <v>530</v>
      </c>
      <c r="F524" s="101" t="s">
        <v>301</v>
      </c>
      <c r="G524" t="s">
        <v>240</v>
      </c>
      <c r="H524">
        <v>3.5</v>
      </c>
      <c r="I524" s="27">
        <f t="shared" si="24"/>
        <v>3.5</v>
      </c>
      <c r="J524" s="27">
        <f t="shared" si="25"/>
        <v>0</v>
      </c>
      <c r="K524" s="62">
        <f t="shared" si="26"/>
        <v>1</v>
      </c>
      <c r="L524" s="27"/>
      <c r="M524">
        <v>1</v>
      </c>
      <c r="N524">
        <v>0</v>
      </c>
      <c r="O524">
        <v>0</v>
      </c>
      <c r="P524">
        <v>2.5</v>
      </c>
      <c r="Q524">
        <v>0</v>
      </c>
      <c r="R524">
        <v>0</v>
      </c>
      <c r="S524">
        <v>0</v>
      </c>
      <c r="T524">
        <v>0</v>
      </c>
    </row>
    <row r="525" spans="1:20" x14ac:dyDescent="0.2">
      <c r="A525" s="66" t="s">
        <v>397</v>
      </c>
      <c r="B525" s="66" t="s">
        <v>525</v>
      </c>
      <c r="C525" s="66" t="s">
        <v>422</v>
      </c>
      <c r="D525" t="s">
        <v>82</v>
      </c>
      <c r="E525" s="27" t="s">
        <v>530</v>
      </c>
      <c r="F525" s="101" t="s">
        <v>301</v>
      </c>
      <c r="G525" t="s">
        <v>242</v>
      </c>
      <c r="H525">
        <v>1</v>
      </c>
      <c r="I525" s="27">
        <f t="shared" si="24"/>
        <v>1</v>
      </c>
      <c r="J525" s="27">
        <f t="shared" si="25"/>
        <v>0</v>
      </c>
      <c r="K525" s="62">
        <f t="shared" si="26"/>
        <v>1</v>
      </c>
      <c r="L525" s="27"/>
      <c r="M525">
        <v>0</v>
      </c>
      <c r="N525">
        <v>1</v>
      </c>
      <c r="O525">
        <v>0</v>
      </c>
      <c r="P525">
        <v>0</v>
      </c>
      <c r="Q525">
        <v>0</v>
      </c>
      <c r="R525">
        <v>0</v>
      </c>
      <c r="S525">
        <v>0</v>
      </c>
      <c r="T525">
        <v>0</v>
      </c>
    </row>
    <row r="526" spans="1:20" x14ac:dyDescent="0.2">
      <c r="A526" s="66" t="s">
        <v>397</v>
      </c>
      <c r="B526" s="66" t="s">
        <v>525</v>
      </c>
      <c r="C526" s="66" t="s">
        <v>422</v>
      </c>
      <c r="D526" t="s">
        <v>82</v>
      </c>
      <c r="E526" s="27" t="s">
        <v>530</v>
      </c>
      <c r="F526" s="101" t="s">
        <v>301</v>
      </c>
      <c r="G526" t="s">
        <v>244</v>
      </c>
      <c r="H526">
        <v>6</v>
      </c>
      <c r="I526" s="27">
        <f t="shared" si="24"/>
        <v>6</v>
      </c>
      <c r="J526" s="27">
        <f t="shared" si="25"/>
        <v>0</v>
      </c>
      <c r="K526" s="62">
        <f t="shared" si="26"/>
        <v>1</v>
      </c>
      <c r="L526" s="27"/>
      <c r="M526">
        <v>0</v>
      </c>
      <c r="N526">
        <v>0</v>
      </c>
      <c r="O526">
        <v>4</v>
      </c>
      <c r="P526">
        <v>2</v>
      </c>
      <c r="Q526">
        <v>0</v>
      </c>
      <c r="R526">
        <v>0</v>
      </c>
      <c r="S526">
        <v>0</v>
      </c>
      <c r="T526">
        <v>0</v>
      </c>
    </row>
    <row r="527" spans="1:20" x14ac:dyDescent="0.2">
      <c r="A527" s="66" t="s">
        <v>397</v>
      </c>
      <c r="B527" s="66" t="s">
        <v>525</v>
      </c>
      <c r="C527" s="66" t="s">
        <v>422</v>
      </c>
      <c r="D527" t="s">
        <v>82</v>
      </c>
      <c r="E527" s="27" t="s">
        <v>530</v>
      </c>
      <c r="F527" s="101" t="s">
        <v>301</v>
      </c>
      <c r="G527" t="s">
        <v>308</v>
      </c>
      <c r="H527">
        <v>12</v>
      </c>
      <c r="I527" s="27">
        <f t="shared" si="24"/>
        <v>11</v>
      </c>
      <c r="J527" s="27">
        <f t="shared" si="25"/>
        <v>1</v>
      </c>
      <c r="K527" s="62">
        <f t="shared" si="26"/>
        <v>0.91666666666666663</v>
      </c>
      <c r="L527" s="27"/>
      <c r="M527">
        <v>5</v>
      </c>
      <c r="N527">
        <v>0</v>
      </c>
      <c r="O527">
        <v>0</v>
      </c>
      <c r="P527">
        <v>6</v>
      </c>
      <c r="Q527">
        <v>0</v>
      </c>
      <c r="R527">
        <v>0.5</v>
      </c>
      <c r="S527">
        <v>0.5</v>
      </c>
      <c r="T527">
        <v>0</v>
      </c>
    </row>
    <row r="528" spans="1:20" x14ac:dyDescent="0.2">
      <c r="A528" s="66" t="s">
        <v>397</v>
      </c>
      <c r="B528" s="66" t="s">
        <v>525</v>
      </c>
      <c r="C528" s="66" t="s">
        <v>422</v>
      </c>
      <c r="D528" t="s">
        <v>83</v>
      </c>
      <c r="E528" s="27" t="s">
        <v>531</v>
      </c>
      <c r="F528" s="101" t="s">
        <v>301</v>
      </c>
      <c r="G528" t="s">
        <v>238</v>
      </c>
      <c r="H528">
        <v>8</v>
      </c>
      <c r="I528" s="27">
        <f t="shared" si="24"/>
        <v>8</v>
      </c>
      <c r="J528" s="27">
        <f t="shared" si="25"/>
        <v>0</v>
      </c>
      <c r="K528" s="62">
        <f t="shared" si="26"/>
        <v>1</v>
      </c>
      <c r="L528" s="27"/>
      <c r="M528">
        <v>0</v>
      </c>
      <c r="N528">
        <v>2</v>
      </c>
      <c r="O528">
        <v>5</v>
      </c>
      <c r="P528">
        <v>1</v>
      </c>
      <c r="Q528">
        <v>0</v>
      </c>
      <c r="R528">
        <v>0</v>
      </c>
      <c r="S528">
        <v>0</v>
      </c>
      <c r="T528">
        <v>0</v>
      </c>
    </row>
    <row r="529" spans="1:20" x14ac:dyDescent="0.2">
      <c r="A529" s="66" t="s">
        <v>397</v>
      </c>
      <c r="B529" s="66" t="s">
        <v>525</v>
      </c>
      <c r="C529" s="66" t="s">
        <v>422</v>
      </c>
      <c r="D529" t="s">
        <v>83</v>
      </c>
      <c r="E529" s="27" t="s">
        <v>531</v>
      </c>
      <c r="F529" s="101" t="s">
        <v>301</v>
      </c>
      <c r="G529" t="s">
        <v>240</v>
      </c>
      <c r="H529">
        <v>7.5</v>
      </c>
      <c r="I529" s="27">
        <f t="shared" si="24"/>
        <v>5.5</v>
      </c>
      <c r="J529" s="27">
        <f t="shared" si="25"/>
        <v>2</v>
      </c>
      <c r="K529" s="62">
        <f t="shared" si="26"/>
        <v>0.73333333333333328</v>
      </c>
      <c r="L529" s="27"/>
      <c r="M529">
        <v>1</v>
      </c>
      <c r="N529">
        <v>0</v>
      </c>
      <c r="O529">
        <v>1</v>
      </c>
      <c r="P529">
        <v>3.5</v>
      </c>
      <c r="Q529">
        <v>0</v>
      </c>
      <c r="R529">
        <v>1</v>
      </c>
      <c r="S529">
        <v>0</v>
      </c>
      <c r="T529">
        <v>1</v>
      </c>
    </row>
    <row r="530" spans="1:20" x14ac:dyDescent="0.2">
      <c r="A530" s="66" t="s">
        <v>397</v>
      </c>
      <c r="B530" s="66" t="s">
        <v>525</v>
      </c>
      <c r="C530" s="66" t="s">
        <v>422</v>
      </c>
      <c r="D530" t="s">
        <v>83</v>
      </c>
      <c r="E530" s="27" t="s">
        <v>531</v>
      </c>
      <c r="F530" s="101" t="s">
        <v>301</v>
      </c>
      <c r="G530" t="s">
        <v>239</v>
      </c>
      <c r="H530">
        <v>1</v>
      </c>
      <c r="I530" s="27">
        <f t="shared" si="24"/>
        <v>1</v>
      </c>
      <c r="J530" s="27">
        <f t="shared" si="25"/>
        <v>0</v>
      </c>
      <c r="K530" s="62">
        <f t="shared" si="26"/>
        <v>1</v>
      </c>
      <c r="L530" s="27"/>
      <c r="M530">
        <v>0</v>
      </c>
      <c r="N530">
        <v>0</v>
      </c>
      <c r="O530">
        <v>0</v>
      </c>
      <c r="P530">
        <v>1</v>
      </c>
      <c r="Q530">
        <v>0</v>
      </c>
      <c r="R530">
        <v>0</v>
      </c>
      <c r="S530">
        <v>0</v>
      </c>
      <c r="T530">
        <v>0</v>
      </c>
    </row>
    <row r="531" spans="1:20" x14ac:dyDescent="0.2">
      <c r="A531" s="66" t="s">
        <v>397</v>
      </c>
      <c r="B531" s="66" t="s">
        <v>525</v>
      </c>
      <c r="C531" s="66" t="s">
        <v>422</v>
      </c>
      <c r="D531" t="s">
        <v>83</v>
      </c>
      <c r="E531" s="27" t="s">
        <v>531</v>
      </c>
      <c r="F531" s="101" t="s">
        <v>301</v>
      </c>
      <c r="G531" t="s">
        <v>242</v>
      </c>
      <c r="H531">
        <v>12</v>
      </c>
      <c r="I531" s="27">
        <f t="shared" si="24"/>
        <v>12</v>
      </c>
      <c r="J531" s="27">
        <f t="shared" si="25"/>
        <v>0</v>
      </c>
      <c r="K531" s="62">
        <f t="shared" si="26"/>
        <v>1</v>
      </c>
      <c r="L531" s="27"/>
      <c r="M531">
        <v>2</v>
      </c>
      <c r="N531">
        <v>6</v>
      </c>
      <c r="O531">
        <v>2</v>
      </c>
      <c r="P531">
        <v>2</v>
      </c>
      <c r="Q531">
        <v>0</v>
      </c>
      <c r="R531">
        <v>0</v>
      </c>
      <c r="S531">
        <v>0</v>
      </c>
      <c r="T531">
        <v>0</v>
      </c>
    </row>
    <row r="532" spans="1:20" x14ac:dyDescent="0.2">
      <c r="A532" s="66" t="s">
        <v>397</v>
      </c>
      <c r="B532" s="66" t="s">
        <v>525</v>
      </c>
      <c r="C532" s="66" t="s">
        <v>422</v>
      </c>
      <c r="D532" t="s">
        <v>83</v>
      </c>
      <c r="E532" s="27" t="s">
        <v>531</v>
      </c>
      <c r="F532" s="101" t="s">
        <v>301</v>
      </c>
      <c r="G532" t="s">
        <v>244</v>
      </c>
      <c r="H532">
        <v>4</v>
      </c>
      <c r="I532" s="27">
        <f t="shared" si="24"/>
        <v>3</v>
      </c>
      <c r="J532" s="27">
        <f t="shared" si="25"/>
        <v>1</v>
      </c>
      <c r="K532" s="62">
        <f t="shared" si="26"/>
        <v>0.75</v>
      </c>
      <c r="L532" s="27"/>
      <c r="M532">
        <v>1</v>
      </c>
      <c r="N532">
        <v>0</v>
      </c>
      <c r="O532">
        <v>1.5</v>
      </c>
      <c r="P532">
        <v>0.5</v>
      </c>
      <c r="Q532">
        <v>0</v>
      </c>
      <c r="R532">
        <v>0</v>
      </c>
      <c r="S532">
        <v>0.5</v>
      </c>
      <c r="T532">
        <v>0.5</v>
      </c>
    </row>
    <row r="533" spans="1:20" x14ac:dyDescent="0.2">
      <c r="A533" s="66" t="s">
        <v>397</v>
      </c>
      <c r="B533" s="66" t="s">
        <v>525</v>
      </c>
      <c r="C533" s="66" t="s">
        <v>422</v>
      </c>
      <c r="D533" t="s">
        <v>83</v>
      </c>
      <c r="E533" s="27" t="s">
        <v>531</v>
      </c>
      <c r="F533" s="101" t="s">
        <v>301</v>
      </c>
      <c r="G533" t="s">
        <v>308</v>
      </c>
      <c r="H533">
        <v>17</v>
      </c>
      <c r="I533" s="27">
        <f t="shared" si="24"/>
        <v>16.5</v>
      </c>
      <c r="J533" s="27">
        <f t="shared" si="25"/>
        <v>0.5</v>
      </c>
      <c r="K533" s="62">
        <f t="shared" si="26"/>
        <v>0.97058823529411764</v>
      </c>
      <c r="L533" s="27"/>
      <c r="M533">
        <v>7.5</v>
      </c>
      <c r="N533">
        <v>1.5</v>
      </c>
      <c r="O533">
        <v>3</v>
      </c>
      <c r="P533">
        <v>4.5</v>
      </c>
      <c r="Q533">
        <v>0</v>
      </c>
      <c r="R533">
        <v>0</v>
      </c>
      <c r="S533">
        <v>0</v>
      </c>
      <c r="T533">
        <v>0.5</v>
      </c>
    </row>
    <row r="534" spans="1:20" x14ac:dyDescent="0.2">
      <c r="A534" s="66" t="s">
        <v>397</v>
      </c>
      <c r="B534" s="66" t="s">
        <v>525</v>
      </c>
      <c r="C534" s="66" t="s">
        <v>422</v>
      </c>
      <c r="D534" t="s">
        <v>84</v>
      </c>
      <c r="E534" s="27" t="s">
        <v>532</v>
      </c>
      <c r="F534" s="101" t="s">
        <v>301</v>
      </c>
      <c r="G534" t="s">
        <v>238</v>
      </c>
      <c r="H534">
        <v>29</v>
      </c>
      <c r="I534" s="27">
        <f t="shared" si="24"/>
        <v>26.5</v>
      </c>
      <c r="J534" s="27">
        <f t="shared" si="25"/>
        <v>2.5</v>
      </c>
      <c r="K534" s="62">
        <f t="shared" si="26"/>
        <v>0.91379310344827591</v>
      </c>
      <c r="L534" s="27"/>
      <c r="M534">
        <v>13.5</v>
      </c>
      <c r="N534">
        <v>4.5</v>
      </c>
      <c r="O534">
        <v>5</v>
      </c>
      <c r="P534">
        <v>3.5</v>
      </c>
      <c r="Q534">
        <v>0</v>
      </c>
      <c r="R534">
        <v>0</v>
      </c>
      <c r="S534">
        <v>1</v>
      </c>
      <c r="T534">
        <v>1.5</v>
      </c>
    </row>
    <row r="535" spans="1:20" x14ac:dyDescent="0.2">
      <c r="A535" s="66" t="s">
        <v>397</v>
      </c>
      <c r="B535" s="66" t="s">
        <v>525</v>
      </c>
      <c r="C535" s="66" t="s">
        <v>422</v>
      </c>
      <c r="D535" t="s">
        <v>84</v>
      </c>
      <c r="E535" s="27" t="s">
        <v>532</v>
      </c>
      <c r="F535" s="101" t="s">
        <v>301</v>
      </c>
      <c r="G535" t="s">
        <v>240</v>
      </c>
      <c r="H535">
        <v>14</v>
      </c>
      <c r="I535" s="27">
        <f t="shared" si="24"/>
        <v>11</v>
      </c>
      <c r="J535" s="27">
        <f t="shared" si="25"/>
        <v>3</v>
      </c>
      <c r="K535" s="62">
        <f t="shared" si="26"/>
        <v>0.7857142857142857</v>
      </c>
      <c r="L535" s="27"/>
      <c r="M535">
        <v>1</v>
      </c>
      <c r="N535">
        <v>0</v>
      </c>
      <c r="O535">
        <v>4.5</v>
      </c>
      <c r="P535">
        <v>5.5</v>
      </c>
      <c r="Q535">
        <v>2</v>
      </c>
      <c r="R535">
        <v>0</v>
      </c>
      <c r="S535">
        <v>1</v>
      </c>
      <c r="T535">
        <v>0</v>
      </c>
    </row>
    <row r="536" spans="1:20" x14ac:dyDescent="0.2">
      <c r="A536" s="66" t="s">
        <v>397</v>
      </c>
      <c r="B536" s="66" t="s">
        <v>525</v>
      </c>
      <c r="C536" s="66" t="s">
        <v>422</v>
      </c>
      <c r="D536" t="s">
        <v>84</v>
      </c>
      <c r="E536" s="27" t="s">
        <v>532</v>
      </c>
      <c r="F536" s="101" t="s">
        <v>301</v>
      </c>
      <c r="G536" t="s">
        <v>239</v>
      </c>
      <c r="H536">
        <v>2</v>
      </c>
      <c r="I536" s="27">
        <f t="shared" si="24"/>
        <v>2</v>
      </c>
      <c r="J536" s="27">
        <f t="shared" si="25"/>
        <v>0</v>
      </c>
      <c r="K536" s="62">
        <f t="shared" si="26"/>
        <v>1</v>
      </c>
      <c r="L536" s="27"/>
      <c r="M536">
        <v>0.5</v>
      </c>
      <c r="N536">
        <v>0</v>
      </c>
      <c r="O536">
        <v>0.5</v>
      </c>
      <c r="P536">
        <v>1</v>
      </c>
      <c r="Q536">
        <v>0</v>
      </c>
      <c r="R536">
        <v>0</v>
      </c>
      <c r="S536">
        <v>0</v>
      </c>
      <c r="T536">
        <v>0</v>
      </c>
    </row>
    <row r="537" spans="1:20" x14ac:dyDescent="0.2">
      <c r="A537" s="66" t="s">
        <v>397</v>
      </c>
      <c r="B537" s="66" t="s">
        <v>525</v>
      </c>
      <c r="C537" s="66" t="s">
        <v>422</v>
      </c>
      <c r="D537" t="s">
        <v>84</v>
      </c>
      <c r="E537" s="27" t="s">
        <v>532</v>
      </c>
      <c r="F537" s="101" t="s">
        <v>301</v>
      </c>
      <c r="G537" t="s">
        <v>242</v>
      </c>
      <c r="H537">
        <v>11</v>
      </c>
      <c r="I537" s="27">
        <f t="shared" si="24"/>
        <v>10</v>
      </c>
      <c r="J537" s="27">
        <f t="shared" si="25"/>
        <v>1</v>
      </c>
      <c r="K537" s="62">
        <f t="shared" si="26"/>
        <v>0.90909090909090906</v>
      </c>
      <c r="L537" s="27"/>
      <c r="M537">
        <v>4</v>
      </c>
      <c r="N537">
        <v>2</v>
      </c>
      <c r="O537">
        <v>2</v>
      </c>
      <c r="P537">
        <v>2</v>
      </c>
      <c r="Q537">
        <v>0</v>
      </c>
      <c r="R537">
        <v>1</v>
      </c>
      <c r="S537">
        <v>0</v>
      </c>
      <c r="T537">
        <v>0</v>
      </c>
    </row>
    <row r="538" spans="1:20" x14ac:dyDescent="0.2">
      <c r="A538" s="66" t="s">
        <v>397</v>
      </c>
      <c r="B538" s="66" t="s">
        <v>525</v>
      </c>
      <c r="C538" s="66" t="s">
        <v>422</v>
      </c>
      <c r="D538" t="s">
        <v>84</v>
      </c>
      <c r="E538" s="27" t="s">
        <v>532</v>
      </c>
      <c r="F538" s="101" t="s">
        <v>301</v>
      </c>
      <c r="G538" t="s">
        <v>244</v>
      </c>
      <c r="H538">
        <v>7</v>
      </c>
      <c r="I538" s="27">
        <f t="shared" si="24"/>
        <v>6</v>
      </c>
      <c r="J538" s="27">
        <f t="shared" si="25"/>
        <v>1</v>
      </c>
      <c r="K538" s="62">
        <f t="shared" si="26"/>
        <v>0.8571428571428571</v>
      </c>
      <c r="L538" s="27"/>
      <c r="M538">
        <v>1.5</v>
      </c>
      <c r="N538">
        <v>3</v>
      </c>
      <c r="O538">
        <v>0</v>
      </c>
      <c r="P538">
        <v>1.5</v>
      </c>
      <c r="Q538">
        <v>0</v>
      </c>
      <c r="R538">
        <v>0.5</v>
      </c>
      <c r="S538">
        <v>0</v>
      </c>
      <c r="T538">
        <v>0.5</v>
      </c>
    </row>
    <row r="539" spans="1:20" x14ac:dyDescent="0.2">
      <c r="A539" s="66" t="s">
        <v>397</v>
      </c>
      <c r="B539" s="66" t="s">
        <v>525</v>
      </c>
      <c r="C539" s="66" t="s">
        <v>422</v>
      </c>
      <c r="D539" t="s">
        <v>84</v>
      </c>
      <c r="E539" s="27" t="s">
        <v>532</v>
      </c>
      <c r="F539" s="101" t="s">
        <v>301</v>
      </c>
      <c r="G539" t="s">
        <v>308</v>
      </c>
      <c r="H539">
        <v>22.5</v>
      </c>
      <c r="I539" s="27">
        <f t="shared" si="24"/>
        <v>16</v>
      </c>
      <c r="J539" s="27">
        <f t="shared" si="25"/>
        <v>6.5</v>
      </c>
      <c r="K539" s="62">
        <f t="shared" si="26"/>
        <v>0.71111111111111114</v>
      </c>
      <c r="L539" s="27"/>
      <c r="M539">
        <v>7.5</v>
      </c>
      <c r="N539">
        <v>0</v>
      </c>
      <c r="O539">
        <v>1</v>
      </c>
      <c r="P539">
        <v>7.5</v>
      </c>
      <c r="Q539">
        <v>1.5</v>
      </c>
      <c r="R539">
        <v>2.5</v>
      </c>
      <c r="S539">
        <v>0</v>
      </c>
      <c r="T539">
        <v>2.5</v>
      </c>
    </row>
    <row r="540" spans="1:20" x14ac:dyDescent="0.2">
      <c r="A540" s="66" t="s">
        <v>397</v>
      </c>
      <c r="B540" s="66" t="s">
        <v>525</v>
      </c>
      <c r="C540" s="66" t="s">
        <v>422</v>
      </c>
      <c r="D540" t="s">
        <v>94</v>
      </c>
      <c r="E540" s="27" t="s">
        <v>614</v>
      </c>
      <c r="F540" s="101" t="s">
        <v>301</v>
      </c>
      <c r="G540" t="s">
        <v>238</v>
      </c>
      <c r="H540">
        <v>1</v>
      </c>
      <c r="I540" s="27">
        <f t="shared" si="24"/>
        <v>1</v>
      </c>
      <c r="J540" s="27">
        <f t="shared" si="25"/>
        <v>0</v>
      </c>
      <c r="K540" s="62">
        <f t="shared" si="26"/>
        <v>1</v>
      </c>
      <c r="L540" s="27"/>
      <c r="M540">
        <v>0</v>
      </c>
      <c r="N540">
        <v>0</v>
      </c>
      <c r="O540">
        <v>1</v>
      </c>
      <c r="P540">
        <v>0</v>
      </c>
      <c r="Q540">
        <v>0</v>
      </c>
      <c r="R540">
        <v>0</v>
      </c>
      <c r="S540">
        <v>0</v>
      </c>
      <c r="T540">
        <v>0</v>
      </c>
    </row>
    <row r="541" spans="1:20" x14ac:dyDescent="0.2">
      <c r="A541" s="66" t="s">
        <v>397</v>
      </c>
      <c r="B541" s="66" t="s">
        <v>525</v>
      </c>
      <c r="C541" s="66" t="s">
        <v>422</v>
      </c>
      <c r="D541" t="s">
        <v>94</v>
      </c>
      <c r="E541" s="27" t="s">
        <v>614</v>
      </c>
      <c r="F541" s="101" t="s">
        <v>301</v>
      </c>
      <c r="G541" t="s">
        <v>240</v>
      </c>
      <c r="H541">
        <v>1</v>
      </c>
      <c r="I541" s="27">
        <f t="shared" si="24"/>
        <v>1</v>
      </c>
      <c r="J541" s="27">
        <f t="shared" si="25"/>
        <v>0</v>
      </c>
      <c r="K541" s="62">
        <f t="shared" si="26"/>
        <v>1</v>
      </c>
      <c r="L541" s="27"/>
      <c r="M541">
        <v>0</v>
      </c>
      <c r="N541">
        <v>0</v>
      </c>
      <c r="O541">
        <v>0</v>
      </c>
      <c r="P541">
        <v>1</v>
      </c>
      <c r="Q541">
        <v>0</v>
      </c>
      <c r="R541">
        <v>0</v>
      </c>
      <c r="S541">
        <v>0</v>
      </c>
      <c r="T541">
        <v>0</v>
      </c>
    </row>
    <row r="542" spans="1:20" x14ac:dyDescent="0.2">
      <c r="A542" s="66" t="s">
        <v>397</v>
      </c>
      <c r="B542" s="66" t="s">
        <v>525</v>
      </c>
      <c r="C542" s="66" t="s">
        <v>422</v>
      </c>
      <c r="D542" t="s">
        <v>94</v>
      </c>
      <c r="E542" s="27" t="s">
        <v>614</v>
      </c>
      <c r="F542" s="101" t="s">
        <v>301</v>
      </c>
      <c r="G542" t="s">
        <v>242</v>
      </c>
      <c r="H542">
        <v>0.5</v>
      </c>
      <c r="I542" s="27">
        <f t="shared" si="24"/>
        <v>0</v>
      </c>
      <c r="J542" s="27">
        <f t="shared" si="25"/>
        <v>0.5</v>
      </c>
      <c r="K542" s="62">
        <f t="shared" si="26"/>
        <v>0</v>
      </c>
      <c r="L542" s="27"/>
      <c r="M542">
        <v>0</v>
      </c>
      <c r="N542">
        <v>0</v>
      </c>
      <c r="O542">
        <v>0</v>
      </c>
      <c r="P542">
        <v>0</v>
      </c>
      <c r="Q542">
        <v>0.5</v>
      </c>
      <c r="R542">
        <v>0</v>
      </c>
      <c r="S542">
        <v>0</v>
      </c>
      <c r="T542">
        <v>0</v>
      </c>
    </row>
    <row r="543" spans="1:20" x14ac:dyDescent="0.2">
      <c r="A543" s="66" t="s">
        <v>397</v>
      </c>
      <c r="B543" s="66" t="s">
        <v>525</v>
      </c>
      <c r="C543" s="66" t="s">
        <v>422</v>
      </c>
      <c r="D543" t="s">
        <v>94</v>
      </c>
      <c r="E543" s="27" t="s">
        <v>614</v>
      </c>
      <c r="F543" s="101" t="s">
        <v>301</v>
      </c>
      <c r="G543" t="s">
        <v>308</v>
      </c>
      <c r="H543">
        <v>1</v>
      </c>
      <c r="I543" s="27">
        <f t="shared" si="24"/>
        <v>1</v>
      </c>
      <c r="J543" s="27">
        <f t="shared" si="25"/>
        <v>0</v>
      </c>
      <c r="K543" s="62">
        <f t="shared" si="26"/>
        <v>1</v>
      </c>
      <c r="L543" s="27"/>
      <c r="M543">
        <v>0</v>
      </c>
      <c r="N543">
        <v>0.5</v>
      </c>
      <c r="O543">
        <v>0</v>
      </c>
      <c r="P543">
        <v>0.5</v>
      </c>
      <c r="Q543">
        <v>0</v>
      </c>
      <c r="R543">
        <v>0</v>
      </c>
      <c r="S543">
        <v>0</v>
      </c>
      <c r="T543">
        <v>0</v>
      </c>
    </row>
    <row r="544" spans="1:20" x14ac:dyDescent="0.2">
      <c r="A544" s="66" t="s">
        <v>397</v>
      </c>
      <c r="B544" s="66" t="s">
        <v>525</v>
      </c>
      <c r="C544" s="66" t="s">
        <v>422</v>
      </c>
      <c r="D544" t="s">
        <v>114</v>
      </c>
      <c r="E544" s="27" t="s">
        <v>533</v>
      </c>
      <c r="F544" s="101" t="s">
        <v>301</v>
      </c>
      <c r="G544" t="s">
        <v>238</v>
      </c>
      <c r="H544">
        <v>48</v>
      </c>
      <c r="I544" s="27">
        <f t="shared" si="24"/>
        <v>45</v>
      </c>
      <c r="J544" s="27">
        <f t="shared" si="25"/>
        <v>3</v>
      </c>
      <c r="K544" s="62">
        <f t="shared" si="26"/>
        <v>0.9375</v>
      </c>
      <c r="L544" s="27"/>
      <c r="M544">
        <v>6</v>
      </c>
      <c r="N544">
        <v>3</v>
      </c>
      <c r="O544">
        <v>14</v>
      </c>
      <c r="P544">
        <v>22</v>
      </c>
      <c r="Q544">
        <v>3</v>
      </c>
      <c r="R544">
        <v>0</v>
      </c>
      <c r="S544">
        <v>0</v>
      </c>
      <c r="T544">
        <v>0</v>
      </c>
    </row>
    <row r="545" spans="1:20" x14ac:dyDescent="0.2">
      <c r="A545" s="66" t="s">
        <v>397</v>
      </c>
      <c r="B545" s="66" t="s">
        <v>525</v>
      </c>
      <c r="C545" s="66" t="s">
        <v>422</v>
      </c>
      <c r="D545" t="s">
        <v>114</v>
      </c>
      <c r="E545" s="27" t="s">
        <v>533</v>
      </c>
      <c r="F545" s="101" t="s">
        <v>301</v>
      </c>
      <c r="G545" t="s">
        <v>240</v>
      </c>
      <c r="H545">
        <v>13.5</v>
      </c>
      <c r="I545" s="27">
        <f t="shared" si="24"/>
        <v>9</v>
      </c>
      <c r="J545" s="27">
        <f t="shared" si="25"/>
        <v>4.5</v>
      </c>
      <c r="K545" s="62">
        <f t="shared" si="26"/>
        <v>0.66666666666666663</v>
      </c>
      <c r="L545" s="27"/>
      <c r="M545">
        <v>2</v>
      </c>
      <c r="N545">
        <v>0</v>
      </c>
      <c r="O545">
        <v>1</v>
      </c>
      <c r="P545">
        <v>6</v>
      </c>
      <c r="Q545">
        <v>2</v>
      </c>
      <c r="R545">
        <v>1</v>
      </c>
      <c r="S545">
        <v>0</v>
      </c>
      <c r="T545">
        <v>1.5</v>
      </c>
    </row>
    <row r="546" spans="1:20" x14ac:dyDescent="0.2">
      <c r="A546" s="66" t="s">
        <v>397</v>
      </c>
      <c r="B546" s="66" t="s">
        <v>525</v>
      </c>
      <c r="C546" s="66" t="s">
        <v>422</v>
      </c>
      <c r="D546" t="s">
        <v>114</v>
      </c>
      <c r="E546" s="27" t="s">
        <v>533</v>
      </c>
      <c r="F546" s="101" t="s">
        <v>301</v>
      </c>
      <c r="G546" t="s">
        <v>239</v>
      </c>
      <c r="H546">
        <v>14.5</v>
      </c>
      <c r="I546" s="27">
        <f t="shared" si="24"/>
        <v>5</v>
      </c>
      <c r="J546" s="27">
        <f t="shared" si="25"/>
        <v>9.5</v>
      </c>
      <c r="K546" s="62">
        <f t="shared" si="26"/>
        <v>0.34482758620689657</v>
      </c>
      <c r="L546" s="27"/>
      <c r="M546">
        <v>0</v>
      </c>
      <c r="N546">
        <v>0</v>
      </c>
      <c r="O546">
        <v>0</v>
      </c>
      <c r="P546">
        <v>5</v>
      </c>
      <c r="Q546">
        <v>2</v>
      </c>
      <c r="R546">
        <v>3</v>
      </c>
      <c r="S546">
        <v>1.5</v>
      </c>
      <c r="T546">
        <v>3</v>
      </c>
    </row>
    <row r="547" spans="1:20" x14ac:dyDescent="0.2">
      <c r="A547" s="66" t="s">
        <v>397</v>
      </c>
      <c r="B547" s="66" t="s">
        <v>525</v>
      </c>
      <c r="C547" s="66" t="s">
        <v>422</v>
      </c>
      <c r="D547" t="s">
        <v>114</v>
      </c>
      <c r="E547" s="27" t="s">
        <v>533</v>
      </c>
      <c r="F547" s="101" t="s">
        <v>301</v>
      </c>
      <c r="G547" t="s">
        <v>242</v>
      </c>
      <c r="H547">
        <v>39</v>
      </c>
      <c r="I547" s="27">
        <f t="shared" si="24"/>
        <v>33.5</v>
      </c>
      <c r="J547" s="27">
        <f t="shared" si="25"/>
        <v>5.5</v>
      </c>
      <c r="K547" s="62">
        <f t="shared" si="26"/>
        <v>0.85897435897435892</v>
      </c>
      <c r="L547" s="27"/>
      <c r="M547">
        <v>19.5</v>
      </c>
      <c r="N547">
        <v>4.5</v>
      </c>
      <c r="O547">
        <v>2.5</v>
      </c>
      <c r="P547">
        <v>7</v>
      </c>
      <c r="Q547">
        <v>1</v>
      </c>
      <c r="R547">
        <v>2</v>
      </c>
      <c r="S547">
        <v>2.5</v>
      </c>
      <c r="T547">
        <v>0</v>
      </c>
    </row>
    <row r="548" spans="1:20" x14ac:dyDescent="0.2">
      <c r="A548" s="66" t="s">
        <v>397</v>
      </c>
      <c r="B548" s="66" t="s">
        <v>525</v>
      </c>
      <c r="C548" s="66" t="s">
        <v>422</v>
      </c>
      <c r="D548" t="s">
        <v>114</v>
      </c>
      <c r="E548" s="27" t="s">
        <v>533</v>
      </c>
      <c r="F548" s="101" t="s">
        <v>301</v>
      </c>
      <c r="G548" t="s">
        <v>244</v>
      </c>
      <c r="H548">
        <v>31</v>
      </c>
      <c r="I548" s="27">
        <f t="shared" si="24"/>
        <v>15</v>
      </c>
      <c r="J548" s="27">
        <f t="shared" si="25"/>
        <v>16</v>
      </c>
      <c r="K548" s="62">
        <f t="shared" si="26"/>
        <v>0.4838709677419355</v>
      </c>
      <c r="L548" s="27"/>
      <c r="M548">
        <v>2</v>
      </c>
      <c r="N548">
        <v>4</v>
      </c>
      <c r="O548">
        <v>2</v>
      </c>
      <c r="P548">
        <v>7</v>
      </c>
      <c r="Q548">
        <v>4</v>
      </c>
      <c r="R548">
        <v>1</v>
      </c>
      <c r="S548">
        <v>7</v>
      </c>
      <c r="T548">
        <v>4</v>
      </c>
    </row>
    <row r="549" spans="1:20" x14ac:dyDescent="0.2">
      <c r="A549" s="66" t="s">
        <v>397</v>
      </c>
      <c r="B549" s="66" t="s">
        <v>525</v>
      </c>
      <c r="C549" s="66" t="s">
        <v>422</v>
      </c>
      <c r="D549" t="s">
        <v>114</v>
      </c>
      <c r="E549" s="27" t="s">
        <v>533</v>
      </c>
      <c r="F549" s="101" t="s">
        <v>301</v>
      </c>
      <c r="G549" t="s">
        <v>308</v>
      </c>
      <c r="H549">
        <v>42</v>
      </c>
      <c r="I549" s="27">
        <f t="shared" si="24"/>
        <v>33.5</v>
      </c>
      <c r="J549" s="27">
        <f t="shared" si="25"/>
        <v>8.5</v>
      </c>
      <c r="K549" s="62">
        <f t="shared" si="26"/>
        <v>0.79761904761904767</v>
      </c>
      <c r="L549" s="27"/>
      <c r="M549">
        <v>10</v>
      </c>
      <c r="N549">
        <v>2</v>
      </c>
      <c r="O549">
        <v>5.5</v>
      </c>
      <c r="P549">
        <v>16</v>
      </c>
      <c r="Q549">
        <v>1</v>
      </c>
      <c r="R549">
        <v>1.5</v>
      </c>
      <c r="S549">
        <v>3.5</v>
      </c>
      <c r="T549">
        <v>2.5</v>
      </c>
    </row>
    <row r="550" spans="1:20" x14ac:dyDescent="0.2">
      <c r="A550" s="66" t="s">
        <v>397</v>
      </c>
      <c r="B550" s="66" t="s">
        <v>525</v>
      </c>
      <c r="C550" s="66" t="s">
        <v>422</v>
      </c>
      <c r="D550" t="s">
        <v>118</v>
      </c>
      <c r="E550" s="27" t="s">
        <v>534</v>
      </c>
      <c r="F550" s="101" t="s">
        <v>301</v>
      </c>
      <c r="G550" t="s">
        <v>238</v>
      </c>
      <c r="H550">
        <v>13</v>
      </c>
      <c r="I550" s="27">
        <f t="shared" si="24"/>
        <v>13</v>
      </c>
      <c r="J550" s="27">
        <f t="shared" si="25"/>
        <v>0</v>
      </c>
      <c r="K550" s="62">
        <f t="shared" si="26"/>
        <v>1</v>
      </c>
      <c r="L550" s="27"/>
      <c r="M550">
        <v>4</v>
      </c>
      <c r="N550">
        <v>2</v>
      </c>
      <c r="O550">
        <v>2</v>
      </c>
      <c r="P550">
        <v>5</v>
      </c>
      <c r="Q550">
        <v>0</v>
      </c>
      <c r="R550">
        <v>0</v>
      </c>
      <c r="S550">
        <v>0</v>
      </c>
      <c r="T550">
        <v>0</v>
      </c>
    </row>
    <row r="551" spans="1:20" x14ac:dyDescent="0.2">
      <c r="A551" s="66" t="s">
        <v>397</v>
      </c>
      <c r="B551" s="66" t="s">
        <v>525</v>
      </c>
      <c r="C551" s="66" t="s">
        <v>422</v>
      </c>
      <c r="D551" t="s">
        <v>118</v>
      </c>
      <c r="E551" s="27" t="s">
        <v>534</v>
      </c>
      <c r="F551" s="101" t="s">
        <v>301</v>
      </c>
      <c r="G551" t="s">
        <v>240</v>
      </c>
      <c r="H551">
        <v>5.5</v>
      </c>
      <c r="I551" s="27">
        <f t="shared" si="24"/>
        <v>4</v>
      </c>
      <c r="J551" s="27">
        <f t="shared" si="25"/>
        <v>1.5</v>
      </c>
      <c r="K551" s="62">
        <f t="shared" si="26"/>
        <v>0.72727272727272729</v>
      </c>
      <c r="L551" s="27"/>
      <c r="M551">
        <v>0</v>
      </c>
      <c r="N551">
        <v>0</v>
      </c>
      <c r="O551">
        <v>0</v>
      </c>
      <c r="P551">
        <v>4</v>
      </c>
      <c r="Q551">
        <v>0.5</v>
      </c>
      <c r="R551">
        <v>0</v>
      </c>
      <c r="S551">
        <v>0</v>
      </c>
      <c r="T551">
        <v>1</v>
      </c>
    </row>
    <row r="552" spans="1:20" x14ac:dyDescent="0.2">
      <c r="A552" s="66" t="s">
        <v>397</v>
      </c>
      <c r="B552" s="66" t="s">
        <v>525</v>
      </c>
      <c r="C552" s="66" t="s">
        <v>422</v>
      </c>
      <c r="D552" t="s">
        <v>118</v>
      </c>
      <c r="E552" s="27" t="s">
        <v>534</v>
      </c>
      <c r="F552" s="102" t="s">
        <v>301</v>
      </c>
      <c r="G552" t="s">
        <v>239</v>
      </c>
      <c r="H552">
        <v>0.5</v>
      </c>
      <c r="I552" s="27">
        <f t="shared" si="24"/>
        <v>0</v>
      </c>
      <c r="J552" s="27">
        <f t="shared" si="25"/>
        <v>0.5</v>
      </c>
      <c r="K552" s="62">
        <f t="shared" si="26"/>
        <v>0</v>
      </c>
      <c r="L552" s="27"/>
      <c r="M552">
        <v>0</v>
      </c>
      <c r="N552">
        <v>0</v>
      </c>
      <c r="O552">
        <v>0</v>
      </c>
      <c r="P552">
        <v>0</v>
      </c>
      <c r="Q552">
        <v>0.5</v>
      </c>
      <c r="R552">
        <v>0</v>
      </c>
      <c r="S552">
        <v>0</v>
      </c>
      <c r="T552">
        <v>0</v>
      </c>
    </row>
    <row r="553" spans="1:20" x14ac:dyDescent="0.2">
      <c r="A553" s="66" t="s">
        <v>397</v>
      </c>
      <c r="B553" s="66" t="s">
        <v>525</v>
      </c>
      <c r="C553" s="66" t="s">
        <v>422</v>
      </c>
      <c r="D553" t="s">
        <v>118</v>
      </c>
      <c r="E553" s="27" t="s">
        <v>534</v>
      </c>
      <c r="F553" s="101" t="s">
        <v>301</v>
      </c>
      <c r="G553" t="s">
        <v>242</v>
      </c>
      <c r="H553">
        <v>3.5</v>
      </c>
      <c r="I553" s="27">
        <f t="shared" si="24"/>
        <v>2.5</v>
      </c>
      <c r="J553" s="27">
        <f t="shared" si="25"/>
        <v>1</v>
      </c>
      <c r="K553" s="62">
        <f t="shared" si="26"/>
        <v>0.7142857142857143</v>
      </c>
      <c r="L553" s="27"/>
      <c r="M553">
        <v>1</v>
      </c>
      <c r="N553">
        <v>1</v>
      </c>
      <c r="O553">
        <v>0</v>
      </c>
      <c r="P553">
        <v>0.5</v>
      </c>
      <c r="Q553">
        <v>0</v>
      </c>
      <c r="R553">
        <v>0</v>
      </c>
      <c r="S553">
        <v>0.5</v>
      </c>
      <c r="T553">
        <v>0.5</v>
      </c>
    </row>
    <row r="554" spans="1:20" x14ac:dyDescent="0.2">
      <c r="A554" s="66" t="s">
        <v>397</v>
      </c>
      <c r="B554" s="66" t="s">
        <v>525</v>
      </c>
      <c r="C554" s="66" t="s">
        <v>422</v>
      </c>
      <c r="D554" t="s">
        <v>118</v>
      </c>
      <c r="E554" s="27" t="s">
        <v>534</v>
      </c>
      <c r="F554" s="101" t="s">
        <v>301</v>
      </c>
      <c r="G554" t="s">
        <v>244</v>
      </c>
      <c r="H554">
        <v>5</v>
      </c>
      <c r="I554" s="27">
        <f t="shared" si="24"/>
        <v>4.5</v>
      </c>
      <c r="J554" s="27">
        <f t="shared" si="25"/>
        <v>0.5</v>
      </c>
      <c r="K554" s="62">
        <f t="shared" si="26"/>
        <v>0.9</v>
      </c>
      <c r="L554" s="27"/>
      <c r="M554">
        <v>1</v>
      </c>
      <c r="N554">
        <v>1</v>
      </c>
      <c r="O554">
        <v>2</v>
      </c>
      <c r="P554">
        <v>0.5</v>
      </c>
      <c r="Q554">
        <v>0</v>
      </c>
      <c r="R554">
        <v>0</v>
      </c>
      <c r="S554">
        <v>0</v>
      </c>
      <c r="T554">
        <v>0.5</v>
      </c>
    </row>
    <row r="555" spans="1:20" x14ac:dyDescent="0.2">
      <c r="A555" s="66" t="s">
        <v>397</v>
      </c>
      <c r="B555" s="66" t="s">
        <v>525</v>
      </c>
      <c r="C555" s="66" t="s">
        <v>422</v>
      </c>
      <c r="D555" t="s">
        <v>118</v>
      </c>
      <c r="E555" s="27" t="s">
        <v>534</v>
      </c>
      <c r="F555" s="101" t="s">
        <v>301</v>
      </c>
      <c r="G555" t="s">
        <v>308</v>
      </c>
      <c r="H555">
        <v>20</v>
      </c>
      <c r="I555" s="27">
        <f t="shared" si="24"/>
        <v>18</v>
      </c>
      <c r="J555" s="27">
        <f t="shared" si="25"/>
        <v>2</v>
      </c>
      <c r="K555" s="62">
        <f t="shared" si="26"/>
        <v>0.9</v>
      </c>
      <c r="L555" s="27"/>
      <c r="M555">
        <v>6.5</v>
      </c>
      <c r="N555">
        <v>0</v>
      </c>
      <c r="O555">
        <v>4</v>
      </c>
      <c r="P555">
        <v>7.5</v>
      </c>
      <c r="Q555">
        <v>0.5</v>
      </c>
      <c r="R555">
        <v>1</v>
      </c>
      <c r="S555">
        <v>0</v>
      </c>
      <c r="T555">
        <v>0.5</v>
      </c>
    </row>
    <row r="556" spans="1:20" x14ac:dyDescent="0.2">
      <c r="A556" s="66" t="s">
        <v>397</v>
      </c>
      <c r="B556" s="66" t="s">
        <v>525</v>
      </c>
      <c r="C556" s="66" t="s">
        <v>422</v>
      </c>
      <c r="D556" t="s">
        <v>130</v>
      </c>
      <c r="E556" s="27" t="s">
        <v>535</v>
      </c>
      <c r="F556" s="101" t="s">
        <v>301</v>
      </c>
      <c r="G556" t="s">
        <v>238</v>
      </c>
      <c r="H556">
        <v>29.5</v>
      </c>
      <c r="I556" s="27">
        <f t="shared" si="24"/>
        <v>27</v>
      </c>
      <c r="J556" s="27">
        <f t="shared" si="25"/>
        <v>2.5</v>
      </c>
      <c r="K556" s="62">
        <f t="shared" si="26"/>
        <v>0.9152542372881356</v>
      </c>
      <c r="L556" s="27"/>
      <c r="M556">
        <v>3.5</v>
      </c>
      <c r="N556">
        <v>5.5</v>
      </c>
      <c r="O556">
        <v>8.5</v>
      </c>
      <c r="P556">
        <v>9.5</v>
      </c>
      <c r="Q556">
        <v>1</v>
      </c>
      <c r="R556">
        <v>1.5</v>
      </c>
      <c r="S556">
        <v>0</v>
      </c>
      <c r="T556">
        <v>0</v>
      </c>
    </row>
    <row r="557" spans="1:20" x14ac:dyDescent="0.2">
      <c r="A557" s="66" t="s">
        <v>397</v>
      </c>
      <c r="B557" s="66" t="s">
        <v>525</v>
      </c>
      <c r="C557" s="66" t="s">
        <v>422</v>
      </c>
      <c r="D557" t="s">
        <v>130</v>
      </c>
      <c r="E557" s="27" t="s">
        <v>535</v>
      </c>
      <c r="F557" s="101" t="s">
        <v>301</v>
      </c>
      <c r="G557" t="s">
        <v>240</v>
      </c>
      <c r="H557">
        <v>21</v>
      </c>
      <c r="I557" s="27">
        <f t="shared" si="24"/>
        <v>11.5</v>
      </c>
      <c r="J557" s="27">
        <f t="shared" si="25"/>
        <v>9.5</v>
      </c>
      <c r="K557" s="62">
        <f t="shared" si="26"/>
        <v>0.54761904761904767</v>
      </c>
      <c r="L557" s="27"/>
      <c r="M557">
        <v>1.5</v>
      </c>
      <c r="N557">
        <v>0.5</v>
      </c>
      <c r="O557">
        <v>0</v>
      </c>
      <c r="P557">
        <v>9.5</v>
      </c>
      <c r="Q557">
        <v>2</v>
      </c>
      <c r="R557">
        <v>4</v>
      </c>
      <c r="S557">
        <v>2</v>
      </c>
      <c r="T557">
        <v>1.5</v>
      </c>
    </row>
    <row r="558" spans="1:20" x14ac:dyDescent="0.2">
      <c r="A558" s="66" t="s">
        <v>397</v>
      </c>
      <c r="B558" s="66" t="s">
        <v>525</v>
      </c>
      <c r="C558" s="66" t="s">
        <v>422</v>
      </c>
      <c r="D558" t="s">
        <v>130</v>
      </c>
      <c r="E558" s="27" t="s">
        <v>535</v>
      </c>
      <c r="F558" s="101" t="s">
        <v>301</v>
      </c>
      <c r="G558" t="s">
        <v>239</v>
      </c>
      <c r="H558">
        <v>45</v>
      </c>
      <c r="I558" s="27">
        <f t="shared" si="24"/>
        <v>32</v>
      </c>
      <c r="J558" s="27">
        <f t="shared" si="25"/>
        <v>13</v>
      </c>
      <c r="K558" s="62">
        <f t="shared" si="26"/>
        <v>0.71111111111111114</v>
      </c>
      <c r="L558" s="27"/>
      <c r="M558">
        <v>1</v>
      </c>
      <c r="N558">
        <v>3</v>
      </c>
      <c r="O558">
        <v>4</v>
      </c>
      <c r="P558">
        <v>24</v>
      </c>
      <c r="Q558">
        <v>1</v>
      </c>
      <c r="R558">
        <v>4.5</v>
      </c>
      <c r="S558">
        <v>4</v>
      </c>
      <c r="T558">
        <v>3.5</v>
      </c>
    </row>
    <row r="559" spans="1:20" x14ac:dyDescent="0.2">
      <c r="A559" s="66" t="s">
        <v>397</v>
      </c>
      <c r="B559" s="66" t="s">
        <v>525</v>
      </c>
      <c r="C559" s="66" t="s">
        <v>422</v>
      </c>
      <c r="D559" t="s">
        <v>130</v>
      </c>
      <c r="E559" s="27" t="s">
        <v>535</v>
      </c>
      <c r="F559" s="101" t="s">
        <v>301</v>
      </c>
      <c r="G559" t="s">
        <v>242</v>
      </c>
      <c r="H559">
        <v>8</v>
      </c>
      <c r="I559" s="27">
        <f t="shared" si="24"/>
        <v>7.5</v>
      </c>
      <c r="J559" s="27">
        <f t="shared" si="25"/>
        <v>0.5</v>
      </c>
      <c r="K559" s="62">
        <f t="shared" si="26"/>
        <v>0.9375</v>
      </c>
      <c r="L559" s="27"/>
      <c r="M559">
        <v>2.5</v>
      </c>
      <c r="N559">
        <v>0.5</v>
      </c>
      <c r="O559">
        <v>2</v>
      </c>
      <c r="P559">
        <v>2.5</v>
      </c>
      <c r="Q559">
        <v>0</v>
      </c>
      <c r="R559">
        <v>0</v>
      </c>
      <c r="S559">
        <v>0.5</v>
      </c>
      <c r="T559">
        <v>0</v>
      </c>
    </row>
    <row r="560" spans="1:20" x14ac:dyDescent="0.2">
      <c r="A560" s="66" t="s">
        <v>397</v>
      </c>
      <c r="B560" s="66" t="s">
        <v>525</v>
      </c>
      <c r="C560" s="66" t="s">
        <v>422</v>
      </c>
      <c r="D560" t="s">
        <v>130</v>
      </c>
      <c r="E560" s="27" t="s">
        <v>535</v>
      </c>
      <c r="F560" s="101" t="s">
        <v>301</v>
      </c>
      <c r="G560" t="s">
        <v>244</v>
      </c>
      <c r="H560">
        <v>45</v>
      </c>
      <c r="I560" s="27">
        <f t="shared" si="24"/>
        <v>20.5</v>
      </c>
      <c r="J560" s="27">
        <f t="shared" si="25"/>
        <v>24.5</v>
      </c>
      <c r="K560" s="62">
        <f t="shared" si="26"/>
        <v>0.45555555555555555</v>
      </c>
      <c r="L560" s="27"/>
      <c r="M560">
        <v>3</v>
      </c>
      <c r="N560">
        <v>4</v>
      </c>
      <c r="O560">
        <v>5</v>
      </c>
      <c r="P560">
        <v>8.5</v>
      </c>
      <c r="Q560">
        <v>6</v>
      </c>
      <c r="R560">
        <v>3.5</v>
      </c>
      <c r="S560">
        <v>1.5</v>
      </c>
      <c r="T560">
        <v>13.5</v>
      </c>
    </row>
    <row r="561" spans="1:20" x14ac:dyDescent="0.2">
      <c r="A561" s="66" t="s">
        <v>397</v>
      </c>
      <c r="B561" s="66" t="s">
        <v>525</v>
      </c>
      <c r="C561" s="66" t="s">
        <v>422</v>
      </c>
      <c r="D561" t="s">
        <v>130</v>
      </c>
      <c r="E561" s="27" t="s">
        <v>535</v>
      </c>
      <c r="F561" s="101" t="s">
        <v>301</v>
      </c>
      <c r="G561" t="s">
        <v>308</v>
      </c>
      <c r="H561">
        <v>77</v>
      </c>
      <c r="I561" s="27">
        <f t="shared" si="24"/>
        <v>59.5</v>
      </c>
      <c r="J561" s="27">
        <f t="shared" si="25"/>
        <v>17.5</v>
      </c>
      <c r="K561" s="62">
        <f t="shared" si="26"/>
        <v>0.77272727272727271</v>
      </c>
      <c r="L561" s="27"/>
      <c r="M561">
        <v>13.5</v>
      </c>
      <c r="N561">
        <v>3.5</v>
      </c>
      <c r="O561">
        <v>14.5</v>
      </c>
      <c r="P561">
        <v>28</v>
      </c>
      <c r="Q561">
        <v>3.5</v>
      </c>
      <c r="R561">
        <v>6.5</v>
      </c>
      <c r="S561">
        <v>2</v>
      </c>
      <c r="T561">
        <v>5.5</v>
      </c>
    </row>
    <row r="562" spans="1:20" x14ac:dyDescent="0.2">
      <c r="A562" s="66" t="s">
        <v>397</v>
      </c>
      <c r="B562" s="66" t="s">
        <v>525</v>
      </c>
      <c r="C562" s="66" t="s">
        <v>422</v>
      </c>
      <c r="D562" t="s">
        <v>131</v>
      </c>
      <c r="E562" s="27" t="s">
        <v>536</v>
      </c>
      <c r="F562" s="101" t="s">
        <v>301</v>
      </c>
      <c r="G562" t="s">
        <v>238</v>
      </c>
      <c r="H562">
        <v>27</v>
      </c>
      <c r="I562" s="27">
        <f t="shared" si="24"/>
        <v>22.5</v>
      </c>
      <c r="J562" s="27">
        <f t="shared" si="25"/>
        <v>4.5</v>
      </c>
      <c r="K562" s="62">
        <f t="shared" si="26"/>
        <v>0.83333333333333337</v>
      </c>
      <c r="L562" s="27"/>
      <c r="M562">
        <v>3</v>
      </c>
      <c r="N562">
        <v>7</v>
      </c>
      <c r="O562">
        <v>6.5</v>
      </c>
      <c r="P562">
        <v>6</v>
      </c>
      <c r="Q562">
        <v>2</v>
      </c>
      <c r="R562">
        <v>0.5</v>
      </c>
      <c r="S562">
        <v>2</v>
      </c>
      <c r="T562">
        <v>0</v>
      </c>
    </row>
    <row r="563" spans="1:20" x14ac:dyDescent="0.2">
      <c r="A563" s="66" t="s">
        <v>397</v>
      </c>
      <c r="B563" s="66" t="s">
        <v>525</v>
      </c>
      <c r="C563" s="66" t="s">
        <v>422</v>
      </c>
      <c r="D563" t="s">
        <v>131</v>
      </c>
      <c r="E563" s="27" t="s">
        <v>536</v>
      </c>
      <c r="F563" s="101" t="s">
        <v>301</v>
      </c>
      <c r="G563" t="s">
        <v>240</v>
      </c>
      <c r="H563">
        <v>18.5</v>
      </c>
      <c r="I563" s="27">
        <f t="shared" si="24"/>
        <v>9</v>
      </c>
      <c r="J563" s="27">
        <f t="shared" si="25"/>
        <v>9.5</v>
      </c>
      <c r="K563" s="62">
        <f t="shared" si="26"/>
        <v>0.48648648648648651</v>
      </c>
      <c r="L563" s="27"/>
      <c r="M563">
        <v>1.5</v>
      </c>
      <c r="N563">
        <v>1</v>
      </c>
      <c r="O563">
        <v>1</v>
      </c>
      <c r="P563">
        <v>5.5</v>
      </c>
      <c r="Q563">
        <v>4</v>
      </c>
      <c r="R563">
        <v>4</v>
      </c>
      <c r="S563">
        <v>0.5</v>
      </c>
      <c r="T563">
        <v>1</v>
      </c>
    </row>
    <row r="564" spans="1:20" x14ac:dyDescent="0.2">
      <c r="A564" s="66" t="s">
        <v>397</v>
      </c>
      <c r="B564" s="66" t="s">
        <v>525</v>
      </c>
      <c r="C564" s="66" t="s">
        <v>422</v>
      </c>
      <c r="D564" t="s">
        <v>131</v>
      </c>
      <c r="E564" s="27" t="s">
        <v>536</v>
      </c>
      <c r="F564" s="101" t="s">
        <v>301</v>
      </c>
      <c r="G564" t="s">
        <v>239</v>
      </c>
      <c r="H564">
        <v>15</v>
      </c>
      <c r="I564" s="27">
        <f t="shared" si="24"/>
        <v>9.5</v>
      </c>
      <c r="J564" s="27">
        <f t="shared" si="25"/>
        <v>5.5</v>
      </c>
      <c r="K564" s="62">
        <f t="shared" si="26"/>
        <v>0.6333333333333333</v>
      </c>
      <c r="L564" s="27"/>
      <c r="M564">
        <v>2.5</v>
      </c>
      <c r="N564">
        <v>0.5</v>
      </c>
      <c r="O564">
        <v>1.5</v>
      </c>
      <c r="P564">
        <v>5</v>
      </c>
      <c r="Q564">
        <v>1</v>
      </c>
      <c r="R564">
        <v>3</v>
      </c>
      <c r="S564">
        <v>0.5</v>
      </c>
      <c r="T564">
        <v>1</v>
      </c>
    </row>
    <row r="565" spans="1:20" x14ac:dyDescent="0.2">
      <c r="A565" s="66" t="s">
        <v>397</v>
      </c>
      <c r="B565" s="66" t="s">
        <v>525</v>
      </c>
      <c r="C565" s="66" t="s">
        <v>422</v>
      </c>
      <c r="D565" t="s">
        <v>131</v>
      </c>
      <c r="E565" s="27" t="s">
        <v>536</v>
      </c>
      <c r="F565" s="101" t="s">
        <v>301</v>
      </c>
      <c r="G565" t="s">
        <v>242</v>
      </c>
      <c r="H565">
        <v>25</v>
      </c>
      <c r="I565" s="27">
        <f t="shared" si="24"/>
        <v>23.5</v>
      </c>
      <c r="J565" s="27">
        <f t="shared" si="25"/>
        <v>1.5</v>
      </c>
      <c r="K565" s="62">
        <f t="shared" si="26"/>
        <v>0.94</v>
      </c>
      <c r="L565" s="27"/>
      <c r="M565">
        <v>13</v>
      </c>
      <c r="N565">
        <v>2</v>
      </c>
      <c r="O565">
        <v>4.5</v>
      </c>
      <c r="P565">
        <v>4</v>
      </c>
      <c r="Q565">
        <v>0</v>
      </c>
      <c r="R565">
        <v>1</v>
      </c>
      <c r="S565">
        <v>0.5</v>
      </c>
      <c r="T565">
        <v>0</v>
      </c>
    </row>
    <row r="566" spans="1:20" x14ac:dyDescent="0.2">
      <c r="A566" s="66" t="s">
        <v>397</v>
      </c>
      <c r="B566" s="66" t="s">
        <v>525</v>
      </c>
      <c r="C566" s="66" t="s">
        <v>422</v>
      </c>
      <c r="D566" t="s">
        <v>131</v>
      </c>
      <c r="E566" s="27" t="s">
        <v>536</v>
      </c>
      <c r="F566" s="101" t="s">
        <v>301</v>
      </c>
      <c r="G566" t="s">
        <v>244</v>
      </c>
      <c r="H566">
        <v>18.5</v>
      </c>
      <c r="I566" s="27">
        <f t="shared" si="24"/>
        <v>7</v>
      </c>
      <c r="J566" s="27">
        <f t="shared" si="25"/>
        <v>11.5</v>
      </c>
      <c r="K566" s="62">
        <f t="shared" si="26"/>
        <v>0.3783783783783784</v>
      </c>
      <c r="L566" s="27"/>
      <c r="M566">
        <v>0</v>
      </c>
      <c r="N566">
        <v>3</v>
      </c>
      <c r="O566">
        <v>3</v>
      </c>
      <c r="P566">
        <v>1</v>
      </c>
      <c r="Q566">
        <v>2.5</v>
      </c>
      <c r="R566">
        <v>3.5</v>
      </c>
      <c r="S566">
        <v>2</v>
      </c>
      <c r="T566">
        <v>3.5</v>
      </c>
    </row>
    <row r="567" spans="1:20" x14ac:dyDescent="0.2">
      <c r="A567" s="66" t="s">
        <v>397</v>
      </c>
      <c r="B567" s="66" t="s">
        <v>525</v>
      </c>
      <c r="C567" s="66" t="s">
        <v>422</v>
      </c>
      <c r="D567" t="s">
        <v>131</v>
      </c>
      <c r="E567" s="27" t="s">
        <v>536</v>
      </c>
      <c r="F567" s="101" t="s">
        <v>301</v>
      </c>
      <c r="G567" t="s">
        <v>308</v>
      </c>
      <c r="H567">
        <v>41</v>
      </c>
      <c r="I567" s="27">
        <f t="shared" si="24"/>
        <v>28</v>
      </c>
      <c r="J567" s="27">
        <f t="shared" si="25"/>
        <v>13</v>
      </c>
      <c r="K567" s="62">
        <f t="shared" si="26"/>
        <v>0.68292682926829273</v>
      </c>
      <c r="L567" s="27"/>
      <c r="M567">
        <v>5</v>
      </c>
      <c r="N567">
        <v>2.5</v>
      </c>
      <c r="O567">
        <v>9.5</v>
      </c>
      <c r="P567">
        <v>11</v>
      </c>
      <c r="Q567">
        <v>2</v>
      </c>
      <c r="R567">
        <v>5</v>
      </c>
      <c r="S567">
        <v>3</v>
      </c>
      <c r="T567">
        <v>3</v>
      </c>
    </row>
    <row r="568" spans="1:20" x14ac:dyDescent="0.2">
      <c r="A568" s="66" t="s">
        <v>397</v>
      </c>
      <c r="B568" s="66" t="s">
        <v>525</v>
      </c>
      <c r="C568" s="66" t="s">
        <v>422</v>
      </c>
      <c r="D568" t="s">
        <v>132</v>
      </c>
      <c r="E568" s="27" t="s">
        <v>537</v>
      </c>
      <c r="F568" s="101" t="s">
        <v>301</v>
      </c>
      <c r="G568" t="s">
        <v>238</v>
      </c>
      <c r="H568">
        <v>24.5</v>
      </c>
      <c r="I568" s="27">
        <f t="shared" si="24"/>
        <v>24.5</v>
      </c>
      <c r="J568" s="27">
        <f t="shared" si="25"/>
        <v>0</v>
      </c>
      <c r="K568" s="62">
        <f t="shared" si="26"/>
        <v>1</v>
      </c>
      <c r="L568" s="27"/>
      <c r="M568">
        <v>2.5</v>
      </c>
      <c r="N568">
        <v>4.5</v>
      </c>
      <c r="O568">
        <v>9.5</v>
      </c>
      <c r="P568">
        <v>8</v>
      </c>
      <c r="Q568">
        <v>0</v>
      </c>
      <c r="R568">
        <v>0</v>
      </c>
      <c r="S568">
        <v>0</v>
      </c>
      <c r="T568">
        <v>0</v>
      </c>
    </row>
    <row r="569" spans="1:20" x14ac:dyDescent="0.2">
      <c r="A569" s="66" t="s">
        <v>397</v>
      </c>
      <c r="B569" s="66" t="s">
        <v>525</v>
      </c>
      <c r="C569" s="66" t="s">
        <v>422</v>
      </c>
      <c r="D569" t="s">
        <v>132</v>
      </c>
      <c r="E569" s="27" t="s">
        <v>537</v>
      </c>
      <c r="F569" s="101" t="s">
        <v>301</v>
      </c>
      <c r="G569" t="s">
        <v>240</v>
      </c>
      <c r="H569">
        <v>16.5</v>
      </c>
      <c r="I569" s="27">
        <f t="shared" si="24"/>
        <v>15</v>
      </c>
      <c r="J569" s="27">
        <f t="shared" si="25"/>
        <v>1.5</v>
      </c>
      <c r="K569" s="62">
        <f t="shared" si="26"/>
        <v>0.90909090909090906</v>
      </c>
      <c r="L569" s="27"/>
      <c r="M569">
        <v>4</v>
      </c>
      <c r="N569">
        <v>0.5</v>
      </c>
      <c r="O569">
        <v>4.5</v>
      </c>
      <c r="P569">
        <v>6</v>
      </c>
      <c r="Q569">
        <v>0</v>
      </c>
      <c r="R569">
        <v>0</v>
      </c>
      <c r="S569">
        <v>0.5</v>
      </c>
      <c r="T569">
        <v>1</v>
      </c>
    </row>
    <row r="570" spans="1:20" x14ac:dyDescent="0.2">
      <c r="A570" s="66" t="s">
        <v>397</v>
      </c>
      <c r="B570" s="66" t="s">
        <v>525</v>
      </c>
      <c r="C570" s="66" t="s">
        <v>422</v>
      </c>
      <c r="D570" t="s">
        <v>132</v>
      </c>
      <c r="E570" s="27" t="s">
        <v>537</v>
      </c>
      <c r="F570" s="101" t="s">
        <v>301</v>
      </c>
      <c r="G570" t="s">
        <v>239</v>
      </c>
      <c r="H570">
        <v>5</v>
      </c>
      <c r="I570" s="27">
        <f t="shared" si="24"/>
        <v>4.5</v>
      </c>
      <c r="J570" s="27">
        <f t="shared" si="25"/>
        <v>0.5</v>
      </c>
      <c r="K570" s="62">
        <f t="shared" si="26"/>
        <v>0.9</v>
      </c>
      <c r="L570" s="27"/>
      <c r="M570">
        <v>0</v>
      </c>
      <c r="N570">
        <v>0.5</v>
      </c>
      <c r="O570">
        <v>0.5</v>
      </c>
      <c r="P570">
        <v>3.5</v>
      </c>
      <c r="Q570">
        <v>0</v>
      </c>
      <c r="R570">
        <v>0.5</v>
      </c>
      <c r="S570">
        <v>0</v>
      </c>
      <c r="T570">
        <v>0</v>
      </c>
    </row>
    <row r="571" spans="1:20" x14ac:dyDescent="0.2">
      <c r="A571" s="66" t="s">
        <v>397</v>
      </c>
      <c r="B571" s="66" t="s">
        <v>525</v>
      </c>
      <c r="C571" s="66" t="s">
        <v>422</v>
      </c>
      <c r="D571" t="s">
        <v>132</v>
      </c>
      <c r="E571" s="27" t="s">
        <v>537</v>
      </c>
      <c r="F571" s="101" t="s">
        <v>301</v>
      </c>
      <c r="G571" t="s">
        <v>242</v>
      </c>
      <c r="H571">
        <v>10.5</v>
      </c>
      <c r="I571" s="27">
        <f t="shared" si="24"/>
        <v>10.5</v>
      </c>
      <c r="J571" s="27">
        <f t="shared" si="25"/>
        <v>0</v>
      </c>
      <c r="K571" s="62">
        <f t="shared" si="26"/>
        <v>1</v>
      </c>
      <c r="L571" s="27"/>
      <c r="M571">
        <v>2</v>
      </c>
      <c r="N571">
        <v>2.5</v>
      </c>
      <c r="O571">
        <v>3.5</v>
      </c>
      <c r="P571">
        <v>2.5</v>
      </c>
      <c r="Q571">
        <v>0</v>
      </c>
      <c r="R571">
        <v>0</v>
      </c>
      <c r="S571">
        <v>0</v>
      </c>
      <c r="T571">
        <v>0</v>
      </c>
    </row>
    <row r="572" spans="1:20" x14ac:dyDescent="0.2">
      <c r="A572" s="66" t="s">
        <v>397</v>
      </c>
      <c r="B572" s="66" t="s">
        <v>525</v>
      </c>
      <c r="C572" s="66" t="s">
        <v>422</v>
      </c>
      <c r="D572" t="s">
        <v>132</v>
      </c>
      <c r="E572" s="27" t="s">
        <v>537</v>
      </c>
      <c r="F572" s="101" t="s">
        <v>301</v>
      </c>
      <c r="G572" t="s">
        <v>244</v>
      </c>
      <c r="H572">
        <v>12</v>
      </c>
      <c r="I572" s="27">
        <f t="shared" si="24"/>
        <v>9.5</v>
      </c>
      <c r="J572" s="27">
        <f t="shared" si="25"/>
        <v>2.5</v>
      </c>
      <c r="K572" s="62">
        <f t="shared" si="26"/>
        <v>0.79166666666666663</v>
      </c>
      <c r="L572" s="27"/>
      <c r="M572">
        <v>3</v>
      </c>
      <c r="N572">
        <v>0</v>
      </c>
      <c r="O572">
        <v>1.5</v>
      </c>
      <c r="P572">
        <v>5</v>
      </c>
      <c r="Q572">
        <v>1</v>
      </c>
      <c r="R572">
        <v>0.5</v>
      </c>
      <c r="S572">
        <v>0</v>
      </c>
      <c r="T572">
        <v>1</v>
      </c>
    </row>
    <row r="573" spans="1:20" x14ac:dyDescent="0.2">
      <c r="A573" s="66" t="s">
        <v>397</v>
      </c>
      <c r="B573" s="66" t="s">
        <v>525</v>
      </c>
      <c r="C573" s="66" t="s">
        <v>422</v>
      </c>
      <c r="D573" t="s">
        <v>132</v>
      </c>
      <c r="E573" s="27" t="s">
        <v>537</v>
      </c>
      <c r="F573" s="101" t="s">
        <v>301</v>
      </c>
      <c r="G573" t="s">
        <v>308</v>
      </c>
      <c r="H573">
        <v>19</v>
      </c>
      <c r="I573" s="27">
        <f t="shared" si="24"/>
        <v>13.5</v>
      </c>
      <c r="J573" s="27">
        <f t="shared" si="25"/>
        <v>5.5</v>
      </c>
      <c r="K573" s="62">
        <f t="shared" si="26"/>
        <v>0.71052631578947367</v>
      </c>
      <c r="L573" s="27"/>
      <c r="M573">
        <v>4</v>
      </c>
      <c r="N573">
        <v>0.5</v>
      </c>
      <c r="O573">
        <v>3.5</v>
      </c>
      <c r="P573">
        <v>5.5</v>
      </c>
      <c r="Q573">
        <v>2</v>
      </c>
      <c r="R573">
        <v>1</v>
      </c>
      <c r="S573">
        <v>0</v>
      </c>
      <c r="T573">
        <v>2.5</v>
      </c>
    </row>
    <row r="574" spans="1:20" x14ac:dyDescent="0.2">
      <c r="A574" s="66" t="s">
        <v>397</v>
      </c>
      <c r="B574" s="66" t="s">
        <v>525</v>
      </c>
      <c r="C574" s="66" t="s">
        <v>422</v>
      </c>
      <c r="D574" t="s">
        <v>133</v>
      </c>
      <c r="E574" s="27" t="s">
        <v>538</v>
      </c>
      <c r="F574" s="101" t="s">
        <v>301</v>
      </c>
      <c r="G574" t="s">
        <v>238</v>
      </c>
      <c r="H574">
        <v>23.5</v>
      </c>
      <c r="I574" s="27">
        <f t="shared" si="24"/>
        <v>22</v>
      </c>
      <c r="J574" s="27">
        <f t="shared" si="25"/>
        <v>1.5</v>
      </c>
      <c r="K574" s="62">
        <f t="shared" si="26"/>
        <v>0.93617021276595747</v>
      </c>
      <c r="L574" s="27"/>
      <c r="M574">
        <v>2</v>
      </c>
      <c r="N574">
        <v>2.5</v>
      </c>
      <c r="O574">
        <v>5</v>
      </c>
      <c r="P574">
        <v>12.5</v>
      </c>
      <c r="Q574">
        <v>1</v>
      </c>
      <c r="R574">
        <v>0</v>
      </c>
      <c r="S574">
        <v>0</v>
      </c>
      <c r="T574">
        <v>0.5</v>
      </c>
    </row>
    <row r="575" spans="1:20" x14ac:dyDescent="0.2">
      <c r="A575" s="66" t="s">
        <v>397</v>
      </c>
      <c r="B575" s="66" t="s">
        <v>525</v>
      </c>
      <c r="C575" s="66" t="s">
        <v>422</v>
      </c>
      <c r="D575" t="s">
        <v>133</v>
      </c>
      <c r="E575" s="27" t="s">
        <v>538</v>
      </c>
      <c r="F575" s="101" t="s">
        <v>301</v>
      </c>
      <c r="G575" t="s">
        <v>240</v>
      </c>
      <c r="H575">
        <v>13.5</v>
      </c>
      <c r="I575" s="27">
        <f t="shared" si="24"/>
        <v>11</v>
      </c>
      <c r="J575" s="27">
        <f t="shared" si="25"/>
        <v>2.5</v>
      </c>
      <c r="K575" s="62">
        <f t="shared" si="26"/>
        <v>0.81481481481481477</v>
      </c>
      <c r="L575" s="27"/>
      <c r="M575">
        <v>1</v>
      </c>
      <c r="N575">
        <v>3</v>
      </c>
      <c r="O575">
        <v>2.5</v>
      </c>
      <c r="P575">
        <v>4.5</v>
      </c>
      <c r="Q575">
        <v>2</v>
      </c>
      <c r="R575">
        <v>0.5</v>
      </c>
      <c r="S575">
        <v>0</v>
      </c>
      <c r="T575">
        <v>0</v>
      </c>
    </row>
    <row r="576" spans="1:20" x14ac:dyDescent="0.2">
      <c r="A576" s="66" t="s">
        <v>397</v>
      </c>
      <c r="B576" s="66" t="s">
        <v>525</v>
      </c>
      <c r="C576" s="66" t="s">
        <v>422</v>
      </c>
      <c r="D576" t="s">
        <v>133</v>
      </c>
      <c r="E576" s="27" t="s">
        <v>538</v>
      </c>
      <c r="F576" s="101" t="s">
        <v>301</v>
      </c>
      <c r="G576" t="s">
        <v>239</v>
      </c>
      <c r="H576">
        <v>16.5</v>
      </c>
      <c r="I576" s="27">
        <f t="shared" si="24"/>
        <v>12</v>
      </c>
      <c r="J576" s="27">
        <f t="shared" si="25"/>
        <v>4.5</v>
      </c>
      <c r="K576" s="62">
        <f t="shared" si="26"/>
        <v>0.72727272727272729</v>
      </c>
      <c r="L576" s="27"/>
      <c r="M576">
        <v>0.5</v>
      </c>
      <c r="N576">
        <v>1.5</v>
      </c>
      <c r="O576">
        <v>1.5</v>
      </c>
      <c r="P576">
        <v>8.5</v>
      </c>
      <c r="Q576">
        <v>1</v>
      </c>
      <c r="R576">
        <v>1</v>
      </c>
      <c r="S576">
        <v>2</v>
      </c>
      <c r="T576">
        <v>0.5</v>
      </c>
    </row>
    <row r="577" spans="1:20" x14ac:dyDescent="0.2">
      <c r="A577" s="66" t="s">
        <v>397</v>
      </c>
      <c r="B577" s="66" t="s">
        <v>525</v>
      </c>
      <c r="C577" s="66" t="s">
        <v>422</v>
      </c>
      <c r="D577" t="s">
        <v>133</v>
      </c>
      <c r="E577" s="27" t="s">
        <v>538</v>
      </c>
      <c r="F577" s="101" t="s">
        <v>301</v>
      </c>
      <c r="G577" t="s">
        <v>242</v>
      </c>
      <c r="H577">
        <v>28.5</v>
      </c>
      <c r="I577" s="27">
        <f t="shared" si="24"/>
        <v>26</v>
      </c>
      <c r="J577" s="27">
        <f t="shared" si="25"/>
        <v>2.5</v>
      </c>
      <c r="K577" s="62">
        <f t="shared" si="26"/>
        <v>0.91228070175438591</v>
      </c>
      <c r="L577" s="27"/>
      <c r="M577">
        <v>12</v>
      </c>
      <c r="N577">
        <v>1.5</v>
      </c>
      <c r="O577">
        <v>5.5</v>
      </c>
      <c r="P577">
        <v>7</v>
      </c>
      <c r="Q577">
        <v>1</v>
      </c>
      <c r="R577">
        <v>0</v>
      </c>
      <c r="S577">
        <v>0</v>
      </c>
      <c r="T577">
        <v>1.5</v>
      </c>
    </row>
    <row r="578" spans="1:20" x14ac:dyDescent="0.2">
      <c r="A578" s="66" t="s">
        <v>397</v>
      </c>
      <c r="B578" s="66" t="s">
        <v>525</v>
      </c>
      <c r="C578" s="66" t="s">
        <v>422</v>
      </c>
      <c r="D578" t="s">
        <v>133</v>
      </c>
      <c r="E578" s="27" t="s">
        <v>538</v>
      </c>
      <c r="F578" s="101" t="s">
        <v>301</v>
      </c>
      <c r="G578" t="s">
        <v>244</v>
      </c>
      <c r="H578">
        <v>41</v>
      </c>
      <c r="I578" s="27">
        <f t="shared" si="24"/>
        <v>29</v>
      </c>
      <c r="J578" s="27">
        <f t="shared" si="25"/>
        <v>12</v>
      </c>
      <c r="K578" s="62">
        <f t="shared" si="26"/>
        <v>0.70731707317073167</v>
      </c>
      <c r="L578" s="27"/>
      <c r="M578">
        <v>3.5</v>
      </c>
      <c r="N578">
        <v>3</v>
      </c>
      <c r="O578">
        <v>7</v>
      </c>
      <c r="P578">
        <v>15.5</v>
      </c>
      <c r="Q578">
        <v>2</v>
      </c>
      <c r="R578">
        <v>4</v>
      </c>
      <c r="S578">
        <v>1.5</v>
      </c>
      <c r="T578">
        <v>4.5</v>
      </c>
    </row>
    <row r="579" spans="1:20" x14ac:dyDescent="0.2">
      <c r="A579" s="66" t="s">
        <v>397</v>
      </c>
      <c r="B579" s="66" t="s">
        <v>525</v>
      </c>
      <c r="C579" s="66" t="s">
        <v>422</v>
      </c>
      <c r="D579" t="s">
        <v>133</v>
      </c>
      <c r="E579" s="27" t="s">
        <v>538</v>
      </c>
      <c r="F579" s="101" t="s">
        <v>301</v>
      </c>
      <c r="G579" t="s">
        <v>308</v>
      </c>
      <c r="H579">
        <v>36.5</v>
      </c>
      <c r="I579" s="27">
        <f t="shared" si="24"/>
        <v>27.5</v>
      </c>
      <c r="J579" s="27">
        <f t="shared" si="25"/>
        <v>9</v>
      </c>
      <c r="K579" s="62">
        <f t="shared" si="26"/>
        <v>0.75342465753424659</v>
      </c>
      <c r="L579" s="27"/>
      <c r="M579">
        <v>8</v>
      </c>
      <c r="N579">
        <v>1.5</v>
      </c>
      <c r="O579">
        <v>6</v>
      </c>
      <c r="P579">
        <v>12</v>
      </c>
      <c r="Q579">
        <v>4.5</v>
      </c>
      <c r="R579">
        <v>1</v>
      </c>
      <c r="S579">
        <v>0.5</v>
      </c>
      <c r="T579">
        <v>3</v>
      </c>
    </row>
    <row r="580" spans="1:20" x14ac:dyDescent="0.2">
      <c r="A580" s="66" t="s">
        <v>397</v>
      </c>
      <c r="B580" s="66" t="s">
        <v>525</v>
      </c>
      <c r="C580" s="66" t="s">
        <v>422</v>
      </c>
      <c r="D580" t="s">
        <v>141</v>
      </c>
      <c r="E580" s="27" t="s">
        <v>539</v>
      </c>
      <c r="F580" s="101" t="s">
        <v>301</v>
      </c>
      <c r="G580" t="s">
        <v>238</v>
      </c>
      <c r="H580">
        <v>32</v>
      </c>
      <c r="I580" s="27">
        <f t="shared" si="24"/>
        <v>32</v>
      </c>
      <c r="J580" s="27">
        <f t="shared" si="25"/>
        <v>0</v>
      </c>
      <c r="K580" s="62">
        <f t="shared" si="26"/>
        <v>1</v>
      </c>
      <c r="L580" s="27"/>
      <c r="M580">
        <v>13.5</v>
      </c>
      <c r="N580">
        <v>5</v>
      </c>
      <c r="O580">
        <v>7.5</v>
      </c>
      <c r="P580">
        <v>6</v>
      </c>
      <c r="Q580">
        <v>0</v>
      </c>
      <c r="R580">
        <v>0</v>
      </c>
      <c r="S580">
        <v>0</v>
      </c>
      <c r="T580">
        <v>0</v>
      </c>
    </row>
    <row r="581" spans="1:20" x14ac:dyDescent="0.2">
      <c r="A581" s="66" t="s">
        <v>397</v>
      </c>
      <c r="B581" s="66" t="s">
        <v>525</v>
      </c>
      <c r="C581" s="66" t="s">
        <v>422</v>
      </c>
      <c r="D581" t="s">
        <v>141</v>
      </c>
      <c r="E581" s="27" t="s">
        <v>539</v>
      </c>
      <c r="F581" s="101" t="s">
        <v>301</v>
      </c>
      <c r="G581" t="s">
        <v>240</v>
      </c>
      <c r="H581">
        <v>20.5</v>
      </c>
      <c r="I581" s="27">
        <f t="shared" si="24"/>
        <v>15</v>
      </c>
      <c r="J581" s="27">
        <f t="shared" si="25"/>
        <v>5.5</v>
      </c>
      <c r="K581" s="62">
        <f t="shared" si="26"/>
        <v>0.73170731707317072</v>
      </c>
      <c r="L581" s="27"/>
      <c r="M581">
        <v>0</v>
      </c>
      <c r="N581">
        <v>2.5</v>
      </c>
      <c r="O581">
        <v>1</v>
      </c>
      <c r="P581">
        <v>11.5</v>
      </c>
      <c r="Q581">
        <v>1</v>
      </c>
      <c r="R581">
        <v>3</v>
      </c>
      <c r="S581">
        <v>0.5</v>
      </c>
      <c r="T581">
        <v>1</v>
      </c>
    </row>
    <row r="582" spans="1:20" x14ac:dyDescent="0.2">
      <c r="A582" s="66" t="s">
        <v>397</v>
      </c>
      <c r="B582" s="66" t="s">
        <v>525</v>
      </c>
      <c r="C582" s="66" t="s">
        <v>422</v>
      </c>
      <c r="D582" t="s">
        <v>141</v>
      </c>
      <c r="E582" s="27" t="s">
        <v>539</v>
      </c>
      <c r="F582" s="101" t="s">
        <v>301</v>
      </c>
      <c r="G582" t="s">
        <v>239</v>
      </c>
      <c r="H582">
        <v>10.5</v>
      </c>
      <c r="I582" s="27">
        <f t="shared" si="24"/>
        <v>8.5</v>
      </c>
      <c r="J582" s="27">
        <f t="shared" si="25"/>
        <v>2</v>
      </c>
      <c r="K582" s="62">
        <f t="shared" si="26"/>
        <v>0.80952380952380953</v>
      </c>
      <c r="L582" s="27"/>
      <c r="M582">
        <v>1</v>
      </c>
      <c r="N582">
        <v>0</v>
      </c>
      <c r="O582">
        <v>2.5</v>
      </c>
      <c r="P582">
        <v>5</v>
      </c>
      <c r="Q582">
        <v>0.5</v>
      </c>
      <c r="R582">
        <v>0.5</v>
      </c>
      <c r="S582">
        <v>0.5</v>
      </c>
      <c r="T582">
        <v>0.5</v>
      </c>
    </row>
    <row r="583" spans="1:20" x14ac:dyDescent="0.2">
      <c r="A583" s="66" t="s">
        <v>397</v>
      </c>
      <c r="B583" s="66" t="s">
        <v>525</v>
      </c>
      <c r="C583" s="66" t="s">
        <v>422</v>
      </c>
      <c r="D583" t="s">
        <v>141</v>
      </c>
      <c r="E583" s="27" t="s">
        <v>539</v>
      </c>
      <c r="F583" s="101" t="s">
        <v>301</v>
      </c>
      <c r="G583" t="s">
        <v>242</v>
      </c>
      <c r="H583">
        <v>49</v>
      </c>
      <c r="I583" s="27">
        <f t="shared" si="24"/>
        <v>49</v>
      </c>
      <c r="J583" s="27">
        <f t="shared" si="25"/>
        <v>0</v>
      </c>
      <c r="K583" s="62">
        <f t="shared" si="26"/>
        <v>1</v>
      </c>
      <c r="L583" s="27"/>
      <c r="M583">
        <v>38.5</v>
      </c>
      <c r="N583">
        <v>4.5</v>
      </c>
      <c r="O583">
        <v>4.5</v>
      </c>
      <c r="P583">
        <v>1.5</v>
      </c>
      <c r="Q583">
        <v>0</v>
      </c>
      <c r="R583">
        <v>0</v>
      </c>
      <c r="S583">
        <v>0</v>
      </c>
      <c r="T583">
        <v>0</v>
      </c>
    </row>
    <row r="584" spans="1:20" x14ac:dyDescent="0.2">
      <c r="A584" s="66" t="s">
        <v>397</v>
      </c>
      <c r="B584" s="66" t="s">
        <v>525</v>
      </c>
      <c r="C584" s="66" t="s">
        <v>422</v>
      </c>
      <c r="D584" t="s">
        <v>141</v>
      </c>
      <c r="E584" s="27" t="s">
        <v>539</v>
      </c>
      <c r="F584" s="101" t="s">
        <v>301</v>
      </c>
      <c r="G584" t="s">
        <v>244</v>
      </c>
      <c r="H584">
        <v>33.5</v>
      </c>
      <c r="I584" s="27">
        <f t="shared" si="24"/>
        <v>17</v>
      </c>
      <c r="J584" s="27">
        <f t="shared" si="25"/>
        <v>16.5</v>
      </c>
      <c r="K584" s="62">
        <f t="shared" si="26"/>
        <v>0.5074626865671642</v>
      </c>
      <c r="L584" s="27"/>
      <c r="M584">
        <v>3</v>
      </c>
      <c r="N584">
        <v>4</v>
      </c>
      <c r="O584">
        <v>3</v>
      </c>
      <c r="P584">
        <v>7</v>
      </c>
      <c r="Q584">
        <v>3</v>
      </c>
      <c r="R584">
        <v>2</v>
      </c>
      <c r="S584">
        <v>2.5</v>
      </c>
      <c r="T584">
        <v>9</v>
      </c>
    </row>
    <row r="585" spans="1:20" x14ac:dyDescent="0.2">
      <c r="A585" s="66" t="s">
        <v>397</v>
      </c>
      <c r="B585" s="66" t="s">
        <v>525</v>
      </c>
      <c r="C585" s="66" t="s">
        <v>422</v>
      </c>
      <c r="D585" t="s">
        <v>141</v>
      </c>
      <c r="E585" s="27" t="s">
        <v>539</v>
      </c>
      <c r="F585" s="101" t="s">
        <v>301</v>
      </c>
      <c r="G585" t="s">
        <v>308</v>
      </c>
      <c r="H585">
        <v>42.5</v>
      </c>
      <c r="I585" s="27">
        <f t="shared" si="24"/>
        <v>35</v>
      </c>
      <c r="J585" s="27">
        <f t="shared" si="25"/>
        <v>7.5</v>
      </c>
      <c r="K585" s="62">
        <f t="shared" si="26"/>
        <v>0.82352941176470584</v>
      </c>
      <c r="L585" s="27"/>
      <c r="M585">
        <v>8</v>
      </c>
      <c r="N585">
        <v>5</v>
      </c>
      <c r="O585">
        <v>7</v>
      </c>
      <c r="P585">
        <v>15</v>
      </c>
      <c r="Q585">
        <v>3.5</v>
      </c>
      <c r="R585">
        <v>2</v>
      </c>
      <c r="S585">
        <v>0</v>
      </c>
      <c r="T585">
        <v>2</v>
      </c>
    </row>
    <row r="586" spans="1:20" x14ac:dyDescent="0.2">
      <c r="A586" s="66" t="s">
        <v>397</v>
      </c>
      <c r="B586" s="66" t="s">
        <v>525</v>
      </c>
      <c r="C586" s="66" t="s">
        <v>422</v>
      </c>
      <c r="D586" t="s">
        <v>145</v>
      </c>
      <c r="E586" s="27" t="s">
        <v>540</v>
      </c>
      <c r="F586" s="101" t="s">
        <v>301</v>
      </c>
      <c r="G586" t="s">
        <v>238</v>
      </c>
      <c r="H586">
        <v>6.5</v>
      </c>
      <c r="I586" s="27">
        <f t="shared" ref="I586:I649" si="27">SUM(M586:P586)</f>
        <v>6.5</v>
      </c>
      <c r="J586" s="27">
        <f t="shared" ref="J586:J649" si="28">SUM(Q586:T586)</f>
        <v>0</v>
      </c>
      <c r="K586" s="62">
        <f t="shared" ref="K586:K649" si="29">I586/H586</f>
        <v>1</v>
      </c>
      <c r="L586" s="27"/>
      <c r="M586">
        <v>3</v>
      </c>
      <c r="N586">
        <v>1</v>
      </c>
      <c r="O586">
        <v>1.5</v>
      </c>
      <c r="P586">
        <v>1</v>
      </c>
      <c r="Q586">
        <v>0</v>
      </c>
      <c r="R586">
        <v>0</v>
      </c>
      <c r="S586">
        <v>0</v>
      </c>
      <c r="T586">
        <v>0</v>
      </c>
    </row>
    <row r="587" spans="1:20" x14ac:dyDescent="0.2">
      <c r="A587" s="66" t="s">
        <v>397</v>
      </c>
      <c r="B587" s="66" t="s">
        <v>525</v>
      </c>
      <c r="C587" s="66" t="s">
        <v>422</v>
      </c>
      <c r="D587" t="s">
        <v>145</v>
      </c>
      <c r="E587" s="27" t="s">
        <v>540</v>
      </c>
      <c r="F587" s="101" t="s">
        <v>301</v>
      </c>
      <c r="G587" t="s">
        <v>240</v>
      </c>
      <c r="H587">
        <v>4.5</v>
      </c>
      <c r="I587" s="27">
        <f t="shared" si="27"/>
        <v>3.5</v>
      </c>
      <c r="J587" s="27">
        <f t="shared" si="28"/>
        <v>1</v>
      </c>
      <c r="K587" s="62">
        <f t="shared" si="29"/>
        <v>0.77777777777777779</v>
      </c>
      <c r="L587" s="27"/>
      <c r="M587">
        <v>2</v>
      </c>
      <c r="N587">
        <v>1</v>
      </c>
      <c r="O587">
        <v>0</v>
      </c>
      <c r="P587">
        <v>0.5</v>
      </c>
      <c r="Q587">
        <v>0</v>
      </c>
      <c r="R587">
        <v>0</v>
      </c>
      <c r="S587">
        <v>0</v>
      </c>
      <c r="T587">
        <v>1</v>
      </c>
    </row>
    <row r="588" spans="1:20" x14ac:dyDescent="0.2">
      <c r="A588" s="66" t="s">
        <v>397</v>
      </c>
      <c r="B588" s="66" t="s">
        <v>525</v>
      </c>
      <c r="C588" s="66" t="s">
        <v>422</v>
      </c>
      <c r="D588" t="s">
        <v>145</v>
      </c>
      <c r="E588" s="27" t="s">
        <v>540</v>
      </c>
      <c r="F588" s="101" t="s">
        <v>301</v>
      </c>
      <c r="G588" t="s">
        <v>239</v>
      </c>
      <c r="H588">
        <v>4.5</v>
      </c>
      <c r="I588" s="27">
        <f t="shared" si="27"/>
        <v>3.5</v>
      </c>
      <c r="J588" s="27">
        <f t="shared" si="28"/>
        <v>1</v>
      </c>
      <c r="K588" s="62">
        <f t="shared" si="29"/>
        <v>0.77777777777777779</v>
      </c>
      <c r="L588" s="27"/>
      <c r="M588">
        <v>1</v>
      </c>
      <c r="N588">
        <v>1</v>
      </c>
      <c r="O588">
        <v>1</v>
      </c>
      <c r="P588">
        <v>0.5</v>
      </c>
      <c r="Q588">
        <v>0</v>
      </c>
      <c r="R588">
        <v>1</v>
      </c>
      <c r="S588">
        <v>0</v>
      </c>
      <c r="T588">
        <v>0</v>
      </c>
    </row>
    <row r="589" spans="1:20" x14ac:dyDescent="0.2">
      <c r="A589" s="66" t="s">
        <v>397</v>
      </c>
      <c r="B589" s="66" t="s">
        <v>525</v>
      </c>
      <c r="C589" s="66" t="s">
        <v>422</v>
      </c>
      <c r="D589" t="s">
        <v>145</v>
      </c>
      <c r="E589" s="27" t="s">
        <v>540</v>
      </c>
      <c r="F589" s="101" t="s">
        <v>301</v>
      </c>
      <c r="G589" t="s">
        <v>242</v>
      </c>
      <c r="H589">
        <v>10</v>
      </c>
      <c r="I589" s="27">
        <f t="shared" si="27"/>
        <v>10</v>
      </c>
      <c r="J589" s="27">
        <f t="shared" si="28"/>
        <v>0</v>
      </c>
      <c r="K589" s="62">
        <f t="shared" si="29"/>
        <v>1</v>
      </c>
      <c r="L589" s="27"/>
      <c r="M589">
        <v>9</v>
      </c>
      <c r="N589">
        <v>0</v>
      </c>
      <c r="O589">
        <v>0</v>
      </c>
      <c r="P589">
        <v>1</v>
      </c>
      <c r="Q589">
        <v>0</v>
      </c>
      <c r="R589">
        <v>0</v>
      </c>
      <c r="S589">
        <v>0</v>
      </c>
      <c r="T589">
        <v>0</v>
      </c>
    </row>
    <row r="590" spans="1:20" x14ac:dyDescent="0.2">
      <c r="A590" s="66" t="s">
        <v>397</v>
      </c>
      <c r="B590" s="66" t="s">
        <v>525</v>
      </c>
      <c r="C590" s="66" t="s">
        <v>422</v>
      </c>
      <c r="D590" t="s">
        <v>145</v>
      </c>
      <c r="E590" s="27" t="s">
        <v>540</v>
      </c>
      <c r="F590" s="101" t="s">
        <v>301</v>
      </c>
      <c r="G590" t="s">
        <v>244</v>
      </c>
      <c r="H590">
        <v>1</v>
      </c>
      <c r="I590" s="27">
        <f t="shared" si="27"/>
        <v>0.5</v>
      </c>
      <c r="J590" s="27">
        <f t="shared" si="28"/>
        <v>0.5</v>
      </c>
      <c r="K590" s="62">
        <f t="shared" si="29"/>
        <v>0.5</v>
      </c>
      <c r="L590" s="27"/>
      <c r="M590">
        <v>0</v>
      </c>
      <c r="N590">
        <v>0</v>
      </c>
      <c r="O590">
        <v>0</v>
      </c>
      <c r="P590">
        <v>0.5</v>
      </c>
      <c r="Q590">
        <v>0</v>
      </c>
      <c r="R590">
        <v>0</v>
      </c>
      <c r="S590">
        <v>0.5</v>
      </c>
      <c r="T590">
        <v>0</v>
      </c>
    </row>
    <row r="591" spans="1:20" x14ac:dyDescent="0.2">
      <c r="A591" s="66" t="s">
        <v>397</v>
      </c>
      <c r="B591" s="66" t="s">
        <v>525</v>
      </c>
      <c r="C591" s="66" t="s">
        <v>422</v>
      </c>
      <c r="D591" t="s">
        <v>145</v>
      </c>
      <c r="E591" s="27" t="s">
        <v>540</v>
      </c>
      <c r="F591" s="101" t="s">
        <v>301</v>
      </c>
      <c r="G591" t="s">
        <v>308</v>
      </c>
      <c r="H591">
        <v>10.5</v>
      </c>
      <c r="I591" s="27">
        <f t="shared" si="27"/>
        <v>9</v>
      </c>
      <c r="J591" s="27">
        <f t="shared" si="28"/>
        <v>1.5</v>
      </c>
      <c r="K591" s="62">
        <f t="shared" si="29"/>
        <v>0.8571428571428571</v>
      </c>
      <c r="L591" s="27"/>
      <c r="M591">
        <v>3</v>
      </c>
      <c r="N591">
        <v>0</v>
      </c>
      <c r="O591">
        <v>2.5</v>
      </c>
      <c r="P591">
        <v>3.5</v>
      </c>
      <c r="Q591">
        <v>0.5</v>
      </c>
      <c r="R591">
        <v>0.5</v>
      </c>
      <c r="S591">
        <v>0</v>
      </c>
      <c r="T591">
        <v>0.5</v>
      </c>
    </row>
    <row r="592" spans="1:20" x14ac:dyDescent="0.2">
      <c r="A592" s="66" t="s">
        <v>397</v>
      </c>
      <c r="B592" s="66" t="s">
        <v>525</v>
      </c>
      <c r="C592" s="66" t="s">
        <v>422</v>
      </c>
      <c r="D592" t="s">
        <v>169</v>
      </c>
      <c r="E592" s="27" t="s">
        <v>542</v>
      </c>
      <c r="F592" s="101" t="s">
        <v>301</v>
      </c>
      <c r="G592" t="s">
        <v>238</v>
      </c>
      <c r="H592">
        <v>48.5</v>
      </c>
      <c r="I592" s="27">
        <f t="shared" si="27"/>
        <v>47.5</v>
      </c>
      <c r="J592" s="27">
        <f t="shared" si="28"/>
        <v>1</v>
      </c>
      <c r="K592" s="62">
        <f t="shared" si="29"/>
        <v>0.97938144329896903</v>
      </c>
      <c r="L592" s="27"/>
      <c r="M592">
        <v>18</v>
      </c>
      <c r="N592">
        <v>7</v>
      </c>
      <c r="O592">
        <v>16.5</v>
      </c>
      <c r="P592">
        <v>6</v>
      </c>
      <c r="Q592">
        <v>1</v>
      </c>
      <c r="R592">
        <v>0</v>
      </c>
      <c r="S592">
        <v>0</v>
      </c>
      <c r="T592">
        <v>0</v>
      </c>
    </row>
    <row r="593" spans="1:20" x14ac:dyDescent="0.2">
      <c r="A593" s="66" t="s">
        <v>397</v>
      </c>
      <c r="B593" s="66" t="s">
        <v>525</v>
      </c>
      <c r="C593" s="66" t="s">
        <v>422</v>
      </c>
      <c r="D593" t="s">
        <v>169</v>
      </c>
      <c r="E593" s="27" t="s">
        <v>542</v>
      </c>
      <c r="F593" s="101" t="s">
        <v>301</v>
      </c>
      <c r="G593" t="s">
        <v>240</v>
      </c>
      <c r="H593">
        <v>8</v>
      </c>
      <c r="I593" s="27">
        <f t="shared" si="27"/>
        <v>3.5</v>
      </c>
      <c r="J593" s="27">
        <f t="shared" si="28"/>
        <v>4.5</v>
      </c>
      <c r="K593" s="62">
        <f t="shared" si="29"/>
        <v>0.4375</v>
      </c>
      <c r="L593" s="27"/>
      <c r="M593">
        <v>0</v>
      </c>
      <c r="N593">
        <v>0.5</v>
      </c>
      <c r="O593">
        <v>0.5</v>
      </c>
      <c r="P593">
        <v>2.5</v>
      </c>
      <c r="Q593">
        <v>2</v>
      </c>
      <c r="R593">
        <v>1.5</v>
      </c>
      <c r="S593">
        <v>1</v>
      </c>
      <c r="T593">
        <v>0</v>
      </c>
    </row>
    <row r="594" spans="1:20" x14ac:dyDescent="0.2">
      <c r="A594" s="66" t="s">
        <v>397</v>
      </c>
      <c r="B594" s="66" t="s">
        <v>525</v>
      </c>
      <c r="C594" s="66" t="s">
        <v>422</v>
      </c>
      <c r="D594" t="s">
        <v>169</v>
      </c>
      <c r="E594" s="27" t="s">
        <v>542</v>
      </c>
      <c r="F594" s="101" t="s">
        <v>301</v>
      </c>
      <c r="G594" t="s">
        <v>239</v>
      </c>
      <c r="H594">
        <v>7.5</v>
      </c>
      <c r="I594" s="27">
        <f t="shared" si="27"/>
        <v>6.5</v>
      </c>
      <c r="J594" s="27">
        <f t="shared" si="28"/>
        <v>1</v>
      </c>
      <c r="K594" s="62">
        <f t="shared" si="29"/>
        <v>0.8666666666666667</v>
      </c>
      <c r="L594" s="27"/>
      <c r="M594">
        <v>0.5</v>
      </c>
      <c r="N594">
        <v>0.5</v>
      </c>
      <c r="O594">
        <v>2.5</v>
      </c>
      <c r="P594">
        <v>3</v>
      </c>
      <c r="Q594">
        <v>0</v>
      </c>
      <c r="R594">
        <v>0.5</v>
      </c>
      <c r="S594">
        <v>0.5</v>
      </c>
      <c r="T594">
        <v>0</v>
      </c>
    </row>
    <row r="595" spans="1:20" x14ac:dyDescent="0.2">
      <c r="A595" s="66" t="s">
        <v>397</v>
      </c>
      <c r="B595" s="66" t="s">
        <v>525</v>
      </c>
      <c r="C595" s="66" t="s">
        <v>422</v>
      </c>
      <c r="D595" t="s">
        <v>169</v>
      </c>
      <c r="E595" s="27" t="s">
        <v>542</v>
      </c>
      <c r="F595" s="101" t="s">
        <v>301</v>
      </c>
      <c r="G595" t="s">
        <v>242</v>
      </c>
      <c r="H595">
        <v>5</v>
      </c>
      <c r="I595" s="27">
        <f t="shared" si="27"/>
        <v>4</v>
      </c>
      <c r="J595" s="27">
        <f t="shared" si="28"/>
        <v>1</v>
      </c>
      <c r="K595" s="62">
        <f t="shared" si="29"/>
        <v>0.8</v>
      </c>
      <c r="L595" s="27"/>
      <c r="M595">
        <v>1.5</v>
      </c>
      <c r="N595">
        <v>1.5</v>
      </c>
      <c r="O595">
        <v>1</v>
      </c>
      <c r="P595">
        <v>0</v>
      </c>
      <c r="Q595">
        <v>0</v>
      </c>
      <c r="R595">
        <v>0.5</v>
      </c>
      <c r="S595">
        <v>0</v>
      </c>
      <c r="T595">
        <v>0.5</v>
      </c>
    </row>
    <row r="596" spans="1:20" x14ac:dyDescent="0.2">
      <c r="A596" s="66" t="s">
        <v>397</v>
      </c>
      <c r="B596" s="66" t="s">
        <v>525</v>
      </c>
      <c r="C596" s="66" t="s">
        <v>422</v>
      </c>
      <c r="D596" t="s">
        <v>169</v>
      </c>
      <c r="E596" s="27" t="s">
        <v>542</v>
      </c>
      <c r="F596" s="101" t="s">
        <v>301</v>
      </c>
      <c r="G596" t="s">
        <v>244</v>
      </c>
      <c r="H596">
        <v>4</v>
      </c>
      <c r="I596" s="27">
        <f t="shared" si="27"/>
        <v>2.5</v>
      </c>
      <c r="J596" s="27">
        <f t="shared" si="28"/>
        <v>1.5</v>
      </c>
      <c r="K596" s="62">
        <f t="shared" si="29"/>
        <v>0.625</v>
      </c>
      <c r="L596" s="27"/>
      <c r="M596">
        <v>0</v>
      </c>
      <c r="N596">
        <v>0</v>
      </c>
      <c r="O596">
        <v>1.5</v>
      </c>
      <c r="P596">
        <v>1</v>
      </c>
      <c r="Q596">
        <v>0.5</v>
      </c>
      <c r="R596">
        <v>0.5</v>
      </c>
      <c r="S596">
        <v>0</v>
      </c>
      <c r="T596">
        <v>0.5</v>
      </c>
    </row>
    <row r="597" spans="1:20" x14ac:dyDescent="0.2">
      <c r="A597" s="66" t="s">
        <v>397</v>
      </c>
      <c r="B597" s="66" t="s">
        <v>525</v>
      </c>
      <c r="C597" s="66" t="s">
        <v>422</v>
      </c>
      <c r="D597" t="s">
        <v>169</v>
      </c>
      <c r="E597" s="27" t="s">
        <v>542</v>
      </c>
      <c r="F597" s="101" t="s">
        <v>301</v>
      </c>
      <c r="G597" t="s">
        <v>308</v>
      </c>
      <c r="H597">
        <v>50</v>
      </c>
      <c r="I597" s="27">
        <f t="shared" si="27"/>
        <v>35</v>
      </c>
      <c r="J597" s="27">
        <f t="shared" si="28"/>
        <v>15</v>
      </c>
      <c r="K597" s="62">
        <f t="shared" si="29"/>
        <v>0.7</v>
      </c>
      <c r="L597" s="27"/>
      <c r="M597">
        <v>3.5</v>
      </c>
      <c r="N597">
        <v>5</v>
      </c>
      <c r="O597">
        <v>4</v>
      </c>
      <c r="P597">
        <v>22.5</v>
      </c>
      <c r="Q597">
        <v>6.5</v>
      </c>
      <c r="R597">
        <v>4</v>
      </c>
      <c r="S597">
        <v>1</v>
      </c>
      <c r="T597">
        <v>3.5</v>
      </c>
    </row>
    <row r="598" spans="1:20" x14ac:dyDescent="0.2">
      <c r="A598" s="66" t="s">
        <v>397</v>
      </c>
      <c r="B598" s="66" t="s">
        <v>525</v>
      </c>
      <c r="C598" s="66" t="s">
        <v>422</v>
      </c>
      <c r="D598" t="s">
        <v>173</v>
      </c>
      <c r="E598" s="27" t="s">
        <v>543</v>
      </c>
      <c r="F598" s="101" t="s">
        <v>301</v>
      </c>
      <c r="G598" t="s">
        <v>240</v>
      </c>
      <c r="H598">
        <v>8</v>
      </c>
      <c r="I598" s="27">
        <f t="shared" si="27"/>
        <v>7</v>
      </c>
      <c r="J598" s="27">
        <f t="shared" si="28"/>
        <v>1</v>
      </c>
      <c r="K598" s="62">
        <f t="shared" si="29"/>
        <v>0.875</v>
      </c>
      <c r="L598" s="27"/>
      <c r="M598">
        <v>1</v>
      </c>
      <c r="N598">
        <v>1</v>
      </c>
      <c r="O598">
        <v>2</v>
      </c>
      <c r="P598">
        <v>3</v>
      </c>
      <c r="Q598">
        <v>0</v>
      </c>
      <c r="R598">
        <v>1</v>
      </c>
      <c r="S598">
        <v>0</v>
      </c>
      <c r="T598">
        <v>0</v>
      </c>
    </row>
    <row r="599" spans="1:20" x14ac:dyDescent="0.2">
      <c r="A599" s="66" t="s">
        <v>397</v>
      </c>
      <c r="B599" s="66" t="s">
        <v>525</v>
      </c>
      <c r="C599" s="66" t="s">
        <v>422</v>
      </c>
      <c r="D599" t="s">
        <v>173</v>
      </c>
      <c r="E599" s="27" t="s">
        <v>543</v>
      </c>
      <c r="F599" s="101" t="s">
        <v>301</v>
      </c>
      <c r="G599" t="s">
        <v>239</v>
      </c>
      <c r="H599">
        <v>3</v>
      </c>
      <c r="I599" s="27">
        <f t="shared" si="27"/>
        <v>2</v>
      </c>
      <c r="J599" s="27">
        <f t="shared" si="28"/>
        <v>1</v>
      </c>
      <c r="K599" s="62">
        <f t="shared" si="29"/>
        <v>0.66666666666666663</v>
      </c>
      <c r="L599" s="27"/>
      <c r="M599">
        <v>0</v>
      </c>
      <c r="N599">
        <v>1</v>
      </c>
      <c r="O599">
        <v>1</v>
      </c>
      <c r="P599">
        <v>0</v>
      </c>
      <c r="Q599">
        <v>0</v>
      </c>
      <c r="R599">
        <v>1</v>
      </c>
      <c r="S599">
        <v>0</v>
      </c>
      <c r="T599">
        <v>0</v>
      </c>
    </row>
    <row r="600" spans="1:20" x14ac:dyDescent="0.2">
      <c r="A600" s="66" t="s">
        <v>397</v>
      </c>
      <c r="B600" s="66" t="s">
        <v>525</v>
      </c>
      <c r="C600" s="66" t="s">
        <v>422</v>
      </c>
      <c r="D600" t="s">
        <v>173</v>
      </c>
      <c r="E600" s="27" t="s">
        <v>543</v>
      </c>
      <c r="F600" s="101" t="s">
        <v>301</v>
      </c>
      <c r="G600" t="s">
        <v>242</v>
      </c>
      <c r="H600">
        <v>5.5</v>
      </c>
      <c r="I600" s="27">
        <f t="shared" si="27"/>
        <v>5</v>
      </c>
      <c r="J600" s="27">
        <f t="shared" si="28"/>
        <v>0.5</v>
      </c>
      <c r="K600" s="62">
        <f t="shared" si="29"/>
        <v>0.90909090909090906</v>
      </c>
      <c r="L600" s="27"/>
      <c r="M600">
        <v>1</v>
      </c>
      <c r="N600">
        <v>0.5</v>
      </c>
      <c r="O600">
        <v>2</v>
      </c>
      <c r="P600">
        <v>1.5</v>
      </c>
      <c r="Q600">
        <v>0</v>
      </c>
      <c r="R600">
        <v>0</v>
      </c>
      <c r="S600">
        <v>0.5</v>
      </c>
      <c r="T600">
        <v>0</v>
      </c>
    </row>
    <row r="601" spans="1:20" x14ac:dyDescent="0.2">
      <c r="A601" s="66" t="s">
        <v>397</v>
      </c>
      <c r="B601" s="66" t="s">
        <v>525</v>
      </c>
      <c r="C601" s="66" t="s">
        <v>422</v>
      </c>
      <c r="D601" t="s">
        <v>173</v>
      </c>
      <c r="E601" s="27" t="s">
        <v>543</v>
      </c>
      <c r="F601" s="101" t="s">
        <v>301</v>
      </c>
      <c r="G601" t="s">
        <v>244</v>
      </c>
      <c r="H601">
        <v>4.5</v>
      </c>
      <c r="I601" s="27">
        <f t="shared" si="27"/>
        <v>2.5</v>
      </c>
      <c r="J601" s="27">
        <f t="shared" si="28"/>
        <v>2</v>
      </c>
      <c r="K601" s="62">
        <f t="shared" si="29"/>
        <v>0.55555555555555558</v>
      </c>
      <c r="L601" s="27"/>
      <c r="M601">
        <v>0</v>
      </c>
      <c r="N601">
        <v>2</v>
      </c>
      <c r="O601">
        <v>0.5</v>
      </c>
      <c r="P601">
        <v>0</v>
      </c>
      <c r="Q601">
        <v>1</v>
      </c>
      <c r="R601">
        <v>1</v>
      </c>
      <c r="S601">
        <v>0</v>
      </c>
      <c r="T601">
        <v>0</v>
      </c>
    </row>
    <row r="602" spans="1:20" x14ac:dyDescent="0.2">
      <c r="A602" s="66" t="s">
        <v>397</v>
      </c>
      <c r="B602" s="66" t="s">
        <v>525</v>
      </c>
      <c r="C602" s="66" t="s">
        <v>422</v>
      </c>
      <c r="D602" t="s">
        <v>173</v>
      </c>
      <c r="E602" s="27" t="s">
        <v>543</v>
      </c>
      <c r="F602" s="101" t="s">
        <v>301</v>
      </c>
      <c r="G602" t="s">
        <v>308</v>
      </c>
      <c r="H602">
        <v>10.5</v>
      </c>
      <c r="I602" s="27">
        <f t="shared" si="27"/>
        <v>9</v>
      </c>
      <c r="J602" s="27">
        <f t="shared" si="28"/>
        <v>1.5</v>
      </c>
      <c r="K602" s="62">
        <f t="shared" si="29"/>
        <v>0.8571428571428571</v>
      </c>
      <c r="L602" s="27"/>
      <c r="M602">
        <v>2.5</v>
      </c>
      <c r="N602">
        <v>1.5</v>
      </c>
      <c r="O602">
        <v>1</v>
      </c>
      <c r="P602">
        <v>4</v>
      </c>
      <c r="Q602">
        <v>0.5</v>
      </c>
      <c r="R602">
        <v>0.5</v>
      </c>
      <c r="S602">
        <v>0.5</v>
      </c>
      <c r="T602">
        <v>0</v>
      </c>
    </row>
    <row r="603" spans="1:20" x14ac:dyDescent="0.2">
      <c r="A603" s="66" t="s">
        <v>397</v>
      </c>
      <c r="B603" s="66" t="s">
        <v>525</v>
      </c>
      <c r="C603" s="66" t="s">
        <v>422</v>
      </c>
      <c r="D603" t="s">
        <v>176</v>
      </c>
      <c r="E603" s="27" t="s">
        <v>544</v>
      </c>
      <c r="F603" s="101" t="s">
        <v>301</v>
      </c>
      <c r="G603" t="s">
        <v>238</v>
      </c>
      <c r="H603">
        <v>16.5</v>
      </c>
      <c r="I603" s="27">
        <f t="shared" si="27"/>
        <v>16</v>
      </c>
      <c r="J603" s="27">
        <f t="shared" si="28"/>
        <v>0.5</v>
      </c>
      <c r="K603" s="62">
        <f t="shared" si="29"/>
        <v>0.96969696969696972</v>
      </c>
      <c r="L603" s="27"/>
      <c r="M603">
        <v>4</v>
      </c>
      <c r="N603">
        <v>3</v>
      </c>
      <c r="O603">
        <v>3</v>
      </c>
      <c r="P603">
        <v>6</v>
      </c>
      <c r="Q603">
        <v>0</v>
      </c>
      <c r="R603">
        <v>0</v>
      </c>
      <c r="S603">
        <v>0</v>
      </c>
      <c r="T603">
        <v>0.5</v>
      </c>
    </row>
    <row r="604" spans="1:20" x14ac:dyDescent="0.2">
      <c r="A604" s="66" t="s">
        <v>397</v>
      </c>
      <c r="B604" s="66" t="s">
        <v>525</v>
      </c>
      <c r="C604" s="66" t="s">
        <v>422</v>
      </c>
      <c r="D604" t="s">
        <v>176</v>
      </c>
      <c r="E604" s="27" t="s">
        <v>544</v>
      </c>
      <c r="F604" s="101" t="s">
        <v>301</v>
      </c>
      <c r="G604" t="s">
        <v>240</v>
      </c>
      <c r="H604">
        <v>8.5</v>
      </c>
      <c r="I604" s="27">
        <f t="shared" si="27"/>
        <v>6.5</v>
      </c>
      <c r="J604" s="27">
        <f t="shared" si="28"/>
        <v>2</v>
      </c>
      <c r="K604" s="62">
        <f t="shared" si="29"/>
        <v>0.76470588235294112</v>
      </c>
      <c r="L604" s="27"/>
      <c r="M604">
        <v>3</v>
      </c>
      <c r="N604">
        <v>0</v>
      </c>
      <c r="O604">
        <v>2.5</v>
      </c>
      <c r="P604">
        <v>1</v>
      </c>
      <c r="Q604">
        <v>0</v>
      </c>
      <c r="R604">
        <v>1</v>
      </c>
      <c r="S604">
        <v>0</v>
      </c>
      <c r="T604">
        <v>1</v>
      </c>
    </row>
    <row r="605" spans="1:20" x14ac:dyDescent="0.2">
      <c r="A605" s="66" t="s">
        <v>397</v>
      </c>
      <c r="B605" s="66" t="s">
        <v>525</v>
      </c>
      <c r="C605" s="66" t="s">
        <v>422</v>
      </c>
      <c r="D605" t="s">
        <v>176</v>
      </c>
      <c r="E605" s="27" t="s">
        <v>544</v>
      </c>
      <c r="F605" s="101" t="s">
        <v>301</v>
      </c>
      <c r="G605" t="s">
        <v>239</v>
      </c>
      <c r="H605">
        <v>2</v>
      </c>
      <c r="I605" s="27">
        <f t="shared" si="27"/>
        <v>2</v>
      </c>
      <c r="J605" s="27">
        <f t="shared" si="28"/>
        <v>0</v>
      </c>
      <c r="K605" s="62">
        <f t="shared" si="29"/>
        <v>1</v>
      </c>
      <c r="L605" s="27"/>
      <c r="M605">
        <v>0.5</v>
      </c>
      <c r="N605">
        <v>0</v>
      </c>
      <c r="O605">
        <v>0</v>
      </c>
      <c r="P605">
        <v>1.5</v>
      </c>
      <c r="Q605">
        <v>0</v>
      </c>
      <c r="R605">
        <v>0</v>
      </c>
      <c r="S605">
        <v>0</v>
      </c>
      <c r="T605">
        <v>0</v>
      </c>
    </row>
    <row r="606" spans="1:20" x14ac:dyDescent="0.2">
      <c r="A606" s="66" t="s">
        <v>397</v>
      </c>
      <c r="B606" s="66" t="s">
        <v>525</v>
      </c>
      <c r="C606" s="66" t="s">
        <v>422</v>
      </c>
      <c r="D606" t="s">
        <v>176</v>
      </c>
      <c r="E606" s="27" t="s">
        <v>544</v>
      </c>
      <c r="F606" s="101" t="s">
        <v>301</v>
      </c>
      <c r="G606" t="s">
        <v>242</v>
      </c>
      <c r="H606">
        <v>1</v>
      </c>
      <c r="I606" s="27">
        <f t="shared" si="27"/>
        <v>0</v>
      </c>
      <c r="J606" s="27">
        <f t="shared" si="28"/>
        <v>1</v>
      </c>
      <c r="K606" s="62">
        <f t="shared" si="29"/>
        <v>0</v>
      </c>
      <c r="L606" s="27"/>
      <c r="M606">
        <v>0</v>
      </c>
      <c r="N606">
        <v>0</v>
      </c>
      <c r="O606">
        <v>0</v>
      </c>
      <c r="P606">
        <v>0</v>
      </c>
      <c r="Q606">
        <v>0.5</v>
      </c>
      <c r="R606">
        <v>0</v>
      </c>
      <c r="S606">
        <v>0</v>
      </c>
      <c r="T606">
        <v>0.5</v>
      </c>
    </row>
    <row r="607" spans="1:20" x14ac:dyDescent="0.2">
      <c r="A607" s="66" t="s">
        <v>397</v>
      </c>
      <c r="B607" s="66" t="s">
        <v>525</v>
      </c>
      <c r="C607" s="66" t="s">
        <v>422</v>
      </c>
      <c r="D607" t="s">
        <v>176</v>
      </c>
      <c r="E607" s="27" t="s">
        <v>544</v>
      </c>
      <c r="F607" s="101" t="s">
        <v>301</v>
      </c>
      <c r="G607" t="s">
        <v>244</v>
      </c>
      <c r="H607">
        <v>3</v>
      </c>
      <c r="I607" s="27">
        <f t="shared" si="27"/>
        <v>3</v>
      </c>
      <c r="J607" s="27">
        <f t="shared" si="28"/>
        <v>0</v>
      </c>
      <c r="K607" s="62">
        <f t="shared" si="29"/>
        <v>1</v>
      </c>
      <c r="L607" s="27"/>
      <c r="M607">
        <v>2</v>
      </c>
      <c r="N607">
        <v>0</v>
      </c>
      <c r="O607">
        <v>0</v>
      </c>
      <c r="P607">
        <v>1</v>
      </c>
      <c r="Q607">
        <v>0</v>
      </c>
      <c r="R607">
        <v>0</v>
      </c>
      <c r="S607">
        <v>0</v>
      </c>
      <c r="T607">
        <v>0</v>
      </c>
    </row>
    <row r="608" spans="1:20" x14ac:dyDescent="0.2">
      <c r="A608" s="66" t="s">
        <v>397</v>
      </c>
      <c r="B608" s="66" t="s">
        <v>525</v>
      </c>
      <c r="C608" s="66" t="s">
        <v>422</v>
      </c>
      <c r="D608" t="s">
        <v>176</v>
      </c>
      <c r="E608" s="27" t="s">
        <v>544</v>
      </c>
      <c r="F608" s="101" t="s">
        <v>301</v>
      </c>
      <c r="G608" t="s">
        <v>308</v>
      </c>
      <c r="H608">
        <v>10.5</v>
      </c>
      <c r="I608" s="27">
        <f t="shared" si="27"/>
        <v>8</v>
      </c>
      <c r="J608" s="27">
        <f t="shared" si="28"/>
        <v>2.5</v>
      </c>
      <c r="K608" s="62">
        <f t="shared" si="29"/>
        <v>0.76190476190476186</v>
      </c>
      <c r="L608" s="27"/>
      <c r="M608">
        <v>3</v>
      </c>
      <c r="N608">
        <v>0.5</v>
      </c>
      <c r="O608">
        <v>1</v>
      </c>
      <c r="P608">
        <v>3.5</v>
      </c>
      <c r="Q608">
        <v>0</v>
      </c>
      <c r="R608">
        <v>1.5</v>
      </c>
      <c r="S608">
        <v>0</v>
      </c>
      <c r="T608">
        <v>1</v>
      </c>
    </row>
    <row r="609" spans="1:20" x14ac:dyDescent="0.2">
      <c r="A609" s="66" t="s">
        <v>397</v>
      </c>
      <c r="B609" s="66" t="s">
        <v>525</v>
      </c>
      <c r="C609" s="66" t="s">
        <v>422</v>
      </c>
      <c r="D609" t="s">
        <v>183</v>
      </c>
      <c r="E609" s="27" t="s">
        <v>545</v>
      </c>
      <c r="F609" s="101" t="s">
        <v>301</v>
      </c>
      <c r="G609" t="s">
        <v>238</v>
      </c>
      <c r="H609">
        <v>13</v>
      </c>
      <c r="I609" s="27">
        <f t="shared" si="27"/>
        <v>11</v>
      </c>
      <c r="J609" s="27">
        <f t="shared" si="28"/>
        <v>2</v>
      </c>
      <c r="K609" s="62">
        <f t="shared" si="29"/>
        <v>0.84615384615384615</v>
      </c>
      <c r="L609" s="27"/>
      <c r="M609">
        <v>3</v>
      </c>
      <c r="N609">
        <v>2</v>
      </c>
      <c r="O609">
        <v>2</v>
      </c>
      <c r="P609">
        <v>4</v>
      </c>
      <c r="Q609">
        <v>0</v>
      </c>
      <c r="R609">
        <v>1</v>
      </c>
      <c r="S609">
        <v>0</v>
      </c>
      <c r="T609">
        <v>1</v>
      </c>
    </row>
    <row r="610" spans="1:20" x14ac:dyDescent="0.2">
      <c r="A610" s="66" t="s">
        <v>397</v>
      </c>
      <c r="B610" s="66" t="s">
        <v>525</v>
      </c>
      <c r="C610" s="66" t="s">
        <v>422</v>
      </c>
      <c r="D610" t="s">
        <v>183</v>
      </c>
      <c r="E610" s="27" t="s">
        <v>545</v>
      </c>
      <c r="F610" s="101" t="s">
        <v>301</v>
      </c>
      <c r="G610" t="s">
        <v>240</v>
      </c>
      <c r="H610">
        <v>13</v>
      </c>
      <c r="I610" s="27">
        <f t="shared" si="27"/>
        <v>8</v>
      </c>
      <c r="J610" s="27">
        <f t="shared" si="28"/>
        <v>5</v>
      </c>
      <c r="K610" s="62">
        <f t="shared" si="29"/>
        <v>0.61538461538461542</v>
      </c>
      <c r="L610" s="27"/>
      <c r="M610">
        <v>2</v>
      </c>
      <c r="N610">
        <v>0</v>
      </c>
      <c r="O610">
        <v>0.5</v>
      </c>
      <c r="P610">
        <v>5.5</v>
      </c>
      <c r="Q610">
        <v>1</v>
      </c>
      <c r="R610">
        <v>0</v>
      </c>
      <c r="S610">
        <v>3</v>
      </c>
      <c r="T610">
        <v>1</v>
      </c>
    </row>
    <row r="611" spans="1:20" x14ac:dyDescent="0.2">
      <c r="A611" s="66" t="s">
        <v>397</v>
      </c>
      <c r="B611" s="66" t="s">
        <v>525</v>
      </c>
      <c r="C611" s="66" t="s">
        <v>422</v>
      </c>
      <c r="D611" t="s">
        <v>183</v>
      </c>
      <c r="E611" s="27" t="s">
        <v>545</v>
      </c>
      <c r="F611" s="101" t="s">
        <v>301</v>
      </c>
      <c r="G611" t="s">
        <v>239</v>
      </c>
      <c r="H611">
        <v>12.5</v>
      </c>
      <c r="I611" s="27">
        <f t="shared" si="27"/>
        <v>9.5</v>
      </c>
      <c r="J611" s="27">
        <f t="shared" si="28"/>
        <v>3</v>
      </c>
      <c r="K611" s="62">
        <f t="shared" si="29"/>
        <v>0.76</v>
      </c>
      <c r="L611" s="27"/>
      <c r="M611">
        <v>1.5</v>
      </c>
      <c r="N611">
        <v>0</v>
      </c>
      <c r="O611">
        <v>2</v>
      </c>
      <c r="P611">
        <v>6</v>
      </c>
      <c r="Q611">
        <v>2.5</v>
      </c>
      <c r="R611">
        <v>0.5</v>
      </c>
      <c r="S611">
        <v>0</v>
      </c>
      <c r="T611">
        <v>0</v>
      </c>
    </row>
    <row r="612" spans="1:20" x14ac:dyDescent="0.2">
      <c r="A612" s="66" t="s">
        <v>397</v>
      </c>
      <c r="B612" s="66" t="s">
        <v>525</v>
      </c>
      <c r="C612" s="66" t="s">
        <v>422</v>
      </c>
      <c r="D612" t="s">
        <v>183</v>
      </c>
      <c r="E612" s="27" t="s">
        <v>545</v>
      </c>
      <c r="F612" s="101" t="s">
        <v>301</v>
      </c>
      <c r="G612" t="s">
        <v>242</v>
      </c>
      <c r="H612">
        <v>13.5</v>
      </c>
      <c r="I612" s="27">
        <f t="shared" si="27"/>
        <v>13.5</v>
      </c>
      <c r="J612" s="27">
        <f t="shared" si="28"/>
        <v>0</v>
      </c>
      <c r="K612" s="62">
        <f t="shared" si="29"/>
        <v>1</v>
      </c>
      <c r="L612" s="27"/>
      <c r="M612">
        <v>6</v>
      </c>
      <c r="N612">
        <v>1</v>
      </c>
      <c r="O612">
        <v>2.5</v>
      </c>
      <c r="P612">
        <v>4</v>
      </c>
      <c r="Q612">
        <v>0</v>
      </c>
      <c r="R612">
        <v>0</v>
      </c>
      <c r="S612">
        <v>0</v>
      </c>
      <c r="T612">
        <v>0</v>
      </c>
    </row>
    <row r="613" spans="1:20" x14ac:dyDescent="0.2">
      <c r="A613" s="66" t="s">
        <v>397</v>
      </c>
      <c r="B613" s="66" t="s">
        <v>525</v>
      </c>
      <c r="C613" s="66" t="s">
        <v>422</v>
      </c>
      <c r="D613" t="s">
        <v>183</v>
      </c>
      <c r="E613" s="27" t="s">
        <v>545</v>
      </c>
      <c r="F613" s="101" t="s">
        <v>301</v>
      </c>
      <c r="G613" t="s">
        <v>244</v>
      </c>
      <c r="H613">
        <v>29.5</v>
      </c>
      <c r="I613" s="27">
        <f t="shared" si="27"/>
        <v>15</v>
      </c>
      <c r="J613" s="27">
        <f t="shared" si="28"/>
        <v>14.5</v>
      </c>
      <c r="K613" s="62">
        <f t="shared" si="29"/>
        <v>0.50847457627118642</v>
      </c>
      <c r="L613" s="27"/>
      <c r="M613">
        <v>1</v>
      </c>
      <c r="N613">
        <v>3</v>
      </c>
      <c r="O613">
        <v>4.5</v>
      </c>
      <c r="P613">
        <v>6.5</v>
      </c>
      <c r="Q613">
        <v>0</v>
      </c>
      <c r="R613">
        <v>1</v>
      </c>
      <c r="S613">
        <v>5</v>
      </c>
      <c r="T613">
        <v>8.5</v>
      </c>
    </row>
    <row r="614" spans="1:20" x14ac:dyDescent="0.2">
      <c r="A614" s="66" t="s">
        <v>397</v>
      </c>
      <c r="B614" s="66" t="s">
        <v>525</v>
      </c>
      <c r="C614" s="66" t="s">
        <v>422</v>
      </c>
      <c r="D614" t="s">
        <v>183</v>
      </c>
      <c r="E614" s="27" t="s">
        <v>545</v>
      </c>
      <c r="F614" s="101" t="s">
        <v>301</v>
      </c>
      <c r="G614" t="s">
        <v>308</v>
      </c>
      <c r="H614">
        <v>56</v>
      </c>
      <c r="I614" s="27">
        <f t="shared" si="27"/>
        <v>41.5</v>
      </c>
      <c r="J614" s="27">
        <f t="shared" si="28"/>
        <v>14.5</v>
      </c>
      <c r="K614" s="62">
        <f t="shared" si="29"/>
        <v>0.7410714285714286</v>
      </c>
      <c r="L614" s="27"/>
      <c r="M614">
        <v>7.5</v>
      </c>
      <c r="N614">
        <v>6</v>
      </c>
      <c r="O614">
        <v>7.5</v>
      </c>
      <c r="P614">
        <v>20.5</v>
      </c>
      <c r="Q614">
        <v>2</v>
      </c>
      <c r="R614">
        <v>5</v>
      </c>
      <c r="S614">
        <v>4</v>
      </c>
      <c r="T614">
        <v>3.5</v>
      </c>
    </row>
    <row r="615" spans="1:20" x14ac:dyDescent="0.2">
      <c r="A615" s="66" t="s">
        <v>397</v>
      </c>
      <c r="B615" s="66" t="s">
        <v>525</v>
      </c>
      <c r="C615" s="66" t="s">
        <v>422</v>
      </c>
      <c r="D615" t="s">
        <v>184</v>
      </c>
      <c r="E615" s="27" t="s">
        <v>546</v>
      </c>
      <c r="F615" s="101" t="s">
        <v>301</v>
      </c>
      <c r="G615" t="s">
        <v>239</v>
      </c>
      <c r="H615">
        <v>12</v>
      </c>
      <c r="I615" s="27">
        <f t="shared" si="27"/>
        <v>8.5</v>
      </c>
      <c r="J615" s="27">
        <f t="shared" si="28"/>
        <v>3.5</v>
      </c>
      <c r="K615" s="62">
        <f t="shared" si="29"/>
        <v>0.70833333333333337</v>
      </c>
      <c r="L615" s="27"/>
      <c r="M615">
        <v>0.5</v>
      </c>
      <c r="N615">
        <v>0.5</v>
      </c>
      <c r="O615">
        <v>2.5</v>
      </c>
      <c r="P615">
        <v>5</v>
      </c>
      <c r="Q615">
        <v>0</v>
      </c>
      <c r="R615">
        <v>0.5</v>
      </c>
      <c r="S615">
        <v>0</v>
      </c>
      <c r="T615">
        <v>3</v>
      </c>
    </row>
    <row r="616" spans="1:20" x14ac:dyDescent="0.2">
      <c r="A616" s="66" t="s">
        <v>397</v>
      </c>
      <c r="B616" s="66" t="s">
        <v>525</v>
      </c>
      <c r="C616" s="66" t="s">
        <v>422</v>
      </c>
      <c r="D616" t="s">
        <v>197</v>
      </c>
      <c r="E616" s="27" t="s">
        <v>547</v>
      </c>
      <c r="F616" s="101" t="s">
        <v>301</v>
      </c>
      <c r="G616" t="s">
        <v>240</v>
      </c>
      <c r="H616">
        <v>13</v>
      </c>
      <c r="I616" s="27">
        <f t="shared" si="27"/>
        <v>4.5</v>
      </c>
      <c r="J616" s="27">
        <f t="shared" si="28"/>
        <v>8.5</v>
      </c>
      <c r="K616" s="62">
        <f t="shared" si="29"/>
        <v>0.34615384615384615</v>
      </c>
      <c r="L616" s="27"/>
      <c r="M616">
        <v>0</v>
      </c>
      <c r="N616">
        <v>0</v>
      </c>
      <c r="O616">
        <v>2</v>
      </c>
      <c r="P616">
        <v>2.5</v>
      </c>
      <c r="Q616">
        <v>2</v>
      </c>
      <c r="R616">
        <v>4</v>
      </c>
      <c r="S616">
        <v>1.5</v>
      </c>
      <c r="T616">
        <v>1</v>
      </c>
    </row>
    <row r="617" spans="1:20" x14ac:dyDescent="0.2">
      <c r="A617" s="66" t="s">
        <v>397</v>
      </c>
      <c r="B617" s="66" t="s">
        <v>525</v>
      </c>
      <c r="C617" s="66" t="s">
        <v>422</v>
      </c>
      <c r="D617" t="s">
        <v>197</v>
      </c>
      <c r="E617" s="27" t="s">
        <v>547</v>
      </c>
      <c r="F617" s="101" t="s">
        <v>301</v>
      </c>
      <c r="G617" t="s">
        <v>239</v>
      </c>
      <c r="H617">
        <v>9</v>
      </c>
      <c r="I617" s="27">
        <f t="shared" si="27"/>
        <v>7.5</v>
      </c>
      <c r="J617" s="27">
        <f t="shared" si="28"/>
        <v>1.5</v>
      </c>
      <c r="K617" s="62">
        <f t="shared" si="29"/>
        <v>0.83333333333333337</v>
      </c>
      <c r="L617" s="27"/>
      <c r="M617">
        <v>2.5</v>
      </c>
      <c r="N617">
        <v>0.5</v>
      </c>
      <c r="O617">
        <v>3</v>
      </c>
      <c r="P617">
        <v>1.5</v>
      </c>
      <c r="Q617">
        <v>0.5</v>
      </c>
      <c r="R617">
        <v>0.5</v>
      </c>
      <c r="S617">
        <v>0.5</v>
      </c>
      <c r="T617">
        <v>0</v>
      </c>
    </row>
    <row r="618" spans="1:20" x14ac:dyDescent="0.2">
      <c r="A618" s="66" t="s">
        <v>397</v>
      </c>
      <c r="B618" s="66" t="s">
        <v>525</v>
      </c>
      <c r="C618" s="66" t="s">
        <v>422</v>
      </c>
      <c r="D618" t="s">
        <v>197</v>
      </c>
      <c r="E618" s="27" t="s">
        <v>547</v>
      </c>
      <c r="F618" s="101" t="s">
        <v>301</v>
      </c>
      <c r="G618" t="s">
        <v>242</v>
      </c>
      <c r="H618">
        <v>9</v>
      </c>
      <c r="I618" s="27">
        <f t="shared" si="27"/>
        <v>5.5</v>
      </c>
      <c r="J618" s="27">
        <f t="shared" si="28"/>
        <v>3.5</v>
      </c>
      <c r="K618" s="62">
        <f t="shared" si="29"/>
        <v>0.61111111111111116</v>
      </c>
      <c r="L618" s="27"/>
      <c r="M618">
        <v>1.5</v>
      </c>
      <c r="N618">
        <v>0.5</v>
      </c>
      <c r="O618">
        <v>0</v>
      </c>
      <c r="P618">
        <v>3.5</v>
      </c>
      <c r="Q618">
        <v>0</v>
      </c>
      <c r="R618">
        <v>1</v>
      </c>
      <c r="S618">
        <v>1</v>
      </c>
      <c r="T618">
        <v>1.5</v>
      </c>
    </row>
    <row r="619" spans="1:20" x14ac:dyDescent="0.2">
      <c r="A619" s="66" t="s">
        <v>397</v>
      </c>
      <c r="B619" s="66" t="s">
        <v>525</v>
      </c>
      <c r="C619" s="66" t="s">
        <v>422</v>
      </c>
      <c r="D619" t="s">
        <v>197</v>
      </c>
      <c r="E619" s="27" t="s">
        <v>547</v>
      </c>
      <c r="F619" s="101" t="s">
        <v>301</v>
      </c>
      <c r="G619" t="s">
        <v>244</v>
      </c>
      <c r="H619">
        <v>11.5</v>
      </c>
      <c r="I619" s="27">
        <f t="shared" si="27"/>
        <v>8.5</v>
      </c>
      <c r="J619" s="27">
        <f t="shared" si="28"/>
        <v>3</v>
      </c>
      <c r="K619" s="62">
        <f t="shared" si="29"/>
        <v>0.73913043478260865</v>
      </c>
      <c r="L619" s="27"/>
      <c r="M619">
        <v>1</v>
      </c>
      <c r="N619">
        <v>1</v>
      </c>
      <c r="O619">
        <v>2</v>
      </c>
      <c r="P619">
        <v>4.5</v>
      </c>
      <c r="Q619">
        <v>0.5</v>
      </c>
      <c r="R619">
        <v>0</v>
      </c>
      <c r="S619">
        <v>0</v>
      </c>
      <c r="T619">
        <v>2.5</v>
      </c>
    </row>
    <row r="620" spans="1:20" x14ac:dyDescent="0.2">
      <c r="A620" s="66" t="s">
        <v>397</v>
      </c>
      <c r="B620" s="66" t="s">
        <v>525</v>
      </c>
      <c r="C620" s="66" t="s">
        <v>422</v>
      </c>
      <c r="D620" t="s">
        <v>197</v>
      </c>
      <c r="E620" s="27" t="s">
        <v>547</v>
      </c>
      <c r="F620" s="101" t="s">
        <v>301</v>
      </c>
      <c r="G620" t="s">
        <v>308</v>
      </c>
      <c r="H620">
        <v>25.5</v>
      </c>
      <c r="I620" s="27">
        <f t="shared" si="27"/>
        <v>13.5</v>
      </c>
      <c r="J620" s="27">
        <f t="shared" si="28"/>
        <v>12</v>
      </c>
      <c r="K620" s="62">
        <f t="shared" si="29"/>
        <v>0.52941176470588236</v>
      </c>
      <c r="L620" s="27"/>
      <c r="M620">
        <v>3</v>
      </c>
      <c r="N620">
        <v>0</v>
      </c>
      <c r="O620">
        <v>4.5</v>
      </c>
      <c r="P620">
        <v>6</v>
      </c>
      <c r="Q620">
        <v>5</v>
      </c>
      <c r="R620">
        <v>3.5</v>
      </c>
      <c r="S620">
        <v>2</v>
      </c>
      <c r="T620">
        <v>1.5</v>
      </c>
    </row>
    <row r="621" spans="1:20" x14ac:dyDescent="0.2">
      <c r="A621" s="66" t="s">
        <v>397</v>
      </c>
      <c r="B621" s="66" t="s">
        <v>525</v>
      </c>
      <c r="C621" s="66" t="s">
        <v>422</v>
      </c>
      <c r="D621" t="s">
        <v>225</v>
      </c>
      <c r="E621" s="27" t="s">
        <v>548</v>
      </c>
      <c r="F621" s="101" t="s">
        <v>301</v>
      </c>
      <c r="G621" t="s">
        <v>238</v>
      </c>
      <c r="H621">
        <v>26</v>
      </c>
      <c r="I621" s="27">
        <f t="shared" si="27"/>
        <v>22.5</v>
      </c>
      <c r="J621" s="27">
        <f t="shared" si="28"/>
        <v>3.5</v>
      </c>
      <c r="K621" s="62">
        <f t="shared" si="29"/>
        <v>0.86538461538461542</v>
      </c>
      <c r="L621" s="27"/>
      <c r="M621">
        <v>3</v>
      </c>
      <c r="N621">
        <v>2</v>
      </c>
      <c r="O621">
        <v>8</v>
      </c>
      <c r="P621">
        <v>9.5</v>
      </c>
      <c r="Q621">
        <v>0.5</v>
      </c>
      <c r="R621">
        <v>1</v>
      </c>
      <c r="S621">
        <v>1</v>
      </c>
      <c r="T621">
        <v>1</v>
      </c>
    </row>
    <row r="622" spans="1:20" x14ac:dyDescent="0.2">
      <c r="A622" s="66" t="s">
        <v>397</v>
      </c>
      <c r="B622" s="66" t="s">
        <v>525</v>
      </c>
      <c r="C622" s="66" t="s">
        <v>422</v>
      </c>
      <c r="D622" t="s">
        <v>225</v>
      </c>
      <c r="E622" s="27" t="s">
        <v>548</v>
      </c>
      <c r="F622" s="101" t="s">
        <v>301</v>
      </c>
      <c r="G622" t="s">
        <v>240</v>
      </c>
      <c r="H622">
        <v>12</v>
      </c>
      <c r="I622" s="27">
        <f t="shared" si="27"/>
        <v>9.5</v>
      </c>
      <c r="J622" s="27">
        <f t="shared" si="28"/>
        <v>2.5</v>
      </c>
      <c r="K622" s="62">
        <f t="shared" si="29"/>
        <v>0.79166666666666663</v>
      </c>
      <c r="L622" s="27"/>
      <c r="M622">
        <v>1.5</v>
      </c>
      <c r="N622">
        <v>1</v>
      </c>
      <c r="O622">
        <v>0</v>
      </c>
      <c r="P622">
        <v>7</v>
      </c>
      <c r="Q622">
        <v>0</v>
      </c>
      <c r="R622">
        <v>0</v>
      </c>
      <c r="S622">
        <v>1.5</v>
      </c>
      <c r="T622">
        <v>1</v>
      </c>
    </row>
    <row r="623" spans="1:20" x14ac:dyDescent="0.2">
      <c r="A623" s="66" t="s">
        <v>397</v>
      </c>
      <c r="B623" s="66" t="s">
        <v>525</v>
      </c>
      <c r="C623" s="66" t="s">
        <v>422</v>
      </c>
      <c r="D623" t="s">
        <v>225</v>
      </c>
      <c r="E623" s="27" t="s">
        <v>548</v>
      </c>
      <c r="F623" s="101" t="s">
        <v>301</v>
      </c>
      <c r="G623" t="s">
        <v>239</v>
      </c>
      <c r="H623">
        <v>14.5</v>
      </c>
      <c r="I623" s="27">
        <f t="shared" si="27"/>
        <v>8.5</v>
      </c>
      <c r="J623" s="27">
        <f t="shared" si="28"/>
        <v>6</v>
      </c>
      <c r="K623" s="62">
        <f t="shared" si="29"/>
        <v>0.58620689655172409</v>
      </c>
      <c r="L623" s="27"/>
      <c r="M623">
        <v>3</v>
      </c>
      <c r="N623">
        <v>1</v>
      </c>
      <c r="O623">
        <v>1</v>
      </c>
      <c r="P623">
        <v>3.5</v>
      </c>
      <c r="Q623">
        <v>1</v>
      </c>
      <c r="R623">
        <v>2</v>
      </c>
      <c r="S623">
        <v>1</v>
      </c>
      <c r="T623">
        <v>2</v>
      </c>
    </row>
    <row r="624" spans="1:20" x14ac:dyDescent="0.2">
      <c r="A624" s="66" t="s">
        <v>397</v>
      </c>
      <c r="B624" s="66" t="s">
        <v>525</v>
      </c>
      <c r="C624" s="66" t="s">
        <v>422</v>
      </c>
      <c r="D624" t="s">
        <v>225</v>
      </c>
      <c r="E624" s="27" t="s">
        <v>548</v>
      </c>
      <c r="F624" s="101" t="s">
        <v>301</v>
      </c>
      <c r="G624" t="s">
        <v>242</v>
      </c>
      <c r="H624">
        <v>3</v>
      </c>
      <c r="I624" s="27">
        <f t="shared" si="27"/>
        <v>3</v>
      </c>
      <c r="J624" s="27">
        <f t="shared" si="28"/>
        <v>0</v>
      </c>
      <c r="K624" s="62">
        <f t="shared" si="29"/>
        <v>1</v>
      </c>
      <c r="L624" s="27"/>
      <c r="M624">
        <v>1</v>
      </c>
      <c r="N624">
        <v>0.5</v>
      </c>
      <c r="O624">
        <v>0</v>
      </c>
      <c r="P624">
        <v>1.5</v>
      </c>
      <c r="Q624">
        <v>0</v>
      </c>
      <c r="R624">
        <v>0</v>
      </c>
      <c r="S624">
        <v>0</v>
      </c>
      <c r="T624">
        <v>0</v>
      </c>
    </row>
    <row r="625" spans="1:20" x14ac:dyDescent="0.2">
      <c r="A625" s="66" t="s">
        <v>397</v>
      </c>
      <c r="B625" s="66" t="s">
        <v>525</v>
      </c>
      <c r="C625" s="66" t="s">
        <v>422</v>
      </c>
      <c r="D625" t="s">
        <v>225</v>
      </c>
      <c r="E625" s="27" t="s">
        <v>548</v>
      </c>
      <c r="F625" s="101" t="s">
        <v>301</v>
      </c>
      <c r="G625" t="s">
        <v>244</v>
      </c>
      <c r="H625">
        <v>29.5</v>
      </c>
      <c r="I625" s="27">
        <f t="shared" si="27"/>
        <v>22</v>
      </c>
      <c r="J625" s="27">
        <f t="shared" si="28"/>
        <v>7.5</v>
      </c>
      <c r="K625" s="62">
        <f t="shared" si="29"/>
        <v>0.74576271186440679</v>
      </c>
      <c r="L625" s="27"/>
      <c r="M625">
        <v>7</v>
      </c>
      <c r="N625">
        <v>5</v>
      </c>
      <c r="O625">
        <v>5</v>
      </c>
      <c r="P625">
        <v>5</v>
      </c>
      <c r="Q625">
        <v>1.5</v>
      </c>
      <c r="R625">
        <v>2.5</v>
      </c>
      <c r="S625">
        <v>0</v>
      </c>
      <c r="T625">
        <v>3.5</v>
      </c>
    </row>
    <row r="626" spans="1:20" x14ac:dyDescent="0.2">
      <c r="A626" s="66" t="s">
        <v>397</v>
      </c>
      <c r="B626" s="66" t="s">
        <v>525</v>
      </c>
      <c r="C626" s="66" t="s">
        <v>422</v>
      </c>
      <c r="D626" t="s">
        <v>225</v>
      </c>
      <c r="E626" s="27" t="s">
        <v>548</v>
      </c>
      <c r="F626" s="101" t="s">
        <v>301</v>
      </c>
      <c r="G626" t="s">
        <v>308</v>
      </c>
      <c r="H626">
        <v>68</v>
      </c>
      <c r="I626" s="27">
        <f t="shared" si="27"/>
        <v>55</v>
      </c>
      <c r="J626" s="27">
        <f t="shared" si="28"/>
        <v>13</v>
      </c>
      <c r="K626" s="62">
        <f t="shared" si="29"/>
        <v>0.80882352941176472</v>
      </c>
      <c r="L626" s="27"/>
      <c r="M626">
        <v>11.5</v>
      </c>
      <c r="N626">
        <v>7.5</v>
      </c>
      <c r="O626">
        <v>9</v>
      </c>
      <c r="P626">
        <v>27</v>
      </c>
      <c r="Q626">
        <v>5.5</v>
      </c>
      <c r="R626">
        <v>0.5</v>
      </c>
      <c r="S626">
        <v>3</v>
      </c>
      <c r="T626">
        <v>4</v>
      </c>
    </row>
    <row r="627" spans="1:20" x14ac:dyDescent="0.2">
      <c r="A627" s="66" t="s">
        <v>398</v>
      </c>
      <c r="B627" s="66" t="s">
        <v>457</v>
      </c>
      <c r="C627" s="66" t="s">
        <v>423</v>
      </c>
      <c r="D627" t="s">
        <v>89</v>
      </c>
      <c r="E627" s="27" t="s">
        <v>549</v>
      </c>
      <c r="F627" s="101" t="s">
        <v>301</v>
      </c>
      <c r="G627" t="s">
        <v>238</v>
      </c>
      <c r="H627">
        <v>20</v>
      </c>
      <c r="I627" s="27">
        <f t="shared" si="27"/>
        <v>20</v>
      </c>
      <c r="J627" s="27">
        <f t="shared" si="28"/>
        <v>0</v>
      </c>
      <c r="K627" s="62">
        <f t="shared" si="29"/>
        <v>1</v>
      </c>
      <c r="L627" s="27"/>
      <c r="M627">
        <v>5</v>
      </c>
      <c r="N627">
        <v>5</v>
      </c>
      <c r="O627">
        <v>8</v>
      </c>
      <c r="P627">
        <v>2</v>
      </c>
      <c r="Q627">
        <v>0</v>
      </c>
      <c r="R627">
        <v>0</v>
      </c>
      <c r="S627">
        <v>0</v>
      </c>
      <c r="T627">
        <v>0</v>
      </c>
    </row>
    <row r="628" spans="1:20" x14ac:dyDescent="0.2">
      <c r="A628" s="66" t="s">
        <v>398</v>
      </c>
      <c r="B628" s="66" t="s">
        <v>457</v>
      </c>
      <c r="C628" s="66" t="s">
        <v>423</v>
      </c>
      <c r="D628" t="s">
        <v>89</v>
      </c>
      <c r="E628" s="27" t="s">
        <v>549</v>
      </c>
      <c r="F628" s="101" t="s">
        <v>301</v>
      </c>
      <c r="G628" t="s">
        <v>240</v>
      </c>
      <c r="H628">
        <v>8</v>
      </c>
      <c r="I628" s="27">
        <f t="shared" si="27"/>
        <v>7</v>
      </c>
      <c r="J628" s="27">
        <f t="shared" si="28"/>
        <v>1</v>
      </c>
      <c r="K628" s="62">
        <f t="shared" si="29"/>
        <v>0.875</v>
      </c>
      <c r="L628" s="27"/>
      <c r="M628">
        <v>4</v>
      </c>
      <c r="N628">
        <v>1</v>
      </c>
      <c r="O628">
        <v>1</v>
      </c>
      <c r="P628">
        <v>1</v>
      </c>
      <c r="Q628">
        <v>0</v>
      </c>
      <c r="R628">
        <v>0</v>
      </c>
      <c r="S628">
        <v>0</v>
      </c>
      <c r="T628">
        <v>1</v>
      </c>
    </row>
    <row r="629" spans="1:20" x14ac:dyDescent="0.2">
      <c r="A629" s="66" t="s">
        <v>398</v>
      </c>
      <c r="B629" s="66" t="s">
        <v>457</v>
      </c>
      <c r="C629" s="66" t="s">
        <v>423</v>
      </c>
      <c r="D629" t="s">
        <v>89</v>
      </c>
      <c r="E629" s="27" t="s">
        <v>549</v>
      </c>
      <c r="F629" s="101" t="s">
        <v>301</v>
      </c>
      <c r="G629" t="s">
        <v>239</v>
      </c>
      <c r="H629">
        <v>3.5</v>
      </c>
      <c r="I629" s="27">
        <f t="shared" si="27"/>
        <v>3</v>
      </c>
      <c r="J629" s="27">
        <f t="shared" si="28"/>
        <v>0.5</v>
      </c>
      <c r="K629" s="62">
        <f t="shared" si="29"/>
        <v>0.8571428571428571</v>
      </c>
      <c r="L629" s="27"/>
      <c r="M629">
        <v>0</v>
      </c>
      <c r="N629">
        <v>0</v>
      </c>
      <c r="O629">
        <v>1.5</v>
      </c>
      <c r="P629">
        <v>1.5</v>
      </c>
      <c r="Q629">
        <v>0</v>
      </c>
      <c r="R629">
        <v>0.5</v>
      </c>
      <c r="S629">
        <v>0</v>
      </c>
      <c r="T629">
        <v>0</v>
      </c>
    </row>
    <row r="630" spans="1:20" x14ac:dyDescent="0.2">
      <c r="A630" s="66" t="s">
        <v>398</v>
      </c>
      <c r="B630" s="66" t="s">
        <v>457</v>
      </c>
      <c r="C630" s="66" t="s">
        <v>423</v>
      </c>
      <c r="D630" t="s">
        <v>89</v>
      </c>
      <c r="E630" s="27" t="s">
        <v>549</v>
      </c>
      <c r="F630" s="101" t="s">
        <v>301</v>
      </c>
      <c r="G630" t="s">
        <v>242</v>
      </c>
      <c r="H630">
        <v>37.5</v>
      </c>
      <c r="I630" s="27">
        <f t="shared" si="27"/>
        <v>34.5</v>
      </c>
      <c r="J630" s="27">
        <f t="shared" si="28"/>
        <v>3</v>
      </c>
      <c r="K630" s="62">
        <f t="shared" si="29"/>
        <v>0.92</v>
      </c>
      <c r="L630" s="27"/>
      <c r="M630">
        <v>9</v>
      </c>
      <c r="N630">
        <v>5.5</v>
      </c>
      <c r="O630">
        <v>8.5</v>
      </c>
      <c r="P630">
        <v>11.5</v>
      </c>
      <c r="Q630">
        <v>3</v>
      </c>
      <c r="R630">
        <v>0</v>
      </c>
      <c r="S630">
        <v>0</v>
      </c>
      <c r="T630">
        <v>0</v>
      </c>
    </row>
    <row r="631" spans="1:20" x14ac:dyDescent="0.2">
      <c r="A631" s="66" t="s">
        <v>398</v>
      </c>
      <c r="B631" s="66" t="s">
        <v>457</v>
      </c>
      <c r="C631" s="66" t="s">
        <v>423</v>
      </c>
      <c r="D631" t="s">
        <v>89</v>
      </c>
      <c r="E631" s="27" t="s">
        <v>549</v>
      </c>
      <c r="F631" s="101" t="s">
        <v>301</v>
      </c>
      <c r="G631" t="s">
        <v>244</v>
      </c>
      <c r="H631">
        <v>24</v>
      </c>
      <c r="I631" s="27">
        <f t="shared" si="27"/>
        <v>23</v>
      </c>
      <c r="J631" s="27">
        <f t="shared" si="28"/>
        <v>1</v>
      </c>
      <c r="K631" s="62">
        <f t="shared" si="29"/>
        <v>0.95833333333333337</v>
      </c>
      <c r="L631" s="27"/>
      <c r="M631">
        <v>8.5</v>
      </c>
      <c r="N631">
        <v>7</v>
      </c>
      <c r="O631">
        <v>4</v>
      </c>
      <c r="P631">
        <v>3.5</v>
      </c>
      <c r="Q631">
        <v>0</v>
      </c>
      <c r="R631">
        <v>0</v>
      </c>
      <c r="S631">
        <v>0</v>
      </c>
      <c r="T631">
        <v>1</v>
      </c>
    </row>
    <row r="632" spans="1:20" x14ac:dyDescent="0.2">
      <c r="A632" s="66" t="s">
        <v>398</v>
      </c>
      <c r="B632" s="66" t="s">
        <v>457</v>
      </c>
      <c r="C632" s="66" t="s">
        <v>423</v>
      </c>
      <c r="D632" t="s">
        <v>89</v>
      </c>
      <c r="E632" s="27" t="s">
        <v>549</v>
      </c>
      <c r="F632" s="101" t="s">
        <v>301</v>
      </c>
      <c r="G632" t="s">
        <v>308</v>
      </c>
      <c r="H632">
        <v>21.5</v>
      </c>
      <c r="I632" s="27">
        <f t="shared" si="27"/>
        <v>20</v>
      </c>
      <c r="J632" s="27">
        <f t="shared" si="28"/>
        <v>1.5</v>
      </c>
      <c r="K632" s="62">
        <f t="shared" si="29"/>
        <v>0.93023255813953487</v>
      </c>
      <c r="L632" s="27"/>
      <c r="M632">
        <v>6</v>
      </c>
      <c r="N632">
        <v>2</v>
      </c>
      <c r="O632">
        <v>3</v>
      </c>
      <c r="P632">
        <v>9</v>
      </c>
      <c r="Q632">
        <v>0</v>
      </c>
      <c r="R632">
        <v>1.5</v>
      </c>
      <c r="S632">
        <v>0</v>
      </c>
      <c r="T632">
        <v>0</v>
      </c>
    </row>
    <row r="633" spans="1:20" x14ac:dyDescent="0.2">
      <c r="A633" s="66" t="s">
        <v>398</v>
      </c>
      <c r="B633" s="66" t="s">
        <v>457</v>
      </c>
      <c r="C633" s="66" t="s">
        <v>423</v>
      </c>
      <c r="D633" t="s">
        <v>90</v>
      </c>
      <c r="E633" s="27" t="s">
        <v>550</v>
      </c>
      <c r="F633" s="101" t="s">
        <v>301</v>
      </c>
      <c r="G633" t="s">
        <v>238</v>
      </c>
      <c r="H633">
        <v>1</v>
      </c>
      <c r="I633" s="27">
        <f t="shared" si="27"/>
        <v>1</v>
      </c>
      <c r="J633" s="27">
        <f t="shared" si="28"/>
        <v>0</v>
      </c>
      <c r="K633" s="62">
        <f t="shared" si="29"/>
        <v>1</v>
      </c>
      <c r="L633" s="27"/>
      <c r="M633">
        <v>0</v>
      </c>
      <c r="N633">
        <v>1</v>
      </c>
      <c r="O633">
        <v>0</v>
      </c>
      <c r="P633">
        <v>0</v>
      </c>
      <c r="Q633">
        <v>0</v>
      </c>
      <c r="R633">
        <v>0</v>
      </c>
      <c r="S633">
        <v>0</v>
      </c>
      <c r="T633">
        <v>0</v>
      </c>
    </row>
    <row r="634" spans="1:20" x14ac:dyDescent="0.2">
      <c r="A634" s="66" t="s">
        <v>398</v>
      </c>
      <c r="B634" s="66" t="s">
        <v>457</v>
      </c>
      <c r="C634" s="66" t="s">
        <v>423</v>
      </c>
      <c r="D634" t="s">
        <v>90</v>
      </c>
      <c r="E634" s="27" t="s">
        <v>550</v>
      </c>
      <c r="F634" s="101" t="s">
        <v>301</v>
      </c>
      <c r="G634" t="s">
        <v>239</v>
      </c>
      <c r="H634">
        <v>30.5</v>
      </c>
      <c r="I634" s="27">
        <f t="shared" si="27"/>
        <v>23</v>
      </c>
      <c r="J634" s="27">
        <f t="shared" si="28"/>
        <v>7.5</v>
      </c>
      <c r="K634" s="62">
        <f t="shared" si="29"/>
        <v>0.75409836065573765</v>
      </c>
      <c r="L634" s="27"/>
      <c r="M634">
        <v>3.5</v>
      </c>
      <c r="N634">
        <v>5</v>
      </c>
      <c r="O634">
        <v>6.5</v>
      </c>
      <c r="P634">
        <v>8</v>
      </c>
      <c r="Q634">
        <v>1.5</v>
      </c>
      <c r="R634">
        <v>3.5</v>
      </c>
      <c r="S634">
        <v>1.5</v>
      </c>
      <c r="T634">
        <v>1</v>
      </c>
    </row>
    <row r="635" spans="1:20" x14ac:dyDescent="0.2">
      <c r="A635" s="66" t="s">
        <v>398</v>
      </c>
      <c r="B635" s="66" t="s">
        <v>457</v>
      </c>
      <c r="C635" s="66" t="s">
        <v>423</v>
      </c>
      <c r="D635" t="s">
        <v>90</v>
      </c>
      <c r="E635" s="27" t="s">
        <v>550</v>
      </c>
      <c r="F635" s="101" t="s">
        <v>301</v>
      </c>
      <c r="G635" t="s">
        <v>308</v>
      </c>
      <c r="H635">
        <v>0.5</v>
      </c>
      <c r="I635" s="27">
        <f t="shared" si="27"/>
        <v>0</v>
      </c>
      <c r="J635" s="27">
        <f t="shared" si="28"/>
        <v>0.5</v>
      </c>
      <c r="K635" s="62">
        <f t="shared" si="29"/>
        <v>0</v>
      </c>
      <c r="L635" s="27"/>
      <c r="M635">
        <v>0</v>
      </c>
      <c r="N635">
        <v>0</v>
      </c>
      <c r="O635">
        <v>0</v>
      </c>
      <c r="P635">
        <v>0</v>
      </c>
      <c r="Q635">
        <v>0</v>
      </c>
      <c r="R635">
        <v>0.5</v>
      </c>
      <c r="S635">
        <v>0</v>
      </c>
      <c r="T635">
        <v>0</v>
      </c>
    </row>
    <row r="636" spans="1:20" x14ac:dyDescent="0.2">
      <c r="A636" s="66" t="s">
        <v>398</v>
      </c>
      <c r="B636" s="66" t="s">
        <v>457</v>
      </c>
      <c r="C636" s="66" t="s">
        <v>423</v>
      </c>
      <c r="D636" t="s">
        <v>111</v>
      </c>
      <c r="E636" s="27" t="s">
        <v>552</v>
      </c>
      <c r="F636" s="101" t="s">
        <v>301</v>
      </c>
      <c r="G636" t="s">
        <v>238</v>
      </c>
      <c r="H636">
        <v>33</v>
      </c>
      <c r="I636" s="27">
        <f t="shared" si="27"/>
        <v>33</v>
      </c>
      <c r="J636" s="27">
        <f t="shared" si="28"/>
        <v>0</v>
      </c>
      <c r="K636" s="62">
        <f t="shared" si="29"/>
        <v>1</v>
      </c>
      <c r="L636" s="27"/>
      <c r="M636">
        <v>14</v>
      </c>
      <c r="N636">
        <v>14</v>
      </c>
      <c r="O636">
        <v>5</v>
      </c>
      <c r="P636">
        <v>0</v>
      </c>
      <c r="Q636">
        <v>0</v>
      </c>
      <c r="R636">
        <v>0</v>
      </c>
      <c r="S636">
        <v>0</v>
      </c>
      <c r="T636">
        <v>0</v>
      </c>
    </row>
    <row r="637" spans="1:20" x14ac:dyDescent="0.2">
      <c r="A637" s="66" t="s">
        <v>398</v>
      </c>
      <c r="B637" s="66" t="s">
        <v>457</v>
      </c>
      <c r="C637" s="66" t="s">
        <v>423</v>
      </c>
      <c r="D637" t="s">
        <v>111</v>
      </c>
      <c r="E637" s="27" t="s">
        <v>552</v>
      </c>
      <c r="F637" s="101" t="s">
        <v>301</v>
      </c>
      <c r="G637" t="s">
        <v>240</v>
      </c>
      <c r="H637">
        <v>10</v>
      </c>
      <c r="I637" s="27">
        <f t="shared" si="27"/>
        <v>9</v>
      </c>
      <c r="J637" s="27">
        <f t="shared" si="28"/>
        <v>1</v>
      </c>
      <c r="K637" s="62">
        <f t="shared" si="29"/>
        <v>0.9</v>
      </c>
      <c r="L637" s="27"/>
      <c r="M637">
        <v>0</v>
      </c>
      <c r="N637">
        <v>0</v>
      </c>
      <c r="O637">
        <v>2</v>
      </c>
      <c r="P637">
        <v>7</v>
      </c>
      <c r="Q637">
        <v>1</v>
      </c>
      <c r="R637">
        <v>0</v>
      </c>
      <c r="S637">
        <v>0</v>
      </c>
      <c r="T637">
        <v>0</v>
      </c>
    </row>
    <row r="638" spans="1:20" x14ac:dyDescent="0.2">
      <c r="A638" s="66" t="s">
        <v>398</v>
      </c>
      <c r="B638" s="66" t="s">
        <v>457</v>
      </c>
      <c r="C638" s="66" t="s">
        <v>423</v>
      </c>
      <c r="D638" t="s">
        <v>111</v>
      </c>
      <c r="E638" s="27" t="s">
        <v>552</v>
      </c>
      <c r="F638" s="101" t="s">
        <v>301</v>
      </c>
      <c r="G638" t="s">
        <v>239</v>
      </c>
      <c r="H638">
        <v>2.5</v>
      </c>
      <c r="I638" s="27">
        <f t="shared" si="27"/>
        <v>1</v>
      </c>
      <c r="J638" s="27">
        <f t="shared" si="28"/>
        <v>1.5</v>
      </c>
      <c r="K638" s="62">
        <f t="shared" si="29"/>
        <v>0.4</v>
      </c>
      <c r="L638" s="27"/>
      <c r="M638">
        <v>0</v>
      </c>
      <c r="N638">
        <v>0.5</v>
      </c>
      <c r="O638">
        <v>0.5</v>
      </c>
      <c r="P638">
        <v>0</v>
      </c>
      <c r="Q638">
        <v>0.5</v>
      </c>
      <c r="R638">
        <v>0.5</v>
      </c>
      <c r="S638">
        <v>0</v>
      </c>
      <c r="T638">
        <v>0.5</v>
      </c>
    </row>
    <row r="639" spans="1:20" x14ac:dyDescent="0.2">
      <c r="A639" s="66" t="s">
        <v>398</v>
      </c>
      <c r="B639" s="66" t="s">
        <v>457</v>
      </c>
      <c r="C639" s="66" t="s">
        <v>423</v>
      </c>
      <c r="D639" t="s">
        <v>111</v>
      </c>
      <c r="E639" s="27" t="s">
        <v>552</v>
      </c>
      <c r="F639" s="101" t="s">
        <v>301</v>
      </c>
      <c r="G639" t="s">
        <v>242</v>
      </c>
      <c r="H639">
        <v>2</v>
      </c>
      <c r="I639" s="27">
        <f t="shared" si="27"/>
        <v>2</v>
      </c>
      <c r="J639" s="27">
        <f t="shared" si="28"/>
        <v>0</v>
      </c>
      <c r="K639" s="62">
        <f t="shared" si="29"/>
        <v>1</v>
      </c>
      <c r="L639" s="27"/>
      <c r="M639">
        <v>1</v>
      </c>
      <c r="N639">
        <v>0</v>
      </c>
      <c r="O639">
        <v>0</v>
      </c>
      <c r="P639">
        <v>1</v>
      </c>
      <c r="Q639">
        <v>0</v>
      </c>
      <c r="R639">
        <v>0</v>
      </c>
      <c r="S639">
        <v>0</v>
      </c>
      <c r="T639">
        <v>0</v>
      </c>
    </row>
    <row r="640" spans="1:20" x14ac:dyDescent="0.2">
      <c r="A640" s="66" t="s">
        <v>398</v>
      </c>
      <c r="B640" s="66" t="s">
        <v>457</v>
      </c>
      <c r="C640" s="66" t="s">
        <v>423</v>
      </c>
      <c r="D640" t="s">
        <v>111</v>
      </c>
      <c r="E640" s="27" t="s">
        <v>552</v>
      </c>
      <c r="F640" s="101" t="s">
        <v>301</v>
      </c>
      <c r="G640" t="s">
        <v>244</v>
      </c>
      <c r="H640">
        <v>12</v>
      </c>
      <c r="I640" s="27">
        <f t="shared" si="27"/>
        <v>9.5</v>
      </c>
      <c r="J640" s="27">
        <f t="shared" si="28"/>
        <v>2.5</v>
      </c>
      <c r="K640" s="62">
        <f t="shared" si="29"/>
        <v>0.79166666666666663</v>
      </c>
      <c r="L640" s="27"/>
      <c r="M640">
        <v>2</v>
      </c>
      <c r="N640">
        <v>4</v>
      </c>
      <c r="O640">
        <v>1.5</v>
      </c>
      <c r="P640">
        <v>2</v>
      </c>
      <c r="Q640">
        <v>0</v>
      </c>
      <c r="R640">
        <v>1</v>
      </c>
      <c r="S640">
        <v>0.5</v>
      </c>
      <c r="T640">
        <v>1</v>
      </c>
    </row>
    <row r="641" spans="1:20" x14ac:dyDescent="0.2">
      <c r="A641" s="66" t="s">
        <v>398</v>
      </c>
      <c r="B641" s="66" t="s">
        <v>457</v>
      </c>
      <c r="C641" s="66" t="s">
        <v>423</v>
      </c>
      <c r="D641" t="s">
        <v>111</v>
      </c>
      <c r="E641" s="27" t="s">
        <v>552</v>
      </c>
      <c r="F641" s="101" t="s">
        <v>301</v>
      </c>
      <c r="G641" t="s">
        <v>308</v>
      </c>
      <c r="H641">
        <v>41</v>
      </c>
      <c r="I641" s="27">
        <f t="shared" si="27"/>
        <v>32.5</v>
      </c>
      <c r="J641" s="27">
        <f t="shared" si="28"/>
        <v>8.5</v>
      </c>
      <c r="K641" s="62">
        <f t="shared" si="29"/>
        <v>0.79268292682926833</v>
      </c>
      <c r="L641" s="27"/>
      <c r="M641">
        <v>9</v>
      </c>
      <c r="N641">
        <v>4.5</v>
      </c>
      <c r="O641">
        <v>8.5</v>
      </c>
      <c r="P641">
        <v>10.5</v>
      </c>
      <c r="Q641">
        <v>2</v>
      </c>
      <c r="R641">
        <v>2.5</v>
      </c>
      <c r="S641">
        <v>3</v>
      </c>
      <c r="T641">
        <v>1</v>
      </c>
    </row>
    <row r="642" spans="1:20" x14ac:dyDescent="0.2">
      <c r="A642" s="66" t="s">
        <v>398</v>
      </c>
      <c r="B642" s="66" t="s">
        <v>457</v>
      </c>
      <c r="C642" s="66" t="s">
        <v>423</v>
      </c>
      <c r="D642" t="s">
        <v>112</v>
      </c>
      <c r="E642" s="27" t="s">
        <v>553</v>
      </c>
      <c r="F642" s="101" t="s">
        <v>301</v>
      </c>
      <c r="G642" t="s">
        <v>244</v>
      </c>
      <c r="H642">
        <v>0.5</v>
      </c>
      <c r="I642" s="27">
        <f t="shared" si="27"/>
        <v>0.5</v>
      </c>
      <c r="J642" s="27">
        <f t="shared" si="28"/>
        <v>0</v>
      </c>
      <c r="K642" s="62">
        <f t="shared" si="29"/>
        <v>1</v>
      </c>
      <c r="L642" s="27"/>
      <c r="M642">
        <v>0</v>
      </c>
      <c r="N642">
        <v>0</v>
      </c>
      <c r="O642">
        <v>0.5</v>
      </c>
      <c r="P642">
        <v>0</v>
      </c>
      <c r="Q642">
        <v>0</v>
      </c>
      <c r="R642">
        <v>0</v>
      </c>
      <c r="S642">
        <v>0</v>
      </c>
      <c r="T642">
        <v>0</v>
      </c>
    </row>
    <row r="643" spans="1:20" x14ac:dyDescent="0.2">
      <c r="A643" s="66" t="s">
        <v>398</v>
      </c>
      <c r="B643" s="66" t="s">
        <v>457</v>
      </c>
      <c r="C643" s="66" t="s">
        <v>423</v>
      </c>
      <c r="D643" t="s">
        <v>112</v>
      </c>
      <c r="E643" s="27" t="s">
        <v>553</v>
      </c>
      <c r="F643" s="101" t="s">
        <v>301</v>
      </c>
      <c r="G643" t="s">
        <v>308</v>
      </c>
      <c r="H643">
        <v>34</v>
      </c>
      <c r="I643" s="27">
        <f t="shared" si="27"/>
        <v>29.5</v>
      </c>
      <c r="J643" s="27">
        <f t="shared" si="28"/>
        <v>4.5</v>
      </c>
      <c r="K643" s="62">
        <f t="shared" si="29"/>
        <v>0.86764705882352944</v>
      </c>
      <c r="L643" s="27"/>
      <c r="M643">
        <v>2.5</v>
      </c>
      <c r="N643">
        <v>6.5</v>
      </c>
      <c r="O643">
        <v>7.5</v>
      </c>
      <c r="P643">
        <v>13</v>
      </c>
      <c r="Q643">
        <v>0</v>
      </c>
      <c r="R643">
        <v>3</v>
      </c>
      <c r="S643">
        <v>1</v>
      </c>
      <c r="T643">
        <v>0.5</v>
      </c>
    </row>
    <row r="644" spans="1:20" x14ac:dyDescent="0.2">
      <c r="A644" s="66" t="s">
        <v>398</v>
      </c>
      <c r="B644" s="66" t="s">
        <v>457</v>
      </c>
      <c r="C644" s="66" t="s">
        <v>423</v>
      </c>
      <c r="D644" t="s">
        <v>113</v>
      </c>
      <c r="E644" s="27" t="s">
        <v>554</v>
      </c>
      <c r="F644" s="101" t="s">
        <v>301</v>
      </c>
      <c r="G644" t="s">
        <v>239</v>
      </c>
      <c r="H644">
        <v>0.5</v>
      </c>
      <c r="I644" s="27">
        <f t="shared" si="27"/>
        <v>0.5</v>
      </c>
      <c r="J644" s="27">
        <f t="shared" si="28"/>
        <v>0</v>
      </c>
      <c r="K644" s="62">
        <f t="shared" si="29"/>
        <v>1</v>
      </c>
      <c r="L644" s="27"/>
      <c r="M644">
        <v>0</v>
      </c>
      <c r="N644">
        <v>0.5</v>
      </c>
      <c r="O644">
        <v>0</v>
      </c>
      <c r="P644">
        <v>0</v>
      </c>
      <c r="Q644">
        <v>0</v>
      </c>
      <c r="R644">
        <v>0</v>
      </c>
      <c r="S644">
        <v>0</v>
      </c>
      <c r="T644">
        <v>0</v>
      </c>
    </row>
    <row r="645" spans="1:20" x14ac:dyDescent="0.2">
      <c r="A645" s="66" t="s">
        <v>398</v>
      </c>
      <c r="B645" s="66" t="s">
        <v>457</v>
      </c>
      <c r="C645" s="66" t="s">
        <v>423</v>
      </c>
      <c r="D645" t="s">
        <v>113</v>
      </c>
      <c r="E645" s="27" t="s">
        <v>554</v>
      </c>
      <c r="F645" s="101" t="s">
        <v>301</v>
      </c>
      <c r="G645" t="s">
        <v>308</v>
      </c>
      <c r="H645">
        <v>1.5</v>
      </c>
      <c r="I645" s="27">
        <f t="shared" si="27"/>
        <v>1.5</v>
      </c>
      <c r="J645" s="27">
        <f t="shared" si="28"/>
        <v>0</v>
      </c>
      <c r="K645" s="62">
        <f t="shared" si="29"/>
        <v>1</v>
      </c>
      <c r="L645" s="27"/>
      <c r="M645">
        <v>1.5</v>
      </c>
      <c r="N645">
        <v>0</v>
      </c>
      <c r="O645">
        <v>0</v>
      </c>
      <c r="P645">
        <v>0</v>
      </c>
      <c r="Q645">
        <v>0</v>
      </c>
      <c r="R645">
        <v>0</v>
      </c>
      <c r="S645">
        <v>0</v>
      </c>
      <c r="T645">
        <v>0</v>
      </c>
    </row>
    <row r="646" spans="1:20" x14ac:dyDescent="0.2">
      <c r="A646" s="66" t="s">
        <v>398</v>
      </c>
      <c r="B646" s="66" t="s">
        <v>457</v>
      </c>
      <c r="C646" s="66" t="s">
        <v>423</v>
      </c>
      <c r="D646" t="s">
        <v>171</v>
      </c>
      <c r="E646" s="27" t="s">
        <v>555</v>
      </c>
      <c r="F646" s="101" t="s">
        <v>301</v>
      </c>
      <c r="G646" t="s">
        <v>238</v>
      </c>
      <c r="H646">
        <v>25</v>
      </c>
      <c r="I646" s="27">
        <f t="shared" si="27"/>
        <v>25</v>
      </c>
      <c r="J646" s="27">
        <f t="shared" si="28"/>
        <v>0</v>
      </c>
      <c r="K646" s="62">
        <f t="shared" si="29"/>
        <v>1</v>
      </c>
      <c r="L646" s="27"/>
      <c r="M646">
        <v>3</v>
      </c>
      <c r="N646">
        <v>10</v>
      </c>
      <c r="O646">
        <v>11</v>
      </c>
      <c r="P646">
        <v>1</v>
      </c>
      <c r="Q646">
        <v>0</v>
      </c>
      <c r="R646">
        <v>0</v>
      </c>
      <c r="S646">
        <v>0</v>
      </c>
      <c r="T646">
        <v>0</v>
      </c>
    </row>
    <row r="647" spans="1:20" x14ac:dyDescent="0.2">
      <c r="A647" s="66" t="s">
        <v>398</v>
      </c>
      <c r="B647" s="66" t="s">
        <v>457</v>
      </c>
      <c r="C647" s="66" t="s">
        <v>423</v>
      </c>
      <c r="D647" t="s">
        <v>171</v>
      </c>
      <c r="E647" s="27" t="s">
        <v>555</v>
      </c>
      <c r="F647" s="101" t="s">
        <v>301</v>
      </c>
      <c r="G647" t="s">
        <v>240</v>
      </c>
      <c r="H647">
        <v>12</v>
      </c>
      <c r="I647" s="27">
        <f t="shared" si="27"/>
        <v>10</v>
      </c>
      <c r="J647" s="27">
        <f t="shared" si="28"/>
        <v>2</v>
      </c>
      <c r="K647" s="62">
        <f t="shared" si="29"/>
        <v>0.83333333333333337</v>
      </c>
      <c r="L647" s="27"/>
      <c r="M647">
        <v>2</v>
      </c>
      <c r="N647">
        <v>0</v>
      </c>
      <c r="O647">
        <v>2</v>
      </c>
      <c r="P647">
        <v>6</v>
      </c>
      <c r="Q647">
        <v>1</v>
      </c>
      <c r="R647">
        <v>0</v>
      </c>
      <c r="S647">
        <v>0</v>
      </c>
      <c r="T647">
        <v>1</v>
      </c>
    </row>
    <row r="648" spans="1:20" x14ac:dyDescent="0.2">
      <c r="A648" s="66" t="s">
        <v>398</v>
      </c>
      <c r="B648" s="66" t="s">
        <v>457</v>
      </c>
      <c r="C648" s="66" t="s">
        <v>423</v>
      </c>
      <c r="D648" t="s">
        <v>171</v>
      </c>
      <c r="E648" s="27" t="s">
        <v>555</v>
      </c>
      <c r="F648" s="101" t="s">
        <v>301</v>
      </c>
      <c r="G648" t="s">
        <v>242</v>
      </c>
      <c r="H648">
        <v>6.5</v>
      </c>
      <c r="I648" s="27">
        <f t="shared" si="27"/>
        <v>6.5</v>
      </c>
      <c r="J648" s="27">
        <f t="shared" si="28"/>
        <v>0</v>
      </c>
      <c r="K648" s="62">
        <f t="shared" si="29"/>
        <v>1</v>
      </c>
      <c r="L648" s="27"/>
      <c r="M648">
        <v>1</v>
      </c>
      <c r="N648">
        <v>1.5</v>
      </c>
      <c r="O648">
        <v>2.5</v>
      </c>
      <c r="P648">
        <v>1.5</v>
      </c>
      <c r="Q648">
        <v>0</v>
      </c>
      <c r="R648">
        <v>0</v>
      </c>
      <c r="S648">
        <v>0</v>
      </c>
      <c r="T648">
        <v>0</v>
      </c>
    </row>
    <row r="649" spans="1:20" x14ac:dyDescent="0.2">
      <c r="A649" s="66" t="s">
        <v>398</v>
      </c>
      <c r="B649" s="66" t="s">
        <v>457</v>
      </c>
      <c r="C649" s="66" t="s">
        <v>423</v>
      </c>
      <c r="D649" t="s">
        <v>171</v>
      </c>
      <c r="E649" s="27" t="s">
        <v>555</v>
      </c>
      <c r="F649" s="101" t="s">
        <v>301</v>
      </c>
      <c r="G649" t="s">
        <v>244</v>
      </c>
      <c r="H649">
        <v>21</v>
      </c>
      <c r="I649" s="27">
        <f t="shared" si="27"/>
        <v>12.5</v>
      </c>
      <c r="J649" s="27">
        <f t="shared" si="28"/>
        <v>8.5</v>
      </c>
      <c r="K649" s="62">
        <f t="shared" si="29"/>
        <v>0.59523809523809523</v>
      </c>
      <c r="L649" s="27"/>
      <c r="M649">
        <v>5</v>
      </c>
      <c r="N649">
        <v>1</v>
      </c>
      <c r="O649">
        <v>5</v>
      </c>
      <c r="P649">
        <v>1.5</v>
      </c>
      <c r="Q649">
        <v>0</v>
      </c>
      <c r="R649">
        <v>1.5</v>
      </c>
      <c r="S649">
        <v>0.5</v>
      </c>
      <c r="T649">
        <v>6.5</v>
      </c>
    </row>
    <row r="650" spans="1:20" x14ac:dyDescent="0.2">
      <c r="A650" s="66" t="s">
        <v>398</v>
      </c>
      <c r="B650" s="66" t="s">
        <v>457</v>
      </c>
      <c r="C650" s="66" t="s">
        <v>423</v>
      </c>
      <c r="D650" t="s">
        <v>171</v>
      </c>
      <c r="E650" s="27" t="s">
        <v>555</v>
      </c>
      <c r="F650" s="101" t="s">
        <v>301</v>
      </c>
      <c r="G650" t="s">
        <v>308</v>
      </c>
      <c r="H650">
        <v>20.5</v>
      </c>
      <c r="I650" s="27">
        <f t="shared" ref="I650:I713" si="30">SUM(M650:P650)</f>
        <v>17</v>
      </c>
      <c r="J650" s="27">
        <f t="shared" ref="J650:J713" si="31">SUM(Q650:T650)</f>
        <v>3.5</v>
      </c>
      <c r="K650" s="62">
        <f t="shared" ref="K650:K713" si="32">I650/H650</f>
        <v>0.82926829268292679</v>
      </c>
      <c r="L650" s="27"/>
      <c r="M650">
        <v>3.5</v>
      </c>
      <c r="N650">
        <v>1</v>
      </c>
      <c r="O650">
        <v>6</v>
      </c>
      <c r="P650">
        <v>6.5</v>
      </c>
      <c r="Q650">
        <v>2</v>
      </c>
      <c r="R650">
        <v>0.5</v>
      </c>
      <c r="S650">
        <v>0</v>
      </c>
      <c r="T650">
        <v>1</v>
      </c>
    </row>
    <row r="651" spans="1:20" x14ac:dyDescent="0.2">
      <c r="A651" s="66" t="s">
        <v>398</v>
      </c>
      <c r="B651" s="66" t="s">
        <v>457</v>
      </c>
      <c r="C651" s="66" t="s">
        <v>423</v>
      </c>
      <c r="D651" t="s">
        <v>200</v>
      </c>
      <c r="E651" s="27" t="s">
        <v>556</v>
      </c>
      <c r="F651" s="101" t="s">
        <v>301</v>
      </c>
      <c r="G651" t="s">
        <v>240</v>
      </c>
      <c r="H651">
        <v>14</v>
      </c>
      <c r="I651" s="27">
        <f t="shared" si="30"/>
        <v>9</v>
      </c>
      <c r="J651" s="27">
        <f t="shared" si="31"/>
        <v>5</v>
      </c>
      <c r="K651" s="62">
        <f t="shared" si="32"/>
        <v>0.6428571428571429</v>
      </c>
      <c r="L651" s="27"/>
      <c r="M651">
        <v>1</v>
      </c>
      <c r="N651">
        <v>1</v>
      </c>
      <c r="O651">
        <v>0</v>
      </c>
      <c r="P651">
        <v>7</v>
      </c>
      <c r="Q651">
        <v>4</v>
      </c>
      <c r="R651">
        <v>0</v>
      </c>
      <c r="S651">
        <v>1</v>
      </c>
      <c r="T651">
        <v>0</v>
      </c>
    </row>
    <row r="652" spans="1:20" x14ac:dyDescent="0.2">
      <c r="A652" s="66" t="s">
        <v>398</v>
      </c>
      <c r="B652" s="66" t="s">
        <v>457</v>
      </c>
      <c r="C652" s="66" t="s">
        <v>423</v>
      </c>
      <c r="D652" t="s">
        <v>200</v>
      </c>
      <c r="E652" s="27" t="s">
        <v>556</v>
      </c>
      <c r="F652" s="101" t="s">
        <v>301</v>
      </c>
      <c r="G652" t="s">
        <v>239</v>
      </c>
      <c r="H652">
        <v>2.5</v>
      </c>
      <c r="I652" s="27">
        <f t="shared" si="30"/>
        <v>2</v>
      </c>
      <c r="J652" s="27">
        <f t="shared" si="31"/>
        <v>0.5</v>
      </c>
      <c r="K652" s="62">
        <f t="shared" si="32"/>
        <v>0.8</v>
      </c>
      <c r="L652" s="27"/>
      <c r="M652">
        <v>1.5</v>
      </c>
      <c r="N652">
        <v>0.5</v>
      </c>
      <c r="O652">
        <v>0</v>
      </c>
      <c r="P652">
        <v>0</v>
      </c>
      <c r="Q652">
        <v>0</v>
      </c>
      <c r="R652">
        <v>0</v>
      </c>
      <c r="S652">
        <v>0.5</v>
      </c>
      <c r="T652">
        <v>0</v>
      </c>
    </row>
    <row r="653" spans="1:20" x14ac:dyDescent="0.2">
      <c r="A653" s="66" t="s">
        <v>398</v>
      </c>
      <c r="B653" s="66" t="s">
        <v>457</v>
      </c>
      <c r="C653" s="66" t="s">
        <v>423</v>
      </c>
      <c r="D653" t="s">
        <v>200</v>
      </c>
      <c r="E653" s="27" t="s">
        <v>556</v>
      </c>
      <c r="F653" s="101" t="s">
        <v>301</v>
      </c>
      <c r="G653" t="s">
        <v>242</v>
      </c>
      <c r="H653">
        <v>19</v>
      </c>
      <c r="I653" s="27">
        <f t="shared" si="30"/>
        <v>17.5</v>
      </c>
      <c r="J653" s="27">
        <f t="shared" si="31"/>
        <v>1.5</v>
      </c>
      <c r="K653" s="62">
        <f t="shared" si="32"/>
        <v>0.92105263157894735</v>
      </c>
      <c r="L653" s="27"/>
      <c r="M653">
        <v>3</v>
      </c>
      <c r="N653">
        <v>3</v>
      </c>
      <c r="O653">
        <v>4.5</v>
      </c>
      <c r="P653">
        <v>7</v>
      </c>
      <c r="Q653">
        <v>0.5</v>
      </c>
      <c r="R653">
        <v>1</v>
      </c>
      <c r="S653">
        <v>0</v>
      </c>
      <c r="T653">
        <v>0</v>
      </c>
    </row>
    <row r="654" spans="1:20" x14ac:dyDescent="0.2">
      <c r="A654" s="66" t="s">
        <v>398</v>
      </c>
      <c r="B654" s="66" t="s">
        <v>457</v>
      </c>
      <c r="C654" s="66" t="s">
        <v>423</v>
      </c>
      <c r="D654" t="s">
        <v>200</v>
      </c>
      <c r="E654" s="27" t="s">
        <v>556</v>
      </c>
      <c r="F654" s="101" t="s">
        <v>301</v>
      </c>
      <c r="G654" t="s">
        <v>244</v>
      </c>
      <c r="H654">
        <v>13</v>
      </c>
      <c r="I654" s="27">
        <f t="shared" si="30"/>
        <v>11</v>
      </c>
      <c r="J654" s="27">
        <f t="shared" si="31"/>
        <v>2</v>
      </c>
      <c r="K654" s="62">
        <f t="shared" si="32"/>
        <v>0.84615384615384615</v>
      </c>
      <c r="L654" s="27"/>
      <c r="M654">
        <v>6</v>
      </c>
      <c r="N654">
        <v>1</v>
      </c>
      <c r="O654">
        <v>3</v>
      </c>
      <c r="P654">
        <v>1</v>
      </c>
      <c r="Q654">
        <v>0</v>
      </c>
      <c r="R654">
        <v>0.5</v>
      </c>
      <c r="S654">
        <v>0</v>
      </c>
      <c r="T654">
        <v>1.5</v>
      </c>
    </row>
    <row r="655" spans="1:20" x14ac:dyDescent="0.2">
      <c r="A655" s="66" t="s">
        <v>398</v>
      </c>
      <c r="B655" s="66" t="s">
        <v>457</v>
      </c>
      <c r="C655" s="66" t="s">
        <v>423</v>
      </c>
      <c r="D655" t="s">
        <v>200</v>
      </c>
      <c r="E655" s="27" t="s">
        <v>556</v>
      </c>
      <c r="F655" s="101" t="s">
        <v>301</v>
      </c>
      <c r="G655" t="s">
        <v>308</v>
      </c>
      <c r="H655">
        <v>24.5</v>
      </c>
      <c r="I655" s="27">
        <f t="shared" si="30"/>
        <v>22</v>
      </c>
      <c r="J655" s="27">
        <f t="shared" si="31"/>
        <v>2.5</v>
      </c>
      <c r="K655" s="62">
        <f t="shared" si="32"/>
        <v>0.89795918367346939</v>
      </c>
      <c r="L655" s="27"/>
      <c r="M655">
        <v>9</v>
      </c>
      <c r="N655">
        <v>1</v>
      </c>
      <c r="O655">
        <v>5</v>
      </c>
      <c r="P655">
        <v>7</v>
      </c>
      <c r="Q655">
        <v>0</v>
      </c>
      <c r="R655">
        <v>2</v>
      </c>
      <c r="S655">
        <v>0.5</v>
      </c>
      <c r="T655">
        <v>0</v>
      </c>
    </row>
    <row r="656" spans="1:20" x14ac:dyDescent="0.2">
      <c r="A656" s="66" t="s">
        <v>399</v>
      </c>
      <c r="B656" s="66" t="s">
        <v>557</v>
      </c>
      <c r="C656" s="66" t="s">
        <v>424</v>
      </c>
      <c r="D656" t="s">
        <v>96</v>
      </c>
      <c r="E656" s="27" t="s">
        <v>558</v>
      </c>
      <c r="F656" s="101" t="s">
        <v>301</v>
      </c>
      <c r="G656" t="s">
        <v>238</v>
      </c>
      <c r="H656">
        <v>29.5</v>
      </c>
      <c r="I656" s="27">
        <f t="shared" si="30"/>
        <v>28.5</v>
      </c>
      <c r="J656" s="27">
        <f t="shared" si="31"/>
        <v>1</v>
      </c>
      <c r="K656" s="62">
        <f t="shared" si="32"/>
        <v>0.96610169491525422</v>
      </c>
      <c r="L656" s="27"/>
      <c r="M656">
        <v>7</v>
      </c>
      <c r="N656">
        <v>9</v>
      </c>
      <c r="O656">
        <v>6</v>
      </c>
      <c r="P656">
        <v>6.5</v>
      </c>
      <c r="Q656">
        <v>0</v>
      </c>
      <c r="R656">
        <v>1</v>
      </c>
      <c r="S656">
        <v>0</v>
      </c>
      <c r="T656">
        <v>0</v>
      </c>
    </row>
    <row r="657" spans="1:20" x14ac:dyDescent="0.2">
      <c r="A657" s="66" t="s">
        <v>399</v>
      </c>
      <c r="B657" s="66" t="s">
        <v>557</v>
      </c>
      <c r="C657" s="66" t="s">
        <v>424</v>
      </c>
      <c r="D657" t="s">
        <v>96</v>
      </c>
      <c r="E657" s="27" t="s">
        <v>558</v>
      </c>
      <c r="F657" s="101" t="s">
        <v>301</v>
      </c>
      <c r="G657" t="s">
        <v>240</v>
      </c>
      <c r="H657">
        <v>21</v>
      </c>
      <c r="I657" s="27">
        <f t="shared" si="30"/>
        <v>14</v>
      </c>
      <c r="J657" s="27">
        <f t="shared" si="31"/>
        <v>7</v>
      </c>
      <c r="K657" s="62">
        <f t="shared" si="32"/>
        <v>0.66666666666666663</v>
      </c>
      <c r="L657" s="27"/>
      <c r="M657">
        <v>2</v>
      </c>
      <c r="N657">
        <v>2</v>
      </c>
      <c r="O657">
        <v>1</v>
      </c>
      <c r="P657">
        <v>9</v>
      </c>
      <c r="Q657">
        <v>2</v>
      </c>
      <c r="R657">
        <v>4</v>
      </c>
      <c r="S657">
        <v>1</v>
      </c>
      <c r="T657">
        <v>0</v>
      </c>
    </row>
    <row r="658" spans="1:20" x14ac:dyDescent="0.2">
      <c r="A658" s="66" t="s">
        <v>399</v>
      </c>
      <c r="B658" s="66" t="s">
        <v>557</v>
      </c>
      <c r="C658" s="66" t="s">
        <v>424</v>
      </c>
      <c r="D658" t="s">
        <v>96</v>
      </c>
      <c r="E658" s="27" t="s">
        <v>558</v>
      </c>
      <c r="F658" s="101" t="s">
        <v>301</v>
      </c>
      <c r="G658" t="s">
        <v>239</v>
      </c>
      <c r="H658">
        <v>17</v>
      </c>
      <c r="I658" s="27">
        <f t="shared" si="30"/>
        <v>8</v>
      </c>
      <c r="J658" s="27">
        <f t="shared" si="31"/>
        <v>9</v>
      </c>
      <c r="K658" s="62">
        <f t="shared" si="32"/>
        <v>0.47058823529411764</v>
      </c>
      <c r="L658" s="27"/>
      <c r="M658">
        <v>0.5</v>
      </c>
      <c r="N658">
        <v>2</v>
      </c>
      <c r="O658">
        <v>1</v>
      </c>
      <c r="P658">
        <v>4.5</v>
      </c>
      <c r="Q658">
        <v>1</v>
      </c>
      <c r="R658">
        <v>1</v>
      </c>
      <c r="S658">
        <v>1.5</v>
      </c>
      <c r="T658">
        <v>5.5</v>
      </c>
    </row>
    <row r="659" spans="1:20" x14ac:dyDescent="0.2">
      <c r="A659" s="66" t="s">
        <v>399</v>
      </c>
      <c r="B659" s="66" t="s">
        <v>557</v>
      </c>
      <c r="C659" s="66" t="s">
        <v>424</v>
      </c>
      <c r="D659" t="s">
        <v>96</v>
      </c>
      <c r="E659" s="27" t="s">
        <v>558</v>
      </c>
      <c r="F659" s="101" t="s">
        <v>301</v>
      </c>
      <c r="G659" t="s">
        <v>242</v>
      </c>
      <c r="H659">
        <v>27.5</v>
      </c>
      <c r="I659" s="27">
        <f t="shared" si="30"/>
        <v>21.5</v>
      </c>
      <c r="J659" s="27">
        <f t="shared" si="31"/>
        <v>6</v>
      </c>
      <c r="K659" s="62">
        <f t="shared" si="32"/>
        <v>0.78181818181818186</v>
      </c>
      <c r="L659" s="27"/>
      <c r="M659">
        <v>6</v>
      </c>
      <c r="N659">
        <v>3</v>
      </c>
      <c r="O659">
        <v>2</v>
      </c>
      <c r="P659">
        <v>10.5</v>
      </c>
      <c r="Q659">
        <v>2</v>
      </c>
      <c r="R659">
        <v>3</v>
      </c>
      <c r="S659">
        <v>0</v>
      </c>
      <c r="T659">
        <v>1</v>
      </c>
    </row>
    <row r="660" spans="1:20" x14ac:dyDescent="0.2">
      <c r="A660" s="66" t="s">
        <v>399</v>
      </c>
      <c r="B660" s="66" t="s">
        <v>557</v>
      </c>
      <c r="C660" s="66" t="s">
        <v>424</v>
      </c>
      <c r="D660" t="s">
        <v>96</v>
      </c>
      <c r="E660" s="27" t="s">
        <v>558</v>
      </c>
      <c r="F660" s="101" t="s">
        <v>301</v>
      </c>
      <c r="G660" t="s">
        <v>244</v>
      </c>
      <c r="H660">
        <v>47</v>
      </c>
      <c r="I660" s="27">
        <f t="shared" si="30"/>
        <v>34.5</v>
      </c>
      <c r="J660" s="27">
        <f t="shared" si="31"/>
        <v>12.5</v>
      </c>
      <c r="K660" s="62">
        <f t="shared" si="32"/>
        <v>0.73404255319148937</v>
      </c>
      <c r="L660" s="27"/>
      <c r="M660">
        <v>15</v>
      </c>
      <c r="N660">
        <v>3</v>
      </c>
      <c r="O660">
        <v>6.5</v>
      </c>
      <c r="P660">
        <v>10</v>
      </c>
      <c r="Q660">
        <v>3.5</v>
      </c>
      <c r="R660">
        <v>4</v>
      </c>
      <c r="S660">
        <v>1</v>
      </c>
      <c r="T660">
        <v>4</v>
      </c>
    </row>
    <row r="661" spans="1:20" x14ac:dyDescent="0.2">
      <c r="A661" s="66" t="s">
        <v>399</v>
      </c>
      <c r="B661" s="66" t="s">
        <v>557</v>
      </c>
      <c r="C661" s="66" t="s">
        <v>424</v>
      </c>
      <c r="D661" t="s">
        <v>96</v>
      </c>
      <c r="E661" s="27" t="s">
        <v>558</v>
      </c>
      <c r="F661" s="101" t="s">
        <v>301</v>
      </c>
      <c r="G661" t="s">
        <v>308</v>
      </c>
      <c r="H661">
        <v>56.5</v>
      </c>
      <c r="I661" s="27">
        <f t="shared" si="30"/>
        <v>40.5</v>
      </c>
      <c r="J661" s="27">
        <f t="shared" si="31"/>
        <v>16</v>
      </c>
      <c r="K661" s="62">
        <f t="shared" si="32"/>
        <v>0.7168141592920354</v>
      </c>
      <c r="L661" s="27"/>
      <c r="M661">
        <v>12.5</v>
      </c>
      <c r="N661">
        <v>4</v>
      </c>
      <c r="O661">
        <v>5.5</v>
      </c>
      <c r="P661">
        <v>18.5</v>
      </c>
      <c r="Q661">
        <v>5.5</v>
      </c>
      <c r="R661">
        <v>5</v>
      </c>
      <c r="S661">
        <v>3</v>
      </c>
      <c r="T661">
        <v>2.5</v>
      </c>
    </row>
    <row r="662" spans="1:20" x14ac:dyDescent="0.2">
      <c r="A662" s="66" t="s">
        <v>399</v>
      </c>
      <c r="B662" s="66" t="s">
        <v>557</v>
      </c>
      <c r="C662" s="66" t="s">
        <v>424</v>
      </c>
      <c r="D662" t="s">
        <v>97</v>
      </c>
      <c r="E662" s="27" t="s">
        <v>559</v>
      </c>
      <c r="F662" s="101" t="s">
        <v>301</v>
      </c>
      <c r="G662" t="s">
        <v>238</v>
      </c>
      <c r="H662">
        <v>19.5</v>
      </c>
      <c r="I662" s="27">
        <f t="shared" si="30"/>
        <v>19.5</v>
      </c>
      <c r="J662" s="27">
        <f t="shared" si="31"/>
        <v>0</v>
      </c>
      <c r="K662" s="62">
        <f t="shared" si="32"/>
        <v>1</v>
      </c>
      <c r="L662" s="27"/>
      <c r="M662">
        <v>5</v>
      </c>
      <c r="N662">
        <v>2</v>
      </c>
      <c r="O662">
        <v>9</v>
      </c>
      <c r="P662">
        <v>3.5</v>
      </c>
      <c r="Q662">
        <v>0</v>
      </c>
      <c r="R662">
        <v>0</v>
      </c>
      <c r="S662">
        <v>0</v>
      </c>
      <c r="T662">
        <v>0</v>
      </c>
    </row>
    <row r="663" spans="1:20" x14ac:dyDescent="0.2">
      <c r="A663" s="66" t="s">
        <v>399</v>
      </c>
      <c r="B663" s="66" t="s">
        <v>557</v>
      </c>
      <c r="C663" s="66" t="s">
        <v>424</v>
      </c>
      <c r="D663" t="s">
        <v>97</v>
      </c>
      <c r="E663" s="27" t="s">
        <v>559</v>
      </c>
      <c r="F663" s="101" t="s">
        <v>301</v>
      </c>
      <c r="G663" t="s">
        <v>240</v>
      </c>
      <c r="H663">
        <v>11</v>
      </c>
      <c r="I663" s="27">
        <f t="shared" si="30"/>
        <v>10</v>
      </c>
      <c r="J663" s="27">
        <f t="shared" si="31"/>
        <v>1</v>
      </c>
      <c r="K663" s="62">
        <f t="shared" si="32"/>
        <v>0.90909090909090906</v>
      </c>
      <c r="L663" s="27"/>
      <c r="M663">
        <v>2</v>
      </c>
      <c r="N663">
        <v>1</v>
      </c>
      <c r="O663">
        <v>3</v>
      </c>
      <c r="P663">
        <v>4</v>
      </c>
      <c r="Q663">
        <v>0</v>
      </c>
      <c r="R663">
        <v>1</v>
      </c>
      <c r="S663">
        <v>0</v>
      </c>
      <c r="T663">
        <v>0</v>
      </c>
    </row>
    <row r="664" spans="1:20" x14ac:dyDescent="0.2">
      <c r="A664" s="66" t="s">
        <v>399</v>
      </c>
      <c r="B664" s="66" t="s">
        <v>557</v>
      </c>
      <c r="C664" s="66" t="s">
        <v>424</v>
      </c>
      <c r="D664" t="s">
        <v>97</v>
      </c>
      <c r="E664" s="27" t="s">
        <v>559</v>
      </c>
      <c r="F664" s="101" t="s">
        <v>301</v>
      </c>
      <c r="G664" t="s">
        <v>239</v>
      </c>
      <c r="H664">
        <v>9.5</v>
      </c>
      <c r="I664" s="27">
        <f t="shared" si="30"/>
        <v>7.5</v>
      </c>
      <c r="J664" s="27">
        <f t="shared" si="31"/>
        <v>2</v>
      </c>
      <c r="K664" s="62">
        <f t="shared" si="32"/>
        <v>0.78947368421052633</v>
      </c>
      <c r="L664" s="27"/>
      <c r="M664">
        <v>1</v>
      </c>
      <c r="N664">
        <v>2</v>
      </c>
      <c r="O664">
        <v>2</v>
      </c>
      <c r="P664">
        <v>2.5</v>
      </c>
      <c r="Q664">
        <v>1</v>
      </c>
      <c r="R664">
        <v>0.5</v>
      </c>
      <c r="S664">
        <v>0</v>
      </c>
      <c r="T664">
        <v>0.5</v>
      </c>
    </row>
    <row r="665" spans="1:20" x14ac:dyDescent="0.2">
      <c r="A665" s="66" t="s">
        <v>399</v>
      </c>
      <c r="B665" s="66" t="s">
        <v>557</v>
      </c>
      <c r="C665" s="66" t="s">
        <v>424</v>
      </c>
      <c r="D665" t="s">
        <v>97</v>
      </c>
      <c r="E665" s="27" t="s">
        <v>559</v>
      </c>
      <c r="F665" s="101" t="s">
        <v>301</v>
      </c>
      <c r="G665" t="s">
        <v>242</v>
      </c>
      <c r="H665">
        <v>11</v>
      </c>
      <c r="I665" s="27">
        <f t="shared" si="30"/>
        <v>11</v>
      </c>
      <c r="J665" s="27">
        <f t="shared" si="31"/>
        <v>0</v>
      </c>
      <c r="K665" s="62">
        <f t="shared" si="32"/>
        <v>1</v>
      </c>
      <c r="L665" s="27"/>
      <c r="M665">
        <v>3</v>
      </c>
      <c r="N665">
        <v>1</v>
      </c>
      <c r="O665">
        <v>1</v>
      </c>
      <c r="P665">
        <v>6</v>
      </c>
      <c r="Q665">
        <v>0</v>
      </c>
      <c r="R665">
        <v>0</v>
      </c>
      <c r="S665">
        <v>0</v>
      </c>
      <c r="T665">
        <v>0</v>
      </c>
    </row>
    <row r="666" spans="1:20" x14ac:dyDescent="0.2">
      <c r="A666" s="66" t="s">
        <v>399</v>
      </c>
      <c r="B666" s="66" t="s">
        <v>557</v>
      </c>
      <c r="C666" s="66" t="s">
        <v>424</v>
      </c>
      <c r="D666" t="s">
        <v>97</v>
      </c>
      <c r="E666" s="27" t="s">
        <v>559</v>
      </c>
      <c r="F666" s="101" t="s">
        <v>301</v>
      </c>
      <c r="G666" t="s">
        <v>244</v>
      </c>
      <c r="H666">
        <v>14</v>
      </c>
      <c r="I666" s="27">
        <f t="shared" si="30"/>
        <v>9</v>
      </c>
      <c r="J666" s="27">
        <f t="shared" si="31"/>
        <v>5</v>
      </c>
      <c r="K666" s="62">
        <f t="shared" si="32"/>
        <v>0.6428571428571429</v>
      </c>
      <c r="L666" s="27"/>
      <c r="M666">
        <v>4</v>
      </c>
      <c r="N666">
        <v>2</v>
      </c>
      <c r="O666">
        <v>1</v>
      </c>
      <c r="P666">
        <v>2</v>
      </c>
      <c r="Q666">
        <v>1.5</v>
      </c>
      <c r="R666">
        <v>2</v>
      </c>
      <c r="S666">
        <v>0.5</v>
      </c>
      <c r="T666">
        <v>1</v>
      </c>
    </row>
    <row r="667" spans="1:20" x14ac:dyDescent="0.2">
      <c r="A667" s="66" t="s">
        <v>399</v>
      </c>
      <c r="B667" s="66" t="s">
        <v>557</v>
      </c>
      <c r="C667" s="66" t="s">
        <v>424</v>
      </c>
      <c r="D667" t="s">
        <v>97</v>
      </c>
      <c r="E667" s="27" t="s">
        <v>559</v>
      </c>
      <c r="F667" s="101" t="s">
        <v>301</v>
      </c>
      <c r="G667" t="s">
        <v>308</v>
      </c>
      <c r="H667">
        <v>16</v>
      </c>
      <c r="I667" s="27">
        <f t="shared" si="30"/>
        <v>12.5</v>
      </c>
      <c r="J667" s="27">
        <f t="shared" si="31"/>
        <v>3.5</v>
      </c>
      <c r="K667" s="62">
        <f t="shared" si="32"/>
        <v>0.78125</v>
      </c>
      <c r="L667" s="27"/>
      <c r="M667">
        <v>1.5</v>
      </c>
      <c r="N667">
        <v>1</v>
      </c>
      <c r="O667">
        <v>2.5</v>
      </c>
      <c r="P667">
        <v>7.5</v>
      </c>
      <c r="Q667">
        <v>2</v>
      </c>
      <c r="R667">
        <v>0.5</v>
      </c>
      <c r="S667">
        <v>0</v>
      </c>
      <c r="T667">
        <v>1</v>
      </c>
    </row>
    <row r="668" spans="1:20" x14ac:dyDescent="0.2">
      <c r="A668" s="66" t="s">
        <v>399</v>
      </c>
      <c r="B668" s="66" t="s">
        <v>557</v>
      </c>
      <c r="C668" s="66" t="s">
        <v>424</v>
      </c>
      <c r="D668" t="s">
        <v>138</v>
      </c>
      <c r="E668" s="27" t="s">
        <v>560</v>
      </c>
      <c r="F668" s="101" t="s">
        <v>301</v>
      </c>
      <c r="G668" t="s">
        <v>238</v>
      </c>
      <c r="H668">
        <v>31</v>
      </c>
      <c r="I668" s="27">
        <f t="shared" si="30"/>
        <v>31</v>
      </c>
      <c r="J668" s="27">
        <f t="shared" si="31"/>
        <v>0</v>
      </c>
      <c r="K668" s="62">
        <f t="shared" si="32"/>
        <v>1</v>
      </c>
      <c r="L668" s="27"/>
      <c r="M668">
        <v>2</v>
      </c>
      <c r="N668">
        <v>2</v>
      </c>
      <c r="O668">
        <v>9</v>
      </c>
      <c r="P668">
        <v>18</v>
      </c>
      <c r="Q668">
        <v>0</v>
      </c>
      <c r="R668">
        <v>0</v>
      </c>
      <c r="S668">
        <v>0</v>
      </c>
      <c r="T668">
        <v>0</v>
      </c>
    </row>
    <row r="669" spans="1:20" x14ac:dyDescent="0.2">
      <c r="A669" s="66" t="s">
        <v>399</v>
      </c>
      <c r="B669" s="66" t="s">
        <v>557</v>
      </c>
      <c r="C669" s="66" t="s">
        <v>424</v>
      </c>
      <c r="D669" t="s">
        <v>138</v>
      </c>
      <c r="E669" s="27" t="s">
        <v>560</v>
      </c>
      <c r="F669" s="101" t="s">
        <v>301</v>
      </c>
      <c r="G669" t="s">
        <v>240</v>
      </c>
      <c r="H669">
        <v>13</v>
      </c>
      <c r="I669" s="27">
        <f t="shared" si="30"/>
        <v>8.5</v>
      </c>
      <c r="J669" s="27">
        <f t="shared" si="31"/>
        <v>4.5</v>
      </c>
      <c r="K669" s="62">
        <f t="shared" si="32"/>
        <v>0.65384615384615385</v>
      </c>
      <c r="L669" s="27"/>
      <c r="M669">
        <v>2</v>
      </c>
      <c r="N669">
        <v>0</v>
      </c>
      <c r="O669">
        <v>2</v>
      </c>
      <c r="P669">
        <v>4.5</v>
      </c>
      <c r="Q669">
        <v>0</v>
      </c>
      <c r="R669">
        <v>2</v>
      </c>
      <c r="S669">
        <v>1</v>
      </c>
      <c r="T669">
        <v>1.5</v>
      </c>
    </row>
    <row r="670" spans="1:20" x14ac:dyDescent="0.2">
      <c r="A670" s="66" t="s">
        <v>399</v>
      </c>
      <c r="B670" s="66" t="s">
        <v>557</v>
      </c>
      <c r="C670" s="66" t="s">
        <v>424</v>
      </c>
      <c r="D670" t="s">
        <v>138</v>
      </c>
      <c r="E670" s="27" t="s">
        <v>560</v>
      </c>
      <c r="F670" s="101" t="s">
        <v>301</v>
      </c>
      <c r="G670" t="s">
        <v>239</v>
      </c>
      <c r="H670">
        <v>17.5</v>
      </c>
      <c r="I670" s="27">
        <f t="shared" si="30"/>
        <v>17</v>
      </c>
      <c r="J670" s="27">
        <f t="shared" si="31"/>
        <v>0.5</v>
      </c>
      <c r="K670" s="62">
        <f t="shared" si="32"/>
        <v>0.97142857142857142</v>
      </c>
      <c r="L670" s="27"/>
      <c r="M670">
        <v>1</v>
      </c>
      <c r="N670">
        <v>0</v>
      </c>
      <c r="O670">
        <v>9</v>
      </c>
      <c r="P670">
        <v>7</v>
      </c>
      <c r="Q670">
        <v>0</v>
      </c>
      <c r="R670">
        <v>0</v>
      </c>
      <c r="S670">
        <v>0.5</v>
      </c>
      <c r="T670">
        <v>0</v>
      </c>
    </row>
    <row r="671" spans="1:20" x14ac:dyDescent="0.2">
      <c r="A671" s="66" t="s">
        <v>399</v>
      </c>
      <c r="B671" s="66" t="s">
        <v>557</v>
      </c>
      <c r="C671" s="66" t="s">
        <v>424</v>
      </c>
      <c r="D671" t="s">
        <v>138</v>
      </c>
      <c r="E671" s="27" t="s">
        <v>560</v>
      </c>
      <c r="F671" s="101" t="s">
        <v>301</v>
      </c>
      <c r="G671" t="s">
        <v>242</v>
      </c>
      <c r="H671">
        <v>6</v>
      </c>
      <c r="I671" s="27">
        <f t="shared" si="30"/>
        <v>4</v>
      </c>
      <c r="J671" s="27">
        <f t="shared" si="31"/>
        <v>2</v>
      </c>
      <c r="K671" s="62">
        <f t="shared" si="32"/>
        <v>0.66666666666666663</v>
      </c>
      <c r="L671" s="27"/>
      <c r="M671">
        <v>3</v>
      </c>
      <c r="N671">
        <v>0</v>
      </c>
      <c r="O671">
        <v>0</v>
      </c>
      <c r="P671">
        <v>1</v>
      </c>
      <c r="Q671">
        <v>0</v>
      </c>
      <c r="R671">
        <v>0.5</v>
      </c>
      <c r="S671">
        <v>1.5</v>
      </c>
      <c r="T671">
        <v>0</v>
      </c>
    </row>
    <row r="672" spans="1:20" x14ac:dyDescent="0.2">
      <c r="A672" s="66" t="s">
        <v>399</v>
      </c>
      <c r="B672" s="66" t="s">
        <v>557</v>
      </c>
      <c r="C672" s="66" t="s">
        <v>424</v>
      </c>
      <c r="D672" t="s">
        <v>138</v>
      </c>
      <c r="E672" s="27" t="s">
        <v>560</v>
      </c>
      <c r="F672" s="101" t="s">
        <v>301</v>
      </c>
      <c r="G672" t="s">
        <v>244</v>
      </c>
      <c r="H672">
        <v>24</v>
      </c>
      <c r="I672" s="27">
        <f t="shared" si="30"/>
        <v>18</v>
      </c>
      <c r="J672" s="27">
        <f t="shared" si="31"/>
        <v>6</v>
      </c>
      <c r="K672" s="62">
        <f t="shared" si="32"/>
        <v>0.75</v>
      </c>
      <c r="L672" s="27"/>
      <c r="M672">
        <v>4</v>
      </c>
      <c r="N672">
        <v>3</v>
      </c>
      <c r="O672">
        <v>2</v>
      </c>
      <c r="P672">
        <v>9</v>
      </c>
      <c r="Q672">
        <v>1.5</v>
      </c>
      <c r="R672">
        <v>1.5</v>
      </c>
      <c r="S672">
        <v>0.5</v>
      </c>
      <c r="T672">
        <v>2.5</v>
      </c>
    </row>
    <row r="673" spans="1:20" x14ac:dyDescent="0.2">
      <c r="A673" s="66" t="s">
        <v>399</v>
      </c>
      <c r="B673" s="66" t="s">
        <v>557</v>
      </c>
      <c r="C673" s="66" t="s">
        <v>424</v>
      </c>
      <c r="D673" t="s">
        <v>138</v>
      </c>
      <c r="E673" s="27" t="s">
        <v>560</v>
      </c>
      <c r="F673" s="101" t="s">
        <v>301</v>
      </c>
      <c r="G673" t="s">
        <v>308</v>
      </c>
      <c r="H673">
        <v>37</v>
      </c>
      <c r="I673" s="27">
        <f t="shared" si="30"/>
        <v>28.5</v>
      </c>
      <c r="J673" s="27">
        <f t="shared" si="31"/>
        <v>8.5</v>
      </c>
      <c r="K673" s="62">
        <f t="shared" si="32"/>
        <v>0.77027027027027029</v>
      </c>
      <c r="L673" s="27"/>
      <c r="M673">
        <v>3.5</v>
      </c>
      <c r="N673">
        <v>6.5</v>
      </c>
      <c r="O673">
        <v>5.5</v>
      </c>
      <c r="P673">
        <v>13</v>
      </c>
      <c r="Q673">
        <v>6</v>
      </c>
      <c r="R673">
        <v>1.5</v>
      </c>
      <c r="S673">
        <v>0.5</v>
      </c>
      <c r="T673">
        <v>0.5</v>
      </c>
    </row>
    <row r="674" spans="1:20" x14ac:dyDescent="0.2">
      <c r="A674" s="66" t="s">
        <v>399</v>
      </c>
      <c r="B674" s="66" t="s">
        <v>557</v>
      </c>
      <c r="C674" s="66" t="s">
        <v>424</v>
      </c>
      <c r="D674" t="s">
        <v>203</v>
      </c>
      <c r="E674" s="27" t="s">
        <v>561</v>
      </c>
      <c r="F674" s="101" t="s">
        <v>301</v>
      </c>
      <c r="G674" t="s">
        <v>238</v>
      </c>
      <c r="H674">
        <v>46</v>
      </c>
      <c r="I674" s="27">
        <f t="shared" si="30"/>
        <v>42</v>
      </c>
      <c r="J674" s="27">
        <f t="shared" si="31"/>
        <v>4</v>
      </c>
      <c r="K674" s="62">
        <f t="shared" si="32"/>
        <v>0.91304347826086951</v>
      </c>
      <c r="L674" s="27"/>
      <c r="M674">
        <v>6</v>
      </c>
      <c r="N674">
        <v>7</v>
      </c>
      <c r="O674">
        <v>13</v>
      </c>
      <c r="P674">
        <v>16</v>
      </c>
      <c r="Q674">
        <v>2</v>
      </c>
      <c r="R674">
        <v>1</v>
      </c>
      <c r="S674">
        <v>1</v>
      </c>
      <c r="T674">
        <v>0</v>
      </c>
    </row>
    <row r="675" spans="1:20" x14ac:dyDescent="0.2">
      <c r="A675" s="66" t="s">
        <v>399</v>
      </c>
      <c r="B675" s="66" t="s">
        <v>557</v>
      </c>
      <c r="C675" s="66" t="s">
        <v>424</v>
      </c>
      <c r="D675" t="s">
        <v>203</v>
      </c>
      <c r="E675" s="27" t="s">
        <v>561</v>
      </c>
      <c r="F675" s="101" t="s">
        <v>301</v>
      </c>
      <c r="G675" t="s">
        <v>240</v>
      </c>
      <c r="H675">
        <v>19</v>
      </c>
      <c r="I675" s="27">
        <f t="shared" si="30"/>
        <v>17.5</v>
      </c>
      <c r="J675" s="27">
        <f t="shared" si="31"/>
        <v>1.5</v>
      </c>
      <c r="K675" s="62">
        <f t="shared" si="32"/>
        <v>0.92105263157894735</v>
      </c>
      <c r="L675" s="27"/>
      <c r="M675">
        <v>3</v>
      </c>
      <c r="N675">
        <v>3</v>
      </c>
      <c r="O675">
        <v>3</v>
      </c>
      <c r="P675">
        <v>8.5</v>
      </c>
      <c r="Q675">
        <v>0</v>
      </c>
      <c r="R675">
        <v>1</v>
      </c>
      <c r="S675">
        <v>0</v>
      </c>
      <c r="T675">
        <v>0.5</v>
      </c>
    </row>
    <row r="676" spans="1:20" x14ac:dyDescent="0.2">
      <c r="A676" s="66" t="s">
        <v>399</v>
      </c>
      <c r="B676" s="66" t="s">
        <v>557</v>
      </c>
      <c r="C676" s="66" t="s">
        <v>424</v>
      </c>
      <c r="D676" t="s">
        <v>203</v>
      </c>
      <c r="E676" s="27" t="s">
        <v>561</v>
      </c>
      <c r="F676" s="101" t="s">
        <v>301</v>
      </c>
      <c r="G676" t="s">
        <v>239</v>
      </c>
      <c r="H676">
        <v>42</v>
      </c>
      <c r="I676" s="27">
        <f t="shared" si="30"/>
        <v>28</v>
      </c>
      <c r="J676" s="27">
        <f t="shared" si="31"/>
        <v>14</v>
      </c>
      <c r="K676" s="62">
        <f t="shared" si="32"/>
        <v>0.66666666666666663</v>
      </c>
      <c r="L676" s="27"/>
      <c r="M676">
        <v>1.5</v>
      </c>
      <c r="N676">
        <v>4</v>
      </c>
      <c r="O676">
        <v>5</v>
      </c>
      <c r="P676">
        <v>17.5</v>
      </c>
      <c r="Q676">
        <v>1</v>
      </c>
      <c r="R676">
        <v>6</v>
      </c>
      <c r="S676">
        <v>3</v>
      </c>
      <c r="T676">
        <v>4</v>
      </c>
    </row>
    <row r="677" spans="1:20" x14ac:dyDescent="0.2">
      <c r="A677" s="66" t="s">
        <v>399</v>
      </c>
      <c r="B677" s="66" t="s">
        <v>557</v>
      </c>
      <c r="C677" s="66" t="s">
        <v>424</v>
      </c>
      <c r="D677" t="s">
        <v>203</v>
      </c>
      <c r="E677" s="27" t="s">
        <v>561</v>
      </c>
      <c r="F677" s="101" t="s">
        <v>301</v>
      </c>
      <c r="G677" t="s">
        <v>242</v>
      </c>
      <c r="H677">
        <v>57.5</v>
      </c>
      <c r="I677" s="27">
        <f t="shared" si="30"/>
        <v>53.5</v>
      </c>
      <c r="J677" s="27">
        <f t="shared" si="31"/>
        <v>4</v>
      </c>
      <c r="K677" s="62">
        <f t="shared" si="32"/>
        <v>0.93043478260869561</v>
      </c>
      <c r="L677" s="27"/>
      <c r="M677">
        <v>36</v>
      </c>
      <c r="N677">
        <v>8</v>
      </c>
      <c r="O677">
        <v>6</v>
      </c>
      <c r="P677">
        <v>3.5</v>
      </c>
      <c r="Q677">
        <v>0</v>
      </c>
      <c r="R677">
        <v>1.5</v>
      </c>
      <c r="S677">
        <v>0.5</v>
      </c>
      <c r="T677">
        <v>2</v>
      </c>
    </row>
    <row r="678" spans="1:20" x14ac:dyDescent="0.2">
      <c r="A678" s="66" t="s">
        <v>399</v>
      </c>
      <c r="B678" s="66" t="s">
        <v>557</v>
      </c>
      <c r="C678" s="66" t="s">
        <v>424</v>
      </c>
      <c r="D678" t="s">
        <v>203</v>
      </c>
      <c r="E678" s="27" t="s">
        <v>561</v>
      </c>
      <c r="F678" s="101" t="s">
        <v>301</v>
      </c>
      <c r="G678" t="s">
        <v>244</v>
      </c>
      <c r="H678">
        <v>22</v>
      </c>
      <c r="I678" s="27">
        <f t="shared" si="30"/>
        <v>12.5</v>
      </c>
      <c r="J678" s="27">
        <f t="shared" si="31"/>
        <v>9.5</v>
      </c>
      <c r="K678" s="62">
        <f t="shared" si="32"/>
        <v>0.56818181818181823</v>
      </c>
      <c r="L678" s="27"/>
      <c r="M678">
        <v>0</v>
      </c>
      <c r="N678">
        <v>1</v>
      </c>
      <c r="O678">
        <v>3.5</v>
      </c>
      <c r="P678">
        <v>8</v>
      </c>
      <c r="Q678">
        <v>1</v>
      </c>
      <c r="R678">
        <v>1</v>
      </c>
      <c r="S678">
        <v>2.5</v>
      </c>
      <c r="T678">
        <v>5</v>
      </c>
    </row>
    <row r="679" spans="1:20" x14ac:dyDescent="0.2">
      <c r="A679" s="66" t="s">
        <v>399</v>
      </c>
      <c r="B679" s="66" t="s">
        <v>557</v>
      </c>
      <c r="C679" s="66" t="s">
        <v>424</v>
      </c>
      <c r="D679" t="s">
        <v>203</v>
      </c>
      <c r="E679" s="27" t="s">
        <v>561</v>
      </c>
      <c r="F679" s="101" t="s">
        <v>301</v>
      </c>
      <c r="G679" t="s">
        <v>308</v>
      </c>
      <c r="H679">
        <v>86.5</v>
      </c>
      <c r="I679" s="27">
        <f t="shared" si="30"/>
        <v>67</v>
      </c>
      <c r="J679" s="27">
        <f t="shared" si="31"/>
        <v>19.5</v>
      </c>
      <c r="K679" s="62">
        <f t="shared" si="32"/>
        <v>0.77456647398843925</v>
      </c>
      <c r="L679" s="27"/>
      <c r="M679">
        <v>9.5</v>
      </c>
      <c r="N679">
        <v>6</v>
      </c>
      <c r="O679">
        <v>6.5</v>
      </c>
      <c r="P679">
        <v>45</v>
      </c>
      <c r="Q679">
        <v>9</v>
      </c>
      <c r="R679">
        <v>5</v>
      </c>
      <c r="S679">
        <v>3</v>
      </c>
      <c r="T679">
        <v>2.5</v>
      </c>
    </row>
    <row r="680" spans="1:20" x14ac:dyDescent="0.2">
      <c r="A680" s="66" t="s">
        <v>400</v>
      </c>
      <c r="B680" s="66" t="s">
        <v>431</v>
      </c>
      <c r="C680" s="66" t="s">
        <v>425</v>
      </c>
      <c r="D680" t="s">
        <v>135</v>
      </c>
      <c r="E680" s="27" t="s">
        <v>616</v>
      </c>
      <c r="F680" s="101" t="s">
        <v>301</v>
      </c>
      <c r="G680" t="s">
        <v>308</v>
      </c>
      <c r="H680">
        <v>1.5</v>
      </c>
      <c r="I680" s="27">
        <f t="shared" si="30"/>
        <v>0.5</v>
      </c>
      <c r="J680" s="27">
        <f t="shared" si="31"/>
        <v>1</v>
      </c>
      <c r="K680" s="62">
        <f t="shared" si="32"/>
        <v>0.33333333333333331</v>
      </c>
      <c r="L680" s="27"/>
      <c r="M680">
        <v>0</v>
      </c>
      <c r="N680">
        <v>0</v>
      </c>
      <c r="O680">
        <v>0</v>
      </c>
      <c r="P680">
        <v>0.5</v>
      </c>
      <c r="Q680">
        <v>0</v>
      </c>
      <c r="R680">
        <v>0.5</v>
      </c>
      <c r="S680">
        <v>0</v>
      </c>
      <c r="T680">
        <v>0.5</v>
      </c>
    </row>
    <row r="681" spans="1:20" x14ac:dyDescent="0.2">
      <c r="A681" s="66" t="s">
        <v>400</v>
      </c>
      <c r="B681" s="66" t="s">
        <v>431</v>
      </c>
      <c r="C681" s="66" t="s">
        <v>425</v>
      </c>
      <c r="D681" t="s">
        <v>136</v>
      </c>
      <c r="E681" s="27" t="s">
        <v>562</v>
      </c>
      <c r="F681" s="101" t="s">
        <v>301</v>
      </c>
      <c r="G681" t="s">
        <v>238</v>
      </c>
      <c r="H681">
        <v>59</v>
      </c>
      <c r="I681" s="27">
        <f t="shared" si="30"/>
        <v>54</v>
      </c>
      <c r="J681" s="27">
        <f t="shared" si="31"/>
        <v>5</v>
      </c>
      <c r="K681" s="62">
        <f t="shared" si="32"/>
        <v>0.9152542372881356</v>
      </c>
      <c r="L681" s="27"/>
      <c r="M681">
        <v>7</v>
      </c>
      <c r="N681">
        <v>13</v>
      </c>
      <c r="O681">
        <v>15</v>
      </c>
      <c r="P681">
        <v>19</v>
      </c>
      <c r="Q681">
        <v>4</v>
      </c>
      <c r="R681">
        <v>0</v>
      </c>
      <c r="S681">
        <v>0</v>
      </c>
      <c r="T681">
        <v>1</v>
      </c>
    </row>
    <row r="682" spans="1:20" x14ac:dyDescent="0.2">
      <c r="A682" s="66" t="s">
        <v>400</v>
      </c>
      <c r="B682" s="66" t="s">
        <v>431</v>
      </c>
      <c r="C682" s="66" t="s">
        <v>425</v>
      </c>
      <c r="D682" t="s">
        <v>136</v>
      </c>
      <c r="E682" s="27" t="s">
        <v>562</v>
      </c>
      <c r="F682" s="101" t="s">
        <v>301</v>
      </c>
      <c r="G682" t="s">
        <v>240</v>
      </c>
      <c r="H682">
        <v>39.5</v>
      </c>
      <c r="I682" s="27">
        <f t="shared" si="30"/>
        <v>18.5</v>
      </c>
      <c r="J682" s="27">
        <f t="shared" si="31"/>
        <v>21</v>
      </c>
      <c r="K682" s="62">
        <f t="shared" si="32"/>
        <v>0.46835443037974683</v>
      </c>
      <c r="L682" s="27"/>
      <c r="M682">
        <v>1</v>
      </c>
      <c r="N682">
        <v>1</v>
      </c>
      <c r="O682">
        <v>6</v>
      </c>
      <c r="P682">
        <v>10.5</v>
      </c>
      <c r="Q682">
        <v>8</v>
      </c>
      <c r="R682">
        <v>6</v>
      </c>
      <c r="S682">
        <v>2</v>
      </c>
      <c r="T682">
        <v>5</v>
      </c>
    </row>
    <row r="683" spans="1:20" x14ac:dyDescent="0.2">
      <c r="A683" s="66" t="s">
        <v>400</v>
      </c>
      <c r="B683" s="66" t="s">
        <v>431</v>
      </c>
      <c r="C683" s="66" t="s">
        <v>425</v>
      </c>
      <c r="D683" t="s">
        <v>136</v>
      </c>
      <c r="E683" s="27" t="s">
        <v>562</v>
      </c>
      <c r="F683" s="101" t="s">
        <v>301</v>
      </c>
      <c r="G683" t="s">
        <v>239</v>
      </c>
      <c r="H683">
        <v>40</v>
      </c>
      <c r="I683" s="27">
        <f t="shared" si="30"/>
        <v>27</v>
      </c>
      <c r="J683" s="27">
        <f t="shared" si="31"/>
        <v>13</v>
      </c>
      <c r="K683" s="62">
        <f t="shared" si="32"/>
        <v>0.67500000000000004</v>
      </c>
      <c r="L683" s="27"/>
      <c r="M683">
        <v>5</v>
      </c>
      <c r="N683">
        <v>3</v>
      </c>
      <c r="O683">
        <v>6</v>
      </c>
      <c r="P683">
        <v>13</v>
      </c>
      <c r="Q683">
        <v>5.5</v>
      </c>
      <c r="R683">
        <v>3</v>
      </c>
      <c r="S683">
        <v>2</v>
      </c>
      <c r="T683">
        <v>2.5</v>
      </c>
    </row>
    <row r="684" spans="1:20" x14ac:dyDescent="0.2">
      <c r="A684" s="66" t="s">
        <v>400</v>
      </c>
      <c r="B684" s="66" t="s">
        <v>431</v>
      </c>
      <c r="C684" s="66" t="s">
        <v>425</v>
      </c>
      <c r="D684" t="s">
        <v>136</v>
      </c>
      <c r="E684" s="27" t="s">
        <v>562</v>
      </c>
      <c r="F684" s="101" t="s">
        <v>301</v>
      </c>
      <c r="G684" t="s">
        <v>242</v>
      </c>
      <c r="H684">
        <v>34.5</v>
      </c>
      <c r="I684" s="27">
        <f t="shared" si="30"/>
        <v>28</v>
      </c>
      <c r="J684" s="27">
        <f t="shared" si="31"/>
        <v>6.5</v>
      </c>
      <c r="K684" s="62">
        <f t="shared" si="32"/>
        <v>0.81159420289855078</v>
      </c>
      <c r="L684" s="27"/>
      <c r="M684">
        <v>20</v>
      </c>
      <c r="N684">
        <v>4</v>
      </c>
      <c r="O684">
        <v>1.5</v>
      </c>
      <c r="P684">
        <v>2.5</v>
      </c>
      <c r="Q684">
        <v>3.5</v>
      </c>
      <c r="R684">
        <v>1.5</v>
      </c>
      <c r="S684">
        <v>1</v>
      </c>
      <c r="T684">
        <v>0.5</v>
      </c>
    </row>
    <row r="685" spans="1:20" x14ac:dyDescent="0.2">
      <c r="A685" s="66" t="s">
        <v>400</v>
      </c>
      <c r="B685" s="66" t="s">
        <v>431</v>
      </c>
      <c r="C685" s="66" t="s">
        <v>425</v>
      </c>
      <c r="D685" t="s">
        <v>136</v>
      </c>
      <c r="E685" s="27" t="s">
        <v>562</v>
      </c>
      <c r="F685" s="101" t="s">
        <v>301</v>
      </c>
      <c r="G685" t="s">
        <v>244</v>
      </c>
      <c r="H685">
        <v>36</v>
      </c>
      <c r="I685" s="27">
        <f t="shared" si="30"/>
        <v>11</v>
      </c>
      <c r="J685" s="27">
        <f t="shared" si="31"/>
        <v>25</v>
      </c>
      <c r="K685" s="62">
        <f t="shared" si="32"/>
        <v>0.30555555555555558</v>
      </c>
      <c r="L685" s="27"/>
      <c r="M685">
        <v>4</v>
      </c>
      <c r="N685">
        <v>2</v>
      </c>
      <c r="O685">
        <v>2</v>
      </c>
      <c r="P685">
        <v>3</v>
      </c>
      <c r="Q685">
        <v>3</v>
      </c>
      <c r="R685">
        <v>8</v>
      </c>
      <c r="S685">
        <v>5</v>
      </c>
      <c r="T685">
        <v>9</v>
      </c>
    </row>
    <row r="686" spans="1:20" x14ac:dyDescent="0.2">
      <c r="A686" s="66" t="s">
        <v>400</v>
      </c>
      <c r="B686" s="66" t="s">
        <v>431</v>
      </c>
      <c r="C686" s="66" t="s">
        <v>425</v>
      </c>
      <c r="D686" t="s">
        <v>136</v>
      </c>
      <c r="E686" s="27" t="s">
        <v>562</v>
      </c>
      <c r="F686" s="101" t="s">
        <v>301</v>
      </c>
      <c r="G686" t="s">
        <v>308</v>
      </c>
      <c r="H686">
        <v>110.5</v>
      </c>
      <c r="I686" s="27">
        <f t="shared" si="30"/>
        <v>83.5</v>
      </c>
      <c r="J686" s="27">
        <f t="shared" si="31"/>
        <v>27</v>
      </c>
      <c r="K686" s="62">
        <f t="shared" si="32"/>
        <v>0.75565610859728505</v>
      </c>
      <c r="L686" s="27"/>
      <c r="M686">
        <v>24</v>
      </c>
      <c r="N686">
        <v>12</v>
      </c>
      <c r="O686">
        <v>17.5</v>
      </c>
      <c r="P686">
        <v>30</v>
      </c>
      <c r="Q686">
        <v>8</v>
      </c>
      <c r="R686">
        <v>9</v>
      </c>
      <c r="S686">
        <v>4.5</v>
      </c>
      <c r="T686">
        <v>5.5</v>
      </c>
    </row>
    <row r="687" spans="1:20" x14ac:dyDescent="0.2">
      <c r="A687" s="66" t="s">
        <v>400</v>
      </c>
      <c r="B687" s="66" t="s">
        <v>431</v>
      </c>
      <c r="C687" s="66" t="s">
        <v>425</v>
      </c>
      <c r="D687" t="s">
        <v>137</v>
      </c>
      <c r="E687" s="27" t="s">
        <v>563</v>
      </c>
      <c r="F687" s="101" t="s">
        <v>301</v>
      </c>
      <c r="G687" t="s">
        <v>238</v>
      </c>
      <c r="H687">
        <v>13.5</v>
      </c>
      <c r="I687" s="27">
        <f t="shared" si="30"/>
        <v>12.5</v>
      </c>
      <c r="J687" s="27">
        <f t="shared" si="31"/>
        <v>1</v>
      </c>
      <c r="K687" s="62">
        <f t="shared" si="32"/>
        <v>0.92592592592592593</v>
      </c>
      <c r="L687" s="27"/>
      <c r="M687">
        <v>6</v>
      </c>
      <c r="N687">
        <v>2</v>
      </c>
      <c r="O687">
        <v>2.5</v>
      </c>
      <c r="P687">
        <v>2</v>
      </c>
      <c r="Q687">
        <v>0</v>
      </c>
      <c r="R687">
        <v>1</v>
      </c>
      <c r="S687">
        <v>0</v>
      </c>
      <c r="T687">
        <v>0</v>
      </c>
    </row>
    <row r="688" spans="1:20" x14ac:dyDescent="0.2">
      <c r="A688" s="66" t="s">
        <v>400</v>
      </c>
      <c r="B688" s="66" t="s">
        <v>431</v>
      </c>
      <c r="C688" s="66" t="s">
        <v>425</v>
      </c>
      <c r="D688" t="s">
        <v>137</v>
      </c>
      <c r="E688" s="27" t="s">
        <v>563</v>
      </c>
      <c r="F688" s="101" t="s">
        <v>301</v>
      </c>
      <c r="G688" t="s">
        <v>240</v>
      </c>
      <c r="H688">
        <v>17</v>
      </c>
      <c r="I688" s="27">
        <f t="shared" si="30"/>
        <v>14</v>
      </c>
      <c r="J688" s="27">
        <f t="shared" si="31"/>
        <v>3</v>
      </c>
      <c r="K688" s="62">
        <f t="shared" si="32"/>
        <v>0.82352941176470584</v>
      </c>
      <c r="L688" s="27"/>
      <c r="M688">
        <v>2</v>
      </c>
      <c r="N688">
        <v>1</v>
      </c>
      <c r="O688">
        <v>5</v>
      </c>
      <c r="P688">
        <v>6</v>
      </c>
      <c r="Q688">
        <v>2</v>
      </c>
      <c r="R688">
        <v>0</v>
      </c>
      <c r="S688">
        <v>1</v>
      </c>
      <c r="T688">
        <v>0</v>
      </c>
    </row>
    <row r="689" spans="1:20" x14ac:dyDescent="0.2">
      <c r="A689" s="66" t="s">
        <v>400</v>
      </c>
      <c r="B689" s="66" t="s">
        <v>431</v>
      </c>
      <c r="C689" s="66" t="s">
        <v>425</v>
      </c>
      <c r="D689" t="s">
        <v>137</v>
      </c>
      <c r="E689" s="27" t="s">
        <v>563</v>
      </c>
      <c r="F689" s="101" t="s">
        <v>301</v>
      </c>
      <c r="G689" t="s">
        <v>239</v>
      </c>
      <c r="H689">
        <v>6.5</v>
      </c>
      <c r="I689" s="27">
        <f t="shared" si="30"/>
        <v>4</v>
      </c>
      <c r="J689" s="27">
        <f t="shared" si="31"/>
        <v>2.5</v>
      </c>
      <c r="K689" s="62">
        <f t="shared" si="32"/>
        <v>0.61538461538461542</v>
      </c>
      <c r="L689" s="27"/>
      <c r="M689">
        <v>0</v>
      </c>
      <c r="N689">
        <v>1</v>
      </c>
      <c r="O689">
        <v>0.5</v>
      </c>
      <c r="P689">
        <v>2.5</v>
      </c>
      <c r="Q689">
        <v>2</v>
      </c>
      <c r="R689">
        <v>0</v>
      </c>
      <c r="S689">
        <v>0</v>
      </c>
      <c r="T689">
        <v>0.5</v>
      </c>
    </row>
    <row r="690" spans="1:20" x14ac:dyDescent="0.2">
      <c r="A690" s="66" t="s">
        <v>400</v>
      </c>
      <c r="B690" s="66" t="s">
        <v>431</v>
      </c>
      <c r="C690" s="66" t="s">
        <v>425</v>
      </c>
      <c r="D690" t="s">
        <v>137</v>
      </c>
      <c r="E690" s="27" t="s">
        <v>563</v>
      </c>
      <c r="F690" s="101" t="s">
        <v>301</v>
      </c>
      <c r="G690" t="s">
        <v>242</v>
      </c>
      <c r="H690">
        <v>4.5</v>
      </c>
      <c r="I690" s="27">
        <f t="shared" si="30"/>
        <v>4.5</v>
      </c>
      <c r="J690" s="27">
        <f t="shared" si="31"/>
        <v>0</v>
      </c>
      <c r="K690" s="62">
        <f t="shared" si="32"/>
        <v>1</v>
      </c>
      <c r="L690" s="27"/>
      <c r="M690">
        <v>1</v>
      </c>
      <c r="N690">
        <v>0.5</v>
      </c>
      <c r="O690">
        <v>3</v>
      </c>
      <c r="P690">
        <v>0</v>
      </c>
      <c r="Q690">
        <v>0</v>
      </c>
      <c r="R690">
        <v>0</v>
      </c>
      <c r="S690">
        <v>0</v>
      </c>
      <c r="T690">
        <v>0</v>
      </c>
    </row>
    <row r="691" spans="1:20" x14ac:dyDescent="0.2">
      <c r="A691" s="66" t="s">
        <v>400</v>
      </c>
      <c r="B691" s="66" t="s">
        <v>431</v>
      </c>
      <c r="C691" s="66" t="s">
        <v>425</v>
      </c>
      <c r="D691" t="s">
        <v>137</v>
      </c>
      <c r="E691" s="27" t="s">
        <v>563</v>
      </c>
      <c r="F691" s="101" t="s">
        <v>301</v>
      </c>
      <c r="G691" t="s">
        <v>244</v>
      </c>
      <c r="H691">
        <v>15.5</v>
      </c>
      <c r="I691" s="27">
        <f t="shared" si="30"/>
        <v>8.5</v>
      </c>
      <c r="J691" s="27">
        <f t="shared" si="31"/>
        <v>7</v>
      </c>
      <c r="K691" s="62">
        <f t="shared" si="32"/>
        <v>0.54838709677419351</v>
      </c>
      <c r="L691" s="27"/>
      <c r="M691">
        <v>1.5</v>
      </c>
      <c r="N691">
        <v>1.5</v>
      </c>
      <c r="O691">
        <v>2</v>
      </c>
      <c r="P691">
        <v>3.5</v>
      </c>
      <c r="Q691">
        <v>2</v>
      </c>
      <c r="R691">
        <v>1</v>
      </c>
      <c r="S691">
        <v>1</v>
      </c>
      <c r="T691">
        <v>3</v>
      </c>
    </row>
    <row r="692" spans="1:20" x14ac:dyDescent="0.2">
      <c r="A692" s="66" t="s">
        <v>400</v>
      </c>
      <c r="B692" s="66" t="s">
        <v>431</v>
      </c>
      <c r="C692" s="66" t="s">
        <v>425</v>
      </c>
      <c r="D692" t="s">
        <v>137</v>
      </c>
      <c r="E692" s="27" t="s">
        <v>563</v>
      </c>
      <c r="F692" s="101" t="s">
        <v>301</v>
      </c>
      <c r="G692" t="s">
        <v>308</v>
      </c>
      <c r="H692">
        <v>21</v>
      </c>
      <c r="I692" s="27">
        <f t="shared" si="30"/>
        <v>16.5</v>
      </c>
      <c r="J692" s="27">
        <f t="shared" si="31"/>
        <v>4.5</v>
      </c>
      <c r="K692" s="62">
        <f t="shared" si="32"/>
        <v>0.7857142857142857</v>
      </c>
      <c r="L692" s="27"/>
      <c r="M692">
        <v>5.5</v>
      </c>
      <c r="N692">
        <v>0</v>
      </c>
      <c r="O692">
        <v>3.5</v>
      </c>
      <c r="P692">
        <v>7.5</v>
      </c>
      <c r="Q692">
        <v>1</v>
      </c>
      <c r="R692">
        <v>0.5</v>
      </c>
      <c r="S692">
        <v>1.5</v>
      </c>
      <c r="T692">
        <v>1.5</v>
      </c>
    </row>
    <row r="693" spans="1:20" x14ac:dyDescent="0.2">
      <c r="A693" s="66" t="s">
        <v>400</v>
      </c>
      <c r="B693" s="66" t="s">
        <v>431</v>
      </c>
      <c r="C693" s="66" t="s">
        <v>425</v>
      </c>
      <c r="D693" t="s">
        <v>146</v>
      </c>
      <c r="E693" s="27" t="s">
        <v>564</v>
      </c>
      <c r="F693" s="101" t="s">
        <v>301</v>
      </c>
      <c r="G693" t="s">
        <v>308</v>
      </c>
      <c r="H693">
        <v>2</v>
      </c>
      <c r="I693" s="27">
        <f t="shared" si="30"/>
        <v>2</v>
      </c>
      <c r="J693" s="27">
        <f t="shared" si="31"/>
        <v>0</v>
      </c>
      <c r="K693" s="62">
        <f t="shared" si="32"/>
        <v>1</v>
      </c>
      <c r="L693" s="27"/>
      <c r="M693">
        <v>0</v>
      </c>
      <c r="N693">
        <v>2</v>
      </c>
      <c r="O693">
        <v>0</v>
      </c>
      <c r="P693">
        <v>0</v>
      </c>
      <c r="Q693">
        <v>0</v>
      </c>
      <c r="R693">
        <v>0</v>
      </c>
      <c r="S693">
        <v>0</v>
      </c>
      <c r="T693">
        <v>0</v>
      </c>
    </row>
    <row r="694" spans="1:20" x14ac:dyDescent="0.2">
      <c r="A694" s="66" t="s">
        <v>400</v>
      </c>
      <c r="B694" s="66" t="s">
        <v>431</v>
      </c>
      <c r="C694" s="66" t="s">
        <v>425</v>
      </c>
      <c r="D694" t="s">
        <v>223</v>
      </c>
      <c r="E694" s="27" t="s">
        <v>565</v>
      </c>
      <c r="F694" s="101" t="s">
        <v>301</v>
      </c>
      <c r="G694" t="s">
        <v>238</v>
      </c>
      <c r="H694">
        <v>48</v>
      </c>
      <c r="I694" s="27">
        <f t="shared" si="30"/>
        <v>47</v>
      </c>
      <c r="J694" s="27">
        <f t="shared" si="31"/>
        <v>1</v>
      </c>
      <c r="K694" s="62">
        <f t="shared" si="32"/>
        <v>0.97916666666666663</v>
      </c>
      <c r="L694" s="27"/>
      <c r="M694">
        <v>13</v>
      </c>
      <c r="N694">
        <v>11</v>
      </c>
      <c r="O694">
        <v>11</v>
      </c>
      <c r="P694">
        <v>12</v>
      </c>
      <c r="Q694">
        <v>0</v>
      </c>
      <c r="R694">
        <v>1</v>
      </c>
      <c r="S694">
        <v>0</v>
      </c>
      <c r="T694">
        <v>0</v>
      </c>
    </row>
    <row r="695" spans="1:20" x14ac:dyDescent="0.2">
      <c r="A695" s="66" t="s">
        <v>400</v>
      </c>
      <c r="B695" s="66" t="s">
        <v>431</v>
      </c>
      <c r="C695" s="66" t="s">
        <v>425</v>
      </c>
      <c r="D695" t="s">
        <v>223</v>
      </c>
      <c r="E695" s="27" t="s">
        <v>565</v>
      </c>
      <c r="F695" s="101" t="s">
        <v>301</v>
      </c>
      <c r="G695" t="s">
        <v>240</v>
      </c>
      <c r="H695">
        <v>33</v>
      </c>
      <c r="I695" s="27">
        <f t="shared" si="30"/>
        <v>27</v>
      </c>
      <c r="J695" s="27">
        <f t="shared" si="31"/>
        <v>6</v>
      </c>
      <c r="K695" s="62">
        <f t="shared" si="32"/>
        <v>0.81818181818181823</v>
      </c>
      <c r="L695" s="27"/>
      <c r="M695">
        <v>4</v>
      </c>
      <c r="N695">
        <v>1</v>
      </c>
      <c r="O695">
        <v>2</v>
      </c>
      <c r="P695">
        <v>20</v>
      </c>
      <c r="Q695">
        <v>2</v>
      </c>
      <c r="R695">
        <v>2</v>
      </c>
      <c r="S695">
        <v>2</v>
      </c>
      <c r="T695">
        <v>0</v>
      </c>
    </row>
    <row r="696" spans="1:20" x14ac:dyDescent="0.2">
      <c r="A696" s="66" t="s">
        <v>400</v>
      </c>
      <c r="B696" s="66" t="s">
        <v>431</v>
      </c>
      <c r="C696" s="66" t="s">
        <v>425</v>
      </c>
      <c r="D696" t="s">
        <v>223</v>
      </c>
      <c r="E696" s="27" t="s">
        <v>565</v>
      </c>
      <c r="F696" s="101" t="s">
        <v>301</v>
      </c>
      <c r="G696" t="s">
        <v>239</v>
      </c>
      <c r="H696">
        <v>14.5</v>
      </c>
      <c r="I696" s="27">
        <f t="shared" si="30"/>
        <v>3.5</v>
      </c>
      <c r="J696" s="27">
        <f t="shared" si="31"/>
        <v>11</v>
      </c>
      <c r="K696" s="62">
        <f t="shared" si="32"/>
        <v>0.2413793103448276</v>
      </c>
      <c r="L696" s="27"/>
      <c r="M696">
        <v>2</v>
      </c>
      <c r="N696">
        <v>1</v>
      </c>
      <c r="O696">
        <v>0</v>
      </c>
      <c r="P696">
        <v>0.5</v>
      </c>
      <c r="Q696">
        <v>3.5</v>
      </c>
      <c r="R696">
        <v>2</v>
      </c>
      <c r="S696">
        <v>1</v>
      </c>
      <c r="T696">
        <v>4.5</v>
      </c>
    </row>
    <row r="697" spans="1:20" x14ac:dyDescent="0.2">
      <c r="A697" s="66" t="s">
        <v>400</v>
      </c>
      <c r="B697" s="66" t="s">
        <v>431</v>
      </c>
      <c r="C697" s="66" t="s">
        <v>425</v>
      </c>
      <c r="D697" t="s">
        <v>223</v>
      </c>
      <c r="E697" s="27" t="s">
        <v>565</v>
      </c>
      <c r="F697" s="101" t="s">
        <v>301</v>
      </c>
      <c r="G697" t="s">
        <v>242</v>
      </c>
      <c r="H697">
        <v>6.5</v>
      </c>
      <c r="I697" s="27">
        <f t="shared" si="30"/>
        <v>3.5</v>
      </c>
      <c r="J697" s="27">
        <f t="shared" si="31"/>
        <v>3</v>
      </c>
      <c r="K697" s="62">
        <f t="shared" si="32"/>
        <v>0.53846153846153844</v>
      </c>
      <c r="L697" s="27"/>
      <c r="M697">
        <v>0</v>
      </c>
      <c r="N697">
        <v>0</v>
      </c>
      <c r="O697">
        <v>1</v>
      </c>
      <c r="P697">
        <v>2.5</v>
      </c>
      <c r="Q697">
        <v>0.5</v>
      </c>
      <c r="R697">
        <v>1.5</v>
      </c>
      <c r="S697">
        <v>0</v>
      </c>
      <c r="T697">
        <v>1</v>
      </c>
    </row>
    <row r="698" spans="1:20" x14ac:dyDescent="0.2">
      <c r="A698" s="66" t="s">
        <v>400</v>
      </c>
      <c r="B698" s="66" t="s">
        <v>431</v>
      </c>
      <c r="C698" s="66" t="s">
        <v>425</v>
      </c>
      <c r="D698" t="s">
        <v>223</v>
      </c>
      <c r="E698" s="27" t="s">
        <v>565</v>
      </c>
      <c r="F698" s="101" t="s">
        <v>301</v>
      </c>
      <c r="G698" t="s">
        <v>244</v>
      </c>
      <c r="H698">
        <v>22</v>
      </c>
      <c r="I698" s="27">
        <f t="shared" si="30"/>
        <v>20</v>
      </c>
      <c r="J698" s="27">
        <f t="shared" si="31"/>
        <v>2</v>
      </c>
      <c r="K698" s="62">
        <f t="shared" si="32"/>
        <v>0.90909090909090906</v>
      </c>
      <c r="L698" s="27"/>
      <c r="M698">
        <v>6</v>
      </c>
      <c r="N698">
        <v>6</v>
      </c>
      <c r="O698">
        <v>1</v>
      </c>
      <c r="P698">
        <v>7</v>
      </c>
      <c r="Q698">
        <v>0</v>
      </c>
      <c r="R698">
        <v>1</v>
      </c>
      <c r="S698">
        <v>0</v>
      </c>
      <c r="T698">
        <v>1</v>
      </c>
    </row>
    <row r="699" spans="1:20" x14ac:dyDescent="0.2">
      <c r="A699" s="66" t="s">
        <v>400</v>
      </c>
      <c r="B699" s="66" t="s">
        <v>431</v>
      </c>
      <c r="C699" s="66" t="s">
        <v>425</v>
      </c>
      <c r="D699" t="s">
        <v>223</v>
      </c>
      <c r="E699" s="27" t="s">
        <v>565</v>
      </c>
      <c r="F699" s="101" t="s">
        <v>301</v>
      </c>
      <c r="G699" t="s">
        <v>308</v>
      </c>
      <c r="H699">
        <v>49.5</v>
      </c>
      <c r="I699" s="27">
        <f t="shared" si="30"/>
        <v>34.5</v>
      </c>
      <c r="J699" s="27">
        <f t="shared" si="31"/>
        <v>15</v>
      </c>
      <c r="K699" s="62">
        <f t="shared" si="32"/>
        <v>0.69696969696969702</v>
      </c>
      <c r="L699" s="27"/>
      <c r="M699">
        <v>9</v>
      </c>
      <c r="N699">
        <v>1.5</v>
      </c>
      <c r="O699">
        <v>8.5</v>
      </c>
      <c r="P699">
        <v>15.5</v>
      </c>
      <c r="Q699">
        <v>5</v>
      </c>
      <c r="R699">
        <v>2</v>
      </c>
      <c r="S699">
        <v>3.5</v>
      </c>
      <c r="T699">
        <v>4.5</v>
      </c>
    </row>
    <row r="700" spans="1:20" x14ac:dyDescent="0.2">
      <c r="A700" s="66" t="s">
        <v>401</v>
      </c>
      <c r="B700" s="66" t="s">
        <v>557</v>
      </c>
      <c r="C700" s="66" t="s">
        <v>426</v>
      </c>
      <c r="D700" t="s">
        <v>115</v>
      </c>
      <c r="E700" s="27" t="s">
        <v>567</v>
      </c>
      <c r="F700" s="101" t="s">
        <v>301</v>
      </c>
      <c r="G700" t="s">
        <v>238</v>
      </c>
      <c r="H700">
        <v>11.5</v>
      </c>
      <c r="I700" s="27">
        <f t="shared" si="30"/>
        <v>11.5</v>
      </c>
      <c r="J700" s="27">
        <f t="shared" si="31"/>
        <v>0</v>
      </c>
      <c r="K700" s="62">
        <f t="shared" si="32"/>
        <v>1</v>
      </c>
      <c r="L700" s="27"/>
      <c r="M700">
        <v>1</v>
      </c>
      <c r="N700">
        <v>4.5</v>
      </c>
      <c r="O700">
        <v>4</v>
      </c>
      <c r="P700">
        <v>2</v>
      </c>
      <c r="Q700">
        <v>0</v>
      </c>
      <c r="R700">
        <v>0</v>
      </c>
      <c r="S700">
        <v>0</v>
      </c>
      <c r="T700">
        <v>0</v>
      </c>
    </row>
    <row r="701" spans="1:20" x14ac:dyDescent="0.2">
      <c r="A701" s="66" t="s">
        <v>401</v>
      </c>
      <c r="B701" s="66" t="s">
        <v>557</v>
      </c>
      <c r="C701" s="66" t="s">
        <v>426</v>
      </c>
      <c r="D701" t="s">
        <v>115</v>
      </c>
      <c r="E701" s="27" t="s">
        <v>567</v>
      </c>
      <c r="F701" s="101" t="s">
        <v>301</v>
      </c>
      <c r="G701" t="s">
        <v>240</v>
      </c>
      <c r="H701">
        <v>6.5</v>
      </c>
      <c r="I701" s="27">
        <f t="shared" si="30"/>
        <v>4.5</v>
      </c>
      <c r="J701" s="27">
        <f t="shared" si="31"/>
        <v>2</v>
      </c>
      <c r="K701" s="62">
        <f t="shared" si="32"/>
        <v>0.69230769230769229</v>
      </c>
      <c r="L701" s="27"/>
      <c r="M701">
        <v>1</v>
      </c>
      <c r="N701">
        <v>1</v>
      </c>
      <c r="O701">
        <v>0</v>
      </c>
      <c r="P701">
        <v>2.5</v>
      </c>
      <c r="Q701">
        <v>1</v>
      </c>
      <c r="R701">
        <v>0</v>
      </c>
      <c r="S701">
        <v>0</v>
      </c>
      <c r="T701">
        <v>1</v>
      </c>
    </row>
    <row r="702" spans="1:20" x14ac:dyDescent="0.2">
      <c r="A702" s="66" t="s">
        <v>401</v>
      </c>
      <c r="B702" s="66" t="s">
        <v>557</v>
      </c>
      <c r="C702" s="66" t="s">
        <v>426</v>
      </c>
      <c r="D702" t="s">
        <v>115</v>
      </c>
      <c r="E702" s="27" t="s">
        <v>567</v>
      </c>
      <c r="F702" s="101" t="s">
        <v>301</v>
      </c>
      <c r="G702" t="s">
        <v>239</v>
      </c>
      <c r="H702">
        <v>5</v>
      </c>
      <c r="I702" s="27">
        <f t="shared" si="30"/>
        <v>2.5</v>
      </c>
      <c r="J702" s="27">
        <f t="shared" si="31"/>
        <v>2.5</v>
      </c>
      <c r="K702" s="62">
        <f t="shared" si="32"/>
        <v>0.5</v>
      </c>
      <c r="L702" s="27"/>
      <c r="M702">
        <v>0.5</v>
      </c>
      <c r="N702">
        <v>0</v>
      </c>
      <c r="O702">
        <v>1</v>
      </c>
      <c r="P702">
        <v>1</v>
      </c>
      <c r="Q702">
        <v>1</v>
      </c>
      <c r="R702">
        <v>0</v>
      </c>
      <c r="S702">
        <v>0</v>
      </c>
      <c r="T702">
        <v>1.5</v>
      </c>
    </row>
    <row r="703" spans="1:20" x14ac:dyDescent="0.2">
      <c r="A703" s="66" t="s">
        <v>401</v>
      </c>
      <c r="B703" s="66" t="s">
        <v>557</v>
      </c>
      <c r="C703" s="66" t="s">
        <v>426</v>
      </c>
      <c r="D703" t="s">
        <v>115</v>
      </c>
      <c r="E703" s="27" t="s">
        <v>567</v>
      </c>
      <c r="F703" s="101" t="s">
        <v>301</v>
      </c>
      <c r="G703" t="s">
        <v>242</v>
      </c>
      <c r="H703">
        <v>17</v>
      </c>
      <c r="I703" s="27">
        <f t="shared" si="30"/>
        <v>16</v>
      </c>
      <c r="J703" s="27">
        <f t="shared" si="31"/>
        <v>1</v>
      </c>
      <c r="K703" s="62">
        <f t="shared" si="32"/>
        <v>0.94117647058823528</v>
      </c>
      <c r="L703" s="27"/>
      <c r="M703">
        <v>10</v>
      </c>
      <c r="N703">
        <v>2</v>
      </c>
      <c r="O703">
        <v>3</v>
      </c>
      <c r="P703">
        <v>1</v>
      </c>
      <c r="Q703">
        <v>0</v>
      </c>
      <c r="R703">
        <v>0</v>
      </c>
      <c r="S703">
        <v>1</v>
      </c>
      <c r="T703">
        <v>0</v>
      </c>
    </row>
    <row r="704" spans="1:20" x14ac:dyDescent="0.2">
      <c r="A704" s="66" t="s">
        <v>401</v>
      </c>
      <c r="B704" s="66" t="s">
        <v>557</v>
      </c>
      <c r="C704" s="66" t="s">
        <v>426</v>
      </c>
      <c r="D704" t="s">
        <v>115</v>
      </c>
      <c r="E704" s="27" t="s">
        <v>567</v>
      </c>
      <c r="F704" s="101" t="s">
        <v>301</v>
      </c>
      <c r="G704" t="s">
        <v>244</v>
      </c>
      <c r="H704">
        <v>8</v>
      </c>
      <c r="I704" s="27">
        <f t="shared" si="30"/>
        <v>5.5</v>
      </c>
      <c r="J704" s="27">
        <f t="shared" si="31"/>
        <v>2.5</v>
      </c>
      <c r="K704" s="62">
        <f t="shared" si="32"/>
        <v>0.6875</v>
      </c>
      <c r="L704" s="27"/>
      <c r="M704">
        <v>1</v>
      </c>
      <c r="N704">
        <v>1.5</v>
      </c>
      <c r="O704">
        <v>3</v>
      </c>
      <c r="P704">
        <v>0</v>
      </c>
      <c r="Q704">
        <v>0</v>
      </c>
      <c r="R704">
        <v>0.5</v>
      </c>
      <c r="S704">
        <v>0</v>
      </c>
      <c r="T704">
        <v>2</v>
      </c>
    </row>
    <row r="705" spans="1:20" x14ac:dyDescent="0.2">
      <c r="A705" s="66" t="s">
        <v>401</v>
      </c>
      <c r="B705" s="66" t="s">
        <v>557</v>
      </c>
      <c r="C705" s="66" t="s">
        <v>426</v>
      </c>
      <c r="D705" t="s">
        <v>115</v>
      </c>
      <c r="E705" s="27" t="s">
        <v>567</v>
      </c>
      <c r="F705" s="101" t="s">
        <v>301</v>
      </c>
      <c r="G705" t="s">
        <v>308</v>
      </c>
      <c r="H705">
        <v>12</v>
      </c>
      <c r="I705" s="27">
        <f t="shared" si="30"/>
        <v>9</v>
      </c>
      <c r="J705" s="27">
        <f t="shared" si="31"/>
        <v>3</v>
      </c>
      <c r="K705" s="62">
        <f t="shared" si="32"/>
        <v>0.75</v>
      </c>
      <c r="L705" s="27"/>
      <c r="M705">
        <v>0</v>
      </c>
      <c r="N705">
        <v>2</v>
      </c>
      <c r="O705">
        <v>3</v>
      </c>
      <c r="P705">
        <v>4</v>
      </c>
      <c r="Q705">
        <v>1.5</v>
      </c>
      <c r="R705">
        <v>1</v>
      </c>
      <c r="S705">
        <v>0.5</v>
      </c>
      <c r="T705">
        <v>0</v>
      </c>
    </row>
    <row r="706" spans="1:20" x14ac:dyDescent="0.2">
      <c r="A706" s="66" t="s">
        <v>401</v>
      </c>
      <c r="B706" s="66" t="s">
        <v>557</v>
      </c>
      <c r="C706" s="66" t="s">
        <v>426</v>
      </c>
      <c r="D706" t="s">
        <v>116</v>
      </c>
      <c r="E706" s="27" t="s">
        <v>568</v>
      </c>
      <c r="F706" s="101" t="s">
        <v>301</v>
      </c>
      <c r="G706" t="s">
        <v>238</v>
      </c>
      <c r="H706">
        <v>21.5</v>
      </c>
      <c r="I706" s="27">
        <f t="shared" si="30"/>
        <v>21.5</v>
      </c>
      <c r="J706" s="27">
        <f t="shared" si="31"/>
        <v>0</v>
      </c>
      <c r="K706" s="62">
        <f t="shared" si="32"/>
        <v>1</v>
      </c>
      <c r="L706" s="27"/>
      <c r="M706">
        <v>6.5</v>
      </c>
      <c r="N706">
        <v>7</v>
      </c>
      <c r="O706">
        <v>7</v>
      </c>
      <c r="P706">
        <v>1</v>
      </c>
      <c r="Q706">
        <v>0</v>
      </c>
      <c r="R706">
        <v>0</v>
      </c>
      <c r="S706">
        <v>0</v>
      </c>
      <c r="T706">
        <v>0</v>
      </c>
    </row>
    <row r="707" spans="1:20" x14ac:dyDescent="0.2">
      <c r="A707" s="66" t="s">
        <v>401</v>
      </c>
      <c r="B707" s="66" t="s">
        <v>557</v>
      </c>
      <c r="C707" s="66" t="s">
        <v>426</v>
      </c>
      <c r="D707" t="s">
        <v>116</v>
      </c>
      <c r="E707" s="27" t="s">
        <v>568</v>
      </c>
      <c r="F707" s="101" t="s">
        <v>301</v>
      </c>
      <c r="G707" t="s">
        <v>240</v>
      </c>
      <c r="H707">
        <v>9</v>
      </c>
      <c r="I707" s="27">
        <f t="shared" si="30"/>
        <v>9</v>
      </c>
      <c r="J707" s="27">
        <f t="shared" si="31"/>
        <v>0</v>
      </c>
      <c r="K707" s="62">
        <f t="shared" si="32"/>
        <v>1</v>
      </c>
      <c r="L707" s="27"/>
      <c r="M707">
        <v>0</v>
      </c>
      <c r="N707">
        <v>0</v>
      </c>
      <c r="O707">
        <v>3.5</v>
      </c>
      <c r="P707">
        <v>5.5</v>
      </c>
      <c r="Q707">
        <v>0</v>
      </c>
      <c r="R707">
        <v>0</v>
      </c>
      <c r="S707">
        <v>0</v>
      </c>
      <c r="T707">
        <v>0</v>
      </c>
    </row>
    <row r="708" spans="1:20" x14ac:dyDescent="0.2">
      <c r="A708" s="66" t="s">
        <v>401</v>
      </c>
      <c r="B708" s="66" t="s">
        <v>557</v>
      </c>
      <c r="C708" s="66" t="s">
        <v>426</v>
      </c>
      <c r="D708" t="s">
        <v>116</v>
      </c>
      <c r="E708" s="27" t="s">
        <v>568</v>
      </c>
      <c r="F708" s="101" t="s">
        <v>301</v>
      </c>
      <c r="G708" t="s">
        <v>239</v>
      </c>
      <c r="H708">
        <v>6</v>
      </c>
      <c r="I708" s="27">
        <f t="shared" si="30"/>
        <v>4.5</v>
      </c>
      <c r="J708" s="27">
        <f t="shared" si="31"/>
        <v>1.5</v>
      </c>
      <c r="K708" s="62">
        <f t="shared" si="32"/>
        <v>0.75</v>
      </c>
      <c r="L708" s="27"/>
      <c r="M708">
        <v>1.5</v>
      </c>
      <c r="N708">
        <v>1</v>
      </c>
      <c r="O708">
        <v>0</v>
      </c>
      <c r="P708">
        <v>2</v>
      </c>
      <c r="Q708">
        <v>1</v>
      </c>
      <c r="R708">
        <v>0</v>
      </c>
      <c r="S708">
        <v>0</v>
      </c>
      <c r="T708">
        <v>0.5</v>
      </c>
    </row>
    <row r="709" spans="1:20" x14ac:dyDescent="0.2">
      <c r="A709" s="66" t="s">
        <v>401</v>
      </c>
      <c r="B709" s="66" t="s">
        <v>557</v>
      </c>
      <c r="C709" s="66" t="s">
        <v>426</v>
      </c>
      <c r="D709" t="s">
        <v>116</v>
      </c>
      <c r="E709" s="27" t="s">
        <v>568</v>
      </c>
      <c r="F709" s="101" t="s">
        <v>301</v>
      </c>
      <c r="G709" t="s">
        <v>242</v>
      </c>
      <c r="H709">
        <v>14</v>
      </c>
      <c r="I709" s="27">
        <f t="shared" si="30"/>
        <v>12.5</v>
      </c>
      <c r="J709" s="27">
        <f t="shared" si="31"/>
        <v>1.5</v>
      </c>
      <c r="K709" s="62">
        <f t="shared" si="32"/>
        <v>0.8928571428571429</v>
      </c>
      <c r="L709" s="27"/>
      <c r="M709">
        <v>10</v>
      </c>
      <c r="N709">
        <v>0</v>
      </c>
      <c r="O709">
        <v>0</v>
      </c>
      <c r="P709">
        <v>2.5</v>
      </c>
      <c r="Q709">
        <v>0.5</v>
      </c>
      <c r="R709">
        <v>0</v>
      </c>
      <c r="S709">
        <v>1</v>
      </c>
      <c r="T709">
        <v>0</v>
      </c>
    </row>
    <row r="710" spans="1:20" x14ac:dyDescent="0.2">
      <c r="A710" s="66" t="s">
        <v>401</v>
      </c>
      <c r="B710" s="66" t="s">
        <v>557</v>
      </c>
      <c r="C710" s="66" t="s">
        <v>426</v>
      </c>
      <c r="D710" t="s">
        <v>116</v>
      </c>
      <c r="E710" s="27" t="s">
        <v>568</v>
      </c>
      <c r="F710" s="101" t="s">
        <v>301</v>
      </c>
      <c r="G710" t="s">
        <v>244</v>
      </c>
      <c r="H710">
        <v>16</v>
      </c>
      <c r="I710" s="27">
        <f t="shared" si="30"/>
        <v>14.5</v>
      </c>
      <c r="J710" s="27">
        <f t="shared" si="31"/>
        <v>1.5</v>
      </c>
      <c r="K710" s="62">
        <f t="shared" si="32"/>
        <v>0.90625</v>
      </c>
      <c r="L710" s="27"/>
      <c r="M710">
        <v>5</v>
      </c>
      <c r="N710">
        <v>2</v>
      </c>
      <c r="O710">
        <v>4.5</v>
      </c>
      <c r="P710">
        <v>3</v>
      </c>
      <c r="Q710">
        <v>0</v>
      </c>
      <c r="R710">
        <v>1.5</v>
      </c>
      <c r="S710">
        <v>0</v>
      </c>
      <c r="T710">
        <v>0</v>
      </c>
    </row>
    <row r="711" spans="1:20" x14ac:dyDescent="0.2">
      <c r="A711" s="66" t="s">
        <v>401</v>
      </c>
      <c r="B711" s="66" t="s">
        <v>557</v>
      </c>
      <c r="C711" s="66" t="s">
        <v>426</v>
      </c>
      <c r="D711" t="s">
        <v>116</v>
      </c>
      <c r="E711" s="27" t="s">
        <v>568</v>
      </c>
      <c r="F711" s="101" t="s">
        <v>301</v>
      </c>
      <c r="G711" t="s">
        <v>308</v>
      </c>
      <c r="H711">
        <v>19</v>
      </c>
      <c r="I711" s="27">
        <f t="shared" si="30"/>
        <v>17.5</v>
      </c>
      <c r="J711" s="27">
        <f t="shared" si="31"/>
        <v>1.5</v>
      </c>
      <c r="K711" s="62">
        <f t="shared" si="32"/>
        <v>0.92105263157894735</v>
      </c>
      <c r="L711" s="27"/>
      <c r="M711">
        <v>3</v>
      </c>
      <c r="N711">
        <v>1</v>
      </c>
      <c r="O711">
        <v>6.5</v>
      </c>
      <c r="P711">
        <v>7</v>
      </c>
      <c r="Q711">
        <v>0.5</v>
      </c>
      <c r="R711">
        <v>0.5</v>
      </c>
      <c r="S711">
        <v>0</v>
      </c>
      <c r="T711">
        <v>0.5</v>
      </c>
    </row>
    <row r="712" spans="1:20" x14ac:dyDescent="0.2">
      <c r="A712" s="66" t="s">
        <v>401</v>
      </c>
      <c r="B712" s="66" t="s">
        <v>557</v>
      </c>
      <c r="C712" s="66" t="s">
        <v>426</v>
      </c>
      <c r="D712" t="s">
        <v>127</v>
      </c>
      <c r="E712" s="27" t="s">
        <v>569</v>
      </c>
      <c r="F712" s="101" t="s">
        <v>301</v>
      </c>
      <c r="G712" t="s">
        <v>238</v>
      </c>
      <c r="H712">
        <v>52</v>
      </c>
      <c r="I712" s="27">
        <f t="shared" si="30"/>
        <v>50</v>
      </c>
      <c r="J712" s="27">
        <f t="shared" si="31"/>
        <v>2</v>
      </c>
      <c r="K712" s="62">
        <f t="shared" si="32"/>
        <v>0.96153846153846156</v>
      </c>
      <c r="L712" s="27"/>
      <c r="M712">
        <v>4.5</v>
      </c>
      <c r="N712">
        <v>15</v>
      </c>
      <c r="O712">
        <v>19</v>
      </c>
      <c r="P712">
        <v>11.5</v>
      </c>
      <c r="Q712">
        <v>1.5</v>
      </c>
      <c r="R712">
        <v>0.5</v>
      </c>
      <c r="S712">
        <v>0</v>
      </c>
      <c r="T712">
        <v>0</v>
      </c>
    </row>
    <row r="713" spans="1:20" x14ac:dyDescent="0.2">
      <c r="A713" s="66" t="s">
        <v>401</v>
      </c>
      <c r="B713" s="66" t="s">
        <v>557</v>
      </c>
      <c r="C713" s="66" t="s">
        <v>426</v>
      </c>
      <c r="D713" t="s">
        <v>127</v>
      </c>
      <c r="E713" s="27" t="s">
        <v>569</v>
      </c>
      <c r="F713" s="101" t="s">
        <v>301</v>
      </c>
      <c r="G713" t="s">
        <v>240</v>
      </c>
      <c r="H713">
        <v>26</v>
      </c>
      <c r="I713" s="27">
        <f t="shared" si="30"/>
        <v>21</v>
      </c>
      <c r="J713" s="27">
        <f t="shared" si="31"/>
        <v>5</v>
      </c>
      <c r="K713" s="62">
        <f t="shared" si="32"/>
        <v>0.80769230769230771</v>
      </c>
      <c r="L713" s="27"/>
      <c r="M713">
        <v>2</v>
      </c>
      <c r="N713">
        <v>2</v>
      </c>
      <c r="O713">
        <v>5.5</v>
      </c>
      <c r="P713">
        <v>11.5</v>
      </c>
      <c r="Q713">
        <v>1</v>
      </c>
      <c r="R713">
        <v>0</v>
      </c>
      <c r="S713">
        <v>0</v>
      </c>
      <c r="T713">
        <v>4</v>
      </c>
    </row>
    <row r="714" spans="1:20" x14ac:dyDescent="0.2">
      <c r="A714" s="66" t="s">
        <v>401</v>
      </c>
      <c r="B714" s="66" t="s">
        <v>557</v>
      </c>
      <c r="C714" s="66" t="s">
        <v>426</v>
      </c>
      <c r="D714" t="s">
        <v>127</v>
      </c>
      <c r="E714" s="27" t="s">
        <v>569</v>
      </c>
      <c r="F714" s="101" t="s">
        <v>301</v>
      </c>
      <c r="G714" t="s">
        <v>239</v>
      </c>
      <c r="H714">
        <v>36</v>
      </c>
      <c r="I714" s="27">
        <f t="shared" ref="I714:I777" si="33">SUM(M714:P714)</f>
        <v>28.5</v>
      </c>
      <c r="J714" s="27">
        <f t="shared" ref="J714:J777" si="34">SUM(Q714:T714)</f>
        <v>7.5</v>
      </c>
      <c r="K714" s="62">
        <f t="shared" ref="K714:K777" si="35">I714/H714</f>
        <v>0.79166666666666663</v>
      </c>
      <c r="L714" s="27"/>
      <c r="M714">
        <v>5</v>
      </c>
      <c r="N714">
        <v>3</v>
      </c>
      <c r="O714">
        <v>6.5</v>
      </c>
      <c r="P714">
        <v>14</v>
      </c>
      <c r="Q714">
        <v>3.5</v>
      </c>
      <c r="R714">
        <v>1.5</v>
      </c>
      <c r="S714">
        <v>0.5</v>
      </c>
      <c r="T714">
        <v>2</v>
      </c>
    </row>
    <row r="715" spans="1:20" x14ac:dyDescent="0.2">
      <c r="A715" s="66" t="s">
        <v>401</v>
      </c>
      <c r="B715" s="66" t="s">
        <v>557</v>
      </c>
      <c r="C715" s="66" t="s">
        <v>426</v>
      </c>
      <c r="D715" t="s">
        <v>127</v>
      </c>
      <c r="E715" s="27" t="s">
        <v>569</v>
      </c>
      <c r="F715" s="101" t="s">
        <v>301</v>
      </c>
      <c r="G715" t="s">
        <v>242</v>
      </c>
      <c r="H715">
        <v>26</v>
      </c>
      <c r="I715" s="27">
        <f t="shared" si="33"/>
        <v>22</v>
      </c>
      <c r="J715" s="27">
        <f t="shared" si="34"/>
        <v>4</v>
      </c>
      <c r="K715" s="62">
        <f t="shared" si="35"/>
        <v>0.84615384615384615</v>
      </c>
      <c r="L715" s="27"/>
      <c r="M715">
        <v>7.5</v>
      </c>
      <c r="N715">
        <v>1</v>
      </c>
      <c r="O715">
        <v>7</v>
      </c>
      <c r="P715">
        <v>6.5</v>
      </c>
      <c r="Q715">
        <v>1</v>
      </c>
      <c r="R715">
        <v>1</v>
      </c>
      <c r="S715">
        <v>1</v>
      </c>
      <c r="T715">
        <v>1</v>
      </c>
    </row>
    <row r="716" spans="1:20" x14ac:dyDescent="0.2">
      <c r="A716" s="66" t="s">
        <v>401</v>
      </c>
      <c r="B716" s="66" t="s">
        <v>557</v>
      </c>
      <c r="C716" s="66" t="s">
        <v>426</v>
      </c>
      <c r="D716" t="s">
        <v>127</v>
      </c>
      <c r="E716" s="27" t="s">
        <v>569</v>
      </c>
      <c r="F716" s="101" t="s">
        <v>301</v>
      </c>
      <c r="G716" t="s">
        <v>244</v>
      </c>
      <c r="H716">
        <v>48.5</v>
      </c>
      <c r="I716" s="27">
        <f t="shared" si="33"/>
        <v>34.5</v>
      </c>
      <c r="J716" s="27">
        <f t="shared" si="34"/>
        <v>14</v>
      </c>
      <c r="K716" s="62">
        <f t="shared" si="35"/>
        <v>0.71134020618556704</v>
      </c>
      <c r="L716" s="27"/>
      <c r="M716">
        <v>11</v>
      </c>
      <c r="N716">
        <v>2</v>
      </c>
      <c r="O716">
        <v>5.5</v>
      </c>
      <c r="P716">
        <v>16</v>
      </c>
      <c r="Q716">
        <v>3.5</v>
      </c>
      <c r="R716">
        <v>4</v>
      </c>
      <c r="S716">
        <v>2</v>
      </c>
      <c r="T716">
        <v>4.5</v>
      </c>
    </row>
    <row r="717" spans="1:20" x14ac:dyDescent="0.2">
      <c r="A717" s="66" t="s">
        <v>401</v>
      </c>
      <c r="B717" s="66" t="s">
        <v>557</v>
      </c>
      <c r="C717" s="66" t="s">
        <v>426</v>
      </c>
      <c r="D717" t="s">
        <v>127</v>
      </c>
      <c r="E717" s="27" t="s">
        <v>569</v>
      </c>
      <c r="F717" s="101" t="s">
        <v>301</v>
      </c>
      <c r="G717" t="s">
        <v>308</v>
      </c>
      <c r="H717">
        <v>89</v>
      </c>
      <c r="I717" s="27">
        <f t="shared" si="33"/>
        <v>71.5</v>
      </c>
      <c r="J717" s="27">
        <f t="shared" si="34"/>
        <v>17.5</v>
      </c>
      <c r="K717" s="62">
        <f t="shared" si="35"/>
        <v>0.8033707865168539</v>
      </c>
      <c r="L717" s="27"/>
      <c r="M717">
        <v>18.5</v>
      </c>
      <c r="N717">
        <v>13</v>
      </c>
      <c r="O717">
        <v>15</v>
      </c>
      <c r="P717">
        <v>25</v>
      </c>
      <c r="Q717">
        <v>6.5</v>
      </c>
      <c r="R717">
        <v>6</v>
      </c>
      <c r="S717">
        <v>1</v>
      </c>
      <c r="T717">
        <v>4</v>
      </c>
    </row>
    <row r="718" spans="1:20" x14ac:dyDescent="0.2">
      <c r="A718" s="66" t="s">
        <v>401</v>
      </c>
      <c r="B718" s="66" t="s">
        <v>557</v>
      </c>
      <c r="C718" s="66" t="s">
        <v>426</v>
      </c>
      <c r="D718" t="s">
        <v>165</v>
      </c>
      <c r="E718" s="27" t="s">
        <v>570</v>
      </c>
      <c r="F718" s="101" t="s">
        <v>301</v>
      </c>
      <c r="G718" t="s">
        <v>238</v>
      </c>
      <c r="H718">
        <v>45</v>
      </c>
      <c r="I718" s="27">
        <f t="shared" si="33"/>
        <v>44.5</v>
      </c>
      <c r="J718" s="27">
        <f t="shared" si="34"/>
        <v>0.5</v>
      </c>
      <c r="K718" s="62">
        <f t="shared" si="35"/>
        <v>0.98888888888888893</v>
      </c>
      <c r="L718" s="27"/>
      <c r="M718">
        <v>11</v>
      </c>
      <c r="N718">
        <v>10.5</v>
      </c>
      <c r="O718">
        <v>14</v>
      </c>
      <c r="P718">
        <v>9</v>
      </c>
      <c r="Q718">
        <v>0.5</v>
      </c>
      <c r="R718">
        <v>0</v>
      </c>
      <c r="S718">
        <v>0</v>
      </c>
      <c r="T718">
        <v>0</v>
      </c>
    </row>
    <row r="719" spans="1:20" x14ac:dyDescent="0.2">
      <c r="A719" s="66" t="s">
        <v>401</v>
      </c>
      <c r="B719" s="66" t="s">
        <v>557</v>
      </c>
      <c r="C719" s="66" t="s">
        <v>426</v>
      </c>
      <c r="D719" t="s">
        <v>165</v>
      </c>
      <c r="E719" s="27" t="s">
        <v>570</v>
      </c>
      <c r="F719" s="101" t="s">
        <v>301</v>
      </c>
      <c r="G719" t="s">
        <v>240</v>
      </c>
      <c r="H719">
        <v>13</v>
      </c>
      <c r="I719" s="27">
        <f t="shared" si="33"/>
        <v>12</v>
      </c>
      <c r="J719" s="27">
        <f t="shared" si="34"/>
        <v>1</v>
      </c>
      <c r="K719" s="62">
        <f t="shared" si="35"/>
        <v>0.92307692307692313</v>
      </c>
      <c r="L719" s="27"/>
      <c r="M719">
        <v>3</v>
      </c>
      <c r="N719">
        <v>1</v>
      </c>
      <c r="O719">
        <v>3</v>
      </c>
      <c r="P719">
        <v>5</v>
      </c>
      <c r="Q719">
        <v>1</v>
      </c>
      <c r="R719">
        <v>0</v>
      </c>
      <c r="S719">
        <v>0</v>
      </c>
      <c r="T719">
        <v>0</v>
      </c>
    </row>
    <row r="720" spans="1:20" x14ac:dyDescent="0.2">
      <c r="A720" s="66" t="s">
        <v>401</v>
      </c>
      <c r="B720" s="66" t="s">
        <v>557</v>
      </c>
      <c r="C720" s="66" t="s">
        <v>426</v>
      </c>
      <c r="D720" t="s">
        <v>165</v>
      </c>
      <c r="E720" s="27" t="s">
        <v>570</v>
      </c>
      <c r="F720" s="101" t="s">
        <v>301</v>
      </c>
      <c r="G720" t="s">
        <v>239</v>
      </c>
      <c r="H720">
        <v>5</v>
      </c>
      <c r="I720" s="27">
        <f t="shared" si="33"/>
        <v>4</v>
      </c>
      <c r="J720" s="27">
        <f t="shared" si="34"/>
        <v>1</v>
      </c>
      <c r="K720" s="62">
        <f t="shared" si="35"/>
        <v>0.8</v>
      </c>
      <c r="L720" s="27"/>
      <c r="M720">
        <v>1</v>
      </c>
      <c r="N720">
        <v>0.5</v>
      </c>
      <c r="O720">
        <v>0.5</v>
      </c>
      <c r="P720">
        <v>2</v>
      </c>
      <c r="Q720">
        <v>0.5</v>
      </c>
      <c r="R720">
        <v>0</v>
      </c>
      <c r="S720">
        <v>0.5</v>
      </c>
      <c r="T720">
        <v>0</v>
      </c>
    </row>
    <row r="721" spans="1:20" x14ac:dyDescent="0.2">
      <c r="A721" s="66" t="s">
        <v>401</v>
      </c>
      <c r="B721" s="66" t="s">
        <v>557</v>
      </c>
      <c r="C721" s="66" t="s">
        <v>426</v>
      </c>
      <c r="D721" t="s">
        <v>165</v>
      </c>
      <c r="E721" s="27" t="s">
        <v>570</v>
      </c>
      <c r="F721" s="101" t="s">
        <v>301</v>
      </c>
      <c r="G721" t="s">
        <v>242</v>
      </c>
      <c r="H721">
        <v>4</v>
      </c>
      <c r="I721" s="27">
        <f t="shared" si="33"/>
        <v>3.5</v>
      </c>
      <c r="J721" s="27">
        <f t="shared" si="34"/>
        <v>0.5</v>
      </c>
      <c r="K721" s="62">
        <f t="shared" si="35"/>
        <v>0.875</v>
      </c>
      <c r="L721" s="27"/>
      <c r="M721">
        <v>3.5</v>
      </c>
      <c r="N721">
        <v>0</v>
      </c>
      <c r="O721">
        <v>0</v>
      </c>
      <c r="P721">
        <v>0</v>
      </c>
      <c r="Q721">
        <v>0.5</v>
      </c>
      <c r="R721">
        <v>0</v>
      </c>
      <c r="S721">
        <v>0</v>
      </c>
      <c r="T721">
        <v>0</v>
      </c>
    </row>
    <row r="722" spans="1:20" x14ac:dyDescent="0.2">
      <c r="A722" s="66" t="s">
        <v>401</v>
      </c>
      <c r="B722" s="66" t="s">
        <v>557</v>
      </c>
      <c r="C722" s="66" t="s">
        <v>426</v>
      </c>
      <c r="D722" t="s">
        <v>165</v>
      </c>
      <c r="E722" s="27" t="s">
        <v>570</v>
      </c>
      <c r="F722" s="101" t="s">
        <v>301</v>
      </c>
      <c r="G722" t="s">
        <v>244</v>
      </c>
      <c r="H722">
        <v>17</v>
      </c>
      <c r="I722" s="27">
        <f t="shared" si="33"/>
        <v>10</v>
      </c>
      <c r="J722" s="27">
        <f t="shared" si="34"/>
        <v>7</v>
      </c>
      <c r="K722" s="62">
        <f t="shared" si="35"/>
        <v>0.58823529411764708</v>
      </c>
      <c r="L722" s="27"/>
      <c r="M722">
        <v>6</v>
      </c>
      <c r="N722">
        <v>2</v>
      </c>
      <c r="O722">
        <v>1</v>
      </c>
      <c r="P722">
        <v>1</v>
      </c>
      <c r="Q722">
        <v>0.5</v>
      </c>
      <c r="R722">
        <v>3.5</v>
      </c>
      <c r="S722">
        <v>1.5</v>
      </c>
      <c r="T722">
        <v>1.5</v>
      </c>
    </row>
    <row r="723" spans="1:20" x14ac:dyDescent="0.2">
      <c r="A723" s="66" t="s">
        <v>401</v>
      </c>
      <c r="B723" s="66" t="s">
        <v>557</v>
      </c>
      <c r="C723" s="66" t="s">
        <v>426</v>
      </c>
      <c r="D723" t="s">
        <v>165</v>
      </c>
      <c r="E723" s="27" t="s">
        <v>570</v>
      </c>
      <c r="F723" s="101" t="s">
        <v>301</v>
      </c>
      <c r="G723" t="s">
        <v>308</v>
      </c>
      <c r="H723">
        <v>42</v>
      </c>
      <c r="I723" s="27">
        <f t="shared" si="33"/>
        <v>37</v>
      </c>
      <c r="J723" s="27">
        <f t="shared" si="34"/>
        <v>5</v>
      </c>
      <c r="K723" s="62">
        <f t="shared" si="35"/>
        <v>0.88095238095238093</v>
      </c>
      <c r="L723" s="27"/>
      <c r="M723">
        <v>13</v>
      </c>
      <c r="N723">
        <v>7.5</v>
      </c>
      <c r="O723">
        <v>7.5</v>
      </c>
      <c r="P723">
        <v>9</v>
      </c>
      <c r="Q723">
        <v>1</v>
      </c>
      <c r="R723">
        <v>1</v>
      </c>
      <c r="S723">
        <v>0.5</v>
      </c>
      <c r="T723">
        <v>2.5</v>
      </c>
    </row>
    <row r="724" spans="1:20" x14ac:dyDescent="0.2">
      <c r="A724" s="66" t="s">
        <v>402</v>
      </c>
      <c r="B724" s="66" t="s">
        <v>515</v>
      </c>
      <c r="C724" s="66" t="s">
        <v>427</v>
      </c>
      <c r="D724" t="s">
        <v>72</v>
      </c>
      <c r="E724" s="27" t="s">
        <v>571</v>
      </c>
      <c r="F724" s="101" t="s">
        <v>301</v>
      </c>
      <c r="G724" t="s">
        <v>238</v>
      </c>
      <c r="H724">
        <v>18</v>
      </c>
      <c r="I724" s="27">
        <f t="shared" si="33"/>
        <v>18</v>
      </c>
      <c r="J724" s="27">
        <f t="shared" si="34"/>
        <v>0</v>
      </c>
      <c r="K724" s="62">
        <f t="shared" si="35"/>
        <v>1</v>
      </c>
      <c r="L724" s="27"/>
      <c r="M724">
        <v>1</v>
      </c>
      <c r="N724">
        <v>1</v>
      </c>
      <c r="O724">
        <v>6</v>
      </c>
      <c r="P724">
        <v>10</v>
      </c>
      <c r="Q724">
        <v>0</v>
      </c>
      <c r="R724">
        <v>0</v>
      </c>
      <c r="S724">
        <v>0</v>
      </c>
      <c r="T724">
        <v>0</v>
      </c>
    </row>
    <row r="725" spans="1:20" x14ac:dyDescent="0.2">
      <c r="A725" s="66" t="s">
        <v>402</v>
      </c>
      <c r="B725" s="66" t="s">
        <v>515</v>
      </c>
      <c r="C725" s="66" t="s">
        <v>427</v>
      </c>
      <c r="D725" t="s">
        <v>72</v>
      </c>
      <c r="E725" s="27" t="s">
        <v>571</v>
      </c>
      <c r="F725" s="101" t="s">
        <v>301</v>
      </c>
      <c r="G725" t="s">
        <v>240</v>
      </c>
      <c r="H725">
        <v>15.5</v>
      </c>
      <c r="I725" s="27">
        <f t="shared" si="33"/>
        <v>13.5</v>
      </c>
      <c r="J725" s="27">
        <f t="shared" si="34"/>
        <v>2</v>
      </c>
      <c r="K725" s="62">
        <f t="shared" si="35"/>
        <v>0.87096774193548387</v>
      </c>
      <c r="L725" s="27"/>
      <c r="M725">
        <v>0</v>
      </c>
      <c r="N725">
        <v>0</v>
      </c>
      <c r="O725">
        <v>0.5</v>
      </c>
      <c r="P725">
        <v>13</v>
      </c>
      <c r="Q725">
        <v>1</v>
      </c>
      <c r="R725">
        <v>0.5</v>
      </c>
      <c r="S725">
        <v>0</v>
      </c>
      <c r="T725">
        <v>0.5</v>
      </c>
    </row>
    <row r="726" spans="1:20" x14ac:dyDescent="0.2">
      <c r="A726" s="66" t="s">
        <v>402</v>
      </c>
      <c r="B726" s="66" t="s">
        <v>515</v>
      </c>
      <c r="C726" s="66" t="s">
        <v>427</v>
      </c>
      <c r="D726" t="s">
        <v>72</v>
      </c>
      <c r="E726" s="27" t="s">
        <v>571</v>
      </c>
      <c r="F726" s="101" t="s">
        <v>301</v>
      </c>
      <c r="G726" t="s">
        <v>239</v>
      </c>
      <c r="H726">
        <v>8</v>
      </c>
      <c r="I726" s="27">
        <f t="shared" si="33"/>
        <v>6.5</v>
      </c>
      <c r="J726" s="27">
        <f t="shared" si="34"/>
        <v>1.5</v>
      </c>
      <c r="K726" s="62">
        <f t="shared" si="35"/>
        <v>0.8125</v>
      </c>
      <c r="L726" s="27"/>
      <c r="M726">
        <v>1</v>
      </c>
      <c r="N726">
        <v>1</v>
      </c>
      <c r="O726">
        <v>1</v>
      </c>
      <c r="P726">
        <v>3.5</v>
      </c>
      <c r="Q726">
        <v>0</v>
      </c>
      <c r="R726">
        <v>1</v>
      </c>
      <c r="S726">
        <v>0.5</v>
      </c>
      <c r="T726">
        <v>0</v>
      </c>
    </row>
    <row r="727" spans="1:20" x14ac:dyDescent="0.2">
      <c r="A727" s="66" t="s">
        <v>402</v>
      </c>
      <c r="B727" s="66" t="s">
        <v>515</v>
      </c>
      <c r="C727" s="66" t="s">
        <v>427</v>
      </c>
      <c r="D727" t="s">
        <v>72</v>
      </c>
      <c r="E727" s="27" t="s">
        <v>571</v>
      </c>
      <c r="F727" s="101" t="s">
        <v>301</v>
      </c>
      <c r="G727" t="s">
        <v>242</v>
      </c>
      <c r="H727">
        <v>21</v>
      </c>
      <c r="I727" s="27">
        <f t="shared" si="33"/>
        <v>21</v>
      </c>
      <c r="J727" s="27">
        <f t="shared" si="34"/>
        <v>0</v>
      </c>
      <c r="K727" s="62">
        <f t="shared" si="35"/>
        <v>1</v>
      </c>
      <c r="L727" s="27"/>
      <c r="M727">
        <v>10</v>
      </c>
      <c r="N727">
        <v>4</v>
      </c>
      <c r="O727">
        <v>1</v>
      </c>
      <c r="P727">
        <v>6</v>
      </c>
      <c r="Q727">
        <v>0</v>
      </c>
      <c r="R727">
        <v>0</v>
      </c>
      <c r="S727">
        <v>0</v>
      </c>
      <c r="T727">
        <v>0</v>
      </c>
    </row>
    <row r="728" spans="1:20" x14ac:dyDescent="0.2">
      <c r="A728" s="66" t="s">
        <v>402</v>
      </c>
      <c r="B728" s="66" t="s">
        <v>515</v>
      </c>
      <c r="C728" s="66" t="s">
        <v>427</v>
      </c>
      <c r="D728" t="s">
        <v>72</v>
      </c>
      <c r="E728" s="27" t="s">
        <v>571</v>
      </c>
      <c r="F728" s="101" t="s">
        <v>301</v>
      </c>
      <c r="G728" t="s">
        <v>244</v>
      </c>
      <c r="H728">
        <v>6.5</v>
      </c>
      <c r="I728" s="27">
        <f t="shared" si="33"/>
        <v>4</v>
      </c>
      <c r="J728" s="27">
        <f t="shared" si="34"/>
        <v>2.5</v>
      </c>
      <c r="K728" s="62">
        <f t="shared" si="35"/>
        <v>0.61538461538461542</v>
      </c>
      <c r="L728" s="27"/>
      <c r="M728">
        <v>1</v>
      </c>
      <c r="N728">
        <v>2</v>
      </c>
      <c r="O728">
        <v>0</v>
      </c>
      <c r="P728">
        <v>1</v>
      </c>
      <c r="Q728">
        <v>0</v>
      </c>
      <c r="R728">
        <v>0</v>
      </c>
      <c r="S728">
        <v>0.5</v>
      </c>
      <c r="T728">
        <v>2</v>
      </c>
    </row>
    <row r="729" spans="1:20" x14ac:dyDescent="0.2">
      <c r="A729" s="66" t="s">
        <v>402</v>
      </c>
      <c r="B729" s="66" t="s">
        <v>515</v>
      </c>
      <c r="C729" s="66" t="s">
        <v>427</v>
      </c>
      <c r="D729" t="s">
        <v>72</v>
      </c>
      <c r="E729" s="27" t="s">
        <v>571</v>
      </c>
      <c r="F729" s="101" t="s">
        <v>301</v>
      </c>
      <c r="G729" t="s">
        <v>308</v>
      </c>
      <c r="H729">
        <v>61</v>
      </c>
      <c r="I729" s="27">
        <f t="shared" si="33"/>
        <v>46.5</v>
      </c>
      <c r="J729" s="27">
        <f t="shared" si="34"/>
        <v>14.5</v>
      </c>
      <c r="K729" s="62">
        <f t="shared" si="35"/>
        <v>0.76229508196721307</v>
      </c>
      <c r="L729" s="27"/>
      <c r="M729">
        <v>9.5</v>
      </c>
      <c r="N729">
        <v>4.5</v>
      </c>
      <c r="O729">
        <v>7.5</v>
      </c>
      <c r="P729">
        <v>25</v>
      </c>
      <c r="Q729">
        <v>4</v>
      </c>
      <c r="R729">
        <v>4</v>
      </c>
      <c r="S729">
        <v>3</v>
      </c>
      <c r="T729">
        <v>3.5</v>
      </c>
    </row>
    <row r="730" spans="1:20" x14ac:dyDescent="0.2">
      <c r="A730" s="66" t="s">
        <v>402</v>
      </c>
      <c r="B730" s="66" t="s">
        <v>515</v>
      </c>
      <c r="C730" s="66" t="s">
        <v>427</v>
      </c>
      <c r="D730" t="s">
        <v>107</v>
      </c>
      <c r="E730" s="27" t="s">
        <v>572</v>
      </c>
      <c r="F730" s="101" t="s">
        <v>301</v>
      </c>
      <c r="G730" t="s">
        <v>238</v>
      </c>
      <c r="H730">
        <v>14.5</v>
      </c>
      <c r="I730" s="27">
        <f t="shared" si="33"/>
        <v>14.5</v>
      </c>
      <c r="J730" s="27">
        <f t="shared" si="34"/>
        <v>0</v>
      </c>
      <c r="K730" s="62">
        <f t="shared" si="35"/>
        <v>1</v>
      </c>
      <c r="L730" s="27"/>
      <c r="M730">
        <v>2</v>
      </c>
      <c r="N730">
        <v>3</v>
      </c>
      <c r="O730">
        <v>5.5</v>
      </c>
      <c r="P730">
        <v>4</v>
      </c>
      <c r="Q730">
        <v>0</v>
      </c>
      <c r="R730">
        <v>0</v>
      </c>
      <c r="S730">
        <v>0</v>
      </c>
      <c r="T730">
        <v>0</v>
      </c>
    </row>
    <row r="731" spans="1:20" x14ac:dyDescent="0.2">
      <c r="A731" s="66" t="s">
        <v>402</v>
      </c>
      <c r="B731" s="66" t="s">
        <v>515</v>
      </c>
      <c r="C731" s="66" t="s">
        <v>427</v>
      </c>
      <c r="D731" t="s">
        <v>107</v>
      </c>
      <c r="E731" s="27" t="s">
        <v>572</v>
      </c>
      <c r="F731" s="101" t="s">
        <v>301</v>
      </c>
      <c r="G731" t="s">
        <v>240</v>
      </c>
      <c r="H731">
        <v>9</v>
      </c>
      <c r="I731" s="27">
        <f t="shared" si="33"/>
        <v>8.5</v>
      </c>
      <c r="J731" s="27">
        <f t="shared" si="34"/>
        <v>0.5</v>
      </c>
      <c r="K731" s="62">
        <f t="shared" si="35"/>
        <v>0.94444444444444442</v>
      </c>
      <c r="L731" s="27"/>
      <c r="M731">
        <v>5</v>
      </c>
      <c r="N731">
        <v>0</v>
      </c>
      <c r="O731">
        <v>0.5</v>
      </c>
      <c r="P731">
        <v>3</v>
      </c>
      <c r="Q731">
        <v>0.5</v>
      </c>
      <c r="R731">
        <v>0</v>
      </c>
      <c r="S731">
        <v>0</v>
      </c>
      <c r="T731">
        <v>0</v>
      </c>
    </row>
    <row r="732" spans="1:20" x14ac:dyDescent="0.2">
      <c r="A732" s="66" t="s">
        <v>402</v>
      </c>
      <c r="B732" s="66" t="s">
        <v>515</v>
      </c>
      <c r="C732" s="66" t="s">
        <v>427</v>
      </c>
      <c r="D732" t="s">
        <v>107</v>
      </c>
      <c r="E732" s="27" t="s">
        <v>572</v>
      </c>
      <c r="F732" s="101" t="s">
        <v>301</v>
      </c>
      <c r="G732" t="s">
        <v>239</v>
      </c>
      <c r="H732">
        <v>2</v>
      </c>
      <c r="I732" s="27">
        <f t="shared" si="33"/>
        <v>1.5</v>
      </c>
      <c r="J732" s="27">
        <f t="shared" si="34"/>
        <v>0.5</v>
      </c>
      <c r="K732" s="62">
        <f t="shared" si="35"/>
        <v>0.75</v>
      </c>
      <c r="L732" s="27"/>
      <c r="M732">
        <v>0</v>
      </c>
      <c r="N732">
        <v>0</v>
      </c>
      <c r="O732">
        <v>0.5</v>
      </c>
      <c r="P732">
        <v>1</v>
      </c>
      <c r="Q732">
        <v>0</v>
      </c>
      <c r="R732">
        <v>0.5</v>
      </c>
      <c r="S732">
        <v>0</v>
      </c>
      <c r="T732">
        <v>0</v>
      </c>
    </row>
    <row r="733" spans="1:20" x14ac:dyDescent="0.2">
      <c r="A733" s="66" t="s">
        <v>402</v>
      </c>
      <c r="B733" s="66" t="s">
        <v>515</v>
      </c>
      <c r="C733" s="66" t="s">
        <v>427</v>
      </c>
      <c r="D733" t="s">
        <v>107</v>
      </c>
      <c r="E733" s="27" t="s">
        <v>572</v>
      </c>
      <c r="F733" s="101" t="s">
        <v>301</v>
      </c>
      <c r="G733" t="s">
        <v>242</v>
      </c>
      <c r="H733">
        <v>28</v>
      </c>
      <c r="I733" s="27">
        <f t="shared" si="33"/>
        <v>27</v>
      </c>
      <c r="J733" s="27">
        <f t="shared" si="34"/>
        <v>1</v>
      </c>
      <c r="K733" s="62">
        <f t="shared" si="35"/>
        <v>0.9642857142857143</v>
      </c>
      <c r="L733" s="27"/>
      <c r="M733">
        <v>18</v>
      </c>
      <c r="N733">
        <v>3</v>
      </c>
      <c r="O733">
        <v>5</v>
      </c>
      <c r="P733">
        <v>1</v>
      </c>
      <c r="Q733">
        <v>0</v>
      </c>
      <c r="R733">
        <v>0</v>
      </c>
      <c r="S733">
        <v>0</v>
      </c>
      <c r="T733">
        <v>1</v>
      </c>
    </row>
    <row r="734" spans="1:20" x14ac:dyDescent="0.2">
      <c r="A734" s="66" t="s">
        <v>402</v>
      </c>
      <c r="B734" s="66" t="s">
        <v>515</v>
      </c>
      <c r="C734" s="66" t="s">
        <v>427</v>
      </c>
      <c r="D734" t="s">
        <v>107</v>
      </c>
      <c r="E734" s="27" t="s">
        <v>572</v>
      </c>
      <c r="F734" s="101" t="s">
        <v>301</v>
      </c>
      <c r="G734" t="s">
        <v>244</v>
      </c>
      <c r="H734">
        <v>13.5</v>
      </c>
      <c r="I734" s="27">
        <f t="shared" si="33"/>
        <v>12</v>
      </c>
      <c r="J734" s="27">
        <f t="shared" si="34"/>
        <v>1.5</v>
      </c>
      <c r="K734" s="62">
        <f t="shared" si="35"/>
        <v>0.88888888888888884</v>
      </c>
      <c r="L734" s="27"/>
      <c r="M734">
        <v>7</v>
      </c>
      <c r="N734">
        <v>2</v>
      </c>
      <c r="O734">
        <v>2</v>
      </c>
      <c r="P734">
        <v>1</v>
      </c>
      <c r="Q734">
        <v>0</v>
      </c>
      <c r="R734">
        <v>0</v>
      </c>
      <c r="S734">
        <v>0.5</v>
      </c>
      <c r="T734">
        <v>1</v>
      </c>
    </row>
    <row r="735" spans="1:20" x14ac:dyDescent="0.2">
      <c r="A735" s="66" t="s">
        <v>402</v>
      </c>
      <c r="B735" s="66" t="s">
        <v>515</v>
      </c>
      <c r="C735" s="66" t="s">
        <v>427</v>
      </c>
      <c r="D735" t="s">
        <v>107</v>
      </c>
      <c r="E735" s="27" t="s">
        <v>572</v>
      </c>
      <c r="F735" s="101" t="s">
        <v>301</v>
      </c>
      <c r="G735" t="s">
        <v>308</v>
      </c>
      <c r="H735">
        <v>26</v>
      </c>
      <c r="I735" s="27">
        <f t="shared" si="33"/>
        <v>18</v>
      </c>
      <c r="J735" s="27">
        <f t="shared" si="34"/>
        <v>8</v>
      </c>
      <c r="K735" s="62">
        <f t="shared" si="35"/>
        <v>0.69230769230769229</v>
      </c>
      <c r="L735" s="27"/>
      <c r="M735">
        <v>3.5</v>
      </c>
      <c r="N735">
        <v>2</v>
      </c>
      <c r="O735">
        <v>3</v>
      </c>
      <c r="P735">
        <v>9.5</v>
      </c>
      <c r="Q735">
        <v>3.5</v>
      </c>
      <c r="R735">
        <v>1</v>
      </c>
      <c r="S735">
        <v>2.5</v>
      </c>
      <c r="T735">
        <v>1</v>
      </c>
    </row>
    <row r="736" spans="1:20" x14ac:dyDescent="0.2">
      <c r="A736" s="66" t="s">
        <v>402</v>
      </c>
      <c r="B736" s="66" t="s">
        <v>515</v>
      </c>
      <c r="C736" s="66" t="s">
        <v>427</v>
      </c>
      <c r="D736" t="s">
        <v>168</v>
      </c>
      <c r="E736" s="27" t="s">
        <v>573</v>
      </c>
      <c r="F736" s="101" t="s">
        <v>301</v>
      </c>
      <c r="G736" t="s">
        <v>238</v>
      </c>
      <c r="H736">
        <v>1</v>
      </c>
      <c r="I736" s="27">
        <f t="shared" si="33"/>
        <v>0.5</v>
      </c>
      <c r="J736" s="27">
        <f t="shared" si="34"/>
        <v>0.5</v>
      </c>
      <c r="K736" s="62">
        <f t="shared" si="35"/>
        <v>0.5</v>
      </c>
      <c r="L736" s="27"/>
      <c r="M736">
        <v>0</v>
      </c>
      <c r="N736">
        <v>0</v>
      </c>
      <c r="O736">
        <v>0</v>
      </c>
      <c r="P736">
        <v>0.5</v>
      </c>
      <c r="Q736">
        <v>0</v>
      </c>
      <c r="R736">
        <v>0</v>
      </c>
      <c r="S736">
        <v>0.5</v>
      </c>
      <c r="T736">
        <v>0</v>
      </c>
    </row>
    <row r="737" spans="1:20" x14ac:dyDescent="0.2">
      <c r="A737" s="66" t="s">
        <v>402</v>
      </c>
      <c r="B737" s="66" t="s">
        <v>515</v>
      </c>
      <c r="C737" s="66" t="s">
        <v>427</v>
      </c>
      <c r="D737" t="s">
        <v>168</v>
      </c>
      <c r="E737" s="27" t="s">
        <v>573</v>
      </c>
      <c r="F737" s="101" t="s">
        <v>301</v>
      </c>
      <c r="G737" t="s">
        <v>242</v>
      </c>
      <c r="H737">
        <v>32.5</v>
      </c>
      <c r="I737" s="27">
        <f t="shared" si="33"/>
        <v>28</v>
      </c>
      <c r="J737" s="27">
        <f t="shared" si="34"/>
        <v>4.5</v>
      </c>
      <c r="K737" s="62">
        <f t="shared" si="35"/>
        <v>0.86153846153846159</v>
      </c>
      <c r="L737" s="27"/>
      <c r="M737">
        <v>19.5</v>
      </c>
      <c r="N737">
        <v>4.5</v>
      </c>
      <c r="O737">
        <v>0.5</v>
      </c>
      <c r="P737">
        <v>3.5</v>
      </c>
      <c r="Q737">
        <v>1</v>
      </c>
      <c r="R737">
        <v>3</v>
      </c>
      <c r="S737">
        <v>0.5</v>
      </c>
      <c r="T737">
        <v>0</v>
      </c>
    </row>
    <row r="738" spans="1:20" s="103" customFormat="1" x14ac:dyDescent="0.2">
      <c r="A738" s="66" t="s">
        <v>402</v>
      </c>
      <c r="B738" s="66" t="s">
        <v>515</v>
      </c>
      <c r="C738" s="66" t="s">
        <v>427</v>
      </c>
      <c r="D738" t="s">
        <v>168</v>
      </c>
      <c r="E738" s="27" t="s">
        <v>573</v>
      </c>
      <c r="F738" s="101" t="s">
        <v>301</v>
      </c>
      <c r="G738" t="s">
        <v>308</v>
      </c>
      <c r="H738">
        <v>8.5</v>
      </c>
      <c r="I738" s="27">
        <f t="shared" si="33"/>
        <v>4</v>
      </c>
      <c r="J738" s="27">
        <f t="shared" si="34"/>
        <v>4.5</v>
      </c>
      <c r="K738" s="62">
        <f t="shared" si="35"/>
        <v>0.47058823529411764</v>
      </c>
      <c r="L738" s="27"/>
      <c r="M738">
        <v>0</v>
      </c>
      <c r="N738">
        <v>0</v>
      </c>
      <c r="O738">
        <v>0.5</v>
      </c>
      <c r="P738">
        <v>3.5</v>
      </c>
      <c r="Q738">
        <v>2.5</v>
      </c>
      <c r="R738">
        <v>2</v>
      </c>
      <c r="S738">
        <v>0</v>
      </c>
      <c r="T738">
        <v>0</v>
      </c>
    </row>
    <row r="739" spans="1:20" x14ac:dyDescent="0.2">
      <c r="A739" s="66" t="s">
        <v>402</v>
      </c>
      <c r="B739" s="66" t="s">
        <v>515</v>
      </c>
      <c r="C739" s="66" t="s">
        <v>427</v>
      </c>
      <c r="D739" t="s">
        <v>190</v>
      </c>
      <c r="E739" s="27" t="s">
        <v>574</v>
      </c>
      <c r="F739" s="101" t="s">
        <v>301</v>
      </c>
      <c r="G739" t="s">
        <v>238</v>
      </c>
      <c r="H739">
        <v>16.5</v>
      </c>
      <c r="I739" s="27">
        <f t="shared" si="33"/>
        <v>16.5</v>
      </c>
      <c r="J739" s="27">
        <f t="shared" si="34"/>
        <v>0</v>
      </c>
      <c r="K739" s="62">
        <f t="shared" si="35"/>
        <v>1</v>
      </c>
      <c r="L739" s="27"/>
      <c r="M739">
        <v>0</v>
      </c>
      <c r="N739">
        <v>2</v>
      </c>
      <c r="O739">
        <v>5.5</v>
      </c>
      <c r="P739">
        <v>9</v>
      </c>
      <c r="Q739">
        <v>0</v>
      </c>
      <c r="R739">
        <v>0</v>
      </c>
      <c r="S739">
        <v>0</v>
      </c>
      <c r="T739">
        <v>0</v>
      </c>
    </row>
    <row r="740" spans="1:20" x14ac:dyDescent="0.2">
      <c r="A740" s="66" t="s">
        <v>402</v>
      </c>
      <c r="B740" s="66" t="s">
        <v>515</v>
      </c>
      <c r="C740" s="66" t="s">
        <v>427</v>
      </c>
      <c r="D740" t="s">
        <v>190</v>
      </c>
      <c r="E740" s="27" t="s">
        <v>574</v>
      </c>
      <c r="F740" s="101" t="s">
        <v>301</v>
      </c>
      <c r="G740" t="s">
        <v>240</v>
      </c>
      <c r="H740">
        <v>12.5</v>
      </c>
      <c r="I740" s="27">
        <f t="shared" si="33"/>
        <v>9</v>
      </c>
      <c r="J740" s="27">
        <f t="shared" si="34"/>
        <v>3.5</v>
      </c>
      <c r="K740" s="62">
        <f t="shared" si="35"/>
        <v>0.72</v>
      </c>
      <c r="L740" s="27"/>
      <c r="M740">
        <v>1</v>
      </c>
      <c r="N740">
        <v>1</v>
      </c>
      <c r="O740">
        <v>3</v>
      </c>
      <c r="P740">
        <v>4</v>
      </c>
      <c r="Q740">
        <v>1.5</v>
      </c>
      <c r="R740">
        <v>1</v>
      </c>
      <c r="S740">
        <v>0</v>
      </c>
      <c r="T740">
        <v>1</v>
      </c>
    </row>
    <row r="741" spans="1:20" x14ac:dyDescent="0.2">
      <c r="A741" s="66" t="s">
        <v>402</v>
      </c>
      <c r="B741" s="66" t="s">
        <v>515</v>
      </c>
      <c r="C741" s="66" t="s">
        <v>427</v>
      </c>
      <c r="D741" t="s">
        <v>190</v>
      </c>
      <c r="E741" s="27" t="s">
        <v>574</v>
      </c>
      <c r="F741" s="101" t="s">
        <v>301</v>
      </c>
      <c r="G741" t="s">
        <v>239</v>
      </c>
      <c r="H741">
        <v>5.5</v>
      </c>
      <c r="I741" s="27">
        <f t="shared" si="33"/>
        <v>3.5</v>
      </c>
      <c r="J741" s="27">
        <f t="shared" si="34"/>
        <v>2</v>
      </c>
      <c r="K741" s="62">
        <f t="shared" si="35"/>
        <v>0.63636363636363635</v>
      </c>
      <c r="L741" s="27"/>
      <c r="M741">
        <v>1</v>
      </c>
      <c r="N741">
        <v>1</v>
      </c>
      <c r="O741">
        <v>0.5</v>
      </c>
      <c r="P741">
        <v>1</v>
      </c>
      <c r="Q741">
        <v>0</v>
      </c>
      <c r="R741">
        <v>1</v>
      </c>
      <c r="S741">
        <v>0.5</v>
      </c>
      <c r="T741">
        <v>0.5</v>
      </c>
    </row>
    <row r="742" spans="1:20" x14ac:dyDescent="0.2">
      <c r="A742" s="66" t="s">
        <v>402</v>
      </c>
      <c r="B742" s="66" t="s">
        <v>515</v>
      </c>
      <c r="C742" s="66" t="s">
        <v>427</v>
      </c>
      <c r="D742" t="s">
        <v>190</v>
      </c>
      <c r="E742" s="27" t="s">
        <v>574</v>
      </c>
      <c r="F742" s="101" t="s">
        <v>301</v>
      </c>
      <c r="G742" t="s">
        <v>242</v>
      </c>
      <c r="H742">
        <v>5</v>
      </c>
      <c r="I742" s="27">
        <f t="shared" si="33"/>
        <v>3</v>
      </c>
      <c r="J742" s="27">
        <f t="shared" si="34"/>
        <v>2</v>
      </c>
      <c r="K742" s="62">
        <f t="shared" si="35"/>
        <v>0.6</v>
      </c>
      <c r="L742" s="27"/>
      <c r="M742">
        <v>0</v>
      </c>
      <c r="N742">
        <v>0</v>
      </c>
      <c r="O742">
        <v>1</v>
      </c>
      <c r="P742">
        <v>2</v>
      </c>
      <c r="Q742">
        <v>0</v>
      </c>
      <c r="R742">
        <v>2</v>
      </c>
      <c r="S742">
        <v>0</v>
      </c>
      <c r="T742">
        <v>0</v>
      </c>
    </row>
    <row r="743" spans="1:20" x14ac:dyDescent="0.2">
      <c r="A743" s="66" t="s">
        <v>402</v>
      </c>
      <c r="B743" s="66" t="s">
        <v>515</v>
      </c>
      <c r="C743" s="66" t="s">
        <v>427</v>
      </c>
      <c r="D743" t="s">
        <v>190</v>
      </c>
      <c r="E743" s="27" t="s">
        <v>574</v>
      </c>
      <c r="F743" s="101" t="s">
        <v>301</v>
      </c>
      <c r="G743" t="s">
        <v>244</v>
      </c>
      <c r="H743">
        <v>10.5</v>
      </c>
      <c r="I743" s="27">
        <f t="shared" si="33"/>
        <v>4.5</v>
      </c>
      <c r="J743" s="27">
        <f t="shared" si="34"/>
        <v>6</v>
      </c>
      <c r="K743" s="62">
        <f t="shared" si="35"/>
        <v>0.42857142857142855</v>
      </c>
      <c r="L743" s="27"/>
      <c r="M743">
        <v>2</v>
      </c>
      <c r="N743">
        <v>0</v>
      </c>
      <c r="O743">
        <v>1</v>
      </c>
      <c r="P743">
        <v>1.5</v>
      </c>
      <c r="Q743">
        <v>2</v>
      </c>
      <c r="R743">
        <v>1.5</v>
      </c>
      <c r="S743">
        <v>0</v>
      </c>
      <c r="T743">
        <v>2.5</v>
      </c>
    </row>
    <row r="744" spans="1:20" x14ac:dyDescent="0.2">
      <c r="A744" s="66" t="s">
        <v>402</v>
      </c>
      <c r="B744" s="66" t="s">
        <v>515</v>
      </c>
      <c r="C744" s="66" t="s">
        <v>427</v>
      </c>
      <c r="D744" t="s">
        <v>190</v>
      </c>
      <c r="E744" s="27" t="s">
        <v>574</v>
      </c>
      <c r="F744" s="101" t="s">
        <v>301</v>
      </c>
      <c r="G744" t="s">
        <v>308</v>
      </c>
      <c r="H744">
        <v>20</v>
      </c>
      <c r="I744" s="27">
        <f t="shared" si="33"/>
        <v>13.5</v>
      </c>
      <c r="J744" s="27">
        <f t="shared" si="34"/>
        <v>6.5</v>
      </c>
      <c r="K744" s="62">
        <f t="shared" si="35"/>
        <v>0.67500000000000004</v>
      </c>
      <c r="L744" s="27"/>
      <c r="M744">
        <v>4</v>
      </c>
      <c r="N744">
        <v>1</v>
      </c>
      <c r="O744">
        <v>2</v>
      </c>
      <c r="P744">
        <v>6.5</v>
      </c>
      <c r="Q744">
        <v>1.5</v>
      </c>
      <c r="R744">
        <v>2</v>
      </c>
      <c r="S744">
        <v>0.5</v>
      </c>
      <c r="T744">
        <v>2.5</v>
      </c>
    </row>
    <row r="745" spans="1:20" x14ac:dyDescent="0.2">
      <c r="A745" s="66" t="s">
        <v>402</v>
      </c>
      <c r="B745" s="66" t="s">
        <v>515</v>
      </c>
      <c r="C745" s="66" t="s">
        <v>427</v>
      </c>
      <c r="D745" t="s">
        <v>191</v>
      </c>
      <c r="E745" s="27" t="s">
        <v>575</v>
      </c>
      <c r="F745" s="101" t="s">
        <v>301</v>
      </c>
      <c r="G745" t="s">
        <v>238</v>
      </c>
      <c r="H745">
        <v>31.5</v>
      </c>
      <c r="I745" s="27">
        <f t="shared" si="33"/>
        <v>31.5</v>
      </c>
      <c r="J745" s="27">
        <f t="shared" si="34"/>
        <v>0</v>
      </c>
      <c r="K745" s="62">
        <f t="shared" si="35"/>
        <v>1</v>
      </c>
      <c r="L745" s="27"/>
      <c r="M745">
        <v>9</v>
      </c>
      <c r="N745">
        <v>5.5</v>
      </c>
      <c r="O745">
        <v>7</v>
      </c>
      <c r="P745">
        <v>10</v>
      </c>
      <c r="Q745">
        <v>0</v>
      </c>
      <c r="R745">
        <v>0</v>
      </c>
      <c r="S745">
        <v>0</v>
      </c>
      <c r="T745">
        <v>0</v>
      </c>
    </row>
    <row r="746" spans="1:20" x14ac:dyDescent="0.2">
      <c r="A746" s="66" t="s">
        <v>402</v>
      </c>
      <c r="B746" s="66" t="s">
        <v>515</v>
      </c>
      <c r="C746" s="66" t="s">
        <v>427</v>
      </c>
      <c r="D746" t="s">
        <v>191</v>
      </c>
      <c r="E746" s="27" t="s">
        <v>575</v>
      </c>
      <c r="F746" s="101" t="s">
        <v>301</v>
      </c>
      <c r="G746" t="s">
        <v>240</v>
      </c>
      <c r="H746">
        <v>17</v>
      </c>
      <c r="I746" s="27">
        <f t="shared" si="33"/>
        <v>14</v>
      </c>
      <c r="J746" s="27">
        <f t="shared" si="34"/>
        <v>3</v>
      </c>
      <c r="K746" s="62">
        <f t="shared" si="35"/>
        <v>0.82352941176470584</v>
      </c>
      <c r="L746" s="27"/>
      <c r="M746">
        <v>2</v>
      </c>
      <c r="N746">
        <v>0</v>
      </c>
      <c r="O746">
        <v>2</v>
      </c>
      <c r="P746">
        <v>10</v>
      </c>
      <c r="Q746">
        <v>1</v>
      </c>
      <c r="R746">
        <v>0.5</v>
      </c>
      <c r="S746">
        <v>1</v>
      </c>
      <c r="T746">
        <v>0.5</v>
      </c>
    </row>
    <row r="747" spans="1:20" x14ac:dyDescent="0.2">
      <c r="A747" s="66" t="s">
        <v>402</v>
      </c>
      <c r="B747" s="66" t="s">
        <v>515</v>
      </c>
      <c r="C747" s="66" t="s">
        <v>427</v>
      </c>
      <c r="D747" t="s">
        <v>191</v>
      </c>
      <c r="E747" s="27" t="s">
        <v>575</v>
      </c>
      <c r="F747" s="101" t="s">
        <v>301</v>
      </c>
      <c r="G747" t="s">
        <v>239</v>
      </c>
      <c r="H747">
        <v>8</v>
      </c>
      <c r="I747" s="27">
        <f t="shared" si="33"/>
        <v>7</v>
      </c>
      <c r="J747" s="27">
        <f t="shared" si="34"/>
        <v>1</v>
      </c>
      <c r="K747" s="62">
        <f t="shared" si="35"/>
        <v>0.875</v>
      </c>
      <c r="L747" s="27"/>
      <c r="M747">
        <v>2</v>
      </c>
      <c r="N747">
        <v>0</v>
      </c>
      <c r="O747">
        <v>1</v>
      </c>
      <c r="P747">
        <v>4</v>
      </c>
      <c r="Q747">
        <v>0</v>
      </c>
      <c r="R747">
        <v>0</v>
      </c>
      <c r="S747">
        <v>0</v>
      </c>
      <c r="T747">
        <v>1</v>
      </c>
    </row>
    <row r="748" spans="1:20" x14ac:dyDescent="0.2">
      <c r="A748" s="66" t="s">
        <v>402</v>
      </c>
      <c r="B748" s="66" t="s">
        <v>515</v>
      </c>
      <c r="C748" s="66" t="s">
        <v>427</v>
      </c>
      <c r="D748" t="s">
        <v>191</v>
      </c>
      <c r="E748" s="27" t="s">
        <v>575</v>
      </c>
      <c r="F748" s="101" t="s">
        <v>301</v>
      </c>
      <c r="G748" t="s">
        <v>242</v>
      </c>
      <c r="H748">
        <v>47.5</v>
      </c>
      <c r="I748" s="27">
        <f t="shared" si="33"/>
        <v>47</v>
      </c>
      <c r="J748" s="27">
        <f t="shared" si="34"/>
        <v>0.5</v>
      </c>
      <c r="K748" s="62">
        <f t="shared" si="35"/>
        <v>0.98947368421052628</v>
      </c>
      <c r="L748" s="27"/>
      <c r="M748">
        <v>30</v>
      </c>
      <c r="N748">
        <v>11</v>
      </c>
      <c r="O748">
        <v>5</v>
      </c>
      <c r="P748">
        <v>1</v>
      </c>
      <c r="Q748">
        <v>0</v>
      </c>
      <c r="R748">
        <v>0</v>
      </c>
      <c r="S748">
        <v>0.5</v>
      </c>
      <c r="T748">
        <v>0</v>
      </c>
    </row>
    <row r="749" spans="1:20" x14ac:dyDescent="0.2">
      <c r="A749" s="66" t="s">
        <v>402</v>
      </c>
      <c r="B749" s="66" t="s">
        <v>515</v>
      </c>
      <c r="C749" s="66" t="s">
        <v>427</v>
      </c>
      <c r="D749" t="s">
        <v>191</v>
      </c>
      <c r="E749" s="27" t="s">
        <v>575</v>
      </c>
      <c r="F749" s="101" t="s">
        <v>301</v>
      </c>
      <c r="G749" t="s">
        <v>244</v>
      </c>
      <c r="H749">
        <v>9</v>
      </c>
      <c r="I749" s="27">
        <f t="shared" si="33"/>
        <v>5.5</v>
      </c>
      <c r="J749" s="27">
        <f t="shared" si="34"/>
        <v>3.5</v>
      </c>
      <c r="K749" s="62">
        <f t="shared" si="35"/>
        <v>0.61111111111111116</v>
      </c>
      <c r="L749" s="27"/>
      <c r="M749">
        <v>2</v>
      </c>
      <c r="N749">
        <v>1</v>
      </c>
      <c r="O749">
        <v>2</v>
      </c>
      <c r="P749">
        <v>0.5</v>
      </c>
      <c r="Q749">
        <v>0</v>
      </c>
      <c r="R749">
        <v>0</v>
      </c>
      <c r="S749">
        <v>2</v>
      </c>
      <c r="T749">
        <v>1.5</v>
      </c>
    </row>
    <row r="750" spans="1:20" x14ac:dyDescent="0.2">
      <c r="A750" s="66" t="s">
        <v>402</v>
      </c>
      <c r="B750" s="66" t="s">
        <v>515</v>
      </c>
      <c r="C750" s="66" t="s">
        <v>427</v>
      </c>
      <c r="D750" t="s">
        <v>191</v>
      </c>
      <c r="E750" s="27" t="s">
        <v>575</v>
      </c>
      <c r="F750" s="101" t="s">
        <v>301</v>
      </c>
      <c r="G750" t="s">
        <v>308</v>
      </c>
      <c r="H750">
        <v>30</v>
      </c>
      <c r="I750" s="27">
        <f t="shared" si="33"/>
        <v>21.5</v>
      </c>
      <c r="J750" s="27">
        <f t="shared" si="34"/>
        <v>8.5</v>
      </c>
      <c r="K750" s="62">
        <f t="shared" si="35"/>
        <v>0.71666666666666667</v>
      </c>
      <c r="L750" s="27"/>
      <c r="M750">
        <v>9</v>
      </c>
      <c r="N750">
        <v>1.5</v>
      </c>
      <c r="O750">
        <v>0.5</v>
      </c>
      <c r="P750">
        <v>10.5</v>
      </c>
      <c r="Q750">
        <v>3</v>
      </c>
      <c r="R750">
        <v>2.5</v>
      </c>
      <c r="S750">
        <v>2</v>
      </c>
      <c r="T750">
        <v>1</v>
      </c>
    </row>
    <row r="751" spans="1:20" x14ac:dyDescent="0.2">
      <c r="A751" s="66" t="s">
        <v>402</v>
      </c>
      <c r="B751" s="66" t="s">
        <v>515</v>
      </c>
      <c r="C751" s="66" t="s">
        <v>427</v>
      </c>
      <c r="D751" t="s">
        <v>214</v>
      </c>
      <c r="E751" s="27" t="s">
        <v>576</v>
      </c>
      <c r="F751" s="101" t="s">
        <v>301</v>
      </c>
      <c r="G751" t="s">
        <v>238</v>
      </c>
      <c r="H751">
        <v>33</v>
      </c>
      <c r="I751" s="27">
        <f t="shared" si="33"/>
        <v>30</v>
      </c>
      <c r="J751" s="27">
        <f t="shared" si="34"/>
        <v>3</v>
      </c>
      <c r="K751" s="62">
        <f t="shared" si="35"/>
        <v>0.90909090909090906</v>
      </c>
      <c r="L751" s="27"/>
      <c r="M751">
        <v>3</v>
      </c>
      <c r="N751">
        <v>9</v>
      </c>
      <c r="O751">
        <v>7</v>
      </c>
      <c r="P751">
        <v>11</v>
      </c>
      <c r="Q751">
        <v>1</v>
      </c>
      <c r="R751">
        <v>0</v>
      </c>
      <c r="S751">
        <v>1</v>
      </c>
      <c r="T751">
        <v>1</v>
      </c>
    </row>
    <row r="752" spans="1:20" x14ac:dyDescent="0.2">
      <c r="A752" s="66" t="s">
        <v>402</v>
      </c>
      <c r="B752" s="66" t="s">
        <v>515</v>
      </c>
      <c r="C752" s="66" t="s">
        <v>427</v>
      </c>
      <c r="D752" t="s">
        <v>214</v>
      </c>
      <c r="E752" s="27" t="s">
        <v>576</v>
      </c>
      <c r="F752" s="101" t="s">
        <v>301</v>
      </c>
      <c r="G752" t="s">
        <v>240</v>
      </c>
      <c r="H752">
        <v>25.5</v>
      </c>
      <c r="I752" s="27">
        <f t="shared" si="33"/>
        <v>11</v>
      </c>
      <c r="J752" s="27">
        <f t="shared" si="34"/>
        <v>14.5</v>
      </c>
      <c r="K752" s="62">
        <f t="shared" si="35"/>
        <v>0.43137254901960786</v>
      </c>
      <c r="L752" s="27"/>
      <c r="M752">
        <v>4</v>
      </c>
      <c r="N752">
        <v>0</v>
      </c>
      <c r="O752">
        <v>1</v>
      </c>
      <c r="P752">
        <v>6</v>
      </c>
      <c r="Q752">
        <v>4</v>
      </c>
      <c r="R752">
        <v>2.5</v>
      </c>
      <c r="S752">
        <v>2</v>
      </c>
      <c r="T752">
        <v>6</v>
      </c>
    </row>
    <row r="753" spans="1:20" x14ac:dyDescent="0.2">
      <c r="A753" s="66" t="s">
        <v>402</v>
      </c>
      <c r="B753" s="66" t="s">
        <v>515</v>
      </c>
      <c r="C753" s="66" t="s">
        <v>427</v>
      </c>
      <c r="D753" t="s">
        <v>214</v>
      </c>
      <c r="E753" s="27" t="s">
        <v>576</v>
      </c>
      <c r="F753" s="101" t="s">
        <v>301</v>
      </c>
      <c r="G753" t="s">
        <v>239</v>
      </c>
      <c r="H753">
        <v>22</v>
      </c>
      <c r="I753" s="27">
        <f t="shared" si="33"/>
        <v>14.5</v>
      </c>
      <c r="J753" s="27">
        <f t="shared" si="34"/>
        <v>7.5</v>
      </c>
      <c r="K753" s="62">
        <f t="shared" si="35"/>
        <v>0.65909090909090906</v>
      </c>
      <c r="L753" s="27"/>
      <c r="M753">
        <v>4</v>
      </c>
      <c r="N753">
        <v>2</v>
      </c>
      <c r="O753">
        <v>2</v>
      </c>
      <c r="P753">
        <v>6.5</v>
      </c>
      <c r="Q753">
        <v>4.5</v>
      </c>
      <c r="R753">
        <v>1.5</v>
      </c>
      <c r="S753">
        <v>1.5</v>
      </c>
      <c r="T753">
        <v>0</v>
      </c>
    </row>
    <row r="754" spans="1:20" x14ac:dyDescent="0.2">
      <c r="A754" s="66" t="s">
        <v>402</v>
      </c>
      <c r="B754" s="66" t="s">
        <v>515</v>
      </c>
      <c r="C754" s="66" t="s">
        <v>427</v>
      </c>
      <c r="D754" t="s">
        <v>214</v>
      </c>
      <c r="E754" s="27" t="s">
        <v>576</v>
      </c>
      <c r="F754" s="101" t="s">
        <v>301</v>
      </c>
      <c r="G754" t="s">
        <v>242</v>
      </c>
      <c r="H754">
        <v>61</v>
      </c>
      <c r="I754" s="27">
        <f t="shared" si="33"/>
        <v>59.5</v>
      </c>
      <c r="J754" s="27">
        <f t="shared" si="34"/>
        <v>1.5</v>
      </c>
      <c r="K754" s="62">
        <f t="shared" si="35"/>
        <v>0.97540983606557374</v>
      </c>
      <c r="L754" s="27"/>
      <c r="M754">
        <v>35.5</v>
      </c>
      <c r="N754">
        <v>5.5</v>
      </c>
      <c r="O754">
        <v>7</v>
      </c>
      <c r="P754">
        <v>11.5</v>
      </c>
      <c r="Q754">
        <v>1.5</v>
      </c>
      <c r="R754">
        <v>0</v>
      </c>
      <c r="S754">
        <v>0</v>
      </c>
      <c r="T754">
        <v>0</v>
      </c>
    </row>
    <row r="755" spans="1:20" x14ac:dyDescent="0.2">
      <c r="A755" s="66" t="s">
        <v>402</v>
      </c>
      <c r="B755" s="66" t="s">
        <v>515</v>
      </c>
      <c r="C755" s="66" t="s">
        <v>427</v>
      </c>
      <c r="D755" t="s">
        <v>214</v>
      </c>
      <c r="E755" s="27" t="s">
        <v>576</v>
      </c>
      <c r="F755" s="101" t="s">
        <v>301</v>
      </c>
      <c r="G755" t="s">
        <v>244</v>
      </c>
      <c r="H755">
        <v>41</v>
      </c>
      <c r="I755" s="27">
        <f t="shared" si="33"/>
        <v>30</v>
      </c>
      <c r="J755" s="27">
        <f t="shared" si="34"/>
        <v>11</v>
      </c>
      <c r="K755" s="62">
        <f t="shared" si="35"/>
        <v>0.73170731707317072</v>
      </c>
      <c r="L755" s="27"/>
      <c r="M755">
        <v>9</v>
      </c>
      <c r="N755">
        <v>10</v>
      </c>
      <c r="O755">
        <v>5</v>
      </c>
      <c r="P755">
        <v>6</v>
      </c>
      <c r="Q755">
        <v>0</v>
      </c>
      <c r="R755">
        <v>0</v>
      </c>
      <c r="S755">
        <v>1</v>
      </c>
      <c r="T755">
        <v>10</v>
      </c>
    </row>
    <row r="756" spans="1:20" x14ac:dyDescent="0.2">
      <c r="A756" s="66" t="s">
        <v>402</v>
      </c>
      <c r="B756" s="66" t="s">
        <v>515</v>
      </c>
      <c r="C756" s="66" t="s">
        <v>427</v>
      </c>
      <c r="D756" t="s">
        <v>214</v>
      </c>
      <c r="E756" s="27" t="s">
        <v>576</v>
      </c>
      <c r="F756" s="101" t="s">
        <v>301</v>
      </c>
      <c r="G756" t="s">
        <v>308</v>
      </c>
      <c r="H756">
        <v>55</v>
      </c>
      <c r="I756" s="27">
        <f t="shared" si="33"/>
        <v>45</v>
      </c>
      <c r="J756" s="27">
        <f t="shared" si="34"/>
        <v>10</v>
      </c>
      <c r="K756" s="62">
        <f t="shared" si="35"/>
        <v>0.81818181818181823</v>
      </c>
      <c r="L756" s="27"/>
      <c r="M756">
        <v>15.5</v>
      </c>
      <c r="N756">
        <v>2</v>
      </c>
      <c r="O756">
        <v>10.5</v>
      </c>
      <c r="P756">
        <v>17</v>
      </c>
      <c r="Q756">
        <v>6.5</v>
      </c>
      <c r="R756">
        <v>0.5</v>
      </c>
      <c r="S756">
        <v>1</v>
      </c>
      <c r="T756">
        <v>2</v>
      </c>
    </row>
    <row r="757" spans="1:20" x14ac:dyDescent="0.2">
      <c r="A757" s="66" t="s">
        <v>402</v>
      </c>
      <c r="B757" s="66" t="s">
        <v>515</v>
      </c>
      <c r="C757" s="66" t="s">
        <v>427</v>
      </c>
      <c r="D757" t="s">
        <v>216</v>
      </c>
      <c r="E757" s="27" t="s">
        <v>577</v>
      </c>
      <c r="F757" s="101" t="s">
        <v>301</v>
      </c>
      <c r="G757" t="s">
        <v>238</v>
      </c>
      <c r="H757">
        <v>37.5</v>
      </c>
      <c r="I757" s="27">
        <f t="shared" si="33"/>
        <v>32.5</v>
      </c>
      <c r="J757" s="27">
        <f t="shared" si="34"/>
        <v>5</v>
      </c>
      <c r="K757" s="62">
        <f t="shared" si="35"/>
        <v>0.8666666666666667</v>
      </c>
      <c r="L757" s="27"/>
      <c r="M757">
        <v>2</v>
      </c>
      <c r="N757">
        <v>4</v>
      </c>
      <c r="O757">
        <v>10</v>
      </c>
      <c r="P757">
        <v>16.5</v>
      </c>
      <c r="Q757">
        <v>1</v>
      </c>
      <c r="R757">
        <v>0</v>
      </c>
      <c r="S757">
        <v>3</v>
      </c>
      <c r="T757">
        <v>1</v>
      </c>
    </row>
    <row r="758" spans="1:20" x14ac:dyDescent="0.2">
      <c r="A758" s="66" t="s">
        <v>402</v>
      </c>
      <c r="B758" s="66" t="s">
        <v>515</v>
      </c>
      <c r="C758" s="66" t="s">
        <v>427</v>
      </c>
      <c r="D758" t="s">
        <v>216</v>
      </c>
      <c r="E758" s="27" t="s">
        <v>577</v>
      </c>
      <c r="F758" s="101" t="s">
        <v>301</v>
      </c>
      <c r="G758" t="s">
        <v>240</v>
      </c>
      <c r="H758">
        <v>5</v>
      </c>
      <c r="I758" s="27">
        <f t="shared" si="33"/>
        <v>2</v>
      </c>
      <c r="J758" s="27">
        <f t="shared" si="34"/>
        <v>3</v>
      </c>
      <c r="K758" s="62">
        <f t="shared" si="35"/>
        <v>0.4</v>
      </c>
      <c r="L758" s="27"/>
      <c r="M758">
        <v>0</v>
      </c>
      <c r="N758">
        <v>0</v>
      </c>
      <c r="O758">
        <v>1</v>
      </c>
      <c r="P758">
        <v>1</v>
      </c>
      <c r="Q758">
        <v>0</v>
      </c>
      <c r="R758">
        <v>1.5</v>
      </c>
      <c r="S758">
        <v>1</v>
      </c>
      <c r="T758">
        <v>0.5</v>
      </c>
    </row>
    <row r="759" spans="1:20" x14ac:dyDescent="0.2">
      <c r="A759" s="66" t="s">
        <v>402</v>
      </c>
      <c r="B759" s="66" t="s">
        <v>515</v>
      </c>
      <c r="C759" s="66" t="s">
        <v>427</v>
      </c>
      <c r="D759" t="s">
        <v>216</v>
      </c>
      <c r="E759" s="27" t="s">
        <v>577</v>
      </c>
      <c r="F759" s="101" t="s">
        <v>301</v>
      </c>
      <c r="G759" t="s">
        <v>239</v>
      </c>
      <c r="H759">
        <v>8</v>
      </c>
      <c r="I759" s="27">
        <f t="shared" si="33"/>
        <v>8</v>
      </c>
      <c r="J759" s="27">
        <f t="shared" si="34"/>
        <v>0</v>
      </c>
      <c r="K759" s="62">
        <f t="shared" si="35"/>
        <v>1</v>
      </c>
      <c r="L759" s="27"/>
      <c r="M759">
        <v>1</v>
      </c>
      <c r="N759">
        <v>1</v>
      </c>
      <c r="O759">
        <v>2</v>
      </c>
      <c r="P759">
        <v>4</v>
      </c>
      <c r="Q759">
        <v>0</v>
      </c>
      <c r="R759">
        <v>0</v>
      </c>
      <c r="S759">
        <v>0</v>
      </c>
      <c r="T759">
        <v>0</v>
      </c>
    </row>
    <row r="760" spans="1:20" x14ac:dyDescent="0.2">
      <c r="A760" s="66" t="s">
        <v>402</v>
      </c>
      <c r="B760" s="66" t="s">
        <v>515</v>
      </c>
      <c r="C760" s="66" t="s">
        <v>427</v>
      </c>
      <c r="D760" t="s">
        <v>216</v>
      </c>
      <c r="E760" s="27" t="s">
        <v>577</v>
      </c>
      <c r="F760" s="101" t="s">
        <v>301</v>
      </c>
      <c r="G760" t="s">
        <v>242</v>
      </c>
      <c r="H760">
        <v>1.5</v>
      </c>
      <c r="I760" s="27">
        <f t="shared" si="33"/>
        <v>0.5</v>
      </c>
      <c r="J760" s="27">
        <f t="shared" si="34"/>
        <v>1</v>
      </c>
      <c r="K760" s="62">
        <f t="shared" si="35"/>
        <v>0.33333333333333331</v>
      </c>
      <c r="L760" s="27"/>
      <c r="M760">
        <v>0</v>
      </c>
      <c r="N760">
        <v>0.5</v>
      </c>
      <c r="O760">
        <v>0</v>
      </c>
      <c r="P760">
        <v>0</v>
      </c>
      <c r="Q760">
        <v>0</v>
      </c>
      <c r="R760">
        <v>1</v>
      </c>
      <c r="S760">
        <v>0</v>
      </c>
      <c r="T760">
        <v>0</v>
      </c>
    </row>
    <row r="761" spans="1:20" x14ac:dyDescent="0.2">
      <c r="A761" s="66" t="s">
        <v>402</v>
      </c>
      <c r="B761" s="66" t="s">
        <v>515</v>
      </c>
      <c r="C761" s="66" t="s">
        <v>427</v>
      </c>
      <c r="D761" t="s">
        <v>216</v>
      </c>
      <c r="E761" s="27" t="s">
        <v>577</v>
      </c>
      <c r="F761" s="101" t="s">
        <v>301</v>
      </c>
      <c r="G761" t="s">
        <v>244</v>
      </c>
      <c r="H761">
        <v>15</v>
      </c>
      <c r="I761" s="27">
        <f t="shared" si="33"/>
        <v>9</v>
      </c>
      <c r="J761" s="27">
        <f t="shared" si="34"/>
        <v>6</v>
      </c>
      <c r="K761" s="62">
        <f t="shared" si="35"/>
        <v>0.6</v>
      </c>
      <c r="L761" s="27"/>
      <c r="M761">
        <v>2</v>
      </c>
      <c r="N761">
        <v>2</v>
      </c>
      <c r="O761">
        <v>0</v>
      </c>
      <c r="P761">
        <v>5</v>
      </c>
      <c r="Q761">
        <v>2</v>
      </c>
      <c r="R761">
        <v>0</v>
      </c>
      <c r="S761">
        <v>1</v>
      </c>
      <c r="T761">
        <v>3</v>
      </c>
    </row>
    <row r="762" spans="1:20" x14ac:dyDescent="0.2">
      <c r="A762" s="66" t="s">
        <v>402</v>
      </c>
      <c r="B762" s="66" t="s">
        <v>515</v>
      </c>
      <c r="C762" s="66" t="s">
        <v>427</v>
      </c>
      <c r="D762" t="s">
        <v>216</v>
      </c>
      <c r="E762" s="27" t="s">
        <v>577</v>
      </c>
      <c r="F762" s="101" t="s">
        <v>301</v>
      </c>
      <c r="G762" t="s">
        <v>308</v>
      </c>
      <c r="H762">
        <v>39.5</v>
      </c>
      <c r="I762" s="27">
        <f t="shared" si="33"/>
        <v>17.5</v>
      </c>
      <c r="J762" s="27">
        <f t="shared" si="34"/>
        <v>22</v>
      </c>
      <c r="K762" s="62">
        <f t="shared" si="35"/>
        <v>0.44303797468354428</v>
      </c>
      <c r="L762" s="27"/>
      <c r="M762">
        <v>7</v>
      </c>
      <c r="N762">
        <v>0</v>
      </c>
      <c r="O762">
        <v>3.5</v>
      </c>
      <c r="P762">
        <v>7</v>
      </c>
      <c r="Q762">
        <v>9</v>
      </c>
      <c r="R762">
        <v>6</v>
      </c>
      <c r="S762">
        <v>3</v>
      </c>
      <c r="T762">
        <v>4</v>
      </c>
    </row>
    <row r="763" spans="1:20" x14ac:dyDescent="0.2">
      <c r="A763" s="66" t="s">
        <v>402</v>
      </c>
      <c r="B763" s="66" t="s">
        <v>515</v>
      </c>
      <c r="C763" s="66" t="s">
        <v>427</v>
      </c>
      <c r="D763" t="s">
        <v>226</v>
      </c>
      <c r="E763" s="27" t="s">
        <v>578</v>
      </c>
      <c r="F763" s="101" t="s">
        <v>301</v>
      </c>
      <c r="G763" t="s">
        <v>238</v>
      </c>
      <c r="H763">
        <v>45.5</v>
      </c>
      <c r="I763" s="27">
        <f t="shared" si="33"/>
        <v>44.5</v>
      </c>
      <c r="J763" s="27">
        <f t="shared" si="34"/>
        <v>1</v>
      </c>
      <c r="K763" s="62">
        <f t="shared" si="35"/>
        <v>0.97802197802197799</v>
      </c>
      <c r="L763" s="27"/>
      <c r="M763">
        <v>11</v>
      </c>
      <c r="N763">
        <v>4</v>
      </c>
      <c r="O763">
        <v>14</v>
      </c>
      <c r="P763">
        <v>15.5</v>
      </c>
      <c r="Q763">
        <v>0</v>
      </c>
      <c r="R763">
        <v>1</v>
      </c>
      <c r="S763">
        <v>0</v>
      </c>
      <c r="T763">
        <v>0</v>
      </c>
    </row>
    <row r="764" spans="1:20" x14ac:dyDescent="0.2">
      <c r="A764" s="66" t="s">
        <v>402</v>
      </c>
      <c r="B764" s="66" t="s">
        <v>515</v>
      </c>
      <c r="C764" s="66" t="s">
        <v>427</v>
      </c>
      <c r="D764" t="s">
        <v>226</v>
      </c>
      <c r="E764" s="27" t="s">
        <v>578</v>
      </c>
      <c r="F764" s="101" t="s">
        <v>301</v>
      </c>
      <c r="G764" t="s">
        <v>240</v>
      </c>
      <c r="H764">
        <v>32</v>
      </c>
      <c r="I764" s="27">
        <f t="shared" si="33"/>
        <v>26.5</v>
      </c>
      <c r="J764" s="27">
        <f t="shared" si="34"/>
        <v>5.5</v>
      </c>
      <c r="K764" s="62">
        <f t="shared" si="35"/>
        <v>0.828125</v>
      </c>
      <c r="L764" s="27"/>
      <c r="M764">
        <v>3</v>
      </c>
      <c r="N764">
        <v>2</v>
      </c>
      <c r="O764">
        <v>3</v>
      </c>
      <c r="P764">
        <v>18.5</v>
      </c>
      <c r="Q764">
        <v>2</v>
      </c>
      <c r="R764">
        <v>2</v>
      </c>
      <c r="S764">
        <v>1</v>
      </c>
      <c r="T764">
        <v>0.5</v>
      </c>
    </row>
    <row r="765" spans="1:20" x14ac:dyDescent="0.2">
      <c r="A765" s="66" t="s">
        <v>402</v>
      </c>
      <c r="B765" s="66" t="s">
        <v>515</v>
      </c>
      <c r="C765" s="66" t="s">
        <v>427</v>
      </c>
      <c r="D765" t="s">
        <v>226</v>
      </c>
      <c r="E765" s="27" t="s">
        <v>578</v>
      </c>
      <c r="F765" s="101" t="s">
        <v>301</v>
      </c>
      <c r="G765" t="s">
        <v>239</v>
      </c>
      <c r="H765">
        <v>13</v>
      </c>
      <c r="I765" s="27">
        <f t="shared" si="33"/>
        <v>7</v>
      </c>
      <c r="J765" s="27">
        <f t="shared" si="34"/>
        <v>6</v>
      </c>
      <c r="K765" s="62">
        <f t="shared" si="35"/>
        <v>0.53846153846153844</v>
      </c>
      <c r="L765" s="27"/>
      <c r="M765">
        <v>1</v>
      </c>
      <c r="N765">
        <v>0</v>
      </c>
      <c r="O765">
        <v>1.5</v>
      </c>
      <c r="P765">
        <v>4.5</v>
      </c>
      <c r="Q765">
        <v>2</v>
      </c>
      <c r="R765">
        <v>0</v>
      </c>
      <c r="S765">
        <v>2.5</v>
      </c>
      <c r="T765">
        <v>1.5</v>
      </c>
    </row>
    <row r="766" spans="1:20" x14ac:dyDescent="0.2">
      <c r="A766" s="66" t="s">
        <v>403</v>
      </c>
      <c r="B766" s="66" t="s">
        <v>509</v>
      </c>
      <c r="C766" s="66" t="s">
        <v>428</v>
      </c>
      <c r="D766" t="s">
        <v>103</v>
      </c>
      <c r="E766" s="27" t="s">
        <v>579</v>
      </c>
      <c r="F766" s="101" t="s">
        <v>301</v>
      </c>
      <c r="G766" t="s">
        <v>238</v>
      </c>
      <c r="H766">
        <v>30.5</v>
      </c>
      <c r="I766" s="27">
        <f t="shared" si="33"/>
        <v>30.5</v>
      </c>
      <c r="J766" s="27">
        <f t="shared" si="34"/>
        <v>0</v>
      </c>
      <c r="K766" s="62">
        <f t="shared" si="35"/>
        <v>1</v>
      </c>
      <c r="L766" s="27"/>
      <c r="M766">
        <v>1</v>
      </c>
      <c r="N766">
        <v>6</v>
      </c>
      <c r="O766">
        <v>14.5</v>
      </c>
      <c r="P766">
        <v>9</v>
      </c>
      <c r="Q766">
        <v>0</v>
      </c>
      <c r="R766">
        <v>0</v>
      </c>
      <c r="S766">
        <v>0</v>
      </c>
      <c r="T766">
        <v>0</v>
      </c>
    </row>
    <row r="767" spans="1:20" x14ac:dyDescent="0.2">
      <c r="A767" s="66" t="s">
        <v>403</v>
      </c>
      <c r="B767" s="66" t="s">
        <v>509</v>
      </c>
      <c r="C767" s="66" t="s">
        <v>428</v>
      </c>
      <c r="D767" t="s">
        <v>103</v>
      </c>
      <c r="E767" s="27" t="s">
        <v>579</v>
      </c>
      <c r="F767" s="101" t="s">
        <v>301</v>
      </c>
      <c r="G767" t="s">
        <v>240</v>
      </c>
      <c r="H767">
        <v>14</v>
      </c>
      <c r="I767" s="27">
        <f t="shared" si="33"/>
        <v>13</v>
      </c>
      <c r="J767" s="27">
        <f t="shared" si="34"/>
        <v>1</v>
      </c>
      <c r="K767" s="62">
        <f t="shared" si="35"/>
        <v>0.9285714285714286</v>
      </c>
      <c r="L767" s="27"/>
      <c r="M767">
        <v>1</v>
      </c>
      <c r="N767">
        <v>0</v>
      </c>
      <c r="O767">
        <v>2</v>
      </c>
      <c r="P767">
        <v>10</v>
      </c>
      <c r="Q767">
        <v>0</v>
      </c>
      <c r="R767">
        <v>0</v>
      </c>
      <c r="S767">
        <v>0</v>
      </c>
      <c r="T767">
        <v>1</v>
      </c>
    </row>
    <row r="768" spans="1:20" x14ac:dyDescent="0.2">
      <c r="A768" s="66" t="s">
        <v>403</v>
      </c>
      <c r="B768" s="66" t="s">
        <v>509</v>
      </c>
      <c r="C768" s="66" t="s">
        <v>428</v>
      </c>
      <c r="D768" t="s">
        <v>103</v>
      </c>
      <c r="E768" s="27" t="s">
        <v>579</v>
      </c>
      <c r="F768" s="101" t="s">
        <v>301</v>
      </c>
      <c r="G768" t="s">
        <v>239</v>
      </c>
      <c r="H768">
        <v>6.5</v>
      </c>
      <c r="I768" s="27">
        <f t="shared" si="33"/>
        <v>5.5</v>
      </c>
      <c r="J768" s="27">
        <f t="shared" si="34"/>
        <v>1</v>
      </c>
      <c r="K768" s="62">
        <f t="shared" si="35"/>
        <v>0.84615384615384615</v>
      </c>
      <c r="L768" s="27"/>
      <c r="M768">
        <v>1</v>
      </c>
      <c r="N768">
        <v>2</v>
      </c>
      <c r="O768">
        <v>0.5</v>
      </c>
      <c r="P768">
        <v>2</v>
      </c>
      <c r="Q768">
        <v>1</v>
      </c>
      <c r="R768">
        <v>0</v>
      </c>
      <c r="S768">
        <v>0</v>
      </c>
      <c r="T768">
        <v>0</v>
      </c>
    </row>
    <row r="769" spans="1:20" x14ac:dyDescent="0.2">
      <c r="A769" s="66" t="s">
        <v>403</v>
      </c>
      <c r="B769" s="66" t="s">
        <v>509</v>
      </c>
      <c r="C769" s="66" t="s">
        <v>428</v>
      </c>
      <c r="D769" t="s">
        <v>103</v>
      </c>
      <c r="E769" s="27" t="s">
        <v>579</v>
      </c>
      <c r="F769" s="101" t="s">
        <v>301</v>
      </c>
      <c r="G769" t="s">
        <v>242</v>
      </c>
      <c r="H769">
        <v>20</v>
      </c>
      <c r="I769" s="27">
        <f t="shared" si="33"/>
        <v>20</v>
      </c>
      <c r="J769" s="27">
        <f t="shared" si="34"/>
        <v>0</v>
      </c>
      <c r="K769" s="62">
        <f t="shared" si="35"/>
        <v>1</v>
      </c>
      <c r="L769" s="27"/>
      <c r="M769">
        <v>12</v>
      </c>
      <c r="N769">
        <v>5</v>
      </c>
      <c r="O769">
        <v>2</v>
      </c>
      <c r="P769">
        <v>1</v>
      </c>
      <c r="Q769">
        <v>0</v>
      </c>
      <c r="R769">
        <v>0</v>
      </c>
      <c r="S769">
        <v>0</v>
      </c>
      <c r="T769">
        <v>0</v>
      </c>
    </row>
    <row r="770" spans="1:20" x14ac:dyDescent="0.2">
      <c r="A770" s="66" t="s">
        <v>403</v>
      </c>
      <c r="B770" s="66" t="s">
        <v>509</v>
      </c>
      <c r="C770" s="66" t="s">
        <v>428</v>
      </c>
      <c r="D770" t="s">
        <v>103</v>
      </c>
      <c r="E770" s="27" t="s">
        <v>579</v>
      </c>
      <c r="F770" s="101" t="s">
        <v>301</v>
      </c>
      <c r="G770" t="s">
        <v>244</v>
      </c>
      <c r="H770">
        <v>16</v>
      </c>
      <c r="I770" s="27">
        <f t="shared" si="33"/>
        <v>10.5</v>
      </c>
      <c r="J770" s="27">
        <f t="shared" si="34"/>
        <v>5.5</v>
      </c>
      <c r="K770" s="62">
        <f t="shared" si="35"/>
        <v>0.65625</v>
      </c>
      <c r="L770" s="27"/>
      <c r="M770">
        <v>3</v>
      </c>
      <c r="N770">
        <v>3</v>
      </c>
      <c r="O770">
        <v>1</v>
      </c>
      <c r="P770">
        <v>3.5</v>
      </c>
      <c r="Q770">
        <v>0</v>
      </c>
      <c r="R770">
        <v>2</v>
      </c>
      <c r="S770">
        <v>1.5</v>
      </c>
      <c r="T770">
        <v>2</v>
      </c>
    </row>
    <row r="771" spans="1:20" x14ac:dyDescent="0.2">
      <c r="A771" s="66" t="s">
        <v>403</v>
      </c>
      <c r="B771" s="66" t="s">
        <v>509</v>
      </c>
      <c r="C771" s="66" t="s">
        <v>428</v>
      </c>
      <c r="D771" t="s">
        <v>103</v>
      </c>
      <c r="E771" s="27" t="s">
        <v>579</v>
      </c>
      <c r="F771" s="101" t="s">
        <v>301</v>
      </c>
      <c r="G771" t="s">
        <v>308</v>
      </c>
      <c r="H771">
        <v>25</v>
      </c>
      <c r="I771" s="27">
        <f t="shared" si="33"/>
        <v>17</v>
      </c>
      <c r="J771" s="27">
        <f t="shared" si="34"/>
        <v>8</v>
      </c>
      <c r="K771" s="62">
        <f t="shared" si="35"/>
        <v>0.68</v>
      </c>
      <c r="L771" s="27"/>
      <c r="M771">
        <v>5</v>
      </c>
      <c r="N771">
        <v>1</v>
      </c>
      <c r="O771">
        <v>2</v>
      </c>
      <c r="P771">
        <v>9</v>
      </c>
      <c r="Q771">
        <v>3.5</v>
      </c>
      <c r="R771">
        <v>1</v>
      </c>
      <c r="S771">
        <v>1</v>
      </c>
      <c r="T771">
        <v>2.5</v>
      </c>
    </row>
    <row r="772" spans="1:20" x14ac:dyDescent="0.2">
      <c r="A772" s="66" t="s">
        <v>403</v>
      </c>
      <c r="B772" s="66" t="s">
        <v>509</v>
      </c>
      <c r="C772" s="66" t="s">
        <v>428</v>
      </c>
      <c r="D772" t="s">
        <v>129</v>
      </c>
      <c r="E772" s="27" t="s">
        <v>580</v>
      </c>
      <c r="F772" s="101" t="s">
        <v>301</v>
      </c>
      <c r="G772" t="s">
        <v>238</v>
      </c>
      <c r="H772">
        <v>32</v>
      </c>
      <c r="I772" s="27">
        <f t="shared" si="33"/>
        <v>28</v>
      </c>
      <c r="J772" s="27">
        <f t="shared" si="34"/>
        <v>4</v>
      </c>
      <c r="K772" s="62">
        <f t="shared" si="35"/>
        <v>0.875</v>
      </c>
      <c r="L772" s="27"/>
      <c r="M772">
        <v>3</v>
      </c>
      <c r="N772">
        <v>1</v>
      </c>
      <c r="O772">
        <v>11.5</v>
      </c>
      <c r="P772">
        <v>12.5</v>
      </c>
      <c r="Q772">
        <v>2</v>
      </c>
      <c r="R772">
        <v>1</v>
      </c>
      <c r="S772">
        <v>1</v>
      </c>
      <c r="T772">
        <v>0</v>
      </c>
    </row>
    <row r="773" spans="1:20" x14ac:dyDescent="0.2">
      <c r="A773" s="66" t="s">
        <v>403</v>
      </c>
      <c r="B773" s="66" t="s">
        <v>509</v>
      </c>
      <c r="C773" s="66" t="s">
        <v>428</v>
      </c>
      <c r="D773" t="s">
        <v>129</v>
      </c>
      <c r="E773" s="27" t="s">
        <v>580</v>
      </c>
      <c r="F773" s="101" t="s">
        <v>301</v>
      </c>
      <c r="G773" t="s">
        <v>240</v>
      </c>
      <c r="H773">
        <v>14</v>
      </c>
      <c r="I773" s="27">
        <f t="shared" si="33"/>
        <v>6</v>
      </c>
      <c r="J773" s="27">
        <f t="shared" si="34"/>
        <v>8</v>
      </c>
      <c r="K773" s="62">
        <f t="shared" si="35"/>
        <v>0.42857142857142855</v>
      </c>
      <c r="L773" s="27"/>
      <c r="M773">
        <v>1</v>
      </c>
      <c r="N773">
        <v>0</v>
      </c>
      <c r="O773">
        <v>3</v>
      </c>
      <c r="P773">
        <v>2</v>
      </c>
      <c r="Q773">
        <v>0</v>
      </c>
      <c r="R773">
        <v>2</v>
      </c>
      <c r="S773">
        <v>0</v>
      </c>
      <c r="T773">
        <v>6</v>
      </c>
    </row>
    <row r="774" spans="1:20" x14ac:dyDescent="0.2">
      <c r="A774" s="66" t="s">
        <v>403</v>
      </c>
      <c r="B774" s="66" t="s">
        <v>509</v>
      </c>
      <c r="C774" s="66" t="s">
        <v>428</v>
      </c>
      <c r="D774" t="s">
        <v>129</v>
      </c>
      <c r="E774" s="27" t="s">
        <v>580</v>
      </c>
      <c r="F774" s="101" t="s">
        <v>301</v>
      </c>
      <c r="G774" t="s">
        <v>239</v>
      </c>
      <c r="H774">
        <v>10.5</v>
      </c>
      <c r="I774" s="27">
        <f t="shared" si="33"/>
        <v>7.5</v>
      </c>
      <c r="J774" s="27">
        <f t="shared" si="34"/>
        <v>3</v>
      </c>
      <c r="K774" s="62">
        <f t="shared" si="35"/>
        <v>0.7142857142857143</v>
      </c>
      <c r="L774" s="27"/>
      <c r="M774">
        <v>0</v>
      </c>
      <c r="N774">
        <v>1</v>
      </c>
      <c r="O774">
        <v>2</v>
      </c>
      <c r="P774">
        <v>4.5</v>
      </c>
      <c r="Q774">
        <v>0</v>
      </c>
      <c r="R774">
        <v>1</v>
      </c>
      <c r="S774">
        <v>0.5</v>
      </c>
      <c r="T774">
        <v>1.5</v>
      </c>
    </row>
    <row r="775" spans="1:20" x14ac:dyDescent="0.2">
      <c r="A775" s="66" t="s">
        <v>403</v>
      </c>
      <c r="B775" s="66" t="s">
        <v>509</v>
      </c>
      <c r="C775" s="66" t="s">
        <v>428</v>
      </c>
      <c r="D775" t="s">
        <v>129</v>
      </c>
      <c r="E775" s="27" t="s">
        <v>580</v>
      </c>
      <c r="F775" s="101" t="s">
        <v>301</v>
      </c>
      <c r="G775" t="s">
        <v>242</v>
      </c>
      <c r="H775">
        <v>5</v>
      </c>
      <c r="I775" s="27">
        <f t="shared" si="33"/>
        <v>5</v>
      </c>
      <c r="J775" s="27">
        <f t="shared" si="34"/>
        <v>0</v>
      </c>
      <c r="K775" s="62">
        <f t="shared" si="35"/>
        <v>1</v>
      </c>
      <c r="L775" s="27"/>
      <c r="M775">
        <v>0</v>
      </c>
      <c r="N775">
        <v>3</v>
      </c>
      <c r="O775">
        <v>1</v>
      </c>
      <c r="P775">
        <v>1</v>
      </c>
      <c r="Q775">
        <v>0</v>
      </c>
      <c r="R775">
        <v>0</v>
      </c>
      <c r="S775">
        <v>0</v>
      </c>
      <c r="T775">
        <v>0</v>
      </c>
    </row>
    <row r="776" spans="1:20" x14ac:dyDescent="0.2">
      <c r="A776" s="66" t="s">
        <v>403</v>
      </c>
      <c r="B776" s="66" t="s">
        <v>509</v>
      </c>
      <c r="C776" s="66" t="s">
        <v>428</v>
      </c>
      <c r="D776" t="s">
        <v>129</v>
      </c>
      <c r="E776" s="27" t="s">
        <v>580</v>
      </c>
      <c r="F776" s="101" t="s">
        <v>301</v>
      </c>
      <c r="G776" t="s">
        <v>244</v>
      </c>
      <c r="H776">
        <v>29.5</v>
      </c>
      <c r="I776" s="27">
        <f t="shared" si="33"/>
        <v>23</v>
      </c>
      <c r="J776" s="27">
        <f t="shared" si="34"/>
        <v>6.5</v>
      </c>
      <c r="K776" s="62">
        <f t="shared" si="35"/>
        <v>0.77966101694915257</v>
      </c>
      <c r="L776" s="27"/>
      <c r="M776">
        <v>9</v>
      </c>
      <c r="N776">
        <v>1</v>
      </c>
      <c r="O776">
        <v>3</v>
      </c>
      <c r="P776">
        <v>10</v>
      </c>
      <c r="Q776">
        <v>4</v>
      </c>
      <c r="R776">
        <v>0</v>
      </c>
      <c r="S776">
        <v>0.5</v>
      </c>
      <c r="T776">
        <v>2</v>
      </c>
    </row>
    <row r="777" spans="1:20" x14ac:dyDescent="0.2">
      <c r="A777" s="66" t="s">
        <v>403</v>
      </c>
      <c r="B777" s="66" t="s">
        <v>509</v>
      </c>
      <c r="C777" s="66" t="s">
        <v>428</v>
      </c>
      <c r="D777" t="s">
        <v>129</v>
      </c>
      <c r="E777" s="27" t="s">
        <v>580</v>
      </c>
      <c r="F777" s="101" t="s">
        <v>301</v>
      </c>
      <c r="G777" t="s">
        <v>308</v>
      </c>
      <c r="H777">
        <v>37.5</v>
      </c>
      <c r="I777" s="27">
        <f t="shared" si="33"/>
        <v>25.5</v>
      </c>
      <c r="J777" s="27">
        <f t="shared" si="34"/>
        <v>12</v>
      </c>
      <c r="K777" s="62">
        <f t="shared" si="35"/>
        <v>0.68</v>
      </c>
      <c r="L777" s="27"/>
      <c r="M777">
        <v>9</v>
      </c>
      <c r="N777">
        <v>2</v>
      </c>
      <c r="O777">
        <v>5</v>
      </c>
      <c r="P777">
        <v>9.5</v>
      </c>
      <c r="Q777">
        <v>1.5</v>
      </c>
      <c r="R777">
        <v>4.5</v>
      </c>
      <c r="S777">
        <v>0.5</v>
      </c>
      <c r="T777">
        <v>5.5</v>
      </c>
    </row>
    <row r="778" spans="1:20" x14ac:dyDescent="0.2">
      <c r="A778" s="66" t="s">
        <v>403</v>
      </c>
      <c r="B778" s="66" t="s">
        <v>509</v>
      </c>
      <c r="C778" s="66" t="s">
        <v>428</v>
      </c>
      <c r="D778" t="s">
        <v>189</v>
      </c>
      <c r="E778" s="27" t="s">
        <v>581</v>
      </c>
      <c r="F778" s="101" t="s">
        <v>301</v>
      </c>
      <c r="G778" t="s">
        <v>238</v>
      </c>
      <c r="H778">
        <v>40</v>
      </c>
      <c r="I778" s="27">
        <f t="shared" ref="I778:I841" si="36">SUM(M778:P778)</f>
        <v>37</v>
      </c>
      <c r="J778" s="27">
        <f t="shared" ref="J778:J841" si="37">SUM(Q778:T778)</f>
        <v>3</v>
      </c>
      <c r="K778" s="62">
        <f t="shared" ref="K778:K841" si="38">I778/H778</f>
        <v>0.92500000000000004</v>
      </c>
      <c r="L778" s="27"/>
      <c r="M778">
        <v>6</v>
      </c>
      <c r="N778">
        <v>8</v>
      </c>
      <c r="O778">
        <v>12</v>
      </c>
      <c r="P778">
        <v>11</v>
      </c>
      <c r="Q778">
        <v>2</v>
      </c>
      <c r="R778">
        <v>1</v>
      </c>
      <c r="S778">
        <v>0</v>
      </c>
      <c r="T778">
        <v>0</v>
      </c>
    </row>
    <row r="779" spans="1:20" x14ac:dyDescent="0.2">
      <c r="A779" s="66" t="s">
        <v>403</v>
      </c>
      <c r="B779" s="66" t="s">
        <v>509</v>
      </c>
      <c r="C779" s="66" t="s">
        <v>428</v>
      </c>
      <c r="D779" t="s">
        <v>189</v>
      </c>
      <c r="E779" s="27" t="s">
        <v>581</v>
      </c>
      <c r="F779" s="101" t="s">
        <v>301</v>
      </c>
      <c r="G779" t="s">
        <v>240</v>
      </c>
      <c r="H779">
        <v>26</v>
      </c>
      <c r="I779" s="27">
        <f t="shared" si="36"/>
        <v>15</v>
      </c>
      <c r="J779" s="27">
        <f t="shared" si="37"/>
        <v>11</v>
      </c>
      <c r="K779" s="62">
        <f t="shared" si="38"/>
        <v>0.57692307692307687</v>
      </c>
      <c r="L779" s="27"/>
      <c r="M779">
        <v>1</v>
      </c>
      <c r="N779">
        <v>2</v>
      </c>
      <c r="O779">
        <v>4</v>
      </c>
      <c r="P779">
        <v>8</v>
      </c>
      <c r="Q779">
        <v>2</v>
      </c>
      <c r="R779">
        <v>2</v>
      </c>
      <c r="S779">
        <v>3</v>
      </c>
      <c r="T779">
        <v>4</v>
      </c>
    </row>
    <row r="780" spans="1:20" x14ac:dyDescent="0.2">
      <c r="A780" s="66" t="s">
        <v>403</v>
      </c>
      <c r="B780" s="66" t="s">
        <v>509</v>
      </c>
      <c r="C780" s="66" t="s">
        <v>428</v>
      </c>
      <c r="D780" t="s">
        <v>189</v>
      </c>
      <c r="E780" s="27" t="s">
        <v>581</v>
      </c>
      <c r="F780" s="101" t="s">
        <v>301</v>
      </c>
      <c r="G780" t="s">
        <v>239</v>
      </c>
      <c r="H780">
        <v>13</v>
      </c>
      <c r="I780" s="27">
        <f t="shared" si="36"/>
        <v>8</v>
      </c>
      <c r="J780" s="27">
        <f t="shared" si="37"/>
        <v>5</v>
      </c>
      <c r="K780" s="62">
        <f t="shared" si="38"/>
        <v>0.61538461538461542</v>
      </c>
      <c r="L780" s="27"/>
      <c r="M780">
        <v>0</v>
      </c>
      <c r="N780">
        <v>0</v>
      </c>
      <c r="O780">
        <v>1</v>
      </c>
      <c r="P780">
        <v>7</v>
      </c>
      <c r="Q780">
        <v>0</v>
      </c>
      <c r="R780">
        <v>2</v>
      </c>
      <c r="S780">
        <v>0</v>
      </c>
      <c r="T780">
        <v>3</v>
      </c>
    </row>
    <row r="781" spans="1:20" x14ac:dyDescent="0.2">
      <c r="A781" s="66" t="s">
        <v>403</v>
      </c>
      <c r="B781" s="66" t="s">
        <v>509</v>
      </c>
      <c r="C781" s="66" t="s">
        <v>428</v>
      </c>
      <c r="D781" t="s">
        <v>189</v>
      </c>
      <c r="E781" s="27" t="s">
        <v>581</v>
      </c>
      <c r="F781" s="101" t="s">
        <v>301</v>
      </c>
      <c r="G781" t="s">
        <v>242</v>
      </c>
      <c r="H781">
        <v>105</v>
      </c>
      <c r="I781" s="27">
        <f t="shared" si="36"/>
        <v>103</v>
      </c>
      <c r="J781" s="27">
        <f t="shared" si="37"/>
        <v>2</v>
      </c>
      <c r="K781" s="62">
        <f t="shared" si="38"/>
        <v>0.98095238095238091</v>
      </c>
      <c r="L781" s="27"/>
      <c r="M781">
        <v>96</v>
      </c>
      <c r="N781">
        <v>6</v>
      </c>
      <c r="O781">
        <v>0</v>
      </c>
      <c r="P781">
        <v>1</v>
      </c>
      <c r="Q781">
        <v>1</v>
      </c>
      <c r="R781">
        <v>0</v>
      </c>
      <c r="S781">
        <v>0</v>
      </c>
      <c r="T781">
        <v>1</v>
      </c>
    </row>
    <row r="782" spans="1:20" x14ac:dyDescent="0.2">
      <c r="A782" s="66" t="s">
        <v>403</v>
      </c>
      <c r="B782" s="66" t="s">
        <v>509</v>
      </c>
      <c r="C782" s="66" t="s">
        <v>428</v>
      </c>
      <c r="D782" t="s">
        <v>189</v>
      </c>
      <c r="E782" s="27" t="s">
        <v>581</v>
      </c>
      <c r="F782" s="101" t="s">
        <v>301</v>
      </c>
      <c r="G782" t="s">
        <v>244</v>
      </c>
      <c r="H782">
        <v>69</v>
      </c>
      <c r="I782" s="27">
        <f t="shared" si="36"/>
        <v>35.5</v>
      </c>
      <c r="J782" s="27">
        <f t="shared" si="37"/>
        <v>33.5</v>
      </c>
      <c r="K782" s="62">
        <f t="shared" si="38"/>
        <v>0.51449275362318836</v>
      </c>
      <c r="L782" s="27"/>
      <c r="M782">
        <v>7</v>
      </c>
      <c r="N782">
        <v>4</v>
      </c>
      <c r="O782">
        <v>8</v>
      </c>
      <c r="P782">
        <v>16.5</v>
      </c>
      <c r="Q782">
        <v>8</v>
      </c>
      <c r="R782">
        <v>6</v>
      </c>
      <c r="S782">
        <v>7</v>
      </c>
      <c r="T782">
        <v>12.5</v>
      </c>
    </row>
    <row r="783" spans="1:20" x14ac:dyDescent="0.2">
      <c r="A783" s="66" t="s">
        <v>403</v>
      </c>
      <c r="B783" s="66" t="s">
        <v>509</v>
      </c>
      <c r="C783" s="66" t="s">
        <v>428</v>
      </c>
      <c r="D783" t="s">
        <v>189</v>
      </c>
      <c r="E783" s="27" t="s">
        <v>581</v>
      </c>
      <c r="F783" s="101" t="s">
        <v>301</v>
      </c>
      <c r="G783" t="s">
        <v>308</v>
      </c>
      <c r="H783">
        <v>73.5</v>
      </c>
      <c r="I783" s="27">
        <f t="shared" si="36"/>
        <v>45.5</v>
      </c>
      <c r="J783" s="27">
        <f t="shared" si="37"/>
        <v>28</v>
      </c>
      <c r="K783" s="62">
        <f t="shared" si="38"/>
        <v>0.61904761904761907</v>
      </c>
      <c r="L783" s="27"/>
      <c r="M783">
        <v>5.5</v>
      </c>
      <c r="N783">
        <v>4</v>
      </c>
      <c r="O783">
        <v>14</v>
      </c>
      <c r="P783">
        <v>22</v>
      </c>
      <c r="Q783">
        <v>6</v>
      </c>
      <c r="R783">
        <v>6.5</v>
      </c>
      <c r="S783">
        <v>6</v>
      </c>
      <c r="T783">
        <v>9.5</v>
      </c>
    </row>
    <row r="784" spans="1:20" x14ac:dyDescent="0.2">
      <c r="A784" s="66" t="s">
        <v>403</v>
      </c>
      <c r="B784" s="66" t="s">
        <v>509</v>
      </c>
      <c r="C784" s="66" t="s">
        <v>428</v>
      </c>
      <c r="D784" t="s">
        <v>221</v>
      </c>
      <c r="E784" s="27" t="s">
        <v>582</v>
      </c>
      <c r="F784" s="101" t="s">
        <v>301</v>
      </c>
      <c r="G784" t="s">
        <v>238</v>
      </c>
      <c r="H784">
        <v>13</v>
      </c>
      <c r="I784" s="27">
        <f t="shared" si="36"/>
        <v>13</v>
      </c>
      <c r="J784" s="27">
        <f t="shared" si="37"/>
        <v>0</v>
      </c>
      <c r="K784" s="62">
        <f t="shared" si="38"/>
        <v>1</v>
      </c>
      <c r="L784" s="27"/>
      <c r="M784">
        <v>2</v>
      </c>
      <c r="N784">
        <v>7</v>
      </c>
      <c r="O784">
        <v>2</v>
      </c>
      <c r="P784">
        <v>2</v>
      </c>
      <c r="Q784">
        <v>0</v>
      </c>
      <c r="R784">
        <v>0</v>
      </c>
      <c r="S784">
        <v>0</v>
      </c>
      <c r="T784">
        <v>0</v>
      </c>
    </row>
    <row r="785" spans="1:20" x14ac:dyDescent="0.2">
      <c r="A785" s="66" t="s">
        <v>403</v>
      </c>
      <c r="B785" s="66" t="s">
        <v>509</v>
      </c>
      <c r="C785" s="66" t="s">
        <v>428</v>
      </c>
      <c r="D785" t="s">
        <v>221</v>
      </c>
      <c r="E785" s="27" t="s">
        <v>582</v>
      </c>
      <c r="F785" s="101" t="s">
        <v>301</v>
      </c>
      <c r="G785" t="s">
        <v>240</v>
      </c>
      <c r="H785">
        <v>12</v>
      </c>
      <c r="I785" s="27">
        <f t="shared" si="36"/>
        <v>8</v>
      </c>
      <c r="J785" s="27">
        <f t="shared" si="37"/>
        <v>4</v>
      </c>
      <c r="K785" s="62">
        <f t="shared" si="38"/>
        <v>0.66666666666666663</v>
      </c>
      <c r="L785" s="27"/>
      <c r="M785">
        <v>2</v>
      </c>
      <c r="N785">
        <v>0</v>
      </c>
      <c r="O785">
        <v>3</v>
      </c>
      <c r="P785">
        <v>3</v>
      </c>
      <c r="Q785">
        <v>0</v>
      </c>
      <c r="R785">
        <v>3</v>
      </c>
      <c r="S785">
        <v>0</v>
      </c>
      <c r="T785">
        <v>1</v>
      </c>
    </row>
    <row r="786" spans="1:20" x14ac:dyDescent="0.2">
      <c r="A786" s="66" t="s">
        <v>403</v>
      </c>
      <c r="B786" s="66" t="s">
        <v>509</v>
      </c>
      <c r="C786" s="66" t="s">
        <v>428</v>
      </c>
      <c r="D786" t="s">
        <v>221</v>
      </c>
      <c r="E786" s="27" t="s">
        <v>582</v>
      </c>
      <c r="F786" s="101" t="s">
        <v>301</v>
      </c>
      <c r="G786" t="s">
        <v>239</v>
      </c>
      <c r="H786">
        <v>5.5</v>
      </c>
      <c r="I786" s="27">
        <f t="shared" si="36"/>
        <v>4</v>
      </c>
      <c r="J786" s="27">
        <f t="shared" si="37"/>
        <v>1.5</v>
      </c>
      <c r="K786" s="62">
        <f t="shared" si="38"/>
        <v>0.72727272727272729</v>
      </c>
      <c r="L786" s="27"/>
      <c r="M786">
        <v>1</v>
      </c>
      <c r="N786">
        <v>0</v>
      </c>
      <c r="O786">
        <v>0.5</v>
      </c>
      <c r="P786">
        <v>2.5</v>
      </c>
      <c r="Q786">
        <v>0</v>
      </c>
      <c r="R786">
        <v>0</v>
      </c>
      <c r="S786">
        <v>1</v>
      </c>
      <c r="T786">
        <v>0.5</v>
      </c>
    </row>
    <row r="787" spans="1:20" x14ac:dyDescent="0.2">
      <c r="A787" s="66" t="s">
        <v>403</v>
      </c>
      <c r="B787" s="66" t="s">
        <v>509</v>
      </c>
      <c r="C787" s="66" t="s">
        <v>428</v>
      </c>
      <c r="D787" t="s">
        <v>221</v>
      </c>
      <c r="E787" s="27" t="s">
        <v>582</v>
      </c>
      <c r="F787" s="101" t="s">
        <v>301</v>
      </c>
      <c r="G787" t="s">
        <v>242</v>
      </c>
      <c r="H787">
        <v>33.5</v>
      </c>
      <c r="I787" s="27">
        <f t="shared" si="36"/>
        <v>32.5</v>
      </c>
      <c r="J787" s="27">
        <f t="shared" si="37"/>
        <v>1</v>
      </c>
      <c r="K787" s="62">
        <f t="shared" si="38"/>
        <v>0.97014925373134331</v>
      </c>
      <c r="L787" s="27"/>
      <c r="M787">
        <v>22</v>
      </c>
      <c r="N787">
        <v>4</v>
      </c>
      <c r="O787">
        <v>5</v>
      </c>
      <c r="P787">
        <v>1.5</v>
      </c>
      <c r="Q787">
        <v>1</v>
      </c>
      <c r="R787">
        <v>0</v>
      </c>
      <c r="S787">
        <v>0</v>
      </c>
      <c r="T787">
        <v>0</v>
      </c>
    </row>
    <row r="788" spans="1:20" x14ac:dyDescent="0.2">
      <c r="A788" s="66" t="s">
        <v>403</v>
      </c>
      <c r="B788" s="66" t="s">
        <v>509</v>
      </c>
      <c r="C788" s="66" t="s">
        <v>428</v>
      </c>
      <c r="D788" t="s">
        <v>221</v>
      </c>
      <c r="E788" s="27" t="s">
        <v>582</v>
      </c>
      <c r="F788" s="101" t="s">
        <v>301</v>
      </c>
      <c r="G788" t="s">
        <v>244</v>
      </c>
      <c r="H788">
        <v>27</v>
      </c>
      <c r="I788" s="27">
        <f t="shared" si="36"/>
        <v>23</v>
      </c>
      <c r="J788" s="27">
        <f t="shared" si="37"/>
        <v>4</v>
      </c>
      <c r="K788" s="62">
        <f t="shared" si="38"/>
        <v>0.85185185185185186</v>
      </c>
      <c r="L788" s="27"/>
      <c r="M788">
        <v>8</v>
      </c>
      <c r="N788">
        <v>4</v>
      </c>
      <c r="O788">
        <v>1</v>
      </c>
      <c r="P788">
        <v>10</v>
      </c>
      <c r="Q788">
        <v>1</v>
      </c>
      <c r="R788">
        <v>2</v>
      </c>
      <c r="S788">
        <v>0</v>
      </c>
      <c r="T788">
        <v>1</v>
      </c>
    </row>
    <row r="789" spans="1:20" x14ac:dyDescent="0.2">
      <c r="A789" s="66" t="s">
        <v>403</v>
      </c>
      <c r="B789" s="66" t="s">
        <v>509</v>
      </c>
      <c r="C789" s="66" t="s">
        <v>428</v>
      </c>
      <c r="D789" t="s">
        <v>221</v>
      </c>
      <c r="E789" s="27" t="s">
        <v>582</v>
      </c>
      <c r="F789" s="101" t="s">
        <v>301</v>
      </c>
      <c r="G789" t="s">
        <v>308</v>
      </c>
      <c r="H789">
        <v>43.5</v>
      </c>
      <c r="I789" s="27">
        <f t="shared" si="36"/>
        <v>27.5</v>
      </c>
      <c r="J789" s="27">
        <f t="shared" si="37"/>
        <v>16</v>
      </c>
      <c r="K789" s="62">
        <f t="shared" si="38"/>
        <v>0.63218390804597702</v>
      </c>
      <c r="L789" s="27"/>
      <c r="M789">
        <v>7.5</v>
      </c>
      <c r="N789">
        <v>2</v>
      </c>
      <c r="O789">
        <v>4.5</v>
      </c>
      <c r="P789">
        <v>13.5</v>
      </c>
      <c r="Q789">
        <v>6</v>
      </c>
      <c r="R789">
        <v>1</v>
      </c>
      <c r="S789">
        <v>6.5</v>
      </c>
      <c r="T789">
        <v>2.5</v>
      </c>
    </row>
    <row r="790" spans="1:20" x14ac:dyDescent="0.2">
      <c r="A790" s="66" t="s">
        <v>404</v>
      </c>
      <c r="B790" s="66" t="s">
        <v>509</v>
      </c>
      <c r="C790" s="66" t="s">
        <v>429</v>
      </c>
      <c r="D790" t="s">
        <v>64</v>
      </c>
      <c r="E790" s="27" t="s">
        <v>583</v>
      </c>
      <c r="F790" s="101" t="s">
        <v>301</v>
      </c>
      <c r="G790" t="s">
        <v>238</v>
      </c>
      <c r="H790">
        <v>9</v>
      </c>
      <c r="I790" s="27">
        <f t="shared" si="36"/>
        <v>9</v>
      </c>
      <c r="J790" s="27">
        <f t="shared" si="37"/>
        <v>0</v>
      </c>
      <c r="K790" s="62">
        <f t="shared" si="38"/>
        <v>1</v>
      </c>
      <c r="L790" s="27"/>
      <c r="M790">
        <v>3</v>
      </c>
      <c r="N790">
        <v>3</v>
      </c>
      <c r="O790">
        <v>2</v>
      </c>
      <c r="P790">
        <v>1</v>
      </c>
      <c r="Q790">
        <v>0</v>
      </c>
      <c r="R790">
        <v>0</v>
      </c>
      <c r="S790">
        <v>0</v>
      </c>
      <c r="T790">
        <v>0</v>
      </c>
    </row>
    <row r="791" spans="1:20" x14ac:dyDescent="0.2">
      <c r="A791" s="66" t="s">
        <v>404</v>
      </c>
      <c r="B791" s="66" t="s">
        <v>509</v>
      </c>
      <c r="C791" s="66" t="s">
        <v>429</v>
      </c>
      <c r="D791" t="s">
        <v>64</v>
      </c>
      <c r="E791" s="27" t="s">
        <v>583</v>
      </c>
      <c r="F791" s="101" t="s">
        <v>301</v>
      </c>
      <c r="G791" t="s">
        <v>240</v>
      </c>
      <c r="H791">
        <v>5</v>
      </c>
      <c r="I791" s="27">
        <f t="shared" si="36"/>
        <v>3</v>
      </c>
      <c r="J791" s="27">
        <f t="shared" si="37"/>
        <v>2</v>
      </c>
      <c r="K791" s="62">
        <f t="shared" si="38"/>
        <v>0.6</v>
      </c>
      <c r="L791" s="27"/>
      <c r="M791">
        <v>2</v>
      </c>
      <c r="N791">
        <v>0</v>
      </c>
      <c r="O791">
        <v>1</v>
      </c>
      <c r="P791">
        <v>0</v>
      </c>
      <c r="Q791">
        <v>0</v>
      </c>
      <c r="R791">
        <v>0</v>
      </c>
      <c r="S791">
        <v>2</v>
      </c>
      <c r="T791">
        <v>0</v>
      </c>
    </row>
    <row r="792" spans="1:20" x14ac:dyDescent="0.2">
      <c r="A792" s="66" t="s">
        <v>404</v>
      </c>
      <c r="B792" s="66" t="s">
        <v>509</v>
      </c>
      <c r="C792" s="66" t="s">
        <v>429</v>
      </c>
      <c r="D792" t="s">
        <v>64</v>
      </c>
      <c r="E792" s="27" t="s">
        <v>583</v>
      </c>
      <c r="F792" s="101" t="s">
        <v>301</v>
      </c>
      <c r="G792" t="s">
        <v>239</v>
      </c>
      <c r="H792">
        <v>3.5</v>
      </c>
      <c r="I792" s="27">
        <f t="shared" si="36"/>
        <v>3</v>
      </c>
      <c r="J792" s="27">
        <f t="shared" si="37"/>
        <v>0.5</v>
      </c>
      <c r="K792" s="62">
        <f t="shared" si="38"/>
        <v>0.8571428571428571</v>
      </c>
      <c r="L792" s="27"/>
      <c r="M792">
        <v>1</v>
      </c>
      <c r="N792">
        <v>0</v>
      </c>
      <c r="O792">
        <v>1</v>
      </c>
      <c r="P792">
        <v>1</v>
      </c>
      <c r="Q792">
        <v>0</v>
      </c>
      <c r="R792">
        <v>0.5</v>
      </c>
      <c r="S792">
        <v>0</v>
      </c>
      <c r="T792">
        <v>0</v>
      </c>
    </row>
    <row r="793" spans="1:20" x14ac:dyDescent="0.2">
      <c r="A793" s="66" t="s">
        <v>404</v>
      </c>
      <c r="B793" s="66" t="s">
        <v>509</v>
      </c>
      <c r="C793" s="66" t="s">
        <v>429</v>
      </c>
      <c r="D793" t="s">
        <v>64</v>
      </c>
      <c r="E793" s="27" t="s">
        <v>583</v>
      </c>
      <c r="F793" s="101" t="s">
        <v>301</v>
      </c>
      <c r="G793" t="s">
        <v>242</v>
      </c>
      <c r="H793">
        <v>3</v>
      </c>
      <c r="I793" s="27">
        <f t="shared" si="36"/>
        <v>3</v>
      </c>
      <c r="J793" s="27">
        <f t="shared" si="37"/>
        <v>0</v>
      </c>
      <c r="K793" s="62">
        <f t="shared" si="38"/>
        <v>1</v>
      </c>
      <c r="L793" s="27"/>
      <c r="M793">
        <v>2</v>
      </c>
      <c r="N793">
        <v>0</v>
      </c>
      <c r="O793">
        <v>1</v>
      </c>
      <c r="P793">
        <v>0</v>
      </c>
      <c r="Q793">
        <v>0</v>
      </c>
      <c r="R793">
        <v>0</v>
      </c>
      <c r="S793">
        <v>0</v>
      </c>
      <c r="T793">
        <v>0</v>
      </c>
    </row>
    <row r="794" spans="1:20" x14ac:dyDescent="0.2">
      <c r="A794" s="66" t="s">
        <v>404</v>
      </c>
      <c r="B794" s="66" t="s">
        <v>509</v>
      </c>
      <c r="C794" s="66" t="s">
        <v>429</v>
      </c>
      <c r="D794" t="s">
        <v>64</v>
      </c>
      <c r="E794" s="27" t="s">
        <v>583</v>
      </c>
      <c r="F794" s="101" t="s">
        <v>301</v>
      </c>
      <c r="G794" t="s">
        <v>244</v>
      </c>
      <c r="H794">
        <v>8.5</v>
      </c>
      <c r="I794" s="27">
        <f t="shared" si="36"/>
        <v>8</v>
      </c>
      <c r="J794" s="27">
        <f t="shared" si="37"/>
        <v>0.5</v>
      </c>
      <c r="K794" s="62">
        <f t="shared" si="38"/>
        <v>0.94117647058823528</v>
      </c>
      <c r="L794" s="27"/>
      <c r="M794">
        <v>2</v>
      </c>
      <c r="N794">
        <v>3</v>
      </c>
      <c r="O794">
        <v>2</v>
      </c>
      <c r="P794">
        <v>1</v>
      </c>
      <c r="Q794">
        <v>0</v>
      </c>
      <c r="R794">
        <v>0</v>
      </c>
      <c r="S794">
        <v>0</v>
      </c>
      <c r="T794">
        <v>0.5</v>
      </c>
    </row>
    <row r="795" spans="1:20" x14ac:dyDescent="0.2">
      <c r="A795" s="66" t="s">
        <v>404</v>
      </c>
      <c r="B795" s="66" t="s">
        <v>509</v>
      </c>
      <c r="C795" s="66" t="s">
        <v>429</v>
      </c>
      <c r="D795" t="s">
        <v>64</v>
      </c>
      <c r="E795" s="27" t="s">
        <v>583</v>
      </c>
      <c r="F795" s="101" t="s">
        <v>301</v>
      </c>
      <c r="G795" t="s">
        <v>308</v>
      </c>
      <c r="H795">
        <v>4.5</v>
      </c>
      <c r="I795" s="27">
        <f t="shared" si="36"/>
        <v>3.5</v>
      </c>
      <c r="J795" s="27">
        <f t="shared" si="37"/>
        <v>1</v>
      </c>
      <c r="K795" s="62">
        <f t="shared" si="38"/>
        <v>0.77777777777777779</v>
      </c>
      <c r="L795" s="27"/>
      <c r="M795">
        <v>1</v>
      </c>
      <c r="N795">
        <v>0</v>
      </c>
      <c r="O795">
        <v>0.5</v>
      </c>
      <c r="P795">
        <v>2</v>
      </c>
      <c r="Q795">
        <v>1</v>
      </c>
      <c r="R795">
        <v>0</v>
      </c>
      <c r="S795">
        <v>0</v>
      </c>
      <c r="T795">
        <v>0</v>
      </c>
    </row>
    <row r="796" spans="1:20" x14ac:dyDescent="0.2">
      <c r="A796" s="66" t="s">
        <v>404</v>
      </c>
      <c r="B796" s="66" t="s">
        <v>437</v>
      </c>
      <c r="C796" s="66" t="s">
        <v>429</v>
      </c>
      <c r="D796" t="s">
        <v>86</v>
      </c>
      <c r="E796" s="27" t="s">
        <v>584</v>
      </c>
      <c r="F796" s="101" t="s">
        <v>301</v>
      </c>
      <c r="G796" t="s">
        <v>238</v>
      </c>
      <c r="H796">
        <v>22</v>
      </c>
      <c r="I796" s="27">
        <f t="shared" si="36"/>
        <v>21</v>
      </c>
      <c r="J796" s="27">
        <f t="shared" si="37"/>
        <v>1</v>
      </c>
      <c r="K796" s="62">
        <f t="shared" si="38"/>
        <v>0.95454545454545459</v>
      </c>
      <c r="L796" s="27"/>
      <c r="M796">
        <v>5</v>
      </c>
      <c r="N796">
        <v>3</v>
      </c>
      <c r="O796">
        <v>8</v>
      </c>
      <c r="P796">
        <v>5</v>
      </c>
      <c r="Q796">
        <v>1</v>
      </c>
      <c r="R796">
        <v>0</v>
      </c>
      <c r="S796">
        <v>0</v>
      </c>
      <c r="T796">
        <v>0</v>
      </c>
    </row>
    <row r="797" spans="1:20" x14ac:dyDescent="0.2">
      <c r="A797" s="66" t="s">
        <v>404</v>
      </c>
      <c r="B797" s="66" t="s">
        <v>437</v>
      </c>
      <c r="C797" s="66" t="s">
        <v>429</v>
      </c>
      <c r="D797" t="s">
        <v>86</v>
      </c>
      <c r="E797" s="27" t="s">
        <v>584</v>
      </c>
      <c r="F797" s="101" t="s">
        <v>301</v>
      </c>
      <c r="G797" t="s">
        <v>240</v>
      </c>
      <c r="H797">
        <v>14.5</v>
      </c>
      <c r="I797" s="27">
        <f t="shared" si="36"/>
        <v>13.5</v>
      </c>
      <c r="J797" s="27">
        <f t="shared" si="37"/>
        <v>1</v>
      </c>
      <c r="K797" s="62">
        <f t="shared" si="38"/>
        <v>0.93103448275862066</v>
      </c>
      <c r="L797" s="27"/>
      <c r="M797">
        <v>3</v>
      </c>
      <c r="N797">
        <v>1</v>
      </c>
      <c r="O797">
        <v>0</v>
      </c>
      <c r="P797">
        <v>9.5</v>
      </c>
      <c r="Q797">
        <v>1</v>
      </c>
      <c r="R797">
        <v>0</v>
      </c>
      <c r="S797">
        <v>0</v>
      </c>
      <c r="T797">
        <v>0</v>
      </c>
    </row>
    <row r="798" spans="1:20" x14ac:dyDescent="0.2">
      <c r="A798" s="66" t="s">
        <v>404</v>
      </c>
      <c r="B798" s="66" t="s">
        <v>437</v>
      </c>
      <c r="C798" s="66" t="s">
        <v>429</v>
      </c>
      <c r="D798" t="s">
        <v>86</v>
      </c>
      <c r="E798" s="27" t="s">
        <v>584</v>
      </c>
      <c r="F798" s="101" t="s">
        <v>301</v>
      </c>
      <c r="G798" t="s">
        <v>239</v>
      </c>
      <c r="H798">
        <v>8</v>
      </c>
      <c r="I798" s="27">
        <f t="shared" si="36"/>
        <v>6</v>
      </c>
      <c r="J798" s="27">
        <f t="shared" si="37"/>
        <v>2</v>
      </c>
      <c r="K798" s="62">
        <f t="shared" si="38"/>
        <v>0.75</v>
      </c>
      <c r="L798" s="27"/>
      <c r="M798">
        <v>1</v>
      </c>
      <c r="N798">
        <v>0</v>
      </c>
      <c r="O798">
        <v>0</v>
      </c>
      <c r="P798">
        <v>5</v>
      </c>
      <c r="Q798">
        <v>1</v>
      </c>
      <c r="R798">
        <v>0</v>
      </c>
      <c r="S798">
        <v>1</v>
      </c>
      <c r="T798">
        <v>0</v>
      </c>
    </row>
    <row r="799" spans="1:20" x14ac:dyDescent="0.2">
      <c r="A799" s="66" t="s">
        <v>404</v>
      </c>
      <c r="B799" s="66" t="s">
        <v>437</v>
      </c>
      <c r="C799" s="66" t="s">
        <v>429</v>
      </c>
      <c r="D799" t="s">
        <v>86</v>
      </c>
      <c r="E799" s="27" t="s">
        <v>584</v>
      </c>
      <c r="F799" s="101" t="s">
        <v>301</v>
      </c>
      <c r="G799" t="s">
        <v>242</v>
      </c>
      <c r="H799">
        <v>9</v>
      </c>
      <c r="I799" s="27">
        <f t="shared" si="36"/>
        <v>9</v>
      </c>
      <c r="J799" s="27">
        <f t="shared" si="37"/>
        <v>0</v>
      </c>
      <c r="K799" s="62">
        <f t="shared" si="38"/>
        <v>1</v>
      </c>
      <c r="L799" s="27"/>
      <c r="M799">
        <v>2</v>
      </c>
      <c r="N799">
        <v>0</v>
      </c>
      <c r="O799">
        <v>4</v>
      </c>
      <c r="P799">
        <v>3</v>
      </c>
      <c r="Q799">
        <v>0</v>
      </c>
      <c r="R799">
        <v>0</v>
      </c>
      <c r="S799">
        <v>0</v>
      </c>
      <c r="T799">
        <v>0</v>
      </c>
    </row>
    <row r="800" spans="1:20" x14ac:dyDescent="0.2">
      <c r="A800" s="66" t="s">
        <v>404</v>
      </c>
      <c r="B800" s="66" t="s">
        <v>437</v>
      </c>
      <c r="C800" s="66" t="s">
        <v>429</v>
      </c>
      <c r="D800" t="s">
        <v>86</v>
      </c>
      <c r="E800" s="27" t="s">
        <v>584</v>
      </c>
      <c r="F800" s="101" t="s">
        <v>301</v>
      </c>
      <c r="G800" t="s">
        <v>244</v>
      </c>
      <c r="H800">
        <v>8.5</v>
      </c>
      <c r="I800" s="27">
        <f t="shared" si="36"/>
        <v>5</v>
      </c>
      <c r="J800" s="27">
        <f t="shared" si="37"/>
        <v>3.5</v>
      </c>
      <c r="K800" s="62">
        <f t="shared" si="38"/>
        <v>0.58823529411764708</v>
      </c>
      <c r="L800" s="27"/>
      <c r="M800">
        <v>0</v>
      </c>
      <c r="N800">
        <v>0</v>
      </c>
      <c r="O800">
        <v>3</v>
      </c>
      <c r="P800">
        <v>2</v>
      </c>
      <c r="Q800">
        <v>0</v>
      </c>
      <c r="R800">
        <v>0.5</v>
      </c>
      <c r="S800">
        <v>0</v>
      </c>
      <c r="T800">
        <v>3</v>
      </c>
    </row>
    <row r="801" spans="1:20" x14ac:dyDescent="0.2">
      <c r="A801" s="66" t="s">
        <v>404</v>
      </c>
      <c r="B801" s="66" t="s">
        <v>437</v>
      </c>
      <c r="C801" s="66" t="s">
        <v>429</v>
      </c>
      <c r="D801" t="s">
        <v>86</v>
      </c>
      <c r="E801" s="27" t="s">
        <v>584</v>
      </c>
      <c r="F801" s="101" t="s">
        <v>301</v>
      </c>
      <c r="G801" t="s">
        <v>308</v>
      </c>
      <c r="H801">
        <v>18.5</v>
      </c>
      <c r="I801" s="27">
        <f t="shared" si="36"/>
        <v>15</v>
      </c>
      <c r="J801" s="27">
        <f t="shared" si="37"/>
        <v>3.5</v>
      </c>
      <c r="K801" s="62">
        <f t="shared" si="38"/>
        <v>0.81081081081081086</v>
      </c>
      <c r="L801" s="27"/>
      <c r="M801">
        <v>5.5</v>
      </c>
      <c r="N801">
        <v>0.5</v>
      </c>
      <c r="O801">
        <v>0.5</v>
      </c>
      <c r="P801">
        <v>8.5</v>
      </c>
      <c r="Q801">
        <v>0</v>
      </c>
      <c r="R801">
        <v>0.5</v>
      </c>
      <c r="S801">
        <v>0.5</v>
      </c>
      <c r="T801">
        <v>2.5</v>
      </c>
    </row>
    <row r="802" spans="1:20" x14ac:dyDescent="0.2">
      <c r="A802" s="66" t="s">
        <v>404</v>
      </c>
      <c r="B802" s="66" t="s">
        <v>437</v>
      </c>
      <c r="C802" s="66" t="s">
        <v>429</v>
      </c>
      <c r="D802" t="s">
        <v>102</v>
      </c>
      <c r="E802" s="27" t="s">
        <v>585</v>
      </c>
      <c r="F802" s="101" t="s">
        <v>301</v>
      </c>
      <c r="G802" t="s">
        <v>238</v>
      </c>
      <c r="H802">
        <v>23</v>
      </c>
      <c r="I802" s="27">
        <f t="shared" si="36"/>
        <v>22</v>
      </c>
      <c r="J802" s="27">
        <f t="shared" si="37"/>
        <v>1</v>
      </c>
      <c r="K802" s="62">
        <f t="shared" si="38"/>
        <v>0.95652173913043481</v>
      </c>
      <c r="L802" s="27"/>
      <c r="M802">
        <v>6</v>
      </c>
      <c r="N802">
        <v>6</v>
      </c>
      <c r="O802">
        <v>7</v>
      </c>
      <c r="P802">
        <v>3</v>
      </c>
      <c r="Q802">
        <v>0</v>
      </c>
      <c r="R802">
        <v>1</v>
      </c>
      <c r="S802">
        <v>0</v>
      </c>
      <c r="T802">
        <v>0</v>
      </c>
    </row>
    <row r="803" spans="1:20" x14ac:dyDescent="0.2">
      <c r="A803" s="66" t="s">
        <v>404</v>
      </c>
      <c r="B803" s="66" t="s">
        <v>437</v>
      </c>
      <c r="C803" s="66" t="s">
        <v>429</v>
      </c>
      <c r="D803" t="s">
        <v>102</v>
      </c>
      <c r="E803" s="27" t="s">
        <v>585</v>
      </c>
      <c r="F803" s="101" t="s">
        <v>301</v>
      </c>
      <c r="G803" t="s">
        <v>240</v>
      </c>
      <c r="H803">
        <v>20.5</v>
      </c>
      <c r="I803" s="27">
        <f t="shared" si="36"/>
        <v>17.5</v>
      </c>
      <c r="J803" s="27">
        <f t="shared" si="37"/>
        <v>3</v>
      </c>
      <c r="K803" s="62">
        <f t="shared" si="38"/>
        <v>0.85365853658536583</v>
      </c>
      <c r="L803" s="27"/>
      <c r="M803">
        <v>0</v>
      </c>
      <c r="N803">
        <v>1</v>
      </c>
      <c r="O803">
        <v>4</v>
      </c>
      <c r="P803">
        <v>12.5</v>
      </c>
      <c r="Q803">
        <v>2</v>
      </c>
      <c r="R803">
        <v>1</v>
      </c>
      <c r="S803">
        <v>0</v>
      </c>
      <c r="T803">
        <v>0</v>
      </c>
    </row>
    <row r="804" spans="1:20" x14ac:dyDescent="0.2">
      <c r="A804" s="66" t="s">
        <v>404</v>
      </c>
      <c r="B804" s="66" t="s">
        <v>437</v>
      </c>
      <c r="C804" s="66" t="s">
        <v>429</v>
      </c>
      <c r="D804" t="s">
        <v>102</v>
      </c>
      <c r="E804" s="27" t="s">
        <v>585</v>
      </c>
      <c r="F804" s="101" t="s">
        <v>301</v>
      </c>
      <c r="G804" t="s">
        <v>239</v>
      </c>
      <c r="H804">
        <v>8</v>
      </c>
      <c r="I804" s="27">
        <f t="shared" si="36"/>
        <v>7.5</v>
      </c>
      <c r="J804" s="27">
        <f t="shared" si="37"/>
        <v>0.5</v>
      </c>
      <c r="K804" s="62">
        <f t="shared" si="38"/>
        <v>0.9375</v>
      </c>
      <c r="L804" s="27"/>
      <c r="M804">
        <v>2</v>
      </c>
      <c r="N804">
        <v>3</v>
      </c>
      <c r="O804">
        <v>1</v>
      </c>
      <c r="P804">
        <v>1.5</v>
      </c>
      <c r="Q804">
        <v>0</v>
      </c>
      <c r="R804">
        <v>0</v>
      </c>
      <c r="S804">
        <v>0</v>
      </c>
      <c r="T804">
        <v>0.5</v>
      </c>
    </row>
    <row r="805" spans="1:20" x14ac:dyDescent="0.2">
      <c r="A805" s="66" t="s">
        <v>404</v>
      </c>
      <c r="B805" s="66" t="s">
        <v>437</v>
      </c>
      <c r="C805" s="66" t="s">
        <v>429</v>
      </c>
      <c r="D805" t="s">
        <v>102</v>
      </c>
      <c r="E805" s="27" t="s">
        <v>585</v>
      </c>
      <c r="F805" s="101" t="s">
        <v>301</v>
      </c>
      <c r="G805" t="s">
        <v>242</v>
      </c>
      <c r="H805">
        <v>45.5</v>
      </c>
      <c r="I805" s="27">
        <f t="shared" si="36"/>
        <v>45</v>
      </c>
      <c r="J805" s="27">
        <f t="shared" si="37"/>
        <v>0.5</v>
      </c>
      <c r="K805" s="62">
        <f t="shared" si="38"/>
        <v>0.98901098901098905</v>
      </c>
      <c r="L805" s="27"/>
      <c r="M805">
        <v>36</v>
      </c>
      <c r="N805">
        <v>7.5</v>
      </c>
      <c r="O805">
        <v>0</v>
      </c>
      <c r="P805">
        <v>1.5</v>
      </c>
      <c r="Q805">
        <v>0.5</v>
      </c>
      <c r="R805">
        <v>0</v>
      </c>
      <c r="S805">
        <v>0</v>
      </c>
      <c r="T805">
        <v>0</v>
      </c>
    </row>
    <row r="806" spans="1:20" x14ac:dyDescent="0.2">
      <c r="A806" s="66" t="s">
        <v>404</v>
      </c>
      <c r="B806" s="66" t="s">
        <v>437</v>
      </c>
      <c r="C806" s="66" t="s">
        <v>429</v>
      </c>
      <c r="D806" t="s">
        <v>102</v>
      </c>
      <c r="E806" s="27" t="s">
        <v>585</v>
      </c>
      <c r="F806" s="101" t="s">
        <v>301</v>
      </c>
      <c r="G806" t="s">
        <v>244</v>
      </c>
      <c r="H806">
        <v>1.5</v>
      </c>
      <c r="I806" s="27">
        <f t="shared" si="36"/>
        <v>0.5</v>
      </c>
      <c r="J806" s="27">
        <f t="shared" si="37"/>
        <v>1</v>
      </c>
      <c r="K806" s="62">
        <f t="shared" si="38"/>
        <v>0.33333333333333331</v>
      </c>
      <c r="L806" s="27"/>
      <c r="M806">
        <v>0</v>
      </c>
      <c r="N806">
        <v>0</v>
      </c>
      <c r="O806">
        <v>0.5</v>
      </c>
      <c r="P806">
        <v>0</v>
      </c>
      <c r="Q806">
        <v>0</v>
      </c>
      <c r="R806">
        <v>0</v>
      </c>
      <c r="S806">
        <v>0</v>
      </c>
      <c r="T806">
        <v>1</v>
      </c>
    </row>
    <row r="807" spans="1:20" x14ac:dyDescent="0.2">
      <c r="A807" s="66" t="s">
        <v>404</v>
      </c>
      <c r="B807" s="66" t="s">
        <v>437</v>
      </c>
      <c r="C807" s="66" t="s">
        <v>429</v>
      </c>
      <c r="D807" t="s">
        <v>102</v>
      </c>
      <c r="E807" s="27" t="s">
        <v>585</v>
      </c>
      <c r="F807" s="101" t="s">
        <v>301</v>
      </c>
      <c r="G807" t="s">
        <v>308</v>
      </c>
      <c r="H807">
        <v>44.5</v>
      </c>
      <c r="I807" s="27">
        <f t="shared" si="36"/>
        <v>36.5</v>
      </c>
      <c r="J807" s="27">
        <f t="shared" si="37"/>
        <v>8</v>
      </c>
      <c r="K807" s="62">
        <f t="shared" si="38"/>
        <v>0.8202247191011236</v>
      </c>
      <c r="L807" s="27"/>
      <c r="M807">
        <v>7.5</v>
      </c>
      <c r="N807">
        <v>4.5</v>
      </c>
      <c r="O807">
        <v>9.5</v>
      </c>
      <c r="P807">
        <v>15</v>
      </c>
      <c r="Q807">
        <v>3.5</v>
      </c>
      <c r="R807">
        <v>2.5</v>
      </c>
      <c r="S807">
        <v>1.5</v>
      </c>
      <c r="T807">
        <v>0.5</v>
      </c>
    </row>
    <row r="808" spans="1:20" x14ac:dyDescent="0.2">
      <c r="A808" s="66" t="s">
        <v>404</v>
      </c>
      <c r="B808" s="66" t="s">
        <v>437</v>
      </c>
      <c r="C808" s="66" t="s">
        <v>429</v>
      </c>
      <c r="D808" t="s">
        <v>108</v>
      </c>
      <c r="E808" s="27" t="s">
        <v>586</v>
      </c>
      <c r="F808" s="101" t="s">
        <v>301</v>
      </c>
      <c r="G808" t="s">
        <v>238</v>
      </c>
      <c r="H808">
        <v>29</v>
      </c>
      <c r="I808" s="27">
        <f t="shared" si="36"/>
        <v>28</v>
      </c>
      <c r="J808" s="27">
        <f t="shared" si="37"/>
        <v>1</v>
      </c>
      <c r="K808" s="62">
        <f t="shared" si="38"/>
        <v>0.96551724137931039</v>
      </c>
      <c r="L808" s="27"/>
      <c r="M808">
        <v>2</v>
      </c>
      <c r="N808">
        <v>7</v>
      </c>
      <c r="O808">
        <v>8</v>
      </c>
      <c r="P808">
        <v>11</v>
      </c>
      <c r="Q808">
        <v>1</v>
      </c>
      <c r="R808">
        <v>0</v>
      </c>
      <c r="S808">
        <v>0</v>
      </c>
      <c r="T808">
        <v>0</v>
      </c>
    </row>
    <row r="809" spans="1:20" x14ac:dyDescent="0.2">
      <c r="A809" s="66" t="s">
        <v>404</v>
      </c>
      <c r="B809" s="66" t="s">
        <v>437</v>
      </c>
      <c r="C809" s="66" t="s">
        <v>429</v>
      </c>
      <c r="D809" t="s">
        <v>108</v>
      </c>
      <c r="E809" s="27" t="s">
        <v>586</v>
      </c>
      <c r="F809" s="101" t="s">
        <v>301</v>
      </c>
      <c r="G809" t="s">
        <v>240</v>
      </c>
      <c r="H809">
        <v>25</v>
      </c>
      <c r="I809" s="27">
        <f t="shared" si="36"/>
        <v>17</v>
      </c>
      <c r="J809" s="27">
        <f t="shared" si="37"/>
        <v>8</v>
      </c>
      <c r="K809" s="62">
        <f t="shared" si="38"/>
        <v>0.68</v>
      </c>
      <c r="L809" s="27"/>
      <c r="M809">
        <v>2</v>
      </c>
      <c r="N809">
        <v>1</v>
      </c>
      <c r="O809">
        <v>2</v>
      </c>
      <c r="P809">
        <v>12</v>
      </c>
      <c r="Q809">
        <v>5</v>
      </c>
      <c r="R809">
        <v>2</v>
      </c>
      <c r="S809">
        <v>0</v>
      </c>
      <c r="T809">
        <v>1</v>
      </c>
    </row>
    <row r="810" spans="1:20" x14ac:dyDescent="0.2">
      <c r="A810" s="66" t="s">
        <v>404</v>
      </c>
      <c r="B810" s="66" t="s">
        <v>437</v>
      </c>
      <c r="C810" s="66" t="s">
        <v>429</v>
      </c>
      <c r="D810" t="s">
        <v>108</v>
      </c>
      <c r="E810" s="27" t="s">
        <v>586</v>
      </c>
      <c r="F810" s="101" t="s">
        <v>301</v>
      </c>
      <c r="G810" t="s">
        <v>239</v>
      </c>
      <c r="H810">
        <v>4.5</v>
      </c>
      <c r="I810" s="27">
        <f t="shared" si="36"/>
        <v>2.5</v>
      </c>
      <c r="J810" s="27">
        <f t="shared" si="37"/>
        <v>2</v>
      </c>
      <c r="K810" s="62">
        <f t="shared" si="38"/>
        <v>0.55555555555555558</v>
      </c>
      <c r="L810" s="27"/>
      <c r="M810">
        <v>0</v>
      </c>
      <c r="N810">
        <v>1</v>
      </c>
      <c r="O810">
        <v>1.5</v>
      </c>
      <c r="P810">
        <v>0</v>
      </c>
      <c r="Q810">
        <v>2</v>
      </c>
      <c r="R810">
        <v>0</v>
      </c>
      <c r="S810">
        <v>0</v>
      </c>
      <c r="T810">
        <v>0</v>
      </c>
    </row>
    <row r="811" spans="1:20" x14ac:dyDescent="0.2">
      <c r="A811" s="66" t="s">
        <v>404</v>
      </c>
      <c r="B811" s="66" t="s">
        <v>437</v>
      </c>
      <c r="C811" s="66" t="s">
        <v>429</v>
      </c>
      <c r="D811" t="s">
        <v>108</v>
      </c>
      <c r="E811" s="27" t="s">
        <v>586</v>
      </c>
      <c r="F811" s="101" t="s">
        <v>301</v>
      </c>
      <c r="G811" t="s">
        <v>242</v>
      </c>
      <c r="H811">
        <v>70.5</v>
      </c>
      <c r="I811" s="27">
        <f t="shared" si="36"/>
        <v>66</v>
      </c>
      <c r="J811" s="27">
        <f t="shared" si="37"/>
        <v>4.5</v>
      </c>
      <c r="K811" s="62">
        <f t="shared" si="38"/>
        <v>0.93617021276595747</v>
      </c>
      <c r="L811" s="27"/>
      <c r="M811">
        <v>47</v>
      </c>
      <c r="N811">
        <v>9.5</v>
      </c>
      <c r="O811">
        <v>4</v>
      </c>
      <c r="P811">
        <v>5.5</v>
      </c>
      <c r="Q811">
        <v>1.5</v>
      </c>
      <c r="R811">
        <v>0</v>
      </c>
      <c r="S811">
        <v>2</v>
      </c>
      <c r="T811">
        <v>1</v>
      </c>
    </row>
    <row r="812" spans="1:20" x14ac:dyDescent="0.2">
      <c r="A812" s="66" t="s">
        <v>404</v>
      </c>
      <c r="B812" s="66" t="s">
        <v>437</v>
      </c>
      <c r="C812" s="66" t="s">
        <v>429</v>
      </c>
      <c r="D812" t="s">
        <v>108</v>
      </c>
      <c r="E812" s="27" t="s">
        <v>586</v>
      </c>
      <c r="F812" s="101" t="s">
        <v>301</v>
      </c>
      <c r="G812" t="s">
        <v>244</v>
      </c>
      <c r="H812">
        <v>43</v>
      </c>
      <c r="I812" s="27">
        <f t="shared" si="36"/>
        <v>22.5</v>
      </c>
      <c r="J812" s="27">
        <f t="shared" si="37"/>
        <v>20.5</v>
      </c>
      <c r="K812" s="62">
        <f t="shared" si="38"/>
        <v>0.52325581395348841</v>
      </c>
      <c r="L812" s="27"/>
      <c r="M812">
        <v>5</v>
      </c>
      <c r="N812">
        <v>4</v>
      </c>
      <c r="O812">
        <v>10.5</v>
      </c>
      <c r="P812">
        <v>3</v>
      </c>
      <c r="Q812">
        <v>6</v>
      </c>
      <c r="R812">
        <v>4.5</v>
      </c>
      <c r="S812">
        <v>3</v>
      </c>
      <c r="T812">
        <v>7</v>
      </c>
    </row>
    <row r="813" spans="1:20" x14ac:dyDescent="0.2">
      <c r="A813" s="66" t="s">
        <v>404</v>
      </c>
      <c r="B813" s="66" t="s">
        <v>437</v>
      </c>
      <c r="C813" s="66" t="s">
        <v>429</v>
      </c>
      <c r="D813" t="s">
        <v>108</v>
      </c>
      <c r="E813" s="27" t="s">
        <v>586</v>
      </c>
      <c r="F813" s="101" t="s">
        <v>301</v>
      </c>
      <c r="G813" t="s">
        <v>308</v>
      </c>
      <c r="H813">
        <v>41.5</v>
      </c>
      <c r="I813" s="27">
        <f t="shared" si="36"/>
        <v>31.5</v>
      </c>
      <c r="J813" s="27">
        <f t="shared" si="37"/>
        <v>10</v>
      </c>
      <c r="K813" s="62">
        <f t="shared" si="38"/>
        <v>0.75903614457831325</v>
      </c>
      <c r="L813" s="27"/>
      <c r="M813">
        <v>10</v>
      </c>
      <c r="N813">
        <v>4</v>
      </c>
      <c r="O813">
        <v>7</v>
      </c>
      <c r="P813">
        <v>10.5</v>
      </c>
      <c r="Q813">
        <v>4.5</v>
      </c>
      <c r="R813">
        <v>2</v>
      </c>
      <c r="S813">
        <v>1.5</v>
      </c>
      <c r="T813">
        <v>2</v>
      </c>
    </row>
    <row r="814" spans="1:20" x14ac:dyDescent="0.2">
      <c r="A814" s="66" t="s">
        <v>404</v>
      </c>
      <c r="B814" s="66" t="s">
        <v>509</v>
      </c>
      <c r="C814" s="66" t="s">
        <v>429</v>
      </c>
      <c r="D814" t="s">
        <v>126</v>
      </c>
      <c r="E814" s="27" t="s">
        <v>587</v>
      </c>
      <c r="F814" s="101" t="s">
        <v>301</v>
      </c>
      <c r="G814" t="s">
        <v>238</v>
      </c>
      <c r="H814">
        <v>34</v>
      </c>
      <c r="I814" s="27">
        <f t="shared" si="36"/>
        <v>31</v>
      </c>
      <c r="J814" s="27">
        <f t="shared" si="37"/>
        <v>3</v>
      </c>
      <c r="K814" s="62">
        <f t="shared" si="38"/>
        <v>0.91176470588235292</v>
      </c>
      <c r="L814" s="27"/>
      <c r="M814">
        <v>2</v>
      </c>
      <c r="N814">
        <v>2</v>
      </c>
      <c r="O814">
        <v>12</v>
      </c>
      <c r="P814">
        <v>15</v>
      </c>
      <c r="Q814">
        <v>3</v>
      </c>
      <c r="R814">
        <v>0</v>
      </c>
      <c r="S814">
        <v>0</v>
      </c>
      <c r="T814">
        <v>0</v>
      </c>
    </row>
    <row r="815" spans="1:20" x14ac:dyDescent="0.2">
      <c r="A815" s="66" t="s">
        <v>404</v>
      </c>
      <c r="B815" s="66" t="s">
        <v>509</v>
      </c>
      <c r="C815" s="66" t="s">
        <v>429</v>
      </c>
      <c r="D815" t="s">
        <v>126</v>
      </c>
      <c r="E815" s="27" t="s">
        <v>587</v>
      </c>
      <c r="F815" s="101" t="s">
        <v>301</v>
      </c>
      <c r="G815" t="s">
        <v>240</v>
      </c>
      <c r="H815">
        <v>22</v>
      </c>
      <c r="I815" s="27">
        <f t="shared" si="36"/>
        <v>12</v>
      </c>
      <c r="J815" s="27">
        <f t="shared" si="37"/>
        <v>10</v>
      </c>
      <c r="K815" s="62">
        <f t="shared" si="38"/>
        <v>0.54545454545454541</v>
      </c>
      <c r="L815" s="27"/>
      <c r="M815">
        <v>3</v>
      </c>
      <c r="N815">
        <v>1</v>
      </c>
      <c r="O815">
        <v>1</v>
      </c>
      <c r="P815">
        <v>7</v>
      </c>
      <c r="Q815">
        <v>5</v>
      </c>
      <c r="R815">
        <v>1</v>
      </c>
      <c r="S815">
        <v>2</v>
      </c>
      <c r="T815">
        <v>2</v>
      </c>
    </row>
    <row r="816" spans="1:20" x14ac:dyDescent="0.2">
      <c r="A816" s="66" t="s">
        <v>404</v>
      </c>
      <c r="B816" s="66" t="s">
        <v>509</v>
      </c>
      <c r="C816" s="66" t="s">
        <v>429</v>
      </c>
      <c r="D816" t="s">
        <v>126</v>
      </c>
      <c r="E816" s="27" t="s">
        <v>587</v>
      </c>
      <c r="F816" s="101" t="s">
        <v>301</v>
      </c>
      <c r="G816" t="s">
        <v>239</v>
      </c>
      <c r="H816">
        <v>18</v>
      </c>
      <c r="I816" s="27">
        <f t="shared" si="36"/>
        <v>13.5</v>
      </c>
      <c r="J816" s="27">
        <f t="shared" si="37"/>
        <v>4.5</v>
      </c>
      <c r="K816" s="62">
        <f t="shared" si="38"/>
        <v>0.75</v>
      </c>
      <c r="L816" s="27"/>
      <c r="M816">
        <v>1</v>
      </c>
      <c r="N816">
        <v>1</v>
      </c>
      <c r="O816">
        <v>3.5</v>
      </c>
      <c r="P816">
        <v>8</v>
      </c>
      <c r="Q816">
        <v>1.5</v>
      </c>
      <c r="R816">
        <v>1.5</v>
      </c>
      <c r="S816">
        <v>0</v>
      </c>
      <c r="T816">
        <v>1.5</v>
      </c>
    </row>
    <row r="817" spans="1:20" x14ac:dyDescent="0.2">
      <c r="A817" s="66" t="s">
        <v>404</v>
      </c>
      <c r="B817" s="66" t="s">
        <v>509</v>
      </c>
      <c r="C817" s="66" t="s">
        <v>429</v>
      </c>
      <c r="D817" t="s">
        <v>126</v>
      </c>
      <c r="E817" s="27" t="s">
        <v>587</v>
      </c>
      <c r="F817" s="101" t="s">
        <v>301</v>
      </c>
      <c r="G817" t="s">
        <v>242</v>
      </c>
      <c r="H817">
        <v>32.5</v>
      </c>
      <c r="I817" s="27">
        <f t="shared" si="36"/>
        <v>30.5</v>
      </c>
      <c r="J817" s="27">
        <f t="shared" si="37"/>
        <v>2</v>
      </c>
      <c r="K817" s="62">
        <f t="shared" si="38"/>
        <v>0.93846153846153846</v>
      </c>
      <c r="L817" s="27"/>
      <c r="M817">
        <v>12</v>
      </c>
      <c r="N817">
        <v>13</v>
      </c>
      <c r="O817">
        <v>2.5</v>
      </c>
      <c r="P817">
        <v>3</v>
      </c>
      <c r="Q817">
        <v>0</v>
      </c>
      <c r="R817">
        <v>0</v>
      </c>
      <c r="S817">
        <v>1</v>
      </c>
      <c r="T817">
        <v>1</v>
      </c>
    </row>
    <row r="818" spans="1:20" x14ac:dyDescent="0.2">
      <c r="A818" s="66" t="s">
        <v>404</v>
      </c>
      <c r="B818" s="66" t="s">
        <v>509</v>
      </c>
      <c r="C818" s="66" t="s">
        <v>429</v>
      </c>
      <c r="D818" t="s">
        <v>126</v>
      </c>
      <c r="E818" s="27" t="s">
        <v>587</v>
      </c>
      <c r="F818" s="101" t="s">
        <v>301</v>
      </c>
      <c r="G818" t="s">
        <v>244</v>
      </c>
      <c r="H818">
        <v>50.5</v>
      </c>
      <c r="I818" s="27">
        <f t="shared" si="36"/>
        <v>33</v>
      </c>
      <c r="J818" s="27">
        <f t="shared" si="37"/>
        <v>17.5</v>
      </c>
      <c r="K818" s="62">
        <f t="shared" si="38"/>
        <v>0.65346534653465349</v>
      </c>
      <c r="L818" s="27"/>
      <c r="M818">
        <v>2.5</v>
      </c>
      <c r="N818">
        <v>7</v>
      </c>
      <c r="O818">
        <v>11.5</v>
      </c>
      <c r="P818">
        <v>12</v>
      </c>
      <c r="Q818">
        <v>5.5</v>
      </c>
      <c r="R818">
        <v>3</v>
      </c>
      <c r="S818">
        <v>5.5</v>
      </c>
      <c r="T818">
        <v>3.5</v>
      </c>
    </row>
    <row r="819" spans="1:20" x14ac:dyDescent="0.2">
      <c r="A819" s="66" t="s">
        <v>404</v>
      </c>
      <c r="B819" s="66" t="s">
        <v>509</v>
      </c>
      <c r="C819" s="66" t="s">
        <v>429</v>
      </c>
      <c r="D819" t="s">
        <v>126</v>
      </c>
      <c r="E819" s="27" t="s">
        <v>587</v>
      </c>
      <c r="F819" s="101" t="s">
        <v>301</v>
      </c>
      <c r="G819" t="s">
        <v>308</v>
      </c>
      <c r="H819">
        <v>47</v>
      </c>
      <c r="I819" s="27">
        <f t="shared" si="36"/>
        <v>37.5</v>
      </c>
      <c r="J819" s="27">
        <f t="shared" si="37"/>
        <v>9.5</v>
      </c>
      <c r="K819" s="62">
        <f t="shared" si="38"/>
        <v>0.7978723404255319</v>
      </c>
      <c r="L819" s="27"/>
      <c r="M819">
        <v>19.5</v>
      </c>
      <c r="N819">
        <v>2</v>
      </c>
      <c r="O819">
        <v>5.5</v>
      </c>
      <c r="P819">
        <v>10.5</v>
      </c>
      <c r="Q819">
        <v>3.5</v>
      </c>
      <c r="R819">
        <v>2</v>
      </c>
      <c r="S819">
        <v>3</v>
      </c>
      <c r="T819">
        <v>1</v>
      </c>
    </row>
    <row r="820" spans="1:20" x14ac:dyDescent="0.2">
      <c r="A820" s="66" t="s">
        <v>404</v>
      </c>
      <c r="B820" s="66" t="s">
        <v>509</v>
      </c>
      <c r="C820" s="66" t="s">
        <v>429</v>
      </c>
      <c r="D820" t="s">
        <v>128</v>
      </c>
      <c r="E820" s="27" t="s">
        <v>588</v>
      </c>
      <c r="F820" s="101" t="s">
        <v>301</v>
      </c>
      <c r="G820" t="s">
        <v>238</v>
      </c>
      <c r="H820">
        <v>41.5</v>
      </c>
      <c r="I820" s="27">
        <f t="shared" si="36"/>
        <v>39.5</v>
      </c>
      <c r="J820" s="27">
        <f t="shared" si="37"/>
        <v>2</v>
      </c>
      <c r="K820" s="62">
        <f t="shared" si="38"/>
        <v>0.95180722891566261</v>
      </c>
      <c r="L820" s="27"/>
      <c r="M820">
        <v>1</v>
      </c>
      <c r="N820">
        <v>1</v>
      </c>
      <c r="O820">
        <v>13</v>
      </c>
      <c r="P820">
        <v>24.5</v>
      </c>
      <c r="Q820">
        <v>1</v>
      </c>
      <c r="R820">
        <v>1</v>
      </c>
      <c r="S820">
        <v>0</v>
      </c>
      <c r="T820">
        <v>0</v>
      </c>
    </row>
    <row r="821" spans="1:20" x14ac:dyDescent="0.2">
      <c r="A821" s="66" t="s">
        <v>404</v>
      </c>
      <c r="B821" s="66" t="s">
        <v>509</v>
      </c>
      <c r="C821" s="66" t="s">
        <v>429</v>
      </c>
      <c r="D821" t="s">
        <v>128</v>
      </c>
      <c r="E821" s="27" t="s">
        <v>588</v>
      </c>
      <c r="F821" s="101" t="s">
        <v>301</v>
      </c>
      <c r="G821" t="s">
        <v>240</v>
      </c>
      <c r="H821">
        <v>25.5</v>
      </c>
      <c r="I821" s="27">
        <f t="shared" si="36"/>
        <v>19.5</v>
      </c>
      <c r="J821" s="27">
        <f t="shared" si="37"/>
        <v>6</v>
      </c>
      <c r="K821" s="62">
        <f t="shared" si="38"/>
        <v>0.76470588235294112</v>
      </c>
      <c r="L821" s="27"/>
      <c r="M821">
        <v>5</v>
      </c>
      <c r="N821">
        <v>0</v>
      </c>
      <c r="O821">
        <v>2</v>
      </c>
      <c r="P821">
        <v>12.5</v>
      </c>
      <c r="Q821">
        <v>0</v>
      </c>
      <c r="R821">
        <v>2</v>
      </c>
      <c r="S821">
        <v>3</v>
      </c>
      <c r="T821">
        <v>1</v>
      </c>
    </row>
    <row r="822" spans="1:20" x14ac:dyDescent="0.2">
      <c r="A822" s="66" t="s">
        <v>404</v>
      </c>
      <c r="B822" s="66" t="s">
        <v>509</v>
      </c>
      <c r="C822" s="66" t="s">
        <v>429</v>
      </c>
      <c r="D822" t="s">
        <v>128</v>
      </c>
      <c r="E822" s="27" t="s">
        <v>588</v>
      </c>
      <c r="F822" s="101" t="s">
        <v>301</v>
      </c>
      <c r="G822" t="s">
        <v>239</v>
      </c>
      <c r="H822">
        <v>11.5</v>
      </c>
      <c r="I822" s="27">
        <f t="shared" si="36"/>
        <v>9</v>
      </c>
      <c r="J822" s="27">
        <f t="shared" si="37"/>
        <v>2.5</v>
      </c>
      <c r="K822" s="62">
        <f t="shared" si="38"/>
        <v>0.78260869565217395</v>
      </c>
      <c r="L822" s="27"/>
      <c r="M822">
        <v>1</v>
      </c>
      <c r="N822">
        <v>0</v>
      </c>
      <c r="O822">
        <v>1.5</v>
      </c>
      <c r="P822">
        <v>6.5</v>
      </c>
      <c r="Q822">
        <v>0.5</v>
      </c>
      <c r="R822">
        <v>1</v>
      </c>
      <c r="S822">
        <v>0.5</v>
      </c>
      <c r="T822">
        <v>0.5</v>
      </c>
    </row>
    <row r="823" spans="1:20" x14ac:dyDescent="0.2">
      <c r="A823" s="66" t="s">
        <v>404</v>
      </c>
      <c r="B823" s="66" t="s">
        <v>509</v>
      </c>
      <c r="C823" s="66" t="s">
        <v>429</v>
      </c>
      <c r="D823" t="s">
        <v>128</v>
      </c>
      <c r="E823" s="27" t="s">
        <v>588</v>
      </c>
      <c r="F823" s="101" t="s">
        <v>301</v>
      </c>
      <c r="G823" t="s">
        <v>242</v>
      </c>
      <c r="H823">
        <v>9</v>
      </c>
      <c r="I823" s="27">
        <f t="shared" si="36"/>
        <v>8</v>
      </c>
      <c r="J823" s="27">
        <f t="shared" si="37"/>
        <v>1</v>
      </c>
      <c r="K823" s="62">
        <f t="shared" si="38"/>
        <v>0.88888888888888884</v>
      </c>
      <c r="L823" s="27"/>
      <c r="M823">
        <v>0</v>
      </c>
      <c r="N823">
        <v>0</v>
      </c>
      <c r="O823">
        <v>0</v>
      </c>
      <c r="P823">
        <v>8</v>
      </c>
      <c r="Q823">
        <v>0</v>
      </c>
      <c r="R823">
        <v>1</v>
      </c>
      <c r="S823">
        <v>0</v>
      </c>
      <c r="T823">
        <v>0</v>
      </c>
    </row>
    <row r="824" spans="1:20" x14ac:dyDescent="0.2">
      <c r="A824" s="66" t="s">
        <v>404</v>
      </c>
      <c r="B824" s="66" t="s">
        <v>509</v>
      </c>
      <c r="C824" s="66" t="s">
        <v>429</v>
      </c>
      <c r="D824" t="s">
        <v>128</v>
      </c>
      <c r="E824" s="27" t="s">
        <v>588</v>
      </c>
      <c r="F824" s="101" t="s">
        <v>301</v>
      </c>
      <c r="G824" t="s">
        <v>244</v>
      </c>
      <c r="H824">
        <v>28</v>
      </c>
      <c r="I824" s="27">
        <f t="shared" si="36"/>
        <v>16</v>
      </c>
      <c r="J824" s="27">
        <f t="shared" si="37"/>
        <v>12</v>
      </c>
      <c r="K824" s="62">
        <f t="shared" si="38"/>
        <v>0.5714285714285714</v>
      </c>
      <c r="L824" s="27"/>
      <c r="M824">
        <v>4</v>
      </c>
      <c r="N824">
        <v>3</v>
      </c>
      <c r="O824">
        <v>4</v>
      </c>
      <c r="P824">
        <v>5</v>
      </c>
      <c r="Q824">
        <v>2</v>
      </c>
      <c r="R824">
        <v>2.5</v>
      </c>
      <c r="S824">
        <v>3</v>
      </c>
      <c r="T824">
        <v>4.5</v>
      </c>
    </row>
    <row r="825" spans="1:20" x14ac:dyDescent="0.2">
      <c r="A825" s="66" t="s">
        <v>404</v>
      </c>
      <c r="B825" s="66" t="s">
        <v>509</v>
      </c>
      <c r="C825" s="66" t="s">
        <v>429</v>
      </c>
      <c r="D825" t="s">
        <v>128</v>
      </c>
      <c r="E825" s="27" t="s">
        <v>588</v>
      </c>
      <c r="F825" s="101" t="s">
        <v>301</v>
      </c>
      <c r="G825" t="s">
        <v>308</v>
      </c>
      <c r="H825">
        <v>93.5</v>
      </c>
      <c r="I825" s="27">
        <f t="shared" si="36"/>
        <v>75.5</v>
      </c>
      <c r="J825" s="27">
        <f t="shared" si="37"/>
        <v>18</v>
      </c>
      <c r="K825" s="62">
        <f t="shared" si="38"/>
        <v>0.80748663101604279</v>
      </c>
      <c r="L825" s="27"/>
      <c r="M825">
        <v>9.5</v>
      </c>
      <c r="N825">
        <v>7</v>
      </c>
      <c r="O825">
        <v>15.5</v>
      </c>
      <c r="P825">
        <v>43.5</v>
      </c>
      <c r="Q825">
        <v>2</v>
      </c>
      <c r="R825">
        <v>11.5</v>
      </c>
      <c r="S825">
        <v>1</v>
      </c>
      <c r="T825">
        <v>3.5</v>
      </c>
    </row>
    <row r="826" spans="1:20" x14ac:dyDescent="0.2">
      <c r="A826" s="66" t="s">
        <v>404</v>
      </c>
      <c r="B826" s="66" t="s">
        <v>509</v>
      </c>
      <c r="C826" s="66" t="s">
        <v>429</v>
      </c>
      <c r="D826" t="s">
        <v>158</v>
      </c>
      <c r="E826" s="27" t="s">
        <v>589</v>
      </c>
      <c r="F826" s="101" t="s">
        <v>301</v>
      </c>
      <c r="G826" t="s">
        <v>238</v>
      </c>
      <c r="H826">
        <v>48</v>
      </c>
      <c r="I826" s="27">
        <f t="shared" si="36"/>
        <v>48</v>
      </c>
      <c r="J826" s="27">
        <f t="shared" si="37"/>
        <v>0</v>
      </c>
      <c r="K826" s="62">
        <f t="shared" si="38"/>
        <v>1</v>
      </c>
      <c r="L826" s="27"/>
      <c r="M826">
        <v>11</v>
      </c>
      <c r="N826">
        <v>6</v>
      </c>
      <c r="O826">
        <v>16</v>
      </c>
      <c r="P826">
        <v>15</v>
      </c>
      <c r="Q826">
        <v>0</v>
      </c>
      <c r="R826">
        <v>0</v>
      </c>
      <c r="S826">
        <v>0</v>
      </c>
      <c r="T826">
        <v>0</v>
      </c>
    </row>
    <row r="827" spans="1:20" x14ac:dyDescent="0.2">
      <c r="A827" s="66" t="s">
        <v>404</v>
      </c>
      <c r="B827" s="66" t="s">
        <v>509</v>
      </c>
      <c r="C827" s="66" t="s">
        <v>429</v>
      </c>
      <c r="D827" t="s">
        <v>158</v>
      </c>
      <c r="E827" s="27" t="s">
        <v>589</v>
      </c>
      <c r="F827" s="101" t="s">
        <v>301</v>
      </c>
      <c r="G827" t="s">
        <v>240</v>
      </c>
      <c r="H827">
        <v>24.5</v>
      </c>
      <c r="I827" s="27">
        <f t="shared" si="36"/>
        <v>16</v>
      </c>
      <c r="J827" s="27">
        <f t="shared" si="37"/>
        <v>8.5</v>
      </c>
      <c r="K827" s="62">
        <f t="shared" si="38"/>
        <v>0.65306122448979587</v>
      </c>
      <c r="L827" s="27"/>
      <c r="M827">
        <v>2</v>
      </c>
      <c r="N827">
        <v>1</v>
      </c>
      <c r="O827">
        <v>3</v>
      </c>
      <c r="P827">
        <v>10</v>
      </c>
      <c r="Q827">
        <v>3</v>
      </c>
      <c r="R827">
        <v>0</v>
      </c>
      <c r="S827">
        <v>3</v>
      </c>
      <c r="T827">
        <v>2.5</v>
      </c>
    </row>
    <row r="828" spans="1:20" x14ac:dyDescent="0.2">
      <c r="A828" s="66" t="s">
        <v>404</v>
      </c>
      <c r="B828" s="66" t="s">
        <v>509</v>
      </c>
      <c r="C828" s="66" t="s">
        <v>429</v>
      </c>
      <c r="D828" t="s">
        <v>158</v>
      </c>
      <c r="E828" s="27" t="s">
        <v>589</v>
      </c>
      <c r="F828" s="101" t="s">
        <v>301</v>
      </c>
      <c r="G828" t="s">
        <v>239</v>
      </c>
      <c r="H828">
        <v>5</v>
      </c>
      <c r="I828" s="27">
        <f t="shared" si="36"/>
        <v>3.5</v>
      </c>
      <c r="J828" s="27">
        <f t="shared" si="37"/>
        <v>1.5</v>
      </c>
      <c r="K828" s="62">
        <f t="shared" si="38"/>
        <v>0.7</v>
      </c>
      <c r="L828" s="27"/>
      <c r="M828">
        <v>3</v>
      </c>
      <c r="N828">
        <v>0</v>
      </c>
      <c r="O828">
        <v>0</v>
      </c>
      <c r="P828">
        <v>0.5</v>
      </c>
      <c r="Q828">
        <v>0.5</v>
      </c>
      <c r="R828">
        <v>0</v>
      </c>
      <c r="S828">
        <v>0</v>
      </c>
      <c r="T828">
        <v>1</v>
      </c>
    </row>
    <row r="829" spans="1:20" x14ac:dyDescent="0.2">
      <c r="A829" s="66" t="s">
        <v>404</v>
      </c>
      <c r="B829" s="66" t="s">
        <v>509</v>
      </c>
      <c r="C829" s="66" t="s">
        <v>429</v>
      </c>
      <c r="D829" t="s">
        <v>158</v>
      </c>
      <c r="E829" s="27" t="s">
        <v>589</v>
      </c>
      <c r="F829" s="101" t="s">
        <v>301</v>
      </c>
      <c r="G829" t="s">
        <v>242</v>
      </c>
      <c r="H829">
        <v>34</v>
      </c>
      <c r="I829" s="27">
        <f t="shared" si="36"/>
        <v>33</v>
      </c>
      <c r="J829" s="27">
        <f t="shared" si="37"/>
        <v>1</v>
      </c>
      <c r="K829" s="62">
        <f t="shared" si="38"/>
        <v>0.97058823529411764</v>
      </c>
      <c r="L829" s="27"/>
      <c r="M829">
        <v>17.5</v>
      </c>
      <c r="N829">
        <v>6</v>
      </c>
      <c r="O829">
        <v>6.5</v>
      </c>
      <c r="P829">
        <v>3</v>
      </c>
      <c r="Q829">
        <v>0</v>
      </c>
      <c r="R829">
        <v>0</v>
      </c>
      <c r="S829">
        <v>1</v>
      </c>
      <c r="T829">
        <v>0</v>
      </c>
    </row>
    <row r="830" spans="1:20" x14ac:dyDescent="0.2">
      <c r="A830" s="66" t="s">
        <v>404</v>
      </c>
      <c r="B830" s="66" t="s">
        <v>509</v>
      </c>
      <c r="C830" s="66" t="s">
        <v>429</v>
      </c>
      <c r="D830" t="s">
        <v>158</v>
      </c>
      <c r="E830" s="27" t="s">
        <v>589</v>
      </c>
      <c r="F830" s="101" t="s">
        <v>301</v>
      </c>
      <c r="G830" t="s">
        <v>244</v>
      </c>
      <c r="H830">
        <v>26.5</v>
      </c>
      <c r="I830" s="27">
        <f t="shared" si="36"/>
        <v>21.5</v>
      </c>
      <c r="J830" s="27">
        <f t="shared" si="37"/>
        <v>5</v>
      </c>
      <c r="K830" s="62">
        <f t="shared" si="38"/>
        <v>0.81132075471698117</v>
      </c>
      <c r="L830" s="27"/>
      <c r="M830">
        <v>7.5</v>
      </c>
      <c r="N830">
        <v>4</v>
      </c>
      <c r="O830">
        <v>2</v>
      </c>
      <c r="P830">
        <v>8</v>
      </c>
      <c r="Q830">
        <v>2</v>
      </c>
      <c r="R830">
        <v>1</v>
      </c>
      <c r="S830">
        <v>0</v>
      </c>
      <c r="T830">
        <v>2</v>
      </c>
    </row>
    <row r="831" spans="1:20" x14ac:dyDescent="0.2">
      <c r="A831" s="66" t="s">
        <v>404</v>
      </c>
      <c r="B831" s="66" t="s">
        <v>509</v>
      </c>
      <c r="C831" s="66" t="s">
        <v>429</v>
      </c>
      <c r="D831" t="s">
        <v>158</v>
      </c>
      <c r="E831" s="27" t="s">
        <v>589</v>
      </c>
      <c r="F831" s="101" t="s">
        <v>301</v>
      </c>
      <c r="G831" t="s">
        <v>308</v>
      </c>
      <c r="H831">
        <v>26.5</v>
      </c>
      <c r="I831" s="27">
        <f t="shared" si="36"/>
        <v>20.5</v>
      </c>
      <c r="J831" s="27">
        <f t="shared" si="37"/>
        <v>6</v>
      </c>
      <c r="K831" s="62">
        <f t="shared" si="38"/>
        <v>0.77358490566037741</v>
      </c>
      <c r="L831" s="27"/>
      <c r="M831">
        <v>3</v>
      </c>
      <c r="N831">
        <v>5</v>
      </c>
      <c r="O831">
        <v>3.5</v>
      </c>
      <c r="P831">
        <v>9</v>
      </c>
      <c r="Q831">
        <v>1</v>
      </c>
      <c r="R831">
        <v>1</v>
      </c>
      <c r="S831">
        <v>2</v>
      </c>
      <c r="T831">
        <v>2</v>
      </c>
    </row>
    <row r="832" spans="1:20" x14ac:dyDescent="0.2">
      <c r="A832" s="66" t="s">
        <v>405</v>
      </c>
      <c r="B832" s="66" t="s">
        <v>557</v>
      </c>
      <c r="C832" s="66" t="s">
        <v>430</v>
      </c>
      <c r="D832" t="s">
        <v>78</v>
      </c>
      <c r="E832" s="27" t="s">
        <v>590</v>
      </c>
      <c r="F832" s="101" t="s">
        <v>301</v>
      </c>
      <c r="G832" t="s">
        <v>238</v>
      </c>
      <c r="H832">
        <v>15</v>
      </c>
      <c r="I832" s="27">
        <f t="shared" si="36"/>
        <v>15</v>
      </c>
      <c r="J832" s="27">
        <f t="shared" si="37"/>
        <v>0</v>
      </c>
      <c r="K832" s="62">
        <f t="shared" si="38"/>
        <v>1</v>
      </c>
      <c r="L832" s="27"/>
      <c r="M832">
        <v>6</v>
      </c>
      <c r="N832">
        <v>6</v>
      </c>
      <c r="O832">
        <v>1</v>
      </c>
      <c r="P832">
        <v>2</v>
      </c>
      <c r="Q832">
        <v>0</v>
      </c>
      <c r="R832">
        <v>0</v>
      </c>
      <c r="S832">
        <v>0</v>
      </c>
      <c r="T832">
        <v>0</v>
      </c>
    </row>
    <row r="833" spans="1:20" x14ac:dyDescent="0.2">
      <c r="A833" s="66" t="s">
        <v>405</v>
      </c>
      <c r="B833" s="66" t="s">
        <v>557</v>
      </c>
      <c r="C833" s="66" t="s">
        <v>430</v>
      </c>
      <c r="D833" t="s">
        <v>78</v>
      </c>
      <c r="E833" s="27" t="s">
        <v>590</v>
      </c>
      <c r="F833" s="101" t="s">
        <v>301</v>
      </c>
      <c r="G833" t="s">
        <v>240</v>
      </c>
      <c r="H833">
        <v>10.5</v>
      </c>
      <c r="I833" s="27">
        <f t="shared" si="36"/>
        <v>7</v>
      </c>
      <c r="J833" s="27">
        <f t="shared" si="37"/>
        <v>3.5</v>
      </c>
      <c r="K833" s="62">
        <f t="shared" si="38"/>
        <v>0.66666666666666663</v>
      </c>
      <c r="L833" s="27"/>
      <c r="M833">
        <v>3</v>
      </c>
      <c r="N833">
        <v>0</v>
      </c>
      <c r="O833">
        <v>2</v>
      </c>
      <c r="P833">
        <v>2</v>
      </c>
      <c r="Q833">
        <v>1</v>
      </c>
      <c r="R833">
        <v>0</v>
      </c>
      <c r="S833">
        <v>1</v>
      </c>
      <c r="T833">
        <v>1.5</v>
      </c>
    </row>
    <row r="834" spans="1:20" x14ac:dyDescent="0.2">
      <c r="A834" s="66" t="s">
        <v>405</v>
      </c>
      <c r="B834" s="66" t="s">
        <v>557</v>
      </c>
      <c r="C834" s="66" t="s">
        <v>430</v>
      </c>
      <c r="D834" t="s">
        <v>78</v>
      </c>
      <c r="E834" s="27" t="s">
        <v>590</v>
      </c>
      <c r="F834" s="101" t="s">
        <v>301</v>
      </c>
      <c r="G834" t="s">
        <v>239</v>
      </c>
      <c r="H834">
        <v>11.5</v>
      </c>
      <c r="I834" s="27">
        <f t="shared" si="36"/>
        <v>6</v>
      </c>
      <c r="J834" s="27">
        <f t="shared" si="37"/>
        <v>5.5</v>
      </c>
      <c r="K834" s="62">
        <f t="shared" si="38"/>
        <v>0.52173913043478259</v>
      </c>
      <c r="L834" s="27"/>
      <c r="M834">
        <v>1</v>
      </c>
      <c r="N834">
        <v>1</v>
      </c>
      <c r="O834">
        <v>2</v>
      </c>
      <c r="P834">
        <v>2</v>
      </c>
      <c r="Q834">
        <v>2.5</v>
      </c>
      <c r="R834">
        <v>0</v>
      </c>
      <c r="S834">
        <v>1</v>
      </c>
      <c r="T834">
        <v>2</v>
      </c>
    </row>
    <row r="835" spans="1:20" x14ac:dyDescent="0.2">
      <c r="A835" s="66" t="s">
        <v>405</v>
      </c>
      <c r="B835" s="66" t="s">
        <v>557</v>
      </c>
      <c r="C835" s="66" t="s">
        <v>430</v>
      </c>
      <c r="D835" t="s">
        <v>78</v>
      </c>
      <c r="E835" s="27" t="s">
        <v>590</v>
      </c>
      <c r="F835" s="101" t="s">
        <v>301</v>
      </c>
      <c r="G835" t="s">
        <v>242</v>
      </c>
      <c r="H835">
        <v>24</v>
      </c>
      <c r="I835" s="27">
        <f t="shared" si="36"/>
        <v>21.5</v>
      </c>
      <c r="J835" s="27">
        <f t="shared" si="37"/>
        <v>2.5</v>
      </c>
      <c r="K835" s="62">
        <f t="shared" si="38"/>
        <v>0.89583333333333337</v>
      </c>
      <c r="L835" s="27"/>
      <c r="M835">
        <v>3</v>
      </c>
      <c r="N835">
        <v>0</v>
      </c>
      <c r="O835">
        <v>5</v>
      </c>
      <c r="P835">
        <v>13.5</v>
      </c>
      <c r="Q835">
        <v>2.5</v>
      </c>
      <c r="R835">
        <v>0</v>
      </c>
      <c r="S835">
        <v>0</v>
      </c>
      <c r="T835">
        <v>0</v>
      </c>
    </row>
    <row r="836" spans="1:20" x14ac:dyDescent="0.2">
      <c r="A836" s="66" t="s">
        <v>405</v>
      </c>
      <c r="B836" s="66" t="s">
        <v>557</v>
      </c>
      <c r="C836" s="66" t="s">
        <v>430</v>
      </c>
      <c r="D836" t="s">
        <v>78</v>
      </c>
      <c r="E836" s="27" t="s">
        <v>590</v>
      </c>
      <c r="F836" s="101" t="s">
        <v>301</v>
      </c>
      <c r="G836" t="s">
        <v>244</v>
      </c>
      <c r="H836">
        <v>31.5</v>
      </c>
      <c r="I836" s="27">
        <f t="shared" si="36"/>
        <v>29</v>
      </c>
      <c r="J836" s="27">
        <f t="shared" si="37"/>
        <v>2.5</v>
      </c>
      <c r="K836" s="62">
        <f t="shared" si="38"/>
        <v>0.92063492063492058</v>
      </c>
      <c r="L836" s="27"/>
      <c r="M836">
        <v>7</v>
      </c>
      <c r="N836">
        <v>6</v>
      </c>
      <c r="O836">
        <v>6</v>
      </c>
      <c r="P836">
        <v>10</v>
      </c>
      <c r="Q836">
        <v>0.5</v>
      </c>
      <c r="R836">
        <v>2</v>
      </c>
      <c r="S836">
        <v>0</v>
      </c>
      <c r="T836">
        <v>0</v>
      </c>
    </row>
    <row r="837" spans="1:20" x14ac:dyDescent="0.2">
      <c r="A837" s="66" t="s">
        <v>405</v>
      </c>
      <c r="B837" s="66" t="s">
        <v>557</v>
      </c>
      <c r="C837" s="66" t="s">
        <v>430</v>
      </c>
      <c r="D837" t="s">
        <v>78</v>
      </c>
      <c r="E837" s="27" t="s">
        <v>590</v>
      </c>
      <c r="F837" s="101" t="s">
        <v>301</v>
      </c>
      <c r="G837" t="s">
        <v>308</v>
      </c>
      <c r="H837">
        <v>39</v>
      </c>
      <c r="I837" s="27">
        <f t="shared" si="36"/>
        <v>33</v>
      </c>
      <c r="J837" s="27">
        <f t="shared" si="37"/>
        <v>6</v>
      </c>
      <c r="K837" s="62">
        <f t="shared" si="38"/>
        <v>0.84615384615384615</v>
      </c>
      <c r="L837" s="27"/>
      <c r="M837">
        <v>6</v>
      </c>
      <c r="N837">
        <v>1</v>
      </c>
      <c r="O837">
        <v>5.5</v>
      </c>
      <c r="P837">
        <v>20.5</v>
      </c>
      <c r="Q837">
        <v>1.5</v>
      </c>
      <c r="R837">
        <v>1.5</v>
      </c>
      <c r="S837">
        <v>1.5</v>
      </c>
      <c r="T837">
        <v>1.5</v>
      </c>
    </row>
    <row r="838" spans="1:20" x14ac:dyDescent="0.2">
      <c r="A838" s="66" t="s">
        <v>405</v>
      </c>
      <c r="B838" s="66" t="s">
        <v>557</v>
      </c>
      <c r="C838" s="66" t="s">
        <v>430</v>
      </c>
      <c r="D838" t="s">
        <v>98</v>
      </c>
      <c r="E838" s="27" t="s">
        <v>591</v>
      </c>
      <c r="F838" s="101" t="s">
        <v>301</v>
      </c>
      <c r="G838" t="s">
        <v>238</v>
      </c>
      <c r="H838">
        <v>13</v>
      </c>
      <c r="I838" s="27">
        <f t="shared" si="36"/>
        <v>13</v>
      </c>
      <c r="J838" s="27">
        <f t="shared" si="37"/>
        <v>0</v>
      </c>
      <c r="K838" s="62">
        <f t="shared" si="38"/>
        <v>1</v>
      </c>
      <c r="L838" s="27"/>
      <c r="M838">
        <v>3</v>
      </c>
      <c r="N838">
        <v>5</v>
      </c>
      <c r="O838">
        <v>3</v>
      </c>
      <c r="P838">
        <v>2</v>
      </c>
      <c r="Q838">
        <v>0</v>
      </c>
      <c r="R838">
        <v>0</v>
      </c>
      <c r="S838">
        <v>0</v>
      </c>
      <c r="T838">
        <v>0</v>
      </c>
    </row>
    <row r="839" spans="1:20" x14ac:dyDescent="0.2">
      <c r="A839" s="66" t="s">
        <v>405</v>
      </c>
      <c r="B839" s="66" t="s">
        <v>557</v>
      </c>
      <c r="C839" s="66" t="s">
        <v>430</v>
      </c>
      <c r="D839" t="s">
        <v>98</v>
      </c>
      <c r="E839" s="27" t="s">
        <v>591</v>
      </c>
      <c r="F839" s="101" t="s">
        <v>301</v>
      </c>
      <c r="G839" t="s">
        <v>240</v>
      </c>
      <c r="H839">
        <v>8.5</v>
      </c>
      <c r="I839" s="27">
        <f t="shared" si="36"/>
        <v>7</v>
      </c>
      <c r="J839" s="27">
        <f t="shared" si="37"/>
        <v>1.5</v>
      </c>
      <c r="K839" s="62">
        <f t="shared" si="38"/>
        <v>0.82352941176470584</v>
      </c>
      <c r="L839" s="27"/>
      <c r="M839">
        <v>1</v>
      </c>
      <c r="N839">
        <v>0</v>
      </c>
      <c r="O839">
        <v>0</v>
      </c>
      <c r="P839">
        <v>6</v>
      </c>
      <c r="Q839">
        <v>0</v>
      </c>
      <c r="R839">
        <v>0</v>
      </c>
      <c r="S839">
        <v>1</v>
      </c>
      <c r="T839">
        <v>0.5</v>
      </c>
    </row>
    <row r="840" spans="1:20" x14ac:dyDescent="0.2">
      <c r="A840" s="66" t="s">
        <v>405</v>
      </c>
      <c r="B840" s="66" t="s">
        <v>557</v>
      </c>
      <c r="C840" s="66" t="s">
        <v>430</v>
      </c>
      <c r="D840" t="s">
        <v>98</v>
      </c>
      <c r="E840" s="27" t="s">
        <v>591</v>
      </c>
      <c r="F840" s="101" t="s">
        <v>301</v>
      </c>
      <c r="G840" t="s">
        <v>239</v>
      </c>
      <c r="H840">
        <v>11.5</v>
      </c>
      <c r="I840" s="27">
        <f t="shared" si="36"/>
        <v>8.5</v>
      </c>
      <c r="J840" s="27">
        <f t="shared" si="37"/>
        <v>3</v>
      </c>
      <c r="K840" s="62">
        <f t="shared" si="38"/>
        <v>0.73913043478260865</v>
      </c>
      <c r="L840" s="27"/>
      <c r="M840">
        <v>2</v>
      </c>
      <c r="N840">
        <v>2</v>
      </c>
      <c r="O840">
        <v>0</v>
      </c>
      <c r="P840">
        <v>4.5</v>
      </c>
      <c r="Q840">
        <v>0</v>
      </c>
      <c r="R840">
        <v>1.5</v>
      </c>
      <c r="S840">
        <v>1</v>
      </c>
      <c r="T840">
        <v>0.5</v>
      </c>
    </row>
    <row r="841" spans="1:20" x14ac:dyDescent="0.2">
      <c r="A841" s="66" t="s">
        <v>405</v>
      </c>
      <c r="B841" s="66" t="s">
        <v>557</v>
      </c>
      <c r="C841" s="66" t="s">
        <v>430</v>
      </c>
      <c r="D841" t="s">
        <v>98</v>
      </c>
      <c r="E841" s="27" t="s">
        <v>591</v>
      </c>
      <c r="F841" s="101" t="s">
        <v>301</v>
      </c>
      <c r="G841" t="s">
        <v>242</v>
      </c>
      <c r="H841">
        <v>1</v>
      </c>
      <c r="I841" s="27">
        <f t="shared" si="36"/>
        <v>1</v>
      </c>
      <c r="J841" s="27">
        <f t="shared" si="37"/>
        <v>0</v>
      </c>
      <c r="K841" s="62">
        <f t="shared" si="38"/>
        <v>1</v>
      </c>
      <c r="L841" s="27"/>
      <c r="M841">
        <v>0</v>
      </c>
      <c r="N841">
        <v>0</v>
      </c>
      <c r="O841">
        <v>1</v>
      </c>
      <c r="P841">
        <v>0</v>
      </c>
      <c r="Q841">
        <v>0</v>
      </c>
      <c r="R841">
        <v>0</v>
      </c>
      <c r="S841">
        <v>0</v>
      </c>
      <c r="T841">
        <v>0</v>
      </c>
    </row>
    <row r="842" spans="1:20" x14ac:dyDescent="0.2">
      <c r="A842" s="66" t="s">
        <v>405</v>
      </c>
      <c r="B842" s="66" t="s">
        <v>557</v>
      </c>
      <c r="C842" s="66" t="s">
        <v>430</v>
      </c>
      <c r="D842" t="s">
        <v>98</v>
      </c>
      <c r="E842" s="27" t="s">
        <v>591</v>
      </c>
      <c r="F842" s="101" t="s">
        <v>301</v>
      </c>
      <c r="G842" t="s">
        <v>244</v>
      </c>
      <c r="H842">
        <v>20.5</v>
      </c>
      <c r="I842" s="27">
        <f t="shared" ref="I842:I876" si="39">SUM(M842:P842)</f>
        <v>19</v>
      </c>
      <c r="J842" s="27">
        <f t="shared" ref="J842:J876" si="40">SUM(Q842:T842)</f>
        <v>1.5</v>
      </c>
      <c r="K842" s="62">
        <f t="shared" ref="K842:K876" si="41">I842/H842</f>
        <v>0.92682926829268297</v>
      </c>
      <c r="L842" s="27"/>
      <c r="M842">
        <v>13</v>
      </c>
      <c r="N842">
        <v>3</v>
      </c>
      <c r="O842">
        <v>2</v>
      </c>
      <c r="P842">
        <v>1</v>
      </c>
      <c r="Q842">
        <v>0.5</v>
      </c>
      <c r="R842">
        <v>1</v>
      </c>
      <c r="S842">
        <v>0</v>
      </c>
      <c r="T842">
        <v>0</v>
      </c>
    </row>
    <row r="843" spans="1:20" x14ac:dyDescent="0.2">
      <c r="A843" s="66" t="s">
        <v>405</v>
      </c>
      <c r="B843" s="66" t="s">
        <v>557</v>
      </c>
      <c r="C843" s="66" t="s">
        <v>430</v>
      </c>
      <c r="D843" t="s">
        <v>98</v>
      </c>
      <c r="E843" s="27" t="s">
        <v>591</v>
      </c>
      <c r="F843" s="101" t="s">
        <v>301</v>
      </c>
      <c r="G843" t="s">
        <v>308</v>
      </c>
      <c r="H843">
        <v>28.5</v>
      </c>
      <c r="I843" s="27">
        <f t="shared" si="39"/>
        <v>24.5</v>
      </c>
      <c r="J843" s="27">
        <f t="shared" si="40"/>
        <v>4</v>
      </c>
      <c r="K843" s="62">
        <f t="shared" si="41"/>
        <v>0.85964912280701755</v>
      </c>
      <c r="L843" s="27"/>
      <c r="M843">
        <v>9</v>
      </c>
      <c r="N843">
        <v>4</v>
      </c>
      <c r="O843">
        <v>5</v>
      </c>
      <c r="P843">
        <v>6.5</v>
      </c>
      <c r="Q843">
        <v>1</v>
      </c>
      <c r="R843">
        <v>0.5</v>
      </c>
      <c r="S843">
        <v>1.5</v>
      </c>
      <c r="T843">
        <v>1</v>
      </c>
    </row>
    <row r="844" spans="1:20" x14ac:dyDescent="0.2">
      <c r="A844" s="66" t="s">
        <v>405</v>
      </c>
      <c r="B844" s="66" t="s">
        <v>557</v>
      </c>
      <c r="C844" s="66" t="s">
        <v>430</v>
      </c>
      <c r="D844" t="s">
        <v>179</v>
      </c>
      <c r="E844" s="27" t="s">
        <v>592</v>
      </c>
      <c r="F844" s="101" t="s">
        <v>301</v>
      </c>
      <c r="G844" t="s">
        <v>238</v>
      </c>
      <c r="H844">
        <v>67</v>
      </c>
      <c r="I844" s="27">
        <f t="shared" si="39"/>
        <v>62</v>
      </c>
      <c r="J844" s="27">
        <f t="shared" si="40"/>
        <v>5</v>
      </c>
      <c r="K844" s="62">
        <f t="shared" si="41"/>
        <v>0.92537313432835822</v>
      </c>
      <c r="L844" s="27"/>
      <c r="M844">
        <v>7</v>
      </c>
      <c r="N844">
        <v>6</v>
      </c>
      <c r="O844">
        <v>18</v>
      </c>
      <c r="P844">
        <v>31</v>
      </c>
      <c r="Q844">
        <v>1</v>
      </c>
      <c r="R844">
        <v>4</v>
      </c>
      <c r="S844">
        <v>0</v>
      </c>
      <c r="T844">
        <v>0</v>
      </c>
    </row>
    <row r="845" spans="1:20" x14ac:dyDescent="0.2">
      <c r="A845" s="66" t="s">
        <v>405</v>
      </c>
      <c r="B845" s="66" t="s">
        <v>557</v>
      </c>
      <c r="C845" s="66" t="s">
        <v>430</v>
      </c>
      <c r="D845" t="s">
        <v>179</v>
      </c>
      <c r="E845" s="27" t="s">
        <v>592</v>
      </c>
      <c r="F845" s="101" t="s">
        <v>301</v>
      </c>
      <c r="G845" t="s">
        <v>240</v>
      </c>
      <c r="H845">
        <v>32.5</v>
      </c>
      <c r="I845" s="27">
        <f t="shared" si="39"/>
        <v>25</v>
      </c>
      <c r="J845" s="27">
        <f t="shared" si="40"/>
        <v>7.5</v>
      </c>
      <c r="K845" s="62">
        <f t="shared" si="41"/>
        <v>0.76923076923076927</v>
      </c>
      <c r="L845" s="27"/>
      <c r="M845">
        <v>7</v>
      </c>
      <c r="N845">
        <v>3</v>
      </c>
      <c r="O845">
        <v>8</v>
      </c>
      <c r="P845">
        <v>7</v>
      </c>
      <c r="Q845">
        <v>3.5</v>
      </c>
      <c r="R845">
        <v>0</v>
      </c>
      <c r="S845">
        <v>2</v>
      </c>
      <c r="T845">
        <v>2</v>
      </c>
    </row>
    <row r="846" spans="1:20" x14ac:dyDescent="0.2">
      <c r="A846" s="66" t="s">
        <v>405</v>
      </c>
      <c r="B846" s="66" t="s">
        <v>557</v>
      </c>
      <c r="C846" s="66" t="s">
        <v>430</v>
      </c>
      <c r="D846" t="s">
        <v>179</v>
      </c>
      <c r="E846" s="27" t="s">
        <v>592</v>
      </c>
      <c r="F846" s="101" t="s">
        <v>301</v>
      </c>
      <c r="G846" t="s">
        <v>239</v>
      </c>
      <c r="H846">
        <v>25</v>
      </c>
      <c r="I846" s="27">
        <f t="shared" si="39"/>
        <v>12.5</v>
      </c>
      <c r="J846" s="27">
        <f t="shared" si="40"/>
        <v>12.5</v>
      </c>
      <c r="K846" s="62">
        <f t="shared" si="41"/>
        <v>0.5</v>
      </c>
      <c r="L846" s="27"/>
      <c r="M846">
        <v>0</v>
      </c>
      <c r="N846">
        <v>1</v>
      </c>
      <c r="O846">
        <v>6</v>
      </c>
      <c r="P846">
        <v>5.5</v>
      </c>
      <c r="Q846">
        <v>3</v>
      </c>
      <c r="R846">
        <v>3.5</v>
      </c>
      <c r="S846">
        <v>1.5</v>
      </c>
      <c r="T846">
        <v>4.5</v>
      </c>
    </row>
    <row r="847" spans="1:20" x14ac:dyDescent="0.2">
      <c r="A847" s="66" t="s">
        <v>405</v>
      </c>
      <c r="B847" s="66" t="s">
        <v>557</v>
      </c>
      <c r="C847" s="66" t="s">
        <v>430</v>
      </c>
      <c r="D847" t="s">
        <v>179</v>
      </c>
      <c r="E847" s="27" t="s">
        <v>592</v>
      </c>
      <c r="F847" s="101" t="s">
        <v>301</v>
      </c>
      <c r="G847" t="s">
        <v>242</v>
      </c>
      <c r="H847">
        <v>59</v>
      </c>
      <c r="I847" s="27">
        <f t="shared" si="39"/>
        <v>58</v>
      </c>
      <c r="J847" s="27">
        <f t="shared" si="40"/>
        <v>1</v>
      </c>
      <c r="K847" s="62">
        <f t="shared" si="41"/>
        <v>0.98305084745762716</v>
      </c>
      <c r="L847" s="27"/>
      <c r="M847">
        <v>28</v>
      </c>
      <c r="N847">
        <v>17.5</v>
      </c>
      <c r="O847">
        <v>6</v>
      </c>
      <c r="P847">
        <v>6.5</v>
      </c>
      <c r="Q847">
        <v>0</v>
      </c>
      <c r="R847">
        <v>0</v>
      </c>
      <c r="S847">
        <v>0</v>
      </c>
      <c r="T847">
        <v>1</v>
      </c>
    </row>
    <row r="848" spans="1:20" x14ac:dyDescent="0.2">
      <c r="A848" s="66" t="s">
        <v>405</v>
      </c>
      <c r="B848" s="66" t="s">
        <v>557</v>
      </c>
      <c r="C848" s="66" t="s">
        <v>430</v>
      </c>
      <c r="D848" t="s">
        <v>179</v>
      </c>
      <c r="E848" s="27" t="s">
        <v>592</v>
      </c>
      <c r="F848" s="101" t="s">
        <v>301</v>
      </c>
      <c r="G848" t="s">
        <v>244</v>
      </c>
      <c r="H848">
        <v>44</v>
      </c>
      <c r="I848" s="27">
        <f t="shared" si="39"/>
        <v>16.5</v>
      </c>
      <c r="J848" s="27">
        <f t="shared" si="40"/>
        <v>27.5</v>
      </c>
      <c r="K848" s="62">
        <f t="shared" si="41"/>
        <v>0.375</v>
      </c>
      <c r="L848" s="27"/>
      <c r="M848">
        <v>5</v>
      </c>
      <c r="N848">
        <v>2.5</v>
      </c>
      <c r="O848">
        <v>6</v>
      </c>
      <c r="P848">
        <v>3</v>
      </c>
      <c r="Q848">
        <v>6</v>
      </c>
      <c r="R848">
        <v>11</v>
      </c>
      <c r="S848">
        <v>1</v>
      </c>
      <c r="T848">
        <v>9.5</v>
      </c>
    </row>
    <row r="849" spans="1:20" x14ac:dyDescent="0.2">
      <c r="A849" s="66" t="s">
        <v>405</v>
      </c>
      <c r="B849" s="66" t="s">
        <v>557</v>
      </c>
      <c r="C849" s="66" t="s">
        <v>430</v>
      </c>
      <c r="D849" t="s">
        <v>179</v>
      </c>
      <c r="E849" s="27" t="s">
        <v>592</v>
      </c>
      <c r="F849" s="101" t="s">
        <v>301</v>
      </c>
      <c r="G849" t="s">
        <v>308</v>
      </c>
      <c r="H849">
        <v>108.5</v>
      </c>
      <c r="I849" s="27">
        <f t="shared" si="39"/>
        <v>81.5</v>
      </c>
      <c r="J849" s="27">
        <f t="shared" si="40"/>
        <v>27</v>
      </c>
      <c r="K849" s="62">
        <f t="shared" si="41"/>
        <v>0.75115207373271886</v>
      </c>
      <c r="L849" s="27"/>
      <c r="M849">
        <v>18</v>
      </c>
      <c r="N849">
        <v>7.5</v>
      </c>
      <c r="O849">
        <v>17.5</v>
      </c>
      <c r="P849">
        <v>38.5</v>
      </c>
      <c r="Q849">
        <v>11.5</v>
      </c>
      <c r="R849">
        <v>7</v>
      </c>
      <c r="S849">
        <v>2.5</v>
      </c>
      <c r="T849">
        <v>6</v>
      </c>
    </row>
    <row r="850" spans="1:20" x14ac:dyDescent="0.2">
      <c r="A850" s="66" t="s">
        <v>405</v>
      </c>
      <c r="B850" s="66" t="s">
        <v>557</v>
      </c>
      <c r="C850" s="66" t="s">
        <v>430</v>
      </c>
      <c r="D850" t="s">
        <v>212</v>
      </c>
      <c r="E850" s="27" t="s">
        <v>593</v>
      </c>
      <c r="F850" s="101" t="s">
        <v>301</v>
      </c>
      <c r="G850" t="s">
        <v>238</v>
      </c>
      <c r="H850">
        <v>36</v>
      </c>
      <c r="I850" s="27">
        <f t="shared" si="39"/>
        <v>36</v>
      </c>
      <c r="J850" s="27">
        <f t="shared" si="40"/>
        <v>0</v>
      </c>
      <c r="K850" s="62">
        <f t="shared" si="41"/>
        <v>1</v>
      </c>
      <c r="L850" s="27"/>
      <c r="M850">
        <v>25</v>
      </c>
      <c r="N850">
        <v>6</v>
      </c>
      <c r="O850">
        <v>3</v>
      </c>
      <c r="P850">
        <v>2</v>
      </c>
      <c r="Q850">
        <v>0</v>
      </c>
      <c r="R850">
        <v>0</v>
      </c>
      <c r="S850">
        <v>0</v>
      </c>
      <c r="T850">
        <v>0</v>
      </c>
    </row>
    <row r="851" spans="1:20" x14ac:dyDescent="0.2">
      <c r="A851" s="66" t="s">
        <v>405</v>
      </c>
      <c r="B851" s="66" t="s">
        <v>557</v>
      </c>
      <c r="C851" s="66" t="s">
        <v>430</v>
      </c>
      <c r="D851" t="s">
        <v>212</v>
      </c>
      <c r="E851" s="27" t="s">
        <v>593</v>
      </c>
      <c r="F851" s="101" t="s">
        <v>301</v>
      </c>
      <c r="G851" t="s">
        <v>240</v>
      </c>
      <c r="H851">
        <v>14.5</v>
      </c>
      <c r="I851" s="27">
        <f t="shared" si="39"/>
        <v>13.5</v>
      </c>
      <c r="J851" s="27">
        <f t="shared" si="40"/>
        <v>1</v>
      </c>
      <c r="K851" s="62">
        <f t="shared" si="41"/>
        <v>0.93103448275862066</v>
      </c>
      <c r="L851" s="27"/>
      <c r="M851">
        <v>2</v>
      </c>
      <c r="N851">
        <v>1</v>
      </c>
      <c r="O851">
        <v>5.5</v>
      </c>
      <c r="P851">
        <v>5</v>
      </c>
      <c r="Q851">
        <v>0</v>
      </c>
      <c r="R851">
        <v>0</v>
      </c>
      <c r="S851">
        <v>0</v>
      </c>
      <c r="T851">
        <v>1</v>
      </c>
    </row>
    <row r="852" spans="1:20" x14ac:dyDescent="0.2">
      <c r="A852" s="66" t="s">
        <v>405</v>
      </c>
      <c r="B852" s="66" t="s">
        <v>557</v>
      </c>
      <c r="C852" s="66" t="s">
        <v>430</v>
      </c>
      <c r="D852" t="s">
        <v>212</v>
      </c>
      <c r="E852" s="27" t="s">
        <v>593</v>
      </c>
      <c r="F852" s="101" t="s">
        <v>301</v>
      </c>
      <c r="G852" t="s">
        <v>239</v>
      </c>
      <c r="H852">
        <v>17</v>
      </c>
      <c r="I852" s="27">
        <f t="shared" si="39"/>
        <v>12.5</v>
      </c>
      <c r="J852" s="27">
        <f t="shared" si="40"/>
        <v>4.5</v>
      </c>
      <c r="K852" s="62">
        <f t="shared" si="41"/>
        <v>0.73529411764705888</v>
      </c>
      <c r="L852" s="27"/>
      <c r="M852">
        <v>5</v>
      </c>
      <c r="N852">
        <v>3</v>
      </c>
      <c r="O852">
        <v>3</v>
      </c>
      <c r="P852">
        <v>1.5</v>
      </c>
      <c r="Q852">
        <v>1.5</v>
      </c>
      <c r="R852">
        <v>1</v>
      </c>
      <c r="S852">
        <v>1.5</v>
      </c>
      <c r="T852">
        <v>0.5</v>
      </c>
    </row>
    <row r="853" spans="1:20" x14ac:dyDescent="0.2">
      <c r="A853" s="66" t="s">
        <v>405</v>
      </c>
      <c r="B853" s="66" t="s">
        <v>557</v>
      </c>
      <c r="C853" s="66" t="s">
        <v>430</v>
      </c>
      <c r="D853" t="s">
        <v>212</v>
      </c>
      <c r="E853" s="27" t="s">
        <v>593</v>
      </c>
      <c r="F853" s="101" t="s">
        <v>301</v>
      </c>
      <c r="G853" t="s">
        <v>242</v>
      </c>
      <c r="H853">
        <v>20</v>
      </c>
      <c r="I853" s="27">
        <f t="shared" si="39"/>
        <v>17.5</v>
      </c>
      <c r="J853" s="27">
        <f t="shared" si="40"/>
        <v>2.5</v>
      </c>
      <c r="K853" s="62">
        <f t="shared" si="41"/>
        <v>0.875</v>
      </c>
      <c r="L853" s="27"/>
      <c r="M853">
        <v>3</v>
      </c>
      <c r="N853">
        <v>0.5</v>
      </c>
      <c r="O853">
        <v>3</v>
      </c>
      <c r="P853">
        <v>11</v>
      </c>
      <c r="Q853">
        <v>0.5</v>
      </c>
      <c r="R853">
        <v>2</v>
      </c>
      <c r="S853">
        <v>0</v>
      </c>
      <c r="T853">
        <v>0</v>
      </c>
    </row>
    <row r="854" spans="1:20" x14ac:dyDescent="0.2">
      <c r="A854" s="66" t="s">
        <v>405</v>
      </c>
      <c r="B854" s="66" t="s">
        <v>557</v>
      </c>
      <c r="C854" s="66" t="s">
        <v>430</v>
      </c>
      <c r="D854" t="s">
        <v>212</v>
      </c>
      <c r="E854" s="27" t="s">
        <v>593</v>
      </c>
      <c r="F854" s="101" t="s">
        <v>301</v>
      </c>
      <c r="G854" t="s">
        <v>244</v>
      </c>
      <c r="H854">
        <v>15</v>
      </c>
      <c r="I854" s="27">
        <f t="shared" si="39"/>
        <v>13</v>
      </c>
      <c r="J854" s="27">
        <f t="shared" si="40"/>
        <v>2</v>
      </c>
      <c r="K854" s="62">
        <f t="shared" si="41"/>
        <v>0.8666666666666667</v>
      </c>
      <c r="L854" s="27"/>
      <c r="M854">
        <v>5</v>
      </c>
      <c r="N854">
        <v>2</v>
      </c>
      <c r="O854">
        <v>2</v>
      </c>
      <c r="P854">
        <v>4</v>
      </c>
      <c r="Q854">
        <v>0.5</v>
      </c>
      <c r="R854">
        <v>1</v>
      </c>
      <c r="S854">
        <v>0</v>
      </c>
      <c r="T854">
        <v>0.5</v>
      </c>
    </row>
    <row r="855" spans="1:20" x14ac:dyDescent="0.2">
      <c r="A855" s="66" t="s">
        <v>405</v>
      </c>
      <c r="B855" s="66" t="s">
        <v>557</v>
      </c>
      <c r="C855" s="66" t="s">
        <v>430</v>
      </c>
      <c r="D855" t="s">
        <v>212</v>
      </c>
      <c r="E855" s="27" t="s">
        <v>593</v>
      </c>
      <c r="F855" s="101" t="s">
        <v>301</v>
      </c>
      <c r="G855" t="s">
        <v>308</v>
      </c>
      <c r="H855">
        <v>45.5</v>
      </c>
      <c r="I855" s="27">
        <f t="shared" si="39"/>
        <v>41.5</v>
      </c>
      <c r="J855" s="27">
        <f t="shared" si="40"/>
        <v>4</v>
      </c>
      <c r="K855" s="62">
        <f t="shared" si="41"/>
        <v>0.91208791208791207</v>
      </c>
      <c r="L855" s="27"/>
      <c r="M855">
        <v>13</v>
      </c>
      <c r="N855">
        <v>1</v>
      </c>
      <c r="O855">
        <v>13</v>
      </c>
      <c r="P855">
        <v>14.5</v>
      </c>
      <c r="Q855">
        <v>1</v>
      </c>
      <c r="R855">
        <v>1</v>
      </c>
      <c r="S855">
        <v>0.5</v>
      </c>
      <c r="T855">
        <v>1.5</v>
      </c>
    </row>
    <row r="856" spans="1:20" x14ac:dyDescent="0.2">
      <c r="A856" s="66" t="s">
        <v>405</v>
      </c>
      <c r="B856" s="66" t="s">
        <v>557</v>
      </c>
      <c r="C856" s="66" t="s">
        <v>430</v>
      </c>
      <c r="D856" t="s">
        <v>215</v>
      </c>
      <c r="E856" s="27" t="s">
        <v>594</v>
      </c>
      <c r="F856" s="101" t="s">
        <v>301</v>
      </c>
      <c r="G856" t="s">
        <v>238</v>
      </c>
      <c r="H856">
        <v>54</v>
      </c>
      <c r="I856" s="27">
        <f t="shared" si="39"/>
        <v>52</v>
      </c>
      <c r="J856" s="27">
        <f t="shared" si="40"/>
        <v>2</v>
      </c>
      <c r="K856" s="62">
        <f t="shared" si="41"/>
        <v>0.96296296296296291</v>
      </c>
      <c r="L856" s="27"/>
      <c r="M856">
        <v>4</v>
      </c>
      <c r="N856">
        <v>12</v>
      </c>
      <c r="O856">
        <v>22</v>
      </c>
      <c r="P856">
        <v>14</v>
      </c>
      <c r="Q856">
        <v>0</v>
      </c>
      <c r="R856">
        <v>2</v>
      </c>
      <c r="S856">
        <v>0</v>
      </c>
      <c r="T856">
        <v>0</v>
      </c>
    </row>
    <row r="857" spans="1:20" x14ac:dyDescent="0.2">
      <c r="A857" s="66" t="s">
        <v>405</v>
      </c>
      <c r="B857" s="66" t="s">
        <v>557</v>
      </c>
      <c r="C857" s="66" t="s">
        <v>430</v>
      </c>
      <c r="D857" t="s">
        <v>215</v>
      </c>
      <c r="E857" s="27" t="s">
        <v>594</v>
      </c>
      <c r="F857" s="101" t="s">
        <v>301</v>
      </c>
      <c r="G857" t="s">
        <v>240</v>
      </c>
      <c r="H857">
        <v>32.5</v>
      </c>
      <c r="I857" s="27">
        <f t="shared" si="39"/>
        <v>26.5</v>
      </c>
      <c r="J857" s="27">
        <f t="shared" si="40"/>
        <v>6</v>
      </c>
      <c r="K857" s="62">
        <f t="shared" si="41"/>
        <v>0.81538461538461537</v>
      </c>
      <c r="L857" s="27"/>
      <c r="M857">
        <v>2</v>
      </c>
      <c r="N857">
        <v>0</v>
      </c>
      <c r="O857">
        <v>5.5</v>
      </c>
      <c r="P857">
        <v>19</v>
      </c>
      <c r="Q857">
        <v>1</v>
      </c>
      <c r="R857">
        <v>2</v>
      </c>
      <c r="S857">
        <v>1</v>
      </c>
      <c r="T857">
        <v>2</v>
      </c>
    </row>
    <row r="858" spans="1:20" x14ac:dyDescent="0.2">
      <c r="A858" s="66" t="s">
        <v>405</v>
      </c>
      <c r="B858" s="66" t="s">
        <v>557</v>
      </c>
      <c r="C858" s="66" t="s">
        <v>430</v>
      </c>
      <c r="D858" t="s">
        <v>215</v>
      </c>
      <c r="E858" s="27" t="s">
        <v>594</v>
      </c>
      <c r="F858" s="101" t="s">
        <v>301</v>
      </c>
      <c r="G858" t="s">
        <v>239</v>
      </c>
      <c r="H858">
        <v>15</v>
      </c>
      <c r="I858" s="27">
        <f t="shared" si="39"/>
        <v>12</v>
      </c>
      <c r="J858" s="27">
        <f t="shared" si="40"/>
        <v>3</v>
      </c>
      <c r="K858" s="62">
        <f t="shared" si="41"/>
        <v>0.8</v>
      </c>
      <c r="L858" s="27"/>
      <c r="M858">
        <v>3</v>
      </c>
      <c r="N858">
        <v>3</v>
      </c>
      <c r="O858">
        <v>4</v>
      </c>
      <c r="P858">
        <v>2</v>
      </c>
      <c r="Q858">
        <v>0</v>
      </c>
      <c r="R858">
        <v>0.5</v>
      </c>
      <c r="S858">
        <v>1</v>
      </c>
      <c r="T858">
        <v>1.5</v>
      </c>
    </row>
    <row r="859" spans="1:20" x14ac:dyDescent="0.2">
      <c r="A859" s="66" t="s">
        <v>405</v>
      </c>
      <c r="B859" s="66" t="s">
        <v>557</v>
      </c>
      <c r="C859" s="66" t="s">
        <v>430</v>
      </c>
      <c r="D859" t="s">
        <v>215</v>
      </c>
      <c r="E859" s="27" t="s">
        <v>594</v>
      </c>
      <c r="F859" s="101" t="s">
        <v>301</v>
      </c>
      <c r="G859" t="s">
        <v>242</v>
      </c>
      <c r="H859">
        <v>39</v>
      </c>
      <c r="I859" s="27">
        <f t="shared" si="39"/>
        <v>39</v>
      </c>
      <c r="J859" s="27">
        <f t="shared" si="40"/>
        <v>0</v>
      </c>
      <c r="K859" s="62">
        <f t="shared" si="41"/>
        <v>1</v>
      </c>
      <c r="L859" s="27"/>
      <c r="M859">
        <v>22</v>
      </c>
      <c r="N859">
        <v>0</v>
      </c>
      <c r="O859">
        <v>7</v>
      </c>
      <c r="P859">
        <v>10</v>
      </c>
      <c r="Q859">
        <v>0</v>
      </c>
      <c r="R859">
        <v>0</v>
      </c>
      <c r="S859">
        <v>0</v>
      </c>
      <c r="T859">
        <v>0</v>
      </c>
    </row>
    <row r="860" spans="1:20" x14ac:dyDescent="0.2">
      <c r="A860" s="66" t="s">
        <v>405</v>
      </c>
      <c r="B860" s="66" t="s">
        <v>557</v>
      </c>
      <c r="C860" s="66" t="s">
        <v>430</v>
      </c>
      <c r="D860" t="s">
        <v>215</v>
      </c>
      <c r="E860" s="27" t="s">
        <v>594</v>
      </c>
      <c r="F860" s="101" t="s">
        <v>301</v>
      </c>
      <c r="G860" t="s">
        <v>244</v>
      </c>
      <c r="H860">
        <v>23</v>
      </c>
      <c r="I860" s="27">
        <f t="shared" si="39"/>
        <v>19</v>
      </c>
      <c r="J860" s="27">
        <f t="shared" si="40"/>
        <v>4</v>
      </c>
      <c r="K860" s="62">
        <f t="shared" si="41"/>
        <v>0.82608695652173914</v>
      </c>
      <c r="L860" s="27"/>
      <c r="M860">
        <v>11</v>
      </c>
      <c r="N860">
        <v>2</v>
      </c>
      <c r="O860">
        <v>1</v>
      </c>
      <c r="P860">
        <v>5</v>
      </c>
      <c r="Q860">
        <v>1</v>
      </c>
      <c r="R860">
        <v>0.5</v>
      </c>
      <c r="S860">
        <v>2.5</v>
      </c>
      <c r="T860">
        <v>0</v>
      </c>
    </row>
    <row r="861" spans="1:20" x14ac:dyDescent="0.2">
      <c r="A861" s="66" t="s">
        <v>405</v>
      </c>
      <c r="B861" s="66" t="s">
        <v>557</v>
      </c>
      <c r="C861" s="66" t="s">
        <v>430</v>
      </c>
      <c r="D861" t="s">
        <v>215</v>
      </c>
      <c r="E861" s="27" t="s">
        <v>594</v>
      </c>
      <c r="F861" s="101" t="s">
        <v>301</v>
      </c>
      <c r="G861" t="s">
        <v>308</v>
      </c>
      <c r="H861">
        <v>38.5</v>
      </c>
      <c r="I861" s="27">
        <f t="shared" si="39"/>
        <v>25.5</v>
      </c>
      <c r="J861" s="27">
        <f t="shared" si="40"/>
        <v>13</v>
      </c>
      <c r="K861" s="62">
        <f t="shared" si="41"/>
        <v>0.66233766233766234</v>
      </c>
      <c r="L861" s="27"/>
      <c r="M861">
        <v>4</v>
      </c>
      <c r="N861">
        <v>1.5</v>
      </c>
      <c r="O861">
        <v>4.5</v>
      </c>
      <c r="P861">
        <v>15.5</v>
      </c>
      <c r="Q861">
        <v>3.5</v>
      </c>
      <c r="R861">
        <v>2</v>
      </c>
      <c r="S861">
        <v>2.5</v>
      </c>
      <c r="T861">
        <v>5</v>
      </c>
    </row>
    <row r="862" spans="1:20" x14ac:dyDescent="0.2">
      <c r="A862" s="66" t="s">
        <v>358</v>
      </c>
      <c r="B862" s="66" t="s">
        <v>515</v>
      </c>
      <c r="C862" s="66" t="s">
        <v>377</v>
      </c>
      <c r="D862" t="s">
        <v>243</v>
      </c>
      <c r="E862" s="27" t="s">
        <v>595</v>
      </c>
      <c r="F862" s="101" t="s">
        <v>301</v>
      </c>
      <c r="G862" t="s">
        <v>238</v>
      </c>
      <c r="H862">
        <v>1</v>
      </c>
      <c r="I862" s="27">
        <f t="shared" si="39"/>
        <v>1</v>
      </c>
      <c r="J862" s="27">
        <f t="shared" si="40"/>
        <v>0</v>
      </c>
      <c r="K862" s="62">
        <f t="shared" si="41"/>
        <v>1</v>
      </c>
      <c r="L862" s="27"/>
      <c r="M862">
        <v>0</v>
      </c>
      <c r="N862">
        <v>0</v>
      </c>
      <c r="O862">
        <v>0</v>
      </c>
      <c r="P862">
        <v>1</v>
      </c>
      <c r="Q862">
        <v>0</v>
      </c>
      <c r="R862">
        <v>0</v>
      </c>
      <c r="S862">
        <v>0</v>
      </c>
      <c r="T862">
        <v>0</v>
      </c>
    </row>
    <row r="863" spans="1:20" x14ac:dyDescent="0.2">
      <c r="A863" s="66" t="s">
        <v>358</v>
      </c>
      <c r="B863" s="66" t="s">
        <v>484</v>
      </c>
      <c r="C863" s="66" t="s">
        <v>377</v>
      </c>
      <c r="D863" t="s">
        <v>230</v>
      </c>
      <c r="E863" s="27" t="s">
        <v>609</v>
      </c>
      <c r="F863" s="101" t="s">
        <v>301</v>
      </c>
      <c r="G863" t="s">
        <v>244</v>
      </c>
      <c r="H863">
        <v>0.5</v>
      </c>
      <c r="I863" s="27">
        <f t="shared" si="39"/>
        <v>0</v>
      </c>
      <c r="J863" s="27">
        <f t="shared" si="40"/>
        <v>0.5</v>
      </c>
      <c r="K863" s="62">
        <f t="shared" si="41"/>
        <v>0</v>
      </c>
      <c r="L863" s="27"/>
      <c r="M863">
        <v>0</v>
      </c>
      <c r="N863">
        <v>0</v>
      </c>
      <c r="O863">
        <v>0</v>
      </c>
      <c r="P863">
        <v>0</v>
      </c>
      <c r="Q863">
        <v>0</v>
      </c>
      <c r="R863">
        <v>0</v>
      </c>
      <c r="S863">
        <v>0.5</v>
      </c>
      <c r="T863">
        <v>0</v>
      </c>
    </row>
    <row r="864" spans="1:20" x14ac:dyDescent="0.2">
      <c r="A864" s="66" t="s">
        <v>358</v>
      </c>
      <c r="B864" s="66" t="s">
        <v>509</v>
      </c>
      <c r="C864" s="66" t="s">
        <v>377</v>
      </c>
      <c r="D864" t="s">
        <v>367</v>
      </c>
      <c r="E864" s="27" t="s">
        <v>596</v>
      </c>
      <c r="F864" s="101" t="s">
        <v>301</v>
      </c>
      <c r="G864" t="s">
        <v>308</v>
      </c>
      <c r="H864">
        <v>0.5</v>
      </c>
      <c r="I864" s="27">
        <f t="shared" si="39"/>
        <v>0.5</v>
      </c>
      <c r="J864" s="27">
        <f t="shared" si="40"/>
        <v>0</v>
      </c>
      <c r="K864" s="62">
        <f t="shared" si="41"/>
        <v>1</v>
      </c>
      <c r="L864" s="27"/>
      <c r="M864">
        <v>0</v>
      </c>
      <c r="N864">
        <v>0</v>
      </c>
      <c r="O864">
        <v>0</v>
      </c>
      <c r="P864">
        <v>0.5</v>
      </c>
      <c r="Q864">
        <v>0</v>
      </c>
      <c r="R864">
        <v>0</v>
      </c>
      <c r="S864">
        <v>0</v>
      </c>
      <c r="T864">
        <v>0</v>
      </c>
    </row>
    <row r="865" spans="1:20" x14ac:dyDescent="0.2">
      <c r="A865" s="66" t="s">
        <v>358</v>
      </c>
      <c r="B865" s="66" t="s">
        <v>358</v>
      </c>
      <c r="C865" s="66" t="s">
        <v>363</v>
      </c>
      <c r="D865" t="s">
        <v>55</v>
      </c>
      <c r="E865" s="27" t="s">
        <v>597</v>
      </c>
      <c r="F865" s="101" t="s">
        <v>301</v>
      </c>
      <c r="G865" t="s">
        <v>240</v>
      </c>
      <c r="H865">
        <v>8.5</v>
      </c>
      <c r="I865" s="27">
        <f t="shared" si="39"/>
        <v>5</v>
      </c>
      <c r="J865" s="27">
        <f t="shared" si="40"/>
        <v>3.5</v>
      </c>
      <c r="K865" s="62">
        <f t="shared" si="41"/>
        <v>0.58823529411764708</v>
      </c>
      <c r="L865" s="27"/>
      <c r="M865">
        <v>0.5</v>
      </c>
      <c r="N865">
        <v>0.5</v>
      </c>
      <c r="O865">
        <v>0.5</v>
      </c>
      <c r="P865">
        <v>3.5</v>
      </c>
      <c r="Q865">
        <v>1</v>
      </c>
      <c r="R865">
        <v>1</v>
      </c>
      <c r="S865">
        <v>0</v>
      </c>
      <c r="T865">
        <v>1.5</v>
      </c>
    </row>
    <row r="866" spans="1:20" x14ac:dyDescent="0.2">
      <c r="A866" s="66" t="s">
        <v>358</v>
      </c>
      <c r="B866" s="66" t="s">
        <v>358</v>
      </c>
      <c r="C866" s="66" t="s">
        <v>363</v>
      </c>
      <c r="D866" t="s">
        <v>55</v>
      </c>
      <c r="E866" s="27" t="s">
        <v>597</v>
      </c>
      <c r="F866" s="101" t="s">
        <v>301</v>
      </c>
      <c r="G866" t="s">
        <v>239</v>
      </c>
      <c r="H866">
        <v>0.5</v>
      </c>
      <c r="I866" s="27">
        <f t="shared" si="39"/>
        <v>0</v>
      </c>
      <c r="J866" s="27">
        <f t="shared" si="40"/>
        <v>0.5</v>
      </c>
      <c r="K866" s="62">
        <f t="shared" si="41"/>
        <v>0</v>
      </c>
      <c r="L866" s="27"/>
      <c r="M866">
        <v>0</v>
      </c>
      <c r="N866">
        <v>0</v>
      </c>
      <c r="O866">
        <v>0</v>
      </c>
      <c r="P866">
        <v>0</v>
      </c>
      <c r="Q866">
        <v>0</v>
      </c>
      <c r="R866">
        <v>0.5</v>
      </c>
      <c r="S866">
        <v>0</v>
      </c>
      <c r="T866">
        <v>0</v>
      </c>
    </row>
    <row r="867" spans="1:20" x14ac:dyDescent="0.2">
      <c r="A867" s="66" t="s">
        <v>358</v>
      </c>
      <c r="B867" s="66" t="s">
        <v>358</v>
      </c>
      <c r="C867" s="66" t="s">
        <v>363</v>
      </c>
      <c r="D867" t="s">
        <v>55</v>
      </c>
      <c r="E867" s="27" t="s">
        <v>597</v>
      </c>
      <c r="F867" s="101" t="s">
        <v>301</v>
      </c>
      <c r="G867" t="s">
        <v>242</v>
      </c>
      <c r="H867">
        <v>64.5</v>
      </c>
      <c r="I867" s="27">
        <f t="shared" si="39"/>
        <v>63</v>
      </c>
      <c r="J867" s="27">
        <f t="shared" si="40"/>
        <v>1.5</v>
      </c>
      <c r="K867" s="62">
        <f t="shared" si="41"/>
        <v>0.97674418604651159</v>
      </c>
      <c r="L867" s="27"/>
      <c r="M867">
        <v>34.5</v>
      </c>
      <c r="N867">
        <v>14.5</v>
      </c>
      <c r="O867">
        <v>9.5</v>
      </c>
      <c r="P867">
        <v>4.5</v>
      </c>
      <c r="Q867">
        <v>1</v>
      </c>
      <c r="R867">
        <v>0.5</v>
      </c>
      <c r="S867">
        <v>0</v>
      </c>
      <c r="T867">
        <v>0</v>
      </c>
    </row>
    <row r="868" spans="1:20" x14ac:dyDescent="0.2">
      <c r="A868" s="66" t="s">
        <v>358</v>
      </c>
      <c r="B868" s="66" t="s">
        <v>358</v>
      </c>
      <c r="C868" s="66" t="s">
        <v>363</v>
      </c>
      <c r="D868" t="s">
        <v>55</v>
      </c>
      <c r="E868" s="27" t="s">
        <v>597</v>
      </c>
      <c r="F868" s="101" t="s">
        <v>301</v>
      </c>
      <c r="G868" t="s">
        <v>244</v>
      </c>
      <c r="H868">
        <v>8</v>
      </c>
      <c r="I868" s="27">
        <f t="shared" si="39"/>
        <v>5.5</v>
      </c>
      <c r="J868" s="27">
        <f t="shared" si="40"/>
        <v>2.5</v>
      </c>
      <c r="K868" s="62">
        <f t="shared" si="41"/>
        <v>0.6875</v>
      </c>
      <c r="L868" s="27"/>
      <c r="M868">
        <v>0</v>
      </c>
      <c r="N868">
        <v>1.5</v>
      </c>
      <c r="O868">
        <v>1.5</v>
      </c>
      <c r="P868">
        <v>2.5</v>
      </c>
      <c r="Q868">
        <v>0.5</v>
      </c>
      <c r="R868">
        <v>1</v>
      </c>
      <c r="S868">
        <v>0</v>
      </c>
      <c r="T868">
        <v>1</v>
      </c>
    </row>
    <row r="869" spans="1:20" x14ac:dyDescent="0.2">
      <c r="A869" s="66" t="s">
        <v>358</v>
      </c>
      <c r="B869" s="66" t="s">
        <v>358</v>
      </c>
      <c r="C869" s="66" t="s">
        <v>363</v>
      </c>
      <c r="D869" t="s">
        <v>55</v>
      </c>
      <c r="E869" s="27" t="s">
        <v>597</v>
      </c>
      <c r="F869" s="101" t="s">
        <v>301</v>
      </c>
      <c r="G869" t="s">
        <v>308</v>
      </c>
      <c r="H869">
        <v>22</v>
      </c>
      <c r="I869" s="27">
        <f t="shared" si="39"/>
        <v>17</v>
      </c>
      <c r="J869" s="27">
        <f t="shared" si="40"/>
        <v>5</v>
      </c>
      <c r="K869" s="62">
        <f t="shared" si="41"/>
        <v>0.77272727272727271</v>
      </c>
      <c r="L869" s="27"/>
      <c r="M869">
        <v>3</v>
      </c>
      <c r="N869">
        <v>0.5</v>
      </c>
      <c r="O869">
        <v>2</v>
      </c>
      <c r="P869">
        <v>11.5</v>
      </c>
      <c r="Q869">
        <v>2</v>
      </c>
      <c r="R869">
        <v>1</v>
      </c>
      <c r="S869">
        <v>0</v>
      </c>
      <c r="T869">
        <v>2</v>
      </c>
    </row>
    <row r="870" spans="1:20" x14ac:dyDescent="0.2">
      <c r="A870" s="66" t="s">
        <v>358</v>
      </c>
      <c r="B870" s="66" t="s">
        <v>358</v>
      </c>
      <c r="C870" s="66" t="s">
        <v>363</v>
      </c>
      <c r="D870" t="s">
        <v>62</v>
      </c>
      <c r="E870" s="27" t="s">
        <v>599</v>
      </c>
      <c r="F870" s="101" t="s">
        <v>301</v>
      </c>
      <c r="G870" t="s">
        <v>244</v>
      </c>
      <c r="H870">
        <v>5.5</v>
      </c>
      <c r="I870" s="27">
        <f t="shared" si="39"/>
        <v>3</v>
      </c>
      <c r="J870" s="27">
        <f t="shared" si="40"/>
        <v>2.5</v>
      </c>
      <c r="K870" s="62">
        <f t="shared" si="41"/>
        <v>0.54545454545454541</v>
      </c>
      <c r="L870" s="27"/>
      <c r="M870">
        <v>0.5</v>
      </c>
      <c r="N870">
        <v>0</v>
      </c>
      <c r="O870">
        <v>1</v>
      </c>
      <c r="P870">
        <v>1.5</v>
      </c>
      <c r="Q870">
        <v>1.5</v>
      </c>
      <c r="R870">
        <v>1</v>
      </c>
      <c r="S870">
        <v>0</v>
      </c>
      <c r="T870">
        <v>0</v>
      </c>
    </row>
    <row r="871" spans="1:20" x14ac:dyDescent="0.2">
      <c r="A871" s="66" t="s">
        <v>358</v>
      </c>
      <c r="B871" s="66" t="s">
        <v>358</v>
      </c>
      <c r="C871" s="66" t="s">
        <v>363</v>
      </c>
      <c r="D871" t="s">
        <v>63</v>
      </c>
      <c r="E871" s="27" t="s">
        <v>600</v>
      </c>
      <c r="F871" s="101" t="s">
        <v>301</v>
      </c>
      <c r="G871" t="s">
        <v>242</v>
      </c>
      <c r="H871">
        <v>1</v>
      </c>
      <c r="I871" s="27">
        <f t="shared" si="39"/>
        <v>1</v>
      </c>
      <c r="J871" s="27">
        <f t="shared" si="40"/>
        <v>0</v>
      </c>
      <c r="K871" s="62">
        <f t="shared" si="41"/>
        <v>1</v>
      </c>
      <c r="L871" s="27"/>
      <c r="M871">
        <v>1</v>
      </c>
      <c r="N871">
        <v>0</v>
      </c>
      <c r="O871">
        <v>0</v>
      </c>
      <c r="P871">
        <v>0</v>
      </c>
      <c r="Q871">
        <v>0</v>
      </c>
      <c r="R871">
        <v>0</v>
      </c>
      <c r="S871">
        <v>0</v>
      </c>
      <c r="T871">
        <v>0</v>
      </c>
    </row>
    <row r="872" spans="1:20" x14ac:dyDescent="0.2">
      <c r="A872" s="66" t="s">
        <v>358</v>
      </c>
      <c r="B872" s="66" t="s">
        <v>557</v>
      </c>
      <c r="C872" s="66" t="s">
        <v>363</v>
      </c>
      <c r="D872" t="s">
        <v>371</v>
      </c>
      <c r="E872" s="27" t="s">
        <v>617</v>
      </c>
      <c r="F872" s="101" t="s">
        <v>301</v>
      </c>
      <c r="G872" t="s">
        <v>308</v>
      </c>
      <c r="H872">
        <v>0.5</v>
      </c>
      <c r="I872" s="27">
        <f t="shared" si="39"/>
        <v>0</v>
      </c>
      <c r="J872" s="27">
        <f t="shared" si="40"/>
        <v>0.5</v>
      </c>
      <c r="K872" s="62">
        <f t="shared" si="41"/>
        <v>0</v>
      </c>
      <c r="L872" s="27"/>
      <c r="M872">
        <v>0</v>
      </c>
      <c r="N872">
        <v>0</v>
      </c>
      <c r="O872">
        <v>0</v>
      </c>
      <c r="P872">
        <v>0</v>
      </c>
      <c r="Q872">
        <v>0</v>
      </c>
      <c r="R872">
        <v>0</v>
      </c>
      <c r="S872">
        <v>0</v>
      </c>
      <c r="T872">
        <v>0.5</v>
      </c>
    </row>
    <row r="873" spans="1:20" x14ac:dyDescent="0.2">
      <c r="A873" s="66" t="s">
        <v>358</v>
      </c>
      <c r="B873" s="66" t="s">
        <v>525</v>
      </c>
      <c r="C873" s="66" t="s">
        <v>377</v>
      </c>
      <c r="D873" t="s">
        <v>119</v>
      </c>
      <c r="E873" s="27" t="s">
        <v>601</v>
      </c>
      <c r="F873" s="101" t="s">
        <v>301</v>
      </c>
      <c r="G873" t="s">
        <v>238</v>
      </c>
      <c r="H873">
        <v>0.5</v>
      </c>
      <c r="I873" s="27">
        <f t="shared" si="39"/>
        <v>0.5</v>
      </c>
      <c r="J873" s="27">
        <f t="shared" si="40"/>
        <v>0</v>
      </c>
      <c r="K873" s="62">
        <f t="shared" si="41"/>
        <v>1</v>
      </c>
      <c r="L873" s="27"/>
      <c r="M873">
        <v>0</v>
      </c>
      <c r="N873">
        <v>0</v>
      </c>
      <c r="O873">
        <v>0</v>
      </c>
      <c r="P873">
        <v>0.5</v>
      </c>
      <c r="Q873">
        <v>0</v>
      </c>
      <c r="R873">
        <v>0</v>
      </c>
      <c r="S873">
        <v>0</v>
      </c>
      <c r="T873">
        <v>0</v>
      </c>
    </row>
    <row r="874" spans="1:20" x14ac:dyDescent="0.2">
      <c r="A874" s="66" t="s">
        <v>358</v>
      </c>
      <c r="B874" s="66" t="s">
        <v>525</v>
      </c>
      <c r="C874" s="66" t="s">
        <v>377</v>
      </c>
      <c r="D874" t="s">
        <v>119</v>
      </c>
      <c r="E874" s="27" t="s">
        <v>601</v>
      </c>
      <c r="F874" s="101" t="s">
        <v>301</v>
      </c>
      <c r="G874" t="s">
        <v>244</v>
      </c>
      <c r="H874">
        <v>0.5</v>
      </c>
      <c r="I874" s="27">
        <f t="shared" si="39"/>
        <v>0</v>
      </c>
      <c r="J874" s="27">
        <f t="shared" si="40"/>
        <v>0.5</v>
      </c>
      <c r="K874" s="62">
        <f t="shared" si="41"/>
        <v>0</v>
      </c>
      <c r="L874" s="27"/>
      <c r="M874">
        <v>0</v>
      </c>
      <c r="N874">
        <v>0</v>
      </c>
      <c r="O874">
        <v>0</v>
      </c>
      <c r="P874">
        <v>0</v>
      </c>
      <c r="Q874">
        <v>0</v>
      </c>
      <c r="R874">
        <v>0</v>
      </c>
      <c r="S874">
        <v>0</v>
      </c>
      <c r="T874">
        <v>0.5</v>
      </c>
    </row>
    <row r="875" spans="1:20" x14ac:dyDescent="0.2">
      <c r="A875" s="66" t="s">
        <v>358</v>
      </c>
      <c r="B875" s="66" t="s">
        <v>358</v>
      </c>
      <c r="C875" s="66" t="s">
        <v>377</v>
      </c>
      <c r="D875" t="s">
        <v>237</v>
      </c>
      <c r="E875" s="27" t="s">
        <v>618</v>
      </c>
      <c r="F875" s="101" t="s">
        <v>301</v>
      </c>
      <c r="G875" t="s">
        <v>308</v>
      </c>
      <c r="H875">
        <v>1</v>
      </c>
      <c r="I875" s="27">
        <f t="shared" si="39"/>
        <v>0.5</v>
      </c>
      <c r="J875" s="27">
        <f t="shared" si="40"/>
        <v>0.5</v>
      </c>
      <c r="K875" s="62">
        <f t="shared" si="41"/>
        <v>0.5</v>
      </c>
      <c r="L875" s="27"/>
      <c r="M875">
        <v>0</v>
      </c>
      <c r="N875">
        <v>0</v>
      </c>
      <c r="O875">
        <v>0</v>
      </c>
      <c r="P875">
        <v>0.5</v>
      </c>
      <c r="Q875">
        <v>0.5</v>
      </c>
      <c r="R875">
        <v>0</v>
      </c>
      <c r="S875">
        <v>0</v>
      </c>
      <c r="T875">
        <v>0</v>
      </c>
    </row>
    <row r="876" spans="1:20" x14ac:dyDescent="0.2">
      <c r="A876" s="66" t="s">
        <v>358</v>
      </c>
      <c r="B876" s="66" t="s">
        <v>358</v>
      </c>
      <c r="C876" s="66" t="s">
        <v>377</v>
      </c>
      <c r="D876" t="s">
        <v>372</v>
      </c>
      <c r="E876" s="151" t="s">
        <v>627</v>
      </c>
      <c r="F876" s="101" t="s">
        <v>301</v>
      </c>
      <c r="G876" t="s">
        <v>308</v>
      </c>
      <c r="H876">
        <v>0.5</v>
      </c>
      <c r="I876" s="27">
        <f t="shared" si="39"/>
        <v>0.5</v>
      </c>
      <c r="J876" s="27">
        <f t="shared" si="40"/>
        <v>0</v>
      </c>
      <c r="K876" s="62">
        <f t="shared" si="41"/>
        <v>1</v>
      </c>
      <c r="L876" s="27"/>
      <c r="M876">
        <v>0</v>
      </c>
      <c r="N876">
        <v>0</v>
      </c>
      <c r="O876">
        <v>0</v>
      </c>
      <c r="P876">
        <v>0.5</v>
      </c>
      <c r="Q876">
        <v>0</v>
      </c>
      <c r="R876">
        <v>0</v>
      </c>
      <c r="S876">
        <v>0</v>
      </c>
      <c r="T876">
        <v>0</v>
      </c>
    </row>
    <row r="877" spans="1:20" ht="15" x14ac:dyDescent="0.25">
      <c r="A877" s="66"/>
      <c r="B877" s="66"/>
      <c r="C877" s="66"/>
      <c r="D877" s="53"/>
      <c r="E877" s="27"/>
      <c r="F877" s="101"/>
      <c r="G877" s="53"/>
      <c r="H877" s="54"/>
      <c r="I877" s="27"/>
      <c r="J877" s="27"/>
      <c r="K877" s="62"/>
      <c r="L877" s="27"/>
      <c r="M877" s="54"/>
      <c r="N877" s="54"/>
      <c r="O877" s="54"/>
      <c r="P877" s="54"/>
      <c r="Q877" s="54"/>
      <c r="R877" s="54"/>
      <c r="S877" s="54"/>
      <c r="T877" s="54"/>
    </row>
    <row r="878" spans="1:20" x14ac:dyDescent="0.2">
      <c r="A878" s="66"/>
      <c r="B878" s="66"/>
      <c r="C878" s="66"/>
      <c r="E878" s="20" t="s">
        <v>265</v>
      </c>
      <c r="F878" s="104" t="s">
        <v>301</v>
      </c>
      <c r="G878" s="56" t="s">
        <v>309</v>
      </c>
      <c r="H878" s="23">
        <f t="shared" ref="H878:H883" si="42">SUMIF($G$10:$G$876,$G878,H$10:H$876)</f>
        <v>3941</v>
      </c>
      <c r="I878" s="23">
        <f t="shared" ref="I878:I883" si="43">SUM(M878:P878)</f>
        <v>3767</v>
      </c>
      <c r="J878" s="23">
        <f t="shared" ref="J878:J883" si="44">SUM(Q878:T878)</f>
        <v>174</v>
      </c>
      <c r="K878" s="68">
        <f t="shared" ref="K878:K883" si="45">I878/H878</f>
        <v>0.95584876934788121</v>
      </c>
      <c r="L878" s="23"/>
      <c r="M878" s="23">
        <f t="shared" ref="M878:T883" si="46">SUMIF($G$10:$G$876,$G878,M$10:M$876)</f>
        <v>794</v>
      </c>
      <c r="N878" s="23">
        <f t="shared" si="46"/>
        <v>800</v>
      </c>
      <c r="O878" s="23">
        <f t="shared" si="46"/>
        <v>1099</v>
      </c>
      <c r="P878" s="23">
        <f t="shared" si="46"/>
        <v>1074</v>
      </c>
      <c r="Q878" s="23">
        <f t="shared" si="46"/>
        <v>89</v>
      </c>
      <c r="R878" s="23">
        <f t="shared" si="46"/>
        <v>46</v>
      </c>
      <c r="S878" s="23">
        <f t="shared" si="46"/>
        <v>23</v>
      </c>
      <c r="T878" s="23">
        <f t="shared" si="46"/>
        <v>16</v>
      </c>
    </row>
    <row r="879" spans="1:20" x14ac:dyDescent="0.2">
      <c r="A879" s="66"/>
      <c r="B879" s="66"/>
      <c r="C879" s="66"/>
      <c r="E879" s="20" t="s">
        <v>265</v>
      </c>
      <c r="F879" s="104" t="s">
        <v>301</v>
      </c>
      <c r="G879" s="56" t="s">
        <v>310</v>
      </c>
      <c r="H879" s="23">
        <f t="shared" si="42"/>
        <v>2393</v>
      </c>
      <c r="I879" s="23">
        <f t="shared" si="43"/>
        <v>1734</v>
      </c>
      <c r="J879" s="23">
        <f t="shared" si="44"/>
        <v>659</v>
      </c>
      <c r="K879" s="68">
        <f t="shared" si="45"/>
        <v>0.7246134559130798</v>
      </c>
      <c r="L879" s="23"/>
      <c r="M879" s="23">
        <f t="shared" si="46"/>
        <v>275</v>
      </c>
      <c r="N879" s="23">
        <f t="shared" si="46"/>
        <v>117</v>
      </c>
      <c r="O879" s="23">
        <f t="shared" si="46"/>
        <v>320</v>
      </c>
      <c r="P879" s="23">
        <f t="shared" si="46"/>
        <v>1022</v>
      </c>
      <c r="Q879" s="23">
        <f t="shared" si="46"/>
        <v>209</v>
      </c>
      <c r="R879" s="23">
        <f t="shared" si="46"/>
        <v>169</v>
      </c>
      <c r="S879" s="23">
        <f t="shared" si="46"/>
        <v>118</v>
      </c>
      <c r="T879" s="23">
        <f t="shared" si="46"/>
        <v>163</v>
      </c>
    </row>
    <row r="880" spans="1:20" x14ac:dyDescent="0.2">
      <c r="A880" s="66"/>
      <c r="B880" s="66"/>
      <c r="C880" s="66"/>
      <c r="E880" s="20" t="s">
        <v>265</v>
      </c>
      <c r="F880" s="104" t="s">
        <v>301</v>
      </c>
      <c r="G880" s="56" t="s">
        <v>311</v>
      </c>
      <c r="H880" s="23">
        <f t="shared" si="42"/>
        <v>1615</v>
      </c>
      <c r="I880" s="23">
        <f t="shared" si="43"/>
        <v>1148</v>
      </c>
      <c r="J880" s="23">
        <f t="shared" si="44"/>
        <v>467</v>
      </c>
      <c r="K880" s="68">
        <f t="shared" si="45"/>
        <v>0.71083591331269347</v>
      </c>
      <c r="L880" s="23"/>
      <c r="M880" s="23">
        <f t="shared" si="46"/>
        <v>202</v>
      </c>
      <c r="N880" s="23">
        <f t="shared" si="46"/>
        <v>125</v>
      </c>
      <c r="O880" s="23">
        <f t="shared" si="46"/>
        <v>243</v>
      </c>
      <c r="P880" s="23">
        <f t="shared" si="46"/>
        <v>578</v>
      </c>
      <c r="Q880" s="23">
        <f t="shared" si="46"/>
        <v>138</v>
      </c>
      <c r="R880" s="23">
        <f t="shared" si="46"/>
        <v>116</v>
      </c>
      <c r="S880" s="23">
        <f t="shared" si="46"/>
        <v>98</v>
      </c>
      <c r="T880" s="23">
        <f t="shared" si="46"/>
        <v>115</v>
      </c>
    </row>
    <row r="881" spans="1:20" x14ac:dyDescent="0.2">
      <c r="A881" s="66"/>
      <c r="B881" s="66"/>
      <c r="C881" s="66"/>
      <c r="E881" s="20" t="s">
        <v>265</v>
      </c>
      <c r="F881" s="104" t="s">
        <v>301</v>
      </c>
      <c r="G881" s="56" t="s">
        <v>308</v>
      </c>
      <c r="H881" s="23">
        <f t="shared" si="42"/>
        <v>5727</v>
      </c>
      <c r="I881" s="23">
        <f t="shared" si="43"/>
        <v>4439</v>
      </c>
      <c r="J881" s="23">
        <f t="shared" si="44"/>
        <v>1288</v>
      </c>
      <c r="K881" s="68">
        <f t="shared" si="45"/>
        <v>0.77510040160642568</v>
      </c>
      <c r="L881" s="23"/>
      <c r="M881" s="23">
        <f t="shared" si="46"/>
        <v>1095</v>
      </c>
      <c r="N881" s="23">
        <f t="shared" si="46"/>
        <v>442</v>
      </c>
      <c r="O881" s="23">
        <f t="shared" si="46"/>
        <v>881</v>
      </c>
      <c r="P881" s="23">
        <f t="shared" si="46"/>
        <v>2021</v>
      </c>
      <c r="Q881" s="23">
        <f t="shared" si="46"/>
        <v>433</v>
      </c>
      <c r="R881" s="23">
        <f t="shared" si="46"/>
        <v>351</v>
      </c>
      <c r="S881" s="23">
        <f t="shared" si="46"/>
        <v>207</v>
      </c>
      <c r="T881" s="23">
        <f t="shared" si="46"/>
        <v>297</v>
      </c>
    </row>
    <row r="882" spans="1:20" x14ac:dyDescent="0.2">
      <c r="A882" s="66"/>
      <c r="B882" s="66"/>
      <c r="C882" s="66"/>
      <c r="E882" s="20" t="s">
        <v>265</v>
      </c>
      <c r="F882" s="104" t="s">
        <v>301</v>
      </c>
      <c r="G882" s="56" t="s">
        <v>312</v>
      </c>
      <c r="H882" s="23">
        <f t="shared" si="42"/>
        <v>3377</v>
      </c>
      <c r="I882" s="23">
        <f t="shared" si="43"/>
        <v>3159</v>
      </c>
      <c r="J882" s="23">
        <f t="shared" si="44"/>
        <v>218</v>
      </c>
      <c r="K882" s="68">
        <f t="shared" si="45"/>
        <v>0.93544566183002664</v>
      </c>
      <c r="L882" s="23"/>
      <c r="M882" s="23">
        <f t="shared" si="46"/>
        <v>1665</v>
      </c>
      <c r="N882" s="23">
        <f t="shared" si="46"/>
        <v>495</v>
      </c>
      <c r="O882" s="23">
        <f t="shared" si="46"/>
        <v>431</v>
      </c>
      <c r="P882" s="23">
        <f t="shared" si="46"/>
        <v>568</v>
      </c>
      <c r="Q882" s="23">
        <f t="shared" si="46"/>
        <v>84</v>
      </c>
      <c r="R882" s="23">
        <f t="shared" si="46"/>
        <v>53</v>
      </c>
      <c r="S882" s="23">
        <f t="shared" si="46"/>
        <v>36</v>
      </c>
      <c r="T882" s="23">
        <f t="shared" si="46"/>
        <v>45</v>
      </c>
    </row>
    <row r="883" spans="1:20" x14ac:dyDescent="0.2">
      <c r="A883" s="66"/>
      <c r="B883" s="66"/>
      <c r="C883" s="66"/>
      <c r="E883" s="20" t="s">
        <v>265</v>
      </c>
      <c r="F883" s="104" t="s">
        <v>301</v>
      </c>
      <c r="G883" s="56" t="s">
        <v>326</v>
      </c>
      <c r="H883" s="23">
        <f t="shared" si="42"/>
        <v>3074</v>
      </c>
      <c r="I883" s="23">
        <f t="shared" si="43"/>
        <v>2089</v>
      </c>
      <c r="J883" s="23">
        <f t="shared" si="44"/>
        <v>985</v>
      </c>
      <c r="K883" s="68">
        <f t="shared" si="45"/>
        <v>0.67957059206245929</v>
      </c>
      <c r="L883" s="23"/>
      <c r="M883" s="23">
        <f t="shared" si="46"/>
        <v>542</v>
      </c>
      <c r="N883" s="23">
        <f t="shared" si="46"/>
        <v>396</v>
      </c>
      <c r="O883" s="23">
        <f t="shared" si="46"/>
        <v>462</v>
      </c>
      <c r="P883" s="23">
        <f t="shared" si="46"/>
        <v>689</v>
      </c>
      <c r="Q883" s="23">
        <f t="shared" si="46"/>
        <v>197</v>
      </c>
      <c r="R883" s="23">
        <f t="shared" si="46"/>
        <v>218</v>
      </c>
      <c r="S883" s="23">
        <f t="shared" si="46"/>
        <v>171</v>
      </c>
      <c r="T883" s="23">
        <f t="shared" si="46"/>
        <v>399</v>
      </c>
    </row>
    <row r="885" spans="1:20" ht="15" x14ac:dyDescent="0.25">
      <c r="A885" s="31" t="s">
        <v>302</v>
      </c>
      <c r="B885" s="31"/>
      <c r="F885" s="55"/>
      <c r="I885" s="20"/>
      <c r="J885" s="20"/>
    </row>
    <row r="886" spans="1:20" ht="12.75" customHeight="1" x14ac:dyDescent="0.2">
      <c r="F886" s="55"/>
      <c r="H886" s="20" t="s">
        <v>290</v>
      </c>
      <c r="I886" s="20"/>
      <c r="J886" s="20"/>
      <c r="K886" s="154" t="s">
        <v>317</v>
      </c>
      <c r="M886" s="20" t="s">
        <v>290</v>
      </c>
      <c r="N886" s="20"/>
      <c r="O886" s="20"/>
      <c r="P886" s="20"/>
      <c r="Q886" s="20"/>
      <c r="R886" s="20"/>
      <c r="S886" s="20"/>
      <c r="T886" s="20"/>
    </row>
    <row r="887" spans="1:20" s="23" customFormat="1" x14ac:dyDescent="0.2">
      <c r="A887" s="23" t="s">
        <v>252</v>
      </c>
      <c r="B887" s="20" t="s">
        <v>253</v>
      </c>
      <c r="C887" s="23" t="s">
        <v>254</v>
      </c>
      <c r="D887" s="23" t="s">
        <v>255</v>
      </c>
      <c r="E887" s="23" t="s">
        <v>318</v>
      </c>
      <c r="F887" s="56" t="s">
        <v>292</v>
      </c>
      <c r="G887" s="23" t="s">
        <v>307</v>
      </c>
      <c r="H887" s="23" t="s">
        <v>319</v>
      </c>
      <c r="I887" s="23" t="s">
        <v>320</v>
      </c>
      <c r="J887" s="23" t="s">
        <v>299</v>
      </c>
      <c r="K887" s="142"/>
      <c r="M887" s="23" t="s">
        <v>294</v>
      </c>
      <c r="N887" s="23" t="s">
        <v>296</v>
      </c>
      <c r="O887" s="23" t="s">
        <v>297</v>
      </c>
      <c r="P887" s="23" t="s">
        <v>298</v>
      </c>
      <c r="Q887" s="23" t="s">
        <v>321</v>
      </c>
      <c r="R887" s="23" t="s">
        <v>322</v>
      </c>
      <c r="S887" s="23" t="s">
        <v>323</v>
      </c>
      <c r="T887" s="23" t="s">
        <v>324</v>
      </c>
    </row>
    <row r="888" spans="1:20" x14ac:dyDescent="0.2">
      <c r="A888" s="66" t="s">
        <v>381</v>
      </c>
      <c r="B888" s="66" t="s">
        <v>431</v>
      </c>
      <c r="C888" s="66" t="s">
        <v>406</v>
      </c>
      <c r="D888" t="s">
        <v>134</v>
      </c>
      <c r="E888" s="27" t="s">
        <v>432</v>
      </c>
      <c r="F888" s="101" t="s">
        <v>303</v>
      </c>
      <c r="G888" t="s">
        <v>238</v>
      </c>
      <c r="H888">
        <v>3</v>
      </c>
      <c r="I888" s="27">
        <f t="shared" ref="I888:I951" si="47">SUM(M888:P888)</f>
        <v>3</v>
      </c>
      <c r="J888" s="27">
        <f t="shared" ref="J888:J951" si="48">SUM(Q888:T888)</f>
        <v>0</v>
      </c>
      <c r="K888" s="62">
        <f t="shared" ref="K888:K951" si="49">I888/H888</f>
        <v>1</v>
      </c>
      <c r="L888" s="27"/>
      <c r="M888">
        <v>2</v>
      </c>
      <c r="N888">
        <v>0</v>
      </c>
      <c r="O888">
        <v>1</v>
      </c>
      <c r="P888">
        <v>0</v>
      </c>
      <c r="Q888">
        <v>0</v>
      </c>
      <c r="R888">
        <v>0</v>
      </c>
      <c r="S888">
        <v>0</v>
      </c>
      <c r="T888">
        <v>0</v>
      </c>
    </row>
    <row r="889" spans="1:20" x14ac:dyDescent="0.2">
      <c r="A889" s="66" t="s">
        <v>381</v>
      </c>
      <c r="B889" s="66" t="s">
        <v>431</v>
      </c>
      <c r="C889" s="66" t="s">
        <v>406</v>
      </c>
      <c r="D889" t="s">
        <v>134</v>
      </c>
      <c r="E889" s="27" t="s">
        <v>432</v>
      </c>
      <c r="F889" s="101" t="s">
        <v>303</v>
      </c>
      <c r="G889" t="s">
        <v>240</v>
      </c>
      <c r="H889">
        <v>2</v>
      </c>
      <c r="I889" s="27">
        <f t="shared" si="47"/>
        <v>2</v>
      </c>
      <c r="J889" s="27">
        <f t="shared" si="48"/>
        <v>0</v>
      </c>
      <c r="K889" s="62">
        <f t="shared" si="49"/>
        <v>1</v>
      </c>
      <c r="L889" s="27"/>
      <c r="M889">
        <v>1</v>
      </c>
      <c r="N889">
        <v>1</v>
      </c>
      <c r="O889">
        <v>0</v>
      </c>
      <c r="P889">
        <v>0</v>
      </c>
      <c r="Q889">
        <v>0</v>
      </c>
      <c r="R889">
        <v>0</v>
      </c>
      <c r="S889">
        <v>0</v>
      </c>
      <c r="T889">
        <v>0</v>
      </c>
    </row>
    <row r="890" spans="1:20" x14ac:dyDescent="0.2">
      <c r="A890" s="66" t="s">
        <v>381</v>
      </c>
      <c r="B890" s="66" t="s">
        <v>431</v>
      </c>
      <c r="C890" s="66" t="s">
        <v>406</v>
      </c>
      <c r="D890" t="s">
        <v>134</v>
      </c>
      <c r="E890" s="27" t="s">
        <v>432</v>
      </c>
      <c r="F890" s="101" t="s">
        <v>303</v>
      </c>
      <c r="G890" t="s">
        <v>239</v>
      </c>
      <c r="H890">
        <v>7.5</v>
      </c>
      <c r="I890" s="27">
        <f t="shared" si="47"/>
        <v>6.5</v>
      </c>
      <c r="J890" s="27">
        <f t="shared" si="48"/>
        <v>1</v>
      </c>
      <c r="K890" s="62">
        <f t="shared" si="49"/>
        <v>0.8666666666666667</v>
      </c>
      <c r="L890" s="27"/>
      <c r="M890">
        <v>0</v>
      </c>
      <c r="N890">
        <v>1.5</v>
      </c>
      <c r="O890">
        <v>1</v>
      </c>
      <c r="P890">
        <v>4</v>
      </c>
      <c r="Q890">
        <v>0</v>
      </c>
      <c r="R890">
        <v>1</v>
      </c>
      <c r="S890">
        <v>0</v>
      </c>
      <c r="T890">
        <v>0</v>
      </c>
    </row>
    <row r="891" spans="1:20" x14ac:dyDescent="0.2">
      <c r="A891" s="66" t="s">
        <v>381</v>
      </c>
      <c r="B891" s="66" t="s">
        <v>431</v>
      </c>
      <c r="C891" s="66" t="s">
        <v>406</v>
      </c>
      <c r="D891" t="s">
        <v>134</v>
      </c>
      <c r="E891" s="27" t="s">
        <v>432</v>
      </c>
      <c r="F891" s="101" t="s">
        <v>303</v>
      </c>
      <c r="G891" t="s">
        <v>242</v>
      </c>
      <c r="H891">
        <v>5</v>
      </c>
      <c r="I891" s="27">
        <f t="shared" si="47"/>
        <v>5</v>
      </c>
      <c r="J891" s="27">
        <f t="shared" si="48"/>
        <v>0</v>
      </c>
      <c r="K891" s="62">
        <f t="shared" si="49"/>
        <v>1</v>
      </c>
      <c r="L891" s="27"/>
      <c r="M891">
        <v>3</v>
      </c>
      <c r="N891">
        <v>0</v>
      </c>
      <c r="O891">
        <v>1</v>
      </c>
      <c r="P891">
        <v>1</v>
      </c>
      <c r="Q891">
        <v>0</v>
      </c>
      <c r="R891">
        <v>0</v>
      </c>
      <c r="S891">
        <v>0</v>
      </c>
      <c r="T891">
        <v>0</v>
      </c>
    </row>
    <row r="892" spans="1:20" x14ac:dyDescent="0.2">
      <c r="A892" s="66" t="s">
        <v>381</v>
      </c>
      <c r="B892" s="66" t="s">
        <v>431</v>
      </c>
      <c r="C892" s="66" t="s">
        <v>406</v>
      </c>
      <c r="D892" t="s">
        <v>134</v>
      </c>
      <c r="E892" s="27" t="s">
        <v>432</v>
      </c>
      <c r="F892" s="101" t="s">
        <v>303</v>
      </c>
      <c r="G892" t="s">
        <v>244</v>
      </c>
      <c r="H892">
        <v>19</v>
      </c>
      <c r="I892" s="27">
        <f t="shared" si="47"/>
        <v>17</v>
      </c>
      <c r="J892" s="27">
        <f t="shared" si="48"/>
        <v>2</v>
      </c>
      <c r="K892" s="62">
        <f t="shared" si="49"/>
        <v>0.89473684210526316</v>
      </c>
      <c r="L892" s="27"/>
      <c r="M892">
        <v>1</v>
      </c>
      <c r="N892">
        <v>3</v>
      </c>
      <c r="O892">
        <v>3</v>
      </c>
      <c r="P892">
        <v>10</v>
      </c>
      <c r="Q892">
        <v>2</v>
      </c>
      <c r="R892">
        <v>0</v>
      </c>
      <c r="S892">
        <v>0</v>
      </c>
      <c r="T892">
        <v>0</v>
      </c>
    </row>
    <row r="893" spans="1:20" x14ac:dyDescent="0.2">
      <c r="A893" s="66" t="s">
        <v>381</v>
      </c>
      <c r="B893" s="66" t="s">
        <v>431</v>
      </c>
      <c r="C893" s="66" t="s">
        <v>406</v>
      </c>
      <c r="D893" t="s">
        <v>134</v>
      </c>
      <c r="E893" s="27" t="s">
        <v>432</v>
      </c>
      <c r="F893" s="101" t="s">
        <v>303</v>
      </c>
      <c r="G893" t="s">
        <v>308</v>
      </c>
      <c r="H893">
        <v>11</v>
      </c>
      <c r="I893" s="27">
        <f t="shared" si="47"/>
        <v>8.5</v>
      </c>
      <c r="J893" s="27">
        <f t="shared" si="48"/>
        <v>2.5</v>
      </c>
      <c r="K893" s="62">
        <f t="shared" si="49"/>
        <v>0.77272727272727271</v>
      </c>
      <c r="L893" s="27"/>
      <c r="M893">
        <v>4</v>
      </c>
      <c r="N893">
        <v>1</v>
      </c>
      <c r="O893">
        <v>1</v>
      </c>
      <c r="P893">
        <v>2.5</v>
      </c>
      <c r="Q893">
        <v>1</v>
      </c>
      <c r="R893">
        <v>0.5</v>
      </c>
      <c r="S893">
        <v>1</v>
      </c>
      <c r="T893">
        <v>0</v>
      </c>
    </row>
    <row r="894" spans="1:20" x14ac:dyDescent="0.2">
      <c r="A894" s="66" t="s">
        <v>381</v>
      </c>
      <c r="B894" s="66" t="s">
        <v>431</v>
      </c>
      <c r="C894" s="66" t="s">
        <v>406</v>
      </c>
      <c r="D894" t="s">
        <v>144</v>
      </c>
      <c r="E894" s="27" t="s">
        <v>433</v>
      </c>
      <c r="F894" s="101" t="s">
        <v>303</v>
      </c>
      <c r="G894" t="s">
        <v>238</v>
      </c>
      <c r="H894">
        <v>7.5</v>
      </c>
      <c r="I894" s="27">
        <f t="shared" si="47"/>
        <v>7</v>
      </c>
      <c r="J894" s="27">
        <f t="shared" si="48"/>
        <v>0.5</v>
      </c>
      <c r="K894" s="62">
        <f t="shared" si="49"/>
        <v>0.93333333333333335</v>
      </c>
      <c r="L894" s="27"/>
      <c r="M894">
        <v>6</v>
      </c>
      <c r="N894">
        <v>0</v>
      </c>
      <c r="O894">
        <v>0</v>
      </c>
      <c r="P894">
        <v>1</v>
      </c>
      <c r="Q894">
        <v>0</v>
      </c>
      <c r="R894">
        <v>0</v>
      </c>
      <c r="S894">
        <v>0.5</v>
      </c>
      <c r="T894">
        <v>0</v>
      </c>
    </row>
    <row r="895" spans="1:20" x14ac:dyDescent="0.2">
      <c r="A895" s="66" t="s">
        <v>381</v>
      </c>
      <c r="B895" s="66" t="s">
        <v>431</v>
      </c>
      <c r="C895" s="66" t="s">
        <v>406</v>
      </c>
      <c r="D895" t="s">
        <v>144</v>
      </c>
      <c r="E895" s="27" t="s">
        <v>433</v>
      </c>
      <c r="F895" s="101" t="s">
        <v>303</v>
      </c>
      <c r="G895" t="s">
        <v>240</v>
      </c>
      <c r="H895">
        <v>13.5</v>
      </c>
      <c r="I895" s="27">
        <f t="shared" si="47"/>
        <v>11.5</v>
      </c>
      <c r="J895" s="27">
        <f t="shared" si="48"/>
        <v>2</v>
      </c>
      <c r="K895" s="62">
        <f t="shared" si="49"/>
        <v>0.85185185185185186</v>
      </c>
      <c r="L895" s="27"/>
      <c r="M895">
        <v>0</v>
      </c>
      <c r="N895">
        <v>3</v>
      </c>
      <c r="O895">
        <v>3</v>
      </c>
      <c r="P895">
        <v>5.5</v>
      </c>
      <c r="Q895">
        <v>0.5</v>
      </c>
      <c r="R895">
        <v>0.5</v>
      </c>
      <c r="S895">
        <v>1</v>
      </c>
      <c r="T895">
        <v>0</v>
      </c>
    </row>
    <row r="896" spans="1:20" x14ac:dyDescent="0.2">
      <c r="A896" s="66" t="s">
        <v>381</v>
      </c>
      <c r="B896" s="66" t="s">
        <v>431</v>
      </c>
      <c r="C896" s="66" t="s">
        <v>406</v>
      </c>
      <c r="D896" t="s">
        <v>144</v>
      </c>
      <c r="E896" s="27" t="s">
        <v>433</v>
      </c>
      <c r="F896" s="101" t="s">
        <v>303</v>
      </c>
      <c r="G896" t="s">
        <v>239</v>
      </c>
      <c r="H896">
        <v>13.5</v>
      </c>
      <c r="I896" s="27">
        <f t="shared" si="47"/>
        <v>8.5</v>
      </c>
      <c r="J896" s="27">
        <f t="shared" si="48"/>
        <v>5</v>
      </c>
      <c r="K896" s="62">
        <f t="shared" si="49"/>
        <v>0.62962962962962965</v>
      </c>
      <c r="L896" s="27"/>
      <c r="M896">
        <v>2</v>
      </c>
      <c r="N896">
        <v>1.5</v>
      </c>
      <c r="O896">
        <v>2</v>
      </c>
      <c r="P896">
        <v>3</v>
      </c>
      <c r="Q896">
        <v>1</v>
      </c>
      <c r="R896">
        <v>1</v>
      </c>
      <c r="S896">
        <v>2</v>
      </c>
      <c r="T896">
        <v>1</v>
      </c>
    </row>
    <row r="897" spans="1:20" x14ac:dyDescent="0.2">
      <c r="A897" s="66" t="s">
        <v>381</v>
      </c>
      <c r="B897" s="66" t="s">
        <v>431</v>
      </c>
      <c r="C897" s="66" t="s">
        <v>406</v>
      </c>
      <c r="D897" t="s">
        <v>144</v>
      </c>
      <c r="E897" s="27" t="s">
        <v>433</v>
      </c>
      <c r="F897" s="101" t="s">
        <v>303</v>
      </c>
      <c r="G897" t="s">
        <v>242</v>
      </c>
      <c r="H897">
        <v>1.5</v>
      </c>
      <c r="I897" s="27">
        <f t="shared" si="47"/>
        <v>0</v>
      </c>
      <c r="J897" s="27">
        <f t="shared" si="48"/>
        <v>1.5</v>
      </c>
      <c r="K897" s="62">
        <f t="shared" si="49"/>
        <v>0</v>
      </c>
      <c r="L897" s="27"/>
      <c r="M897">
        <v>0</v>
      </c>
      <c r="N897">
        <v>0</v>
      </c>
      <c r="O897">
        <v>0</v>
      </c>
      <c r="P897">
        <v>0</v>
      </c>
      <c r="Q897">
        <v>0.5</v>
      </c>
      <c r="R897">
        <v>0</v>
      </c>
      <c r="S897">
        <v>0</v>
      </c>
      <c r="T897">
        <v>1</v>
      </c>
    </row>
    <row r="898" spans="1:20" x14ac:dyDescent="0.2">
      <c r="A898" s="66" t="s">
        <v>381</v>
      </c>
      <c r="B898" s="66" t="s">
        <v>431</v>
      </c>
      <c r="C898" s="66" t="s">
        <v>406</v>
      </c>
      <c r="D898" t="s">
        <v>144</v>
      </c>
      <c r="E898" s="27" t="s">
        <v>433</v>
      </c>
      <c r="F898" s="101" t="s">
        <v>303</v>
      </c>
      <c r="G898" t="s">
        <v>244</v>
      </c>
      <c r="H898">
        <v>13</v>
      </c>
      <c r="I898" s="27">
        <f t="shared" si="47"/>
        <v>10</v>
      </c>
      <c r="J898" s="27">
        <f t="shared" si="48"/>
        <v>3</v>
      </c>
      <c r="K898" s="62">
        <f t="shared" si="49"/>
        <v>0.76923076923076927</v>
      </c>
      <c r="L898" s="27"/>
      <c r="M898">
        <v>3</v>
      </c>
      <c r="N898">
        <v>1</v>
      </c>
      <c r="O898">
        <v>3</v>
      </c>
      <c r="P898">
        <v>3</v>
      </c>
      <c r="Q898">
        <v>1</v>
      </c>
      <c r="R898">
        <v>0</v>
      </c>
      <c r="S898">
        <v>2</v>
      </c>
      <c r="T898">
        <v>0</v>
      </c>
    </row>
    <row r="899" spans="1:20" x14ac:dyDescent="0.2">
      <c r="A899" s="66" t="s">
        <v>381</v>
      </c>
      <c r="B899" s="66" t="s">
        <v>431</v>
      </c>
      <c r="C899" s="66" t="s">
        <v>406</v>
      </c>
      <c r="D899" t="s">
        <v>144</v>
      </c>
      <c r="E899" s="27" t="s">
        <v>433</v>
      </c>
      <c r="F899" s="101" t="s">
        <v>303</v>
      </c>
      <c r="G899" t="s">
        <v>308</v>
      </c>
      <c r="H899">
        <v>21</v>
      </c>
      <c r="I899" s="27">
        <f t="shared" si="47"/>
        <v>16.5</v>
      </c>
      <c r="J899" s="27">
        <f t="shared" si="48"/>
        <v>4.5</v>
      </c>
      <c r="K899" s="62">
        <f t="shared" si="49"/>
        <v>0.7857142857142857</v>
      </c>
      <c r="L899" s="27"/>
      <c r="M899">
        <v>2</v>
      </c>
      <c r="N899">
        <v>2</v>
      </c>
      <c r="O899">
        <v>3</v>
      </c>
      <c r="P899">
        <v>9.5</v>
      </c>
      <c r="Q899">
        <v>1</v>
      </c>
      <c r="R899">
        <v>2</v>
      </c>
      <c r="S899">
        <v>0.5</v>
      </c>
      <c r="T899">
        <v>1</v>
      </c>
    </row>
    <row r="900" spans="1:20" x14ac:dyDescent="0.2">
      <c r="A900" s="66" t="s">
        <v>381</v>
      </c>
      <c r="B900" s="66" t="s">
        <v>431</v>
      </c>
      <c r="C900" s="66" t="s">
        <v>406</v>
      </c>
      <c r="D900" t="s">
        <v>149</v>
      </c>
      <c r="E900" s="27" t="s">
        <v>434</v>
      </c>
      <c r="F900" s="101" t="s">
        <v>303</v>
      </c>
      <c r="G900" t="s">
        <v>238</v>
      </c>
      <c r="H900">
        <v>7</v>
      </c>
      <c r="I900" s="27">
        <f t="shared" si="47"/>
        <v>7</v>
      </c>
      <c r="J900" s="27">
        <f t="shared" si="48"/>
        <v>0</v>
      </c>
      <c r="K900" s="62">
        <f t="shared" si="49"/>
        <v>1</v>
      </c>
      <c r="L900" s="27"/>
      <c r="M900">
        <v>7</v>
      </c>
      <c r="N900">
        <v>0</v>
      </c>
      <c r="O900">
        <v>0</v>
      </c>
      <c r="P900">
        <v>0</v>
      </c>
      <c r="Q900">
        <v>0</v>
      </c>
      <c r="R900">
        <v>0</v>
      </c>
      <c r="S900">
        <v>0</v>
      </c>
      <c r="T900">
        <v>0</v>
      </c>
    </row>
    <row r="901" spans="1:20" x14ac:dyDescent="0.2">
      <c r="A901" s="66" t="s">
        <v>381</v>
      </c>
      <c r="B901" s="66" t="s">
        <v>431</v>
      </c>
      <c r="C901" s="66" t="s">
        <v>406</v>
      </c>
      <c r="D901" t="s">
        <v>149</v>
      </c>
      <c r="E901" s="27" t="s">
        <v>434</v>
      </c>
      <c r="F901" s="101" t="s">
        <v>303</v>
      </c>
      <c r="G901" t="s">
        <v>240</v>
      </c>
      <c r="H901">
        <v>4.5</v>
      </c>
      <c r="I901" s="27">
        <f t="shared" si="47"/>
        <v>4</v>
      </c>
      <c r="J901" s="27">
        <f t="shared" si="48"/>
        <v>0.5</v>
      </c>
      <c r="K901" s="62">
        <f t="shared" si="49"/>
        <v>0.88888888888888884</v>
      </c>
      <c r="L901" s="27"/>
      <c r="M901">
        <v>1</v>
      </c>
      <c r="N901">
        <v>0</v>
      </c>
      <c r="O901">
        <v>1</v>
      </c>
      <c r="P901">
        <v>2</v>
      </c>
      <c r="Q901">
        <v>0.5</v>
      </c>
      <c r="R901">
        <v>0</v>
      </c>
      <c r="S901">
        <v>0</v>
      </c>
      <c r="T901">
        <v>0</v>
      </c>
    </row>
    <row r="902" spans="1:20" x14ac:dyDescent="0.2">
      <c r="A902" s="66" t="s">
        <v>381</v>
      </c>
      <c r="B902" s="66" t="s">
        <v>431</v>
      </c>
      <c r="C902" s="66" t="s">
        <v>406</v>
      </c>
      <c r="D902" t="s">
        <v>149</v>
      </c>
      <c r="E902" s="27" t="s">
        <v>434</v>
      </c>
      <c r="F902" s="101" t="s">
        <v>303</v>
      </c>
      <c r="G902" t="s">
        <v>239</v>
      </c>
      <c r="H902">
        <v>4</v>
      </c>
      <c r="I902" s="27">
        <f t="shared" si="47"/>
        <v>2.5</v>
      </c>
      <c r="J902" s="27">
        <f t="shared" si="48"/>
        <v>1.5</v>
      </c>
      <c r="K902" s="62">
        <f t="shared" si="49"/>
        <v>0.625</v>
      </c>
      <c r="L902" s="27"/>
      <c r="M902">
        <v>0</v>
      </c>
      <c r="N902">
        <v>0.5</v>
      </c>
      <c r="O902">
        <v>1</v>
      </c>
      <c r="P902">
        <v>1</v>
      </c>
      <c r="Q902">
        <v>0.5</v>
      </c>
      <c r="R902">
        <v>0.5</v>
      </c>
      <c r="S902">
        <v>0.5</v>
      </c>
      <c r="T902">
        <v>0</v>
      </c>
    </row>
    <row r="903" spans="1:20" x14ac:dyDescent="0.2">
      <c r="A903" s="66" t="s">
        <v>381</v>
      </c>
      <c r="B903" s="66" t="s">
        <v>431</v>
      </c>
      <c r="C903" s="66" t="s">
        <v>406</v>
      </c>
      <c r="D903" t="s">
        <v>149</v>
      </c>
      <c r="E903" s="27" t="s">
        <v>434</v>
      </c>
      <c r="F903" s="101" t="s">
        <v>303</v>
      </c>
      <c r="G903" t="s">
        <v>242</v>
      </c>
      <c r="H903">
        <v>2</v>
      </c>
      <c r="I903" s="27">
        <f t="shared" si="47"/>
        <v>2</v>
      </c>
      <c r="J903" s="27">
        <f t="shared" si="48"/>
        <v>0</v>
      </c>
      <c r="K903" s="62">
        <f t="shared" si="49"/>
        <v>1</v>
      </c>
      <c r="L903" s="27"/>
      <c r="M903">
        <v>0</v>
      </c>
      <c r="N903">
        <v>1</v>
      </c>
      <c r="O903">
        <v>0</v>
      </c>
      <c r="P903">
        <v>1</v>
      </c>
      <c r="Q903">
        <v>0</v>
      </c>
      <c r="R903">
        <v>0</v>
      </c>
      <c r="S903">
        <v>0</v>
      </c>
      <c r="T903">
        <v>0</v>
      </c>
    </row>
    <row r="904" spans="1:20" x14ac:dyDescent="0.2">
      <c r="A904" s="66" t="s">
        <v>381</v>
      </c>
      <c r="B904" s="66" t="s">
        <v>431</v>
      </c>
      <c r="C904" s="66" t="s">
        <v>406</v>
      </c>
      <c r="D904" t="s">
        <v>149</v>
      </c>
      <c r="E904" s="27" t="s">
        <v>434</v>
      </c>
      <c r="F904" s="101" t="s">
        <v>303</v>
      </c>
      <c r="G904" t="s">
        <v>244</v>
      </c>
      <c r="H904">
        <v>22</v>
      </c>
      <c r="I904" s="27">
        <f t="shared" si="47"/>
        <v>13</v>
      </c>
      <c r="J904" s="27">
        <f t="shared" si="48"/>
        <v>9</v>
      </c>
      <c r="K904" s="62">
        <f t="shared" si="49"/>
        <v>0.59090909090909094</v>
      </c>
      <c r="L904" s="27"/>
      <c r="M904">
        <v>4</v>
      </c>
      <c r="N904">
        <v>1</v>
      </c>
      <c r="O904">
        <v>1</v>
      </c>
      <c r="P904">
        <v>7</v>
      </c>
      <c r="Q904">
        <v>3</v>
      </c>
      <c r="R904">
        <v>3</v>
      </c>
      <c r="S904">
        <v>1</v>
      </c>
      <c r="T904">
        <v>2</v>
      </c>
    </row>
    <row r="905" spans="1:20" x14ac:dyDescent="0.2">
      <c r="A905" s="66" t="s">
        <v>381</v>
      </c>
      <c r="B905" s="66" t="s">
        <v>431</v>
      </c>
      <c r="C905" s="66" t="s">
        <v>406</v>
      </c>
      <c r="D905" t="s">
        <v>149</v>
      </c>
      <c r="E905" s="27" t="s">
        <v>434</v>
      </c>
      <c r="F905" s="101" t="s">
        <v>303</v>
      </c>
      <c r="G905" t="s">
        <v>308</v>
      </c>
      <c r="H905">
        <v>12.5</v>
      </c>
      <c r="I905" s="27">
        <f t="shared" si="47"/>
        <v>12</v>
      </c>
      <c r="J905" s="27">
        <f t="shared" si="48"/>
        <v>0.5</v>
      </c>
      <c r="K905" s="62">
        <f t="shared" si="49"/>
        <v>0.96</v>
      </c>
      <c r="L905" s="27"/>
      <c r="M905">
        <v>2</v>
      </c>
      <c r="N905">
        <v>6</v>
      </c>
      <c r="O905">
        <v>2</v>
      </c>
      <c r="P905">
        <v>2</v>
      </c>
      <c r="Q905">
        <v>0</v>
      </c>
      <c r="R905">
        <v>0.5</v>
      </c>
      <c r="S905">
        <v>0</v>
      </c>
      <c r="T905">
        <v>0</v>
      </c>
    </row>
    <row r="906" spans="1:20" x14ac:dyDescent="0.2">
      <c r="A906" s="66" t="s">
        <v>381</v>
      </c>
      <c r="B906" s="66" t="s">
        <v>431</v>
      </c>
      <c r="C906" s="66" t="s">
        <v>406</v>
      </c>
      <c r="D906" t="s">
        <v>150</v>
      </c>
      <c r="E906" s="27" t="s">
        <v>435</v>
      </c>
      <c r="F906" s="101" t="s">
        <v>303</v>
      </c>
      <c r="G906" t="s">
        <v>238</v>
      </c>
      <c r="H906">
        <v>8</v>
      </c>
      <c r="I906" s="27">
        <f t="shared" si="47"/>
        <v>8</v>
      </c>
      <c r="J906" s="27">
        <f t="shared" si="48"/>
        <v>0</v>
      </c>
      <c r="K906" s="62">
        <f t="shared" si="49"/>
        <v>1</v>
      </c>
      <c r="L906" s="27"/>
      <c r="M906">
        <v>6</v>
      </c>
      <c r="N906">
        <v>1</v>
      </c>
      <c r="O906">
        <v>1</v>
      </c>
      <c r="P906">
        <v>0</v>
      </c>
      <c r="Q906">
        <v>0</v>
      </c>
      <c r="R906">
        <v>0</v>
      </c>
      <c r="S906">
        <v>0</v>
      </c>
      <c r="T906">
        <v>0</v>
      </c>
    </row>
    <row r="907" spans="1:20" x14ac:dyDescent="0.2">
      <c r="A907" s="66" t="s">
        <v>381</v>
      </c>
      <c r="B907" s="66" t="s">
        <v>431</v>
      </c>
      <c r="C907" s="66" t="s">
        <v>406</v>
      </c>
      <c r="D907" t="s">
        <v>150</v>
      </c>
      <c r="E907" s="27" t="s">
        <v>435</v>
      </c>
      <c r="F907" s="101" t="s">
        <v>303</v>
      </c>
      <c r="G907" t="s">
        <v>240</v>
      </c>
      <c r="H907">
        <v>3.5</v>
      </c>
      <c r="I907" s="27">
        <f t="shared" si="47"/>
        <v>2.5</v>
      </c>
      <c r="J907" s="27">
        <f t="shared" si="48"/>
        <v>1</v>
      </c>
      <c r="K907" s="62">
        <f t="shared" si="49"/>
        <v>0.7142857142857143</v>
      </c>
      <c r="L907" s="27"/>
      <c r="M907">
        <v>0</v>
      </c>
      <c r="N907">
        <v>0</v>
      </c>
      <c r="O907">
        <v>1</v>
      </c>
      <c r="P907">
        <v>1.5</v>
      </c>
      <c r="Q907">
        <v>0.5</v>
      </c>
      <c r="R907">
        <v>0.5</v>
      </c>
      <c r="S907">
        <v>0</v>
      </c>
      <c r="T907">
        <v>0</v>
      </c>
    </row>
    <row r="908" spans="1:20" x14ac:dyDescent="0.2">
      <c r="A908" s="66" t="s">
        <v>381</v>
      </c>
      <c r="B908" s="66" t="s">
        <v>431</v>
      </c>
      <c r="C908" s="66" t="s">
        <v>406</v>
      </c>
      <c r="D908" t="s">
        <v>150</v>
      </c>
      <c r="E908" s="27" t="s">
        <v>435</v>
      </c>
      <c r="F908" s="101" t="s">
        <v>303</v>
      </c>
      <c r="G908" t="s">
        <v>239</v>
      </c>
      <c r="H908">
        <v>3</v>
      </c>
      <c r="I908" s="27">
        <f t="shared" si="47"/>
        <v>2</v>
      </c>
      <c r="J908" s="27">
        <f t="shared" si="48"/>
        <v>1</v>
      </c>
      <c r="K908" s="62">
        <f t="shared" si="49"/>
        <v>0.66666666666666663</v>
      </c>
      <c r="L908" s="27"/>
      <c r="M908">
        <v>0</v>
      </c>
      <c r="N908">
        <v>1</v>
      </c>
      <c r="O908">
        <v>0</v>
      </c>
      <c r="P908">
        <v>1</v>
      </c>
      <c r="Q908">
        <v>0</v>
      </c>
      <c r="R908">
        <v>0</v>
      </c>
      <c r="S908">
        <v>0</v>
      </c>
      <c r="T908">
        <v>1</v>
      </c>
    </row>
    <row r="909" spans="1:20" x14ac:dyDescent="0.2">
      <c r="A909" s="66" t="s">
        <v>381</v>
      </c>
      <c r="B909" s="66" t="s">
        <v>431</v>
      </c>
      <c r="C909" s="66" t="s">
        <v>406</v>
      </c>
      <c r="D909" t="s">
        <v>150</v>
      </c>
      <c r="E909" s="27" t="s">
        <v>435</v>
      </c>
      <c r="F909" s="101" t="s">
        <v>303</v>
      </c>
      <c r="G909" t="s">
        <v>242</v>
      </c>
      <c r="H909">
        <v>5.5</v>
      </c>
      <c r="I909" s="27">
        <f t="shared" si="47"/>
        <v>5</v>
      </c>
      <c r="J909" s="27">
        <f t="shared" si="48"/>
        <v>0.5</v>
      </c>
      <c r="K909" s="62">
        <f t="shared" si="49"/>
        <v>0.90909090909090906</v>
      </c>
      <c r="L909" s="27"/>
      <c r="M909">
        <v>5</v>
      </c>
      <c r="N909">
        <v>0</v>
      </c>
      <c r="O909">
        <v>0</v>
      </c>
      <c r="P909">
        <v>0</v>
      </c>
      <c r="Q909">
        <v>0.5</v>
      </c>
      <c r="R909">
        <v>0</v>
      </c>
      <c r="S909">
        <v>0</v>
      </c>
      <c r="T909">
        <v>0</v>
      </c>
    </row>
    <row r="910" spans="1:20" x14ac:dyDescent="0.2">
      <c r="A910" s="66" t="s">
        <v>381</v>
      </c>
      <c r="B910" s="66" t="s">
        <v>431</v>
      </c>
      <c r="C910" s="66" t="s">
        <v>406</v>
      </c>
      <c r="D910" t="s">
        <v>150</v>
      </c>
      <c r="E910" s="27" t="s">
        <v>435</v>
      </c>
      <c r="F910" s="101" t="s">
        <v>303</v>
      </c>
      <c r="G910" t="s">
        <v>244</v>
      </c>
      <c r="H910">
        <v>11</v>
      </c>
      <c r="I910" s="27">
        <f t="shared" si="47"/>
        <v>10</v>
      </c>
      <c r="J910" s="27">
        <f t="shared" si="48"/>
        <v>1</v>
      </c>
      <c r="K910" s="62">
        <f t="shared" si="49"/>
        <v>0.90909090909090906</v>
      </c>
      <c r="L910" s="27"/>
      <c r="M910">
        <v>3</v>
      </c>
      <c r="N910">
        <v>2</v>
      </c>
      <c r="O910">
        <v>2</v>
      </c>
      <c r="P910">
        <v>3</v>
      </c>
      <c r="Q910">
        <v>0</v>
      </c>
      <c r="R910">
        <v>0</v>
      </c>
      <c r="S910">
        <v>0</v>
      </c>
      <c r="T910">
        <v>1</v>
      </c>
    </row>
    <row r="911" spans="1:20" x14ac:dyDescent="0.2">
      <c r="A911" s="66" t="s">
        <v>381</v>
      </c>
      <c r="B911" s="66" t="s">
        <v>431</v>
      </c>
      <c r="C911" s="66" t="s">
        <v>406</v>
      </c>
      <c r="D911" t="s">
        <v>150</v>
      </c>
      <c r="E911" s="27" t="s">
        <v>435</v>
      </c>
      <c r="F911" s="101" t="s">
        <v>303</v>
      </c>
      <c r="G911" t="s">
        <v>308</v>
      </c>
      <c r="H911">
        <v>5</v>
      </c>
      <c r="I911" s="27">
        <f t="shared" si="47"/>
        <v>4</v>
      </c>
      <c r="J911" s="27">
        <f t="shared" si="48"/>
        <v>1</v>
      </c>
      <c r="K911" s="62">
        <f t="shared" si="49"/>
        <v>0.8</v>
      </c>
      <c r="L911" s="27"/>
      <c r="M911">
        <v>0</v>
      </c>
      <c r="N911">
        <v>1</v>
      </c>
      <c r="O911">
        <v>0</v>
      </c>
      <c r="P911">
        <v>3</v>
      </c>
      <c r="Q911">
        <v>0</v>
      </c>
      <c r="R911">
        <v>0.5</v>
      </c>
      <c r="S911">
        <v>0.5</v>
      </c>
      <c r="T911">
        <v>0</v>
      </c>
    </row>
    <row r="912" spans="1:20" x14ac:dyDescent="0.2">
      <c r="A912" s="66" t="s">
        <v>381</v>
      </c>
      <c r="B912" s="66" t="s">
        <v>431</v>
      </c>
      <c r="C912" s="66" t="s">
        <v>406</v>
      </c>
      <c r="D912" t="s">
        <v>210</v>
      </c>
      <c r="E912" s="27" t="s">
        <v>436</v>
      </c>
      <c r="F912" s="101" t="s">
        <v>303</v>
      </c>
      <c r="G912" t="s">
        <v>238</v>
      </c>
      <c r="H912">
        <v>17</v>
      </c>
      <c r="I912" s="27">
        <f t="shared" si="47"/>
        <v>16</v>
      </c>
      <c r="J912" s="27">
        <f t="shared" si="48"/>
        <v>1</v>
      </c>
      <c r="K912" s="62">
        <f t="shared" si="49"/>
        <v>0.94117647058823528</v>
      </c>
      <c r="L912" s="27"/>
      <c r="M912">
        <v>12</v>
      </c>
      <c r="N912">
        <v>1</v>
      </c>
      <c r="O912">
        <v>1</v>
      </c>
      <c r="P912">
        <v>2</v>
      </c>
      <c r="Q912">
        <v>0</v>
      </c>
      <c r="R912">
        <v>0</v>
      </c>
      <c r="S912">
        <v>1</v>
      </c>
      <c r="T912">
        <v>0</v>
      </c>
    </row>
    <row r="913" spans="1:20" x14ac:dyDescent="0.2">
      <c r="A913" s="66" t="s">
        <v>381</v>
      </c>
      <c r="B913" s="66" t="s">
        <v>431</v>
      </c>
      <c r="C913" s="66" t="s">
        <v>406</v>
      </c>
      <c r="D913" t="s">
        <v>210</v>
      </c>
      <c r="E913" s="27" t="s">
        <v>436</v>
      </c>
      <c r="F913" s="101" t="s">
        <v>303</v>
      </c>
      <c r="G913" t="s">
        <v>240</v>
      </c>
      <c r="H913">
        <v>11.5</v>
      </c>
      <c r="I913" s="27">
        <f t="shared" si="47"/>
        <v>9</v>
      </c>
      <c r="J913" s="27">
        <f t="shared" si="48"/>
        <v>2.5</v>
      </c>
      <c r="K913" s="62">
        <f t="shared" si="49"/>
        <v>0.78260869565217395</v>
      </c>
      <c r="L913" s="27"/>
      <c r="M913">
        <v>0</v>
      </c>
      <c r="N913">
        <v>1</v>
      </c>
      <c r="O913">
        <v>1</v>
      </c>
      <c r="P913">
        <v>7</v>
      </c>
      <c r="Q913">
        <v>1</v>
      </c>
      <c r="R913">
        <v>1.5</v>
      </c>
      <c r="S913">
        <v>0</v>
      </c>
      <c r="T913">
        <v>0</v>
      </c>
    </row>
    <row r="914" spans="1:20" x14ac:dyDescent="0.2">
      <c r="A914" s="66" t="s">
        <v>381</v>
      </c>
      <c r="B914" s="66" t="s">
        <v>431</v>
      </c>
      <c r="C914" s="66" t="s">
        <v>406</v>
      </c>
      <c r="D914" t="s">
        <v>210</v>
      </c>
      <c r="E914" s="27" t="s">
        <v>436</v>
      </c>
      <c r="F914" s="101" t="s">
        <v>303</v>
      </c>
      <c r="G914" t="s">
        <v>239</v>
      </c>
      <c r="H914">
        <v>7.5</v>
      </c>
      <c r="I914" s="27">
        <f t="shared" si="47"/>
        <v>5</v>
      </c>
      <c r="J914" s="27">
        <f t="shared" si="48"/>
        <v>2.5</v>
      </c>
      <c r="K914" s="62">
        <f t="shared" si="49"/>
        <v>0.66666666666666663</v>
      </c>
      <c r="L914" s="27"/>
      <c r="M914">
        <v>3</v>
      </c>
      <c r="N914">
        <v>0</v>
      </c>
      <c r="O914">
        <v>0</v>
      </c>
      <c r="P914">
        <v>2</v>
      </c>
      <c r="Q914">
        <v>0</v>
      </c>
      <c r="R914">
        <v>0</v>
      </c>
      <c r="S914">
        <v>1</v>
      </c>
      <c r="T914">
        <v>1.5</v>
      </c>
    </row>
    <row r="915" spans="1:20" x14ac:dyDescent="0.2">
      <c r="A915" s="66" t="s">
        <v>381</v>
      </c>
      <c r="B915" s="66" t="s">
        <v>431</v>
      </c>
      <c r="C915" s="66" t="s">
        <v>406</v>
      </c>
      <c r="D915" t="s">
        <v>210</v>
      </c>
      <c r="E915" s="27" t="s">
        <v>436</v>
      </c>
      <c r="F915" s="101" t="s">
        <v>303</v>
      </c>
      <c r="G915" t="s">
        <v>242</v>
      </c>
      <c r="H915">
        <v>54</v>
      </c>
      <c r="I915" s="27">
        <f t="shared" si="47"/>
        <v>54</v>
      </c>
      <c r="J915" s="27">
        <f t="shared" si="48"/>
        <v>0</v>
      </c>
      <c r="K915" s="62">
        <f t="shared" si="49"/>
        <v>1</v>
      </c>
      <c r="L915" s="27"/>
      <c r="M915">
        <v>45</v>
      </c>
      <c r="N915">
        <v>2</v>
      </c>
      <c r="O915">
        <v>4</v>
      </c>
      <c r="P915">
        <v>3</v>
      </c>
      <c r="Q915">
        <v>0</v>
      </c>
      <c r="R915">
        <v>0</v>
      </c>
      <c r="S915">
        <v>0</v>
      </c>
      <c r="T915">
        <v>0</v>
      </c>
    </row>
    <row r="916" spans="1:20" x14ac:dyDescent="0.2">
      <c r="A916" s="66" t="s">
        <v>381</v>
      </c>
      <c r="B916" s="66" t="s">
        <v>431</v>
      </c>
      <c r="C916" s="66" t="s">
        <v>406</v>
      </c>
      <c r="D916" t="s">
        <v>210</v>
      </c>
      <c r="E916" s="27" t="s">
        <v>436</v>
      </c>
      <c r="F916" s="101" t="s">
        <v>303</v>
      </c>
      <c r="G916" t="s">
        <v>244</v>
      </c>
      <c r="H916">
        <v>75.5</v>
      </c>
      <c r="I916" s="27">
        <f t="shared" si="47"/>
        <v>59.5</v>
      </c>
      <c r="J916" s="27">
        <f t="shared" si="48"/>
        <v>16</v>
      </c>
      <c r="K916" s="62">
        <f t="shared" si="49"/>
        <v>0.78807947019867552</v>
      </c>
      <c r="L916" s="27"/>
      <c r="M916">
        <v>19</v>
      </c>
      <c r="N916">
        <v>0</v>
      </c>
      <c r="O916">
        <v>11</v>
      </c>
      <c r="P916">
        <v>29.5</v>
      </c>
      <c r="Q916">
        <v>2</v>
      </c>
      <c r="R916">
        <v>6</v>
      </c>
      <c r="S916">
        <v>4</v>
      </c>
      <c r="T916">
        <v>4</v>
      </c>
    </row>
    <row r="917" spans="1:20" x14ac:dyDescent="0.2">
      <c r="A917" s="66" t="s">
        <v>381</v>
      </c>
      <c r="B917" s="66" t="s">
        <v>431</v>
      </c>
      <c r="C917" s="66" t="s">
        <v>406</v>
      </c>
      <c r="D917" t="s">
        <v>210</v>
      </c>
      <c r="E917" s="27" t="s">
        <v>436</v>
      </c>
      <c r="F917" s="101" t="s">
        <v>303</v>
      </c>
      <c r="G917" t="s">
        <v>308</v>
      </c>
      <c r="H917">
        <v>30.5</v>
      </c>
      <c r="I917" s="27">
        <f t="shared" si="47"/>
        <v>26</v>
      </c>
      <c r="J917" s="27">
        <f t="shared" si="48"/>
        <v>4.5</v>
      </c>
      <c r="K917" s="62">
        <f t="shared" si="49"/>
        <v>0.85245901639344257</v>
      </c>
      <c r="L917" s="27"/>
      <c r="M917">
        <v>12</v>
      </c>
      <c r="N917">
        <v>5</v>
      </c>
      <c r="O917">
        <v>4.5</v>
      </c>
      <c r="P917">
        <v>4.5</v>
      </c>
      <c r="Q917">
        <v>1</v>
      </c>
      <c r="R917">
        <v>1</v>
      </c>
      <c r="S917">
        <v>1.5</v>
      </c>
      <c r="T917">
        <v>1</v>
      </c>
    </row>
    <row r="918" spans="1:20" x14ac:dyDescent="0.2">
      <c r="A918" s="66" t="s">
        <v>382</v>
      </c>
      <c r="B918" s="66" t="s">
        <v>437</v>
      </c>
      <c r="C918" s="66" t="s">
        <v>407</v>
      </c>
      <c r="D918" t="s">
        <v>101</v>
      </c>
      <c r="E918" s="27" t="s">
        <v>438</v>
      </c>
      <c r="F918" s="101" t="s">
        <v>303</v>
      </c>
      <c r="G918" t="s">
        <v>238</v>
      </c>
      <c r="H918">
        <v>31</v>
      </c>
      <c r="I918" s="27">
        <f t="shared" si="47"/>
        <v>31</v>
      </c>
      <c r="J918" s="27">
        <f t="shared" si="48"/>
        <v>0</v>
      </c>
      <c r="K918" s="62">
        <f t="shared" si="49"/>
        <v>1</v>
      </c>
      <c r="L918" s="27"/>
      <c r="M918">
        <v>25</v>
      </c>
      <c r="N918">
        <v>3</v>
      </c>
      <c r="O918">
        <v>2</v>
      </c>
      <c r="P918">
        <v>1</v>
      </c>
      <c r="Q918">
        <v>0</v>
      </c>
      <c r="R918">
        <v>0</v>
      </c>
      <c r="S918">
        <v>0</v>
      </c>
      <c r="T918">
        <v>0</v>
      </c>
    </row>
    <row r="919" spans="1:20" x14ac:dyDescent="0.2">
      <c r="A919" s="66" t="s">
        <v>382</v>
      </c>
      <c r="B919" s="66" t="s">
        <v>437</v>
      </c>
      <c r="C919" s="66" t="s">
        <v>407</v>
      </c>
      <c r="D919" t="s">
        <v>101</v>
      </c>
      <c r="E919" s="27" t="s">
        <v>438</v>
      </c>
      <c r="F919" s="101" t="s">
        <v>303</v>
      </c>
      <c r="G919" t="s">
        <v>240</v>
      </c>
      <c r="H919">
        <v>6</v>
      </c>
      <c r="I919" s="27">
        <f t="shared" si="47"/>
        <v>1</v>
      </c>
      <c r="J919" s="27">
        <f t="shared" si="48"/>
        <v>5</v>
      </c>
      <c r="K919" s="62">
        <f t="shared" si="49"/>
        <v>0.16666666666666666</v>
      </c>
      <c r="L919" s="27"/>
      <c r="M919">
        <v>0</v>
      </c>
      <c r="N919">
        <v>0</v>
      </c>
      <c r="O919">
        <v>0</v>
      </c>
      <c r="P919">
        <v>1</v>
      </c>
      <c r="Q919">
        <v>2</v>
      </c>
      <c r="R919">
        <v>2</v>
      </c>
      <c r="S919">
        <v>0</v>
      </c>
      <c r="T919">
        <v>1</v>
      </c>
    </row>
    <row r="920" spans="1:20" x14ac:dyDescent="0.2">
      <c r="A920" s="66" t="s">
        <v>382</v>
      </c>
      <c r="B920" s="66" t="s">
        <v>437</v>
      </c>
      <c r="C920" s="66" t="s">
        <v>407</v>
      </c>
      <c r="D920" t="s">
        <v>101</v>
      </c>
      <c r="E920" s="27" t="s">
        <v>438</v>
      </c>
      <c r="F920" s="101" t="s">
        <v>303</v>
      </c>
      <c r="G920" t="s">
        <v>239</v>
      </c>
      <c r="H920">
        <v>17</v>
      </c>
      <c r="I920" s="27">
        <f t="shared" si="47"/>
        <v>17</v>
      </c>
      <c r="J920" s="27">
        <f t="shared" si="48"/>
        <v>0</v>
      </c>
      <c r="K920" s="62">
        <f t="shared" si="49"/>
        <v>1</v>
      </c>
      <c r="L920" s="27"/>
      <c r="M920">
        <v>5</v>
      </c>
      <c r="N920">
        <v>0</v>
      </c>
      <c r="O920">
        <v>2</v>
      </c>
      <c r="P920">
        <v>10</v>
      </c>
      <c r="Q920">
        <v>0</v>
      </c>
      <c r="R920">
        <v>0</v>
      </c>
      <c r="S920">
        <v>0</v>
      </c>
      <c r="T920">
        <v>0</v>
      </c>
    </row>
    <row r="921" spans="1:20" x14ac:dyDescent="0.2">
      <c r="A921" s="66" t="s">
        <v>382</v>
      </c>
      <c r="B921" s="66" t="s">
        <v>437</v>
      </c>
      <c r="C921" s="66" t="s">
        <v>407</v>
      </c>
      <c r="D921" t="s">
        <v>101</v>
      </c>
      <c r="E921" s="27" t="s">
        <v>438</v>
      </c>
      <c r="F921" s="101" t="s">
        <v>303</v>
      </c>
      <c r="G921" t="s">
        <v>242</v>
      </c>
      <c r="H921">
        <v>27</v>
      </c>
      <c r="I921" s="27">
        <f t="shared" si="47"/>
        <v>27</v>
      </c>
      <c r="J921" s="27">
        <f t="shared" si="48"/>
        <v>0</v>
      </c>
      <c r="K921" s="62">
        <f t="shared" si="49"/>
        <v>1</v>
      </c>
      <c r="L921" s="27"/>
      <c r="M921">
        <v>26</v>
      </c>
      <c r="N921">
        <v>0</v>
      </c>
      <c r="O921">
        <v>1</v>
      </c>
      <c r="P921">
        <v>0</v>
      </c>
      <c r="Q921">
        <v>0</v>
      </c>
      <c r="R921">
        <v>0</v>
      </c>
      <c r="S921">
        <v>0</v>
      </c>
      <c r="T921">
        <v>0</v>
      </c>
    </row>
    <row r="922" spans="1:20" x14ac:dyDescent="0.2">
      <c r="A922" s="66" t="s">
        <v>382</v>
      </c>
      <c r="B922" s="66" t="s">
        <v>437</v>
      </c>
      <c r="C922" s="66" t="s">
        <v>407</v>
      </c>
      <c r="D922" t="s">
        <v>101</v>
      </c>
      <c r="E922" s="27" t="s">
        <v>438</v>
      </c>
      <c r="F922" s="101" t="s">
        <v>303</v>
      </c>
      <c r="G922" t="s">
        <v>244</v>
      </c>
      <c r="H922">
        <v>46</v>
      </c>
      <c r="I922" s="27">
        <f t="shared" si="47"/>
        <v>39</v>
      </c>
      <c r="J922" s="27">
        <f t="shared" si="48"/>
        <v>7</v>
      </c>
      <c r="K922" s="62">
        <f t="shared" si="49"/>
        <v>0.84782608695652173</v>
      </c>
      <c r="L922" s="27"/>
      <c r="M922">
        <v>19</v>
      </c>
      <c r="N922">
        <v>1</v>
      </c>
      <c r="O922">
        <v>6</v>
      </c>
      <c r="P922">
        <v>13</v>
      </c>
      <c r="Q922">
        <v>5</v>
      </c>
      <c r="R922">
        <v>1</v>
      </c>
      <c r="S922">
        <v>0</v>
      </c>
      <c r="T922">
        <v>1</v>
      </c>
    </row>
    <row r="923" spans="1:20" x14ac:dyDescent="0.2">
      <c r="A923" s="66" t="s">
        <v>382</v>
      </c>
      <c r="B923" s="66" t="s">
        <v>437</v>
      </c>
      <c r="C923" s="66" t="s">
        <v>407</v>
      </c>
      <c r="D923" t="s">
        <v>101</v>
      </c>
      <c r="E923" s="27" t="s">
        <v>438</v>
      </c>
      <c r="F923" s="101" t="s">
        <v>303</v>
      </c>
      <c r="G923" t="s">
        <v>308</v>
      </c>
      <c r="H923">
        <v>30.5</v>
      </c>
      <c r="I923" s="27">
        <f t="shared" si="47"/>
        <v>26</v>
      </c>
      <c r="J923" s="27">
        <f t="shared" si="48"/>
        <v>4.5</v>
      </c>
      <c r="K923" s="62">
        <f t="shared" si="49"/>
        <v>0.85245901639344257</v>
      </c>
      <c r="L923" s="27"/>
      <c r="M923">
        <v>9</v>
      </c>
      <c r="N923">
        <v>3</v>
      </c>
      <c r="O923">
        <v>8</v>
      </c>
      <c r="P923">
        <v>6</v>
      </c>
      <c r="Q923">
        <v>0</v>
      </c>
      <c r="R923">
        <v>3</v>
      </c>
      <c r="S923">
        <v>1.5</v>
      </c>
      <c r="T923">
        <v>0</v>
      </c>
    </row>
    <row r="924" spans="1:20" x14ac:dyDescent="0.2">
      <c r="A924" s="66" t="s">
        <v>382</v>
      </c>
      <c r="B924" s="66" t="s">
        <v>437</v>
      </c>
      <c r="C924" s="66" t="s">
        <v>407</v>
      </c>
      <c r="D924" t="s">
        <v>157</v>
      </c>
      <c r="E924" s="27" t="s">
        <v>439</v>
      </c>
      <c r="F924" s="101" t="s">
        <v>303</v>
      </c>
      <c r="G924" t="s">
        <v>238</v>
      </c>
      <c r="H924">
        <v>4</v>
      </c>
      <c r="I924" s="27">
        <f t="shared" si="47"/>
        <v>4</v>
      </c>
      <c r="J924" s="27">
        <f t="shared" si="48"/>
        <v>0</v>
      </c>
      <c r="K924" s="62">
        <f t="shared" si="49"/>
        <v>1</v>
      </c>
      <c r="L924" s="27"/>
      <c r="M924">
        <v>3</v>
      </c>
      <c r="N924">
        <v>1</v>
      </c>
      <c r="O924">
        <v>0</v>
      </c>
      <c r="P924">
        <v>0</v>
      </c>
      <c r="Q924">
        <v>0</v>
      </c>
      <c r="R924">
        <v>0</v>
      </c>
      <c r="S924">
        <v>0</v>
      </c>
      <c r="T924">
        <v>0</v>
      </c>
    </row>
    <row r="925" spans="1:20" x14ac:dyDescent="0.2">
      <c r="A925" s="66" t="s">
        <v>382</v>
      </c>
      <c r="B925" s="66" t="s">
        <v>437</v>
      </c>
      <c r="C925" s="66" t="s">
        <v>407</v>
      </c>
      <c r="D925" t="s">
        <v>157</v>
      </c>
      <c r="E925" s="27" t="s">
        <v>439</v>
      </c>
      <c r="F925" s="101" t="s">
        <v>303</v>
      </c>
      <c r="G925" t="s">
        <v>240</v>
      </c>
      <c r="H925">
        <v>3</v>
      </c>
      <c r="I925" s="27">
        <f t="shared" si="47"/>
        <v>3</v>
      </c>
      <c r="J925" s="27">
        <f t="shared" si="48"/>
        <v>0</v>
      </c>
      <c r="K925" s="62">
        <f t="shared" si="49"/>
        <v>1</v>
      </c>
      <c r="L925" s="27"/>
      <c r="M925">
        <v>0</v>
      </c>
      <c r="N925">
        <v>1</v>
      </c>
      <c r="O925">
        <v>0</v>
      </c>
      <c r="P925">
        <v>2</v>
      </c>
      <c r="Q925">
        <v>0</v>
      </c>
      <c r="R925">
        <v>0</v>
      </c>
      <c r="S925">
        <v>0</v>
      </c>
      <c r="T925">
        <v>0</v>
      </c>
    </row>
    <row r="926" spans="1:20" x14ac:dyDescent="0.2">
      <c r="A926" s="66" t="s">
        <v>382</v>
      </c>
      <c r="B926" s="66" t="s">
        <v>437</v>
      </c>
      <c r="C926" s="66" t="s">
        <v>407</v>
      </c>
      <c r="D926" t="s">
        <v>157</v>
      </c>
      <c r="E926" s="27" t="s">
        <v>439</v>
      </c>
      <c r="F926" s="101" t="s">
        <v>303</v>
      </c>
      <c r="G926" t="s">
        <v>239</v>
      </c>
      <c r="H926">
        <v>7</v>
      </c>
      <c r="I926" s="27">
        <f t="shared" si="47"/>
        <v>7</v>
      </c>
      <c r="J926" s="27">
        <f t="shared" si="48"/>
        <v>0</v>
      </c>
      <c r="K926" s="62">
        <f t="shared" si="49"/>
        <v>1</v>
      </c>
      <c r="L926" s="27"/>
      <c r="M926">
        <v>1</v>
      </c>
      <c r="N926">
        <v>1</v>
      </c>
      <c r="O926">
        <v>2</v>
      </c>
      <c r="P926">
        <v>3</v>
      </c>
      <c r="Q926">
        <v>0</v>
      </c>
      <c r="R926">
        <v>0</v>
      </c>
      <c r="S926">
        <v>0</v>
      </c>
      <c r="T926">
        <v>0</v>
      </c>
    </row>
    <row r="927" spans="1:20" x14ac:dyDescent="0.2">
      <c r="A927" s="66" t="s">
        <v>382</v>
      </c>
      <c r="B927" s="66" t="s">
        <v>437</v>
      </c>
      <c r="C927" s="66" t="s">
        <v>407</v>
      </c>
      <c r="D927" t="s">
        <v>157</v>
      </c>
      <c r="E927" s="27" t="s">
        <v>439</v>
      </c>
      <c r="F927" s="101" t="s">
        <v>303</v>
      </c>
      <c r="G927" t="s">
        <v>244</v>
      </c>
      <c r="H927">
        <v>20.5</v>
      </c>
      <c r="I927" s="27">
        <f t="shared" si="47"/>
        <v>18.5</v>
      </c>
      <c r="J927" s="27">
        <f t="shared" si="48"/>
        <v>2</v>
      </c>
      <c r="K927" s="62">
        <f t="shared" si="49"/>
        <v>0.90243902439024393</v>
      </c>
      <c r="L927" s="27"/>
      <c r="M927">
        <v>7</v>
      </c>
      <c r="N927">
        <v>1.5</v>
      </c>
      <c r="O927">
        <v>3</v>
      </c>
      <c r="P927">
        <v>7</v>
      </c>
      <c r="Q927">
        <v>1</v>
      </c>
      <c r="R927">
        <v>1</v>
      </c>
      <c r="S927">
        <v>0</v>
      </c>
      <c r="T927">
        <v>0</v>
      </c>
    </row>
    <row r="928" spans="1:20" x14ac:dyDescent="0.2">
      <c r="A928" s="66" t="s">
        <v>382</v>
      </c>
      <c r="B928" s="66" t="s">
        <v>437</v>
      </c>
      <c r="C928" s="66" t="s">
        <v>407</v>
      </c>
      <c r="D928" t="s">
        <v>157</v>
      </c>
      <c r="E928" s="27" t="s">
        <v>439</v>
      </c>
      <c r="F928" s="101" t="s">
        <v>303</v>
      </c>
      <c r="G928" t="s">
        <v>308</v>
      </c>
      <c r="H928">
        <v>11.5</v>
      </c>
      <c r="I928" s="27">
        <f t="shared" si="47"/>
        <v>10</v>
      </c>
      <c r="J928" s="27">
        <f t="shared" si="48"/>
        <v>1.5</v>
      </c>
      <c r="K928" s="62">
        <f t="shared" si="49"/>
        <v>0.86956521739130432</v>
      </c>
      <c r="L928" s="27"/>
      <c r="M928">
        <v>5</v>
      </c>
      <c r="N928">
        <v>2</v>
      </c>
      <c r="O928">
        <v>3</v>
      </c>
      <c r="P928">
        <v>0</v>
      </c>
      <c r="Q928">
        <v>0</v>
      </c>
      <c r="R928">
        <v>0.5</v>
      </c>
      <c r="S928">
        <v>1</v>
      </c>
      <c r="T928">
        <v>0</v>
      </c>
    </row>
    <row r="929" spans="1:20" x14ac:dyDescent="0.2">
      <c r="A929" s="66" t="s">
        <v>382</v>
      </c>
      <c r="B929" s="66" t="s">
        <v>437</v>
      </c>
      <c r="C929" s="66" t="s">
        <v>407</v>
      </c>
      <c r="D929" t="s">
        <v>164</v>
      </c>
      <c r="E929" s="27" t="s">
        <v>440</v>
      </c>
      <c r="F929" s="101" t="s">
        <v>303</v>
      </c>
      <c r="G929" t="s">
        <v>238</v>
      </c>
      <c r="H929">
        <v>14</v>
      </c>
      <c r="I929" s="27">
        <f t="shared" si="47"/>
        <v>14</v>
      </c>
      <c r="J929" s="27">
        <f t="shared" si="48"/>
        <v>0</v>
      </c>
      <c r="K929" s="62">
        <f t="shared" si="49"/>
        <v>1</v>
      </c>
      <c r="L929" s="27"/>
      <c r="M929">
        <v>13</v>
      </c>
      <c r="N929">
        <v>1</v>
      </c>
      <c r="O929">
        <v>0</v>
      </c>
      <c r="P929">
        <v>0</v>
      </c>
      <c r="Q929">
        <v>0</v>
      </c>
      <c r="R929">
        <v>0</v>
      </c>
      <c r="S929">
        <v>0</v>
      </c>
      <c r="T929">
        <v>0</v>
      </c>
    </row>
    <row r="930" spans="1:20" x14ac:dyDescent="0.2">
      <c r="A930" s="66" t="s">
        <v>382</v>
      </c>
      <c r="B930" s="66" t="s">
        <v>437</v>
      </c>
      <c r="C930" s="66" t="s">
        <v>407</v>
      </c>
      <c r="D930" t="s">
        <v>164</v>
      </c>
      <c r="E930" s="27" t="s">
        <v>440</v>
      </c>
      <c r="F930" s="101" t="s">
        <v>303</v>
      </c>
      <c r="G930" t="s">
        <v>240</v>
      </c>
      <c r="H930">
        <v>7</v>
      </c>
      <c r="I930" s="27">
        <f t="shared" si="47"/>
        <v>4</v>
      </c>
      <c r="J930" s="27">
        <f t="shared" si="48"/>
        <v>3</v>
      </c>
      <c r="K930" s="62">
        <f t="shared" si="49"/>
        <v>0.5714285714285714</v>
      </c>
      <c r="L930" s="27"/>
      <c r="M930">
        <v>1</v>
      </c>
      <c r="N930">
        <v>0</v>
      </c>
      <c r="O930">
        <v>1</v>
      </c>
      <c r="P930">
        <v>2</v>
      </c>
      <c r="Q930">
        <v>2</v>
      </c>
      <c r="R930">
        <v>1</v>
      </c>
      <c r="S930">
        <v>0</v>
      </c>
      <c r="T930">
        <v>0</v>
      </c>
    </row>
    <row r="931" spans="1:20" x14ac:dyDescent="0.2">
      <c r="A931" s="66" t="s">
        <v>382</v>
      </c>
      <c r="B931" s="66" t="s">
        <v>437</v>
      </c>
      <c r="C931" s="66" t="s">
        <v>407</v>
      </c>
      <c r="D931" t="s">
        <v>164</v>
      </c>
      <c r="E931" s="27" t="s">
        <v>440</v>
      </c>
      <c r="F931" s="101" t="s">
        <v>303</v>
      </c>
      <c r="G931" t="s">
        <v>239</v>
      </c>
      <c r="H931">
        <v>4.5</v>
      </c>
      <c r="I931" s="27">
        <f t="shared" si="47"/>
        <v>4.5</v>
      </c>
      <c r="J931" s="27">
        <f t="shared" si="48"/>
        <v>0</v>
      </c>
      <c r="K931" s="62">
        <f t="shared" si="49"/>
        <v>1</v>
      </c>
      <c r="L931" s="27"/>
      <c r="M931">
        <v>3</v>
      </c>
      <c r="N931">
        <v>0.5</v>
      </c>
      <c r="O931">
        <v>1</v>
      </c>
      <c r="P931">
        <v>0</v>
      </c>
      <c r="Q931">
        <v>0</v>
      </c>
      <c r="R931">
        <v>0</v>
      </c>
      <c r="S931">
        <v>0</v>
      </c>
      <c r="T931">
        <v>0</v>
      </c>
    </row>
    <row r="932" spans="1:20" x14ac:dyDescent="0.2">
      <c r="A932" s="66" t="s">
        <v>382</v>
      </c>
      <c r="B932" s="66" t="s">
        <v>437</v>
      </c>
      <c r="C932" s="66" t="s">
        <v>407</v>
      </c>
      <c r="D932" t="s">
        <v>164</v>
      </c>
      <c r="E932" s="27" t="s">
        <v>440</v>
      </c>
      <c r="F932" s="101" t="s">
        <v>303</v>
      </c>
      <c r="G932" t="s">
        <v>242</v>
      </c>
      <c r="H932">
        <v>2</v>
      </c>
      <c r="I932" s="27">
        <f t="shared" si="47"/>
        <v>2</v>
      </c>
      <c r="J932" s="27">
        <f t="shared" si="48"/>
        <v>0</v>
      </c>
      <c r="K932" s="62">
        <f t="shared" si="49"/>
        <v>1</v>
      </c>
      <c r="L932" s="27"/>
      <c r="M932">
        <v>2</v>
      </c>
      <c r="N932">
        <v>0</v>
      </c>
      <c r="O932">
        <v>0</v>
      </c>
      <c r="P932">
        <v>0</v>
      </c>
      <c r="Q932">
        <v>0</v>
      </c>
      <c r="R932">
        <v>0</v>
      </c>
      <c r="S932">
        <v>0</v>
      </c>
      <c r="T932">
        <v>0</v>
      </c>
    </row>
    <row r="933" spans="1:20" x14ac:dyDescent="0.2">
      <c r="A933" s="66" t="s">
        <v>382</v>
      </c>
      <c r="B933" s="66" t="s">
        <v>437</v>
      </c>
      <c r="C933" s="66" t="s">
        <v>407</v>
      </c>
      <c r="D933" t="s">
        <v>164</v>
      </c>
      <c r="E933" s="27" t="s">
        <v>440</v>
      </c>
      <c r="F933" s="101" t="s">
        <v>303</v>
      </c>
      <c r="G933" t="s">
        <v>244</v>
      </c>
      <c r="H933">
        <v>20</v>
      </c>
      <c r="I933" s="27">
        <f t="shared" si="47"/>
        <v>15</v>
      </c>
      <c r="J933" s="27">
        <f t="shared" si="48"/>
        <v>5</v>
      </c>
      <c r="K933" s="62">
        <f t="shared" si="49"/>
        <v>0.75</v>
      </c>
      <c r="L933" s="27"/>
      <c r="M933">
        <v>4</v>
      </c>
      <c r="N933">
        <v>4</v>
      </c>
      <c r="O933">
        <v>5</v>
      </c>
      <c r="P933">
        <v>2</v>
      </c>
      <c r="Q933">
        <v>1</v>
      </c>
      <c r="R933">
        <v>3</v>
      </c>
      <c r="S933">
        <v>1</v>
      </c>
      <c r="T933">
        <v>0</v>
      </c>
    </row>
    <row r="934" spans="1:20" x14ac:dyDescent="0.2">
      <c r="A934" s="66" t="s">
        <v>382</v>
      </c>
      <c r="B934" s="66" t="s">
        <v>437</v>
      </c>
      <c r="C934" s="66" t="s">
        <v>407</v>
      </c>
      <c r="D934" t="s">
        <v>164</v>
      </c>
      <c r="E934" s="27" t="s">
        <v>440</v>
      </c>
      <c r="F934" s="101" t="s">
        <v>303</v>
      </c>
      <c r="G934" t="s">
        <v>308</v>
      </c>
      <c r="H934">
        <v>6.5</v>
      </c>
      <c r="I934" s="27">
        <f t="shared" si="47"/>
        <v>6.5</v>
      </c>
      <c r="J934" s="27">
        <f t="shared" si="48"/>
        <v>0</v>
      </c>
      <c r="K934" s="62">
        <f t="shared" si="49"/>
        <v>1</v>
      </c>
      <c r="L934" s="27"/>
      <c r="M934">
        <v>4</v>
      </c>
      <c r="N934">
        <v>2</v>
      </c>
      <c r="O934">
        <v>0</v>
      </c>
      <c r="P934">
        <v>0.5</v>
      </c>
      <c r="Q934">
        <v>0</v>
      </c>
      <c r="R934">
        <v>0</v>
      </c>
      <c r="S934">
        <v>0</v>
      </c>
      <c r="T934">
        <v>0</v>
      </c>
    </row>
    <row r="935" spans="1:20" x14ac:dyDescent="0.2">
      <c r="A935" s="66" t="s">
        <v>382</v>
      </c>
      <c r="B935" s="66" t="s">
        <v>437</v>
      </c>
      <c r="C935" s="66" t="s">
        <v>407</v>
      </c>
      <c r="D935" t="s">
        <v>186</v>
      </c>
      <c r="E935" s="27" t="s">
        <v>441</v>
      </c>
      <c r="F935" s="101" t="s">
        <v>303</v>
      </c>
      <c r="G935" t="s">
        <v>238</v>
      </c>
      <c r="H935">
        <v>24</v>
      </c>
      <c r="I935" s="27">
        <f t="shared" si="47"/>
        <v>23</v>
      </c>
      <c r="J935" s="27">
        <f t="shared" si="48"/>
        <v>1</v>
      </c>
      <c r="K935" s="62">
        <f t="shared" si="49"/>
        <v>0.95833333333333337</v>
      </c>
      <c r="L935" s="27"/>
      <c r="M935">
        <v>16</v>
      </c>
      <c r="N935">
        <v>4</v>
      </c>
      <c r="O935">
        <v>2</v>
      </c>
      <c r="P935">
        <v>1</v>
      </c>
      <c r="Q935">
        <v>1</v>
      </c>
      <c r="R935">
        <v>0</v>
      </c>
      <c r="S935">
        <v>0</v>
      </c>
      <c r="T935">
        <v>0</v>
      </c>
    </row>
    <row r="936" spans="1:20" x14ac:dyDescent="0.2">
      <c r="A936" s="66" t="s">
        <v>382</v>
      </c>
      <c r="B936" s="66" t="s">
        <v>437</v>
      </c>
      <c r="C936" s="66" t="s">
        <v>407</v>
      </c>
      <c r="D936" t="s">
        <v>186</v>
      </c>
      <c r="E936" s="27" t="s">
        <v>441</v>
      </c>
      <c r="F936" s="101" t="s">
        <v>303</v>
      </c>
      <c r="G936" t="s">
        <v>240</v>
      </c>
      <c r="H936">
        <v>6.5</v>
      </c>
      <c r="I936" s="27">
        <f t="shared" si="47"/>
        <v>4</v>
      </c>
      <c r="J936" s="27">
        <f t="shared" si="48"/>
        <v>2.5</v>
      </c>
      <c r="K936" s="62">
        <f t="shared" si="49"/>
        <v>0.61538461538461542</v>
      </c>
      <c r="L936" s="27"/>
      <c r="M936">
        <v>0</v>
      </c>
      <c r="N936">
        <v>1</v>
      </c>
      <c r="O936">
        <v>0</v>
      </c>
      <c r="P936">
        <v>3</v>
      </c>
      <c r="Q936">
        <v>1.5</v>
      </c>
      <c r="R936">
        <v>0.5</v>
      </c>
      <c r="S936">
        <v>0.5</v>
      </c>
      <c r="T936">
        <v>0</v>
      </c>
    </row>
    <row r="937" spans="1:20" x14ac:dyDescent="0.2">
      <c r="A937" s="66" t="s">
        <v>382</v>
      </c>
      <c r="B937" s="66" t="s">
        <v>437</v>
      </c>
      <c r="C937" s="66" t="s">
        <v>407</v>
      </c>
      <c r="D937" t="s">
        <v>186</v>
      </c>
      <c r="E937" s="27" t="s">
        <v>441</v>
      </c>
      <c r="F937" s="101" t="s">
        <v>303</v>
      </c>
      <c r="G937" t="s">
        <v>239</v>
      </c>
      <c r="H937">
        <v>21</v>
      </c>
      <c r="I937" s="27">
        <f t="shared" si="47"/>
        <v>19.5</v>
      </c>
      <c r="J937" s="27">
        <f t="shared" si="48"/>
        <v>1.5</v>
      </c>
      <c r="K937" s="62">
        <f t="shared" si="49"/>
        <v>0.9285714285714286</v>
      </c>
      <c r="L937" s="27"/>
      <c r="M937">
        <v>5</v>
      </c>
      <c r="N937">
        <v>6.5</v>
      </c>
      <c r="O937">
        <v>2</v>
      </c>
      <c r="P937">
        <v>6</v>
      </c>
      <c r="Q937">
        <v>0.5</v>
      </c>
      <c r="R937">
        <v>0.5</v>
      </c>
      <c r="S937">
        <v>0.5</v>
      </c>
      <c r="T937">
        <v>0</v>
      </c>
    </row>
    <row r="938" spans="1:20" x14ac:dyDescent="0.2">
      <c r="A938" s="66" t="s">
        <v>382</v>
      </c>
      <c r="B938" s="66" t="s">
        <v>437</v>
      </c>
      <c r="C938" s="66" t="s">
        <v>407</v>
      </c>
      <c r="D938" t="s">
        <v>186</v>
      </c>
      <c r="E938" s="27" t="s">
        <v>441</v>
      </c>
      <c r="F938" s="101" t="s">
        <v>303</v>
      </c>
      <c r="G938" t="s">
        <v>242</v>
      </c>
      <c r="H938">
        <v>35</v>
      </c>
      <c r="I938" s="27">
        <f t="shared" si="47"/>
        <v>35</v>
      </c>
      <c r="J938" s="27">
        <f t="shared" si="48"/>
        <v>0</v>
      </c>
      <c r="K938" s="62">
        <f t="shared" si="49"/>
        <v>1</v>
      </c>
      <c r="L938" s="27"/>
      <c r="M938">
        <v>26</v>
      </c>
      <c r="N938">
        <v>2</v>
      </c>
      <c r="O938">
        <v>4</v>
      </c>
      <c r="P938">
        <v>3</v>
      </c>
      <c r="Q938">
        <v>0</v>
      </c>
      <c r="R938">
        <v>0</v>
      </c>
      <c r="S938">
        <v>0</v>
      </c>
      <c r="T938">
        <v>0</v>
      </c>
    </row>
    <row r="939" spans="1:20" x14ac:dyDescent="0.2">
      <c r="A939" s="66" t="s">
        <v>382</v>
      </c>
      <c r="B939" s="66" t="s">
        <v>437</v>
      </c>
      <c r="C939" s="66" t="s">
        <v>407</v>
      </c>
      <c r="D939" t="s">
        <v>186</v>
      </c>
      <c r="E939" s="27" t="s">
        <v>441</v>
      </c>
      <c r="F939" s="101" t="s">
        <v>303</v>
      </c>
      <c r="G939" t="s">
        <v>244</v>
      </c>
      <c r="H939">
        <v>43</v>
      </c>
      <c r="I939" s="27">
        <f t="shared" si="47"/>
        <v>24</v>
      </c>
      <c r="J939" s="27">
        <f t="shared" si="48"/>
        <v>19</v>
      </c>
      <c r="K939" s="62">
        <f t="shared" si="49"/>
        <v>0.55813953488372092</v>
      </c>
      <c r="L939" s="27"/>
      <c r="M939">
        <v>11</v>
      </c>
      <c r="N939">
        <v>2</v>
      </c>
      <c r="O939">
        <v>1</v>
      </c>
      <c r="P939">
        <v>10</v>
      </c>
      <c r="Q939">
        <v>4</v>
      </c>
      <c r="R939">
        <v>4</v>
      </c>
      <c r="S939">
        <v>4</v>
      </c>
      <c r="T939">
        <v>7</v>
      </c>
    </row>
    <row r="940" spans="1:20" x14ac:dyDescent="0.2">
      <c r="A940" s="66" t="s">
        <v>382</v>
      </c>
      <c r="B940" s="66" t="s">
        <v>437</v>
      </c>
      <c r="C940" s="66" t="s">
        <v>407</v>
      </c>
      <c r="D940" t="s">
        <v>186</v>
      </c>
      <c r="E940" s="27" t="s">
        <v>441</v>
      </c>
      <c r="F940" s="101" t="s">
        <v>303</v>
      </c>
      <c r="G940" t="s">
        <v>308</v>
      </c>
      <c r="H940">
        <v>29.5</v>
      </c>
      <c r="I940" s="27">
        <f t="shared" si="47"/>
        <v>24</v>
      </c>
      <c r="J940" s="27">
        <f t="shared" si="48"/>
        <v>5.5</v>
      </c>
      <c r="K940" s="62">
        <f t="shared" si="49"/>
        <v>0.81355932203389836</v>
      </c>
      <c r="L940" s="27"/>
      <c r="M940">
        <v>5</v>
      </c>
      <c r="N940">
        <v>2</v>
      </c>
      <c r="O940">
        <v>5.5</v>
      </c>
      <c r="P940">
        <v>11.5</v>
      </c>
      <c r="Q940">
        <v>2</v>
      </c>
      <c r="R940">
        <v>2</v>
      </c>
      <c r="S940">
        <v>1</v>
      </c>
      <c r="T940">
        <v>0.5</v>
      </c>
    </row>
    <row r="941" spans="1:20" x14ac:dyDescent="0.2">
      <c r="A941" s="66" t="s">
        <v>383</v>
      </c>
      <c r="B941" s="66" t="s">
        <v>431</v>
      </c>
      <c r="C941" s="66" t="s">
        <v>408</v>
      </c>
      <c r="D941" t="s">
        <v>87</v>
      </c>
      <c r="E941" s="27" t="s">
        <v>442</v>
      </c>
      <c r="F941" s="101" t="s">
        <v>303</v>
      </c>
      <c r="G941" t="s">
        <v>238</v>
      </c>
      <c r="H941">
        <v>5</v>
      </c>
      <c r="I941" s="27">
        <f t="shared" si="47"/>
        <v>3</v>
      </c>
      <c r="J941" s="27">
        <f t="shared" si="48"/>
        <v>2</v>
      </c>
      <c r="K941" s="62">
        <f t="shared" si="49"/>
        <v>0.6</v>
      </c>
      <c r="L941" s="27"/>
      <c r="M941">
        <v>2</v>
      </c>
      <c r="N941">
        <v>0</v>
      </c>
      <c r="O941">
        <v>0</v>
      </c>
      <c r="P941">
        <v>1</v>
      </c>
      <c r="Q941">
        <v>1</v>
      </c>
      <c r="R941">
        <v>0</v>
      </c>
      <c r="S941">
        <v>0</v>
      </c>
      <c r="T941">
        <v>1</v>
      </c>
    </row>
    <row r="942" spans="1:20" x14ac:dyDescent="0.2">
      <c r="A942" s="66" t="s">
        <v>383</v>
      </c>
      <c r="B942" s="66" t="s">
        <v>431</v>
      </c>
      <c r="C942" s="66" t="s">
        <v>408</v>
      </c>
      <c r="D942" t="s">
        <v>87</v>
      </c>
      <c r="E942" s="27" t="s">
        <v>442</v>
      </c>
      <c r="F942" s="101" t="s">
        <v>303</v>
      </c>
      <c r="G942" t="s">
        <v>240</v>
      </c>
      <c r="H942">
        <v>0.5</v>
      </c>
      <c r="I942" s="27">
        <f t="shared" si="47"/>
        <v>0</v>
      </c>
      <c r="J942" s="27">
        <f t="shared" si="48"/>
        <v>0.5</v>
      </c>
      <c r="K942" s="62">
        <f t="shared" si="49"/>
        <v>0</v>
      </c>
      <c r="L942" s="27"/>
      <c r="M942">
        <v>0</v>
      </c>
      <c r="N942">
        <v>0</v>
      </c>
      <c r="O942">
        <v>0</v>
      </c>
      <c r="P942">
        <v>0</v>
      </c>
      <c r="Q942">
        <v>0</v>
      </c>
      <c r="R942">
        <v>0</v>
      </c>
      <c r="S942">
        <v>0</v>
      </c>
      <c r="T942">
        <v>0.5</v>
      </c>
    </row>
    <row r="943" spans="1:20" x14ac:dyDescent="0.2">
      <c r="A943" s="66" t="s">
        <v>383</v>
      </c>
      <c r="B943" s="66" t="s">
        <v>431</v>
      </c>
      <c r="C943" s="66" t="s">
        <v>408</v>
      </c>
      <c r="D943" t="s">
        <v>87</v>
      </c>
      <c r="E943" s="27" t="s">
        <v>442</v>
      </c>
      <c r="F943" s="101" t="s">
        <v>303</v>
      </c>
      <c r="G943" t="s">
        <v>242</v>
      </c>
      <c r="H943">
        <v>6.5</v>
      </c>
      <c r="I943" s="27">
        <f t="shared" si="47"/>
        <v>6</v>
      </c>
      <c r="J943" s="27">
        <f t="shared" si="48"/>
        <v>0.5</v>
      </c>
      <c r="K943" s="62">
        <f t="shared" si="49"/>
        <v>0.92307692307692313</v>
      </c>
      <c r="L943" s="27"/>
      <c r="M943">
        <v>3</v>
      </c>
      <c r="N943">
        <v>1</v>
      </c>
      <c r="O943">
        <v>0</v>
      </c>
      <c r="P943">
        <v>2</v>
      </c>
      <c r="Q943">
        <v>0.5</v>
      </c>
      <c r="R943">
        <v>0</v>
      </c>
      <c r="S943">
        <v>0</v>
      </c>
      <c r="T943">
        <v>0</v>
      </c>
    </row>
    <row r="944" spans="1:20" x14ac:dyDescent="0.2">
      <c r="A944" s="66" t="s">
        <v>383</v>
      </c>
      <c r="B944" s="66" t="s">
        <v>431</v>
      </c>
      <c r="C944" s="66" t="s">
        <v>408</v>
      </c>
      <c r="D944" t="s">
        <v>87</v>
      </c>
      <c r="E944" s="27" t="s">
        <v>442</v>
      </c>
      <c r="F944" s="101" t="s">
        <v>303</v>
      </c>
      <c r="G944" t="s">
        <v>244</v>
      </c>
      <c r="H944">
        <v>24.5</v>
      </c>
      <c r="I944" s="27">
        <f t="shared" si="47"/>
        <v>22.5</v>
      </c>
      <c r="J944" s="27">
        <f t="shared" si="48"/>
        <v>2</v>
      </c>
      <c r="K944" s="62">
        <f t="shared" si="49"/>
        <v>0.91836734693877553</v>
      </c>
      <c r="L944" s="27"/>
      <c r="M944">
        <v>6</v>
      </c>
      <c r="N944">
        <v>4</v>
      </c>
      <c r="O944">
        <v>2</v>
      </c>
      <c r="P944">
        <v>10.5</v>
      </c>
      <c r="Q944">
        <v>0</v>
      </c>
      <c r="R944">
        <v>2</v>
      </c>
      <c r="S944">
        <v>0</v>
      </c>
      <c r="T944">
        <v>0</v>
      </c>
    </row>
    <row r="945" spans="1:20" x14ac:dyDescent="0.2">
      <c r="A945" s="66" t="s">
        <v>383</v>
      </c>
      <c r="B945" s="66" t="s">
        <v>431</v>
      </c>
      <c r="C945" s="66" t="s">
        <v>408</v>
      </c>
      <c r="D945" t="s">
        <v>87</v>
      </c>
      <c r="E945" s="27" t="s">
        <v>442</v>
      </c>
      <c r="F945" s="101" t="s">
        <v>303</v>
      </c>
      <c r="G945" t="s">
        <v>308</v>
      </c>
      <c r="H945">
        <v>10</v>
      </c>
      <c r="I945" s="27">
        <f t="shared" si="47"/>
        <v>6</v>
      </c>
      <c r="J945" s="27">
        <f t="shared" si="48"/>
        <v>4</v>
      </c>
      <c r="K945" s="62">
        <f t="shared" si="49"/>
        <v>0.6</v>
      </c>
      <c r="L945" s="27"/>
      <c r="M945">
        <v>2</v>
      </c>
      <c r="N945">
        <v>1</v>
      </c>
      <c r="O945">
        <v>1</v>
      </c>
      <c r="P945">
        <v>2</v>
      </c>
      <c r="Q945">
        <v>1</v>
      </c>
      <c r="R945">
        <v>2</v>
      </c>
      <c r="S945">
        <v>0</v>
      </c>
      <c r="T945">
        <v>1</v>
      </c>
    </row>
    <row r="946" spans="1:20" x14ac:dyDescent="0.2">
      <c r="A946" s="66" t="s">
        <v>383</v>
      </c>
      <c r="B946" s="66" t="s">
        <v>431</v>
      </c>
      <c r="C946" s="66" t="s">
        <v>408</v>
      </c>
      <c r="D946" t="s">
        <v>147</v>
      </c>
      <c r="E946" s="27" t="s">
        <v>443</v>
      </c>
      <c r="F946" s="101" t="s">
        <v>303</v>
      </c>
      <c r="G946" t="s">
        <v>238</v>
      </c>
      <c r="H946">
        <v>4</v>
      </c>
      <c r="I946" s="27">
        <f t="shared" si="47"/>
        <v>4</v>
      </c>
      <c r="J946" s="27">
        <f t="shared" si="48"/>
        <v>0</v>
      </c>
      <c r="K946" s="62">
        <f t="shared" si="49"/>
        <v>1</v>
      </c>
      <c r="L946" s="27"/>
      <c r="M946">
        <v>3</v>
      </c>
      <c r="N946">
        <v>0</v>
      </c>
      <c r="O946">
        <v>0</v>
      </c>
      <c r="P946">
        <v>1</v>
      </c>
      <c r="Q946">
        <v>0</v>
      </c>
      <c r="R946">
        <v>0</v>
      </c>
      <c r="S946">
        <v>0</v>
      </c>
      <c r="T946">
        <v>0</v>
      </c>
    </row>
    <row r="947" spans="1:20" x14ac:dyDescent="0.2">
      <c r="A947" s="66" t="s">
        <v>383</v>
      </c>
      <c r="B947" s="66" t="s">
        <v>431</v>
      </c>
      <c r="C947" s="66" t="s">
        <v>408</v>
      </c>
      <c r="D947" t="s">
        <v>147</v>
      </c>
      <c r="E947" s="27" t="s">
        <v>443</v>
      </c>
      <c r="F947" s="101" t="s">
        <v>303</v>
      </c>
      <c r="G947" t="s">
        <v>240</v>
      </c>
      <c r="H947">
        <v>2</v>
      </c>
      <c r="I947" s="27">
        <f t="shared" si="47"/>
        <v>2</v>
      </c>
      <c r="J947" s="27">
        <f t="shared" si="48"/>
        <v>0</v>
      </c>
      <c r="K947" s="62">
        <f t="shared" si="49"/>
        <v>1</v>
      </c>
      <c r="L947" s="27"/>
      <c r="M947">
        <v>0</v>
      </c>
      <c r="N947">
        <v>0</v>
      </c>
      <c r="O947">
        <v>0</v>
      </c>
      <c r="P947">
        <v>2</v>
      </c>
      <c r="Q947">
        <v>0</v>
      </c>
      <c r="R947">
        <v>0</v>
      </c>
      <c r="S947">
        <v>0</v>
      </c>
      <c r="T947">
        <v>0</v>
      </c>
    </row>
    <row r="948" spans="1:20" x14ac:dyDescent="0.2">
      <c r="A948" s="66" t="s">
        <v>383</v>
      </c>
      <c r="B948" s="66" t="s">
        <v>431</v>
      </c>
      <c r="C948" s="66" t="s">
        <v>408</v>
      </c>
      <c r="D948" t="s">
        <v>147</v>
      </c>
      <c r="E948" s="27" t="s">
        <v>443</v>
      </c>
      <c r="F948" s="101" t="s">
        <v>303</v>
      </c>
      <c r="G948" t="s">
        <v>239</v>
      </c>
      <c r="H948">
        <v>9.5</v>
      </c>
      <c r="I948" s="27">
        <f t="shared" si="47"/>
        <v>8.5</v>
      </c>
      <c r="J948" s="27">
        <f t="shared" si="48"/>
        <v>1</v>
      </c>
      <c r="K948" s="62">
        <f t="shared" si="49"/>
        <v>0.89473684210526316</v>
      </c>
      <c r="L948" s="27"/>
      <c r="M948">
        <v>5</v>
      </c>
      <c r="N948">
        <v>0</v>
      </c>
      <c r="O948">
        <v>1</v>
      </c>
      <c r="P948">
        <v>2.5</v>
      </c>
      <c r="Q948">
        <v>1</v>
      </c>
      <c r="R948">
        <v>0</v>
      </c>
      <c r="S948">
        <v>0</v>
      </c>
      <c r="T948">
        <v>0</v>
      </c>
    </row>
    <row r="949" spans="1:20" x14ac:dyDescent="0.2">
      <c r="A949" s="66" t="s">
        <v>383</v>
      </c>
      <c r="B949" s="66" t="s">
        <v>431</v>
      </c>
      <c r="C949" s="66" t="s">
        <v>408</v>
      </c>
      <c r="D949" t="s">
        <v>147</v>
      </c>
      <c r="E949" s="27" t="s">
        <v>443</v>
      </c>
      <c r="F949" s="101" t="s">
        <v>303</v>
      </c>
      <c r="G949" t="s">
        <v>242</v>
      </c>
      <c r="H949">
        <v>32.5</v>
      </c>
      <c r="I949" s="27">
        <f t="shared" si="47"/>
        <v>31.5</v>
      </c>
      <c r="J949" s="27">
        <f t="shared" si="48"/>
        <v>1</v>
      </c>
      <c r="K949" s="62">
        <f t="shared" si="49"/>
        <v>0.96923076923076923</v>
      </c>
      <c r="L949" s="27"/>
      <c r="M949">
        <v>30</v>
      </c>
      <c r="N949">
        <v>0</v>
      </c>
      <c r="O949">
        <v>0</v>
      </c>
      <c r="P949">
        <v>1.5</v>
      </c>
      <c r="Q949">
        <v>0.5</v>
      </c>
      <c r="R949">
        <v>0</v>
      </c>
      <c r="S949">
        <v>0.5</v>
      </c>
      <c r="T949">
        <v>0</v>
      </c>
    </row>
    <row r="950" spans="1:20" x14ac:dyDescent="0.2">
      <c r="A950" s="66" t="s">
        <v>383</v>
      </c>
      <c r="B950" s="66" t="s">
        <v>431</v>
      </c>
      <c r="C950" s="66" t="s">
        <v>408</v>
      </c>
      <c r="D950" t="s">
        <v>147</v>
      </c>
      <c r="E950" s="27" t="s">
        <v>443</v>
      </c>
      <c r="F950" s="101" t="s">
        <v>303</v>
      </c>
      <c r="G950" t="s">
        <v>244</v>
      </c>
      <c r="H950">
        <v>23</v>
      </c>
      <c r="I950" s="27">
        <f t="shared" si="47"/>
        <v>17</v>
      </c>
      <c r="J950" s="27">
        <f t="shared" si="48"/>
        <v>6</v>
      </c>
      <c r="K950" s="62">
        <f t="shared" si="49"/>
        <v>0.73913043478260865</v>
      </c>
      <c r="L950" s="27"/>
      <c r="M950">
        <v>5</v>
      </c>
      <c r="N950">
        <v>1</v>
      </c>
      <c r="O950">
        <v>0</v>
      </c>
      <c r="P950">
        <v>11</v>
      </c>
      <c r="Q950">
        <v>3</v>
      </c>
      <c r="R950">
        <v>2</v>
      </c>
      <c r="S950">
        <v>1</v>
      </c>
      <c r="T950">
        <v>0</v>
      </c>
    </row>
    <row r="951" spans="1:20" x14ac:dyDescent="0.2">
      <c r="A951" s="66" t="s">
        <v>383</v>
      </c>
      <c r="B951" s="66" t="s">
        <v>431</v>
      </c>
      <c r="C951" s="66" t="s">
        <v>408</v>
      </c>
      <c r="D951" t="s">
        <v>147</v>
      </c>
      <c r="E951" s="27" t="s">
        <v>443</v>
      </c>
      <c r="F951" s="101" t="s">
        <v>303</v>
      </c>
      <c r="G951" t="s">
        <v>308</v>
      </c>
      <c r="H951">
        <v>23.5</v>
      </c>
      <c r="I951" s="27">
        <f t="shared" si="47"/>
        <v>18</v>
      </c>
      <c r="J951" s="27">
        <f t="shared" si="48"/>
        <v>5.5</v>
      </c>
      <c r="K951" s="62">
        <f t="shared" si="49"/>
        <v>0.76595744680851063</v>
      </c>
      <c r="L951" s="27"/>
      <c r="M951">
        <v>6</v>
      </c>
      <c r="N951">
        <v>1</v>
      </c>
      <c r="O951">
        <v>4</v>
      </c>
      <c r="P951">
        <v>7</v>
      </c>
      <c r="Q951">
        <v>2</v>
      </c>
      <c r="R951">
        <v>0.5</v>
      </c>
      <c r="S951">
        <v>1</v>
      </c>
      <c r="T951">
        <v>2</v>
      </c>
    </row>
    <row r="952" spans="1:20" x14ac:dyDescent="0.2">
      <c r="A952" s="66" t="s">
        <v>383</v>
      </c>
      <c r="B952" s="66" t="s">
        <v>431</v>
      </c>
      <c r="C952" s="66" t="s">
        <v>408</v>
      </c>
      <c r="D952" t="s">
        <v>160</v>
      </c>
      <c r="E952" s="27" t="s">
        <v>445</v>
      </c>
      <c r="F952" s="101" t="s">
        <v>303</v>
      </c>
      <c r="G952" t="s">
        <v>238</v>
      </c>
      <c r="H952">
        <v>7</v>
      </c>
      <c r="I952" s="27">
        <f t="shared" ref="I952:I1015" si="50">SUM(M952:P952)</f>
        <v>7</v>
      </c>
      <c r="J952" s="27">
        <f t="shared" ref="J952:J1015" si="51">SUM(Q952:T952)</f>
        <v>0</v>
      </c>
      <c r="K952" s="62">
        <f t="shared" ref="K952:K1015" si="52">I952/H952</f>
        <v>1</v>
      </c>
      <c r="L952" s="27"/>
      <c r="M952">
        <v>5</v>
      </c>
      <c r="N952">
        <v>1</v>
      </c>
      <c r="O952">
        <v>0</v>
      </c>
      <c r="P952">
        <v>1</v>
      </c>
      <c r="Q952">
        <v>0</v>
      </c>
      <c r="R952">
        <v>0</v>
      </c>
      <c r="S952">
        <v>0</v>
      </c>
      <c r="T952">
        <v>0</v>
      </c>
    </row>
    <row r="953" spans="1:20" x14ac:dyDescent="0.2">
      <c r="A953" s="66" t="s">
        <v>383</v>
      </c>
      <c r="B953" s="66" t="s">
        <v>431</v>
      </c>
      <c r="C953" s="66" t="s">
        <v>408</v>
      </c>
      <c r="D953" t="s">
        <v>160</v>
      </c>
      <c r="E953" s="27" t="s">
        <v>445</v>
      </c>
      <c r="F953" s="101" t="s">
        <v>303</v>
      </c>
      <c r="G953" t="s">
        <v>240</v>
      </c>
      <c r="H953">
        <v>3</v>
      </c>
      <c r="I953" s="27">
        <f t="shared" si="50"/>
        <v>3</v>
      </c>
      <c r="J953" s="27">
        <f t="shared" si="51"/>
        <v>0</v>
      </c>
      <c r="K953" s="62">
        <f t="shared" si="52"/>
        <v>1</v>
      </c>
      <c r="L953" s="27"/>
      <c r="M953">
        <v>1</v>
      </c>
      <c r="N953">
        <v>0</v>
      </c>
      <c r="O953">
        <v>1</v>
      </c>
      <c r="P953">
        <v>1</v>
      </c>
      <c r="Q953">
        <v>0</v>
      </c>
      <c r="R953">
        <v>0</v>
      </c>
      <c r="S953">
        <v>0</v>
      </c>
      <c r="T953">
        <v>0</v>
      </c>
    </row>
    <row r="954" spans="1:20" x14ac:dyDescent="0.2">
      <c r="A954" s="66" t="s">
        <v>383</v>
      </c>
      <c r="B954" s="66" t="s">
        <v>431</v>
      </c>
      <c r="C954" s="66" t="s">
        <v>408</v>
      </c>
      <c r="D954" t="s">
        <v>160</v>
      </c>
      <c r="E954" s="27" t="s">
        <v>445</v>
      </c>
      <c r="F954" s="101" t="s">
        <v>303</v>
      </c>
      <c r="G954" t="s">
        <v>239</v>
      </c>
      <c r="H954">
        <v>15.5</v>
      </c>
      <c r="I954" s="27">
        <f t="shared" si="50"/>
        <v>15</v>
      </c>
      <c r="J954" s="27">
        <f t="shared" si="51"/>
        <v>0.5</v>
      </c>
      <c r="K954" s="62">
        <f t="shared" si="52"/>
        <v>0.967741935483871</v>
      </c>
      <c r="L954" s="27"/>
      <c r="M954">
        <v>6</v>
      </c>
      <c r="N954">
        <v>3</v>
      </c>
      <c r="O954">
        <v>5</v>
      </c>
      <c r="P954">
        <v>1</v>
      </c>
      <c r="Q954">
        <v>0</v>
      </c>
      <c r="R954">
        <v>0</v>
      </c>
      <c r="S954">
        <v>0.5</v>
      </c>
      <c r="T954">
        <v>0</v>
      </c>
    </row>
    <row r="955" spans="1:20" x14ac:dyDescent="0.2">
      <c r="A955" s="66" t="s">
        <v>383</v>
      </c>
      <c r="B955" s="66" t="s">
        <v>431</v>
      </c>
      <c r="C955" s="66" t="s">
        <v>408</v>
      </c>
      <c r="D955" t="s">
        <v>160</v>
      </c>
      <c r="E955" s="27" t="s">
        <v>445</v>
      </c>
      <c r="F955" s="101" t="s">
        <v>303</v>
      </c>
      <c r="G955" t="s">
        <v>242</v>
      </c>
      <c r="H955">
        <v>1</v>
      </c>
      <c r="I955" s="27">
        <f t="shared" si="50"/>
        <v>1</v>
      </c>
      <c r="J955" s="27">
        <f t="shared" si="51"/>
        <v>0</v>
      </c>
      <c r="K955" s="62">
        <f t="shared" si="52"/>
        <v>1</v>
      </c>
      <c r="L955" s="27"/>
      <c r="M955">
        <v>0</v>
      </c>
      <c r="N955">
        <v>0</v>
      </c>
      <c r="O955">
        <v>1</v>
      </c>
      <c r="P955">
        <v>0</v>
      </c>
      <c r="Q955">
        <v>0</v>
      </c>
      <c r="R955">
        <v>0</v>
      </c>
      <c r="S955">
        <v>0</v>
      </c>
      <c r="T955">
        <v>0</v>
      </c>
    </row>
    <row r="956" spans="1:20" x14ac:dyDescent="0.2">
      <c r="A956" s="66" t="s">
        <v>383</v>
      </c>
      <c r="B956" s="66" t="s">
        <v>431</v>
      </c>
      <c r="C956" s="66" t="s">
        <v>408</v>
      </c>
      <c r="D956" t="s">
        <v>160</v>
      </c>
      <c r="E956" s="27" t="s">
        <v>445</v>
      </c>
      <c r="F956" s="101" t="s">
        <v>303</v>
      </c>
      <c r="G956" t="s">
        <v>244</v>
      </c>
      <c r="H956">
        <v>28</v>
      </c>
      <c r="I956" s="27">
        <f t="shared" si="50"/>
        <v>15</v>
      </c>
      <c r="J956" s="27">
        <f t="shared" si="51"/>
        <v>13</v>
      </c>
      <c r="K956" s="62">
        <f t="shared" si="52"/>
        <v>0.5357142857142857</v>
      </c>
      <c r="L956" s="27"/>
      <c r="M956">
        <v>8</v>
      </c>
      <c r="N956">
        <v>1</v>
      </c>
      <c r="O956">
        <v>3</v>
      </c>
      <c r="P956">
        <v>3</v>
      </c>
      <c r="Q956">
        <v>0</v>
      </c>
      <c r="R956">
        <v>2.5</v>
      </c>
      <c r="S956">
        <v>3.5</v>
      </c>
      <c r="T956">
        <v>7</v>
      </c>
    </row>
    <row r="957" spans="1:20" x14ac:dyDescent="0.2">
      <c r="A957" s="66" t="s">
        <v>383</v>
      </c>
      <c r="B957" s="66" t="s">
        <v>431</v>
      </c>
      <c r="C957" s="66" t="s">
        <v>408</v>
      </c>
      <c r="D957" t="s">
        <v>160</v>
      </c>
      <c r="E957" s="27" t="s">
        <v>445</v>
      </c>
      <c r="F957" s="101" t="s">
        <v>303</v>
      </c>
      <c r="G957" t="s">
        <v>308</v>
      </c>
      <c r="H957">
        <v>13.5</v>
      </c>
      <c r="I957" s="27">
        <f t="shared" si="50"/>
        <v>11</v>
      </c>
      <c r="J957" s="27">
        <f t="shared" si="51"/>
        <v>2.5</v>
      </c>
      <c r="K957" s="62">
        <f t="shared" si="52"/>
        <v>0.81481481481481477</v>
      </c>
      <c r="L957" s="27"/>
      <c r="M957">
        <v>4</v>
      </c>
      <c r="N957">
        <v>2</v>
      </c>
      <c r="O957">
        <v>3</v>
      </c>
      <c r="P957">
        <v>2</v>
      </c>
      <c r="Q957">
        <v>0</v>
      </c>
      <c r="R957">
        <v>1.5</v>
      </c>
      <c r="S957">
        <v>1</v>
      </c>
      <c r="T957">
        <v>0</v>
      </c>
    </row>
    <row r="958" spans="1:20" x14ac:dyDescent="0.2">
      <c r="A958" s="66" t="s">
        <v>383</v>
      </c>
      <c r="B958" s="66" t="s">
        <v>431</v>
      </c>
      <c r="C958" s="66" t="s">
        <v>408</v>
      </c>
      <c r="D958" t="s">
        <v>177</v>
      </c>
      <c r="E958" s="27" t="s">
        <v>447</v>
      </c>
      <c r="F958" s="101" t="s">
        <v>303</v>
      </c>
      <c r="G958" t="s">
        <v>238</v>
      </c>
      <c r="H958">
        <v>14.5</v>
      </c>
      <c r="I958" s="27">
        <f t="shared" si="50"/>
        <v>14</v>
      </c>
      <c r="J958" s="27">
        <f t="shared" si="51"/>
        <v>0.5</v>
      </c>
      <c r="K958" s="62">
        <f t="shared" si="52"/>
        <v>0.96551724137931039</v>
      </c>
      <c r="L958" s="27"/>
      <c r="M958">
        <v>10</v>
      </c>
      <c r="N958">
        <v>1</v>
      </c>
      <c r="O958">
        <v>1</v>
      </c>
      <c r="P958">
        <v>2</v>
      </c>
      <c r="Q958">
        <v>0</v>
      </c>
      <c r="R958">
        <v>0</v>
      </c>
      <c r="S958">
        <v>0.5</v>
      </c>
      <c r="T958">
        <v>0</v>
      </c>
    </row>
    <row r="959" spans="1:20" x14ac:dyDescent="0.2">
      <c r="A959" s="66" t="s">
        <v>383</v>
      </c>
      <c r="B959" s="66" t="s">
        <v>431</v>
      </c>
      <c r="C959" s="66" t="s">
        <v>408</v>
      </c>
      <c r="D959" t="s">
        <v>177</v>
      </c>
      <c r="E959" s="27" t="s">
        <v>447</v>
      </c>
      <c r="F959" s="101" t="s">
        <v>303</v>
      </c>
      <c r="G959" t="s">
        <v>240</v>
      </c>
      <c r="H959">
        <v>10.5</v>
      </c>
      <c r="I959" s="27">
        <f t="shared" si="50"/>
        <v>9</v>
      </c>
      <c r="J959" s="27">
        <f t="shared" si="51"/>
        <v>1.5</v>
      </c>
      <c r="K959" s="62">
        <f t="shared" si="52"/>
        <v>0.8571428571428571</v>
      </c>
      <c r="L959" s="27"/>
      <c r="M959">
        <v>1</v>
      </c>
      <c r="N959">
        <v>0</v>
      </c>
      <c r="O959">
        <v>3.5</v>
      </c>
      <c r="P959">
        <v>4.5</v>
      </c>
      <c r="Q959">
        <v>0</v>
      </c>
      <c r="R959">
        <v>1</v>
      </c>
      <c r="S959">
        <v>0.5</v>
      </c>
      <c r="T959">
        <v>0</v>
      </c>
    </row>
    <row r="960" spans="1:20" x14ac:dyDescent="0.2">
      <c r="A960" s="66" t="s">
        <v>383</v>
      </c>
      <c r="B960" s="66" t="s">
        <v>431</v>
      </c>
      <c r="C960" s="66" t="s">
        <v>408</v>
      </c>
      <c r="D960" t="s">
        <v>177</v>
      </c>
      <c r="E960" s="27" t="s">
        <v>447</v>
      </c>
      <c r="F960" s="101" t="s">
        <v>303</v>
      </c>
      <c r="G960" t="s">
        <v>239</v>
      </c>
      <c r="H960">
        <v>3</v>
      </c>
      <c r="I960" s="27">
        <f t="shared" si="50"/>
        <v>3</v>
      </c>
      <c r="J960" s="27">
        <f t="shared" si="51"/>
        <v>0</v>
      </c>
      <c r="K960" s="62">
        <f t="shared" si="52"/>
        <v>1</v>
      </c>
      <c r="L960" s="27"/>
      <c r="M960">
        <v>1</v>
      </c>
      <c r="N960">
        <v>0</v>
      </c>
      <c r="O960">
        <v>2</v>
      </c>
      <c r="P960">
        <v>0</v>
      </c>
      <c r="Q960">
        <v>0</v>
      </c>
      <c r="R960">
        <v>0</v>
      </c>
      <c r="S960">
        <v>0</v>
      </c>
      <c r="T960">
        <v>0</v>
      </c>
    </row>
    <row r="961" spans="1:20" x14ac:dyDescent="0.2">
      <c r="A961" s="66" t="s">
        <v>383</v>
      </c>
      <c r="B961" s="66" t="s">
        <v>431</v>
      </c>
      <c r="C961" s="66" t="s">
        <v>408</v>
      </c>
      <c r="D961" t="s">
        <v>177</v>
      </c>
      <c r="E961" s="27" t="s">
        <v>447</v>
      </c>
      <c r="F961" s="101" t="s">
        <v>303</v>
      </c>
      <c r="G961" t="s">
        <v>242</v>
      </c>
      <c r="H961">
        <v>1</v>
      </c>
      <c r="I961" s="27">
        <f t="shared" si="50"/>
        <v>1</v>
      </c>
      <c r="J961" s="27">
        <f t="shared" si="51"/>
        <v>0</v>
      </c>
      <c r="K961" s="62">
        <f t="shared" si="52"/>
        <v>1</v>
      </c>
      <c r="L961" s="27"/>
      <c r="M961">
        <v>1</v>
      </c>
      <c r="N961">
        <v>0</v>
      </c>
      <c r="O961">
        <v>0</v>
      </c>
      <c r="P961">
        <v>0</v>
      </c>
      <c r="Q961">
        <v>0</v>
      </c>
      <c r="R961">
        <v>0</v>
      </c>
      <c r="S961">
        <v>0</v>
      </c>
      <c r="T961">
        <v>0</v>
      </c>
    </row>
    <row r="962" spans="1:20" x14ac:dyDescent="0.2">
      <c r="A962" s="66" t="s">
        <v>383</v>
      </c>
      <c r="B962" s="66" t="s">
        <v>431</v>
      </c>
      <c r="C962" s="66" t="s">
        <v>408</v>
      </c>
      <c r="D962" t="s">
        <v>177</v>
      </c>
      <c r="E962" s="27" t="s">
        <v>447</v>
      </c>
      <c r="F962" s="101" t="s">
        <v>303</v>
      </c>
      <c r="G962" t="s">
        <v>244</v>
      </c>
      <c r="H962">
        <v>52</v>
      </c>
      <c r="I962" s="27">
        <f t="shared" si="50"/>
        <v>48</v>
      </c>
      <c r="J962" s="27">
        <f t="shared" si="51"/>
        <v>4</v>
      </c>
      <c r="K962" s="62">
        <f t="shared" si="52"/>
        <v>0.92307692307692313</v>
      </c>
      <c r="L962" s="27"/>
      <c r="M962">
        <v>7</v>
      </c>
      <c r="N962">
        <v>8</v>
      </c>
      <c r="O962">
        <v>13</v>
      </c>
      <c r="P962">
        <v>20</v>
      </c>
      <c r="Q962">
        <v>2</v>
      </c>
      <c r="R962">
        <v>1</v>
      </c>
      <c r="S962">
        <v>1</v>
      </c>
      <c r="T962">
        <v>0</v>
      </c>
    </row>
    <row r="963" spans="1:20" x14ac:dyDescent="0.2">
      <c r="A963" s="66" t="s">
        <v>383</v>
      </c>
      <c r="B963" s="66" t="s">
        <v>431</v>
      </c>
      <c r="C963" s="66" t="s">
        <v>408</v>
      </c>
      <c r="D963" t="s">
        <v>177</v>
      </c>
      <c r="E963" s="27" t="s">
        <v>447</v>
      </c>
      <c r="F963" s="101" t="s">
        <v>303</v>
      </c>
      <c r="G963" t="s">
        <v>308</v>
      </c>
      <c r="H963">
        <v>15.5</v>
      </c>
      <c r="I963" s="27">
        <f t="shared" si="50"/>
        <v>12.5</v>
      </c>
      <c r="J963" s="27">
        <f t="shared" si="51"/>
        <v>3</v>
      </c>
      <c r="K963" s="62">
        <f t="shared" si="52"/>
        <v>0.80645161290322576</v>
      </c>
      <c r="L963" s="27"/>
      <c r="M963">
        <v>3.5</v>
      </c>
      <c r="N963">
        <v>2</v>
      </c>
      <c r="O963">
        <v>3</v>
      </c>
      <c r="P963">
        <v>4</v>
      </c>
      <c r="Q963">
        <v>0.5</v>
      </c>
      <c r="R963">
        <v>0.5</v>
      </c>
      <c r="S963">
        <v>0</v>
      </c>
      <c r="T963">
        <v>2</v>
      </c>
    </row>
    <row r="964" spans="1:20" x14ac:dyDescent="0.2">
      <c r="A964" s="66" t="s">
        <v>383</v>
      </c>
      <c r="B964" s="66" t="s">
        <v>431</v>
      </c>
      <c r="C964" s="66" t="s">
        <v>408</v>
      </c>
      <c r="D964" t="s">
        <v>182</v>
      </c>
      <c r="E964" s="27" t="s">
        <v>449</v>
      </c>
      <c r="F964" s="101" t="s">
        <v>303</v>
      </c>
      <c r="G964" t="s">
        <v>238</v>
      </c>
      <c r="H964">
        <v>22</v>
      </c>
      <c r="I964" s="27">
        <f t="shared" si="50"/>
        <v>20</v>
      </c>
      <c r="J964" s="27">
        <f t="shared" si="51"/>
        <v>2</v>
      </c>
      <c r="K964" s="62">
        <f t="shared" si="52"/>
        <v>0.90909090909090906</v>
      </c>
      <c r="L964" s="27"/>
      <c r="M964">
        <v>6</v>
      </c>
      <c r="N964">
        <v>1</v>
      </c>
      <c r="O964">
        <v>6</v>
      </c>
      <c r="P964">
        <v>7</v>
      </c>
      <c r="Q964">
        <v>2</v>
      </c>
      <c r="R964">
        <v>0</v>
      </c>
      <c r="S964">
        <v>0</v>
      </c>
      <c r="T964">
        <v>0</v>
      </c>
    </row>
    <row r="965" spans="1:20" x14ac:dyDescent="0.2">
      <c r="A965" s="66" t="s">
        <v>383</v>
      </c>
      <c r="B965" s="66" t="s">
        <v>431</v>
      </c>
      <c r="C965" s="66" t="s">
        <v>408</v>
      </c>
      <c r="D965" t="s">
        <v>182</v>
      </c>
      <c r="E965" s="27" t="s">
        <v>449</v>
      </c>
      <c r="F965" s="101" t="s">
        <v>303</v>
      </c>
      <c r="G965" t="s">
        <v>240</v>
      </c>
      <c r="H965">
        <v>12.5</v>
      </c>
      <c r="I965" s="27">
        <f t="shared" si="50"/>
        <v>8.5</v>
      </c>
      <c r="J965" s="27">
        <f t="shared" si="51"/>
        <v>4</v>
      </c>
      <c r="K965" s="62">
        <f t="shared" si="52"/>
        <v>0.68</v>
      </c>
      <c r="L965" s="27"/>
      <c r="M965">
        <v>0</v>
      </c>
      <c r="N965">
        <v>1</v>
      </c>
      <c r="O965">
        <v>0.5</v>
      </c>
      <c r="P965">
        <v>7</v>
      </c>
      <c r="Q965">
        <v>1</v>
      </c>
      <c r="R965">
        <v>2</v>
      </c>
      <c r="S965">
        <v>0.5</v>
      </c>
      <c r="T965">
        <v>0.5</v>
      </c>
    </row>
    <row r="966" spans="1:20" x14ac:dyDescent="0.2">
      <c r="A966" s="66" t="s">
        <v>383</v>
      </c>
      <c r="B966" s="66" t="s">
        <v>431</v>
      </c>
      <c r="C966" s="66" t="s">
        <v>408</v>
      </c>
      <c r="D966" t="s">
        <v>182</v>
      </c>
      <c r="E966" s="27" t="s">
        <v>449</v>
      </c>
      <c r="F966" s="101" t="s">
        <v>303</v>
      </c>
      <c r="G966" t="s">
        <v>239</v>
      </c>
      <c r="H966">
        <v>10</v>
      </c>
      <c r="I966" s="27">
        <f t="shared" si="50"/>
        <v>6</v>
      </c>
      <c r="J966" s="27">
        <f t="shared" si="51"/>
        <v>4</v>
      </c>
      <c r="K966" s="62">
        <f t="shared" si="52"/>
        <v>0.6</v>
      </c>
      <c r="L966" s="27"/>
      <c r="M966">
        <v>4</v>
      </c>
      <c r="N966">
        <v>1</v>
      </c>
      <c r="O966">
        <v>1</v>
      </c>
      <c r="P966">
        <v>0</v>
      </c>
      <c r="Q966">
        <v>1</v>
      </c>
      <c r="R966">
        <v>1</v>
      </c>
      <c r="S966">
        <v>0.5</v>
      </c>
      <c r="T966">
        <v>1.5</v>
      </c>
    </row>
    <row r="967" spans="1:20" x14ac:dyDescent="0.2">
      <c r="A967" s="66" t="s">
        <v>383</v>
      </c>
      <c r="B967" s="66" t="s">
        <v>431</v>
      </c>
      <c r="C967" s="66" t="s">
        <v>408</v>
      </c>
      <c r="D967" t="s">
        <v>182</v>
      </c>
      <c r="E967" s="27" t="s">
        <v>449</v>
      </c>
      <c r="F967" s="101" t="s">
        <v>303</v>
      </c>
      <c r="G967" t="s">
        <v>242</v>
      </c>
      <c r="H967">
        <v>12</v>
      </c>
      <c r="I967" s="27">
        <f t="shared" si="50"/>
        <v>12</v>
      </c>
      <c r="J967" s="27">
        <f t="shared" si="51"/>
        <v>0</v>
      </c>
      <c r="K967" s="62">
        <f t="shared" si="52"/>
        <v>1</v>
      </c>
      <c r="L967" s="27"/>
      <c r="M967">
        <v>12</v>
      </c>
      <c r="N967">
        <v>0</v>
      </c>
      <c r="O967">
        <v>0</v>
      </c>
      <c r="P967">
        <v>0</v>
      </c>
      <c r="Q967">
        <v>0</v>
      </c>
      <c r="R967">
        <v>0</v>
      </c>
      <c r="S967">
        <v>0</v>
      </c>
      <c r="T967">
        <v>0</v>
      </c>
    </row>
    <row r="968" spans="1:20" x14ac:dyDescent="0.2">
      <c r="A968" s="66" t="s">
        <v>383</v>
      </c>
      <c r="B968" s="66" t="s">
        <v>431</v>
      </c>
      <c r="C968" s="66" t="s">
        <v>408</v>
      </c>
      <c r="D968" t="s">
        <v>182</v>
      </c>
      <c r="E968" s="27" t="s">
        <v>449</v>
      </c>
      <c r="F968" s="101" t="s">
        <v>303</v>
      </c>
      <c r="G968" t="s">
        <v>244</v>
      </c>
      <c r="H968">
        <v>28.5</v>
      </c>
      <c r="I968" s="27">
        <f t="shared" si="50"/>
        <v>17.5</v>
      </c>
      <c r="J968" s="27">
        <f t="shared" si="51"/>
        <v>11</v>
      </c>
      <c r="K968" s="62">
        <f t="shared" si="52"/>
        <v>0.61403508771929827</v>
      </c>
      <c r="L968" s="27"/>
      <c r="M968">
        <v>7</v>
      </c>
      <c r="N968">
        <v>5</v>
      </c>
      <c r="O968">
        <v>2</v>
      </c>
      <c r="P968">
        <v>3.5</v>
      </c>
      <c r="Q968">
        <v>2</v>
      </c>
      <c r="R968">
        <v>3.5</v>
      </c>
      <c r="S968">
        <v>1.5</v>
      </c>
      <c r="T968">
        <v>4</v>
      </c>
    </row>
    <row r="969" spans="1:20" x14ac:dyDescent="0.2">
      <c r="A969" s="66" t="s">
        <v>383</v>
      </c>
      <c r="B969" s="66" t="s">
        <v>431</v>
      </c>
      <c r="C969" s="66" t="s">
        <v>408</v>
      </c>
      <c r="D969" t="s">
        <v>182</v>
      </c>
      <c r="E969" s="27" t="s">
        <v>449</v>
      </c>
      <c r="F969" s="101" t="s">
        <v>303</v>
      </c>
      <c r="G969" t="s">
        <v>308</v>
      </c>
      <c r="H969">
        <v>16</v>
      </c>
      <c r="I969" s="27">
        <f t="shared" si="50"/>
        <v>8</v>
      </c>
      <c r="J969" s="27">
        <f t="shared" si="51"/>
        <v>8</v>
      </c>
      <c r="K969" s="62">
        <f t="shared" si="52"/>
        <v>0.5</v>
      </c>
      <c r="L969" s="27"/>
      <c r="M969">
        <v>2</v>
      </c>
      <c r="N969">
        <v>4</v>
      </c>
      <c r="O969">
        <v>0</v>
      </c>
      <c r="P969">
        <v>2</v>
      </c>
      <c r="Q969">
        <v>2</v>
      </c>
      <c r="R969">
        <v>4</v>
      </c>
      <c r="S969">
        <v>0.5</v>
      </c>
      <c r="T969">
        <v>1.5</v>
      </c>
    </row>
    <row r="970" spans="1:20" x14ac:dyDescent="0.2">
      <c r="A970" s="66" t="s">
        <v>383</v>
      </c>
      <c r="B970" s="66" t="s">
        <v>431</v>
      </c>
      <c r="C970" s="66" t="s">
        <v>408</v>
      </c>
      <c r="D970" t="s">
        <v>217</v>
      </c>
      <c r="E970" s="27" t="s">
        <v>450</v>
      </c>
      <c r="F970" s="101" t="s">
        <v>303</v>
      </c>
      <c r="G970" t="s">
        <v>238</v>
      </c>
      <c r="H970">
        <v>24</v>
      </c>
      <c r="I970" s="27">
        <f t="shared" si="50"/>
        <v>24</v>
      </c>
      <c r="J970" s="27">
        <f t="shared" si="51"/>
        <v>0</v>
      </c>
      <c r="K970" s="62">
        <f t="shared" si="52"/>
        <v>1</v>
      </c>
      <c r="L970" s="27"/>
      <c r="M970">
        <v>13</v>
      </c>
      <c r="N970">
        <v>4</v>
      </c>
      <c r="O970">
        <v>3</v>
      </c>
      <c r="P970">
        <v>4</v>
      </c>
      <c r="Q970">
        <v>0</v>
      </c>
      <c r="R970">
        <v>0</v>
      </c>
      <c r="S970">
        <v>0</v>
      </c>
      <c r="T970">
        <v>0</v>
      </c>
    </row>
    <row r="971" spans="1:20" x14ac:dyDescent="0.2">
      <c r="A971" s="66" t="s">
        <v>383</v>
      </c>
      <c r="B971" s="66" t="s">
        <v>431</v>
      </c>
      <c r="C971" s="66" t="s">
        <v>408</v>
      </c>
      <c r="D971" t="s">
        <v>217</v>
      </c>
      <c r="E971" s="27" t="s">
        <v>450</v>
      </c>
      <c r="F971" s="101" t="s">
        <v>303</v>
      </c>
      <c r="G971" t="s">
        <v>240</v>
      </c>
      <c r="H971">
        <v>3.5</v>
      </c>
      <c r="I971" s="27">
        <f t="shared" si="50"/>
        <v>3.5</v>
      </c>
      <c r="J971" s="27">
        <f t="shared" si="51"/>
        <v>0</v>
      </c>
      <c r="K971" s="62">
        <f t="shared" si="52"/>
        <v>1</v>
      </c>
      <c r="L971" s="27"/>
      <c r="M971">
        <v>0</v>
      </c>
      <c r="N971">
        <v>1</v>
      </c>
      <c r="O971">
        <v>2</v>
      </c>
      <c r="P971">
        <v>0.5</v>
      </c>
      <c r="Q971">
        <v>0</v>
      </c>
      <c r="R971">
        <v>0</v>
      </c>
      <c r="S971">
        <v>0</v>
      </c>
      <c r="T971">
        <v>0</v>
      </c>
    </row>
    <row r="972" spans="1:20" x14ac:dyDescent="0.2">
      <c r="A972" s="66" t="s">
        <v>383</v>
      </c>
      <c r="B972" s="66" t="s">
        <v>431</v>
      </c>
      <c r="C972" s="66" t="s">
        <v>408</v>
      </c>
      <c r="D972" t="s">
        <v>217</v>
      </c>
      <c r="E972" s="27" t="s">
        <v>450</v>
      </c>
      <c r="F972" s="101" t="s">
        <v>303</v>
      </c>
      <c r="G972" t="s">
        <v>239</v>
      </c>
      <c r="H972">
        <v>3</v>
      </c>
      <c r="I972" s="27">
        <f t="shared" si="50"/>
        <v>2</v>
      </c>
      <c r="J972" s="27">
        <f t="shared" si="51"/>
        <v>1</v>
      </c>
      <c r="K972" s="62">
        <f t="shared" si="52"/>
        <v>0.66666666666666663</v>
      </c>
      <c r="L972" s="27"/>
      <c r="M972">
        <v>1</v>
      </c>
      <c r="N972">
        <v>0</v>
      </c>
      <c r="O972">
        <v>0</v>
      </c>
      <c r="P972">
        <v>1</v>
      </c>
      <c r="Q972">
        <v>1</v>
      </c>
      <c r="R972">
        <v>0</v>
      </c>
      <c r="S972">
        <v>0</v>
      </c>
      <c r="T972">
        <v>0</v>
      </c>
    </row>
    <row r="973" spans="1:20" x14ac:dyDescent="0.2">
      <c r="A973" s="66" t="s">
        <v>383</v>
      </c>
      <c r="B973" s="66" t="s">
        <v>431</v>
      </c>
      <c r="C973" s="66" t="s">
        <v>408</v>
      </c>
      <c r="D973" t="s">
        <v>217</v>
      </c>
      <c r="E973" s="27" t="s">
        <v>450</v>
      </c>
      <c r="F973" s="101" t="s">
        <v>303</v>
      </c>
      <c r="G973" t="s">
        <v>244</v>
      </c>
      <c r="H973">
        <v>31</v>
      </c>
      <c r="I973" s="27">
        <f t="shared" si="50"/>
        <v>28</v>
      </c>
      <c r="J973" s="27">
        <f t="shared" si="51"/>
        <v>3</v>
      </c>
      <c r="K973" s="62">
        <f t="shared" si="52"/>
        <v>0.90322580645161288</v>
      </c>
      <c r="L973" s="27"/>
      <c r="M973">
        <v>5</v>
      </c>
      <c r="N973">
        <v>4</v>
      </c>
      <c r="O973">
        <v>4</v>
      </c>
      <c r="P973">
        <v>15</v>
      </c>
      <c r="Q973">
        <v>2</v>
      </c>
      <c r="R973">
        <v>0</v>
      </c>
      <c r="S973">
        <v>1</v>
      </c>
      <c r="T973">
        <v>0</v>
      </c>
    </row>
    <row r="974" spans="1:20" x14ac:dyDescent="0.2">
      <c r="A974" s="66" t="s">
        <v>383</v>
      </c>
      <c r="B974" s="66" t="s">
        <v>431</v>
      </c>
      <c r="C974" s="66" t="s">
        <v>408</v>
      </c>
      <c r="D974" t="s">
        <v>217</v>
      </c>
      <c r="E974" s="27" t="s">
        <v>450</v>
      </c>
      <c r="F974" s="101" t="s">
        <v>303</v>
      </c>
      <c r="G974" t="s">
        <v>308</v>
      </c>
      <c r="H974">
        <v>10</v>
      </c>
      <c r="I974" s="27">
        <f t="shared" si="50"/>
        <v>9.5</v>
      </c>
      <c r="J974" s="27">
        <f t="shared" si="51"/>
        <v>0.5</v>
      </c>
      <c r="K974" s="62">
        <f t="shared" si="52"/>
        <v>0.95</v>
      </c>
      <c r="L974" s="27"/>
      <c r="M974">
        <v>3.5</v>
      </c>
      <c r="N974">
        <v>0</v>
      </c>
      <c r="O974">
        <v>1</v>
      </c>
      <c r="P974">
        <v>5</v>
      </c>
      <c r="Q974">
        <v>0.5</v>
      </c>
      <c r="R974">
        <v>0</v>
      </c>
      <c r="S974">
        <v>0</v>
      </c>
      <c r="T974">
        <v>0</v>
      </c>
    </row>
    <row r="975" spans="1:20" x14ac:dyDescent="0.2">
      <c r="A975" s="66" t="s">
        <v>384</v>
      </c>
      <c r="B975" s="66" t="s">
        <v>437</v>
      </c>
      <c r="C975" s="66" t="s">
        <v>409</v>
      </c>
      <c r="D975" t="s">
        <v>73</v>
      </c>
      <c r="E975" s="27" t="s">
        <v>452</v>
      </c>
      <c r="F975" s="101" t="s">
        <v>303</v>
      </c>
      <c r="G975" t="s">
        <v>238</v>
      </c>
      <c r="H975">
        <v>7</v>
      </c>
      <c r="I975" s="27">
        <f t="shared" si="50"/>
        <v>7</v>
      </c>
      <c r="J975" s="27">
        <f t="shared" si="51"/>
        <v>0</v>
      </c>
      <c r="K975" s="62">
        <f t="shared" si="52"/>
        <v>1</v>
      </c>
      <c r="L975" s="27"/>
      <c r="M975">
        <v>1</v>
      </c>
      <c r="N975">
        <v>5</v>
      </c>
      <c r="O975">
        <v>1</v>
      </c>
      <c r="P975">
        <v>0</v>
      </c>
      <c r="Q975">
        <v>0</v>
      </c>
      <c r="R975">
        <v>0</v>
      </c>
      <c r="S975">
        <v>0</v>
      </c>
      <c r="T975">
        <v>0</v>
      </c>
    </row>
    <row r="976" spans="1:20" x14ac:dyDescent="0.2">
      <c r="A976" s="66" t="s">
        <v>384</v>
      </c>
      <c r="B976" s="66" t="s">
        <v>437</v>
      </c>
      <c r="C976" s="66" t="s">
        <v>409</v>
      </c>
      <c r="D976" t="s">
        <v>73</v>
      </c>
      <c r="E976" s="27" t="s">
        <v>452</v>
      </c>
      <c r="F976" s="101" t="s">
        <v>303</v>
      </c>
      <c r="G976" t="s">
        <v>240</v>
      </c>
      <c r="H976">
        <v>4</v>
      </c>
      <c r="I976" s="27">
        <f t="shared" si="50"/>
        <v>4</v>
      </c>
      <c r="J976" s="27">
        <f t="shared" si="51"/>
        <v>0</v>
      </c>
      <c r="K976" s="62">
        <f t="shared" si="52"/>
        <v>1</v>
      </c>
      <c r="L976" s="27"/>
      <c r="M976">
        <v>3</v>
      </c>
      <c r="N976">
        <v>0</v>
      </c>
      <c r="O976">
        <v>0</v>
      </c>
      <c r="P976">
        <v>1</v>
      </c>
      <c r="Q976">
        <v>0</v>
      </c>
      <c r="R976">
        <v>0</v>
      </c>
      <c r="S976">
        <v>0</v>
      </c>
      <c r="T976">
        <v>0</v>
      </c>
    </row>
    <row r="977" spans="1:20" x14ac:dyDescent="0.2">
      <c r="A977" s="66" t="s">
        <v>384</v>
      </c>
      <c r="B977" s="66" t="s">
        <v>437</v>
      </c>
      <c r="C977" s="66" t="s">
        <v>409</v>
      </c>
      <c r="D977" t="s">
        <v>73</v>
      </c>
      <c r="E977" s="27" t="s">
        <v>452</v>
      </c>
      <c r="F977" s="101" t="s">
        <v>303</v>
      </c>
      <c r="G977" t="s">
        <v>239</v>
      </c>
      <c r="H977">
        <v>2</v>
      </c>
      <c r="I977" s="27">
        <f t="shared" si="50"/>
        <v>2</v>
      </c>
      <c r="J977" s="27">
        <f t="shared" si="51"/>
        <v>0</v>
      </c>
      <c r="K977" s="62">
        <f t="shared" si="52"/>
        <v>1</v>
      </c>
      <c r="L977" s="27"/>
      <c r="M977">
        <v>1</v>
      </c>
      <c r="N977">
        <v>1</v>
      </c>
      <c r="O977">
        <v>0</v>
      </c>
      <c r="P977">
        <v>0</v>
      </c>
      <c r="Q977">
        <v>0</v>
      </c>
      <c r="R977">
        <v>0</v>
      </c>
      <c r="S977">
        <v>0</v>
      </c>
      <c r="T977">
        <v>0</v>
      </c>
    </row>
    <row r="978" spans="1:20" x14ac:dyDescent="0.2">
      <c r="A978" s="66" t="s">
        <v>384</v>
      </c>
      <c r="B978" s="66" t="s">
        <v>437</v>
      </c>
      <c r="C978" s="66" t="s">
        <v>409</v>
      </c>
      <c r="D978" t="s">
        <v>73</v>
      </c>
      <c r="E978" s="27" t="s">
        <v>452</v>
      </c>
      <c r="F978" s="101" t="s">
        <v>303</v>
      </c>
      <c r="G978" t="s">
        <v>244</v>
      </c>
      <c r="H978">
        <v>19</v>
      </c>
      <c r="I978" s="27">
        <f t="shared" si="50"/>
        <v>16</v>
      </c>
      <c r="J978" s="27">
        <f t="shared" si="51"/>
        <v>3</v>
      </c>
      <c r="K978" s="62">
        <f t="shared" si="52"/>
        <v>0.84210526315789469</v>
      </c>
      <c r="L978" s="27"/>
      <c r="M978">
        <v>5</v>
      </c>
      <c r="N978">
        <v>2</v>
      </c>
      <c r="O978">
        <v>5</v>
      </c>
      <c r="P978">
        <v>4</v>
      </c>
      <c r="Q978">
        <v>2</v>
      </c>
      <c r="R978">
        <v>0</v>
      </c>
      <c r="S978">
        <v>0</v>
      </c>
      <c r="T978">
        <v>1</v>
      </c>
    </row>
    <row r="979" spans="1:20" x14ac:dyDescent="0.2">
      <c r="A979" s="66" t="s">
        <v>384</v>
      </c>
      <c r="B979" s="66" t="s">
        <v>437</v>
      </c>
      <c r="C979" s="66" t="s">
        <v>409</v>
      </c>
      <c r="D979" t="s">
        <v>73</v>
      </c>
      <c r="E979" s="27" t="s">
        <v>452</v>
      </c>
      <c r="F979" s="101" t="s">
        <v>303</v>
      </c>
      <c r="G979" t="s">
        <v>308</v>
      </c>
      <c r="H979">
        <v>12</v>
      </c>
      <c r="I979" s="27">
        <f t="shared" si="50"/>
        <v>6.5</v>
      </c>
      <c r="J979" s="27">
        <f t="shared" si="51"/>
        <v>5.5</v>
      </c>
      <c r="K979" s="62">
        <f t="shared" si="52"/>
        <v>0.54166666666666663</v>
      </c>
      <c r="L979" s="27"/>
      <c r="M979">
        <v>0.5</v>
      </c>
      <c r="N979">
        <v>2</v>
      </c>
      <c r="O979">
        <v>2</v>
      </c>
      <c r="P979">
        <v>2</v>
      </c>
      <c r="Q979">
        <v>0.5</v>
      </c>
      <c r="R979">
        <v>3</v>
      </c>
      <c r="S979">
        <v>1.5</v>
      </c>
      <c r="T979">
        <v>0.5</v>
      </c>
    </row>
    <row r="980" spans="1:20" x14ac:dyDescent="0.2">
      <c r="A980" s="66" t="s">
        <v>384</v>
      </c>
      <c r="B980" s="66" t="s">
        <v>437</v>
      </c>
      <c r="C980" s="66" t="s">
        <v>409</v>
      </c>
      <c r="D980" t="s">
        <v>75</v>
      </c>
      <c r="E980" s="27" t="s">
        <v>453</v>
      </c>
      <c r="F980" s="101" t="s">
        <v>303</v>
      </c>
      <c r="G980" t="s">
        <v>238</v>
      </c>
      <c r="H980">
        <v>7.5</v>
      </c>
      <c r="I980" s="27">
        <f t="shared" si="50"/>
        <v>7.5</v>
      </c>
      <c r="J980" s="27">
        <f t="shared" si="51"/>
        <v>0</v>
      </c>
      <c r="K980" s="62">
        <f t="shared" si="52"/>
        <v>1</v>
      </c>
      <c r="L980" s="27"/>
      <c r="M980">
        <v>3.5</v>
      </c>
      <c r="N980">
        <v>2</v>
      </c>
      <c r="O980">
        <v>0</v>
      </c>
      <c r="P980">
        <v>2</v>
      </c>
      <c r="Q980">
        <v>0</v>
      </c>
      <c r="R980">
        <v>0</v>
      </c>
      <c r="S980">
        <v>0</v>
      </c>
      <c r="T980">
        <v>0</v>
      </c>
    </row>
    <row r="981" spans="1:20" x14ac:dyDescent="0.2">
      <c r="A981" s="66" t="s">
        <v>384</v>
      </c>
      <c r="B981" s="66" t="s">
        <v>437</v>
      </c>
      <c r="C981" s="66" t="s">
        <v>409</v>
      </c>
      <c r="D981" t="s">
        <v>75</v>
      </c>
      <c r="E981" s="27" t="s">
        <v>453</v>
      </c>
      <c r="F981" s="101" t="s">
        <v>303</v>
      </c>
      <c r="G981" t="s">
        <v>240</v>
      </c>
      <c r="H981">
        <v>3</v>
      </c>
      <c r="I981" s="27">
        <f t="shared" si="50"/>
        <v>3</v>
      </c>
      <c r="J981" s="27">
        <f t="shared" si="51"/>
        <v>0</v>
      </c>
      <c r="K981" s="62">
        <f t="shared" si="52"/>
        <v>1</v>
      </c>
      <c r="L981" s="27"/>
      <c r="M981">
        <v>0</v>
      </c>
      <c r="N981">
        <v>0</v>
      </c>
      <c r="O981">
        <v>0</v>
      </c>
      <c r="P981">
        <v>3</v>
      </c>
      <c r="Q981">
        <v>0</v>
      </c>
      <c r="R981">
        <v>0</v>
      </c>
      <c r="S981">
        <v>0</v>
      </c>
      <c r="T981">
        <v>0</v>
      </c>
    </row>
    <row r="982" spans="1:20" x14ac:dyDescent="0.2">
      <c r="A982" s="66" t="s">
        <v>384</v>
      </c>
      <c r="B982" s="66" t="s">
        <v>437</v>
      </c>
      <c r="C982" s="66" t="s">
        <v>409</v>
      </c>
      <c r="D982" t="s">
        <v>75</v>
      </c>
      <c r="E982" s="27" t="s">
        <v>453</v>
      </c>
      <c r="F982" s="101" t="s">
        <v>303</v>
      </c>
      <c r="G982" t="s">
        <v>239</v>
      </c>
      <c r="H982">
        <v>3.5</v>
      </c>
      <c r="I982" s="27">
        <f t="shared" si="50"/>
        <v>3.5</v>
      </c>
      <c r="J982" s="27">
        <f t="shared" si="51"/>
        <v>0</v>
      </c>
      <c r="K982" s="62">
        <f t="shared" si="52"/>
        <v>1</v>
      </c>
      <c r="L982" s="27"/>
      <c r="M982">
        <v>1.5</v>
      </c>
      <c r="N982">
        <v>0</v>
      </c>
      <c r="O982">
        <v>0</v>
      </c>
      <c r="P982">
        <v>2</v>
      </c>
      <c r="Q982">
        <v>0</v>
      </c>
      <c r="R982">
        <v>0</v>
      </c>
      <c r="S982">
        <v>0</v>
      </c>
      <c r="T982">
        <v>0</v>
      </c>
    </row>
    <row r="983" spans="1:20" x14ac:dyDescent="0.2">
      <c r="A983" s="66" t="s">
        <v>384</v>
      </c>
      <c r="B983" s="66" t="s">
        <v>437</v>
      </c>
      <c r="C983" s="66" t="s">
        <v>409</v>
      </c>
      <c r="D983" t="s">
        <v>75</v>
      </c>
      <c r="E983" s="27" t="s">
        <v>453</v>
      </c>
      <c r="F983" s="101" t="s">
        <v>303</v>
      </c>
      <c r="G983" t="s">
        <v>242</v>
      </c>
      <c r="H983">
        <v>3</v>
      </c>
      <c r="I983" s="27">
        <f t="shared" si="50"/>
        <v>3</v>
      </c>
      <c r="J983" s="27">
        <f t="shared" si="51"/>
        <v>0</v>
      </c>
      <c r="K983" s="62">
        <f t="shared" si="52"/>
        <v>1</v>
      </c>
      <c r="L983" s="27"/>
      <c r="M983">
        <v>2</v>
      </c>
      <c r="N983">
        <v>1</v>
      </c>
      <c r="O983">
        <v>0</v>
      </c>
      <c r="P983">
        <v>0</v>
      </c>
      <c r="Q983">
        <v>0</v>
      </c>
      <c r="R983">
        <v>0</v>
      </c>
      <c r="S983">
        <v>0</v>
      </c>
      <c r="T983">
        <v>0</v>
      </c>
    </row>
    <row r="984" spans="1:20" x14ac:dyDescent="0.2">
      <c r="A984" s="66" t="s">
        <v>384</v>
      </c>
      <c r="B984" s="66" t="s">
        <v>437</v>
      </c>
      <c r="C984" s="66" t="s">
        <v>409</v>
      </c>
      <c r="D984" t="s">
        <v>75</v>
      </c>
      <c r="E984" s="27" t="s">
        <v>453</v>
      </c>
      <c r="F984" s="101" t="s">
        <v>303</v>
      </c>
      <c r="G984" t="s">
        <v>244</v>
      </c>
      <c r="H984">
        <v>18</v>
      </c>
      <c r="I984" s="27">
        <f t="shared" si="50"/>
        <v>15</v>
      </c>
      <c r="J984" s="27">
        <f t="shared" si="51"/>
        <v>3</v>
      </c>
      <c r="K984" s="62">
        <f t="shared" si="52"/>
        <v>0.83333333333333337</v>
      </c>
      <c r="L984" s="27"/>
      <c r="M984">
        <v>9</v>
      </c>
      <c r="N984">
        <v>1</v>
      </c>
      <c r="O984">
        <v>2</v>
      </c>
      <c r="P984">
        <v>3</v>
      </c>
      <c r="Q984">
        <v>1</v>
      </c>
      <c r="R984">
        <v>1</v>
      </c>
      <c r="S984">
        <v>1</v>
      </c>
      <c r="T984">
        <v>0</v>
      </c>
    </row>
    <row r="985" spans="1:20" x14ac:dyDescent="0.2">
      <c r="A985" s="66" t="s">
        <v>384</v>
      </c>
      <c r="B985" s="66" t="s">
        <v>437</v>
      </c>
      <c r="C985" s="66" t="s">
        <v>409</v>
      </c>
      <c r="D985" t="s">
        <v>75</v>
      </c>
      <c r="E985" s="27" t="s">
        <v>453</v>
      </c>
      <c r="F985" s="101" t="s">
        <v>303</v>
      </c>
      <c r="G985" t="s">
        <v>308</v>
      </c>
      <c r="H985">
        <v>8.5</v>
      </c>
      <c r="I985" s="27">
        <f t="shared" si="50"/>
        <v>7.5</v>
      </c>
      <c r="J985" s="27">
        <f t="shared" si="51"/>
        <v>1</v>
      </c>
      <c r="K985" s="62">
        <f t="shared" si="52"/>
        <v>0.88235294117647056</v>
      </c>
      <c r="L985" s="27"/>
      <c r="M985">
        <v>2</v>
      </c>
      <c r="N985">
        <v>1</v>
      </c>
      <c r="O985">
        <v>2</v>
      </c>
      <c r="P985">
        <v>2.5</v>
      </c>
      <c r="Q985">
        <v>0</v>
      </c>
      <c r="R985">
        <v>0</v>
      </c>
      <c r="S985">
        <v>1</v>
      </c>
      <c r="T985">
        <v>0</v>
      </c>
    </row>
    <row r="986" spans="1:20" x14ac:dyDescent="0.2">
      <c r="A986" s="66" t="s">
        <v>384</v>
      </c>
      <c r="B986" s="66" t="s">
        <v>437</v>
      </c>
      <c r="C986" s="66" t="s">
        <v>409</v>
      </c>
      <c r="D986" t="s">
        <v>76</v>
      </c>
      <c r="E986" s="27" t="s">
        <v>454</v>
      </c>
      <c r="F986" s="101" t="s">
        <v>303</v>
      </c>
      <c r="G986" t="s">
        <v>238</v>
      </c>
      <c r="H986">
        <v>2</v>
      </c>
      <c r="I986" s="27">
        <f t="shared" si="50"/>
        <v>1.5</v>
      </c>
      <c r="J986" s="27">
        <f t="shared" si="51"/>
        <v>0.5</v>
      </c>
      <c r="K986" s="62">
        <f t="shared" si="52"/>
        <v>0.75</v>
      </c>
      <c r="L986" s="27"/>
      <c r="M986">
        <v>0.5</v>
      </c>
      <c r="N986">
        <v>0.5</v>
      </c>
      <c r="O986">
        <v>0</v>
      </c>
      <c r="P986">
        <v>0.5</v>
      </c>
      <c r="Q986">
        <v>0.5</v>
      </c>
      <c r="R986">
        <v>0</v>
      </c>
      <c r="S986">
        <v>0</v>
      </c>
      <c r="T986">
        <v>0</v>
      </c>
    </row>
    <row r="987" spans="1:20" x14ac:dyDescent="0.2">
      <c r="A987" s="66" t="s">
        <v>384</v>
      </c>
      <c r="B987" s="66" t="s">
        <v>437</v>
      </c>
      <c r="C987" s="66" t="s">
        <v>409</v>
      </c>
      <c r="D987" t="s">
        <v>76</v>
      </c>
      <c r="E987" s="27" t="s">
        <v>454</v>
      </c>
      <c r="F987" s="101" t="s">
        <v>303</v>
      </c>
      <c r="G987" t="s">
        <v>240</v>
      </c>
      <c r="H987">
        <v>6.5</v>
      </c>
      <c r="I987" s="27">
        <f t="shared" si="50"/>
        <v>3.5</v>
      </c>
      <c r="J987" s="27">
        <f t="shared" si="51"/>
        <v>3</v>
      </c>
      <c r="K987" s="62">
        <f t="shared" si="52"/>
        <v>0.53846153846153844</v>
      </c>
      <c r="L987" s="27"/>
      <c r="M987">
        <v>0</v>
      </c>
      <c r="N987">
        <v>1</v>
      </c>
      <c r="O987">
        <v>1</v>
      </c>
      <c r="P987">
        <v>1.5</v>
      </c>
      <c r="Q987">
        <v>2</v>
      </c>
      <c r="R987">
        <v>1</v>
      </c>
      <c r="S987">
        <v>0</v>
      </c>
      <c r="T987">
        <v>0</v>
      </c>
    </row>
    <row r="988" spans="1:20" x14ac:dyDescent="0.2">
      <c r="A988" s="66" t="s">
        <v>384</v>
      </c>
      <c r="B988" s="66" t="s">
        <v>437</v>
      </c>
      <c r="C988" s="66" t="s">
        <v>409</v>
      </c>
      <c r="D988" t="s">
        <v>76</v>
      </c>
      <c r="E988" s="27" t="s">
        <v>454</v>
      </c>
      <c r="F988" s="101" t="s">
        <v>303</v>
      </c>
      <c r="G988" t="s">
        <v>239</v>
      </c>
      <c r="H988">
        <v>10</v>
      </c>
      <c r="I988" s="27">
        <f t="shared" si="50"/>
        <v>7</v>
      </c>
      <c r="J988" s="27">
        <f t="shared" si="51"/>
        <v>3</v>
      </c>
      <c r="K988" s="62">
        <f t="shared" si="52"/>
        <v>0.7</v>
      </c>
      <c r="L988" s="27"/>
      <c r="M988">
        <v>3</v>
      </c>
      <c r="N988">
        <v>0</v>
      </c>
      <c r="O988">
        <v>3.5</v>
      </c>
      <c r="P988">
        <v>0.5</v>
      </c>
      <c r="Q988">
        <v>0</v>
      </c>
      <c r="R988">
        <v>0</v>
      </c>
      <c r="S988">
        <v>1</v>
      </c>
      <c r="T988">
        <v>2</v>
      </c>
    </row>
    <row r="989" spans="1:20" x14ac:dyDescent="0.2">
      <c r="A989" s="66" t="s">
        <v>384</v>
      </c>
      <c r="B989" s="66" t="s">
        <v>437</v>
      </c>
      <c r="C989" s="66" t="s">
        <v>409</v>
      </c>
      <c r="D989" t="s">
        <v>76</v>
      </c>
      <c r="E989" s="27" t="s">
        <v>454</v>
      </c>
      <c r="F989" s="101" t="s">
        <v>303</v>
      </c>
      <c r="G989" t="s">
        <v>242</v>
      </c>
      <c r="H989">
        <v>1</v>
      </c>
      <c r="I989" s="27">
        <f t="shared" si="50"/>
        <v>1</v>
      </c>
      <c r="J989" s="27">
        <f t="shared" si="51"/>
        <v>0</v>
      </c>
      <c r="K989" s="62">
        <f t="shared" si="52"/>
        <v>1</v>
      </c>
      <c r="L989" s="27"/>
      <c r="M989">
        <v>1</v>
      </c>
      <c r="N989">
        <v>0</v>
      </c>
      <c r="O989">
        <v>0</v>
      </c>
      <c r="P989">
        <v>0</v>
      </c>
      <c r="Q989">
        <v>0</v>
      </c>
      <c r="R989">
        <v>0</v>
      </c>
      <c r="S989">
        <v>0</v>
      </c>
      <c r="T989">
        <v>0</v>
      </c>
    </row>
    <row r="990" spans="1:20" x14ac:dyDescent="0.2">
      <c r="A990" s="66" t="s">
        <v>384</v>
      </c>
      <c r="B990" s="66" t="s">
        <v>437</v>
      </c>
      <c r="C990" s="66" t="s">
        <v>409</v>
      </c>
      <c r="D990" t="s">
        <v>76</v>
      </c>
      <c r="E990" s="27" t="s">
        <v>454</v>
      </c>
      <c r="F990" s="101" t="s">
        <v>303</v>
      </c>
      <c r="G990" t="s">
        <v>244</v>
      </c>
      <c r="H990">
        <v>1</v>
      </c>
      <c r="I990" s="27">
        <f t="shared" si="50"/>
        <v>1</v>
      </c>
      <c r="J990" s="27">
        <f t="shared" si="51"/>
        <v>0</v>
      </c>
      <c r="K990" s="62">
        <f t="shared" si="52"/>
        <v>1</v>
      </c>
      <c r="L990" s="27"/>
      <c r="M990">
        <v>0</v>
      </c>
      <c r="N990">
        <v>0.5</v>
      </c>
      <c r="O990">
        <v>0</v>
      </c>
      <c r="P990">
        <v>0.5</v>
      </c>
      <c r="Q990">
        <v>0</v>
      </c>
      <c r="R990">
        <v>0</v>
      </c>
      <c r="S990">
        <v>0</v>
      </c>
      <c r="T990">
        <v>0</v>
      </c>
    </row>
    <row r="991" spans="1:20" x14ac:dyDescent="0.2">
      <c r="A991" s="66" t="s">
        <v>384</v>
      </c>
      <c r="B991" s="66" t="s">
        <v>437</v>
      </c>
      <c r="C991" s="66" t="s">
        <v>409</v>
      </c>
      <c r="D991" t="s">
        <v>76</v>
      </c>
      <c r="E991" s="27" t="s">
        <v>454</v>
      </c>
      <c r="F991" s="101" t="s">
        <v>303</v>
      </c>
      <c r="G991" t="s">
        <v>308</v>
      </c>
      <c r="H991">
        <v>33</v>
      </c>
      <c r="I991" s="27">
        <f t="shared" si="50"/>
        <v>21</v>
      </c>
      <c r="J991" s="27">
        <f t="shared" si="51"/>
        <v>12</v>
      </c>
      <c r="K991" s="62">
        <f t="shared" si="52"/>
        <v>0.63636363636363635</v>
      </c>
      <c r="L991" s="27"/>
      <c r="M991">
        <v>9.5</v>
      </c>
      <c r="N991">
        <v>1</v>
      </c>
      <c r="O991">
        <v>4</v>
      </c>
      <c r="P991">
        <v>6.5</v>
      </c>
      <c r="Q991">
        <v>2</v>
      </c>
      <c r="R991">
        <v>3.5</v>
      </c>
      <c r="S991">
        <v>3.5</v>
      </c>
      <c r="T991">
        <v>3</v>
      </c>
    </row>
    <row r="992" spans="1:20" x14ac:dyDescent="0.2">
      <c r="A992" s="66" t="s">
        <v>384</v>
      </c>
      <c r="B992" s="66" t="s">
        <v>437</v>
      </c>
      <c r="C992" s="66" t="s">
        <v>409</v>
      </c>
      <c r="D992" t="s">
        <v>85</v>
      </c>
      <c r="E992" s="27" t="s">
        <v>455</v>
      </c>
      <c r="F992" s="101" t="s">
        <v>303</v>
      </c>
      <c r="G992" t="s">
        <v>238</v>
      </c>
      <c r="H992">
        <v>3.5</v>
      </c>
      <c r="I992" s="27">
        <f t="shared" si="50"/>
        <v>3.5</v>
      </c>
      <c r="J992" s="27">
        <f t="shared" si="51"/>
        <v>0</v>
      </c>
      <c r="K992" s="62">
        <f t="shared" si="52"/>
        <v>1</v>
      </c>
      <c r="L992" s="27"/>
      <c r="M992">
        <v>3.5</v>
      </c>
      <c r="N992">
        <v>0</v>
      </c>
      <c r="O992">
        <v>0</v>
      </c>
      <c r="P992">
        <v>0</v>
      </c>
      <c r="Q992">
        <v>0</v>
      </c>
      <c r="R992">
        <v>0</v>
      </c>
      <c r="S992">
        <v>0</v>
      </c>
      <c r="T992">
        <v>0</v>
      </c>
    </row>
    <row r="993" spans="1:20" x14ac:dyDescent="0.2">
      <c r="A993" s="66" t="s">
        <v>384</v>
      </c>
      <c r="B993" s="66" t="s">
        <v>437</v>
      </c>
      <c r="C993" s="66" t="s">
        <v>409</v>
      </c>
      <c r="D993" t="s">
        <v>85</v>
      </c>
      <c r="E993" s="27" t="s">
        <v>455</v>
      </c>
      <c r="F993" s="101" t="s">
        <v>303</v>
      </c>
      <c r="G993" t="s">
        <v>240</v>
      </c>
      <c r="H993">
        <v>3.5</v>
      </c>
      <c r="I993" s="27">
        <f t="shared" si="50"/>
        <v>3</v>
      </c>
      <c r="J993" s="27">
        <f t="shared" si="51"/>
        <v>0.5</v>
      </c>
      <c r="K993" s="62">
        <f t="shared" si="52"/>
        <v>0.8571428571428571</v>
      </c>
      <c r="L993" s="27"/>
      <c r="M993">
        <v>0</v>
      </c>
      <c r="N993">
        <v>0</v>
      </c>
      <c r="O993">
        <v>0</v>
      </c>
      <c r="P993">
        <v>3</v>
      </c>
      <c r="Q993">
        <v>0</v>
      </c>
      <c r="R993">
        <v>0.5</v>
      </c>
      <c r="S993">
        <v>0</v>
      </c>
      <c r="T993">
        <v>0</v>
      </c>
    </row>
    <row r="994" spans="1:20" x14ac:dyDescent="0.2">
      <c r="A994" s="66" t="s">
        <v>384</v>
      </c>
      <c r="B994" s="66" t="s">
        <v>437</v>
      </c>
      <c r="C994" s="66" t="s">
        <v>409</v>
      </c>
      <c r="D994" t="s">
        <v>85</v>
      </c>
      <c r="E994" s="27" t="s">
        <v>455</v>
      </c>
      <c r="F994" s="101" t="s">
        <v>303</v>
      </c>
      <c r="G994" t="s">
        <v>239</v>
      </c>
      <c r="H994">
        <v>5.5</v>
      </c>
      <c r="I994" s="27">
        <f t="shared" si="50"/>
        <v>4.5</v>
      </c>
      <c r="J994" s="27">
        <f t="shared" si="51"/>
        <v>1</v>
      </c>
      <c r="K994" s="62">
        <f t="shared" si="52"/>
        <v>0.81818181818181823</v>
      </c>
      <c r="L994" s="27"/>
      <c r="M994">
        <v>1.5</v>
      </c>
      <c r="N994">
        <v>0</v>
      </c>
      <c r="O994">
        <v>3</v>
      </c>
      <c r="P994">
        <v>0</v>
      </c>
      <c r="Q994">
        <v>1</v>
      </c>
      <c r="R994">
        <v>0</v>
      </c>
      <c r="S994">
        <v>0</v>
      </c>
      <c r="T994">
        <v>0</v>
      </c>
    </row>
    <row r="995" spans="1:20" x14ac:dyDescent="0.2">
      <c r="A995" s="66" t="s">
        <v>384</v>
      </c>
      <c r="B995" s="66" t="s">
        <v>437</v>
      </c>
      <c r="C995" s="66" t="s">
        <v>409</v>
      </c>
      <c r="D995" t="s">
        <v>85</v>
      </c>
      <c r="E995" s="27" t="s">
        <v>455</v>
      </c>
      <c r="F995" s="101" t="s">
        <v>303</v>
      </c>
      <c r="G995" t="s">
        <v>242</v>
      </c>
      <c r="H995">
        <v>11</v>
      </c>
      <c r="I995" s="27">
        <f t="shared" si="50"/>
        <v>7</v>
      </c>
      <c r="J995" s="27">
        <f t="shared" si="51"/>
        <v>4</v>
      </c>
      <c r="K995" s="62">
        <f t="shared" si="52"/>
        <v>0.63636363636363635</v>
      </c>
      <c r="L995" s="27"/>
      <c r="M995">
        <v>5</v>
      </c>
      <c r="N995">
        <v>1</v>
      </c>
      <c r="O995">
        <v>0</v>
      </c>
      <c r="P995">
        <v>1</v>
      </c>
      <c r="Q995">
        <v>2</v>
      </c>
      <c r="R995">
        <v>1</v>
      </c>
      <c r="S995">
        <v>0</v>
      </c>
      <c r="T995">
        <v>1</v>
      </c>
    </row>
    <row r="996" spans="1:20" x14ac:dyDescent="0.2">
      <c r="A996" s="66" t="s">
        <v>384</v>
      </c>
      <c r="B996" s="66" t="s">
        <v>437</v>
      </c>
      <c r="C996" s="66" t="s">
        <v>409</v>
      </c>
      <c r="D996" t="s">
        <v>85</v>
      </c>
      <c r="E996" s="27" t="s">
        <v>455</v>
      </c>
      <c r="F996" s="101" t="s">
        <v>303</v>
      </c>
      <c r="G996" t="s">
        <v>244</v>
      </c>
      <c r="H996">
        <v>37</v>
      </c>
      <c r="I996" s="27">
        <f t="shared" si="50"/>
        <v>33</v>
      </c>
      <c r="J996" s="27">
        <f t="shared" si="51"/>
        <v>4</v>
      </c>
      <c r="K996" s="62">
        <f t="shared" si="52"/>
        <v>0.89189189189189189</v>
      </c>
      <c r="L996" s="27"/>
      <c r="M996">
        <v>9</v>
      </c>
      <c r="N996">
        <v>8</v>
      </c>
      <c r="O996">
        <v>6</v>
      </c>
      <c r="P996">
        <v>10</v>
      </c>
      <c r="Q996">
        <v>3</v>
      </c>
      <c r="R996">
        <v>0</v>
      </c>
      <c r="S996">
        <v>0</v>
      </c>
      <c r="T996">
        <v>1</v>
      </c>
    </row>
    <row r="997" spans="1:20" x14ac:dyDescent="0.2">
      <c r="A997" s="66" t="s">
        <v>384</v>
      </c>
      <c r="B997" s="66" t="s">
        <v>437</v>
      </c>
      <c r="C997" s="66" t="s">
        <v>409</v>
      </c>
      <c r="D997" t="s">
        <v>85</v>
      </c>
      <c r="E997" s="27" t="s">
        <v>455</v>
      </c>
      <c r="F997" s="101" t="s">
        <v>303</v>
      </c>
      <c r="G997" t="s">
        <v>308</v>
      </c>
      <c r="H997">
        <v>10</v>
      </c>
      <c r="I997" s="27">
        <f t="shared" si="50"/>
        <v>5</v>
      </c>
      <c r="J997" s="27">
        <f t="shared" si="51"/>
        <v>5</v>
      </c>
      <c r="K997" s="62">
        <f t="shared" si="52"/>
        <v>0.5</v>
      </c>
      <c r="L997" s="27"/>
      <c r="M997">
        <v>3</v>
      </c>
      <c r="N997">
        <v>1</v>
      </c>
      <c r="O997">
        <v>0</v>
      </c>
      <c r="P997">
        <v>1</v>
      </c>
      <c r="Q997">
        <v>0</v>
      </c>
      <c r="R997">
        <v>2</v>
      </c>
      <c r="S997">
        <v>2</v>
      </c>
      <c r="T997">
        <v>1</v>
      </c>
    </row>
    <row r="998" spans="1:20" x14ac:dyDescent="0.2">
      <c r="A998" s="66" t="s">
        <v>384</v>
      </c>
      <c r="B998" s="66" t="s">
        <v>437</v>
      </c>
      <c r="C998" s="66" t="s">
        <v>409</v>
      </c>
      <c r="D998" t="s">
        <v>195</v>
      </c>
      <c r="E998" s="27" t="s">
        <v>456</v>
      </c>
      <c r="F998" s="101" t="s">
        <v>303</v>
      </c>
      <c r="G998" t="s">
        <v>238</v>
      </c>
      <c r="H998">
        <v>16</v>
      </c>
      <c r="I998" s="27">
        <f t="shared" si="50"/>
        <v>14.5</v>
      </c>
      <c r="J998" s="27">
        <f t="shared" si="51"/>
        <v>1.5</v>
      </c>
      <c r="K998" s="62">
        <f t="shared" si="52"/>
        <v>0.90625</v>
      </c>
      <c r="L998" s="27"/>
      <c r="M998">
        <v>11.5</v>
      </c>
      <c r="N998">
        <v>1.5</v>
      </c>
      <c r="O998">
        <v>0</v>
      </c>
      <c r="P998">
        <v>1.5</v>
      </c>
      <c r="Q998">
        <v>1.5</v>
      </c>
      <c r="R998">
        <v>0</v>
      </c>
      <c r="S998">
        <v>0</v>
      </c>
      <c r="T998">
        <v>0</v>
      </c>
    </row>
    <row r="999" spans="1:20" x14ac:dyDescent="0.2">
      <c r="A999" s="66" t="s">
        <v>384</v>
      </c>
      <c r="B999" s="66" t="s">
        <v>437</v>
      </c>
      <c r="C999" s="66" t="s">
        <v>409</v>
      </c>
      <c r="D999" t="s">
        <v>195</v>
      </c>
      <c r="E999" s="27" t="s">
        <v>456</v>
      </c>
      <c r="F999" s="101" t="s">
        <v>303</v>
      </c>
      <c r="G999" t="s">
        <v>240</v>
      </c>
      <c r="H999">
        <v>2</v>
      </c>
      <c r="I999" s="27">
        <f t="shared" si="50"/>
        <v>1.5</v>
      </c>
      <c r="J999" s="27">
        <f t="shared" si="51"/>
        <v>0.5</v>
      </c>
      <c r="K999" s="62">
        <f t="shared" si="52"/>
        <v>0.75</v>
      </c>
      <c r="L999" s="27"/>
      <c r="M999">
        <v>1</v>
      </c>
      <c r="N999">
        <v>0</v>
      </c>
      <c r="O999">
        <v>0</v>
      </c>
      <c r="P999">
        <v>0.5</v>
      </c>
      <c r="Q999">
        <v>0</v>
      </c>
      <c r="R999">
        <v>0.5</v>
      </c>
      <c r="S999">
        <v>0</v>
      </c>
      <c r="T999">
        <v>0</v>
      </c>
    </row>
    <row r="1000" spans="1:20" x14ac:dyDescent="0.2">
      <c r="A1000" s="66" t="s">
        <v>384</v>
      </c>
      <c r="B1000" s="66" t="s">
        <v>437</v>
      </c>
      <c r="C1000" s="66" t="s">
        <v>409</v>
      </c>
      <c r="D1000" t="s">
        <v>195</v>
      </c>
      <c r="E1000" s="27" t="s">
        <v>456</v>
      </c>
      <c r="F1000" s="101" t="s">
        <v>303</v>
      </c>
      <c r="G1000" t="s">
        <v>239</v>
      </c>
      <c r="H1000">
        <v>12</v>
      </c>
      <c r="I1000" s="27">
        <f t="shared" si="50"/>
        <v>10</v>
      </c>
      <c r="J1000" s="27">
        <f t="shared" si="51"/>
        <v>2</v>
      </c>
      <c r="K1000" s="62">
        <f t="shared" si="52"/>
        <v>0.83333333333333337</v>
      </c>
      <c r="L1000" s="27"/>
      <c r="M1000">
        <v>8</v>
      </c>
      <c r="N1000">
        <v>0</v>
      </c>
      <c r="O1000">
        <v>0.5</v>
      </c>
      <c r="P1000">
        <v>1.5</v>
      </c>
      <c r="Q1000">
        <v>1</v>
      </c>
      <c r="R1000">
        <v>0</v>
      </c>
      <c r="S1000">
        <v>1</v>
      </c>
      <c r="T1000">
        <v>0</v>
      </c>
    </row>
    <row r="1001" spans="1:20" x14ac:dyDescent="0.2">
      <c r="A1001" s="66" t="s">
        <v>384</v>
      </c>
      <c r="B1001" s="66" t="s">
        <v>437</v>
      </c>
      <c r="C1001" s="66" t="s">
        <v>409</v>
      </c>
      <c r="D1001" t="s">
        <v>195</v>
      </c>
      <c r="E1001" s="27" t="s">
        <v>456</v>
      </c>
      <c r="F1001" s="101" t="s">
        <v>303</v>
      </c>
      <c r="G1001" t="s">
        <v>242</v>
      </c>
      <c r="H1001">
        <v>2</v>
      </c>
      <c r="I1001" s="27">
        <f t="shared" si="50"/>
        <v>2</v>
      </c>
      <c r="J1001" s="27">
        <f t="shared" si="51"/>
        <v>0</v>
      </c>
      <c r="K1001" s="62">
        <f t="shared" si="52"/>
        <v>1</v>
      </c>
      <c r="L1001" s="27"/>
      <c r="M1001">
        <v>2</v>
      </c>
      <c r="N1001">
        <v>0</v>
      </c>
      <c r="O1001">
        <v>0</v>
      </c>
      <c r="P1001">
        <v>0</v>
      </c>
      <c r="Q1001">
        <v>0</v>
      </c>
      <c r="R1001">
        <v>0</v>
      </c>
      <c r="S1001">
        <v>0</v>
      </c>
      <c r="T1001">
        <v>0</v>
      </c>
    </row>
    <row r="1002" spans="1:20" x14ac:dyDescent="0.2">
      <c r="A1002" s="66" t="s">
        <v>384</v>
      </c>
      <c r="B1002" s="66" t="s">
        <v>437</v>
      </c>
      <c r="C1002" s="66" t="s">
        <v>409</v>
      </c>
      <c r="D1002" t="s">
        <v>195</v>
      </c>
      <c r="E1002" s="27" t="s">
        <v>456</v>
      </c>
      <c r="F1002" s="101" t="s">
        <v>303</v>
      </c>
      <c r="G1002" t="s">
        <v>244</v>
      </c>
      <c r="H1002">
        <v>61</v>
      </c>
      <c r="I1002" s="27">
        <f t="shared" si="50"/>
        <v>51</v>
      </c>
      <c r="J1002" s="27">
        <f t="shared" si="51"/>
        <v>10</v>
      </c>
      <c r="K1002" s="62">
        <f t="shared" si="52"/>
        <v>0.83606557377049184</v>
      </c>
      <c r="L1002" s="27"/>
      <c r="M1002">
        <v>22</v>
      </c>
      <c r="N1002">
        <v>3.5</v>
      </c>
      <c r="O1002">
        <v>12.5</v>
      </c>
      <c r="P1002">
        <v>13</v>
      </c>
      <c r="Q1002">
        <v>7</v>
      </c>
      <c r="R1002">
        <v>3</v>
      </c>
      <c r="S1002">
        <v>0</v>
      </c>
      <c r="T1002">
        <v>0</v>
      </c>
    </row>
    <row r="1003" spans="1:20" x14ac:dyDescent="0.2">
      <c r="A1003" s="66" t="s">
        <v>384</v>
      </c>
      <c r="B1003" s="66" t="s">
        <v>437</v>
      </c>
      <c r="C1003" s="66" t="s">
        <v>409</v>
      </c>
      <c r="D1003" t="s">
        <v>195</v>
      </c>
      <c r="E1003" s="27" t="s">
        <v>456</v>
      </c>
      <c r="F1003" s="101" t="s">
        <v>303</v>
      </c>
      <c r="G1003" t="s">
        <v>308</v>
      </c>
      <c r="H1003">
        <v>17.5</v>
      </c>
      <c r="I1003" s="27">
        <f t="shared" si="50"/>
        <v>13.5</v>
      </c>
      <c r="J1003" s="27">
        <f t="shared" si="51"/>
        <v>4</v>
      </c>
      <c r="K1003" s="62">
        <f t="shared" si="52"/>
        <v>0.77142857142857146</v>
      </c>
      <c r="L1003" s="27"/>
      <c r="M1003">
        <v>8</v>
      </c>
      <c r="N1003">
        <v>3</v>
      </c>
      <c r="O1003">
        <v>2</v>
      </c>
      <c r="P1003">
        <v>0.5</v>
      </c>
      <c r="Q1003">
        <v>0.5</v>
      </c>
      <c r="R1003">
        <v>0.5</v>
      </c>
      <c r="S1003">
        <v>0.5</v>
      </c>
      <c r="T1003">
        <v>2.5</v>
      </c>
    </row>
    <row r="1004" spans="1:20" x14ac:dyDescent="0.2">
      <c r="A1004" s="66" t="s">
        <v>385</v>
      </c>
      <c r="B1004" s="66" t="s">
        <v>457</v>
      </c>
      <c r="C1004" s="66" t="s">
        <v>410</v>
      </c>
      <c r="D1004" t="s">
        <v>88</v>
      </c>
      <c r="E1004" s="27" t="s">
        <v>458</v>
      </c>
      <c r="F1004" s="101" t="s">
        <v>303</v>
      </c>
      <c r="G1004" t="s">
        <v>238</v>
      </c>
      <c r="H1004">
        <v>19.5</v>
      </c>
      <c r="I1004" s="27">
        <f t="shared" si="50"/>
        <v>19.5</v>
      </c>
      <c r="J1004" s="27">
        <f t="shared" si="51"/>
        <v>0</v>
      </c>
      <c r="K1004" s="62">
        <f t="shared" si="52"/>
        <v>1</v>
      </c>
      <c r="L1004" s="27"/>
      <c r="M1004">
        <v>16</v>
      </c>
      <c r="N1004">
        <v>1.5</v>
      </c>
      <c r="O1004">
        <v>1</v>
      </c>
      <c r="P1004">
        <v>1</v>
      </c>
      <c r="Q1004">
        <v>0</v>
      </c>
      <c r="R1004">
        <v>0</v>
      </c>
      <c r="S1004">
        <v>0</v>
      </c>
      <c r="T1004">
        <v>0</v>
      </c>
    </row>
    <row r="1005" spans="1:20" x14ac:dyDescent="0.2">
      <c r="A1005" s="66" t="s">
        <v>385</v>
      </c>
      <c r="B1005" s="66" t="s">
        <v>457</v>
      </c>
      <c r="C1005" s="66" t="s">
        <v>410</v>
      </c>
      <c r="D1005" t="s">
        <v>88</v>
      </c>
      <c r="E1005" s="27" t="s">
        <v>458</v>
      </c>
      <c r="F1005" s="101" t="s">
        <v>303</v>
      </c>
      <c r="G1005" t="s">
        <v>240</v>
      </c>
      <c r="H1005">
        <v>8</v>
      </c>
      <c r="I1005" s="27">
        <f t="shared" si="50"/>
        <v>6.5</v>
      </c>
      <c r="J1005" s="27">
        <f t="shared" si="51"/>
        <v>1.5</v>
      </c>
      <c r="K1005" s="62">
        <f t="shared" si="52"/>
        <v>0.8125</v>
      </c>
      <c r="L1005" s="27"/>
      <c r="M1005">
        <v>1</v>
      </c>
      <c r="N1005">
        <v>0</v>
      </c>
      <c r="O1005">
        <v>0.5</v>
      </c>
      <c r="P1005">
        <v>5</v>
      </c>
      <c r="Q1005">
        <v>0</v>
      </c>
      <c r="R1005">
        <v>0.5</v>
      </c>
      <c r="S1005">
        <v>0.5</v>
      </c>
      <c r="T1005">
        <v>0.5</v>
      </c>
    </row>
    <row r="1006" spans="1:20" x14ac:dyDescent="0.2">
      <c r="A1006" s="66" t="s">
        <v>385</v>
      </c>
      <c r="B1006" s="66" t="s">
        <v>457</v>
      </c>
      <c r="C1006" s="66" t="s">
        <v>410</v>
      </c>
      <c r="D1006" t="s">
        <v>88</v>
      </c>
      <c r="E1006" s="27" t="s">
        <v>458</v>
      </c>
      <c r="F1006" s="101" t="s">
        <v>303</v>
      </c>
      <c r="G1006" t="s">
        <v>239</v>
      </c>
      <c r="H1006">
        <v>11</v>
      </c>
      <c r="I1006" s="27">
        <f t="shared" si="50"/>
        <v>8</v>
      </c>
      <c r="J1006" s="27">
        <f t="shared" si="51"/>
        <v>3</v>
      </c>
      <c r="K1006" s="62">
        <f t="shared" si="52"/>
        <v>0.72727272727272729</v>
      </c>
      <c r="L1006" s="27"/>
      <c r="M1006">
        <v>0.5</v>
      </c>
      <c r="N1006">
        <v>1.5</v>
      </c>
      <c r="O1006">
        <v>2.5</v>
      </c>
      <c r="P1006">
        <v>3.5</v>
      </c>
      <c r="Q1006">
        <v>0.5</v>
      </c>
      <c r="R1006">
        <v>2</v>
      </c>
      <c r="S1006">
        <v>0.5</v>
      </c>
      <c r="T1006">
        <v>0</v>
      </c>
    </row>
    <row r="1007" spans="1:20" x14ac:dyDescent="0.2">
      <c r="A1007" s="66" t="s">
        <v>385</v>
      </c>
      <c r="B1007" s="66" t="s">
        <v>457</v>
      </c>
      <c r="C1007" s="66" t="s">
        <v>410</v>
      </c>
      <c r="D1007" t="s">
        <v>88</v>
      </c>
      <c r="E1007" s="27" t="s">
        <v>458</v>
      </c>
      <c r="F1007" s="101" t="s">
        <v>303</v>
      </c>
      <c r="G1007" t="s">
        <v>242</v>
      </c>
      <c r="H1007">
        <v>2</v>
      </c>
      <c r="I1007" s="27">
        <f t="shared" si="50"/>
        <v>2</v>
      </c>
      <c r="J1007" s="27">
        <f t="shared" si="51"/>
        <v>0</v>
      </c>
      <c r="K1007" s="62">
        <f t="shared" si="52"/>
        <v>1</v>
      </c>
      <c r="L1007" s="27"/>
      <c r="M1007">
        <v>2</v>
      </c>
      <c r="N1007">
        <v>0</v>
      </c>
      <c r="O1007">
        <v>0</v>
      </c>
      <c r="P1007">
        <v>0</v>
      </c>
      <c r="Q1007">
        <v>0</v>
      </c>
      <c r="R1007">
        <v>0</v>
      </c>
      <c r="S1007">
        <v>0</v>
      </c>
      <c r="T1007">
        <v>0</v>
      </c>
    </row>
    <row r="1008" spans="1:20" x14ac:dyDescent="0.2">
      <c r="A1008" s="66" t="s">
        <v>385</v>
      </c>
      <c r="B1008" s="66" t="s">
        <v>457</v>
      </c>
      <c r="C1008" s="66" t="s">
        <v>410</v>
      </c>
      <c r="D1008" t="s">
        <v>88</v>
      </c>
      <c r="E1008" s="27" t="s">
        <v>458</v>
      </c>
      <c r="F1008" s="101" t="s">
        <v>303</v>
      </c>
      <c r="G1008" t="s">
        <v>244</v>
      </c>
      <c r="H1008">
        <v>27.5</v>
      </c>
      <c r="I1008" s="27">
        <f t="shared" si="50"/>
        <v>23.5</v>
      </c>
      <c r="J1008" s="27">
        <f t="shared" si="51"/>
        <v>4</v>
      </c>
      <c r="K1008" s="62">
        <f t="shared" si="52"/>
        <v>0.8545454545454545</v>
      </c>
      <c r="L1008" s="27"/>
      <c r="M1008">
        <v>3</v>
      </c>
      <c r="N1008">
        <v>4</v>
      </c>
      <c r="O1008">
        <v>8.5</v>
      </c>
      <c r="P1008">
        <v>8</v>
      </c>
      <c r="Q1008">
        <v>1.5</v>
      </c>
      <c r="R1008">
        <v>0.5</v>
      </c>
      <c r="S1008">
        <v>0.5</v>
      </c>
      <c r="T1008">
        <v>1.5</v>
      </c>
    </row>
    <row r="1009" spans="1:20" x14ac:dyDescent="0.2">
      <c r="A1009" s="66" t="s">
        <v>385</v>
      </c>
      <c r="B1009" s="66" t="s">
        <v>457</v>
      </c>
      <c r="C1009" s="66" t="s">
        <v>410</v>
      </c>
      <c r="D1009" t="s">
        <v>88</v>
      </c>
      <c r="E1009" s="27" t="s">
        <v>458</v>
      </c>
      <c r="F1009" s="101" t="s">
        <v>303</v>
      </c>
      <c r="G1009" t="s">
        <v>308</v>
      </c>
      <c r="H1009">
        <v>17.5</v>
      </c>
      <c r="I1009" s="27">
        <f t="shared" si="50"/>
        <v>14</v>
      </c>
      <c r="J1009" s="27">
        <f t="shared" si="51"/>
        <v>3.5</v>
      </c>
      <c r="K1009" s="62">
        <f t="shared" si="52"/>
        <v>0.8</v>
      </c>
      <c r="L1009" s="27"/>
      <c r="M1009">
        <v>6</v>
      </c>
      <c r="N1009">
        <v>1</v>
      </c>
      <c r="O1009">
        <v>2.5</v>
      </c>
      <c r="P1009">
        <v>4.5</v>
      </c>
      <c r="Q1009">
        <v>0.5</v>
      </c>
      <c r="R1009">
        <v>1</v>
      </c>
      <c r="S1009">
        <v>0.5</v>
      </c>
      <c r="T1009">
        <v>1.5</v>
      </c>
    </row>
    <row r="1010" spans="1:20" x14ac:dyDescent="0.2">
      <c r="A1010" s="66" t="s">
        <v>385</v>
      </c>
      <c r="B1010" s="66" t="s">
        <v>457</v>
      </c>
      <c r="C1010" s="66" t="s">
        <v>410</v>
      </c>
      <c r="D1010" t="s">
        <v>91</v>
      </c>
      <c r="E1010" s="27" t="s">
        <v>459</v>
      </c>
      <c r="F1010" s="101" t="s">
        <v>303</v>
      </c>
      <c r="G1010" t="s">
        <v>238</v>
      </c>
      <c r="H1010">
        <v>21</v>
      </c>
      <c r="I1010" s="27">
        <f t="shared" si="50"/>
        <v>21</v>
      </c>
      <c r="J1010" s="27">
        <f t="shared" si="51"/>
        <v>0</v>
      </c>
      <c r="K1010" s="62">
        <f t="shared" si="52"/>
        <v>1</v>
      </c>
      <c r="L1010" s="27"/>
      <c r="M1010">
        <v>10</v>
      </c>
      <c r="N1010">
        <v>6</v>
      </c>
      <c r="O1010">
        <v>3</v>
      </c>
      <c r="P1010">
        <v>2</v>
      </c>
      <c r="Q1010">
        <v>0</v>
      </c>
      <c r="R1010">
        <v>0</v>
      </c>
      <c r="S1010">
        <v>0</v>
      </c>
      <c r="T1010">
        <v>0</v>
      </c>
    </row>
    <row r="1011" spans="1:20" x14ac:dyDescent="0.2">
      <c r="A1011" s="66" t="s">
        <v>385</v>
      </c>
      <c r="B1011" s="66" t="s">
        <v>457</v>
      </c>
      <c r="C1011" s="66" t="s">
        <v>410</v>
      </c>
      <c r="D1011" t="s">
        <v>91</v>
      </c>
      <c r="E1011" s="27" t="s">
        <v>459</v>
      </c>
      <c r="F1011" s="101" t="s">
        <v>303</v>
      </c>
      <c r="G1011" t="s">
        <v>240</v>
      </c>
      <c r="H1011">
        <v>6</v>
      </c>
      <c r="I1011" s="27">
        <f t="shared" si="50"/>
        <v>5</v>
      </c>
      <c r="J1011" s="27">
        <f t="shared" si="51"/>
        <v>1</v>
      </c>
      <c r="K1011" s="62">
        <f t="shared" si="52"/>
        <v>0.83333333333333337</v>
      </c>
      <c r="L1011" s="27"/>
      <c r="M1011">
        <v>0</v>
      </c>
      <c r="N1011">
        <v>1</v>
      </c>
      <c r="O1011">
        <v>3</v>
      </c>
      <c r="P1011">
        <v>1</v>
      </c>
      <c r="Q1011">
        <v>0</v>
      </c>
      <c r="R1011">
        <v>1</v>
      </c>
      <c r="S1011">
        <v>0</v>
      </c>
      <c r="T1011">
        <v>0</v>
      </c>
    </row>
    <row r="1012" spans="1:20" x14ac:dyDescent="0.2">
      <c r="A1012" s="66" t="s">
        <v>385</v>
      </c>
      <c r="B1012" s="66" t="s">
        <v>457</v>
      </c>
      <c r="C1012" s="66" t="s">
        <v>410</v>
      </c>
      <c r="D1012" t="s">
        <v>91</v>
      </c>
      <c r="E1012" s="27" t="s">
        <v>459</v>
      </c>
      <c r="F1012" s="101" t="s">
        <v>303</v>
      </c>
      <c r="G1012" t="s">
        <v>239</v>
      </c>
      <c r="H1012">
        <v>18.5</v>
      </c>
      <c r="I1012" s="27">
        <f t="shared" si="50"/>
        <v>17</v>
      </c>
      <c r="J1012" s="27">
        <f t="shared" si="51"/>
        <v>1.5</v>
      </c>
      <c r="K1012" s="62">
        <f t="shared" si="52"/>
        <v>0.91891891891891897</v>
      </c>
      <c r="L1012" s="27"/>
      <c r="M1012">
        <v>3</v>
      </c>
      <c r="N1012">
        <v>4</v>
      </c>
      <c r="O1012">
        <v>6</v>
      </c>
      <c r="P1012">
        <v>4</v>
      </c>
      <c r="Q1012">
        <v>0.5</v>
      </c>
      <c r="R1012">
        <v>0.5</v>
      </c>
      <c r="S1012">
        <v>0.5</v>
      </c>
      <c r="T1012">
        <v>0</v>
      </c>
    </row>
    <row r="1013" spans="1:20" x14ac:dyDescent="0.2">
      <c r="A1013" s="66" t="s">
        <v>385</v>
      </c>
      <c r="B1013" s="66" t="s">
        <v>457</v>
      </c>
      <c r="C1013" s="66" t="s">
        <v>410</v>
      </c>
      <c r="D1013" t="s">
        <v>91</v>
      </c>
      <c r="E1013" s="27" t="s">
        <v>459</v>
      </c>
      <c r="F1013" s="101" t="s">
        <v>303</v>
      </c>
      <c r="G1013" t="s">
        <v>242</v>
      </c>
      <c r="H1013">
        <v>11</v>
      </c>
      <c r="I1013" s="27">
        <f t="shared" si="50"/>
        <v>11</v>
      </c>
      <c r="J1013" s="27">
        <f t="shared" si="51"/>
        <v>0</v>
      </c>
      <c r="K1013" s="62">
        <f t="shared" si="52"/>
        <v>1</v>
      </c>
      <c r="L1013" s="27"/>
      <c r="M1013">
        <v>10</v>
      </c>
      <c r="N1013">
        <v>0</v>
      </c>
      <c r="O1013">
        <v>1</v>
      </c>
      <c r="P1013">
        <v>0</v>
      </c>
      <c r="Q1013">
        <v>0</v>
      </c>
      <c r="R1013">
        <v>0</v>
      </c>
      <c r="S1013">
        <v>0</v>
      </c>
      <c r="T1013">
        <v>0</v>
      </c>
    </row>
    <row r="1014" spans="1:20" x14ac:dyDescent="0.2">
      <c r="A1014" s="66" t="s">
        <v>385</v>
      </c>
      <c r="B1014" s="66" t="s">
        <v>457</v>
      </c>
      <c r="C1014" s="66" t="s">
        <v>410</v>
      </c>
      <c r="D1014" t="s">
        <v>91</v>
      </c>
      <c r="E1014" s="27" t="s">
        <v>459</v>
      </c>
      <c r="F1014" s="101" t="s">
        <v>303</v>
      </c>
      <c r="G1014" t="s">
        <v>244</v>
      </c>
      <c r="H1014">
        <v>20</v>
      </c>
      <c r="I1014" s="27">
        <f t="shared" si="50"/>
        <v>19.5</v>
      </c>
      <c r="J1014" s="27">
        <f t="shared" si="51"/>
        <v>0.5</v>
      </c>
      <c r="K1014" s="62">
        <f t="shared" si="52"/>
        <v>0.97499999999999998</v>
      </c>
      <c r="L1014" s="27"/>
      <c r="M1014">
        <v>10</v>
      </c>
      <c r="N1014">
        <v>6</v>
      </c>
      <c r="O1014">
        <v>2</v>
      </c>
      <c r="P1014">
        <v>1.5</v>
      </c>
      <c r="Q1014">
        <v>0</v>
      </c>
      <c r="R1014">
        <v>0</v>
      </c>
      <c r="S1014">
        <v>0</v>
      </c>
      <c r="T1014">
        <v>0.5</v>
      </c>
    </row>
    <row r="1015" spans="1:20" x14ac:dyDescent="0.2">
      <c r="A1015" s="66" t="s">
        <v>385</v>
      </c>
      <c r="B1015" s="66" t="s">
        <v>457</v>
      </c>
      <c r="C1015" s="66" t="s">
        <v>410</v>
      </c>
      <c r="D1015" t="s">
        <v>91</v>
      </c>
      <c r="E1015" s="27" t="s">
        <v>459</v>
      </c>
      <c r="F1015" s="101" t="s">
        <v>303</v>
      </c>
      <c r="G1015" t="s">
        <v>308</v>
      </c>
      <c r="H1015">
        <v>23</v>
      </c>
      <c r="I1015" s="27">
        <f t="shared" si="50"/>
        <v>20</v>
      </c>
      <c r="J1015" s="27">
        <f t="shared" si="51"/>
        <v>3</v>
      </c>
      <c r="K1015" s="62">
        <f t="shared" si="52"/>
        <v>0.86956521739130432</v>
      </c>
      <c r="L1015" s="27"/>
      <c r="M1015">
        <v>5</v>
      </c>
      <c r="N1015">
        <v>2</v>
      </c>
      <c r="O1015">
        <v>5</v>
      </c>
      <c r="P1015">
        <v>8</v>
      </c>
      <c r="Q1015">
        <v>1.5</v>
      </c>
      <c r="R1015">
        <v>1</v>
      </c>
      <c r="S1015">
        <v>0.5</v>
      </c>
      <c r="T1015">
        <v>0</v>
      </c>
    </row>
    <row r="1016" spans="1:20" x14ac:dyDescent="0.2">
      <c r="A1016" s="66" t="s">
        <v>385</v>
      </c>
      <c r="B1016" s="66" t="s">
        <v>457</v>
      </c>
      <c r="C1016" s="66" t="s">
        <v>410</v>
      </c>
      <c r="D1016" t="s">
        <v>234</v>
      </c>
      <c r="E1016" s="27" t="s">
        <v>602</v>
      </c>
      <c r="F1016" s="101" t="s">
        <v>303</v>
      </c>
      <c r="G1016" t="s">
        <v>238</v>
      </c>
      <c r="H1016">
        <v>8</v>
      </c>
      <c r="I1016" s="27">
        <f t="shared" ref="I1016:I1079" si="53">SUM(M1016:P1016)</f>
        <v>8</v>
      </c>
      <c r="J1016" s="27">
        <f t="shared" ref="J1016:J1079" si="54">SUM(Q1016:T1016)</f>
        <v>0</v>
      </c>
      <c r="K1016" s="62">
        <f t="shared" ref="K1016:K1079" si="55">I1016/H1016</f>
        <v>1</v>
      </c>
      <c r="L1016" s="27"/>
      <c r="M1016">
        <v>1.5</v>
      </c>
      <c r="N1016">
        <v>1</v>
      </c>
      <c r="O1016">
        <v>5</v>
      </c>
      <c r="P1016">
        <v>0.5</v>
      </c>
      <c r="Q1016">
        <v>0</v>
      </c>
      <c r="R1016">
        <v>0</v>
      </c>
      <c r="S1016">
        <v>0</v>
      </c>
      <c r="T1016">
        <v>0</v>
      </c>
    </row>
    <row r="1017" spans="1:20" x14ac:dyDescent="0.2">
      <c r="A1017" s="66" t="s">
        <v>385</v>
      </c>
      <c r="B1017" s="66" t="s">
        <v>457</v>
      </c>
      <c r="C1017" s="66" t="s">
        <v>410</v>
      </c>
      <c r="D1017" t="s">
        <v>234</v>
      </c>
      <c r="E1017" s="27" t="s">
        <v>602</v>
      </c>
      <c r="F1017" s="101" t="s">
        <v>303</v>
      </c>
      <c r="G1017" t="s">
        <v>240</v>
      </c>
      <c r="H1017">
        <v>21.5</v>
      </c>
      <c r="I1017" s="27">
        <f t="shared" si="53"/>
        <v>14.5</v>
      </c>
      <c r="J1017" s="27">
        <f t="shared" si="54"/>
        <v>7</v>
      </c>
      <c r="K1017" s="62">
        <f t="shared" si="55"/>
        <v>0.67441860465116277</v>
      </c>
      <c r="L1017" s="27"/>
      <c r="M1017">
        <v>0.5</v>
      </c>
      <c r="N1017">
        <v>0</v>
      </c>
      <c r="O1017">
        <v>4</v>
      </c>
      <c r="P1017">
        <v>10</v>
      </c>
      <c r="Q1017">
        <v>1.5</v>
      </c>
      <c r="R1017">
        <v>2</v>
      </c>
      <c r="S1017">
        <v>1</v>
      </c>
      <c r="T1017">
        <v>2.5</v>
      </c>
    </row>
    <row r="1018" spans="1:20" x14ac:dyDescent="0.2">
      <c r="A1018" s="66" t="s">
        <v>385</v>
      </c>
      <c r="B1018" s="66" t="s">
        <v>457</v>
      </c>
      <c r="C1018" s="66" t="s">
        <v>410</v>
      </c>
      <c r="D1018" t="s">
        <v>234</v>
      </c>
      <c r="E1018" s="27" t="s">
        <v>602</v>
      </c>
      <c r="F1018" s="101" t="s">
        <v>303</v>
      </c>
      <c r="G1018" t="s">
        <v>239</v>
      </c>
      <c r="H1018">
        <v>44.5</v>
      </c>
      <c r="I1018" s="27">
        <f t="shared" si="53"/>
        <v>35</v>
      </c>
      <c r="J1018" s="27">
        <f t="shared" si="54"/>
        <v>9.5</v>
      </c>
      <c r="K1018" s="62">
        <f t="shared" si="55"/>
        <v>0.7865168539325843</v>
      </c>
      <c r="L1018" s="27"/>
      <c r="M1018">
        <v>12</v>
      </c>
      <c r="N1018">
        <v>4</v>
      </c>
      <c r="O1018">
        <v>9</v>
      </c>
      <c r="P1018">
        <v>10</v>
      </c>
      <c r="Q1018">
        <v>4</v>
      </c>
      <c r="R1018">
        <v>3.5</v>
      </c>
      <c r="S1018">
        <v>1.5</v>
      </c>
      <c r="T1018">
        <v>0.5</v>
      </c>
    </row>
    <row r="1019" spans="1:20" x14ac:dyDescent="0.2">
      <c r="A1019" s="66" t="s">
        <v>385</v>
      </c>
      <c r="B1019" s="66" t="s">
        <v>457</v>
      </c>
      <c r="C1019" s="66" t="s">
        <v>410</v>
      </c>
      <c r="D1019" t="s">
        <v>234</v>
      </c>
      <c r="E1019" s="27" t="s">
        <v>602</v>
      </c>
      <c r="F1019" s="101" t="s">
        <v>303</v>
      </c>
      <c r="G1019" t="s">
        <v>242</v>
      </c>
      <c r="H1019">
        <v>0.5</v>
      </c>
      <c r="I1019" s="27">
        <f t="shared" si="53"/>
        <v>0</v>
      </c>
      <c r="J1019" s="27">
        <f t="shared" si="54"/>
        <v>0.5</v>
      </c>
      <c r="K1019" s="62">
        <f t="shared" si="55"/>
        <v>0</v>
      </c>
      <c r="L1019" s="27"/>
      <c r="M1019">
        <v>0</v>
      </c>
      <c r="N1019">
        <v>0</v>
      </c>
      <c r="O1019">
        <v>0</v>
      </c>
      <c r="P1019">
        <v>0</v>
      </c>
      <c r="Q1019">
        <v>0</v>
      </c>
      <c r="R1019">
        <v>0</v>
      </c>
      <c r="S1019">
        <v>0</v>
      </c>
      <c r="T1019">
        <v>0.5</v>
      </c>
    </row>
    <row r="1020" spans="1:20" x14ac:dyDescent="0.2">
      <c r="A1020" s="66" t="s">
        <v>385</v>
      </c>
      <c r="B1020" s="66" t="s">
        <v>457</v>
      </c>
      <c r="C1020" s="66" t="s">
        <v>410</v>
      </c>
      <c r="D1020" t="s">
        <v>234</v>
      </c>
      <c r="E1020" s="27" t="s">
        <v>602</v>
      </c>
      <c r="F1020" s="101" t="s">
        <v>303</v>
      </c>
      <c r="G1020" t="s">
        <v>244</v>
      </c>
      <c r="H1020">
        <v>20.5</v>
      </c>
      <c r="I1020" s="27">
        <f t="shared" si="53"/>
        <v>12.5</v>
      </c>
      <c r="J1020" s="27">
        <f t="shared" si="54"/>
        <v>8</v>
      </c>
      <c r="K1020" s="62">
        <f t="shared" si="55"/>
        <v>0.6097560975609756</v>
      </c>
      <c r="L1020" s="27"/>
      <c r="M1020">
        <v>0</v>
      </c>
      <c r="N1020">
        <v>0</v>
      </c>
      <c r="O1020">
        <v>3.5</v>
      </c>
      <c r="P1020">
        <v>9</v>
      </c>
      <c r="Q1020">
        <v>3.5</v>
      </c>
      <c r="R1020">
        <v>1</v>
      </c>
      <c r="S1020">
        <v>0.5</v>
      </c>
      <c r="T1020">
        <v>3</v>
      </c>
    </row>
    <row r="1021" spans="1:20" x14ac:dyDescent="0.2">
      <c r="A1021" s="66" t="s">
        <v>385</v>
      </c>
      <c r="B1021" s="66" t="s">
        <v>457</v>
      </c>
      <c r="C1021" s="66" t="s">
        <v>410</v>
      </c>
      <c r="D1021" t="s">
        <v>234</v>
      </c>
      <c r="E1021" s="27" t="s">
        <v>602</v>
      </c>
      <c r="F1021" s="101" t="s">
        <v>303</v>
      </c>
      <c r="G1021" t="s">
        <v>308</v>
      </c>
      <c r="H1021">
        <v>32.5</v>
      </c>
      <c r="I1021" s="27">
        <f t="shared" si="53"/>
        <v>18.5</v>
      </c>
      <c r="J1021" s="27">
        <f t="shared" si="54"/>
        <v>14</v>
      </c>
      <c r="K1021" s="62">
        <f t="shared" si="55"/>
        <v>0.56923076923076921</v>
      </c>
      <c r="L1021" s="27"/>
      <c r="M1021">
        <v>0</v>
      </c>
      <c r="N1021">
        <v>2.5</v>
      </c>
      <c r="O1021">
        <v>3</v>
      </c>
      <c r="P1021">
        <v>13</v>
      </c>
      <c r="Q1021">
        <v>6</v>
      </c>
      <c r="R1021">
        <v>3</v>
      </c>
      <c r="S1021">
        <v>2.5</v>
      </c>
      <c r="T1021">
        <v>2.5</v>
      </c>
    </row>
    <row r="1022" spans="1:20" x14ac:dyDescent="0.2">
      <c r="A1022" s="66" t="s">
        <v>385</v>
      </c>
      <c r="B1022" s="66" t="s">
        <v>457</v>
      </c>
      <c r="C1022" s="66" t="s">
        <v>410</v>
      </c>
      <c r="D1022" t="s">
        <v>139</v>
      </c>
      <c r="E1022" s="27" t="s">
        <v>460</v>
      </c>
      <c r="F1022" s="101" t="s">
        <v>303</v>
      </c>
      <c r="G1022" t="s">
        <v>238</v>
      </c>
      <c r="H1022">
        <v>4.5</v>
      </c>
      <c r="I1022" s="27">
        <f t="shared" si="53"/>
        <v>4.5</v>
      </c>
      <c r="J1022" s="27">
        <f t="shared" si="54"/>
        <v>0</v>
      </c>
      <c r="K1022" s="62">
        <f t="shared" si="55"/>
        <v>1</v>
      </c>
      <c r="L1022" s="27"/>
      <c r="M1022">
        <v>2</v>
      </c>
      <c r="N1022">
        <v>1.5</v>
      </c>
      <c r="O1022">
        <v>0</v>
      </c>
      <c r="P1022">
        <v>1</v>
      </c>
      <c r="Q1022">
        <v>0</v>
      </c>
      <c r="R1022">
        <v>0</v>
      </c>
      <c r="S1022">
        <v>0</v>
      </c>
      <c r="T1022">
        <v>0</v>
      </c>
    </row>
    <row r="1023" spans="1:20" x14ac:dyDescent="0.2">
      <c r="A1023" s="66" t="s">
        <v>385</v>
      </c>
      <c r="B1023" s="66" t="s">
        <v>457</v>
      </c>
      <c r="C1023" s="66" t="s">
        <v>410</v>
      </c>
      <c r="D1023" t="s">
        <v>139</v>
      </c>
      <c r="E1023" s="27" t="s">
        <v>460</v>
      </c>
      <c r="F1023" s="101" t="s">
        <v>303</v>
      </c>
      <c r="G1023" t="s">
        <v>240</v>
      </c>
      <c r="H1023">
        <v>3.5</v>
      </c>
      <c r="I1023" s="27">
        <f t="shared" si="53"/>
        <v>1.5</v>
      </c>
      <c r="J1023" s="27">
        <f t="shared" si="54"/>
        <v>2</v>
      </c>
      <c r="K1023" s="62">
        <f t="shared" si="55"/>
        <v>0.42857142857142855</v>
      </c>
      <c r="L1023" s="27"/>
      <c r="M1023">
        <v>1</v>
      </c>
      <c r="N1023">
        <v>0</v>
      </c>
      <c r="O1023">
        <v>0</v>
      </c>
      <c r="P1023">
        <v>0.5</v>
      </c>
      <c r="Q1023">
        <v>0</v>
      </c>
      <c r="R1023">
        <v>1</v>
      </c>
      <c r="S1023">
        <v>1</v>
      </c>
      <c r="T1023">
        <v>0</v>
      </c>
    </row>
    <row r="1024" spans="1:20" x14ac:dyDescent="0.2">
      <c r="A1024" s="66" t="s">
        <v>385</v>
      </c>
      <c r="B1024" s="66" t="s">
        <v>457</v>
      </c>
      <c r="C1024" s="66" t="s">
        <v>410</v>
      </c>
      <c r="D1024" t="s">
        <v>139</v>
      </c>
      <c r="E1024" s="27" t="s">
        <v>460</v>
      </c>
      <c r="F1024" s="101" t="s">
        <v>303</v>
      </c>
      <c r="G1024" t="s">
        <v>239</v>
      </c>
      <c r="H1024">
        <v>5.5</v>
      </c>
      <c r="I1024" s="27">
        <f t="shared" si="53"/>
        <v>5.5</v>
      </c>
      <c r="J1024" s="27">
        <f t="shared" si="54"/>
        <v>0</v>
      </c>
      <c r="K1024" s="62">
        <f t="shared" si="55"/>
        <v>1</v>
      </c>
      <c r="L1024" s="27"/>
      <c r="M1024">
        <v>0</v>
      </c>
      <c r="N1024">
        <v>3</v>
      </c>
      <c r="O1024">
        <v>1.5</v>
      </c>
      <c r="P1024">
        <v>1</v>
      </c>
      <c r="Q1024">
        <v>0</v>
      </c>
      <c r="R1024">
        <v>0</v>
      </c>
      <c r="S1024">
        <v>0</v>
      </c>
      <c r="T1024">
        <v>0</v>
      </c>
    </row>
    <row r="1025" spans="1:20" x14ac:dyDescent="0.2">
      <c r="A1025" s="66" t="s">
        <v>385</v>
      </c>
      <c r="B1025" s="66" t="s">
        <v>457</v>
      </c>
      <c r="C1025" s="66" t="s">
        <v>410</v>
      </c>
      <c r="D1025" t="s">
        <v>139</v>
      </c>
      <c r="E1025" s="27" t="s">
        <v>460</v>
      </c>
      <c r="F1025" s="101" t="s">
        <v>303</v>
      </c>
      <c r="G1025" t="s">
        <v>242</v>
      </c>
      <c r="H1025">
        <v>19</v>
      </c>
      <c r="I1025" s="27">
        <f t="shared" si="53"/>
        <v>19</v>
      </c>
      <c r="J1025" s="27">
        <f t="shared" si="54"/>
        <v>0</v>
      </c>
      <c r="K1025" s="62">
        <f t="shared" si="55"/>
        <v>1</v>
      </c>
      <c r="L1025" s="27"/>
      <c r="M1025">
        <v>12</v>
      </c>
      <c r="N1025">
        <v>4</v>
      </c>
      <c r="O1025">
        <v>2</v>
      </c>
      <c r="P1025">
        <v>1</v>
      </c>
      <c r="Q1025">
        <v>0</v>
      </c>
      <c r="R1025">
        <v>0</v>
      </c>
      <c r="S1025">
        <v>0</v>
      </c>
      <c r="T1025">
        <v>0</v>
      </c>
    </row>
    <row r="1026" spans="1:20" x14ac:dyDescent="0.2">
      <c r="A1026" s="66" t="s">
        <v>385</v>
      </c>
      <c r="B1026" s="66" t="s">
        <v>457</v>
      </c>
      <c r="C1026" s="66" t="s">
        <v>410</v>
      </c>
      <c r="D1026" t="s">
        <v>139</v>
      </c>
      <c r="E1026" s="27" t="s">
        <v>460</v>
      </c>
      <c r="F1026" s="101" t="s">
        <v>303</v>
      </c>
      <c r="G1026" t="s">
        <v>244</v>
      </c>
      <c r="H1026">
        <v>16.5</v>
      </c>
      <c r="I1026" s="27">
        <f t="shared" si="53"/>
        <v>15.5</v>
      </c>
      <c r="J1026" s="27">
        <f t="shared" si="54"/>
        <v>1</v>
      </c>
      <c r="K1026" s="62">
        <f t="shared" si="55"/>
        <v>0.93939393939393945</v>
      </c>
      <c r="L1026" s="27"/>
      <c r="M1026">
        <v>7</v>
      </c>
      <c r="N1026">
        <v>5</v>
      </c>
      <c r="O1026">
        <v>1</v>
      </c>
      <c r="P1026">
        <v>2.5</v>
      </c>
      <c r="Q1026">
        <v>0</v>
      </c>
      <c r="R1026">
        <v>0</v>
      </c>
      <c r="S1026">
        <v>0.5</v>
      </c>
      <c r="T1026">
        <v>0.5</v>
      </c>
    </row>
    <row r="1027" spans="1:20" x14ac:dyDescent="0.2">
      <c r="A1027" s="66" t="s">
        <v>385</v>
      </c>
      <c r="B1027" s="66" t="s">
        <v>457</v>
      </c>
      <c r="C1027" s="66" t="s">
        <v>410</v>
      </c>
      <c r="D1027" t="s">
        <v>139</v>
      </c>
      <c r="E1027" s="27" t="s">
        <v>460</v>
      </c>
      <c r="F1027" s="101" t="s">
        <v>303</v>
      </c>
      <c r="G1027" t="s">
        <v>308</v>
      </c>
      <c r="H1027">
        <v>15</v>
      </c>
      <c r="I1027" s="27">
        <f t="shared" si="53"/>
        <v>10.5</v>
      </c>
      <c r="J1027" s="27">
        <f t="shared" si="54"/>
        <v>4.5</v>
      </c>
      <c r="K1027" s="62">
        <f t="shared" si="55"/>
        <v>0.7</v>
      </c>
      <c r="L1027" s="27"/>
      <c r="M1027">
        <v>6</v>
      </c>
      <c r="N1027">
        <v>2</v>
      </c>
      <c r="O1027">
        <v>0.5</v>
      </c>
      <c r="P1027">
        <v>2</v>
      </c>
      <c r="Q1027">
        <v>1</v>
      </c>
      <c r="R1027">
        <v>0.5</v>
      </c>
      <c r="S1027">
        <v>1.5</v>
      </c>
      <c r="T1027">
        <v>1.5</v>
      </c>
    </row>
    <row r="1028" spans="1:20" x14ac:dyDescent="0.2">
      <c r="A1028" s="66" t="s">
        <v>385</v>
      </c>
      <c r="B1028" s="66" t="s">
        <v>457</v>
      </c>
      <c r="C1028" s="66" t="s">
        <v>410</v>
      </c>
      <c r="D1028" t="s">
        <v>140</v>
      </c>
      <c r="E1028" s="27" t="s">
        <v>461</v>
      </c>
      <c r="F1028" s="101" t="s">
        <v>303</v>
      </c>
      <c r="G1028" t="s">
        <v>238</v>
      </c>
      <c r="H1028">
        <v>2.5</v>
      </c>
      <c r="I1028" s="27">
        <f t="shared" si="53"/>
        <v>1.5</v>
      </c>
      <c r="J1028" s="27">
        <f t="shared" si="54"/>
        <v>1</v>
      </c>
      <c r="K1028" s="62">
        <f t="shared" si="55"/>
        <v>0.6</v>
      </c>
      <c r="L1028" s="27"/>
      <c r="M1028">
        <v>1</v>
      </c>
      <c r="N1028">
        <v>0</v>
      </c>
      <c r="O1028">
        <v>0</v>
      </c>
      <c r="P1028">
        <v>0.5</v>
      </c>
      <c r="Q1028">
        <v>0</v>
      </c>
      <c r="R1028">
        <v>1</v>
      </c>
      <c r="S1028">
        <v>0</v>
      </c>
      <c r="T1028">
        <v>0</v>
      </c>
    </row>
    <row r="1029" spans="1:20" x14ac:dyDescent="0.2">
      <c r="A1029" s="66" t="s">
        <v>385</v>
      </c>
      <c r="B1029" s="66" t="s">
        <v>457</v>
      </c>
      <c r="C1029" s="66" t="s">
        <v>410</v>
      </c>
      <c r="D1029" t="s">
        <v>140</v>
      </c>
      <c r="E1029" s="27" t="s">
        <v>461</v>
      </c>
      <c r="F1029" s="101" t="s">
        <v>303</v>
      </c>
      <c r="G1029" t="s">
        <v>240</v>
      </c>
      <c r="H1029">
        <v>2</v>
      </c>
      <c r="I1029" s="27">
        <f t="shared" si="53"/>
        <v>2</v>
      </c>
      <c r="J1029" s="27">
        <f t="shared" si="54"/>
        <v>0</v>
      </c>
      <c r="K1029" s="62">
        <f t="shared" si="55"/>
        <v>1</v>
      </c>
      <c r="L1029" s="27"/>
      <c r="M1029">
        <v>0</v>
      </c>
      <c r="N1029">
        <v>0</v>
      </c>
      <c r="O1029">
        <v>1</v>
      </c>
      <c r="P1029">
        <v>1</v>
      </c>
      <c r="Q1029">
        <v>0</v>
      </c>
      <c r="R1029">
        <v>0</v>
      </c>
      <c r="S1029">
        <v>0</v>
      </c>
      <c r="T1029">
        <v>0</v>
      </c>
    </row>
    <row r="1030" spans="1:20" x14ac:dyDescent="0.2">
      <c r="A1030" s="66" t="s">
        <v>385</v>
      </c>
      <c r="B1030" s="66" t="s">
        <v>457</v>
      </c>
      <c r="C1030" s="66" t="s">
        <v>410</v>
      </c>
      <c r="D1030" t="s">
        <v>140</v>
      </c>
      <c r="E1030" s="27" t="s">
        <v>461</v>
      </c>
      <c r="F1030" s="101" t="s">
        <v>303</v>
      </c>
      <c r="G1030" t="s">
        <v>239</v>
      </c>
      <c r="H1030">
        <v>6</v>
      </c>
      <c r="I1030" s="27">
        <f t="shared" si="53"/>
        <v>5.5</v>
      </c>
      <c r="J1030" s="27">
        <f t="shared" si="54"/>
        <v>0.5</v>
      </c>
      <c r="K1030" s="62">
        <f t="shared" si="55"/>
        <v>0.91666666666666663</v>
      </c>
      <c r="L1030" s="27"/>
      <c r="M1030">
        <v>0</v>
      </c>
      <c r="N1030">
        <v>1</v>
      </c>
      <c r="O1030">
        <v>2</v>
      </c>
      <c r="P1030">
        <v>2.5</v>
      </c>
      <c r="Q1030">
        <v>0</v>
      </c>
      <c r="R1030">
        <v>0</v>
      </c>
      <c r="S1030">
        <v>0</v>
      </c>
      <c r="T1030">
        <v>0.5</v>
      </c>
    </row>
    <row r="1031" spans="1:20" x14ac:dyDescent="0.2">
      <c r="A1031" s="66" t="s">
        <v>385</v>
      </c>
      <c r="B1031" s="66" t="s">
        <v>457</v>
      </c>
      <c r="C1031" s="66" t="s">
        <v>410</v>
      </c>
      <c r="D1031" t="s">
        <v>140</v>
      </c>
      <c r="E1031" s="27" t="s">
        <v>461</v>
      </c>
      <c r="F1031" s="101" t="s">
        <v>303</v>
      </c>
      <c r="G1031" t="s">
        <v>242</v>
      </c>
      <c r="H1031">
        <v>16</v>
      </c>
      <c r="I1031" s="27">
        <f t="shared" si="53"/>
        <v>16</v>
      </c>
      <c r="J1031" s="27">
        <f t="shared" si="54"/>
        <v>0</v>
      </c>
      <c r="K1031" s="62">
        <f t="shared" si="55"/>
        <v>1</v>
      </c>
      <c r="L1031" s="27"/>
      <c r="M1031">
        <v>14</v>
      </c>
      <c r="N1031">
        <v>1</v>
      </c>
      <c r="O1031">
        <v>1</v>
      </c>
      <c r="P1031">
        <v>0</v>
      </c>
      <c r="Q1031">
        <v>0</v>
      </c>
      <c r="R1031">
        <v>0</v>
      </c>
      <c r="S1031">
        <v>0</v>
      </c>
      <c r="T1031">
        <v>0</v>
      </c>
    </row>
    <row r="1032" spans="1:20" x14ac:dyDescent="0.2">
      <c r="A1032" s="66" t="s">
        <v>385</v>
      </c>
      <c r="B1032" s="66" t="s">
        <v>457</v>
      </c>
      <c r="C1032" s="66" t="s">
        <v>410</v>
      </c>
      <c r="D1032" t="s">
        <v>140</v>
      </c>
      <c r="E1032" s="27" t="s">
        <v>461</v>
      </c>
      <c r="F1032" s="101" t="s">
        <v>303</v>
      </c>
      <c r="G1032" t="s">
        <v>244</v>
      </c>
      <c r="H1032">
        <v>19.5</v>
      </c>
      <c r="I1032" s="27">
        <f t="shared" si="53"/>
        <v>13</v>
      </c>
      <c r="J1032" s="27">
        <f t="shared" si="54"/>
        <v>6.5</v>
      </c>
      <c r="K1032" s="62">
        <f t="shared" si="55"/>
        <v>0.66666666666666663</v>
      </c>
      <c r="L1032" s="27"/>
      <c r="M1032">
        <v>3</v>
      </c>
      <c r="N1032">
        <v>3</v>
      </c>
      <c r="O1032">
        <v>1.5</v>
      </c>
      <c r="P1032">
        <v>5.5</v>
      </c>
      <c r="Q1032">
        <v>2</v>
      </c>
      <c r="R1032">
        <v>1</v>
      </c>
      <c r="S1032">
        <v>1</v>
      </c>
      <c r="T1032">
        <v>2.5</v>
      </c>
    </row>
    <row r="1033" spans="1:20" x14ac:dyDescent="0.2">
      <c r="A1033" s="66" t="s">
        <v>385</v>
      </c>
      <c r="B1033" s="66" t="s">
        <v>457</v>
      </c>
      <c r="C1033" s="66" t="s">
        <v>410</v>
      </c>
      <c r="D1033" t="s">
        <v>140</v>
      </c>
      <c r="E1033" s="27" t="s">
        <v>461</v>
      </c>
      <c r="F1033" s="101" t="s">
        <v>303</v>
      </c>
      <c r="G1033" t="s">
        <v>308</v>
      </c>
      <c r="H1033">
        <v>6.5</v>
      </c>
      <c r="I1033" s="27">
        <f t="shared" si="53"/>
        <v>5.5</v>
      </c>
      <c r="J1033" s="27">
        <f t="shared" si="54"/>
        <v>1</v>
      </c>
      <c r="K1033" s="62">
        <f t="shared" si="55"/>
        <v>0.84615384615384615</v>
      </c>
      <c r="L1033" s="27"/>
      <c r="M1033">
        <v>1</v>
      </c>
      <c r="N1033">
        <v>0</v>
      </c>
      <c r="O1033">
        <v>3</v>
      </c>
      <c r="P1033">
        <v>1.5</v>
      </c>
      <c r="Q1033">
        <v>0.5</v>
      </c>
      <c r="R1033">
        <v>0</v>
      </c>
      <c r="S1033">
        <v>0</v>
      </c>
      <c r="T1033">
        <v>0.5</v>
      </c>
    </row>
    <row r="1034" spans="1:20" x14ac:dyDescent="0.2">
      <c r="A1034" s="66" t="s">
        <v>385</v>
      </c>
      <c r="B1034" s="66" t="s">
        <v>457</v>
      </c>
      <c r="C1034" s="66" t="s">
        <v>410</v>
      </c>
      <c r="D1034" t="s">
        <v>211</v>
      </c>
      <c r="E1034" s="27" t="s">
        <v>462</v>
      </c>
      <c r="F1034" s="101" t="s">
        <v>303</v>
      </c>
      <c r="G1034" t="s">
        <v>238</v>
      </c>
      <c r="H1034">
        <v>3.5</v>
      </c>
      <c r="I1034" s="27">
        <f t="shared" si="53"/>
        <v>3.5</v>
      </c>
      <c r="J1034" s="27">
        <f t="shared" si="54"/>
        <v>0</v>
      </c>
      <c r="K1034" s="62">
        <f t="shared" si="55"/>
        <v>1</v>
      </c>
      <c r="L1034" s="27"/>
      <c r="M1034">
        <v>3</v>
      </c>
      <c r="N1034">
        <v>0.5</v>
      </c>
      <c r="O1034">
        <v>0</v>
      </c>
      <c r="P1034">
        <v>0</v>
      </c>
      <c r="Q1034">
        <v>0</v>
      </c>
      <c r="R1034">
        <v>0</v>
      </c>
      <c r="S1034">
        <v>0</v>
      </c>
      <c r="T1034">
        <v>0</v>
      </c>
    </row>
    <row r="1035" spans="1:20" x14ac:dyDescent="0.2">
      <c r="A1035" s="66" t="s">
        <v>385</v>
      </c>
      <c r="B1035" s="66" t="s">
        <v>457</v>
      </c>
      <c r="C1035" s="66" t="s">
        <v>410</v>
      </c>
      <c r="D1035" t="s">
        <v>211</v>
      </c>
      <c r="E1035" s="27" t="s">
        <v>462</v>
      </c>
      <c r="F1035" s="101" t="s">
        <v>303</v>
      </c>
      <c r="G1035" t="s">
        <v>240</v>
      </c>
      <c r="H1035">
        <v>2.5</v>
      </c>
      <c r="I1035" s="27">
        <f t="shared" si="53"/>
        <v>2</v>
      </c>
      <c r="J1035" s="27">
        <f t="shared" si="54"/>
        <v>0.5</v>
      </c>
      <c r="K1035" s="62">
        <f t="shared" si="55"/>
        <v>0.8</v>
      </c>
      <c r="L1035" s="27"/>
      <c r="M1035">
        <v>0.5</v>
      </c>
      <c r="N1035">
        <v>1</v>
      </c>
      <c r="O1035">
        <v>0</v>
      </c>
      <c r="P1035">
        <v>0.5</v>
      </c>
      <c r="Q1035">
        <v>0</v>
      </c>
      <c r="R1035">
        <v>0</v>
      </c>
      <c r="S1035">
        <v>0</v>
      </c>
      <c r="T1035">
        <v>0.5</v>
      </c>
    </row>
    <row r="1036" spans="1:20" x14ac:dyDescent="0.2">
      <c r="A1036" s="66" t="s">
        <v>385</v>
      </c>
      <c r="B1036" s="66" t="s">
        <v>457</v>
      </c>
      <c r="C1036" s="66" t="s">
        <v>410</v>
      </c>
      <c r="D1036" t="s">
        <v>211</v>
      </c>
      <c r="E1036" s="27" t="s">
        <v>462</v>
      </c>
      <c r="F1036" s="101" t="s">
        <v>303</v>
      </c>
      <c r="G1036" t="s">
        <v>239</v>
      </c>
      <c r="H1036">
        <v>6.5</v>
      </c>
      <c r="I1036" s="27">
        <f t="shared" si="53"/>
        <v>5</v>
      </c>
      <c r="J1036" s="27">
        <f t="shared" si="54"/>
        <v>1.5</v>
      </c>
      <c r="K1036" s="62">
        <f t="shared" si="55"/>
        <v>0.76923076923076927</v>
      </c>
      <c r="L1036" s="27"/>
      <c r="M1036">
        <v>1</v>
      </c>
      <c r="N1036">
        <v>0</v>
      </c>
      <c r="O1036">
        <v>1.5</v>
      </c>
      <c r="P1036">
        <v>2.5</v>
      </c>
      <c r="Q1036">
        <v>1</v>
      </c>
      <c r="R1036">
        <v>0.5</v>
      </c>
      <c r="S1036">
        <v>0</v>
      </c>
      <c r="T1036">
        <v>0</v>
      </c>
    </row>
    <row r="1037" spans="1:20" x14ac:dyDescent="0.2">
      <c r="A1037" s="66" t="s">
        <v>385</v>
      </c>
      <c r="B1037" s="66" t="s">
        <v>457</v>
      </c>
      <c r="C1037" s="66" t="s">
        <v>410</v>
      </c>
      <c r="D1037" t="s">
        <v>211</v>
      </c>
      <c r="E1037" s="27" t="s">
        <v>462</v>
      </c>
      <c r="F1037" s="101" t="s">
        <v>303</v>
      </c>
      <c r="G1037" t="s">
        <v>242</v>
      </c>
      <c r="H1037">
        <v>0.5</v>
      </c>
      <c r="I1037" s="27">
        <f t="shared" si="53"/>
        <v>0</v>
      </c>
      <c r="J1037" s="27">
        <f t="shared" si="54"/>
        <v>0.5</v>
      </c>
      <c r="K1037" s="62">
        <f t="shared" si="55"/>
        <v>0</v>
      </c>
      <c r="L1037" s="27"/>
      <c r="M1037">
        <v>0</v>
      </c>
      <c r="N1037">
        <v>0</v>
      </c>
      <c r="O1037">
        <v>0</v>
      </c>
      <c r="P1037">
        <v>0</v>
      </c>
      <c r="Q1037">
        <v>0</v>
      </c>
      <c r="R1037">
        <v>0</v>
      </c>
      <c r="S1037">
        <v>0</v>
      </c>
      <c r="T1037">
        <v>0.5</v>
      </c>
    </row>
    <row r="1038" spans="1:20" x14ac:dyDescent="0.2">
      <c r="A1038" s="66" t="s">
        <v>385</v>
      </c>
      <c r="B1038" s="66" t="s">
        <v>457</v>
      </c>
      <c r="C1038" s="66" t="s">
        <v>410</v>
      </c>
      <c r="D1038" t="s">
        <v>211</v>
      </c>
      <c r="E1038" s="27" t="s">
        <v>462</v>
      </c>
      <c r="F1038" s="101" t="s">
        <v>303</v>
      </c>
      <c r="G1038" t="s">
        <v>244</v>
      </c>
      <c r="H1038">
        <v>21</v>
      </c>
      <c r="I1038" s="27">
        <f t="shared" si="53"/>
        <v>18</v>
      </c>
      <c r="J1038" s="27">
        <f t="shared" si="54"/>
        <v>3</v>
      </c>
      <c r="K1038" s="62">
        <f t="shared" si="55"/>
        <v>0.8571428571428571</v>
      </c>
      <c r="L1038" s="27"/>
      <c r="M1038">
        <v>4</v>
      </c>
      <c r="N1038">
        <v>0</v>
      </c>
      <c r="O1038">
        <v>9.5</v>
      </c>
      <c r="P1038">
        <v>4.5</v>
      </c>
      <c r="Q1038">
        <v>1</v>
      </c>
      <c r="R1038">
        <v>0.5</v>
      </c>
      <c r="S1038">
        <v>0</v>
      </c>
      <c r="T1038">
        <v>1.5</v>
      </c>
    </row>
    <row r="1039" spans="1:20" x14ac:dyDescent="0.2">
      <c r="A1039" s="66" t="s">
        <v>385</v>
      </c>
      <c r="B1039" s="66" t="s">
        <v>457</v>
      </c>
      <c r="C1039" s="66" t="s">
        <v>410</v>
      </c>
      <c r="D1039" t="s">
        <v>211</v>
      </c>
      <c r="E1039" s="27" t="s">
        <v>462</v>
      </c>
      <c r="F1039" s="101" t="s">
        <v>303</v>
      </c>
      <c r="G1039" t="s">
        <v>308</v>
      </c>
      <c r="H1039">
        <v>4.5</v>
      </c>
      <c r="I1039" s="27">
        <f t="shared" si="53"/>
        <v>4.5</v>
      </c>
      <c r="J1039" s="27">
        <f t="shared" si="54"/>
        <v>0</v>
      </c>
      <c r="K1039" s="62">
        <f t="shared" si="55"/>
        <v>1</v>
      </c>
      <c r="L1039" s="27"/>
      <c r="M1039">
        <v>1.5</v>
      </c>
      <c r="N1039">
        <v>0.5</v>
      </c>
      <c r="O1039">
        <v>0</v>
      </c>
      <c r="P1039">
        <v>2.5</v>
      </c>
      <c r="Q1039">
        <v>0</v>
      </c>
      <c r="R1039">
        <v>0</v>
      </c>
      <c r="S1039">
        <v>0</v>
      </c>
      <c r="T1039">
        <v>0</v>
      </c>
    </row>
    <row r="1040" spans="1:20" x14ac:dyDescent="0.2">
      <c r="A1040" s="66" t="s">
        <v>386</v>
      </c>
      <c r="B1040" s="66" t="s">
        <v>463</v>
      </c>
      <c r="C1040" s="66" t="s">
        <v>411</v>
      </c>
      <c r="D1040" t="s">
        <v>109</v>
      </c>
      <c r="E1040" s="27" t="s">
        <v>464</v>
      </c>
      <c r="F1040" s="101" t="s">
        <v>303</v>
      </c>
      <c r="G1040" t="s">
        <v>239</v>
      </c>
      <c r="H1040">
        <v>9.5</v>
      </c>
      <c r="I1040" s="27">
        <f t="shared" si="53"/>
        <v>9</v>
      </c>
      <c r="J1040" s="27">
        <f t="shared" si="54"/>
        <v>0.5</v>
      </c>
      <c r="K1040" s="62">
        <f t="shared" si="55"/>
        <v>0.94736842105263153</v>
      </c>
      <c r="L1040" s="27"/>
      <c r="M1040">
        <v>6</v>
      </c>
      <c r="N1040">
        <v>0</v>
      </c>
      <c r="O1040">
        <v>2</v>
      </c>
      <c r="P1040">
        <v>1</v>
      </c>
      <c r="Q1040">
        <v>0</v>
      </c>
      <c r="R1040">
        <v>0</v>
      </c>
      <c r="S1040">
        <v>0.5</v>
      </c>
      <c r="T1040">
        <v>0</v>
      </c>
    </row>
    <row r="1041" spans="1:20" x14ac:dyDescent="0.2">
      <c r="A1041" s="66" t="s">
        <v>386</v>
      </c>
      <c r="B1041" s="66" t="s">
        <v>463</v>
      </c>
      <c r="C1041" s="66" t="s">
        <v>411</v>
      </c>
      <c r="D1041" t="s">
        <v>109</v>
      </c>
      <c r="E1041" s="27" t="s">
        <v>464</v>
      </c>
      <c r="F1041" s="101" t="s">
        <v>303</v>
      </c>
      <c r="G1041" t="s">
        <v>308</v>
      </c>
      <c r="H1041">
        <v>10</v>
      </c>
      <c r="I1041" s="27">
        <f t="shared" si="53"/>
        <v>9.5</v>
      </c>
      <c r="J1041" s="27">
        <f t="shared" si="54"/>
        <v>0.5</v>
      </c>
      <c r="K1041" s="62">
        <f t="shared" si="55"/>
        <v>0.95</v>
      </c>
      <c r="L1041" s="27"/>
      <c r="M1041">
        <v>2</v>
      </c>
      <c r="N1041">
        <v>1</v>
      </c>
      <c r="O1041">
        <v>2</v>
      </c>
      <c r="P1041">
        <v>4.5</v>
      </c>
      <c r="Q1041">
        <v>0</v>
      </c>
      <c r="R1041">
        <v>0</v>
      </c>
      <c r="S1041">
        <v>0</v>
      </c>
      <c r="T1041">
        <v>0.5</v>
      </c>
    </row>
    <row r="1042" spans="1:20" x14ac:dyDescent="0.2">
      <c r="A1042" s="66" t="s">
        <v>386</v>
      </c>
      <c r="B1042" s="66" t="s">
        <v>463</v>
      </c>
      <c r="C1042" s="66" t="s">
        <v>411</v>
      </c>
      <c r="D1042" t="s">
        <v>148</v>
      </c>
      <c r="E1042" s="27" t="s">
        <v>465</v>
      </c>
      <c r="F1042" s="101" t="s">
        <v>303</v>
      </c>
      <c r="G1042" t="s">
        <v>240</v>
      </c>
      <c r="H1042">
        <v>5</v>
      </c>
      <c r="I1042" s="27">
        <f t="shared" si="53"/>
        <v>4.5</v>
      </c>
      <c r="J1042" s="27">
        <f t="shared" si="54"/>
        <v>0.5</v>
      </c>
      <c r="K1042" s="62">
        <f t="shared" si="55"/>
        <v>0.9</v>
      </c>
      <c r="L1042" s="27"/>
      <c r="M1042">
        <v>3</v>
      </c>
      <c r="N1042">
        <v>0</v>
      </c>
      <c r="O1042">
        <v>0</v>
      </c>
      <c r="P1042">
        <v>1.5</v>
      </c>
      <c r="Q1042">
        <v>0</v>
      </c>
      <c r="R1042">
        <v>0.5</v>
      </c>
      <c r="S1042">
        <v>0</v>
      </c>
      <c r="T1042">
        <v>0</v>
      </c>
    </row>
    <row r="1043" spans="1:20" x14ac:dyDescent="0.2">
      <c r="A1043" s="66" t="s">
        <v>386</v>
      </c>
      <c r="B1043" s="66" t="s">
        <v>463</v>
      </c>
      <c r="C1043" s="66" t="s">
        <v>411</v>
      </c>
      <c r="D1043" t="s">
        <v>148</v>
      </c>
      <c r="E1043" s="27" t="s">
        <v>465</v>
      </c>
      <c r="F1043" s="101" t="s">
        <v>303</v>
      </c>
      <c r="G1043" t="s">
        <v>239</v>
      </c>
      <c r="H1043">
        <v>4.5</v>
      </c>
      <c r="I1043" s="27">
        <f t="shared" si="53"/>
        <v>4</v>
      </c>
      <c r="J1043" s="27">
        <f t="shared" si="54"/>
        <v>0.5</v>
      </c>
      <c r="K1043" s="62">
        <f t="shared" si="55"/>
        <v>0.88888888888888884</v>
      </c>
      <c r="L1043" s="27"/>
      <c r="M1043">
        <v>1</v>
      </c>
      <c r="N1043">
        <v>0</v>
      </c>
      <c r="O1043">
        <v>1</v>
      </c>
      <c r="P1043">
        <v>2</v>
      </c>
      <c r="Q1043">
        <v>0</v>
      </c>
      <c r="R1043">
        <v>0</v>
      </c>
      <c r="S1043">
        <v>0.5</v>
      </c>
      <c r="T1043">
        <v>0</v>
      </c>
    </row>
    <row r="1044" spans="1:20" x14ac:dyDescent="0.2">
      <c r="A1044" s="66" t="s">
        <v>386</v>
      </c>
      <c r="B1044" s="66" t="s">
        <v>463</v>
      </c>
      <c r="C1044" s="66" t="s">
        <v>411</v>
      </c>
      <c r="D1044" t="s">
        <v>148</v>
      </c>
      <c r="E1044" s="27" t="s">
        <v>465</v>
      </c>
      <c r="F1044" s="101" t="s">
        <v>303</v>
      </c>
      <c r="G1044" t="s">
        <v>244</v>
      </c>
      <c r="H1044">
        <v>69</v>
      </c>
      <c r="I1044" s="27">
        <f t="shared" si="53"/>
        <v>60.5</v>
      </c>
      <c r="J1044" s="27">
        <f t="shared" si="54"/>
        <v>8.5</v>
      </c>
      <c r="K1044" s="62">
        <f t="shared" si="55"/>
        <v>0.87681159420289856</v>
      </c>
      <c r="L1044" s="27"/>
      <c r="M1044">
        <v>27</v>
      </c>
      <c r="N1044">
        <v>8</v>
      </c>
      <c r="O1044">
        <v>8</v>
      </c>
      <c r="P1044">
        <v>17.5</v>
      </c>
      <c r="Q1044">
        <v>3.5</v>
      </c>
      <c r="R1044">
        <v>2</v>
      </c>
      <c r="S1044">
        <v>2</v>
      </c>
      <c r="T1044">
        <v>1</v>
      </c>
    </row>
    <row r="1045" spans="1:20" x14ac:dyDescent="0.2">
      <c r="A1045" s="66" t="s">
        <v>386</v>
      </c>
      <c r="B1045" s="66" t="s">
        <v>463</v>
      </c>
      <c r="C1045" s="66" t="s">
        <v>411</v>
      </c>
      <c r="D1045" t="s">
        <v>148</v>
      </c>
      <c r="E1045" s="27" t="s">
        <v>465</v>
      </c>
      <c r="F1045" s="101" t="s">
        <v>303</v>
      </c>
      <c r="G1045" t="s">
        <v>308</v>
      </c>
      <c r="H1045">
        <v>20.5</v>
      </c>
      <c r="I1045" s="27">
        <f t="shared" si="53"/>
        <v>19.5</v>
      </c>
      <c r="J1045" s="27">
        <f t="shared" si="54"/>
        <v>1</v>
      </c>
      <c r="K1045" s="62">
        <f t="shared" si="55"/>
        <v>0.95121951219512191</v>
      </c>
      <c r="L1045" s="27"/>
      <c r="M1045">
        <v>9</v>
      </c>
      <c r="N1045">
        <v>3</v>
      </c>
      <c r="O1045">
        <v>4</v>
      </c>
      <c r="P1045">
        <v>3.5</v>
      </c>
      <c r="Q1045">
        <v>0.5</v>
      </c>
      <c r="R1045">
        <v>0</v>
      </c>
      <c r="S1045">
        <v>0</v>
      </c>
      <c r="T1045">
        <v>0.5</v>
      </c>
    </row>
    <row r="1046" spans="1:20" x14ac:dyDescent="0.2">
      <c r="A1046" s="66" t="s">
        <v>386</v>
      </c>
      <c r="B1046" s="66" t="s">
        <v>457</v>
      </c>
      <c r="C1046" s="66" t="s">
        <v>411</v>
      </c>
      <c r="D1046" t="s">
        <v>161</v>
      </c>
      <c r="E1046" s="27" t="s">
        <v>466</v>
      </c>
      <c r="F1046" s="101" t="s">
        <v>303</v>
      </c>
      <c r="G1046" t="s">
        <v>238</v>
      </c>
      <c r="H1046">
        <v>4</v>
      </c>
      <c r="I1046" s="27">
        <f t="shared" si="53"/>
        <v>4</v>
      </c>
      <c r="J1046" s="27">
        <f t="shared" si="54"/>
        <v>0</v>
      </c>
      <c r="K1046" s="62">
        <f t="shared" si="55"/>
        <v>1</v>
      </c>
      <c r="L1046" s="27"/>
      <c r="M1046">
        <v>1</v>
      </c>
      <c r="N1046">
        <v>0</v>
      </c>
      <c r="O1046">
        <v>1</v>
      </c>
      <c r="P1046">
        <v>2</v>
      </c>
      <c r="Q1046">
        <v>0</v>
      </c>
      <c r="R1046">
        <v>0</v>
      </c>
      <c r="S1046">
        <v>0</v>
      </c>
      <c r="T1046">
        <v>0</v>
      </c>
    </row>
    <row r="1047" spans="1:20" x14ac:dyDescent="0.2">
      <c r="A1047" s="66" t="s">
        <v>386</v>
      </c>
      <c r="B1047" s="66" t="s">
        <v>457</v>
      </c>
      <c r="C1047" s="66" t="s">
        <v>411</v>
      </c>
      <c r="D1047" t="s">
        <v>161</v>
      </c>
      <c r="E1047" s="27" t="s">
        <v>466</v>
      </c>
      <c r="F1047" s="101" t="s">
        <v>303</v>
      </c>
      <c r="G1047" t="s">
        <v>240</v>
      </c>
      <c r="H1047">
        <v>9</v>
      </c>
      <c r="I1047" s="27">
        <f t="shared" si="53"/>
        <v>5</v>
      </c>
      <c r="J1047" s="27">
        <f t="shared" si="54"/>
        <v>4</v>
      </c>
      <c r="K1047" s="62">
        <f t="shared" si="55"/>
        <v>0.55555555555555558</v>
      </c>
      <c r="L1047" s="27"/>
      <c r="M1047">
        <v>0</v>
      </c>
      <c r="N1047">
        <v>1</v>
      </c>
      <c r="O1047">
        <v>2</v>
      </c>
      <c r="P1047">
        <v>2</v>
      </c>
      <c r="Q1047">
        <v>3</v>
      </c>
      <c r="R1047">
        <v>1</v>
      </c>
      <c r="S1047">
        <v>0</v>
      </c>
      <c r="T1047">
        <v>0</v>
      </c>
    </row>
    <row r="1048" spans="1:20" x14ac:dyDescent="0.2">
      <c r="A1048" s="66" t="s">
        <v>386</v>
      </c>
      <c r="B1048" s="66" t="s">
        <v>457</v>
      </c>
      <c r="C1048" s="66" t="s">
        <v>411</v>
      </c>
      <c r="D1048" t="s">
        <v>161</v>
      </c>
      <c r="E1048" s="27" t="s">
        <v>466</v>
      </c>
      <c r="F1048" s="101" t="s">
        <v>303</v>
      </c>
      <c r="G1048" t="s">
        <v>239</v>
      </c>
      <c r="H1048">
        <v>4</v>
      </c>
      <c r="I1048" s="27">
        <f t="shared" si="53"/>
        <v>4</v>
      </c>
      <c r="J1048" s="27">
        <f t="shared" si="54"/>
        <v>0</v>
      </c>
      <c r="K1048" s="62">
        <f t="shared" si="55"/>
        <v>1</v>
      </c>
      <c r="L1048" s="27"/>
      <c r="M1048">
        <v>2</v>
      </c>
      <c r="N1048">
        <v>0</v>
      </c>
      <c r="O1048">
        <v>2</v>
      </c>
      <c r="P1048">
        <v>0</v>
      </c>
      <c r="Q1048">
        <v>0</v>
      </c>
      <c r="R1048">
        <v>0</v>
      </c>
      <c r="S1048">
        <v>0</v>
      </c>
      <c r="T1048">
        <v>0</v>
      </c>
    </row>
    <row r="1049" spans="1:20" x14ac:dyDescent="0.2">
      <c r="A1049" s="66" t="s">
        <v>386</v>
      </c>
      <c r="B1049" s="66" t="s">
        <v>457</v>
      </c>
      <c r="C1049" s="66" t="s">
        <v>411</v>
      </c>
      <c r="D1049" t="s">
        <v>161</v>
      </c>
      <c r="E1049" s="27" t="s">
        <v>466</v>
      </c>
      <c r="F1049" s="101" t="s">
        <v>303</v>
      </c>
      <c r="G1049" t="s">
        <v>242</v>
      </c>
      <c r="H1049">
        <v>4</v>
      </c>
      <c r="I1049" s="27">
        <f t="shared" si="53"/>
        <v>4</v>
      </c>
      <c r="J1049" s="27">
        <f t="shared" si="54"/>
        <v>0</v>
      </c>
      <c r="K1049" s="62">
        <f t="shared" si="55"/>
        <v>1</v>
      </c>
      <c r="L1049" s="27"/>
      <c r="M1049">
        <v>2</v>
      </c>
      <c r="N1049">
        <v>0</v>
      </c>
      <c r="O1049">
        <v>0</v>
      </c>
      <c r="P1049">
        <v>2</v>
      </c>
      <c r="Q1049">
        <v>0</v>
      </c>
      <c r="R1049">
        <v>0</v>
      </c>
      <c r="S1049">
        <v>0</v>
      </c>
      <c r="T1049">
        <v>0</v>
      </c>
    </row>
    <row r="1050" spans="1:20" x14ac:dyDescent="0.2">
      <c r="A1050" s="66" t="s">
        <v>386</v>
      </c>
      <c r="B1050" s="66" t="s">
        <v>457</v>
      </c>
      <c r="C1050" s="66" t="s">
        <v>411</v>
      </c>
      <c r="D1050" t="s">
        <v>161</v>
      </c>
      <c r="E1050" s="27" t="s">
        <v>466</v>
      </c>
      <c r="F1050" s="101" t="s">
        <v>303</v>
      </c>
      <c r="G1050" t="s">
        <v>244</v>
      </c>
      <c r="H1050">
        <v>42</v>
      </c>
      <c r="I1050" s="27">
        <f t="shared" si="53"/>
        <v>36</v>
      </c>
      <c r="J1050" s="27">
        <f t="shared" si="54"/>
        <v>6</v>
      </c>
      <c r="K1050" s="62">
        <f t="shared" si="55"/>
        <v>0.8571428571428571</v>
      </c>
      <c r="L1050" s="27"/>
      <c r="M1050">
        <v>8</v>
      </c>
      <c r="N1050">
        <v>3</v>
      </c>
      <c r="O1050">
        <v>4</v>
      </c>
      <c r="P1050">
        <v>21</v>
      </c>
      <c r="Q1050">
        <v>2</v>
      </c>
      <c r="R1050">
        <v>3</v>
      </c>
      <c r="S1050">
        <v>0</v>
      </c>
      <c r="T1050">
        <v>1</v>
      </c>
    </row>
    <row r="1051" spans="1:20" x14ac:dyDescent="0.2">
      <c r="A1051" s="66" t="s">
        <v>386</v>
      </c>
      <c r="B1051" s="66" t="s">
        <v>457</v>
      </c>
      <c r="C1051" s="66" t="s">
        <v>411</v>
      </c>
      <c r="D1051" t="s">
        <v>161</v>
      </c>
      <c r="E1051" s="27" t="s">
        <v>466</v>
      </c>
      <c r="F1051" s="101" t="s">
        <v>303</v>
      </c>
      <c r="G1051" t="s">
        <v>308</v>
      </c>
      <c r="H1051">
        <v>13</v>
      </c>
      <c r="I1051" s="27">
        <f t="shared" si="53"/>
        <v>11</v>
      </c>
      <c r="J1051" s="27">
        <f t="shared" si="54"/>
        <v>2</v>
      </c>
      <c r="K1051" s="62">
        <f t="shared" si="55"/>
        <v>0.84615384615384615</v>
      </c>
      <c r="L1051" s="27"/>
      <c r="M1051">
        <v>5</v>
      </c>
      <c r="N1051">
        <v>0</v>
      </c>
      <c r="O1051">
        <v>1</v>
      </c>
      <c r="P1051">
        <v>5</v>
      </c>
      <c r="Q1051">
        <v>2</v>
      </c>
      <c r="R1051">
        <v>0</v>
      </c>
      <c r="S1051">
        <v>0</v>
      </c>
      <c r="T1051">
        <v>0</v>
      </c>
    </row>
    <row r="1052" spans="1:20" x14ac:dyDescent="0.2">
      <c r="A1052" s="66" t="s">
        <v>386</v>
      </c>
      <c r="B1052" s="66" t="s">
        <v>463</v>
      </c>
      <c r="C1052" s="66" t="s">
        <v>411</v>
      </c>
      <c r="D1052" t="s">
        <v>178</v>
      </c>
      <c r="E1052" s="27" t="s">
        <v>467</v>
      </c>
      <c r="F1052" s="101" t="s">
        <v>303</v>
      </c>
      <c r="G1052" t="s">
        <v>238</v>
      </c>
      <c r="H1052">
        <v>16</v>
      </c>
      <c r="I1052" s="27">
        <f t="shared" si="53"/>
        <v>15</v>
      </c>
      <c r="J1052" s="27">
        <f t="shared" si="54"/>
        <v>1</v>
      </c>
      <c r="K1052" s="62">
        <f t="shared" si="55"/>
        <v>0.9375</v>
      </c>
      <c r="L1052" s="27"/>
      <c r="M1052">
        <v>11</v>
      </c>
      <c r="N1052">
        <v>1</v>
      </c>
      <c r="O1052">
        <v>2</v>
      </c>
      <c r="P1052">
        <v>1</v>
      </c>
      <c r="Q1052">
        <v>0</v>
      </c>
      <c r="R1052">
        <v>1</v>
      </c>
      <c r="S1052">
        <v>0</v>
      </c>
      <c r="T1052">
        <v>0</v>
      </c>
    </row>
    <row r="1053" spans="1:20" x14ac:dyDescent="0.2">
      <c r="A1053" s="66" t="s">
        <v>386</v>
      </c>
      <c r="B1053" s="66" t="s">
        <v>463</v>
      </c>
      <c r="C1053" s="66" t="s">
        <v>411</v>
      </c>
      <c r="D1053" t="s">
        <v>178</v>
      </c>
      <c r="E1053" s="27" t="s">
        <v>467</v>
      </c>
      <c r="F1053" s="101" t="s">
        <v>303</v>
      </c>
      <c r="G1053" t="s">
        <v>240</v>
      </c>
      <c r="H1053">
        <v>4.5</v>
      </c>
      <c r="I1053" s="27">
        <f t="shared" si="53"/>
        <v>2.5</v>
      </c>
      <c r="J1053" s="27">
        <f t="shared" si="54"/>
        <v>2</v>
      </c>
      <c r="K1053" s="62">
        <f t="shared" si="55"/>
        <v>0.55555555555555558</v>
      </c>
      <c r="L1053" s="27"/>
      <c r="M1053">
        <v>0</v>
      </c>
      <c r="N1053">
        <v>0</v>
      </c>
      <c r="O1053">
        <v>1</v>
      </c>
      <c r="P1053">
        <v>1.5</v>
      </c>
      <c r="Q1053">
        <v>0</v>
      </c>
      <c r="R1053">
        <v>1</v>
      </c>
      <c r="S1053">
        <v>0</v>
      </c>
      <c r="T1053">
        <v>1</v>
      </c>
    </row>
    <row r="1054" spans="1:20" x14ac:dyDescent="0.2">
      <c r="A1054" s="66" t="s">
        <v>386</v>
      </c>
      <c r="B1054" s="66" t="s">
        <v>463</v>
      </c>
      <c r="C1054" s="66" t="s">
        <v>411</v>
      </c>
      <c r="D1054" t="s">
        <v>178</v>
      </c>
      <c r="E1054" s="27" t="s">
        <v>467</v>
      </c>
      <c r="F1054" s="101" t="s">
        <v>303</v>
      </c>
      <c r="G1054" t="s">
        <v>239</v>
      </c>
      <c r="H1054">
        <v>7</v>
      </c>
      <c r="I1054" s="27">
        <f t="shared" si="53"/>
        <v>7</v>
      </c>
      <c r="J1054" s="27">
        <f t="shared" si="54"/>
        <v>0</v>
      </c>
      <c r="K1054" s="62">
        <f t="shared" si="55"/>
        <v>1</v>
      </c>
      <c r="L1054" s="27"/>
      <c r="M1054">
        <v>2.5</v>
      </c>
      <c r="N1054">
        <v>1</v>
      </c>
      <c r="O1054">
        <v>0</v>
      </c>
      <c r="P1054">
        <v>3.5</v>
      </c>
      <c r="Q1054">
        <v>0</v>
      </c>
      <c r="R1054">
        <v>0</v>
      </c>
      <c r="S1054">
        <v>0</v>
      </c>
      <c r="T1054">
        <v>0</v>
      </c>
    </row>
    <row r="1055" spans="1:20" x14ac:dyDescent="0.2">
      <c r="A1055" s="66" t="s">
        <v>386</v>
      </c>
      <c r="B1055" s="66" t="s">
        <v>463</v>
      </c>
      <c r="C1055" s="66" t="s">
        <v>411</v>
      </c>
      <c r="D1055" t="s">
        <v>178</v>
      </c>
      <c r="E1055" s="27" t="s">
        <v>467</v>
      </c>
      <c r="F1055" s="101" t="s">
        <v>303</v>
      </c>
      <c r="G1055" t="s">
        <v>244</v>
      </c>
      <c r="H1055">
        <v>23.5</v>
      </c>
      <c r="I1055" s="27">
        <f t="shared" si="53"/>
        <v>21.5</v>
      </c>
      <c r="J1055" s="27">
        <f t="shared" si="54"/>
        <v>2</v>
      </c>
      <c r="K1055" s="62">
        <f t="shared" si="55"/>
        <v>0.91489361702127658</v>
      </c>
      <c r="L1055" s="27"/>
      <c r="M1055">
        <v>8</v>
      </c>
      <c r="N1055">
        <v>2</v>
      </c>
      <c r="O1055">
        <v>6</v>
      </c>
      <c r="P1055">
        <v>5.5</v>
      </c>
      <c r="Q1055">
        <v>0</v>
      </c>
      <c r="R1055">
        <v>1</v>
      </c>
      <c r="S1055">
        <v>1</v>
      </c>
      <c r="T1055">
        <v>0</v>
      </c>
    </row>
    <row r="1056" spans="1:20" x14ac:dyDescent="0.2">
      <c r="A1056" s="66" t="s">
        <v>386</v>
      </c>
      <c r="B1056" s="66" t="s">
        <v>463</v>
      </c>
      <c r="C1056" s="66" t="s">
        <v>411</v>
      </c>
      <c r="D1056" t="s">
        <v>178</v>
      </c>
      <c r="E1056" s="27" t="s">
        <v>467</v>
      </c>
      <c r="F1056" s="101" t="s">
        <v>303</v>
      </c>
      <c r="G1056" t="s">
        <v>308</v>
      </c>
      <c r="H1056">
        <v>7</v>
      </c>
      <c r="I1056" s="27">
        <f t="shared" si="53"/>
        <v>6.5</v>
      </c>
      <c r="J1056" s="27">
        <f t="shared" si="54"/>
        <v>0.5</v>
      </c>
      <c r="K1056" s="62">
        <f t="shared" si="55"/>
        <v>0.9285714285714286</v>
      </c>
      <c r="L1056" s="27"/>
      <c r="M1056">
        <v>0.5</v>
      </c>
      <c r="N1056">
        <v>1</v>
      </c>
      <c r="O1056">
        <v>1</v>
      </c>
      <c r="P1056">
        <v>4</v>
      </c>
      <c r="Q1056">
        <v>0</v>
      </c>
      <c r="R1056">
        <v>0</v>
      </c>
      <c r="S1056">
        <v>0.5</v>
      </c>
      <c r="T1056">
        <v>0</v>
      </c>
    </row>
    <row r="1057" spans="1:20" x14ac:dyDescent="0.2">
      <c r="A1057" s="66" t="s">
        <v>386</v>
      </c>
      <c r="B1057" s="66" t="s">
        <v>463</v>
      </c>
      <c r="C1057" s="66" t="s">
        <v>411</v>
      </c>
      <c r="D1057" t="s">
        <v>185</v>
      </c>
      <c r="E1057" s="27" t="s">
        <v>468</v>
      </c>
      <c r="F1057" s="101" t="s">
        <v>303</v>
      </c>
      <c r="G1057" t="s">
        <v>238</v>
      </c>
      <c r="H1057">
        <v>8</v>
      </c>
      <c r="I1057" s="27">
        <f t="shared" si="53"/>
        <v>8</v>
      </c>
      <c r="J1057" s="27">
        <f t="shared" si="54"/>
        <v>0</v>
      </c>
      <c r="K1057" s="62">
        <f t="shared" si="55"/>
        <v>1</v>
      </c>
      <c r="L1057" s="27"/>
      <c r="M1057">
        <v>7</v>
      </c>
      <c r="N1057">
        <v>0</v>
      </c>
      <c r="O1057">
        <v>0</v>
      </c>
      <c r="P1057">
        <v>1</v>
      </c>
      <c r="Q1057">
        <v>0</v>
      </c>
      <c r="R1057">
        <v>0</v>
      </c>
      <c r="S1057">
        <v>0</v>
      </c>
      <c r="T1057">
        <v>0</v>
      </c>
    </row>
    <row r="1058" spans="1:20" x14ac:dyDescent="0.2">
      <c r="A1058" s="66" t="s">
        <v>386</v>
      </c>
      <c r="B1058" s="66" t="s">
        <v>463</v>
      </c>
      <c r="C1058" s="66" t="s">
        <v>411</v>
      </c>
      <c r="D1058" t="s">
        <v>185</v>
      </c>
      <c r="E1058" s="27" t="s">
        <v>468</v>
      </c>
      <c r="F1058" s="101" t="s">
        <v>303</v>
      </c>
      <c r="G1058" t="s">
        <v>240</v>
      </c>
      <c r="H1058">
        <v>11.5</v>
      </c>
      <c r="I1058" s="27">
        <f t="shared" si="53"/>
        <v>9.5</v>
      </c>
      <c r="J1058" s="27">
        <f t="shared" si="54"/>
        <v>2</v>
      </c>
      <c r="K1058" s="62">
        <f t="shared" si="55"/>
        <v>0.82608695652173914</v>
      </c>
      <c r="L1058" s="27"/>
      <c r="M1058">
        <v>2</v>
      </c>
      <c r="N1058">
        <v>0</v>
      </c>
      <c r="O1058">
        <v>0</v>
      </c>
      <c r="P1058">
        <v>7.5</v>
      </c>
      <c r="Q1058">
        <v>0</v>
      </c>
      <c r="R1058">
        <v>0.5</v>
      </c>
      <c r="S1058">
        <v>0.5</v>
      </c>
      <c r="T1058">
        <v>1</v>
      </c>
    </row>
    <row r="1059" spans="1:20" x14ac:dyDescent="0.2">
      <c r="A1059" s="66" t="s">
        <v>386</v>
      </c>
      <c r="B1059" s="66" t="s">
        <v>463</v>
      </c>
      <c r="C1059" s="66" t="s">
        <v>411</v>
      </c>
      <c r="D1059" t="s">
        <v>185</v>
      </c>
      <c r="E1059" s="27" t="s">
        <v>468</v>
      </c>
      <c r="F1059" s="101" t="s">
        <v>303</v>
      </c>
      <c r="G1059" t="s">
        <v>239</v>
      </c>
      <c r="H1059">
        <v>18.5</v>
      </c>
      <c r="I1059" s="27">
        <f t="shared" si="53"/>
        <v>13.5</v>
      </c>
      <c r="J1059" s="27">
        <f t="shared" si="54"/>
        <v>5</v>
      </c>
      <c r="K1059" s="62">
        <f t="shared" si="55"/>
        <v>0.72972972972972971</v>
      </c>
      <c r="L1059" s="27"/>
      <c r="M1059">
        <v>0.5</v>
      </c>
      <c r="N1059">
        <v>3</v>
      </c>
      <c r="O1059">
        <v>5</v>
      </c>
      <c r="P1059">
        <v>5</v>
      </c>
      <c r="Q1059">
        <v>0</v>
      </c>
      <c r="R1059">
        <v>2.5</v>
      </c>
      <c r="S1059">
        <v>2</v>
      </c>
      <c r="T1059">
        <v>0.5</v>
      </c>
    </row>
    <row r="1060" spans="1:20" x14ac:dyDescent="0.2">
      <c r="A1060" s="66" t="s">
        <v>386</v>
      </c>
      <c r="B1060" s="66" t="s">
        <v>463</v>
      </c>
      <c r="C1060" s="66" t="s">
        <v>411</v>
      </c>
      <c r="D1060" t="s">
        <v>185</v>
      </c>
      <c r="E1060" s="27" t="s">
        <v>468</v>
      </c>
      <c r="F1060" s="101" t="s">
        <v>303</v>
      </c>
      <c r="G1060" t="s">
        <v>242</v>
      </c>
      <c r="H1060">
        <v>83</v>
      </c>
      <c r="I1060" s="27">
        <f t="shared" si="53"/>
        <v>83</v>
      </c>
      <c r="J1060" s="27">
        <f t="shared" si="54"/>
        <v>0</v>
      </c>
      <c r="K1060" s="62">
        <f t="shared" si="55"/>
        <v>1</v>
      </c>
      <c r="L1060" s="27"/>
      <c r="M1060">
        <v>82</v>
      </c>
      <c r="N1060">
        <v>0</v>
      </c>
      <c r="O1060">
        <v>0</v>
      </c>
      <c r="P1060">
        <v>1</v>
      </c>
      <c r="Q1060">
        <v>0</v>
      </c>
      <c r="R1060">
        <v>0</v>
      </c>
      <c r="S1060">
        <v>0</v>
      </c>
      <c r="T1060">
        <v>0</v>
      </c>
    </row>
    <row r="1061" spans="1:20" x14ac:dyDescent="0.2">
      <c r="A1061" s="66" t="s">
        <v>386</v>
      </c>
      <c r="B1061" s="66" t="s">
        <v>463</v>
      </c>
      <c r="C1061" s="66" t="s">
        <v>411</v>
      </c>
      <c r="D1061" t="s">
        <v>185</v>
      </c>
      <c r="E1061" s="27" t="s">
        <v>468</v>
      </c>
      <c r="F1061" s="101" t="s">
        <v>303</v>
      </c>
      <c r="G1061" t="s">
        <v>244</v>
      </c>
      <c r="H1061">
        <v>26.5</v>
      </c>
      <c r="I1061" s="27">
        <f t="shared" si="53"/>
        <v>25</v>
      </c>
      <c r="J1061" s="27">
        <f t="shared" si="54"/>
        <v>1.5</v>
      </c>
      <c r="K1061" s="62">
        <f t="shared" si="55"/>
        <v>0.94339622641509435</v>
      </c>
      <c r="L1061" s="27"/>
      <c r="M1061">
        <v>15</v>
      </c>
      <c r="N1061">
        <v>3</v>
      </c>
      <c r="O1061">
        <v>2</v>
      </c>
      <c r="P1061">
        <v>5</v>
      </c>
      <c r="Q1061">
        <v>0</v>
      </c>
      <c r="R1061">
        <v>0.5</v>
      </c>
      <c r="S1061">
        <v>1</v>
      </c>
      <c r="T1061">
        <v>0</v>
      </c>
    </row>
    <row r="1062" spans="1:20" x14ac:dyDescent="0.2">
      <c r="A1062" s="66" t="s">
        <v>386</v>
      </c>
      <c r="B1062" s="66" t="s">
        <v>463</v>
      </c>
      <c r="C1062" s="66" t="s">
        <v>411</v>
      </c>
      <c r="D1062" t="s">
        <v>185</v>
      </c>
      <c r="E1062" s="27" t="s">
        <v>468</v>
      </c>
      <c r="F1062" s="101" t="s">
        <v>303</v>
      </c>
      <c r="G1062" t="s">
        <v>308</v>
      </c>
      <c r="H1062">
        <v>41.5</v>
      </c>
      <c r="I1062" s="27">
        <f t="shared" si="53"/>
        <v>33</v>
      </c>
      <c r="J1062" s="27">
        <f t="shared" si="54"/>
        <v>8.5</v>
      </c>
      <c r="K1062" s="62">
        <f t="shared" si="55"/>
        <v>0.79518072289156627</v>
      </c>
      <c r="L1062" s="27"/>
      <c r="M1062">
        <v>4.5</v>
      </c>
      <c r="N1062">
        <v>2.5</v>
      </c>
      <c r="O1062">
        <v>5.5</v>
      </c>
      <c r="P1062">
        <v>20.5</v>
      </c>
      <c r="Q1062">
        <v>1.5</v>
      </c>
      <c r="R1062">
        <v>3</v>
      </c>
      <c r="S1062">
        <v>1.5</v>
      </c>
      <c r="T1062">
        <v>2.5</v>
      </c>
    </row>
    <row r="1063" spans="1:20" x14ac:dyDescent="0.2">
      <c r="A1063" s="66" t="s">
        <v>386</v>
      </c>
      <c r="B1063" s="66" t="s">
        <v>463</v>
      </c>
      <c r="C1063" s="66" t="s">
        <v>411</v>
      </c>
      <c r="D1063" t="s">
        <v>187</v>
      </c>
      <c r="E1063" s="27" t="s">
        <v>469</v>
      </c>
      <c r="F1063" s="101" t="s">
        <v>303</v>
      </c>
      <c r="G1063" t="s">
        <v>238</v>
      </c>
      <c r="H1063">
        <v>19</v>
      </c>
      <c r="I1063" s="27">
        <f t="shared" si="53"/>
        <v>19</v>
      </c>
      <c r="J1063" s="27">
        <f t="shared" si="54"/>
        <v>0</v>
      </c>
      <c r="K1063" s="62">
        <f t="shared" si="55"/>
        <v>1</v>
      </c>
      <c r="L1063" s="27"/>
      <c r="M1063">
        <v>12</v>
      </c>
      <c r="N1063">
        <v>2</v>
      </c>
      <c r="O1063">
        <v>1</v>
      </c>
      <c r="P1063">
        <v>4</v>
      </c>
      <c r="Q1063">
        <v>0</v>
      </c>
      <c r="R1063">
        <v>0</v>
      </c>
      <c r="S1063">
        <v>0</v>
      </c>
      <c r="T1063">
        <v>0</v>
      </c>
    </row>
    <row r="1064" spans="1:20" x14ac:dyDescent="0.2">
      <c r="A1064" s="66" t="s">
        <v>386</v>
      </c>
      <c r="B1064" s="66" t="s">
        <v>463</v>
      </c>
      <c r="C1064" s="66" t="s">
        <v>411</v>
      </c>
      <c r="D1064" t="s">
        <v>187</v>
      </c>
      <c r="E1064" s="27" t="s">
        <v>469</v>
      </c>
      <c r="F1064" s="101" t="s">
        <v>303</v>
      </c>
      <c r="G1064" t="s">
        <v>240</v>
      </c>
      <c r="H1064">
        <v>6.5</v>
      </c>
      <c r="I1064" s="27">
        <f t="shared" si="53"/>
        <v>5.5</v>
      </c>
      <c r="J1064" s="27">
        <f t="shared" si="54"/>
        <v>1</v>
      </c>
      <c r="K1064" s="62">
        <f t="shared" si="55"/>
        <v>0.84615384615384615</v>
      </c>
      <c r="L1064" s="27"/>
      <c r="M1064">
        <v>4</v>
      </c>
      <c r="N1064">
        <v>1</v>
      </c>
      <c r="O1064">
        <v>0</v>
      </c>
      <c r="P1064">
        <v>0.5</v>
      </c>
      <c r="Q1064">
        <v>0</v>
      </c>
      <c r="R1064">
        <v>0</v>
      </c>
      <c r="S1064">
        <v>0.5</v>
      </c>
      <c r="T1064">
        <v>0.5</v>
      </c>
    </row>
    <row r="1065" spans="1:20" x14ac:dyDescent="0.2">
      <c r="A1065" s="66" t="s">
        <v>386</v>
      </c>
      <c r="B1065" s="66" t="s">
        <v>463</v>
      </c>
      <c r="C1065" s="66" t="s">
        <v>411</v>
      </c>
      <c r="D1065" t="s">
        <v>187</v>
      </c>
      <c r="E1065" s="27" t="s">
        <v>469</v>
      </c>
      <c r="F1065" s="101" t="s">
        <v>303</v>
      </c>
      <c r="G1065" t="s">
        <v>239</v>
      </c>
      <c r="H1065">
        <v>7</v>
      </c>
      <c r="I1065" s="27">
        <f t="shared" si="53"/>
        <v>6</v>
      </c>
      <c r="J1065" s="27">
        <f t="shared" si="54"/>
        <v>1</v>
      </c>
      <c r="K1065" s="62">
        <f t="shared" si="55"/>
        <v>0.8571428571428571</v>
      </c>
      <c r="L1065" s="27"/>
      <c r="M1065">
        <v>3</v>
      </c>
      <c r="N1065">
        <v>0</v>
      </c>
      <c r="O1065">
        <v>2</v>
      </c>
      <c r="P1065">
        <v>1</v>
      </c>
      <c r="Q1065">
        <v>0</v>
      </c>
      <c r="R1065">
        <v>0</v>
      </c>
      <c r="S1065">
        <v>0.5</v>
      </c>
      <c r="T1065">
        <v>0.5</v>
      </c>
    </row>
    <row r="1066" spans="1:20" x14ac:dyDescent="0.2">
      <c r="A1066" s="66" t="s">
        <v>386</v>
      </c>
      <c r="B1066" s="66" t="s">
        <v>463</v>
      </c>
      <c r="C1066" s="66" t="s">
        <v>411</v>
      </c>
      <c r="D1066" t="s">
        <v>187</v>
      </c>
      <c r="E1066" s="27" t="s">
        <v>469</v>
      </c>
      <c r="F1066" s="101" t="s">
        <v>303</v>
      </c>
      <c r="G1066" t="s">
        <v>242</v>
      </c>
      <c r="H1066">
        <v>2</v>
      </c>
      <c r="I1066" s="27">
        <f t="shared" si="53"/>
        <v>2</v>
      </c>
      <c r="J1066" s="27">
        <f t="shared" si="54"/>
        <v>0</v>
      </c>
      <c r="K1066" s="62">
        <f t="shared" si="55"/>
        <v>1</v>
      </c>
      <c r="L1066" s="27"/>
      <c r="M1066">
        <v>0</v>
      </c>
      <c r="N1066">
        <v>0</v>
      </c>
      <c r="O1066">
        <v>1</v>
      </c>
      <c r="P1066">
        <v>1</v>
      </c>
      <c r="Q1066">
        <v>0</v>
      </c>
      <c r="R1066">
        <v>0</v>
      </c>
      <c r="S1066">
        <v>0</v>
      </c>
      <c r="T1066">
        <v>0</v>
      </c>
    </row>
    <row r="1067" spans="1:20" x14ac:dyDescent="0.2">
      <c r="A1067" s="66" t="s">
        <v>386</v>
      </c>
      <c r="B1067" s="66" t="s">
        <v>463</v>
      </c>
      <c r="C1067" s="66" t="s">
        <v>411</v>
      </c>
      <c r="D1067" t="s">
        <v>187</v>
      </c>
      <c r="E1067" s="27" t="s">
        <v>469</v>
      </c>
      <c r="F1067" s="101" t="s">
        <v>303</v>
      </c>
      <c r="G1067" t="s">
        <v>244</v>
      </c>
      <c r="H1067">
        <v>45.5</v>
      </c>
      <c r="I1067" s="27">
        <f t="shared" si="53"/>
        <v>40</v>
      </c>
      <c r="J1067" s="27">
        <f t="shared" si="54"/>
        <v>5.5</v>
      </c>
      <c r="K1067" s="62">
        <f t="shared" si="55"/>
        <v>0.87912087912087911</v>
      </c>
      <c r="L1067" s="27"/>
      <c r="M1067">
        <v>25</v>
      </c>
      <c r="N1067">
        <v>4</v>
      </c>
      <c r="O1067">
        <v>2</v>
      </c>
      <c r="P1067">
        <v>9</v>
      </c>
      <c r="Q1067">
        <v>2</v>
      </c>
      <c r="R1067">
        <v>1.5</v>
      </c>
      <c r="S1067">
        <v>1</v>
      </c>
      <c r="T1067">
        <v>1</v>
      </c>
    </row>
    <row r="1068" spans="1:20" x14ac:dyDescent="0.2">
      <c r="A1068" s="66" t="s">
        <v>386</v>
      </c>
      <c r="B1068" s="66" t="s">
        <v>463</v>
      </c>
      <c r="C1068" s="66" t="s">
        <v>411</v>
      </c>
      <c r="D1068" t="s">
        <v>187</v>
      </c>
      <c r="E1068" s="27" t="s">
        <v>469</v>
      </c>
      <c r="F1068" s="101" t="s">
        <v>303</v>
      </c>
      <c r="G1068" t="s">
        <v>308</v>
      </c>
      <c r="H1068">
        <v>12.5</v>
      </c>
      <c r="I1068" s="27">
        <f t="shared" si="53"/>
        <v>11</v>
      </c>
      <c r="J1068" s="27">
        <f t="shared" si="54"/>
        <v>1.5</v>
      </c>
      <c r="K1068" s="62">
        <f t="shared" si="55"/>
        <v>0.88</v>
      </c>
      <c r="L1068" s="27"/>
      <c r="M1068">
        <v>5</v>
      </c>
      <c r="N1068">
        <v>0.5</v>
      </c>
      <c r="O1068">
        <v>2.5</v>
      </c>
      <c r="P1068">
        <v>3</v>
      </c>
      <c r="Q1068">
        <v>0</v>
      </c>
      <c r="R1068">
        <v>0</v>
      </c>
      <c r="S1068">
        <v>1</v>
      </c>
      <c r="T1068">
        <v>0.5</v>
      </c>
    </row>
    <row r="1069" spans="1:20" x14ac:dyDescent="0.2">
      <c r="A1069" s="66" t="s">
        <v>386</v>
      </c>
      <c r="B1069" s="66" t="s">
        <v>457</v>
      </c>
      <c r="C1069" s="66" t="s">
        <v>411</v>
      </c>
      <c r="D1069" t="s">
        <v>193</v>
      </c>
      <c r="E1069" s="27" t="s">
        <v>470</v>
      </c>
      <c r="F1069" s="101" t="s">
        <v>303</v>
      </c>
      <c r="G1069" t="s">
        <v>238</v>
      </c>
      <c r="H1069">
        <v>18</v>
      </c>
      <c r="I1069" s="27">
        <f t="shared" si="53"/>
        <v>18</v>
      </c>
      <c r="J1069" s="27">
        <f t="shared" si="54"/>
        <v>0</v>
      </c>
      <c r="K1069" s="62">
        <f t="shared" si="55"/>
        <v>1</v>
      </c>
      <c r="L1069" s="27"/>
      <c r="M1069">
        <v>10</v>
      </c>
      <c r="N1069">
        <v>2</v>
      </c>
      <c r="O1069">
        <v>3</v>
      </c>
      <c r="P1069">
        <v>3</v>
      </c>
      <c r="Q1069">
        <v>0</v>
      </c>
      <c r="R1069">
        <v>0</v>
      </c>
      <c r="S1069">
        <v>0</v>
      </c>
      <c r="T1069">
        <v>0</v>
      </c>
    </row>
    <row r="1070" spans="1:20" x14ac:dyDescent="0.2">
      <c r="A1070" s="66" t="s">
        <v>386</v>
      </c>
      <c r="B1070" s="66" t="s">
        <v>457</v>
      </c>
      <c r="C1070" s="66" t="s">
        <v>411</v>
      </c>
      <c r="D1070" t="s">
        <v>193</v>
      </c>
      <c r="E1070" s="27" t="s">
        <v>470</v>
      </c>
      <c r="F1070" s="101" t="s">
        <v>303</v>
      </c>
      <c r="G1070" t="s">
        <v>240</v>
      </c>
      <c r="H1070">
        <v>4</v>
      </c>
      <c r="I1070" s="27">
        <f t="shared" si="53"/>
        <v>3</v>
      </c>
      <c r="J1070" s="27">
        <f t="shared" si="54"/>
        <v>1</v>
      </c>
      <c r="K1070" s="62">
        <f t="shared" si="55"/>
        <v>0.75</v>
      </c>
      <c r="L1070" s="27"/>
      <c r="M1070">
        <v>1</v>
      </c>
      <c r="N1070">
        <v>1</v>
      </c>
      <c r="O1070">
        <v>0</v>
      </c>
      <c r="P1070">
        <v>1</v>
      </c>
      <c r="Q1070">
        <v>1</v>
      </c>
      <c r="R1070">
        <v>0</v>
      </c>
      <c r="S1070">
        <v>0</v>
      </c>
      <c r="T1070">
        <v>0</v>
      </c>
    </row>
    <row r="1071" spans="1:20" x14ac:dyDescent="0.2">
      <c r="A1071" s="66" t="s">
        <v>386</v>
      </c>
      <c r="B1071" s="66" t="s">
        <v>457</v>
      </c>
      <c r="C1071" s="66" t="s">
        <v>411</v>
      </c>
      <c r="D1071" t="s">
        <v>193</v>
      </c>
      <c r="E1071" s="27" t="s">
        <v>470</v>
      </c>
      <c r="F1071" s="101" t="s">
        <v>303</v>
      </c>
      <c r="G1071" t="s">
        <v>239</v>
      </c>
      <c r="H1071">
        <v>9</v>
      </c>
      <c r="I1071" s="27">
        <f t="shared" si="53"/>
        <v>9</v>
      </c>
      <c r="J1071" s="27">
        <f t="shared" si="54"/>
        <v>0</v>
      </c>
      <c r="K1071" s="62">
        <f t="shared" si="55"/>
        <v>1</v>
      </c>
      <c r="L1071" s="27"/>
      <c r="M1071">
        <v>4</v>
      </c>
      <c r="N1071">
        <v>1</v>
      </c>
      <c r="O1071">
        <v>0</v>
      </c>
      <c r="P1071">
        <v>4</v>
      </c>
      <c r="Q1071">
        <v>0</v>
      </c>
      <c r="R1071">
        <v>0</v>
      </c>
      <c r="S1071">
        <v>0</v>
      </c>
      <c r="T1071">
        <v>0</v>
      </c>
    </row>
    <row r="1072" spans="1:20" x14ac:dyDescent="0.2">
      <c r="A1072" s="66" t="s">
        <v>386</v>
      </c>
      <c r="B1072" s="66" t="s">
        <v>457</v>
      </c>
      <c r="C1072" s="66" t="s">
        <v>411</v>
      </c>
      <c r="D1072" t="s">
        <v>193</v>
      </c>
      <c r="E1072" s="27" t="s">
        <v>470</v>
      </c>
      <c r="F1072" s="101" t="s">
        <v>303</v>
      </c>
      <c r="G1072" t="s">
        <v>242</v>
      </c>
      <c r="H1072">
        <v>25</v>
      </c>
      <c r="I1072" s="27">
        <f t="shared" si="53"/>
        <v>24</v>
      </c>
      <c r="J1072" s="27">
        <f t="shared" si="54"/>
        <v>1</v>
      </c>
      <c r="K1072" s="62">
        <f t="shared" si="55"/>
        <v>0.96</v>
      </c>
      <c r="L1072" s="27"/>
      <c r="M1072">
        <v>21</v>
      </c>
      <c r="N1072">
        <v>2</v>
      </c>
      <c r="O1072">
        <v>1</v>
      </c>
      <c r="P1072">
        <v>0</v>
      </c>
      <c r="Q1072">
        <v>0</v>
      </c>
      <c r="R1072">
        <v>0</v>
      </c>
      <c r="S1072">
        <v>0</v>
      </c>
      <c r="T1072">
        <v>1</v>
      </c>
    </row>
    <row r="1073" spans="1:20" x14ac:dyDescent="0.2">
      <c r="A1073" s="66" t="s">
        <v>386</v>
      </c>
      <c r="B1073" s="66" t="s">
        <v>457</v>
      </c>
      <c r="C1073" s="66" t="s">
        <v>411</v>
      </c>
      <c r="D1073" t="s">
        <v>193</v>
      </c>
      <c r="E1073" s="27" t="s">
        <v>470</v>
      </c>
      <c r="F1073" s="101" t="s">
        <v>303</v>
      </c>
      <c r="G1073" t="s">
        <v>244</v>
      </c>
      <c r="H1073">
        <v>29</v>
      </c>
      <c r="I1073" s="27">
        <f t="shared" si="53"/>
        <v>27</v>
      </c>
      <c r="J1073" s="27">
        <f t="shared" si="54"/>
        <v>2</v>
      </c>
      <c r="K1073" s="62">
        <f t="shared" si="55"/>
        <v>0.93103448275862066</v>
      </c>
      <c r="L1073" s="27"/>
      <c r="M1073">
        <v>9</v>
      </c>
      <c r="N1073">
        <v>2</v>
      </c>
      <c r="O1073">
        <v>12</v>
      </c>
      <c r="P1073">
        <v>4</v>
      </c>
      <c r="Q1073">
        <v>0.5</v>
      </c>
      <c r="R1073">
        <v>0</v>
      </c>
      <c r="S1073">
        <v>1</v>
      </c>
      <c r="T1073">
        <v>0.5</v>
      </c>
    </row>
    <row r="1074" spans="1:20" x14ac:dyDescent="0.2">
      <c r="A1074" s="66" t="s">
        <v>386</v>
      </c>
      <c r="B1074" s="66" t="s">
        <v>457</v>
      </c>
      <c r="C1074" s="66" t="s">
        <v>411</v>
      </c>
      <c r="D1074" t="s">
        <v>193</v>
      </c>
      <c r="E1074" s="27" t="s">
        <v>470</v>
      </c>
      <c r="F1074" s="101" t="s">
        <v>303</v>
      </c>
      <c r="G1074" t="s">
        <v>308</v>
      </c>
      <c r="H1074">
        <v>7</v>
      </c>
      <c r="I1074" s="27">
        <f t="shared" si="53"/>
        <v>7</v>
      </c>
      <c r="J1074" s="27">
        <f t="shared" si="54"/>
        <v>0</v>
      </c>
      <c r="K1074" s="62">
        <f t="shared" si="55"/>
        <v>1</v>
      </c>
      <c r="L1074" s="27"/>
      <c r="M1074">
        <v>1</v>
      </c>
      <c r="N1074">
        <v>3</v>
      </c>
      <c r="O1074">
        <v>1</v>
      </c>
      <c r="P1074">
        <v>2</v>
      </c>
      <c r="Q1074">
        <v>0</v>
      </c>
      <c r="R1074">
        <v>0</v>
      </c>
      <c r="S1074">
        <v>0</v>
      </c>
      <c r="T1074">
        <v>0</v>
      </c>
    </row>
    <row r="1075" spans="1:20" x14ac:dyDescent="0.2">
      <c r="A1075" s="66" t="s">
        <v>387</v>
      </c>
      <c r="B1075" s="66" t="s">
        <v>471</v>
      </c>
      <c r="C1075" s="66" t="s">
        <v>412</v>
      </c>
      <c r="D1075" t="s">
        <v>117</v>
      </c>
      <c r="E1075" s="27" t="s">
        <v>472</v>
      </c>
      <c r="F1075" s="101" t="s">
        <v>303</v>
      </c>
      <c r="G1075" t="s">
        <v>238</v>
      </c>
      <c r="H1075">
        <v>4</v>
      </c>
      <c r="I1075" s="27">
        <f t="shared" si="53"/>
        <v>4</v>
      </c>
      <c r="J1075" s="27">
        <f t="shared" si="54"/>
        <v>0</v>
      </c>
      <c r="K1075" s="62">
        <f t="shared" si="55"/>
        <v>1</v>
      </c>
      <c r="L1075" s="27"/>
      <c r="M1075">
        <v>4</v>
      </c>
      <c r="N1075">
        <v>0</v>
      </c>
      <c r="O1075">
        <v>0</v>
      </c>
      <c r="P1075">
        <v>0</v>
      </c>
      <c r="Q1075">
        <v>0</v>
      </c>
      <c r="R1075">
        <v>0</v>
      </c>
      <c r="S1075">
        <v>0</v>
      </c>
      <c r="T1075">
        <v>0</v>
      </c>
    </row>
    <row r="1076" spans="1:20" x14ac:dyDescent="0.2">
      <c r="A1076" s="66" t="s">
        <v>387</v>
      </c>
      <c r="B1076" s="66" t="s">
        <v>471</v>
      </c>
      <c r="C1076" s="66" t="s">
        <v>412</v>
      </c>
      <c r="D1076" t="s">
        <v>117</v>
      </c>
      <c r="E1076" s="27" t="s">
        <v>472</v>
      </c>
      <c r="F1076" s="101" t="s">
        <v>303</v>
      </c>
      <c r="G1076" t="s">
        <v>240</v>
      </c>
      <c r="H1076">
        <v>7.5</v>
      </c>
      <c r="I1076" s="27">
        <f t="shared" si="53"/>
        <v>6</v>
      </c>
      <c r="J1076" s="27">
        <f t="shared" si="54"/>
        <v>1.5</v>
      </c>
      <c r="K1076" s="62">
        <f t="shared" si="55"/>
        <v>0.8</v>
      </c>
      <c r="L1076" s="27"/>
      <c r="M1076">
        <v>0.5</v>
      </c>
      <c r="N1076">
        <v>0</v>
      </c>
      <c r="O1076">
        <v>1</v>
      </c>
      <c r="P1076">
        <v>4.5</v>
      </c>
      <c r="Q1076">
        <v>1</v>
      </c>
      <c r="R1076">
        <v>0</v>
      </c>
      <c r="S1076">
        <v>0.5</v>
      </c>
      <c r="T1076">
        <v>0</v>
      </c>
    </row>
    <row r="1077" spans="1:20" x14ac:dyDescent="0.2">
      <c r="A1077" s="66" t="s">
        <v>387</v>
      </c>
      <c r="B1077" s="66" t="s">
        <v>471</v>
      </c>
      <c r="C1077" s="66" t="s">
        <v>412</v>
      </c>
      <c r="D1077" t="s">
        <v>117</v>
      </c>
      <c r="E1077" s="27" t="s">
        <v>472</v>
      </c>
      <c r="F1077" s="101" t="s">
        <v>303</v>
      </c>
      <c r="G1077" t="s">
        <v>239</v>
      </c>
      <c r="H1077">
        <v>4</v>
      </c>
      <c r="I1077" s="27">
        <f t="shared" si="53"/>
        <v>3.5</v>
      </c>
      <c r="J1077" s="27">
        <f t="shared" si="54"/>
        <v>0.5</v>
      </c>
      <c r="K1077" s="62">
        <f t="shared" si="55"/>
        <v>0.875</v>
      </c>
      <c r="L1077" s="27"/>
      <c r="M1077">
        <v>1</v>
      </c>
      <c r="N1077">
        <v>1</v>
      </c>
      <c r="O1077">
        <v>1.5</v>
      </c>
      <c r="P1077">
        <v>0</v>
      </c>
      <c r="Q1077">
        <v>0</v>
      </c>
      <c r="R1077">
        <v>0</v>
      </c>
      <c r="S1077">
        <v>0.5</v>
      </c>
      <c r="T1077">
        <v>0</v>
      </c>
    </row>
    <row r="1078" spans="1:20" x14ac:dyDescent="0.2">
      <c r="A1078" s="66" t="s">
        <v>387</v>
      </c>
      <c r="B1078" s="66" t="s">
        <v>471</v>
      </c>
      <c r="C1078" s="66" t="s">
        <v>412</v>
      </c>
      <c r="D1078" t="s">
        <v>117</v>
      </c>
      <c r="E1078" s="27" t="s">
        <v>472</v>
      </c>
      <c r="F1078" s="101" t="s">
        <v>303</v>
      </c>
      <c r="G1078" t="s">
        <v>242</v>
      </c>
      <c r="H1078">
        <v>3</v>
      </c>
      <c r="I1078" s="27">
        <f t="shared" si="53"/>
        <v>3</v>
      </c>
      <c r="J1078" s="27">
        <f t="shared" si="54"/>
        <v>0</v>
      </c>
      <c r="K1078" s="62">
        <f t="shared" si="55"/>
        <v>1</v>
      </c>
      <c r="L1078" s="27"/>
      <c r="M1078">
        <v>3</v>
      </c>
      <c r="N1078">
        <v>0</v>
      </c>
      <c r="O1078">
        <v>0</v>
      </c>
      <c r="P1078">
        <v>0</v>
      </c>
      <c r="Q1078">
        <v>0</v>
      </c>
      <c r="R1078">
        <v>0</v>
      </c>
      <c r="S1078">
        <v>0</v>
      </c>
      <c r="T1078">
        <v>0</v>
      </c>
    </row>
    <row r="1079" spans="1:20" x14ac:dyDescent="0.2">
      <c r="A1079" s="66" t="s">
        <v>387</v>
      </c>
      <c r="B1079" s="66" t="s">
        <v>471</v>
      </c>
      <c r="C1079" s="66" t="s">
        <v>412</v>
      </c>
      <c r="D1079" t="s">
        <v>117</v>
      </c>
      <c r="E1079" s="27" t="s">
        <v>472</v>
      </c>
      <c r="F1079" s="101" t="s">
        <v>303</v>
      </c>
      <c r="G1079" t="s">
        <v>244</v>
      </c>
      <c r="H1079">
        <v>28.5</v>
      </c>
      <c r="I1079" s="27">
        <f t="shared" si="53"/>
        <v>27.5</v>
      </c>
      <c r="J1079" s="27">
        <f t="shared" si="54"/>
        <v>1</v>
      </c>
      <c r="K1079" s="62">
        <f t="shared" si="55"/>
        <v>0.96491228070175439</v>
      </c>
      <c r="L1079" s="27"/>
      <c r="M1079">
        <v>11</v>
      </c>
      <c r="N1079">
        <v>4</v>
      </c>
      <c r="O1079">
        <v>9.5</v>
      </c>
      <c r="P1079">
        <v>3</v>
      </c>
      <c r="Q1079">
        <v>0</v>
      </c>
      <c r="R1079">
        <v>1</v>
      </c>
      <c r="S1079">
        <v>0</v>
      </c>
      <c r="T1079">
        <v>0</v>
      </c>
    </row>
    <row r="1080" spans="1:20" x14ac:dyDescent="0.2">
      <c r="A1080" s="66" t="s">
        <v>387</v>
      </c>
      <c r="B1080" s="66" t="s">
        <v>471</v>
      </c>
      <c r="C1080" s="66" t="s">
        <v>412</v>
      </c>
      <c r="D1080" t="s">
        <v>117</v>
      </c>
      <c r="E1080" s="27" t="s">
        <v>472</v>
      </c>
      <c r="F1080" s="101" t="s">
        <v>303</v>
      </c>
      <c r="G1080" t="s">
        <v>308</v>
      </c>
      <c r="H1080">
        <v>16.5</v>
      </c>
      <c r="I1080" s="27">
        <f t="shared" ref="I1080:I1143" si="56">SUM(M1080:P1080)</f>
        <v>13.5</v>
      </c>
      <c r="J1080" s="27">
        <f t="shared" ref="J1080:J1143" si="57">SUM(Q1080:T1080)</f>
        <v>3</v>
      </c>
      <c r="K1080" s="62">
        <f t="shared" ref="K1080:K1143" si="58">I1080/H1080</f>
        <v>0.81818181818181823</v>
      </c>
      <c r="L1080" s="27"/>
      <c r="M1080">
        <v>4</v>
      </c>
      <c r="N1080">
        <v>3</v>
      </c>
      <c r="O1080">
        <v>1.5</v>
      </c>
      <c r="P1080">
        <v>5</v>
      </c>
      <c r="Q1080">
        <v>1.5</v>
      </c>
      <c r="R1080">
        <v>1</v>
      </c>
      <c r="S1080">
        <v>0</v>
      </c>
      <c r="T1080">
        <v>0.5</v>
      </c>
    </row>
    <row r="1081" spans="1:20" x14ac:dyDescent="0.2">
      <c r="A1081" s="66" t="s">
        <v>387</v>
      </c>
      <c r="B1081" s="66" t="s">
        <v>471</v>
      </c>
      <c r="C1081" s="66" t="s">
        <v>412</v>
      </c>
      <c r="D1081" t="s">
        <v>142</v>
      </c>
      <c r="E1081" s="27" t="s">
        <v>473</v>
      </c>
      <c r="F1081" s="101" t="s">
        <v>303</v>
      </c>
      <c r="G1081" t="s">
        <v>238</v>
      </c>
      <c r="H1081">
        <v>4</v>
      </c>
      <c r="I1081" s="27">
        <f t="shared" si="56"/>
        <v>4</v>
      </c>
      <c r="J1081" s="27">
        <f t="shared" si="57"/>
        <v>0</v>
      </c>
      <c r="K1081" s="62">
        <f t="shared" si="58"/>
        <v>1</v>
      </c>
      <c r="L1081" s="27"/>
      <c r="M1081">
        <v>3</v>
      </c>
      <c r="N1081">
        <v>0</v>
      </c>
      <c r="O1081">
        <v>0</v>
      </c>
      <c r="P1081">
        <v>1</v>
      </c>
      <c r="Q1081">
        <v>0</v>
      </c>
      <c r="R1081">
        <v>0</v>
      </c>
      <c r="S1081">
        <v>0</v>
      </c>
      <c r="T1081">
        <v>0</v>
      </c>
    </row>
    <row r="1082" spans="1:20" x14ac:dyDescent="0.2">
      <c r="A1082" s="66" t="s">
        <v>387</v>
      </c>
      <c r="B1082" s="66" t="s">
        <v>471</v>
      </c>
      <c r="C1082" s="66" t="s">
        <v>412</v>
      </c>
      <c r="D1082" t="s">
        <v>142</v>
      </c>
      <c r="E1082" s="27" t="s">
        <v>473</v>
      </c>
      <c r="F1082" s="101" t="s">
        <v>303</v>
      </c>
      <c r="G1082" t="s">
        <v>240</v>
      </c>
      <c r="H1082">
        <v>1</v>
      </c>
      <c r="I1082" s="27">
        <f t="shared" si="56"/>
        <v>1</v>
      </c>
      <c r="J1082" s="27">
        <f t="shared" si="57"/>
        <v>0</v>
      </c>
      <c r="K1082" s="62">
        <f t="shared" si="58"/>
        <v>1</v>
      </c>
      <c r="L1082" s="27"/>
      <c r="M1082">
        <v>0</v>
      </c>
      <c r="N1082">
        <v>1</v>
      </c>
      <c r="O1082">
        <v>0</v>
      </c>
      <c r="P1082">
        <v>0</v>
      </c>
      <c r="Q1082">
        <v>0</v>
      </c>
      <c r="R1082">
        <v>0</v>
      </c>
      <c r="S1082">
        <v>0</v>
      </c>
      <c r="T1082">
        <v>0</v>
      </c>
    </row>
    <row r="1083" spans="1:20" x14ac:dyDescent="0.2">
      <c r="A1083" s="66" t="s">
        <v>387</v>
      </c>
      <c r="B1083" s="66" t="s">
        <v>471</v>
      </c>
      <c r="C1083" s="66" t="s">
        <v>412</v>
      </c>
      <c r="D1083" t="s">
        <v>142</v>
      </c>
      <c r="E1083" s="27" t="s">
        <v>473</v>
      </c>
      <c r="F1083" s="101" t="s">
        <v>303</v>
      </c>
      <c r="G1083" t="s">
        <v>239</v>
      </c>
      <c r="H1083">
        <v>7</v>
      </c>
      <c r="I1083" s="27">
        <f t="shared" si="56"/>
        <v>6</v>
      </c>
      <c r="J1083" s="27">
        <f t="shared" si="57"/>
        <v>1</v>
      </c>
      <c r="K1083" s="62">
        <f t="shared" si="58"/>
        <v>0.8571428571428571</v>
      </c>
      <c r="L1083" s="27"/>
      <c r="M1083">
        <v>2</v>
      </c>
      <c r="N1083">
        <v>0</v>
      </c>
      <c r="O1083">
        <v>2</v>
      </c>
      <c r="P1083">
        <v>2</v>
      </c>
      <c r="Q1083">
        <v>0</v>
      </c>
      <c r="R1083">
        <v>0</v>
      </c>
      <c r="S1083">
        <v>0</v>
      </c>
      <c r="T1083">
        <v>1</v>
      </c>
    </row>
    <row r="1084" spans="1:20" x14ac:dyDescent="0.2">
      <c r="A1084" s="66" t="s">
        <v>387</v>
      </c>
      <c r="B1084" s="66" t="s">
        <v>471</v>
      </c>
      <c r="C1084" s="66" t="s">
        <v>412</v>
      </c>
      <c r="D1084" t="s">
        <v>142</v>
      </c>
      <c r="E1084" s="27" t="s">
        <v>473</v>
      </c>
      <c r="F1084" s="101" t="s">
        <v>303</v>
      </c>
      <c r="G1084" t="s">
        <v>244</v>
      </c>
      <c r="H1084">
        <v>25.5</v>
      </c>
      <c r="I1084" s="27">
        <f t="shared" si="56"/>
        <v>22.5</v>
      </c>
      <c r="J1084" s="27">
        <f t="shared" si="57"/>
        <v>3</v>
      </c>
      <c r="K1084" s="62">
        <f t="shared" si="58"/>
        <v>0.88235294117647056</v>
      </c>
      <c r="L1084" s="27"/>
      <c r="M1084">
        <v>7.5</v>
      </c>
      <c r="N1084">
        <v>5</v>
      </c>
      <c r="O1084">
        <v>6</v>
      </c>
      <c r="P1084">
        <v>4</v>
      </c>
      <c r="Q1084">
        <v>2</v>
      </c>
      <c r="R1084">
        <v>0</v>
      </c>
      <c r="S1084">
        <v>0</v>
      </c>
      <c r="T1084">
        <v>1</v>
      </c>
    </row>
    <row r="1085" spans="1:20" x14ac:dyDescent="0.2">
      <c r="A1085" s="66" t="s">
        <v>387</v>
      </c>
      <c r="B1085" s="66" t="s">
        <v>471</v>
      </c>
      <c r="C1085" s="66" t="s">
        <v>412</v>
      </c>
      <c r="D1085" t="s">
        <v>142</v>
      </c>
      <c r="E1085" s="27" t="s">
        <v>473</v>
      </c>
      <c r="F1085" s="101" t="s">
        <v>303</v>
      </c>
      <c r="G1085" t="s">
        <v>308</v>
      </c>
      <c r="H1085">
        <v>12.5</v>
      </c>
      <c r="I1085" s="27">
        <f t="shared" si="56"/>
        <v>9.5</v>
      </c>
      <c r="J1085" s="27">
        <f t="shared" si="57"/>
        <v>3</v>
      </c>
      <c r="K1085" s="62">
        <f t="shared" si="58"/>
        <v>0.76</v>
      </c>
      <c r="L1085" s="27"/>
      <c r="M1085">
        <v>2</v>
      </c>
      <c r="N1085">
        <v>2</v>
      </c>
      <c r="O1085">
        <v>3</v>
      </c>
      <c r="P1085">
        <v>2.5</v>
      </c>
      <c r="Q1085">
        <v>1</v>
      </c>
      <c r="R1085">
        <v>0</v>
      </c>
      <c r="S1085">
        <v>1</v>
      </c>
      <c r="T1085">
        <v>1</v>
      </c>
    </row>
    <row r="1086" spans="1:20" x14ac:dyDescent="0.2">
      <c r="A1086" s="66" t="s">
        <v>387</v>
      </c>
      <c r="B1086" s="66" t="s">
        <v>471</v>
      </c>
      <c r="C1086" s="66" t="s">
        <v>412</v>
      </c>
      <c r="D1086" t="s">
        <v>188</v>
      </c>
      <c r="E1086" s="27" t="s">
        <v>474</v>
      </c>
      <c r="F1086" s="101" t="s">
        <v>303</v>
      </c>
      <c r="G1086" t="s">
        <v>238</v>
      </c>
      <c r="H1086">
        <v>11</v>
      </c>
      <c r="I1086" s="27">
        <f t="shared" si="56"/>
        <v>11</v>
      </c>
      <c r="J1086" s="27">
        <f t="shared" si="57"/>
        <v>0</v>
      </c>
      <c r="K1086" s="62">
        <f t="shared" si="58"/>
        <v>1</v>
      </c>
      <c r="L1086" s="27"/>
      <c r="M1086">
        <v>10</v>
      </c>
      <c r="N1086">
        <v>1</v>
      </c>
      <c r="O1086">
        <v>0</v>
      </c>
      <c r="P1086">
        <v>0</v>
      </c>
      <c r="Q1086">
        <v>0</v>
      </c>
      <c r="R1086">
        <v>0</v>
      </c>
      <c r="S1086">
        <v>0</v>
      </c>
      <c r="T1086">
        <v>0</v>
      </c>
    </row>
    <row r="1087" spans="1:20" x14ac:dyDescent="0.2">
      <c r="A1087" s="66" t="s">
        <v>387</v>
      </c>
      <c r="B1087" s="66" t="s">
        <v>471</v>
      </c>
      <c r="C1087" s="66" t="s">
        <v>412</v>
      </c>
      <c r="D1087" t="s">
        <v>188</v>
      </c>
      <c r="E1087" s="27" t="s">
        <v>474</v>
      </c>
      <c r="F1087" s="101" t="s">
        <v>303</v>
      </c>
      <c r="G1087" t="s">
        <v>240</v>
      </c>
      <c r="H1087">
        <v>6.5</v>
      </c>
      <c r="I1087" s="27">
        <f t="shared" si="56"/>
        <v>4.5</v>
      </c>
      <c r="J1087" s="27">
        <f t="shared" si="57"/>
        <v>2</v>
      </c>
      <c r="K1087" s="62">
        <f t="shared" si="58"/>
        <v>0.69230769230769229</v>
      </c>
      <c r="L1087" s="27"/>
      <c r="M1087">
        <v>0</v>
      </c>
      <c r="N1087">
        <v>0</v>
      </c>
      <c r="O1087">
        <v>0</v>
      </c>
      <c r="P1087">
        <v>4.5</v>
      </c>
      <c r="Q1087">
        <v>0</v>
      </c>
      <c r="R1087">
        <v>1</v>
      </c>
      <c r="S1087">
        <v>1</v>
      </c>
      <c r="T1087">
        <v>0</v>
      </c>
    </row>
    <row r="1088" spans="1:20" x14ac:dyDescent="0.2">
      <c r="A1088" s="66" t="s">
        <v>387</v>
      </c>
      <c r="B1088" s="66" t="s">
        <v>471</v>
      </c>
      <c r="C1088" s="66" t="s">
        <v>412</v>
      </c>
      <c r="D1088" t="s">
        <v>188</v>
      </c>
      <c r="E1088" s="27" t="s">
        <v>474</v>
      </c>
      <c r="F1088" s="101" t="s">
        <v>303</v>
      </c>
      <c r="G1088" t="s">
        <v>239</v>
      </c>
      <c r="H1088">
        <v>5</v>
      </c>
      <c r="I1088" s="27">
        <f t="shared" si="56"/>
        <v>5</v>
      </c>
      <c r="J1088" s="27">
        <f t="shared" si="57"/>
        <v>0</v>
      </c>
      <c r="K1088" s="62">
        <f t="shared" si="58"/>
        <v>1</v>
      </c>
      <c r="L1088" s="27"/>
      <c r="M1088">
        <v>4</v>
      </c>
      <c r="N1088">
        <v>0</v>
      </c>
      <c r="O1088">
        <v>0</v>
      </c>
      <c r="P1088">
        <v>1</v>
      </c>
      <c r="Q1088">
        <v>0</v>
      </c>
      <c r="R1088">
        <v>0</v>
      </c>
      <c r="S1088">
        <v>0</v>
      </c>
      <c r="T1088">
        <v>0</v>
      </c>
    </row>
    <row r="1089" spans="1:20" x14ac:dyDescent="0.2">
      <c r="A1089" s="66" t="s">
        <v>387</v>
      </c>
      <c r="B1089" s="66" t="s">
        <v>471</v>
      </c>
      <c r="C1089" s="66" t="s">
        <v>412</v>
      </c>
      <c r="D1089" t="s">
        <v>188</v>
      </c>
      <c r="E1089" s="27" t="s">
        <v>474</v>
      </c>
      <c r="F1089" s="101" t="s">
        <v>303</v>
      </c>
      <c r="G1089" t="s">
        <v>242</v>
      </c>
      <c r="H1089">
        <v>2</v>
      </c>
      <c r="I1089" s="27">
        <f t="shared" si="56"/>
        <v>2</v>
      </c>
      <c r="J1089" s="27">
        <f t="shared" si="57"/>
        <v>0</v>
      </c>
      <c r="K1089" s="62">
        <f t="shared" si="58"/>
        <v>1</v>
      </c>
      <c r="L1089" s="27"/>
      <c r="M1089">
        <v>0</v>
      </c>
      <c r="N1089">
        <v>1</v>
      </c>
      <c r="O1089">
        <v>1</v>
      </c>
      <c r="P1089">
        <v>0</v>
      </c>
      <c r="Q1089">
        <v>0</v>
      </c>
      <c r="R1089">
        <v>0</v>
      </c>
      <c r="S1089">
        <v>0</v>
      </c>
      <c r="T1089">
        <v>0</v>
      </c>
    </row>
    <row r="1090" spans="1:20" x14ac:dyDescent="0.2">
      <c r="A1090" s="66" t="s">
        <v>387</v>
      </c>
      <c r="B1090" s="66" t="s">
        <v>471</v>
      </c>
      <c r="C1090" s="66" t="s">
        <v>412</v>
      </c>
      <c r="D1090" t="s">
        <v>188</v>
      </c>
      <c r="E1090" s="27" t="s">
        <v>474</v>
      </c>
      <c r="F1090" s="101" t="s">
        <v>303</v>
      </c>
      <c r="G1090" t="s">
        <v>244</v>
      </c>
      <c r="H1090">
        <v>29</v>
      </c>
      <c r="I1090" s="27">
        <f t="shared" si="56"/>
        <v>20.5</v>
      </c>
      <c r="J1090" s="27">
        <f t="shared" si="57"/>
        <v>8.5</v>
      </c>
      <c r="K1090" s="62">
        <f t="shared" si="58"/>
        <v>0.7068965517241379</v>
      </c>
      <c r="L1090" s="27"/>
      <c r="M1090">
        <v>5.5</v>
      </c>
      <c r="N1090">
        <v>2</v>
      </c>
      <c r="O1090">
        <v>5</v>
      </c>
      <c r="P1090">
        <v>8</v>
      </c>
      <c r="Q1090">
        <v>2</v>
      </c>
      <c r="R1090">
        <v>4</v>
      </c>
      <c r="S1090">
        <v>0</v>
      </c>
      <c r="T1090">
        <v>2.5</v>
      </c>
    </row>
    <row r="1091" spans="1:20" x14ac:dyDescent="0.2">
      <c r="A1091" s="66" t="s">
        <v>387</v>
      </c>
      <c r="B1091" s="66" t="s">
        <v>471</v>
      </c>
      <c r="C1091" s="66" t="s">
        <v>412</v>
      </c>
      <c r="D1091" t="s">
        <v>188</v>
      </c>
      <c r="E1091" s="27" t="s">
        <v>474</v>
      </c>
      <c r="F1091" s="101" t="s">
        <v>303</v>
      </c>
      <c r="G1091" t="s">
        <v>308</v>
      </c>
      <c r="H1091">
        <v>20</v>
      </c>
      <c r="I1091" s="27">
        <f t="shared" si="56"/>
        <v>14</v>
      </c>
      <c r="J1091" s="27">
        <f t="shared" si="57"/>
        <v>6</v>
      </c>
      <c r="K1091" s="62">
        <f t="shared" si="58"/>
        <v>0.7</v>
      </c>
      <c r="L1091" s="27"/>
      <c r="M1091">
        <v>4</v>
      </c>
      <c r="N1091">
        <v>3</v>
      </c>
      <c r="O1091">
        <v>1</v>
      </c>
      <c r="P1091">
        <v>6</v>
      </c>
      <c r="Q1091">
        <v>1</v>
      </c>
      <c r="R1091">
        <v>4</v>
      </c>
      <c r="S1091">
        <v>1</v>
      </c>
      <c r="T1091">
        <v>0</v>
      </c>
    </row>
    <row r="1092" spans="1:20" x14ac:dyDescent="0.2">
      <c r="A1092" s="66" t="s">
        <v>387</v>
      </c>
      <c r="B1092" s="66" t="s">
        <v>471</v>
      </c>
      <c r="C1092" s="66" t="s">
        <v>412</v>
      </c>
      <c r="D1092" t="s">
        <v>213</v>
      </c>
      <c r="E1092" s="27" t="s">
        <v>475</v>
      </c>
      <c r="F1092" s="101" t="s">
        <v>303</v>
      </c>
      <c r="G1092" t="s">
        <v>238</v>
      </c>
      <c r="H1092">
        <v>1</v>
      </c>
      <c r="I1092" s="27">
        <f t="shared" si="56"/>
        <v>1</v>
      </c>
      <c r="J1092" s="27">
        <f t="shared" si="57"/>
        <v>0</v>
      </c>
      <c r="K1092" s="62">
        <f t="shared" si="58"/>
        <v>1</v>
      </c>
      <c r="L1092" s="27"/>
      <c r="M1092">
        <v>0</v>
      </c>
      <c r="N1092">
        <v>0</v>
      </c>
      <c r="O1092">
        <v>1</v>
      </c>
      <c r="P1092">
        <v>0</v>
      </c>
      <c r="Q1092">
        <v>0</v>
      </c>
      <c r="R1092">
        <v>0</v>
      </c>
      <c r="S1092">
        <v>0</v>
      </c>
      <c r="T1092">
        <v>0</v>
      </c>
    </row>
    <row r="1093" spans="1:20" x14ac:dyDescent="0.2">
      <c r="A1093" s="66" t="s">
        <v>387</v>
      </c>
      <c r="B1093" s="66" t="s">
        <v>471</v>
      </c>
      <c r="C1093" s="66" t="s">
        <v>412</v>
      </c>
      <c r="D1093" t="s">
        <v>213</v>
      </c>
      <c r="E1093" s="27" t="s">
        <v>475</v>
      </c>
      <c r="F1093" s="101" t="s">
        <v>303</v>
      </c>
      <c r="G1093" t="s">
        <v>240</v>
      </c>
      <c r="H1093">
        <v>7.5</v>
      </c>
      <c r="I1093" s="27">
        <f t="shared" si="56"/>
        <v>6.5</v>
      </c>
      <c r="J1093" s="27">
        <f t="shared" si="57"/>
        <v>1</v>
      </c>
      <c r="K1093" s="62">
        <f t="shared" si="58"/>
        <v>0.8666666666666667</v>
      </c>
      <c r="L1093" s="27"/>
      <c r="M1093">
        <v>2</v>
      </c>
      <c r="N1093">
        <v>0</v>
      </c>
      <c r="O1093">
        <v>0</v>
      </c>
      <c r="P1093">
        <v>4.5</v>
      </c>
      <c r="Q1093">
        <v>0</v>
      </c>
      <c r="R1093">
        <v>0</v>
      </c>
      <c r="S1093">
        <v>0</v>
      </c>
      <c r="T1093">
        <v>1</v>
      </c>
    </row>
    <row r="1094" spans="1:20" x14ac:dyDescent="0.2">
      <c r="A1094" s="66" t="s">
        <v>387</v>
      </c>
      <c r="B1094" s="66" t="s">
        <v>471</v>
      </c>
      <c r="C1094" s="66" t="s">
        <v>412</v>
      </c>
      <c r="D1094" t="s">
        <v>213</v>
      </c>
      <c r="E1094" s="27" t="s">
        <v>475</v>
      </c>
      <c r="F1094" s="101" t="s">
        <v>303</v>
      </c>
      <c r="G1094" t="s">
        <v>239</v>
      </c>
      <c r="H1094">
        <v>18.5</v>
      </c>
      <c r="I1094" s="27">
        <f t="shared" si="56"/>
        <v>16</v>
      </c>
      <c r="J1094" s="27">
        <f t="shared" si="57"/>
        <v>2.5</v>
      </c>
      <c r="K1094" s="62">
        <f t="shared" si="58"/>
        <v>0.86486486486486491</v>
      </c>
      <c r="L1094" s="27"/>
      <c r="M1094">
        <v>7</v>
      </c>
      <c r="N1094">
        <v>4</v>
      </c>
      <c r="O1094">
        <v>1</v>
      </c>
      <c r="P1094">
        <v>4</v>
      </c>
      <c r="Q1094">
        <v>0</v>
      </c>
      <c r="R1094">
        <v>1</v>
      </c>
      <c r="S1094">
        <v>0.5</v>
      </c>
      <c r="T1094">
        <v>1</v>
      </c>
    </row>
    <row r="1095" spans="1:20" x14ac:dyDescent="0.2">
      <c r="A1095" s="66" t="s">
        <v>387</v>
      </c>
      <c r="B1095" s="66" t="s">
        <v>471</v>
      </c>
      <c r="C1095" s="66" t="s">
        <v>412</v>
      </c>
      <c r="D1095" t="s">
        <v>213</v>
      </c>
      <c r="E1095" s="27" t="s">
        <v>475</v>
      </c>
      <c r="F1095" s="101" t="s">
        <v>303</v>
      </c>
      <c r="G1095" t="s">
        <v>244</v>
      </c>
      <c r="H1095">
        <v>69</v>
      </c>
      <c r="I1095" s="27">
        <f t="shared" si="56"/>
        <v>61</v>
      </c>
      <c r="J1095" s="27">
        <f t="shared" si="57"/>
        <v>8</v>
      </c>
      <c r="K1095" s="62">
        <f t="shared" si="58"/>
        <v>0.88405797101449279</v>
      </c>
      <c r="L1095" s="27"/>
      <c r="M1095">
        <v>41</v>
      </c>
      <c r="N1095">
        <v>7</v>
      </c>
      <c r="O1095">
        <v>7.5</v>
      </c>
      <c r="P1095">
        <v>5.5</v>
      </c>
      <c r="Q1095">
        <v>3</v>
      </c>
      <c r="R1095">
        <v>1</v>
      </c>
      <c r="S1095">
        <v>1</v>
      </c>
      <c r="T1095">
        <v>3</v>
      </c>
    </row>
    <row r="1096" spans="1:20" x14ac:dyDescent="0.2">
      <c r="A1096" s="66" t="s">
        <v>387</v>
      </c>
      <c r="B1096" s="66" t="s">
        <v>471</v>
      </c>
      <c r="C1096" s="66" t="s">
        <v>412</v>
      </c>
      <c r="D1096" t="s">
        <v>213</v>
      </c>
      <c r="E1096" s="27" t="s">
        <v>475</v>
      </c>
      <c r="F1096" s="101" t="s">
        <v>303</v>
      </c>
      <c r="G1096" t="s">
        <v>308</v>
      </c>
      <c r="H1096">
        <v>23</v>
      </c>
      <c r="I1096" s="27">
        <f t="shared" si="56"/>
        <v>20</v>
      </c>
      <c r="J1096" s="27">
        <f t="shared" si="57"/>
        <v>3</v>
      </c>
      <c r="K1096" s="62">
        <f t="shared" si="58"/>
        <v>0.86956521739130432</v>
      </c>
      <c r="L1096" s="27"/>
      <c r="M1096">
        <v>4.5</v>
      </c>
      <c r="N1096">
        <v>2.5</v>
      </c>
      <c r="O1096">
        <v>3</v>
      </c>
      <c r="P1096">
        <v>10</v>
      </c>
      <c r="Q1096">
        <v>1</v>
      </c>
      <c r="R1096">
        <v>1</v>
      </c>
      <c r="S1096">
        <v>1</v>
      </c>
      <c r="T1096">
        <v>0</v>
      </c>
    </row>
    <row r="1097" spans="1:20" x14ac:dyDescent="0.2">
      <c r="A1097" s="66" t="s">
        <v>388</v>
      </c>
      <c r="B1097" s="66" t="s">
        <v>437</v>
      </c>
      <c r="C1097" s="66" t="s">
        <v>413</v>
      </c>
      <c r="D1097" t="s">
        <v>77</v>
      </c>
      <c r="E1097" s="27" t="s">
        <v>476</v>
      </c>
      <c r="F1097" s="101" t="s">
        <v>303</v>
      </c>
      <c r="G1097" t="s">
        <v>238</v>
      </c>
      <c r="H1097">
        <v>12</v>
      </c>
      <c r="I1097" s="27">
        <f t="shared" si="56"/>
        <v>12</v>
      </c>
      <c r="J1097" s="27">
        <f t="shared" si="57"/>
        <v>0</v>
      </c>
      <c r="K1097" s="62">
        <f t="shared" si="58"/>
        <v>1</v>
      </c>
      <c r="L1097" s="27"/>
      <c r="M1097">
        <v>9</v>
      </c>
      <c r="N1097">
        <v>2</v>
      </c>
      <c r="O1097">
        <v>1</v>
      </c>
      <c r="P1097">
        <v>0</v>
      </c>
      <c r="Q1097">
        <v>0</v>
      </c>
      <c r="R1097">
        <v>0</v>
      </c>
      <c r="S1097">
        <v>0</v>
      </c>
      <c r="T1097">
        <v>0</v>
      </c>
    </row>
    <row r="1098" spans="1:20" x14ac:dyDescent="0.2">
      <c r="A1098" s="66" t="s">
        <v>388</v>
      </c>
      <c r="B1098" s="66" t="s">
        <v>437</v>
      </c>
      <c r="C1098" s="66" t="s">
        <v>413</v>
      </c>
      <c r="D1098" t="s">
        <v>77</v>
      </c>
      <c r="E1098" s="27" t="s">
        <v>476</v>
      </c>
      <c r="F1098" s="101" t="s">
        <v>303</v>
      </c>
      <c r="G1098" t="s">
        <v>240</v>
      </c>
      <c r="H1098">
        <v>2</v>
      </c>
      <c r="I1098" s="27">
        <f t="shared" si="56"/>
        <v>1</v>
      </c>
      <c r="J1098" s="27">
        <f t="shared" si="57"/>
        <v>1</v>
      </c>
      <c r="K1098" s="62">
        <f t="shared" si="58"/>
        <v>0.5</v>
      </c>
      <c r="L1098" s="27"/>
      <c r="M1098">
        <v>0</v>
      </c>
      <c r="N1098">
        <v>0</v>
      </c>
      <c r="O1098">
        <v>0</v>
      </c>
      <c r="P1098">
        <v>1</v>
      </c>
      <c r="Q1098">
        <v>0</v>
      </c>
      <c r="R1098">
        <v>0</v>
      </c>
      <c r="S1098">
        <v>1</v>
      </c>
      <c r="T1098">
        <v>0</v>
      </c>
    </row>
    <row r="1099" spans="1:20" x14ac:dyDescent="0.2">
      <c r="A1099" s="66" t="s">
        <v>388</v>
      </c>
      <c r="B1099" s="66" t="s">
        <v>437</v>
      </c>
      <c r="C1099" s="66" t="s">
        <v>413</v>
      </c>
      <c r="D1099" t="s">
        <v>77</v>
      </c>
      <c r="E1099" s="27" t="s">
        <v>476</v>
      </c>
      <c r="F1099" s="101" t="s">
        <v>303</v>
      </c>
      <c r="G1099" t="s">
        <v>239</v>
      </c>
      <c r="H1099">
        <v>6</v>
      </c>
      <c r="I1099" s="27">
        <f t="shared" si="56"/>
        <v>4</v>
      </c>
      <c r="J1099" s="27">
        <f t="shared" si="57"/>
        <v>2</v>
      </c>
      <c r="K1099" s="62">
        <f t="shared" si="58"/>
        <v>0.66666666666666663</v>
      </c>
      <c r="L1099" s="27"/>
      <c r="M1099">
        <v>0</v>
      </c>
      <c r="N1099">
        <v>1</v>
      </c>
      <c r="O1099">
        <v>1</v>
      </c>
      <c r="P1099">
        <v>2</v>
      </c>
      <c r="Q1099">
        <v>0</v>
      </c>
      <c r="R1099">
        <v>0</v>
      </c>
      <c r="S1099">
        <v>0</v>
      </c>
      <c r="T1099">
        <v>2</v>
      </c>
    </row>
    <row r="1100" spans="1:20" x14ac:dyDescent="0.2">
      <c r="A1100" s="66" t="s">
        <v>388</v>
      </c>
      <c r="B1100" s="66" t="s">
        <v>437</v>
      </c>
      <c r="C1100" s="66" t="s">
        <v>413</v>
      </c>
      <c r="D1100" t="s">
        <v>77</v>
      </c>
      <c r="E1100" s="27" t="s">
        <v>476</v>
      </c>
      <c r="F1100" s="101" t="s">
        <v>303</v>
      </c>
      <c r="G1100" t="s">
        <v>242</v>
      </c>
      <c r="H1100">
        <v>41</v>
      </c>
      <c r="I1100" s="27">
        <f t="shared" si="56"/>
        <v>40</v>
      </c>
      <c r="J1100" s="27">
        <f t="shared" si="57"/>
        <v>1</v>
      </c>
      <c r="K1100" s="62">
        <f t="shared" si="58"/>
        <v>0.97560975609756095</v>
      </c>
      <c r="L1100" s="27"/>
      <c r="M1100">
        <v>21</v>
      </c>
      <c r="N1100">
        <v>17</v>
      </c>
      <c r="O1100">
        <v>2</v>
      </c>
      <c r="P1100">
        <v>0</v>
      </c>
      <c r="Q1100">
        <v>0</v>
      </c>
      <c r="R1100">
        <v>0</v>
      </c>
      <c r="S1100">
        <v>0</v>
      </c>
      <c r="T1100">
        <v>1</v>
      </c>
    </row>
    <row r="1101" spans="1:20" x14ac:dyDescent="0.2">
      <c r="A1101" s="66" t="s">
        <v>388</v>
      </c>
      <c r="B1101" s="66" t="s">
        <v>437</v>
      </c>
      <c r="C1101" s="66" t="s">
        <v>413</v>
      </c>
      <c r="D1101" t="s">
        <v>77</v>
      </c>
      <c r="E1101" s="27" t="s">
        <v>476</v>
      </c>
      <c r="F1101" s="101" t="s">
        <v>303</v>
      </c>
      <c r="G1101" t="s">
        <v>244</v>
      </c>
      <c r="H1101">
        <v>48</v>
      </c>
      <c r="I1101" s="27">
        <f t="shared" si="56"/>
        <v>42</v>
      </c>
      <c r="J1101" s="27">
        <f t="shared" si="57"/>
        <v>6</v>
      </c>
      <c r="K1101" s="62">
        <f t="shared" si="58"/>
        <v>0.875</v>
      </c>
      <c r="L1101" s="27"/>
      <c r="M1101">
        <v>26</v>
      </c>
      <c r="N1101">
        <v>3</v>
      </c>
      <c r="O1101">
        <v>7</v>
      </c>
      <c r="P1101">
        <v>6</v>
      </c>
      <c r="Q1101">
        <v>1</v>
      </c>
      <c r="R1101">
        <v>1</v>
      </c>
      <c r="S1101">
        <v>3</v>
      </c>
      <c r="T1101">
        <v>1</v>
      </c>
    </row>
    <row r="1102" spans="1:20" x14ac:dyDescent="0.2">
      <c r="A1102" s="66" t="s">
        <v>388</v>
      </c>
      <c r="B1102" s="66" t="s">
        <v>437</v>
      </c>
      <c r="C1102" s="66" t="s">
        <v>413</v>
      </c>
      <c r="D1102" t="s">
        <v>77</v>
      </c>
      <c r="E1102" s="27" t="s">
        <v>476</v>
      </c>
      <c r="F1102" s="101" t="s">
        <v>303</v>
      </c>
      <c r="G1102" t="s">
        <v>308</v>
      </c>
      <c r="H1102">
        <v>17</v>
      </c>
      <c r="I1102" s="27">
        <f t="shared" si="56"/>
        <v>11</v>
      </c>
      <c r="J1102" s="27">
        <f t="shared" si="57"/>
        <v>6</v>
      </c>
      <c r="K1102" s="62">
        <f t="shared" si="58"/>
        <v>0.6470588235294118</v>
      </c>
      <c r="L1102" s="27"/>
      <c r="M1102">
        <v>3</v>
      </c>
      <c r="N1102">
        <v>3</v>
      </c>
      <c r="O1102">
        <v>0</v>
      </c>
      <c r="P1102">
        <v>5</v>
      </c>
      <c r="Q1102">
        <v>3</v>
      </c>
      <c r="R1102">
        <v>3</v>
      </c>
      <c r="S1102">
        <v>0</v>
      </c>
      <c r="T1102">
        <v>0</v>
      </c>
    </row>
    <row r="1103" spans="1:20" x14ac:dyDescent="0.2">
      <c r="A1103" s="66" t="s">
        <v>388</v>
      </c>
      <c r="B1103" s="66" t="s">
        <v>437</v>
      </c>
      <c r="C1103" s="66" t="s">
        <v>413</v>
      </c>
      <c r="D1103" t="s">
        <v>92</v>
      </c>
      <c r="E1103" s="27" t="s">
        <v>477</v>
      </c>
      <c r="F1103" s="101" t="s">
        <v>303</v>
      </c>
      <c r="G1103" t="s">
        <v>238</v>
      </c>
      <c r="H1103">
        <v>5</v>
      </c>
      <c r="I1103" s="27">
        <f t="shared" si="56"/>
        <v>5</v>
      </c>
      <c r="J1103" s="27">
        <f t="shared" si="57"/>
        <v>0</v>
      </c>
      <c r="K1103" s="62">
        <f t="shared" si="58"/>
        <v>1</v>
      </c>
      <c r="L1103" s="27"/>
      <c r="M1103">
        <v>2</v>
      </c>
      <c r="N1103">
        <v>1</v>
      </c>
      <c r="O1103">
        <v>1</v>
      </c>
      <c r="P1103">
        <v>1</v>
      </c>
      <c r="Q1103">
        <v>0</v>
      </c>
      <c r="R1103">
        <v>0</v>
      </c>
      <c r="S1103">
        <v>0</v>
      </c>
      <c r="T1103">
        <v>0</v>
      </c>
    </row>
    <row r="1104" spans="1:20" x14ac:dyDescent="0.2">
      <c r="A1104" s="66" t="s">
        <v>388</v>
      </c>
      <c r="B1104" s="66" t="s">
        <v>437</v>
      </c>
      <c r="C1104" s="66" t="s">
        <v>413</v>
      </c>
      <c r="D1104" t="s">
        <v>92</v>
      </c>
      <c r="E1104" s="27" t="s">
        <v>477</v>
      </c>
      <c r="F1104" s="101" t="s">
        <v>303</v>
      </c>
      <c r="G1104" t="s">
        <v>240</v>
      </c>
      <c r="H1104">
        <v>2</v>
      </c>
      <c r="I1104" s="27">
        <f t="shared" si="56"/>
        <v>1</v>
      </c>
      <c r="J1104" s="27">
        <f t="shared" si="57"/>
        <v>1</v>
      </c>
      <c r="K1104" s="62">
        <f t="shared" si="58"/>
        <v>0.5</v>
      </c>
      <c r="L1104" s="27"/>
      <c r="M1104">
        <v>1</v>
      </c>
      <c r="N1104">
        <v>0</v>
      </c>
      <c r="O1104">
        <v>0</v>
      </c>
      <c r="P1104">
        <v>0</v>
      </c>
      <c r="Q1104">
        <v>0.5</v>
      </c>
      <c r="R1104">
        <v>0.5</v>
      </c>
      <c r="S1104">
        <v>0</v>
      </c>
      <c r="T1104">
        <v>0</v>
      </c>
    </row>
    <row r="1105" spans="1:20" x14ac:dyDescent="0.2">
      <c r="A1105" s="66" t="s">
        <v>388</v>
      </c>
      <c r="B1105" s="66" t="s">
        <v>437</v>
      </c>
      <c r="C1105" s="66" t="s">
        <v>413</v>
      </c>
      <c r="D1105" t="s">
        <v>92</v>
      </c>
      <c r="E1105" s="27" t="s">
        <v>477</v>
      </c>
      <c r="F1105" s="101" t="s">
        <v>303</v>
      </c>
      <c r="G1105" t="s">
        <v>239</v>
      </c>
      <c r="H1105">
        <v>3.5</v>
      </c>
      <c r="I1105" s="27">
        <f t="shared" si="56"/>
        <v>2.5</v>
      </c>
      <c r="J1105" s="27">
        <f t="shared" si="57"/>
        <v>1</v>
      </c>
      <c r="K1105" s="62">
        <f t="shared" si="58"/>
        <v>0.7142857142857143</v>
      </c>
      <c r="L1105" s="27"/>
      <c r="M1105">
        <v>1</v>
      </c>
      <c r="N1105">
        <v>1</v>
      </c>
      <c r="O1105">
        <v>0</v>
      </c>
      <c r="P1105">
        <v>0.5</v>
      </c>
      <c r="Q1105">
        <v>0</v>
      </c>
      <c r="R1105">
        <v>1</v>
      </c>
      <c r="S1105">
        <v>0</v>
      </c>
      <c r="T1105">
        <v>0</v>
      </c>
    </row>
    <row r="1106" spans="1:20" x14ac:dyDescent="0.2">
      <c r="A1106" s="66" t="s">
        <v>388</v>
      </c>
      <c r="B1106" s="66" t="s">
        <v>437</v>
      </c>
      <c r="C1106" s="66" t="s">
        <v>413</v>
      </c>
      <c r="D1106" t="s">
        <v>92</v>
      </c>
      <c r="E1106" s="27" t="s">
        <v>477</v>
      </c>
      <c r="F1106" s="101" t="s">
        <v>303</v>
      </c>
      <c r="G1106" t="s">
        <v>244</v>
      </c>
      <c r="H1106">
        <v>20</v>
      </c>
      <c r="I1106" s="27">
        <f t="shared" si="56"/>
        <v>14</v>
      </c>
      <c r="J1106" s="27">
        <f t="shared" si="57"/>
        <v>6</v>
      </c>
      <c r="K1106" s="62">
        <f t="shared" si="58"/>
        <v>0.7</v>
      </c>
      <c r="L1106" s="27"/>
      <c r="M1106">
        <v>4</v>
      </c>
      <c r="N1106">
        <v>0</v>
      </c>
      <c r="O1106">
        <v>3</v>
      </c>
      <c r="P1106">
        <v>7</v>
      </c>
      <c r="Q1106">
        <v>2</v>
      </c>
      <c r="R1106">
        <v>2</v>
      </c>
      <c r="S1106">
        <v>0</v>
      </c>
      <c r="T1106">
        <v>2</v>
      </c>
    </row>
    <row r="1107" spans="1:20" x14ac:dyDescent="0.2">
      <c r="A1107" s="66" t="s">
        <v>388</v>
      </c>
      <c r="B1107" s="66" t="s">
        <v>437</v>
      </c>
      <c r="C1107" s="66" t="s">
        <v>413</v>
      </c>
      <c r="D1107" t="s">
        <v>92</v>
      </c>
      <c r="E1107" s="27" t="s">
        <v>477</v>
      </c>
      <c r="F1107" s="101" t="s">
        <v>303</v>
      </c>
      <c r="G1107" t="s">
        <v>308</v>
      </c>
      <c r="H1107">
        <v>5</v>
      </c>
      <c r="I1107" s="27">
        <f t="shared" si="56"/>
        <v>5</v>
      </c>
      <c r="J1107" s="27">
        <f t="shared" si="57"/>
        <v>0</v>
      </c>
      <c r="K1107" s="62">
        <f t="shared" si="58"/>
        <v>1</v>
      </c>
      <c r="L1107" s="27"/>
      <c r="M1107">
        <v>2.5</v>
      </c>
      <c r="N1107">
        <v>0</v>
      </c>
      <c r="O1107">
        <v>0</v>
      </c>
      <c r="P1107">
        <v>2.5</v>
      </c>
      <c r="Q1107">
        <v>0</v>
      </c>
      <c r="R1107">
        <v>0</v>
      </c>
      <c r="S1107">
        <v>0</v>
      </c>
      <c r="T1107">
        <v>0</v>
      </c>
    </row>
    <row r="1108" spans="1:20" x14ac:dyDescent="0.2">
      <c r="A1108" s="66" t="s">
        <v>388</v>
      </c>
      <c r="B1108" s="66" t="s">
        <v>437</v>
      </c>
      <c r="C1108" s="66" t="s">
        <v>413</v>
      </c>
      <c r="D1108" t="s">
        <v>110</v>
      </c>
      <c r="E1108" s="27" t="s">
        <v>478</v>
      </c>
      <c r="F1108" s="101" t="s">
        <v>303</v>
      </c>
      <c r="G1108" t="s">
        <v>238</v>
      </c>
      <c r="H1108">
        <v>22</v>
      </c>
      <c r="I1108" s="27">
        <f t="shared" si="56"/>
        <v>21</v>
      </c>
      <c r="J1108" s="27">
        <f t="shared" si="57"/>
        <v>1</v>
      </c>
      <c r="K1108" s="62">
        <f t="shared" si="58"/>
        <v>0.95454545454545459</v>
      </c>
      <c r="L1108" s="27"/>
      <c r="M1108">
        <v>12</v>
      </c>
      <c r="N1108">
        <v>5</v>
      </c>
      <c r="O1108">
        <v>1</v>
      </c>
      <c r="P1108">
        <v>3</v>
      </c>
      <c r="Q1108">
        <v>1</v>
      </c>
      <c r="R1108">
        <v>0</v>
      </c>
      <c r="S1108">
        <v>0</v>
      </c>
      <c r="T1108">
        <v>0</v>
      </c>
    </row>
    <row r="1109" spans="1:20" x14ac:dyDescent="0.2">
      <c r="A1109" s="66" t="s">
        <v>388</v>
      </c>
      <c r="B1109" s="66" t="s">
        <v>437</v>
      </c>
      <c r="C1109" s="66" t="s">
        <v>413</v>
      </c>
      <c r="D1109" t="s">
        <v>110</v>
      </c>
      <c r="E1109" s="27" t="s">
        <v>478</v>
      </c>
      <c r="F1109" s="101" t="s">
        <v>303</v>
      </c>
      <c r="G1109" t="s">
        <v>240</v>
      </c>
      <c r="H1109">
        <v>3</v>
      </c>
      <c r="I1109" s="27">
        <f t="shared" si="56"/>
        <v>2</v>
      </c>
      <c r="J1109" s="27">
        <f t="shared" si="57"/>
        <v>1</v>
      </c>
      <c r="K1109" s="62">
        <f t="shared" si="58"/>
        <v>0.66666666666666663</v>
      </c>
      <c r="L1109" s="27"/>
      <c r="M1109">
        <v>0</v>
      </c>
      <c r="N1109">
        <v>1</v>
      </c>
      <c r="O1109">
        <v>0</v>
      </c>
      <c r="P1109">
        <v>1</v>
      </c>
      <c r="Q1109">
        <v>0</v>
      </c>
      <c r="R1109">
        <v>0</v>
      </c>
      <c r="S1109">
        <v>1</v>
      </c>
      <c r="T1109">
        <v>0</v>
      </c>
    </row>
    <row r="1110" spans="1:20" x14ac:dyDescent="0.2">
      <c r="A1110" s="66" t="s">
        <v>388</v>
      </c>
      <c r="B1110" s="66" t="s">
        <v>437</v>
      </c>
      <c r="C1110" s="66" t="s">
        <v>413</v>
      </c>
      <c r="D1110" t="s">
        <v>110</v>
      </c>
      <c r="E1110" s="27" t="s">
        <v>478</v>
      </c>
      <c r="F1110" s="101" t="s">
        <v>303</v>
      </c>
      <c r="G1110" t="s">
        <v>239</v>
      </c>
      <c r="H1110">
        <v>6</v>
      </c>
      <c r="I1110" s="27">
        <f t="shared" si="56"/>
        <v>6</v>
      </c>
      <c r="J1110" s="27">
        <f t="shared" si="57"/>
        <v>0</v>
      </c>
      <c r="K1110" s="62">
        <f t="shared" si="58"/>
        <v>1</v>
      </c>
      <c r="L1110" s="27"/>
      <c r="M1110">
        <v>1</v>
      </c>
      <c r="N1110">
        <v>1</v>
      </c>
      <c r="O1110">
        <v>0</v>
      </c>
      <c r="P1110">
        <v>4</v>
      </c>
      <c r="Q1110">
        <v>0</v>
      </c>
      <c r="R1110">
        <v>0</v>
      </c>
      <c r="S1110">
        <v>0</v>
      </c>
      <c r="T1110">
        <v>0</v>
      </c>
    </row>
    <row r="1111" spans="1:20" x14ac:dyDescent="0.2">
      <c r="A1111" s="66" t="s">
        <v>388</v>
      </c>
      <c r="B1111" s="66" t="s">
        <v>437</v>
      </c>
      <c r="C1111" s="66" t="s">
        <v>413</v>
      </c>
      <c r="D1111" t="s">
        <v>110</v>
      </c>
      <c r="E1111" s="27" t="s">
        <v>478</v>
      </c>
      <c r="F1111" s="101" t="s">
        <v>303</v>
      </c>
      <c r="G1111" t="s">
        <v>242</v>
      </c>
      <c r="H1111">
        <v>100</v>
      </c>
      <c r="I1111" s="27">
        <f t="shared" si="56"/>
        <v>100</v>
      </c>
      <c r="J1111" s="27">
        <f t="shared" si="57"/>
        <v>0</v>
      </c>
      <c r="K1111" s="62">
        <f t="shared" si="58"/>
        <v>1</v>
      </c>
      <c r="L1111" s="27"/>
      <c r="M1111">
        <v>95</v>
      </c>
      <c r="N1111">
        <v>3</v>
      </c>
      <c r="O1111">
        <v>2</v>
      </c>
      <c r="P1111">
        <v>0</v>
      </c>
      <c r="Q1111">
        <v>0</v>
      </c>
      <c r="R1111">
        <v>0</v>
      </c>
      <c r="S1111">
        <v>0</v>
      </c>
      <c r="T1111">
        <v>0</v>
      </c>
    </row>
    <row r="1112" spans="1:20" x14ac:dyDescent="0.2">
      <c r="A1112" s="66" t="s">
        <v>388</v>
      </c>
      <c r="B1112" s="66" t="s">
        <v>437</v>
      </c>
      <c r="C1112" s="66" t="s">
        <v>413</v>
      </c>
      <c r="D1112" t="s">
        <v>110</v>
      </c>
      <c r="E1112" s="27" t="s">
        <v>478</v>
      </c>
      <c r="F1112" s="101" t="s">
        <v>303</v>
      </c>
      <c r="G1112" t="s">
        <v>244</v>
      </c>
      <c r="H1112">
        <v>38</v>
      </c>
      <c r="I1112" s="27">
        <f t="shared" si="56"/>
        <v>38</v>
      </c>
      <c r="J1112" s="27">
        <f t="shared" si="57"/>
        <v>0</v>
      </c>
      <c r="K1112" s="62">
        <f t="shared" si="58"/>
        <v>1</v>
      </c>
      <c r="L1112" s="27"/>
      <c r="M1112">
        <v>18</v>
      </c>
      <c r="N1112">
        <v>6</v>
      </c>
      <c r="O1112">
        <v>5</v>
      </c>
      <c r="P1112">
        <v>9</v>
      </c>
      <c r="Q1112">
        <v>0</v>
      </c>
      <c r="R1112">
        <v>0</v>
      </c>
      <c r="S1112">
        <v>0</v>
      </c>
      <c r="T1112">
        <v>0</v>
      </c>
    </row>
    <row r="1113" spans="1:20" x14ac:dyDescent="0.2">
      <c r="A1113" s="66" t="s">
        <v>388</v>
      </c>
      <c r="B1113" s="66" t="s">
        <v>437</v>
      </c>
      <c r="C1113" s="66" t="s">
        <v>413</v>
      </c>
      <c r="D1113" t="s">
        <v>110</v>
      </c>
      <c r="E1113" s="27" t="s">
        <v>478</v>
      </c>
      <c r="F1113" s="101" t="s">
        <v>303</v>
      </c>
      <c r="G1113" t="s">
        <v>308</v>
      </c>
      <c r="H1113">
        <v>13</v>
      </c>
      <c r="I1113" s="27">
        <f t="shared" si="56"/>
        <v>8</v>
      </c>
      <c r="J1113" s="27">
        <f t="shared" si="57"/>
        <v>5</v>
      </c>
      <c r="K1113" s="62">
        <f t="shared" si="58"/>
        <v>0.61538461538461542</v>
      </c>
      <c r="L1113" s="27"/>
      <c r="M1113">
        <v>3</v>
      </c>
      <c r="N1113">
        <v>1</v>
      </c>
      <c r="O1113">
        <v>0</v>
      </c>
      <c r="P1113">
        <v>4</v>
      </c>
      <c r="Q1113">
        <v>2</v>
      </c>
      <c r="R1113">
        <v>2</v>
      </c>
      <c r="S1113">
        <v>0</v>
      </c>
      <c r="T1113">
        <v>1</v>
      </c>
    </row>
    <row r="1114" spans="1:20" x14ac:dyDescent="0.2">
      <c r="A1114" s="66" t="s">
        <v>388</v>
      </c>
      <c r="B1114" s="66" t="s">
        <v>437</v>
      </c>
      <c r="C1114" s="66" t="s">
        <v>413</v>
      </c>
      <c r="D1114" t="s">
        <v>125</v>
      </c>
      <c r="E1114" s="27" t="s">
        <v>479</v>
      </c>
      <c r="F1114" s="101" t="s">
        <v>303</v>
      </c>
      <c r="G1114" t="s">
        <v>238</v>
      </c>
      <c r="H1114">
        <v>7</v>
      </c>
      <c r="I1114" s="27">
        <f t="shared" si="56"/>
        <v>7</v>
      </c>
      <c r="J1114" s="27">
        <f t="shared" si="57"/>
        <v>0</v>
      </c>
      <c r="K1114" s="62">
        <f t="shared" si="58"/>
        <v>1</v>
      </c>
      <c r="L1114" s="27"/>
      <c r="M1114">
        <v>6</v>
      </c>
      <c r="N1114">
        <v>1</v>
      </c>
      <c r="O1114">
        <v>0</v>
      </c>
      <c r="P1114">
        <v>0</v>
      </c>
      <c r="Q1114">
        <v>0</v>
      </c>
      <c r="R1114">
        <v>0</v>
      </c>
      <c r="S1114">
        <v>0</v>
      </c>
      <c r="T1114">
        <v>0</v>
      </c>
    </row>
    <row r="1115" spans="1:20" x14ac:dyDescent="0.2">
      <c r="A1115" s="66" t="s">
        <v>388</v>
      </c>
      <c r="B1115" s="66" t="s">
        <v>437</v>
      </c>
      <c r="C1115" s="66" t="s">
        <v>413</v>
      </c>
      <c r="D1115" t="s">
        <v>125</v>
      </c>
      <c r="E1115" s="27" t="s">
        <v>479</v>
      </c>
      <c r="F1115" s="101" t="s">
        <v>303</v>
      </c>
      <c r="G1115" t="s">
        <v>240</v>
      </c>
      <c r="H1115">
        <v>6.5</v>
      </c>
      <c r="I1115" s="27">
        <f t="shared" si="56"/>
        <v>4</v>
      </c>
      <c r="J1115" s="27">
        <f t="shared" si="57"/>
        <v>2.5</v>
      </c>
      <c r="K1115" s="62">
        <f t="shared" si="58"/>
        <v>0.61538461538461542</v>
      </c>
      <c r="L1115" s="27"/>
      <c r="M1115">
        <v>1</v>
      </c>
      <c r="N1115">
        <v>1</v>
      </c>
      <c r="O1115">
        <v>1</v>
      </c>
      <c r="P1115">
        <v>1</v>
      </c>
      <c r="Q1115">
        <v>0</v>
      </c>
      <c r="R1115">
        <v>2.5</v>
      </c>
      <c r="S1115">
        <v>0</v>
      </c>
      <c r="T1115">
        <v>0</v>
      </c>
    </row>
    <row r="1116" spans="1:20" x14ac:dyDescent="0.2">
      <c r="A1116" s="66" t="s">
        <v>388</v>
      </c>
      <c r="B1116" s="66" t="s">
        <v>437</v>
      </c>
      <c r="C1116" s="66" t="s">
        <v>413</v>
      </c>
      <c r="D1116" t="s">
        <v>125</v>
      </c>
      <c r="E1116" s="27" t="s">
        <v>479</v>
      </c>
      <c r="F1116" s="101" t="s">
        <v>303</v>
      </c>
      <c r="G1116" t="s">
        <v>239</v>
      </c>
      <c r="H1116">
        <v>13.5</v>
      </c>
      <c r="I1116" s="27">
        <f t="shared" si="56"/>
        <v>10.5</v>
      </c>
      <c r="J1116" s="27">
        <f t="shared" si="57"/>
        <v>3</v>
      </c>
      <c r="K1116" s="62">
        <f t="shared" si="58"/>
        <v>0.77777777777777779</v>
      </c>
      <c r="L1116" s="27"/>
      <c r="M1116">
        <v>2</v>
      </c>
      <c r="N1116">
        <v>3</v>
      </c>
      <c r="O1116">
        <v>2</v>
      </c>
      <c r="P1116">
        <v>3.5</v>
      </c>
      <c r="Q1116">
        <v>0</v>
      </c>
      <c r="R1116">
        <v>2</v>
      </c>
      <c r="S1116">
        <v>1</v>
      </c>
      <c r="T1116">
        <v>0</v>
      </c>
    </row>
    <row r="1117" spans="1:20" x14ac:dyDescent="0.2">
      <c r="A1117" s="66" t="s">
        <v>388</v>
      </c>
      <c r="B1117" s="66" t="s">
        <v>437</v>
      </c>
      <c r="C1117" s="66" t="s">
        <v>413</v>
      </c>
      <c r="D1117" t="s">
        <v>125</v>
      </c>
      <c r="E1117" s="27" t="s">
        <v>479</v>
      </c>
      <c r="F1117" s="101" t="s">
        <v>303</v>
      </c>
      <c r="G1117" t="s">
        <v>242</v>
      </c>
      <c r="H1117">
        <v>3</v>
      </c>
      <c r="I1117" s="27">
        <f t="shared" si="56"/>
        <v>0</v>
      </c>
      <c r="J1117" s="27">
        <f t="shared" si="57"/>
        <v>3</v>
      </c>
      <c r="K1117" s="62">
        <f t="shared" si="58"/>
        <v>0</v>
      </c>
      <c r="L1117" s="27"/>
      <c r="M1117">
        <v>0</v>
      </c>
      <c r="N1117">
        <v>0</v>
      </c>
      <c r="O1117">
        <v>0</v>
      </c>
      <c r="P1117">
        <v>0</v>
      </c>
      <c r="Q1117">
        <v>2</v>
      </c>
      <c r="R1117">
        <v>1</v>
      </c>
      <c r="S1117">
        <v>0</v>
      </c>
      <c r="T1117">
        <v>0</v>
      </c>
    </row>
    <row r="1118" spans="1:20" x14ac:dyDescent="0.2">
      <c r="A1118" s="66" t="s">
        <v>388</v>
      </c>
      <c r="B1118" s="66" t="s">
        <v>437</v>
      </c>
      <c r="C1118" s="66" t="s">
        <v>413</v>
      </c>
      <c r="D1118" t="s">
        <v>125</v>
      </c>
      <c r="E1118" s="27" t="s">
        <v>479</v>
      </c>
      <c r="F1118" s="101" t="s">
        <v>303</v>
      </c>
      <c r="G1118" t="s">
        <v>244</v>
      </c>
      <c r="H1118">
        <v>66</v>
      </c>
      <c r="I1118" s="27">
        <f t="shared" si="56"/>
        <v>38</v>
      </c>
      <c r="J1118" s="27">
        <f t="shared" si="57"/>
        <v>28</v>
      </c>
      <c r="K1118" s="62">
        <f t="shared" si="58"/>
        <v>0.5757575757575758</v>
      </c>
      <c r="L1118" s="27"/>
      <c r="M1118">
        <v>11</v>
      </c>
      <c r="N1118">
        <v>1</v>
      </c>
      <c r="O1118">
        <v>8</v>
      </c>
      <c r="P1118">
        <v>18</v>
      </c>
      <c r="Q1118">
        <v>10</v>
      </c>
      <c r="R1118">
        <v>7</v>
      </c>
      <c r="S1118">
        <v>5</v>
      </c>
      <c r="T1118">
        <v>6</v>
      </c>
    </row>
    <row r="1119" spans="1:20" x14ac:dyDescent="0.2">
      <c r="A1119" s="66" t="s">
        <v>388</v>
      </c>
      <c r="B1119" s="66" t="s">
        <v>437</v>
      </c>
      <c r="C1119" s="66" t="s">
        <v>413</v>
      </c>
      <c r="D1119" t="s">
        <v>125</v>
      </c>
      <c r="E1119" s="27" t="s">
        <v>479</v>
      </c>
      <c r="F1119" s="101" t="s">
        <v>303</v>
      </c>
      <c r="G1119" t="s">
        <v>308</v>
      </c>
      <c r="H1119">
        <v>26</v>
      </c>
      <c r="I1119" s="27">
        <f t="shared" si="56"/>
        <v>20</v>
      </c>
      <c r="J1119" s="27">
        <f t="shared" si="57"/>
        <v>6</v>
      </c>
      <c r="K1119" s="62">
        <f t="shared" si="58"/>
        <v>0.76923076923076927</v>
      </c>
      <c r="L1119" s="27"/>
      <c r="M1119">
        <v>7.5</v>
      </c>
      <c r="N1119">
        <v>0</v>
      </c>
      <c r="O1119">
        <v>6</v>
      </c>
      <c r="P1119">
        <v>6.5</v>
      </c>
      <c r="Q1119">
        <v>0</v>
      </c>
      <c r="R1119">
        <v>2</v>
      </c>
      <c r="S1119">
        <v>2</v>
      </c>
      <c r="T1119">
        <v>2</v>
      </c>
    </row>
    <row r="1120" spans="1:20" x14ac:dyDescent="0.2">
      <c r="A1120" s="66" t="s">
        <v>388</v>
      </c>
      <c r="B1120" s="66" t="s">
        <v>437</v>
      </c>
      <c r="C1120" s="66" t="s">
        <v>413</v>
      </c>
      <c r="D1120" t="s">
        <v>143</v>
      </c>
      <c r="E1120" s="27" t="s">
        <v>480</v>
      </c>
      <c r="F1120" s="101" t="s">
        <v>303</v>
      </c>
      <c r="G1120" t="s">
        <v>238</v>
      </c>
      <c r="H1120">
        <v>14</v>
      </c>
      <c r="I1120" s="27">
        <f t="shared" si="56"/>
        <v>14</v>
      </c>
      <c r="J1120" s="27">
        <f t="shared" si="57"/>
        <v>0</v>
      </c>
      <c r="K1120" s="62">
        <f t="shared" si="58"/>
        <v>1</v>
      </c>
      <c r="L1120" s="27"/>
      <c r="M1120">
        <v>10</v>
      </c>
      <c r="N1120">
        <v>2</v>
      </c>
      <c r="O1120">
        <v>2</v>
      </c>
      <c r="P1120">
        <v>0</v>
      </c>
      <c r="Q1120">
        <v>0</v>
      </c>
      <c r="R1120">
        <v>0</v>
      </c>
      <c r="S1120">
        <v>0</v>
      </c>
      <c r="T1120">
        <v>0</v>
      </c>
    </row>
    <row r="1121" spans="1:20" x14ac:dyDescent="0.2">
      <c r="A1121" s="66" t="s">
        <v>388</v>
      </c>
      <c r="B1121" s="66" t="s">
        <v>437</v>
      </c>
      <c r="C1121" s="66" t="s">
        <v>413</v>
      </c>
      <c r="D1121" t="s">
        <v>143</v>
      </c>
      <c r="E1121" s="27" t="s">
        <v>480</v>
      </c>
      <c r="F1121" s="101" t="s">
        <v>303</v>
      </c>
      <c r="G1121" t="s">
        <v>240</v>
      </c>
      <c r="H1121">
        <v>13</v>
      </c>
      <c r="I1121" s="27">
        <f t="shared" si="56"/>
        <v>11</v>
      </c>
      <c r="J1121" s="27">
        <f t="shared" si="57"/>
        <v>2</v>
      </c>
      <c r="K1121" s="62">
        <f t="shared" si="58"/>
        <v>0.84615384615384615</v>
      </c>
      <c r="L1121" s="27"/>
      <c r="M1121">
        <v>0</v>
      </c>
      <c r="N1121">
        <v>1</v>
      </c>
      <c r="O1121">
        <v>1</v>
      </c>
      <c r="P1121">
        <v>9</v>
      </c>
      <c r="Q1121">
        <v>0</v>
      </c>
      <c r="R1121">
        <v>1</v>
      </c>
      <c r="S1121">
        <v>0</v>
      </c>
      <c r="T1121">
        <v>1</v>
      </c>
    </row>
    <row r="1122" spans="1:20" x14ac:dyDescent="0.2">
      <c r="A1122" s="66" t="s">
        <v>388</v>
      </c>
      <c r="B1122" s="66" t="s">
        <v>437</v>
      </c>
      <c r="C1122" s="66" t="s">
        <v>413</v>
      </c>
      <c r="D1122" t="s">
        <v>143</v>
      </c>
      <c r="E1122" s="27" t="s">
        <v>480</v>
      </c>
      <c r="F1122" s="101" t="s">
        <v>303</v>
      </c>
      <c r="G1122" t="s">
        <v>239</v>
      </c>
      <c r="H1122">
        <v>21</v>
      </c>
      <c r="I1122" s="27">
        <f t="shared" si="56"/>
        <v>15</v>
      </c>
      <c r="J1122" s="27">
        <f t="shared" si="57"/>
        <v>6</v>
      </c>
      <c r="K1122" s="62">
        <f t="shared" si="58"/>
        <v>0.7142857142857143</v>
      </c>
      <c r="L1122" s="27"/>
      <c r="M1122">
        <v>5</v>
      </c>
      <c r="N1122">
        <v>0</v>
      </c>
      <c r="O1122">
        <v>2</v>
      </c>
      <c r="P1122">
        <v>8</v>
      </c>
      <c r="Q1122">
        <v>1</v>
      </c>
      <c r="R1122">
        <v>1</v>
      </c>
      <c r="S1122">
        <v>3</v>
      </c>
      <c r="T1122">
        <v>1</v>
      </c>
    </row>
    <row r="1123" spans="1:20" x14ac:dyDescent="0.2">
      <c r="A1123" s="66" t="s">
        <v>388</v>
      </c>
      <c r="B1123" s="66" t="s">
        <v>437</v>
      </c>
      <c r="C1123" s="66" t="s">
        <v>413</v>
      </c>
      <c r="D1123" t="s">
        <v>143</v>
      </c>
      <c r="E1123" s="27" t="s">
        <v>480</v>
      </c>
      <c r="F1123" s="101" t="s">
        <v>303</v>
      </c>
      <c r="G1123" t="s">
        <v>242</v>
      </c>
      <c r="H1123">
        <v>43</v>
      </c>
      <c r="I1123" s="27">
        <f t="shared" si="56"/>
        <v>40</v>
      </c>
      <c r="J1123" s="27">
        <f t="shared" si="57"/>
        <v>3</v>
      </c>
      <c r="K1123" s="62">
        <f t="shared" si="58"/>
        <v>0.93023255813953487</v>
      </c>
      <c r="L1123" s="27"/>
      <c r="M1123">
        <v>35</v>
      </c>
      <c r="N1123">
        <v>4</v>
      </c>
      <c r="O1123">
        <v>1</v>
      </c>
      <c r="P1123">
        <v>0</v>
      </c>
      <c r="Q1123">
        <v>1</v>
      </c>
      <c r="R1123">
        <v>1</v>
      </c>
      <c r="S1123">
        <v>0</v>
      </c>
      <c r="T1123">
        <v>1</v>
      </c>
    </row>
    <row r="1124" spans="1:20" x14ac:dyDescent="0.2">
      <c r="A1124" s="66" t="s">
        <v>388</v>
      </c>
      <c r="B1124" s="66" t="s">
        <v>437</v>
      </c>
      <c r="C1124" s="66" t="s">
        <v>413</v>
      </c>
      <c r="D1124" t="s">
        <v>143</v>
      </c>
      <c r="E1124" s="27" t="s">
        <v>480</v>
      </c>
      <c r="F1124" s="101" t="s">
        <v>303</v>
      </c>
      <c r="G1124" t="s">
        <v>244</v>
      </c>
      <c r="H1124">
        <v>39</v>
      </c>
      <c r="I1124" s="27">
        <f t="shared" si="56"/>
        <v>32</v>
      </c>
      <c r="J1124" s="27">
        <f t="shared" si="57"/>
        <v>7</v>
      </c>
      <c r="K1124" s="62">
        <f t="shared" si="58"/>
        <v>0.82051282051282048</v>
      </c>
      <c r="L1124" s="27"/>
      <c r="M1124">
        <v>8</v>
      </c>
      <c r="N1124">
        <v>9</v>
      </c>
      <c r="O1124">
        <v>14</v>
      </c>
      <c r="P1124">
        <v>1</v>
      </c>
      <c r="Q1124">
        <v>2</v>
      </c>
      <c r="R1124">
        <v>1</v>
      </c>
      <c r="S1124">
        <v>1</v>
      </c>
      <c r="T1124">
        <v>3</v>
      </c>
    </row>
    <row r="1125" spans="1:20" x14ac:dyDescent="0.2">
      <c r="A1125" s="66" t="s">
        <v>388</v>
      </c>
      <c r="B1125" s="66" t="s">
        <v>437</v>
      </c>
      <c r="C1125" s="66" t="s">
        <v>413</v>
      </c>
      <c r="D1125" t="s">
        <v>143</v>
      </c>
      <c r="E1125" s="27" t="s">
        <v>480</v>
      </c>
      <c r="F1125" s="101" t="s">
        <v>303</v>
      </c>
      <c r="G1125" t="s">
        <v>308</v>
      </c>
      <c r="H1125">
        <v>20</v>
      </c>
      <c r="I1125" s="27">
        <f t="shared" si="56"/>
        <v>13</v>
      </c>
      <c r="J1125" s="27">
        <f t="shared" si="57"/>
        <v>7</v>
      </c>
      <c r="K1125" s="62">
        <f t="shared" si="58"/>
        <v>0.65</v>
      </c>
      <c r="L1125" s="27"/>
      <c r="M1125">
        <v>3</v>
      </c>
      <c r="N1125">
        <v>1</v>
      </c>
      <c r="O1125">
        <v>4</v>
      </c>
      <c r="P1125">
        <v>5</v>
      </c>
      <c r="Q1125">
        <v>5</v>
      </c>
      <c r="R1125">
        <v>1</v>
      </c>
      <c r="S1125">
        <v>1</v>
      </c>
      <c r="T1125">
        <v>0</v>
      </c>
    </row>
    <row r="1126" spans="1:20" x14ac:dyDescent="0.2">
      <c r="A1126" s="66" t="s">
        <v>389</v>
      </c>
      <c r="B1126" s="66" t="s">
        <v>463</v>
      </c>
      <c r="C1126" s="66" t="s">
        <v>414</v>
      </c>
      <c r="D1126" t="s">
        <v>192</v>
      </c>
      <c r="E1126" s="27" t="s">
        <v>481</v>
      </c>
      <c r="F1126" s="101" t="s">
        <v>303</v>
      </c>
      <c r="G1126" t="s">
        <v>238</v>
      </c>
      <c r="H1126">
        <v>9.5</v>
      </c>
      <c r="I1126" s="27">
        <f t="shared" si="56"/>
        <v>9</v>
      </c>
      <c r="J1126" s="27">
        <f t="shared" si="57"/>
        <v>0.5</v>
      </c>
      <c r="K1126" s="62">
        <f t="shared" si="58"/>
        <v>0.94736842105263153</v>
      </c>
      <c r="L1126" s="27"/>
      <c r="M1126">
        <v>7</v>
      </c>
      <c r="N1126">
        <v>0</v>
      </c>
      <c r="O1126">
        <v>1</v>
      </c>
      <c r="P1126">
        <v>1</v>
      </c>
      <c r="Q1126">
        <v>0.5</v>
      </c>
      <c r="R1126">
        <v>0</v>
      </c>
      <c r="S1126">
        <v>0</v>
      </c>
      <c r="T1126">
        <v>0</v>
      </c>
    </row>
    <row r="1127" spans="1:20" x14ac:dyDescent="0.2">
      <c r="A1127" s="66" t="s">
        <v>389</v>
      </c>
      <c r="B1127" s="66" t="s">
        <v>463</v>
      </c>
      <c r="C1127" s="66" t="s">
        <v>414</v>
      </c>
      <c r="D1127" t="s">
        <v>192</v>
      </c>
      <c r="E1127" s="27" t="s">
        <v>481</v>
      </c>
      <c r="F1127" s="101" t="s">
        <v>303</v>
      </c>
      <c r="G1127" t="s">
        <v>240</v>
      </c>
      <c r="H1127">
        <v>9.5</v>
      </c>
      <c r="I1127" s="27">
        <f t="shared" si="56"/>
        <v>8.5</v>
      </c>
      <c r="J1127" s="27">
        <f t="shared" si="57"/>
        <v>1</v>
      </c>
      <c r="K1127" s="62">
        <f t="shared" si="58"/>
        <v>0.89473684210526316</v>
      </c>
      <c r="L1127" s="27"/>
      <c r="M1127">
        <v>2</v>
      </c>
      <c r="N1127">
        <v>0</v>
      </c>
      <c r="O1127">
        <v>1.5</v>
      </c>
      <c r="P1127">
        <v>5</v>
      </c>
      <c r="Q1127">
        <v>0</v>
      </c>
      <c r="R1127">
        <v>1</v>
      </c>
      <c r="S1127">
        <v>0</v>
      </c>
      <c r="T1127">
        <v>0</v>
      </c>
    </row>
    <row r="1128" spans="1:20" x14ac:dyDescent="0.2">
      <c r="A1128" s="66" t="s">
        <v>389</v>
      </c>
      <c r="B1128" s="66" t="s">
        <v>463</v>
      </c>
      <c r="C1128" s="66" t="s">
        <v>414</v>
      </c>
      <c r="D1128" t="s">
        <v>192</v>
      </c>
      <c r="E1128" s="27" t="s">
        <v>481</v>
      </c>
      <c r="F1128" s="101" t="s">
        <v>303</v>
      </c>
      <c r="G1128" t="s">
        <v>239</v>
      </c>
      <c r="H1128">
        <v>24.5</v>
      </c>
      <c r="I1128" s="27">
        <f t="shared" si="56"/>
        <v>17.5</v>
      </c>
      <c r="J1128" s="27">
        <f t="shared" si="57"/>
        <v>7</v>
      </c>
      <c r="K1128" s="62">
        <f t="shared" si="58"/>
        <v>0.7142857142857143</v>
      </c>
      <c r="L1128" s="27"/>
      <c r="M1128">
        <v>7.5</v>
      </c>
      <c r="N1128">
        <v>4</v>
      </c>
      <c r="O1128">
        <v>0.5</v>
      </c>
      <c r="P1128">
        <v>5.5</v>
      </c>
      <c r="Q1128">
        <v>3.5</v>
      </c>
      <c r="R1128">
        <v>0</v>
      </c>
      <c r="S1128">
        <v>1.5</v>
      </c>
      <c r="T1128">
        <v>2</v>
      </c>
    </row>
    <row r="1129" spans="1:20" x14ac:dyDescent="0.2">
      <c r="A1129" s="66" t="s">
        <v>389</v>
      </c>
      <c r="B1129" s="66" t="s">
        <v>463</v>
      </c>
      <c r="C1129" s="66" t="s">
        <v>414</v>
      </c>
      <c r="D1129" t="s">
        <v>192</v>
      </c>
      <c r="E1129" s="27" t="s">
        <v>481</v>
      </c>
      <c r="F1129" s="101" t="s">
        <v>303</v>
      </c>
      <c r="G1129" t="s">
        <v>242</v>
      </c>
      <c r="H1129">
        <v>7</v>
      </c>
      <c r="I1129" s="27">
        <f t="shared" si="56"/>
        <v>7</v>
      </c>
      <c r="J1129" s="27">
        <f t="shared" si="57"/>
        <v>0</v>
      </c>
      <c r="K1129" s="62">
        <f t="shared" si="58"/>
        <v>1</v>
      </c>
      <c r="L1129" s="27"/>
      <c r="M1129">
        <v>7</v>
      </c>
      <c r="N1129">
        <v>0</v>
      </c>
      <c r="O1129">
        <v>0</v>
      </c>
      <c r="P1129">
        <v>0</v>
      </c>
      <c r="Q1129">
        <v>0</v>
      </c>
      <c r="R1129">
        <v>0</v>
      </c>
      <c r="S1129">
        <v>0</v>
      </c>
      <c r="T1129">
        <v>0</v>
      </c>
    </row>
    <row r="1130" spans="1:20" x14ac:dyDescent="0.2">
      <c r="A1130" s="66" t="s">
        <v>389</v>
      </c>
      <c r="B1130" s="66" t="s">
        <v>463</v>
      </c>
      <c r="C1130" s="66" t="s">
        <v>414</v>
      </c>
      <c r="D1130" t="s">
        <v>192</v>
      </c>
      <c r="E1130" s="27" t="s">
        <v>481</v>
      </c>
      <c r="F1130" s="101" t="s">
        <v>303</v>
      </c>
      <c r="G1130" t="s">
        <v>244</v>
      </c>
      <c r="H1130">
        <v>53</v>
      </c>
      <c r="I1130" s="27">
        <f t="shared" si="56"/>
        <v>49.5</v>
      </c>
      <c r="J1130" s="27">
        <f t="shared" si="57"/>
        <v>3.5</v>
      </c>
      <c r="K1130" s="62">
        <f t="shared" si="58"/>
        <v>0.93396226415094341</v>
      </c>
      <c r="L1130" s="27"/>
      <c r="M1130">
        <v>22</v>
      </c>
      <c r="N1130">
        <v>5</v>
      </c>
      <c r="O1130">
        <v>15</v>
      </c>
      <c r="P1130">
        <v>7.5</v>
      </c>
      <c r="Q1130">
        <v>1.5</v>
      </c>
      <c r="R1130">
        <v>2</v>
      </c>
      <c r="S1130">
        <v>0</v>
      </c>
      <c r="T1130">
        <v>0</v>
      </c>
    </row>
    <row r="1131" spans="1:20" x14ac:dyDescent="0.2">
      <c r="A1131" s="66" t="s">
        <v>389</v>
      </c>
      <c r="B1131" s="66" t="s">
        <v>463</v>
      </c>
      <c r="C1131" s="66" t="s">
        <v>414</v>
      </c>
      <c r="D1131" t="s">
        <v>192</v>
      </c>
      <c r="E1131" s="27" t="s">
        <v>481</v>
      </c>
      <c r="F1131" s="101" t="s">
        <v>303</v>
      </c>
      <c r="G1131" t="s">
        <v>308</v>
      </c>
      <c r="H1131">
        <v>40.5</v>
      </c>
      <c r="I1131" s="27">
        <f t="shared" si="56"/>
        <v>30.5</v>
      </c>
      <c r="J1131" s="27">
        <f t="shared" si="57"/>
        <v>10</v>
      </c>
      <c r="K1131" s="62">
        <f t="shared" si="58"/>
        <v>0.75308641975308643</v>
      </c>
      <c r="L1131" s="27"/>
      <c r="M1131">
        <v>8</v>
      </c>
      <c r="N1131">
        <v>1</v>
      </c>
      <c r="O1131">
        <v>6</v>
      </c>
      <c r="P1131">
        <v>15.5</v>
      </c>
      <c r="Q1131">
        <v>1.5</v>
      </c>
      <c r="R1131">
        <v>5</v>
      </c>
      <c r="S1131">
        <v>3</v>
      </c>
      <c r="T1131">
        <v>0.5</v>
      </c>
    </row>
    <row r="1132" spans="1:20" x14ac:dyDescent="0.2">
      <c r="A1132" s="66" t="s">
        <v>389</v>
      </c>
      <c r="B1132" s="66" t="s">
        <v>463</v>
      </c>
      <c r="C1132" s="66" t="s">
        <v>414</v>
      </c>
      <c r="D1132" t="s">
        <v>199</v>
      </c>
      <c r="E1132" s="27" t="s">
        <v>482</v>
      </c>
      <c r="F1132" s="101" t="s">
        <v>303</v>
      </c>
      <c r="G1132" t="s">
        <v>238</v>
      </c>
      <c r="H1132">
        <v>4.5</v>
      </c>
      <c r="I1132" s="27">
        <f t="shared" si="56"/>
        <v>4</v>
      </c>
      <c r="J1132" s="27">
        <f t="shared" si="57"/>
        <v>0.5</v>
      </c>
      <c r="K1132" s="62">
        <f t="shared" si="58"/>
        <v>0.88888888888888884</v>
      </c>
      <c r="L1132" s="27"/>
      <c r="M1132">
        <v>3</v>
      </c>
      <c r="N1132">
        <v>0</v>
      </c>
      <c r="O1132">
        <v>0</v>
      </c>
      <c r="P1132">
        <v>1</v>
      </c>
      <c r="Q1132">
        <v>0.5</v>
      </c>
      <c r="R1132">
        <v>0</v>
      </c>
      <c r="S1132">
        <v>0</v>
      </c>
      <c r="T1132">
        <v>0</v>
      </c>
    </row>
    <row r="1133" spans="1:20" x14ac:dyDescent="0.2">
      <c r="A1133" s="66" t="s">
        <v>389</v>
      </c>
      <c r="B1133" s="66" t="s">
        <v>463</v>
      </c>
      <c r="C1133" s="66" t="s">
        <v>414</v>
      </c>
      <c r="D1133" t="s">
        <v>199</v>
      </c>
      <c r="E1133" s="27" t="s">
        <v>482</v>
      </c>
      <c r="F1133" s="101" t="s">
        <v>303</v>
      </c>
      <c r="G1133" t="s">
        <v>240</v>
      </c>
      <c r="H1133">
        <v>3.5</v>
      </c>
      <c r="I1133" s="27">
        <f t="shared" si="56"/>
        <v>3.5</v>
      </c>
      <c r="J1133" s="27">
        <f t="shared" si="57"/>
        <v>0</v>
      </c>
      <c r="K1133" s="62">
        <f t="shared" si="58"/>
        <v>1</v>
      </c>
      <c r="L1133" s="27"/>
      <c r="M1133">
        <v>1</v>
      </c>
      <c r="N1133">
        <v>0</v>
      </c>
      <c r="O1133">
        <v>2.5</v>
      </c>
      <c r="P1133">
        <v>0</v>
      </c>
      <c r="Q1133">
        <v>0</v>
      </c>
      <c r="R1133">
        <v>0</v>
      </c>
      <c r="S1133">
        <v>0</v>
      </c>
      <c r="T1133">
        <v>0</v>
      </c>
    </row>
    <row r="1134" spans="1:20" x14ac:dyDescent="0.2">
      <c r="A1134" s="66" t="s">
        <v>389</v>
      </c>
      <c r="B1134" s="66" t="s">
        <v>463</v>
      </c>
      <c r="C1134" s="66" t="s">
        <v>414</v>
      </c>
      <c r="D1134" t="s">
        <v>199</v>
      </c>
      <c r="E1134" s="27" t="s">
        <v>482</v>
      </c>
      <c r="F1134" s="101" t="s">
        <v>303</v>
      </c>
      <c r="G1134" t="s">
        <v>239</v>
      </c>
      <c r="H1134">
        <v>12</v>
      </c>
      <c r="I1134" s="27">
        <f t="shared" si="56"/>
        <v>8.5</v>
      </c>
      <c r="J1134" s="27">
        <f t="shared" si="57"/>
        <v>3.5</v>
      </c>
      <c r="K1134" s="62">
        <f t="shared" si="58"/>
        <v>0.70833333333333337</v>
      </c>
      <c r="L1134" s="27"/>
      <c r="M1134">
        <v>0</v>
      </c>
      <c r="N1134">
        <v>2</v>
      </c>
      <c r="O1134">
        <v>1</v>
      </c>
      <c r="P1134">
        <v>5.5</v>
      </c>
      <c r="Q1134">
        <v>0.5</v>
      </c>
      <c r="R1134">
        <v>0</v>
      </c>
      <c r="S1134">
        <v>1</v>
      </c>
      <c r="T1134">
        <v>2</v>
      </c>
    </row>
    <row r="1135" spans="1:20" x14ac:dyDescent="0.2">
      <c r="A1135" s="66" t="s">
        <v>389</v>
      </c>
      <c r="B1135" s="66" t="s">
        <v>463</v>
      </c>
      <c r="C1135" s="66" t="s">
        <v>414</v>
      </c>
      <c r="D1135" t="s">
        <v>199</v>
      </c>
      <c r="E1135" s="27" t="s">
        <v>482</v>
      </c>
      <c r="F1135" s="101" t="s">
        <v>303</v>
      </c>
      <c r="G1135" t="s">
        <v>242</v>
      </c>
      <c r="H1135">
        <v>1</v>
      </c>
      <c r="I1135" s="27">
        <f t="shared" si="56"/>
        <v>1</v>
      </c>
      <c r="J1135" s="27">
        <f t="shared" si="57"/>
        <v>0</v>
      </c>
      <c r="K1135" s="62">
        <f t="shared" si="58"/>
        <v>1</v>
      </c>
      <c r="L1135" s="27"/>
      <c r="M1135">
        <v>1</v>
      </c>
      <c r="N1135">
        <v>0</v>
      </c>
      <c r="O1135">
        <v>0</v>
      </c>
      <c r="P1135">
        <v>0</v>
      </c>
      <c r="Q1135">
        <v>0</v>
      </c>
      <c r="R1135">
        <v>0</v>
      </c>
      <c r="S1135">
        <v>0</v>
      </c>
      <c r="T1135">
        <v>0</v>
      </c>
    </row>
    <row r="1136" spans="1:20" x14ac:dyDescent="0.2">
      <c r="A1136" s="66" t="s">
        <v>389</v>
      </c>
      <c r="B1136" s="66" t="s">
        <v>463</v>
      </c>
      <c r="C1136" s="66" t="s">
        <v>414</v>
      </c>
      <c r="D1136" t="s">
        <v>199</v>
      </c>
      <c r="E1136" s="27" t="s">
        <v>482</v>
      </c>
      <c r="F1136" s="101" t="s">
        <v>303</v>
      </c>
      <c r="G1136" t="s">
        <v>244</v>
      </c>
      <c r="H1136">
        <v>20</v>
      </c>
      <c r="I1136" s="27">
        <f t="shared" si="56"/>
        <v>17.5</v>
      </c>
      <c r="J1136" s="27">
        <f t="shared" si="57"/>
        <v>2.5</v>
      </c>
      <c r="K1136" s="62">
        <f t="shared" si="58"/>
        <v>0.875</v>
      </c>
      <c r="L1136" s="27"/>
      <c r="M1136">
        <v>4</v>
      </c>
      <c r="N1136">
        <v>5</v>
      </c>
      <c r="O1136">
        <v>6</v>
      </c>
      <c r="P1136">
        <v>2.5</v>
      </c>
      <c r="Q1136">
        <v>0.5</v>
      </c>
      <c r="R1136">
        <v>2</v>
      </c>
      <c r="S1136">
        <v>0</v>
      </c>
      <c r="T1136">
        <v>0</v>
      </c>
    </row>
    <row r="1137" spans="1:20" x14ac:dyDescent="0.2">
      <c r="A1137" s="66" t="s">
        <v>389</v>
      </c>
      <c r="B1137" s="66" t="s">
        <v>463</v>
      </c>
      <c r="C1137" s="66" t="s">
        <v>414</v>
      </c>
      <c r="D1137" t="s">
        <v>199</v>
      </c>
      <c r="E1137" s="27" t="s">
        <v>482</v>
      </c>
      <c r="F1137" s="101" t="s">
        <v>303</v>
      </c>
      <c r="G1137" t="s">
        <v>308</v>
      </c>
      <c r="H1137">
        <v>5</v>
      </c>
      <c r="I1137" s="27">
        <f t="shared" si="56"/>
        <v>3.5</v>
      </c>
      <c r="J1137" s="27">
        <f t="shared" si="57"/>
        <v>1.5</v>
      </c>
      <c r="K1137" s="62">
        <f t="shared" si="58"/>
        <v>0.7</v>
      </c>
      <c r="L1137" s="27"/>
      <c r="M1137">
        <v>1</v>
      </c>
      <c r="N1137">
        <v>1</v>
      </c>
      <c r="O1137">
        <v>0</v>
      </c>
      <c r="P1137">
        <v>1.5</v>
      </c>
      <c r="Q1137">
        <v>0.5</v>
      </c>
      <c r="R1137">
        <v>0.5</v>
      </c>
      <c r="S1137">
        <v>0</v>
      </c>
      <c r="T1137">
        <v>0.5</v>
      </c>
    </row>
    <row r="1138" spans="1:20" x14ac:dyDescent="0.2">
      <c r="A1138" s="66" t="s">
        <v>389</v>
      </c>
      <c r="B1138" s="66" t="s">
        <v>463</v>
      </c>
      <c r="C1138" s="66" t="s">
        <v>414</v>
      </c>
      <c r="D1138" t="s">
        <v>220</v>
      </c>
      <c r="E1138" s="27" t="s">
        <v>483</v>
      </c>
      <c r="F1138" s="101" t="s">
        <v>303</v>
      </c>
      <c r="G1138" t="s">
        <v>238</v>
      </c>
      <c r="H1138">
        <v>16</v>
      </c>
      <c r="I1138" s="27">
        <f t="shared" si="56"/>
        <v>16</v>
      </c>
      <c r="J1138" s="27">
        <f t="shared" si="57"/>
        <v>0</v>
      </c>
      <c r="K1138" s="62">
        <f t="shared" si="58"/>
        <v>1</v>
      </c>
      <c r="L1138" s="27"/>
      <c r="M1138">
        <v>12</v>
      </c>
      <c r="N1138">
        <v>2</v>
      </c>
      <c r="O1138">
        <v>1</v>
      </c>
      <c r="P1138">
        <v>1</v>
      </c>
      <c r="Q1138">
        <v>0</v>
      </c>
      <c r="R1138">
        <v>0</v>
      </c>
      <c r="S1138">
        <v>0</v>
      </c>
      <c r="T1138">
        <v>0</v>
      </c>
    </row>
    <row r="1139" spans="1:20" x14ac:dyDescent="0.2">
      <c r="A1139" s="66" t="s">
        <v>389</v>
      </c>
      <c r="B1139" s="66" t="s">
        <v>463</v>
      </c>
      <c r="C1139" s="66" t="s">
        <v>414</v>
      </c>
      <c r="D1139" t="s">
        <v>220</v>
      </c>
      <c r="E1139" s="27" t="s">
        <v>483</v>
      </c>
      <c r="F1139" s="101" t="s">
        <v>303</v>
      </c>
      <c r="G1139" t="s">
        <v>240</v>
      </c>
      <c r="H1139">
        <v>7.5</v>
      </c>
      <c r="I1139" s="27">
        <f t="shared" si="56"/>
        <v>7</v>
      </c>
      <c r="J1139" s="27">
        <f t="shared" si="57"/>
        <v>0.5</v>
      </c>
      <c r="K1139" s="62">
        <f t="shared" si="58"/>
        <v>0.93333333333333335</v>
      </c>
      <c r="L1139" s="27"/>
      <c r="M1139">
        <v>3</v>
      </c>
      <c r="N1139">
        <v>0</v>
      </c>
      <c r="O1139">
        <v>1</v>
      </c>
      <c r="P1139">
        <v>3</v>
      </c>
      <c r="Q1139">
        <v>0</v>
      </c>
      <c r="R1139">
        <v>0</v>
      </c>
      <c r="S1139">
        <v>0</v>
      </c>
      <c r="T1139">
        <v>0.5</v>
      </c>
    </row>
    <row r="1140" spans="1:20" x14ac:dyDescent="0.2">
      <c r="A1140" s="66" t="s">
        <v>389</v>
      </c>
      <c r="B1140" s="66" t="s">
        <v>463</v>
      </c>
      <c r="C1140" s="66" t="s">
        <v>414</v>
      </c>
      <c r="D1140" t="s">
        <v>220</v>
      </c>
      <c r="E1140" s="27" t="s">
        <v>483</v>
      </c>
      <c r="F1140" s="101" t="s">
        <v>303</v>
      </c>
      <c r="G1140" t="s">
        <v>239</v>
      </c>
      <c r="H1140">
        <v>9.5</v>
      </c>
      <c r="I1140" s="27">
        <f t="shared" si="56"/>
        <v>7.5</v>
      </c>
      <c r="J1140" s="27">
        <f t="shared" si="57"/>
        <v>2</v>
      </c>
      <c r="K1140" s="62">
        <f t="shared" si="58"/>
        <v>0.78947368421052633</v>
      </c>
      <c r="L1140" s="27"/>
      <c r="M1140">
        <v>1.5</v>
      </c>
      <c r="N1140">
        <v>1</v>
      </c>
      <c r="O1140">
        <v>2.5</v>
      </c>
      <c r="P1140">
        <v>2.5</v>
      </c>
      <c r="Q1140">
        <v>0</v>
      </c>
      <c r="R1140">
        <v>0.5</v>
      </c>
      <c r="S1140">
        <v>1.5</v>
      </c>
      <c r="T1140">
        <v>0</v>
      </c>
    </row>
    <row r="1141" spans="1:20" x14ac:dyDescent="0.2">
      <c r="A1141" s="66" t="s">
        <v>389</v>
      </c>
      <c r="B1141" s="66" t="s">
        <v>463</v>
      </c>
      <c r="C1141" s="66" t="s">
        <v>414</v>
      </c>
      <c r="D1141" t="s">
        <v>220</v>
      </c>
      <c r="E1141" s="27" t="s">
        <v>483</v>
      </c>
      <c r="F1141" s="101" t="s">
        <v>303</v>
      </c>
      <c r="G1141" t="s">
        <v>244</v>
      </c>
      <c r="H1141">
        <v>17.5</v>
      </c>
      <c r="I1141" s="27">
        <f t="shared" si="56"/>
        <v>17</v>
      </c>
      <c r="J1141" s="27">
        <f t="shared" si="57"/>
        <v>0.5</v>
      </c>
      <c r="K1141" s="62">
        <f t="shared" si="58"/>
        <v>0.97142857142857142</v>
      </c>
      <c r="L1141" s="27"/>
      <c r="M1141">
        <v>3</v>
      </c>
      <c r="N1141">
        <v>3</v>
      </c>
      <c r="O1141">
        <v>4</v>
      </c>
      <c r="P1141">
        <v>7</v>
      </c>
      <c r="Q1141">
        <v>0.5</v>
      </c>
      <c r="R1141">
        <v>0</v>
      </c>
      <c r="S1141">
        <v>0</v>
      </c>
      <c r="T1141">
        <v>0</v>
      </c>
    </row>
    <row r="1142" spans="1:20" x14ac:dyDescent="0.2">
      <c r="A1142" s="66" t="s">
        <v>389</v>
      </c>
      <c r="B1142" s="66" t="s">
        <v>463</v>
      </c>
      <c r="C1142" s="66" t="s">
        <v>414</v>
      </c>
      <c r="D1142" t="s">
        <v>220</v>
      </c>
      <c r="E1142" s="27" t="s">
        <v>483</v>
      </c>
      <c r="F1142" s="101" t="s">
        <v>303</v>
      </c>
      <c r="G1142" t="s">
        <v>308</v>
      </c>
      <c r="H1142">
        <v>19.5</v>
      </c>
      <c r="I1142" s="27">
        <f t="shared" si="56"/>
        <v>14.5</v>
      </c>
      <c r="J1142" s="27">
        <f t="shared" si="57"/>
        <v>5</v>
      </c>
      <c r="K1142" s="62">
        <f t="shared" si="58"/>
        <v>0.74358974358974361</v>
      </c>
      <c r="L1142" s="27"/>
      <c r="M1142">
        <v>4</v>
      </c>
      <c r="N1142">
        <v>3</v>
      </c>
      <c r="O1142">
        <v>2</v>
      </c>
      <c r="P1142">
        <v>5.5</v>
      </c>
      <c r="Q1142">
        <v>0</v>
      </c>
      <c r="R1142">
        <v>3.5</v>
      </c>
      <c r="S1142">
        <v>1</v>
      </c>
      <c r="T1142">
        <v>0.5</v>
      </c>
    </row>
    <row r="1143" spans="1:20" x14ac:dyDescent="0.2">
      <c r="A1143" s="66" t="s">
        <v>390</v>
      </c>
      <c r="B1143" s="66" t="s">
        <v>484</v>
      </c>
      <c r="C1143" s="66" t="s">
        <v>415</v>
      </c>
      <c r="D1143" t="s">
        <v>100</v>
      </c>
      <c r="E1143" s="27" t="s">
        <v>485</v>
      </c>
      <c r="F1143" s="101" t="s">
        <v>303</v>
      </c>
      <c r="G1143" t="s">
        <v>238</v>
      </c>
      <c r="H1143">
        <v>5</v>
      </c>
      <c r="I1143" s="27">
        <f t="shared" si="56"/>
        <v>5</v>
      </c>
      <c r="J1143" s="27">
        <f t="shared" si="57"/>
        <v>0</v>
      </c>
      <c r="K1143" s="62">
        <f t="shared" si="58"/>
        <v>1</v>
      </c>
      <c r="L1143" s="27"/>
      <c r="M1143">
        <v>4</v>
      </c>
      <c r="N1143">
        <v>0</v>
      </c>
      <c r="O1143">
        <v>0</v>
      </c>
      <c r="P1143">
        <v>1</v>
      </c>
      <c r="Q1143">
        <v>0</v>
      </c>
      <c r="R1143">
        <v>0</v>
      </c>
      <c r="S1143">
        <v>0</v>
      </c>
      <c r="T1143">
        <v>0</v>
      </c>
    </row>
    <row r="1144" spans="1:20" x14ac:dyDescent="0.2">
      <c r="A1144" s="66" t="s">
        <v>390</v>
      </c>
      <c r="B1144" s="66" t="s">
        <v>484</v>
      </c>
      <c r="C1144" s="66" t="s">
        <v>415</v>
      </c>
      <c r="D1144" t="s">
        <v>100</v>
      </c>
      <c r="E1144" s="27" t="s">
        <v>485</v>
      </c>
      <c r="F1144" s="101" t="s">
        <v>303</v>
      </c>
      <c r="G1144" t="s">
        <v>240</v>
      </c>
      <c r="H1144">
        <v>6</v>
      </c>
      <c r="I1144" s="27">
        <f t="shared" ref="I1144:I1207" si="59">SUM(M1144:P1144)</f>
        <v>4</v>
      </c>
      <c r="J1144" s="27">
        <f t="shared" ref="J1144:J1207" si="60">SUM(Q1144:T1144)</f>
        <v>2</v>
      </c>
      <c r="K1144" s="62">
        <f t="shared" ref="K1144:K1207" si="61">I1144/H1144</f>
        <v>0.66666666666666663</v>
      </c>
      <c r="L1144" s="27"/>
      <c r="M1144">
        <v>0</v>
      </c>
      <c r="N1144">
        <v>0</v>
      </c>
      <c r="O1144">
        <v>1</v>
      </c>
      <c r="P1144">
        <v>3</v>
      </c>
      <c r="Q1144">
        <v>1</v>
      </c>
      <c r="R1144">
        <v>0</v>
      </c>
      <c r="S1144">
        <v>0</v>
      </c>
      <c r="T1144">
        <v>1</v>
      </c>
    </row>
    <row r="1145" spans="1:20" x14ac:dyDescent="0.2">
      <c r="A1145" s="66" t="s">
        <v>390</v>
      </c>
      <c r="B1145" s="66" t="s">
        <v>484</v>
      </c>
      <c r="C1145" s="66" t="s">
        <v>415</v>
      </c>
      <c r="D1145" t="s">
        <v>100</v>
      </c>
      <c r="E1145" s="27" t="s">
        <v>485</v>
      </c>
      <c r="F1145" s="101" t="s">
        <v>303</v>
      </c>
      <c r="G1145" t="s">
        <v>239</v>
      </c>
      <c r="H1145">
        <v>2.5</v>
      </c>
      <c r="I1145" s="27">
        <f t="shared" si="59"/>
        <v>0</v>
      </c>
      <c r="J1145" s="27">
        <f t="shared" si="60"/>
        <v>2.5</v>
      </c>
      <c r="K1145" s="62">
        <f t="shared" si="61"/>
        <v>0</v>
      </c>
      <c r="L1145" s="27"/>
      <c r="M1145">
        <v>0</v>
      </c>
      <c r="N1145">
        <v>0</v>
      </c>
      <c r="O1145">
        <v>0</v>
      </c>
      <c r="P1145">
        <v>0</v>
      </c>
      <c r="Q1145">
        <v>0</v>
      </c>
      <c r="R1145">
        <v>1</v>
      </c>
      <c r="S1145">
        <v>1</v>
      </c>
      <c r="T1145">
        <v>0.5</v>
      </c>
    </row>
    <row r="1146" spans="1:20" x14ac:dyDescent="0.2">
      <c r="A1146" s="66" t="s">
        <v>390</v>
      </c>
      <c r="B1146" s="66" t="s">
        <v>484</v>
      </c>
      <c r="C1146" s="66" t="s">
        <v>415</v>
      </c>
      <c r="D1146" t="s">
        <v>100</v>
      </c>
      <c r="E1146" s="27" t="s">
        <v>485</v>
      </c>
      <c r="F1146" s="101" t="s">
        <v>303</v>
      </c>
      <c r="G1146" t="s">
        <v>242</v>
      </c>
      <c r="H1146">
        <v>21.5</v>
      </c>
      <c r="I1146" s="27">
        <f t="shared" si="59"/>
        <v>20.5</v>
      </c>
      <c r="J1146" s="27">
        <f t="shared" si="60"/>
        <v>1</v>
      </c>
      <c r="K1146" s="62">
        <f t="shared" si="61"/>
        <v>0.95348837209302328</v>
      </c>
      <c r="L1146" s="27"/>
      <c r="M1146">
        <v>12</v>
      </c>
      <c r="N1146">
        <v>3</v>
      </c>
      <c r="O1146">
        <v>4.5</v>
      </c>
      <c r="P1146">
        <v>1</v>
      </c>
      <c r="Q1146">
        <v>0</v>
      </c>
      <c r="R1146">
        <v>1</v>
      </c>
      <c r="S1146">
        <v>0</v>
      </c>
      <c r="T1146">
        <v>0</v>
      </c>
    </row>
    <row r="1147" spans="1:20" x14ac:dyDescent="0.2">
      <c r="A1147" s="66" t="s">
        <v>390</v>
      </c>
      <c r="B1147" s="66" t="s">
        <v>484</v>
      </c>
      <c r="C1147" s="66" t="s">
        <v>415</v>
      </c>
      <c r="D1147" t="s">
        <v>100</v>
      </c>
      <c r="E1147" s="27" t="s">
        <v>485</v>
      </c>
      <c r="F1147" s="101" t="s">
        <v>303</v>
      </c>
      <c r="G1147" t="s">
        <v>244</v>
      </c>
      <c r="H1147">
        <v>37.5</v>
      </c>
      <c r="I1147" s="27">
        <f t="shared" si="59"/>
        <v>25</v>
      </c>
      <c r="J1147" s="27">
        <f t="shared" si="60"/>
        <v>12.5</v>
      </c>
      <c r="K1147" s="62">
        <f t="shared" si="61"/>
        <v>0.66666666666666663</v>
      </c>
      <c r="L1147" s="27"/>
      <c r="M1147">
        <v>6</v>
      </c>
      <c r="N1147">
        <v>3</v>
      </c>
      <c r="O1147">
        <v>5</v>
      </c>
      <c r="P1147">
        <v>11</v>
      </c>
      <c r="Q1147">
        <v>4</v>
      </c>
      <c r="R1147">
        <v>3.5</v>
      </c>
      <c r="S1147">
        <v>2</v>
      </c>
      <c r="T1147">
        <v>3</v>
      </c>
    </row>
    <row r="1148" spans="1:20" x14ac:dyDescent="0.2">
      <c r="A1148" s="66" t="s">
        <v>390</v>
      </c>
      <c r="B1148" s="66" t="s">
        <v>484</v>
      </c>
      <c r="C1148" s="66" t="s">
        <v>415</v>
      </c>
      <c r="D1148" t="s">
        <v>100</v>
      </c>
      <c r="E1148" s="27" t="s">
        <v>485</v>
      </c>
      <c r="F1148" s="101" t="s">
        <v>303</v>
      </c>
      <c r="G1148" t="s">
        <v>308</v>
      </c>
      <c r="H1148">
        <v>16</v>
      </c>
      <c r="I1148" s="27">
        <f t="shared" si="59"/>
        <v>13</v>
      </c>
      <c r="J1148" s="27">
        <f t="shared" si="60"/>
        <v>3</v>
      </c>
      <c r="K1148" s="62">
        <f t="shared" si="61"/>
        <v>0.8125</v>
      </c>
      <c r="L1148" s="27"/>
      <c r="M1148">
        <v>3</v>
      </c>
      <c r="N1148">
        <v>4</v>
      </c>
      <c r="O1148">
        <v>1</v>
      </c>
      <c r="P1148">
        <v>5</v>
      </c>
      <c r="Q1148">
        <v>0</v>
      </c>
      <c r="R1148">
        <v>1</v>
      </c>
      <c r="S1148">
        <v>0</v>
      </c>
      <c r="T1148">
        <v>2</v>
      </c>
    </row>
    <row r="1149" spans="1:20" x14ac:dyDescent="0.2">
      <c r="A1149" s="66" t="s">
        <v>390</v>
      </c>
      <c r="B1149" s="66" t="s">
        <v>484</v>
      </c>
      <c r="C1149" s="66" t="s">
        <v>415</v>
      </c>
      <c r="D1149" t="s">
        <v>120</v>
      </c>
      <c r="E1149" s="27" t="s">
        <v>486</v>
      </c>
      <c r="F1149" s="101" t="s">
        <v>303</v>
      </c>
      <c r="G1149" t="s">
        <v>238</v>
      </c>
      <c r="H1149">
        <v>6</v>
      </c>
      <c r="I1149" s="27">
        <f t="shared" si="59"/>
        <v>6</v>
      </c>
      <c r="J1149" s="27">
        <f t="shared" si="60"/>
        <v>0</v>
      </c>
      <c r="K1149" s="62">
        <f t="shared" si="61"/>
        <v>1</v>
      </c>
      <c r="L1149" s="27"/>
      <c r="M1149">
        <v>3</v>
      </c>
      <c r="N1149">
        <v>2</v>
      </c>
      <c r="O1149">
        <v>1</v>
      </c>
      <c r="P1149">
        <v>0</v>
      </c>
      <c r="Q1149">
        <v>0</v>
      </c>
      <c r="R1149">
        <v>0</v>
      </c>
      <c r="S1149">
        <v>0</v>
      </c>
      <c r="T1149">
        <v>0</v>
      </c>
    </row>
    <row r="1150" spans="1:20" x14ac:dyDescent="0.2">
      <c r="A1150" s="66" t="s">
        <v>390</v>
      </c>
      <c r="B1150" s="66" t="s">
        <v>484</v>
      </c>
      <c r="C1150" s="66" t="s">
        <v>415</v>
      </c>
      <c r="D1150" t="s">
        <v>120</v>
      </c>
      <c r="E1150" s="27" t="s">
        <v>486</v>
      </c>
      <c r="F1150" s="101" t="s">
        <v>303</v>
      </c>
      <c r="G1150" t="s">
        <v>240</v>
      </c>
      <c r="H1150">
        <v>1.5</v>
      </c>
      <c r="I1150" s="27">
        <f t="shared" si="59"/>
        <v>1</v>
      </c>
      <c r="J1150" s="27">
        <f t="shared" si="60"/>
        <v>0.5</v>
      </c>
      <c r="K1150" s="62">
        <f t="shared" si="61"/>
        <v>0.66666666666666663</v>
      </c>
      <c r="L1150" s="27"/>
      <c r="M1150">
        <v>0</v>
      </c>
      <c r="N1150">
        <v>0</v>
      </c>
      <c r="O1150">
        <v>0</v>
      </c>
      <c r="P1150">
        <v>1</v>
      </c>
      <c r="Q1150">
        <v>0.5</v>
      </c>
      <c r="R1150">
        <v>0</v>
      </c>
      <c r="S1150">
        <v>0</v>
      </c>
      <c r="T1150">
        <v>0</v>
      </c>
    </row>
    <row r="1151" spans="1:20" x14ac:dyDescent="0.2">
      <c r="A1151" s="66" t="s">
        <v>390</v>
      </c>
      <c r="B1151" s="66" t="s">
        <v>484</v>
      </c>
      <c r="C1151" s="66" t="s">
        <v>415</v>
      </c>
      <c r="D1151" t="s">
        <v>120</v>
      </c>
      <c r="E1151" s="27" t="s">
        <v>486</v>
      </c>
      <c r="F1151" s="101" t="s">
        <v>303</v>
      </c>
      <c r="G1151" t="s">
        <v>239</v>
      </c>
      <c r="H1151">
        <v>8</v>
      </c>
      <c r="I1151" s="27">
        <f t="shared" si="59"/>
        <v>7</v>
      </c>
      <c r="J1151" s="27">
        <f t="shared" si="60"/>
        <v>1</v>
      </c>
      <c r="K1151" s="62">
        <f t="shared" si="61"/>
        <v>0.875</v>
      </c>
      <c r="L1151" s="27"/>
      <c r="M1151">
        <v>2</v>
      </c>
      <c r="N1151">
        <v>1</v>
      </c>
      <c r="O1151">
        <v>2</v>
      </c>
      <c r="P1151">
        <v>2</v>
      </c>
      <c r="Q1151">
        <v>1</v>
      </c>
      <c r="R1151">
        <v>0</v>
      </c>
      <c r="S1151">
        <v>0</v>
      </c>
      <c r="T1151">
        <v>0</v>
      </c>
    </row>
    <row r="1152" spans="1:20" x14ac:dyDescent="0.2">
      <c r="A1152" s="66" t="s">
        <v>390</v>
      </c>
      <c r="B1152" s="66" t="s">
        <v>484</v>
      </c>
      <c r="C1152" s="66" t="s">
        <v>415</v>
      </c>
      <c r="D1152" t="s">
        <v>120</v>
      </c>
      <c r="E1152" s="27" t="s">
        <v>486</v>
      </c>
      <c r="F1152" s="101" t="s">
        <v>303</v>
      </c>
      <c r="G1152" t="s">
        <v>244</v>
      </c>
      <c r="H1152">
        <v>56.5</v>
      </c>
      <c r="I1152" s="27">
        <f t="shared" si="59"/>
        <v>47</v>
      </c>
      <c r="J1152" s="27">
        <f t="shared" si="60"/>
        <v>9.5</v>
      </c>
      <c r="K1152" s="62">
        <f t="shared" si="61"/>
        <v>0.83185840707964598</v>
      </c>
      <c r="L1152" s="27"/>
      <c r="M1152">
        <v>16</v>
      </c>
      <c r="N1152">
        <v>4</v>
      </c>
      <c r="O1152">
        <v>13</v>
      </c>
      <c r="P1152">
        <v>14</v>
      </c>
      <c r="Q1152">
        <v>2.5</v>
      </c>
      <c r="R1152">
        <v>2</v>
      </c>
      <c r="S1152">
        <v>3</v>
      </c>
      <c r="T1152">
        <v>2</v>
      </c>
    </row>
    <row r="1153" spans="1:20" x14ac:dyDescent="0.2">
      <c r="A1153" s="66" t="s">
        <v>390</v>
      </c>
      <c r="B1153" s="66" t="s">
        <v>484</v>
      </c>
      <c r="C1153" s="66" t="s">
        <v>415</v>
      </c>
      <c r="D1153" t="s">
        <v>120</v>
      </c>
      <c r="E1153" s="27" t="s">
        <v>486</v>
      </c>
      <c r="F1153" s="101" t="s">
        <v>303</v>
      </c>
      <c r="G1153" t="s">
        <v>308</v>
      </c>
      <c r="H1153">
        <v>17.5</v>
      </c>
      <c r="I1153" s="27">
        <f t="shared" si="59"/>
        <v>14.5</v>
      </c>
      <c r="J1153" s="27">
        <f t="shared" si="60"/>
        <v>3</v>
      </c>
      <c r="K1153" s="62">
        <f t="shared" si="61"/>
        <v>0.82857142857142863</v>
      </c>
      <c r="L1153" s="27"/>
      <c r="M1153">
        <v>1</v>
      </c>
      <c r="N1153">
        <v>3</v>
      </c>
      <c r="O1153">
        <v>7.5</v>
      </c>
      <c r="P1153">
        <v>3</v>
      </c>
      <c r="Q1153">
        <v>1</v>
      </c>
      <c r="R1153">
        <v>0</v>
      </c>
      <c r="S1153">
        <v>0.5</v>
      </c>
      <c r="T1153">
        <v>1.5</v>
      </c>
    </row>
    <row r="1154" spans="1:20" x14ac:dyDescent="0.2">
      <c r="A1154" s="66" t="s">
        <v>390</v>
      </c>
      <c r="B1154" s="66" t="s">
        <v>484</v>
      </c>
      <c r="C1154" s="66" t="s">
        <v>415</v>
      </c>
      <c r="D1154" t="s">
        <v>121</v>
      </c>
      <c r="E1154" s="27" t="s">
        <v>487</v>
      </c>
      <c r="F1154" s="101" t="s">
        <v>303</v>
      </c>
      <c r="G1154" t="s">
        <v>238</v>
      </c>
      <c r="H1154">
        <v>6</v>
      </c>
      <c r="I1154" s="27">
        <f t="shared" si="59"/>
        <v>6</v>
      </c>
      <c r="J1154" s="27">
        <f t="shared" si="60"/>
        <v>0</v>
      </c>
      <c r="K1154" s="62">
        <f t="shared" si="61"/>
        <v>1</v>
      </c>
      <c r="L1154" s="27"/>
      <c r="M1154">
        <v>4</v>
      </c>
      <c r="N1154">
        <v>1</v>
      </c>
      <c r="O1154">
        <v>1</v>
      </c>
      <c r="P1154">
        <v>0</v>
      </c>
      <c r="Q1154">
        <v>0</v>
      </c>
      <c r="R1154">
        <v>0</v>
      </c>
      <c r="S1154">
        <v>0</v>
      </c>
      <c r="T1154">
        <v>0</v>
      </c>
    </row>
    <row r="1155" spans="1:20" x14ac:dyDescent="0.2">
      <c r="A1155" s="66" t="s">
        <v>390</v>
      </c>
      <c r="B1155" s="66" t="s">
        <v>484</v>
      </c>
      <c r="C1155" s="66" t="s">
        <v>415</v>
      </c>
      <c r="D1155" t="s">
        <v>121</v>
      </c>
      <c r="E1155" s="27" t="s">
        <v>487</v>
      </c>
      <c r="F1155" s="101" t="s">
        <v>303</v>
      </c>
      <c r="G1155" t="s">
        <v>240</v>
      </c>
      <c r="H1155">
        <v>6</v>
      </c>
      <c r="I1155" s="27">
        <f t="shared" si="59"/>
        <v>4</v>
      </c>
      <c r="J1155" s="27">
        <f t="shared" si="60"/>
        <v>2</v>
      </c>
      <c r="K1155" s="62">
        <f t="shared" si="61"/>
        <v>0.66666666666666663</v>
      </c>
      <c r="L1155" s="27"/>
      <c r="M1155">
        <v>0</v>
      </c>
      <c r="N1155">
        <v>0</v>
      </c>
      <c r="O1155">
        <v>2.5</v>
      </c>
      <c r="P1155">
        <v>1.5</v>
      </c>
      <c r="Q1155">
        <v>1</v>
      </c>
      <c r="R1155">
        <v>1</v>
      </c>
      <c r="S1155">
        <v>0</v>
      </c>
      <c r="T1155">
        <v>0</v>
      </c>
    </row>
    <row r="1156" spans="1:20" x14ac:dyDescent="0.2">
      <c r="A1156" s="66" t="s">
        <v>390</v>
      </c>
      <c r="B1156" s="66" t="s">
        <v>484</v>
      </c>
      <c r="C1156" s="66" t="s">
        <v>415</v>
      </c>
      <c r="D1156" t="s">
        <v>121</v>
      </c>
      <c r="E1156" s="27" t="s">
        <v>487</v>
      </c>
      <c r="F1156" s="101" t="s">
        <v>303</v>
      </c>
      <c r="G1156" t="s">
        <v>239</v>
      </c>
      <c r="H1156">
        <v>2</v>
      </c>
      <c r="I1156" s="27">
        <f t="shared" si="59"/>
        <v>2</v>
      </c>
      <c r="J1156" s="27">
        <f t="shared" si="60"/>
        <v>0</v>
      </c>
      <c r="K1156" s="62">
        <f t="shared" si="61"/>
        <v>1</v>
      </c>
      <c r="L1156" s="27"/>
      <c r="M1156">
        <v>1</v>
      </c>
      <c r="N1156">
        <v>0</v>
      </c>
      <c r="O1156">
        <v>1</v>
      </c>
      <c r="P1156">
        <v>0</v>
      </c>
      <c r="Q1156">
        <v>0</v>
      </c>
      <c r="R1156">
        <v>0</v>
      </c>
      <c r="S1156">
        <v>0</v>
      </c>
      <c r="T1156">
        <v>0</v>
      </c>
    </row>
    <row r="1157" spans="1:20" x14ac:dyDescent="0.2">
      <c r="A1157" s="66" t="s">
        <v>390</v>
      </c>
      <c r="B1157" s="66" t="s">
        <v>484</v>
      </c>
      <c r="C1157" s="66" t="s">
        <v>415</v>
      </c>
      <c r="D1157" t="s">
        <v>121</v>
      </c>
      <c r="E1157" s="27" t="s">
        <v>487</v>
      </c>
      <c r="F1157" s="101" t="s">
        <v>303</v>
      </c>
      <c r="G1157" t="s">
        <v>244</v>
      </c>
      <c r="H1157">
        <v>20.5</v>
      </c>
      <c r="I1157" s="27">
        <f t="shared" si="59"/>
        <v>17</v>
      </c>
      <c r="J1157" s="27">
        <f t="shared" si="60"/>
        <v>3.5</v>
      </c>
      <c r="K1157" s="62">
        <f t="shared" si="61"/>
        <v>0.82926829268292679</v>
      </c>
      <c r="L1157" s="27"/>
      <c r="M1157">
        <v>4</v>
      </c>
      <c r="N1157">
        <v>5</v>
      </c>
      <c r="O1157">
        <v>2</v>
      </c>
      <c r="P1157">
        <v>6</v>
      </c>
      <c r="Q1157">
        <v>2</v>
      </c>
      <c r="R1157">
        <v>1</v>
      </c>
      <c r="S1157">
        <v>0</v>
      </c>
      <c r="T1157">
        <v>0.5</v>
      </c>
    </row>
    <row r="1158" spans="1:20" x14ac:dyDescent="0.2">
      <c r="A1158" s="66" t="s">
        <v>390</v>
      </c>
      <c r="B1158" s="66" t="s">
        <v>484</v>
      </c>
      <c r="C1158" s="66" t="s">
        <v>415</v>
      </c>
      <c r="D1158" t="s">
        <v>121</v>
      </c>
      <c r="E1158" s="27" t="s">
        <v>487</v>
      </c>
      <c r="F1158" s="101" t="s">
        <v>303</v>
      </c>
      <c r="G1158" t="s">
        <v>308</v>
      </c>
      <c r="H1158">
        <v>8</v>
      </c>
      <c r="I1158" s="27">
        <f t="shared" si="59"/>
        <v>7</v>
      </c>
      <c r="J1158" s="27">
        <f t="shared" si="60"/>
        <v>1</v>
      </c>
      <c r="K1158" s="62">
        <f t="shared" si="61"/>
        <v>0.875</v>
      </c>
      <c r="L1158" s="27"/>
      <c r="M1158">
        <v>3</v>
      </c>
      <c r="N1158">
        <v>1</v>
      </c>
      <c r="O1158">
        <v>2</v>
      </c>
      <c r="P1158">
        <v>1</v>
      </c>
      <c r="Q1158">
        <v>0.5</v>
      </c>
      <c r="R1158">
        <v>0</v>
      </c>
      <c r="S1158">
        <v>0</v>
      </c>
      <c r="T1158">
        <v>0.5</v>
      </c>
    </row>
    <row r="1159" spans="1:20" x14ac:dyDescent="0.2">
      <c r="A1159" s="66" t="s">
        <v>390</v>
      </c>
      <c r="B1159" s="66" t="s">
        <v>484</v>
      </c>
      <c r="C1159" s="66" t="s">
        <v>415</v>
      </c>
      <c r="D1159" t="s">
        <v>122</v>
      </c>
      <c r="E1159" s="27" t="s">
        <v>488</v>
      </c>
      <c r="F1159" s="101" t="s">
        <v>303</v>
      </c>
      <c r="G1159" t="s">
        <v>238</v>
      </c>
      <c r="H1159">
        <v>11</v>
      </c>
      <c r="I1159" s="27">
        <f t="shared" si="59"/>
        <v>11</v>
      </c>
      <c r="J1159" s="27">
        <f t="shared" si="60"/>
        <v>0</v>
      </c>
      <c r="K1159" s="62">
        <f t="shared" si="61"/>
        <v>1</v>
      </c>
      <c r="L1159" s="27"/>
      <c r="M1159">
        <v>10</v>
      </c>
      <c r="N1159">
        <v>0</v>
      </c>
      <c r="O1159">
        <v>1</v>
      </c>
      <c r="P1159">
        <v>0</v>
      </c>
      <c r="Q1159">
        <v>0</v>
      </c>
      <c r="R1159">
        <v>0</v>
      </c>
      <c r="S1159">
        <v>0</v>
      </c>
      <c r="T1159">
        <v>0</v>
      </c>
    </row>
    <row r="1160" spans="1:20" x14ac:dyDescent="0.2">
      <c r="A1160" s="66" t="s">
        <v>390</v>
      </c>
      <c r="B1160" s="66" t="s">
        <v>484</v>
      </c>
      <c r="C1160" s="66" t="s">
        <v>415</v>
      </c>
      <c r="D1160" t="s">
        <v>122</v>
      </c>
      <c r="E1160" s="27" t="s">
        <v>488</v>
      </c>
      <c r="F1160" s="101" t="s">
        <v>303</v>
      </c>
      <c r="G1160" t="s">
        <v>240</v>
      </c>
      <c r="H1160">
        <v>7</v>
      </c>
      <c r="I1160" s="27">
        <f t="shared" si="59"/>
        <v>2</v>
      </c>
      <c r="J1160" s="27">
        <f t="shared" si="60"/>
        <v>5</v>
      </c>
      <c r="K1160" s="62">
        <f t="shared" si="61"/>
        <v>0.2857142857142857</v>
      </c>
      <c r="L1160" s="27"/>
      <c r="M1160">
        <v>0</v>
      </c>
      <c r="N1160">
        <v>0</v>
      </c>
      <c r="O1160">
        <v>1</v>
      </c>
      <c r="P1160">
        <v>1</v>
      </c>
      <c r="Q1160">
        <v>1</v>
      </c>
      <c r="R1160">
        <v>1</v>
      </c>
      <c r="S1160">
        <v>1</v>
      </c>
      <c r="T1160">
        <v>2</v>
      </c>
    </row>
    <row r="1161" spans="1:20" x14ac:dyDescent="0.2">
      <c r="A1161" s="66" t="s">
        <v>390</v>
      </c>
      <c r="B1161" s="66" t="s">
        <v>484</v>
      </c>
      <c r="C1161" s="66" t="s">
        <v>415</v>
      </c>
      <c r="D1161" t="s">
        <v>122</v>
      </c>
      <c r="E1161" s="27" t="s">
        <v>488</v>
      </c>
      <c r="F1161" s="101" t="s">
        <v>303</v>
      </c>
      <c r="G1161" t="s">
        <v>239</v>
      </c>
      <c r="H1161">
        <v>8</v>
      </c>
      <c r="I1161" s="27">
        <f t="shared" si="59"/>
        <v>8</v>
      </c>
      <c r="J1161" s="27">
        <f t="shared" si="60"/>
        <v>0</v>
      </c>
      <c r="K1161" s="62">
        <f t="shared" si="61"/>
        <v>1</v>
      </c>
      <c r="L1161" s="27"/>
      <c r="M1161">
        <v>0</v>
      </c>
      <c r="N1161">
        <v>0</v>
      </c>
      <c r="O1161">
        <v>3</v>
      </c>
      <c r="P1161">
        <v>5</v>
      </c>
      <c r="Q1161">
        <v>0</v>
      </c>
      <c r="R1161">
        <v>0</v>
      </c>
      <c r="S1161">
        <v>0</v>
      </c>
      <c r="T1161">
        <v>0</v>
      </c>
    </row>
    <row r="1162" spans="1:20" x14ac:dyDescent="0.2">
      <c r="A1162" s="66" t="s">
        <v>390</v>
      </c>
      <c r="B1162" s="66" t="s">
        <v>484</v>
      </c>
      <c r="C1162" s="66" t="s">
        <v>415</v>
      </c>
      <c r="D1162" t="s">
        <v>122</v>
      </c>
      <c r="E1162" s="27" t="s">
        <v>488</v>
      </c>
      <c r="F1162" s="101" t="s">
        <v>303</v>
      </c>
      <c r="G1162" t="s">
        <v>242</v>
      </c>
      <c r="H1162">
        <v>17.5</v>
      </c>
      <c r="I1162" s="27">
        <f t="shared" si="59"/>
        <v>17.5</v>
      </c>
      <c r="J1162" s="27">
        <f t="shared" si="60"/>
        <v>0</v>
      </c>
      <c r="K1162" s="62">
        <f t="shared" si="61"/>
        <v>1</v>
      </c>
      <c r="L1162" s="27"/>
      <c r="M1162">
        <v>15</v>
      </c>
      <c r="N1162">
        <v>2</v>
      </c>
      <c r="O1162">
        <v>0.5</v>
      </c>
      <c r="P1162">
        <v>0</v>
      </c>
      <c r="Q1162">
        <v>0</v>
      </c>
      <c r="R1162">
        <v>0</v>
      </c>
      <c r="S1162">
        <v>0</v>
      </c>
      <c r="T1162">
        <v>0</v>
      </c>
    </row>
    <row r="1163" spans="1:20" x14ac:dyDescent="0.2">
      <c r="A1163" s="66" t="s">
        <v>390</v>
      </c>
      <c r="B1163" s="66" t="s">
        <v>484</v>
      </c>
      <c r="C1163" s="66" t="s">
        <v>415</v>
      </c>
      <c r="D1163" t="s">
        <v>122</v>
      </c>
      <c r="E1163" s="27" t="s">
        <v>488</v>
      </c>
      <c r="F1163" s="101" t="s">
        <v>303</v>
      </c>
      <c r="G1163" t="s">
        <v>244</v>
      </c>
      <c r="H1163">
        <v>53</v>
      </c>
      <c r="I1163" s="27">
        <f t="shared" si="59"/>
        <v>50.5</v>
      </c>
      <c r="J1163" s="27">
        <f t="shared" si="60"/>
        <v>2.5</v>
      </c>
      <c r="K1163" s="62">
        <f t="shared" si="61"/>
        <v>0.95283018867924529</v>
      </c>
      <c r="L1163" s="27"/>
      <c r="M1163">
        <v>17</v>
      </c>
      <c r="N1163">
        <v>8.5</v>
      </c>
      <c r="O1163">
        <v>16</v>
      </c>
      <c r="P1163">
        <v>9</v>
      </c>
      <c r="Q1163">
        <v>1</v>
      </c>
      <c r="R1163">
        <v>0</v>
      </c>
      <c r="S1163">
        <v>0</v>
      </c>
      <c r="T1163">
        <v>1.5</v>
      </c>
    </row>
    <row r="1164" spans="1:20" x14ac:dyDescent="0.2">
      <c r="A1164" s="66" t="s">
        <v>390</v>
      </c>
      <c r="B1164" s="66" t="s">
        <v>484</v>
      </c>
      <c r="C1164" s="66" t="s">
        <v>415</v>
      </c>
      <c r="D1164" t="s">
        <v>122</v>
      </c>
      <c r="E1164" s="27" t="s">
        <v>488</v>
      </c>
      <c r="F1164" s="101" t="s">
        <v>303</v>
      </c>
      <c r="G1164" t="s">
        <v>308</v>
      </c>
      <c r="H1164">
        <v>18.5</v>
      </c>
      <c r="I1164" s="27">
        <f t="shared" si="59"/>
        <v>15.5</v>
      </c>
      <c r="J1164" s="27">
        <f t="shared" si="60"/>
        <v>3</v>
      </c>
      <c r="K1164" s="62">
        <f t="shared" si="61"/>
        <v>0.83783783783783783</v>
      </c>
      <c r="L1164" s="27"/>
      <c r="M1164">
        <v>3</v>
      </c>
      <c r="N1164">
        <v>2</v>
      </c>
      <c r="O1164">
        <v>4</v>
      </c>
      <c r="P1164">
        <v>6.5</v>
      </c>
      <c r="Q1164">
        <v>2</v>
      </c>
      <c r="R1164">
        <v>0</v>
      </c>
      <c r="S1164">
        <v>1</v>
      </c>
      <c r="T1164">
        <v>0</v>
      </c>
    </row>
    <row r="1165" spans="1:20" x14ac:dyDescent="0.2">
      <c r="A1165" s="66" t="s">
        <v>390</v>
      </c>
      <c r="B1165" s="66" t="s">
        <v>484</v>
      </c>
      <c r="C1165" s="66" t="s">
        <v>415</v>
      </c>
      <c r="D1165" t="s">
        <v>123</v>
      </c>
      <c r="E1165" s="27" t="s">
        <v>489</v>
      </c>
      <c r="F1165" s="101" t="s">
        <v>303</v>
      </c>
      <c r="G1165" t="s">
        <v>238</v>
      </c>
      <c r="H1165">
        <v>6</v>
      </c>
      <c r="I1165" s="27">
        <f t="shared" si="59"/>
        <v>6</v>
      </c>
      <c r="J1165" s="27">
        <f t="shared" si="60"/>
        <v>0</v>
      </c>
      <c r="K1165" s="62">
        <f t="shared" si="61"/>
        <v>1</v>
      </c>
      <c r="L1165" s="27"/>
      <c r="M1165">
        <v>5</v>
      </c>
      <c r="N1165">
        <v>0</v>
      </c>
      <c r="O1165">
        <v>1</v>
      </c>
      <c r="P1165">
        <v>0</v>
      </c>
      <c r="Q1165">
        <v>0</v>
      </c>
      <c r="R1165">
        <v>0</v>
      </c>
      <c r="S1165">
        <v>0</v>
      </c>
      <c r="T1165">
        <v>0</v>
      </c>
    </row>
    <row r="1166" spans="1:20" x14ac:dyDescent="0.2">
      <c r="A1166" s="66" t="s">
        <v>390</v>
      </c>
      <c r="B1166" s="66" t="s">
        <v>484</v>
      </c>
      <c r="C1166" s="66" t="s">
        <v>415</v>
      </c>
      <c r="D1166" t="s">
        <v>123</v>
      </c>
      <c r="E1166" s="27" t="s">
        <v>489</v>
      </c>
      <c r="F1166" s="101" t="s">
        <v>303</v>
      </c>
      <c r="G1166" t="s">
        <v>240</v>
      </c>
      <c r="H1166">
        <v>4</v>
      </c>
      <c r="I1166" s="27">
        <f t="shared" si="59"/>
        <v>3.5</v>
      </c>
      <c r="J1166" s="27">
        <f t="shared" si="60"/>
        <v>0.5</v>
      </c>
      <c r="K1166" s="62">
        <f t="shared" si="61"/>
        <v>0.875</v>
      </c>
      <c r="L1166" s="27"/>
      <c r="M1166">
        <v>0</v>
      </c>
      <c r="N1166">
        <v>0</v>
      </c>
      <c r="O1166">
        <v>2</v>
      </c>
      <c r="P1166">
        <v>1.5</v>
      </c>
      <c r="Q1166">
        <v>0.5</v>
      </c>
      <c r="R1166">
        <v>0</v>
      </c>
      <c r="S1166">
        <v>0</v>
      </c>
      <c r="T1166">
        <v>0</v>
      </c>
    </row>
    <row r="1167" spans="1:20" x14ac:dyDescent="0.2">
      <c r="A1167" s="66" t="s">
        <v>390</v>
      </c>
      <c r="B1167" s="66" t="s">
        <v>484</v>
      </c>
      <c r="C1167" s="66" t="s">
        <v>415</v>
      </c>
      <c r="D1167" t="s">
        <v>123</v>
      </c>
      <c r="E1167" s="27" t="s">
        <v>489</v>
      </c>
      <c r="F1167" s="101" t="s">
        <v>303</v>
      </c>
      <c r="G1167" t="s">
        <v>239</v>
      </c>
      <c r="H1167">
        <v>2.5</v>
      </c>
      <c r="I1167" s="27">
        <f t="shared" si="59"/>
        <v>2.5</v>
      </c>
      <c r="J1167" s="27">
        <f t="shared" si="60"/>
        <v>0</v>
      </c>
      <c r="K1167" s="62">
        <f t="shared" si="61"/>
        <v>1</v>
      </c>
      <c r="L1167" s="27"/>
      <c r="M1167">
        <v>0.5</v>
      </c>
      <c r="N1167">
        <v>0</v>
      </c>
      <c r="O1167">
        <v>1</v>
      </c>
      <c r="P1167">
        <v>1</v>
      </c>
      <c r="Q1167">
        <v>0</v>
      </c>
      <c r="R1167">
        <v>0</v>
      </c>
      <c r="S1167">
        <v>0</v>
      </c>
      <c r="T1167">
        <v>0</v>
      </c>
    </row>
    <row r="1168" spans="1:20" x14ac:dyDescent="0.2">
      <c r="A1168" s="66" t="s">
        <v>390</v>
      </c>
      <c r="B1168" s="66" t="s">
        <v>484</v>
      </c>
      <c r="C1168" s="66" t="s">
        <v>415</v>
      </c>
      <c r="D1168" t="s">
        <v>123</v>
      </c>
      <c r="E1168" s="27" t="s">
        <v>489</v>
      </c>
      <c r="F1168" s="101" t="s">
        <v>303</v>
      </c>
      <c r="G1168" t="s">
        <v>244</v>
      </c>
      <c r="H1168">
        <v>44</v>
      </c>
      <c r="I1168" s="27">
        <f t="shared" si="59"/>
        <v>38</v>
      </c>
      <c r="J1168" s="27">
        <f t="shared" si="60"/>
        <v>6</v>
      </c>
      <c r="K1168" s="62">
        <f t="shared" si="61"/>
        <v>0.86363636363636365</v>
      </c>
      <c r="L1168" s="27"/>
      <c r="M1168">
        <v>10</v>
      </c>
      <c r="N1168">
        <v>4</v>
      </c>
      <c r="O1168">
        <v>13</v>
      </c>
      <c r="P1168">
        <v>11</v>
      </c>
      <c r="Q1168">
        <v>0</v>
      </c>
      <c r="R1168">
        <v>2</v>
      </c>
      <c r="S1168">
        <v>1</v>
      </c>
      <c r="T1168">
        <v>3</v>
      </c>
    </row>
    <row r="1169" spans="1:20" x14ac:dyDescent="0.2">
      <c r="A1169" s="66" t="s">
        <v>390</v>
      </c>
      <c r="B1169" s="66" t="s">
        <v>484</v>
      </c>
      <c r="C1169" s="66" t="s">
        <v>415</v>
      </c>
      <c r="D1169" t="s">
        <v>123</v>
      </c>
      <c r="E1169" s="27" t="s">
        <v>489</v>
      </c>
      <c r="F1169" s="101" t="s">
        <v>303</v>
      </c>
      <c r="G1169" t="s">
        <v>308</v>
      </c>
      <c r="H1169">
        <v>10.5</v>
      </c>
      <c r="I1169" s="27">
        <f t="shared" si="59"/>
        <v>8.5</v>
      </c>
      <c r="J1169" s="27">
        <f t="shared" si="60"/>
        <v>2</v>
      </c>
      <c r="K1169" s="62">
        <f t="shared" si="61"/>
        <v>0.80952380952380953</v>
      </c>
      <c r="L1169" s="27"/>
      <c r="M1169">
        <v>2</v>
      </c>
      <c r="N1169">
        <v>0.5</v>
      </c>
      <c r="O1169">
        <v>2</v>
      </c>
      <c r="P1169">
        <v>4</v>
      </c>
      <c r="Q1169">
        <v>1</v>
      </c>
      <c r="R1169">
        <v>0</v>
      </c>
      <c r="S1169">
        <v>0</v>
      </c>
      <c r="T1169">
        <v>1</v>
      </c>
    </row>
    <row r="1170" spans="1:20" x14ac:dyDescent="0.2">
      <c r="A1170" s="66" t="s">
        <v>390</v>
      </c>
      <c r="B1170" s="66" t="s">
        <v>484</v>
      </c>
      <c r="C1170" s="66" t="s">
        <v>415</v>
      </c>
      <c r="D1170" t="s">
        <v>124</v>
      </c>
      <c r="E1170" s="27" t="s">
        <v>490</v>
      </c>
      <c r="F1170" s="101" t="s">
        <v>303</v>
      </c>
      <c r="G1170" t="s">
        <v>238</v>
      </c>
      <c r="H1170">
        <v>3</v>
      </c>
      <c r="I1170" s="27">
        <f t="shared" si="59"/>
        <v>2</v>
      </c>
      <c r="J1170" s="27">
        <f t="shared" si="60"/>
        <v>1</v>
      </c>
      <c r="K1170" s="62">
        <f t="shared" si="61"/>
        <v>0.66666666666666663</v>
      </c>
      <c r="L1170" s="27"/>
      <c r="M1170">
        <v>2</v>
      </c>
      <c r="N1170">
        <v>0</v>
      </c>
      <c r="O1170">
        <v>0</v>
      </c>
      <c r="P1170">
        <v>0</v>
      </c>
      <c r="Q1170">
        <v>0</v>
      </c>
      <c r="R1170">
        <v>1</v>
      </c>
      <c r="S1170">
        <v>0</v>
      </c>
      <c r="T1170">
        <v>0</v>
      </c>
    </row>
    <row r="1171" spans="1:20" x14ac:dyDescent="0.2">
      <c r="A1171" s="66" t="s">
        <v>390</v>
      </c>
      <c r="B1171" s="66" t="s">
        <v>484</v>
      </c>
      <c r="C1171" s="66" t="s">
        <v>415</v>
      </c>
      <c r="D1171" t="s">
        <v>124</v>
      </c>
      <c r="E1171" s="27" t="s">
        <v>490</v>
      </c>
      <c r="F1171" s="101" t="s">
        <v>303</v>
      </c>
      <c r="G1171" t="s">
        <v>240</v>
      </c>
      <c r="H1171">
        <v>9.5</v>
      </c>
      <c r="I1171" s="27">
        <f t="shared" si="59"/>
        <v>6.5</v>
      </c>
      <c r="J1171" s="27">
        <f t="shared" si="60"/>
        <v>3</v>
      </c>
      <c r="K1171" s="62">
        <f t="shared" si="61"/>
        <v>0.68421052631578949</v>
      </c>
      <c r="L1171" s="27"/>
      <c r="M1171">
        <v>0</v>
      </c>
      <c r="N1171">
        <v>0</v>
      </c>
      <c r="O1171">
        <v>1</v>
      </c>
      <c r="P1171">
        <v>5.5</v>
      </c>
      <c r="Q1171">
        <v>2</v>
      </c>
      <c r="R1171">
        <v>1</v>
      </c>
      <c r="S1171">
        <v>0</v>
      </c>
      <c r="T1171">
        <v>0</v>
      </c>
    </row>
    <row r="1172" spans="1:20" x14ac:dyDescent="0.2">
      <c r="A1172" s="66" t="s">
        <v>390</v>
      </c>
      <c r="B1172" s="66" t="s">
        <v>484</v>
      </c>
      <c r="C1172" s="66" t="s">
        <v>415</v>
      </c>
      <c r="D1172" t="s">
        <v>124</v>
      </c>
      <c r="E1172" s="27" t="s">
        <v>490</v>
      </c>
      <c r="F1172" s="101" t="s">
        <v>303</v>
      </c>
      <c r="G1172" t="s">
        <v>239</v>
      </c>
      <c r="H1172">
        <v>4</v>
      </c>
      <c r="I1172" s="27">
        <f t="shared" si="59"/>
        <v>2.5</v>
      </c>
      <c r="J1172" s="27">
        <f t="shared" si="60"/>
        <v>1.5</v>
      </c>
      <c r="K1172" s="62">
        <f t="shared" si="61"/>
        <v>0.625</v>
      </c>
      <c r="L1172" s="27"/>
      <c r="M1172">
        <v>0.5</v>
      </c>
      <c r="N1172">
        <v>1</v>
      </c>
      <c r="O1172">
        <v>0</v>
      </c>
      <c r="P1172">
        <v>1</v>
      </c>
      <c r="Q1172">
        <v>0</v>
      </c>
      <c r="R1172">
        <v>0</v>
      </c>
      <c r="S1172">
        <v>0</v>
      </c>
      <c r="T1172">
        <v>1.5</v>
      </c>
    </row>
    <row r="1173" spans="1:20" x14ac:dyDescent="0.2">
      <c r="A1173" s="66" t="s">
        <v>390</v>
      </c>
      <c r="B1173" s="66" t="s">
        <v>484</v>
      </c>
      <c r="C1173" s="66" t="s">
        <v>415</v>
      </c>
      <c r="D1173" t="s">
        <v>124</v>
      </c>
      <c r="E1173" s="27" t="s">
        <v>490</v>
      </c>
      <c r="F1173" s="101" t="s">
        <v>303</v>
      </c>
      <c r="G1173" t="s">
        <v>242</v>
      </c>
      <c r="H1173">
        <v>56</v>
      </c>
      <c r="I1173" s="27">
        <f t="shared" si="59"/>
        <v>52</v>
      </c>
      <c r="J1173" s="27">
        <f t="shared" si="60"/>
        <v>4</v>
      </c>
      <c r="K1173" s="62">
        <f t="shared" si="61"/>
        <v>0.9285714285714286</v>
      </c>
      <c r="L1173" s="27"/>
      <c r="M1173">
        <v>27</v>
      </c>
      <c r="N1173">
        <v>11</v>
      </c>
      <c r="O1173">
        <v>8</v>
      </c>
      <c r="P1173">
        <v>6</v>
      </c>
      <c r="Q1173">
        <v>1</v>
      </c>
      <c r="R1173">
        <v>0</v>
      </c>
      <c r="S1173">
        <v>0</v>
      </c>
      <c r="T1173">
        <v>3</v>
      </c>
    </row>
    <row r="1174" spans="1:20" x14ac:dyDescent="0.2">
      <c r="A1174" s="66" t="s">
        <v>390</v>
      </c>
      <c r="B1174" s="66" t="s">
        <v>484</v>
      </c>
      <c r="C1174" s="66" t="s">
        <v>415</v>
      </c>
      <c r="D1174" t="s">
        <v>124</v>
      </c>
      <c r="E1174" s="27" t="s">
        <v>490</v>
      </c>
      <c r="F1174" s="101" t="s">
        <v>303</v>
      </c>
      <c r="G1174" t="s">
        <v>244</v>
      </c>
      <c r="H1174">
        <v>39.5</v>
      </c>
      <c r="I1174" s="27">
        <f t="shared" si="59"/>
        <v>28.5</v>
      </c>
      <c r="J1174" s="27">
        <f t="shared" si="60"/>
        <v>11</v>
      </c>
      <c r="K1174" s="62">
        <f t="shared" si="61"/>
        <v>0.72151898734177211</v>
      </c>
      <c r="L1174" s="27"/>
      <c r="M1174">
        <v>8</v>
      </c>
      <c r="N1174">
        <v>7.5</v>
      </c>
      <c r="O1174">
        <v>7</v>
      </c>
      <c r="P1174">
        <v>6</v>
      </c>
      <c r="Q1174">
        <v>3</v>
      </c>
      <c r="R1174">
        <v>0</v>
      </c>
      <c r="S1174">
        <v>2</v>
      </c>
      <c r="T1174">
        <v>6</v>
      </c>
    </row>
    <row r="1175" spans="1:20" x14ac:dyDescent="0.2">
      <c r="A1175" s="66" t="s">
        <v>390</v>
      </c>
      <c r="B1175" s="66" t="s">
        <v>484</v>
      </c>
      <c r="C1175" s="66" t="s">
        <v>415</v>
      </c>
      <c r="D1175" t="s">
        <v>124</v>
      </c>
      <c r="E1175" s="27" t="s">
        <v>490</v>
      </c>
      <c r="F1175" s="101" t="s">
        <v>303</v>
      </c>
      <c r="G1175" t="s">
        <v>308</v>
      </c>
      <c r="H1175">
        <v>24.5</v>
      </c>
      <c r="I1175" s="27">
        <f t="shared" si="59"/>
        <v>13</v>
      </c>
      <c r="J1175" s="27">
        <f t="shared" si="60"/>
        <v>11.5</v>
      </c>
      <c r="K1175" s="62">
        <f t="shared" si="61"/>
        <v>0.53061224489795922</v>
      </c>
      <c r="L1175" s="27"/>
      <c r="M1175">
        <v>1</v>
      </c>
      <c r="N1175">
        <v>0.5</v>
      </c>
      <c r="O1175">
        <v>2.5</v>
      </c>
      <c r="P1175">
        <v>9</v>
      </c>
      <c r="Q1175">
        <v>3</v>
      </c>
      <c r="R1175">
        <v>1</v>
      </c>
      <c r="S1175">
        <v>3.5</v>
      </c>
      <c r="T1175">
        <v>4</v>
      </c>
    </row>
    <row r="1176" spans="1:20" x14ac:dyDescent="0.2">
      <c r="A1176" s="66" t="s">
        <v>390</v>
      </c>
      <c r="B1176" s="66" t="s">
        <v>484</v>
      </c>
      <c r="C1176" s="66" t="s">
        <v>415</v>
      </c>
      <c r="D1176" t="s">
        <v>152</v>
      </c>
      <c r="E1176" s="27" t="s">
        <v>491</v>
      </c>
      <c r="F1176" s="101" t="s">
        <v>303</v>
      </c>
      <c r="G1176" t="s">
        <v>238</v>
      </c>
      <c r="H1176">
        <v>15</v>
      </c>
      <c r="I1176" s="27">
        <f t="shared" si="59"/>
        <v>15</v>
      </c>
      <c r="J1176" s="27">
        <f t="shared" si="60"/>
        <v>0</v>
      </c>
      <c r="K1176" s="62">
        <f t="shared" si="61"/>
        <v>1</v>
      </c>
      <c r="L1176" s="27"/>
      <c r="M1176">
        <v>13</v>
      </c>
      <c r="N1176">
        <v>1</v>
      </c>
      <c r="O1176">
        <v>1</v>
      </c>
      <c r="P1176">
        <v>0</v>
      </c>
      <c r="Q1176">
        <v>0</v>
      </c>
      <c r="R1176">
        <v>0</v>
      </c>
      <c r="S1176">
        <v>0</v>
      </c>
      <c r="T1176">
        <v>0</v>
      </c>
    </row>
    <row r="1177" spans="1:20" x14ac:dyDescent="0.2">
      <c r="A1177" s="66" t="s">
        <v>390</v>
      </c>
      <c r="B1177" s="66" t="s">
        <v>484</v>
      </c>
      <c r="C1177" s="66" t="s">
        <v>415</v>
      </c>
      <c r="D1177" t="s">
        <v>152</v>
      </c>
      <c r="E1177" s="27" t="s">
        <v>491</v>
      </c>
      <c r="F1177" s="101" t="s">
        <v>303</v>
      </c>
      <c r="G1177" t="s">
        <v>240</v>
      </c>
      <c r="H1177">
        <v>11</v>
      </c>
      <c r="I1177" s="27">
        <f t="shared" si="59"/>
        <v>5</v>
      </c>
      <c r="J1177" s="27">
        <f t="shared" si="60"/>
        <v>6</v>
      </c>
      <c r="K1177" s="62">
        <f t="shared" si="61"/>
        <v>0.45454545454545453</v>
      </c>
      <c r="L1177" s="27"/>
      <c r="M1177">
        <v>0</v>
      </c>
      <c r="N1177">
        <v>1</v>
      </c>
      <c r="O1177">
        <v>0.5</v>
      </c>
      <c r="P1177">
        <v>3.5</v>
      </c>
      <c r="Q1177">
        <v>1</v>
      </c>
      <c r="R1177">
        <v>4</v>
      </c>
      <c r="S1177">
        <v>1</v>
      </c>
      <c r="T1177">
        <v>0</v>
      </c>
    </row>
    <row r="1178" spans="1:20" x14ac:dyDescent="0.2">
      <c r="A1178" s="66" t="s">
        <v>390</v>
      </c>
      <c r="B1178" s="66" t="s">
        <v>484</v>
      </c>
      <c r="C1178" s="66" t="s">
        <v>415</v>
      </c>
      <c r="D1178" t="s">
        <v>152</v>
      </c>
      <c r="E1178" s="27" t="s">
        <v>491</v>
      </c>
      <c r="F1178" s="101" t="s">
        <v>303</v>
      </c>
      <c r="G1178" t="s">
        <v>239</v>
      </c>
      <c r="H1178">
        <v>7</v>
      </c>
      <c r="I1178" s="27">
        <f t="shared" si="59"/>
        <v>3</v>
      </c>
      <c r="J1178" s="27">
        <f t="shared" si="60"/>
        <v>4</v>
      </c>
      <c r="K1178" s="62">
        <f t="shared" si="61"/>
        <v>0.42857142857142855</v>
      </c>
      <c r="L1178" s="27"/>
      <c r="M1178">
        <v>1</v>
      </c>
      <c r="N1178">
        <v>0</v>
      </c>
      <c r="O1178">
        <v>0</v>
      </c>
      <c r="P1178">
        <v>2</v>
      </c>
      <c r="Q1178">
        <v>2</v>
      </c>
      <c r="R1178">
        <v>1</v>
      </c>
      <c r="S1178">
        <v>0</v>
      </c>
      <c r="T1178">
        <v>1</v>
      </c>
    </row>
    <row r="1179" spans="1:20" x14ac:dyDescent="0.2">
      <c r="A1179" s="66" t="s">
        <v>390</v>
      </c>
      <c r="B1179" s="66" t="s">
        <v>484</v>
      </c>
      <c r="C1179" s="66" t="s">
        <v>415</v>
      </c>
      <c r="D1179" t="s">
        <v>152</v>
      </c>
      <c r="E1179" s="27" t="s">
        <v>491</v>
      </c>
      <c r="F1179" s="101" t="s">
        <v>303</v>
      </c>
      <c r="G1179" t="s">
        <v>242</v>
      </c>
      <c r="H1179">
        <v>1</v>
      </c>
      <c r="I1179" s="27">
        <f t="shared" si="59"/>
        <v>1</v>
      </c>
      <c r="J1179" s="27">
        <f t="shared" si="60"/>
        <v>0</v>
      </c>
      <c r="K1179" s="62">
        <f t="shared" si="61"/>
        <v>1</v>
      </c>
      <c r="L1179" s="27"/>
      <c r="M1179">
        <v>0</v>
      </c>
      <c r="N1179">
        <v>1</v>
      </c>
      <c r="O1179">
        <v>0</v>
      </c>
      <c r="P1179">
        <v>0</v>
      </c>
      <c r="Q1179">
        <v>0</v>
      </c>
      <c r="R1179">
        <v>0</v>
      </c>
      <c r="S1179">
        <v>0</v>
      </c>
      <c r="T1179">
        <v>0</v>
      </c>
    </row>
    <row r="1180" spans="1:20" x14ac:dyDescent="0.2">
      <c r="A1180" s="66" t="s">
        <v>390</v>
      </c>
      <c r="B1180" s="66" t="s">
        <v>484</v>
      </c>
      <c r="C1180" s="66" t="s">
        <v>415</v>
      </c>
      <c r="D1180" t="s">
        <v>152</v>
      </c>
      <c r="E1180" s="27" t="s">
        <v>491</v>
      </c>
      <c r="F1180" s="101" t="s">
        <v>303</v>
      </c>
      <c r="G1180" t="s">
        <v>244</v>
      </c>
      <c r="H1180">
        <v>58.5</v>
      </c>
      <c r="I1180" s="27">
        <f t="shared" si="59"/>
        <v>47.5</v>
      </c>
      <c r="J1180" s="27">
        <f t="shared" si="60"/>
        <v>11</v>
      </c>
      <c r="K1180" s="62">
        <f t="shared" si="61"/>
        <v>0.81196581196581197</v>
      </c>
      <c r="L1180" s="27"/>
      <c r="M1180">
        <v>19</v>
      </c>
      <c r="N1180">
        <v>5</v>
      </c>
      <c r="O1180">
        <v>10.5</v>
      </c>
      <c r="P1180">
        <v>13</v>
      </c>
      <c r="Q1180">
        <v>5</v>
      </c>
      <c r="R1180">
        <v>3.5</v>
      </c>
      <c r="S1180">
        <v>1.5</v>
      </c>
      <c r="T1180">
        <v>1</v>
      </c>
    </row>
    <row r="1181" spans="1:20" x14ac:dyDescent="0.2">
      <c r="A1181" s="66" t="s">
        <v>390</v>
      </c>
      <c r="B1181" s="66" t="s">
        <v>484</v>
      </c>
      <c r="C1181" s="66" t="s">
        <v>415</v>
      </c>
      <c r="D1181" t="s">
        <v>152</v>
      </c>
      <c r="E1181" s="27" t="s">
        <v>491</v>
      </c>
      <c r="F1181" s="101" t="s">
        <v>303</v>
      </c>
      <c r="G1181" t="s">
        <v>308</v>
      </c>
      <c r="H1181">
        <v>18</v>
      </c>
      <c r="I1181" s="27">
        <f t="shared" si="59"/>
        <v>14</v>
      </c>
      <c r="J1181" s="27">
        <f t="shared" si="60"/>
        <v>4</v>
      </c>
      <c r="K1181" s="62">
        <f t="shared" si="61"/>
        <v>0.77777777777777779</v>
      </c>
      <c r="L1181" s="27"/>
      <c r="M1181">
        <v>6</v>
      </c>
      <c r="N1181">
        <v>1</v>
      </c>
      <c r="O1181">
        <v>2</v>
      </c>
      <c r="P1181">
        <v>5</v>
      </c>
      <c r="Q1181">
        <v>0.5</v>
      </c>
      <c r="R1181">
        <v>0</v>
      </c>
      <c r="S1181">
        <v>1</v>
      </c>
      <c r="T1181">
        <v>2.5</v>
      </c>
    </row>
    <row r="1182" spans="1:20" x14ac:dyDescent="0.2">
      <c r="A1182" s="66" t="s">
        <v>390</v>
      </c>
      <c r="B1182" s="66" t="s">
        <v>484</v>
      </c>
      <c r="C1182" s="66" t="s">
        <v>415</v>
      </c>
      <c r="D1182" t="s">
        <v>174</v>
      </c>
      <c r="E1182" s="27" t="s">
        <v>492</v>
      </c>
      <c r="F1182" s="101" t="s">
        <v>303</v>
      </c>
      <c r="G1182" t="s">
        <v>238</v>
      </c>
      <c r="H1182">
        <v>6</v>
      </c>
      <c r="I1182" s="27">
        <f t="shared" si="59"/>
        <v>6</v>
      </c>
      <c r="J1182" s="27">
        <f t="shared" si="60"/>
        <v>0</v>
      </c>
      <c r="K1182" s="62">
        <f t="shared" si="61"/>
        <v>1</v>
      </c>
      <c r="L1182" s="27"/>
      <c r="M1182">
        <v>4</v>
      </c>
      <c r="N1182">
        <v>1</v>
      </c>
      <c r="O1182">
        <v>1</v>
      </c>
      <c r="P1182">
        <v>0</v>
      </c>
      <c r="Q1182">
        <v>0</v>
      </c>
      <c r="R1182">
        <v>0</v>
      </c>
      <c r="S1182">
        <v>0</v>
      </c>
      <c r="T1182">
        <v>0</v>
      </c>
    </row>
    <row r="1183" spans="1:20" x14ac:dyDescent="0.2">
      <c r="A1183" s="66" t="s">
        <v>390</v>
      </c>
      <c r="B1183" s="66" t="s">
        <v>484</v>
      </c>
      <c r="C1183" s="66" t="s">
        <v>415</v>
      </c>
      <c r="D1183" t="s">
        <v>174</v>
      </c>
      <c r="E1183" s="27" t="s">
        <v>492</v>
      </c>
      <c r="F1183" s="101" t="s">
        <v>303</v>
      </c>
      <c r="G1183" t="s">
        <v>242</v>
      </c>
      <c r="H1183">
        <v>10.5</v>
      </c>
      <c r="I1183" s="27">
        <f t="shared" si="59"/>
        <v>10.5</v>
      </c>
      <c r="J1183" s="27">
        <f t="shared" si="60"/>
        <v>0</v>
      </c>
      <c r="K1183" s="62">
        <f t="shared" si="61"/>
        <v>1</v>
      </c>
      <c r="L1183" s="27"/>
      <c r="M1183">
        <v>10</v>
      </c>
      <c r="N1183">
        <v>0</v>
      </c>
      <c r="O1183">
        <v>0</v>
      </c>
      <c r="P1183">
        <v>0.5</v>
      </c>
      <c r="Q1183">
        <v>0</v>
      </c>
      <c r="R1183">
        <v>0</v>
      </c>
      <c r="S1183">
        <v>0</v>
      </c>
      <c r="T1183">
        <v>0</v>
      </c>
    </row>
    <row r="1184" spans="1:20" x14ac:dyDescent="0.2">
      <c r="A1184" s="66" t="s">
        <v>390</v>
      </c>
      <c r="B1184" s="66" t="s">
        <v>484</v>
      </c>
      <c r="C1184" s="66" t="s">
        <v>415</v>
      </c>
      <c r="D1184" t="s">
        <v>174</v>
      </c>
      <c r="E1184" s="27" t="s">
        <v>492</v>
      </c>
      <c r="F1184" s="101" t="s">
        <v>303</v>
      </c>
      <c r="G1184" t="s">
        <v>244</v>
      </c>
      <c r="H1184">
        <v>17</v>
      </c>
      <c r="I1184" s="27">
        <f t="shared" si="59"/>
        <v>15</v>
      </c>
      <c r="J1184" s="27">
        <f t="shared" si="60"/>
        <v>2</v>
      </c>
      <c r="K1184" s="62">
        <f t="shared" si="61"/>
        <v>0.88235294117647056</v>
      </c>
      <c r="L1184" s="27"/>
      <c r="M1184">
        <v>6</v>
      </c>
      <c r="N1184">
        <v>3</v>
      </c>
      <c r="O1184">
        <v>3</v>
      </c>
      <c r="P1184">
        <v>3</v>
      </c>
      <c r="Q1184">
        <v>1</v>
      </c>
      <c r="R1184">
        <v>0</v>
      </c>
      <c r="S1184">
        <v>0</v>
      </c>
      <c r="T1184">
        <v>1</v>
      </c>
    </row>
    <row r="1185" spans="1:20" x14ac:dyDescent="0.2">
      <c r="A1185" s="66" t="s">
        <v>390</v>
      </c>
      <c r="B1185" s="66" t="s">
        <v>484</v>
      </c>
      <c r="C1185" s="66" t="s">
        <v>415</v>
      </c>
      <c r="D1185" t="s">
        <v>174</v>
      </c>
      <c r="E1185" s="27" t="s">
        <v>492</v>
      </c>
      <c r="F1185" s="101" t="s">
        <v>303</v>
      </c>
      <c r="G1185" t="s">
        <v>308</v>
      </c>
      <c r="H1185">
        <v>4.5</v>
      </c>
      <c r="I1185" s="27">
        <f t="shared" si="59"/>
        <v>4.5</v>
      </c>
      <c r="J1185" s="27">
        <f t="shared" si="60"/>
        <v>0</v>
      </c>
      <c r="K1185" s="62">
        <f t="shared" si="61"/>
        <v>1</v>
      </c>
      <c r="L1185" s="27"/>
      <c r="M1185">
        <v>1</v>
      </c>
      <c r="N1185">
        <v>2</v>
      </c>
      <c r="O1185">
        <v>1</v>
      </c>
      <c r="P1185">
        <v>0.5</v>
      </c>
      <c r="Q1185">
        <v>0</v>
      </c>
      <c r="R1185">
        <v>0</v>
      </c>
      <c r="S1185">
        <v>0</v>
      </c>
      <c r="T1185">
        <v>0</v>
      </c>
    </row>
    <row r="1186" spans="1:20" x14ac:dyDescent="0.2">
      <c r="A1186" s="66" t="s">
        <v>391</v>
      </c>
      <c r="B1186" s="66" t="s">
        <v>484</v>
      </c>
      <c r="C1186" s="66" t="s">
        <v>416</v>
      </c>
      <c r="D1186" t="s">
        <v>79</v>
      </c>
      <c r="E1186" s="27" t="s">
        <v>493</v>
      </c>
      <c r="F1186" s="101" t="s">
        <v>303</v>
      </c>
      <c r="G1186" t="s">
        <v>238</v>
      </c>
      <c r="H1186">
        <v>9</v>
      </c>
      <c r="I1186" s="27">
        <f t="shared" si="59"/>
        <v>9</v>
      </c>
      <c r="J1186" s="27">
        <f t="shared" si="60"/>
        <v>0</v>
      </c>
      <c r="K1186" s="62">
        <f t="shared" si="61"/>
        <v>1</v>
      </c>
      <c r="L1186" s="27"/>
      <c r="M1186">
        <v>5.5</v>
      </c>
      <c r="N1186">
        <v>1</v>
      </c>
      <c r="O1186">
        <v>1</v>
      </c>
      <c r="P1186">
        <v>1.5</v>
      </c>
      <c r="Q1186">
        <v>0</v>
      </c>
      <c r="R1186">
        <v>0</v>
      </c>
      <c r="S1186">
        <v>0</v>
      </c>
      <c r="T1186">
        <v>0</v>
      </c>
    </row>
    <row r="1187" spans="1:20" x14ac:dyDescent="0.2">
      <c r="A1187" s="66" t="s">
        <v>391</v>
      </c>
      <c r="B1187" s="66" t="s">
        <v>484</v>
      </c>
      <c r="C1187" s="66" t="s">
        <v>416</v>
      </c>
      <c r="D1187" t="s">
        <v>79</v>
      </c>
      <c r="E1187" s="27" t="s">
        <v>493</v>
      </c>
      <c r="F1187" s="101" t="s">
        <v>303</v>
      </c>
      <c r="G1187" t="s">
        <v>240</v>
      </c>
      <c r="H1187">
        <v>6</v>
      </c>
      <c r="I1187" s="27">
        <f t="shared" si="59"/>
        <v>5</v>
      </c>
      <c r="J1187" s="27">
        <f t="shared" si="60"/>
        <v>1</v>
      </c>
      <c r="K1187" s="62">
        <f t="shared" si="61"/>
        <v>0.83333333333333337</v>
      </c>
      <c r="L1187" s="27"/>
      <c r="M1187">
        <v>2</v>
      </c>
      <c r="N1187">
        <v>0</v>
      </c>
      <c r="O1187">
        <v>1</v>
      </c>
      <c r="P1187">
        <v>2</v>
      </c>
      <c r="Q1187">
        <v>1</v>
      </c>
      <c r="R1187">
        <v>0</v>
      </c>
      <c r="S1187">
        <v>0</v>
      </c>
      <c r="T1187">
        <v>0</v>
      </c>
    </row>
    <row r="1188" spans="1:20" x14ac:dyDescent="0.2">
      <c r="A1188" s="66" t="s">
        <v>391</v>
      </c>
      <c r="B1188" s="66" t="s">
        <v>484</v>
      </c>
      <c r="C1188" s="66" t="s">
        <v>416</v>
      </c>
      <c r="D1188" t="s">
        <v>79</v>
      </c>
      <c r="E1188" s="27" t="s">
        <v>493</v>
      </c>
      <c r="F1188" s="101" t="s">
        <v>303</v>
      </c>
      <c r="G1188" t="s">
        <v>239</v>
      </c>
      <c r="H1188">
        <v>19.5</v>
      </c>
      <c r="I1188" s="27">
        <f t="shared" si="59"/>
        <v>16.5</v>
      </c>
      <c r="J1188" s="27">
        <f t="shared" si="60"/>
        <v>3</v>
      </c>
      <c r="K1188" s="62">
        <f t="shared" si="61"/>
        <v>0.84615384615384615</v>
      </c>
      <c r="L1188" s="27"/>
      <c r="M1188">
        <v>7</v>
      </c>
      <c r="N1188">
        <v>1.5</v>
      </c>
      <c r="O1188">
        <v>6.5</v>
      </c>
      <c r="P1188">
        <v>1.5</v>
      </c>
      <c r="Q1188">
        <v>1</v>
      </c>
      <c r="R1188">
        <v>0.5</v>
      </c>
      <c r="S1188">
        <v>0</v>
      </c>
      <c r="T1188">
        <v>1.5</v>
      </c>
    </row>
    <row r="1189" spans="1:20" x14ac:dyDescent="0.2">
      <c r="A1189" s="66" t="s">
        <v>391</v>
      </c>
      <c r="B1189" s="66" t="s">
        <v>484</v>
      </c>
      <c r="C1189" s="66" t="s">
        <v>416</v>
      </c>
      <c r="D1189" t="s">
        <v>79</v>
      </c>
      <c r="E1189" s="27" t="s">
        <v>493</v>
      </c>
      <c r="F1189" s="101" t="s">
        <v>303</v>
      </c>
      <c r="G1189" t="s">
        <v>242</v>
      </c>
      <c r="H1189">
        <v>0.5</v>
      </c>
      <c r="I1189" s="27">
        <f t="shared" si="59"/>
        <v>0.5</v>
      </c>
      <c r="J1189" s="27">
        <f t="shared" si="60"/>
        <v>0</v>
      </c>
      <c r="K1189" s="62">
        <f t="shared" si="61"/>
        <v>1</v>
      </c>
      <c r="L1189" s="27"/>
      <c r="M1189">
        <v>0</v>
      </c>
      <c r="N1189">
        <v>0</v>
      </c>
      <c r="O1189">
        <v>0.5</v>
      </c>
      <c r="P1189">
        <v>0</v>
      </c>
      <c r="Q1189">
        <v>0</v>
      </c>
      <c r="R1189">
        <v>0</v>
      </c>
      <c r="S1189">
        <v>0</v>
      </c>
      <c r="T1189">
        <v>0</v>
      </c>
    </row>
    <row r="1190" spans="1:20" x14ac:dyDescent="0.2">
      <c r="A1190" s="66" t="s">
        <v>391</v>
      </c>
      <c r="B1190" s="66" t="s">
        <v>484</v>
      </c>
      <c r="C1190" s="66" t="s">
        <v>416</v>
      </c>
      <c r="D1190" t="s">
        <v>79</v>
      </c>
      <c r="E1190" s="27" t="s">
        <v>493</v>
      </c>
      <c r="F1190" s="101" t="s">
        <v>303</v>
      </c>
      <c r="G1190" t="s">
        <v>244</v>
      </c>
      <c r="H1190">
        <v>34.5</v>
      </c>
      <c r="I1190" s="27">
        <f t="shared" si="59"/>
        <v>25.5</v>
      </c>
      <c r="J1190" s="27">
        <f t="shared" si="60"/>
        <v>9</v>
      </c>
      <c r="K1190" s="62">
        <f t="shared" si="61"/>
        <v>0.73913043478260865</v>
      </c>
      <c r="L1190" s="27"/>
      <c r="M1190">
        <v>6</v>
      </c>
      <c r="N1190">
        <v>3</v>
      </c>
      <c r="O1190">
        <v>5.5</v>
      </c>
      <c r="P1190">
        <v>11</v>
      </c>
      <c r="Q1190">
        <v>1.5</v>
      </c>
      <c r="R1190">
        <v>2</v>
      </c>
      <c r="S1190">
        <v>3</v>
      </c>
      <c r="T1190">
        <v>2.5</v>
      </c>
    </row>
    <row r="1191" spans="1:20" x14ac:dyDescent="0.2">
      <c r="A1191" s="66" t="s">
        <v>391</v>
      </c>
      <c r="B1191" s="66" t="s">
        <v>484</v>
      </c>
      <c r="C1191" s="66" t="s">
        <v>416</v>
      </c>
      <c r="D1191" t="s">
        <v>79</v>
      </c>
      <c r="E1191" s="27" t="s">
        <v>493</v>
      </c>
      <c r="F1191" s="101" t="s">
        <v>303</v>
      </c>
      <c r="G1191" t="s">
        <v>308</v>
      </c>
      <c r="H1191">
        <v>19</v>
      </c>
      <c r="I1191" s="27">
        <f t="shared" si="59"/>
        <v>14</v>
      </c>
      <c r="J1191" s="27">
        <f t="shared" si="60"/>
        <v>5</v>
      </c>
      <c r="K1191" s="62">
        <f t="shared" si="61"/>
        <v>0.73684210526315785</v>
      </c>
      <c r="L1191" s="27"/>
      <c r="M1191">
        <v>1</v>
      </c>
      <c r="N1191">
        <v>2</v>
      </c>
      <c r="O1191">
        <v>2</v>
      </c>
      <c r="P1191">
        <v>9</v>
      </c>
      <c r="Q1191">
        <v>1.5</v>
      </c>
      <c r="R1191">
        <v>1</v>
      </c>
      <c r="S1191">
        <v>2</v>
      </c>
      <c r="T1191">
        <v>0.5</v>
      </c>
    </row>
    <row r="1192" spans="1:20" x14ac:dyDescent="0.2">
      <c r="A1192" s="66" t="s">
        <v>391</v>
      </c>
      <c r="B1192" s="66" t="s">
        <v>484</v>
      </c>
      <c r="C1192" s="66" t="s">
        <v>416</v>
      </c>
      <c r="D1192" t="s">
        <v>105</v>
      </c>
      <c r="E1192" s="27" t="s">
        <v>494</v>
      </c>
      <c r="F1192" s="101" t="s">
        <v>303</v>
      </c>
      <c r="G1192" t="s">
        <v>238</v>
      </c>
      <c r="H1192">
        <v>20</v>
      </c>
      <c r="I1192" s="27">
        <f t="shared" si="59"/>
        <v>20</v>
      </c>
      <c r="J1192" s="27">
        <f t="shared" si="60"/>
        <v>0</v>
      </c>
      <c r="K1192" s="62">
        <f t="shared" si="61"/>
        <v>1</v>
      </c>
      <c r="L1192" s="27"/>
      <c r="M1192">
        <v>6.5</v>
      </c>
      <c r="N1192">
        <v>6</v>
      </c>
      <c r="O1192">
        <v>3</v>
      </c>
      <c r="P1192">
        <v>4.5</v>
      </c>
      <c r="Q1192">
        <v>0</v>
      </c>
      <c r="R1192">
        <v>0</v>
      </c>
      <c r="S1192">
        <v>0</v>
      </c>
      <c r="T1192">
        <v>0</v>
      </c>
    </row>
    <row r="1193" spans="1:20" x14ac:dyDescent="0.2">
      <c r="A1193" s="66" t="s">
        <v>391</v>
      </c>
      <c r="B1193" s="66" t="s">
        <v>484</v>
      </c>
      <c r="C1193" s="66" t="s">
        <v>416</v>
      </c>
      <c r="D1193" t="s">
        <v>105</v>
      </c>
      <c r="E1193" s="27" t="s">
        <v>494</v>
      </c>
      <c r="F1193" s="101" t="s">
        <v>303</v>
      </c>
      <c r="G1193" t="s">
        <v>240</v>
      </c>
      <c r="H1193">
        <v>2</v>
      </c>
      <c r="I1193" s="27">
        <f t="shared" si="59"/>
        <v>1</v>
      </c>
      <c r="J1193" s="27">
        <f t="shared" si="60"/>
        <v>1</v>
      </c>
      <c r="K1193" s="62">
        <f t="shared" si="61"/>
        <v>0.5</v>
      </c>
      <c r="L1193" s="27"/>
      <c r="M1193">
        <v>1</v>
      </c>
      <c r="N1193">
        <v>0</v>
      </c>
      <c r="O1193">
        <v>0</v>
      </c>
      <c r="P1193">
        <v>0</v>
      </c>
      <c r="Q1193">
        <v>1</v>
      </c>
      <c r="R1193">
        <v>0</v>
      </c>
      <c r="S1193">
        <v>0</v>
      </c>
      <c r="T1193">
        <v>0</v>
      </c>
    </row>
    <row r="1194" spans="1:20" x14ac:dyDescent="0.2">
      <c r="A1194" s="66" t="s">
        <v>391</v>
      </c>
      <c r="B1194" s="66" t="s">
        <v>484</v>
      </c>
      <c r="C1194" s="66" t="s">
        <v>416</v>
      </c>
      <c r="D1194" t="s">
        <v>105</v>
      </c>
      <c r="E1194" s="27" t="s">
        <v>494</v>
      </c>
      <c r="F1194" s="101" t="s">
        <v>303</v>
      </c>
      <c r="G1194" t="s">
        <v>239</v>
      </c>
      <c r="H1194">
        <v>8</v>
      </c>
      <c r="I1194" s="27">
        <f t="shared" si="59"/>
        <v>5.5</v>
      </c>
      <c r="J1194" s="27">
        <f t="shared" si="60"/>
        <v>2.5</v>
      </c>
      <c r="K1194" s="62">
        <f t="shared" si="61"/>
        <v>0.6875</v>
      </c>
      <c r="L1194" s="27"/>
      <c r="M1194">
        <v>1</v>
      </c>
      <c r="N1194">
        <v>0.5</v>
      </c>
      <c r="O1194">
        <v>1.5</v>
      </c>
      <c r="P1194">
        <v>2.5</v>
      </c>
      <c r="Q1194">
        <v>0</v>
      </c>
      <c r="R1194">
        <v>2.5</v>
      </c>
      <c r="S1194">
        <v>0</v>
      </c>
      <c r="T1194">
        <v>0</v>
      </c>
    </row>
    <row r="1195" spans="1:20" x14ac:dyDescent="0.2">
      <c r="A1195" s="66" t="s">
        <v>391</v>
      </c>
      <c r="B1195" s="66" t="s">
        <v>484</v>
      </c>
      <c r="C1195" s="66" t="s">
        <v>416</v>
      </c>
      <c r="D1195" t="s">
        <v>105</v>
      </c>
      <c r="E1195" s="27" t="s">
        <v>494</v>
      </c>
      <c r="F1195" s="101" t="s">
        <v>303</v>
      </c>
      <c r="G1195" t="s">
        <v>242</v>
      </c>
      <c r="H1195">
        <v>48.5</v>
      </c>
      <c r="I1195" s="27">
        <f t="shared" si="59"/>
        <v>46.5</v>
      </c>
      <c r="J1195" s="27">
        <f t="shared" si="60"/>
        <v>2</v>
      </c>
      <c r="K1195" s="62">
        <f t="shared" si="61"/>
        <v>0.95876288659793818</v>
      </c>
      <c r="L1195" s="27"/>
      <c r="M1195">
        <v>37</v>
      </c>
      <c r="N1195">
        <v>5</v>
      </c>
      <c r="O1195">
        <v>3.5</v>
      </c>
      <c r="P1195">
        <v>1</v>
      </c>
      <c r="Q1195">
        <v>1</v>
      </c>
      <c r="R1195">
        <v>0</v>
      </c>
      <c r="S1195">
        <v>0</v>
      </c>
      <c r="T1195">
        <v>1</v>
      </c>
    </row>
    <row r="1196" spans="1:20" x14ac:dyDescent="0.2">
      <c r="A1196" s="66" t="s">
        <v>391</v>
      </c>
      <c r="B1196" s="66" t="s">
        <v>484</v>
      </c>
      <c r="C1196" s="66" t="s">
        <v>416</v>
      </c>
      <c r="D1196" t="s">
        <v>105</v>
      </c>
      <c r="E1196" s="27" t="s">
        <v>494</v>
      </c>
      <c r="F1196" s="101" t="s">
        <v>303</v>
      </c>
      <c r="G1196" t="s">
        <v>244</v>
      </c>
      <c r="H1196">
        <v>21.5</v>
      </c>
      <c r="I1196" s="27">
        <f t="shared" si="59"/>
        <v>18.5</v>
      </c>
      <c r="J1196" s="27">
        <f t="shared" si="60"/>
        <v>3</v>
      </c>
      <c r="K1196" s="62">
        <f t="shared" si="61"/>
        <v>0.86046511627906974</v>
      </c>
      <c r="L1196" s="27"/>
      <c r="M1196">
        <v>3</v>
      </c>
      <c r="N1196">
        <v>2</v>
      </c>
      <c r="O1196">
        <v>6.5</v>
      </c>
      <c r="P1196">
        <v>7</v>
      </c>
      <c r="Q1196">
        <v>1.5</v>
      </c>
      <c r="R1196">
        <v>0</v>
      </c>
      <c r="S1196">
        <v>0.5</v>
      </c>
      <c r="T1196">
        <v>1</v>
      </c>
    </row>
    <row r="1197" spans="1:20" x14ac:dyDescent="0.2">
      <c r="A1197" s="66" t="s">
        <v>391</v>
      </c>
      <c r="B1197" s="66" t="s">
        <v>484</v>
      </c>
      <c r="C1197" s="66" t="s">
        <v>416</v>
      </c>
      <c r="D1197" t="s">
        <v>105</v>
      </c>
      <c r="E1197" s="27" t="s">
        <v>494</v>
      </c>
      <c r="F1197" s="101" t="s">
        <v>303</v>
      </c>
      <c r="G1197" t="s">
        <v>308</v>
      </c>
      <c r="H1197">
        <v>13</v>
      </c>
      <c r="I1197" s="27">
        <f t="shared" si="59"/>
        <v>7</v>
      </c>
      <c r="J1197" s="27">
        <f t="shared" si="60"/>
        <v>6</v>
      </c>
      <c r="K1197" s="62">
        <f t="shared" si="61"/>
        <v>0.53846153846153844</v>
      </c>
      <c r="L1197" s="27"/>
      <c r="M1197">
        <v>3</v>
      </c>
      <c r="N1197">
        <v>0</v>
      </c>
      <c r="O1197">
        <v>2</v>
      </c>
      <c r="P1197">
        <v>2</v>
      </c>
      <c r="Q1197">
        <v>2.5</v>
      </c>
      <c r="R1197">
        <v>1</v>
      </c>
      <c r="S1197">
        <v>1</v>
      </c>
      <c r="T1197">
        <v>1.5</v>
      </c>
    </row>
    <row r="1198" spans="1:20" x14ac:dyDescent="0.2">
      <c r="A1198" s="66" t="s">
        <v>391</v>
      </c>
      <c r="B1198" s="66" t="s">
        <v>484</v>
      </c>
      <c r="C1198" s="66" t="s">
        <v>416</v>
      </c>
      <c r="D1198" t="s">
        <v>106</v>
      </c>
      <c r="E1198" s="27" t="s">
        <v>495</v>
      </c>
      <c r="F1198" s="101" t="s">
        <v>303</v>
      </c>
      <c r="G1198" t="s">
        <v>238</v>
      </c>
      <c r="H1198">
        <v>14</v>
      </c>
      <c r="I1198" s="27">
        <f t="shared" si="59"/>
        <v>14</v>
      </c>
      <c r="J1198" s="27">
        <f t="shared" si="60"/>
        <v>0</v>
      </c>
      <c r="K1198" s="62">
        <f t="shared" si="61"/>
        <v>1</v>
      </c>
      <c r="L1198" s="27"/>
      <c r="M1198">
        <v>6</v>
      </c>
      <c r="N1198">
        <v>4</v>
      </c>
      <c r="O1198">
        <v>0</v>
      </c>
      <c r="P1198">
        <v>4</v>
      </c>
      <c r="Q1198">
        <v>0</v>
      </c>
      <c r="R1198">
        <v>0</v>
      </c>
      <c r="S1198">
        <v>0</v>
      </c>
      <c r="T1198">
        <v>0</v>
      </c>
    </row>
    <row r="1199" spans="1:20" x14ac:dyDescent="0.2">
      <c r="A1199" s="66" t="s">
        <v>391</v>
      </c>
      <c r="B1199" s="66" t="s">
        <v>484</v>
      </c>
      <c r="C1199" s="66" t="s">
        <v>416</v>
      </c>
      <c r="D1199" t="s">
        <v>106</v>
      </c>
      <c r="E1199" s="27" t="s">
        <v>495</v>
      </c>
      <c r="F1199" s="101" t="s">
        <v>303</v>
      </c>
      <c r="G1199" t="s">
        <v>240</v>
      </c>
      <c r="H1199">
        <v>9</v>
      </c>
      <c r="I1199" s="27">
        <f t="shared" si="59"/>
        <v>3</v>
      </c>
      <c r="J1199" s="27">
        <f t="shared" si="60"/>
        <v>6</v>
      </c>
      <c r="K1199" s="62">
        <f t="shared" si="61"/>
        <v>0.33333333333333331</v>
      </c>
      <c r="L1199" s="27"/>
      <c r="M1199">
        <v>1</v>
      </c>
      <c r="N1199">
        <v>0</v>
      </c>
      <c r="O1199">
        <v>1</v>
      </c>
      <c r="P1199">
        <v>1</v>
      </c>
      <c r="Q1199">
        <v>1</v>
      </c>
      <c r="R1199">
        <v>3</v>
      </c>
      <c r="S1199">
        <v>1</v>
      </c>
      <c r="T1199">
        <v>1</v>
      </c>
    </row>
    <row r="1200" spans="1:20" x14ac:dyDescent="0.2">
      <c r="A1200" s="66" t="s">
        <v>391</v>
      </c>
      <c r="B1200" s="66" t="s">
        <v>484</v>
      </c>
      <c r="C1200" s="66" t="s">
        <v>416</v>
      </c>
      <c r="D1200" t="s">
        <v>106</v>
      </c>
      <c r="E1200" s="27" t="s">
        <v>495</v>
      </c>
      <c r="F1200" s="101" t="s">
        <v>303</v>
      </c>
      <c r="G1200" t="s">
        <v>239</v>
      </c>
      <c r="H1200">
        <v>24.5</v>
      </c>
      <c r="I1200" s="27">
        <f t="shared" si="59"/>
        <v>20.5</v>
      </c>
      <c r="J1200" s="27">
        <f t="shared" si="60"/>
        <v>4</v>
      </c>
      <c r="K1200" s="62">
        <f t="shared" si="61"/>
        <v>0.83673469387755106</v>
      </c>
      <c r="L1200" s="27"/>
      <c r="M1200">
        <v>4.5</v>
      </c>
      <c r="N1200">
        <v>1.5</v>
      </c>
      <c r="O1200">
        <v>3</v>
      </c>
      <c r="P1200">
        <v>11.5</v>
      </c>
      <c r="Q1200">
        <v>1</v>
      </c>
      <c r="R1200">
        <v>3</v>
      </c>
      <c r="S1200">
        <v>0</v>
      </c>
      <c r="T1200">
        <v>0</v>
      </c>
    </row>
    <row r="1201" spans="1:20" x14ac:dyDescent="0.2">
      <c r="A1201" s="66" t="s">
        <v>391</v>
      </c>
      <c r="B1201" s="66" t="s">
        <v>484</v>
      </c>
      <c r="C1201" s="66" t="s">
        <v>416</v>
      </c>
      <c r="D1201" t="s">
        <v>106</v>
      </c>
      <c r="E1201" s="27" t="s">
        <v>495</v>
      </c>
      <c r="F1201" s="101" t="s">
        <v>303</v>
      </c>
      <c r="G1201" t="s">
        <v>242</v>
      </c>
      <c r="H1201">
        <v>2</v>
      </c>
      <c r="I1201" s="27">
        <f t="shared" si="59"/>
        <v>0</v>
      </c>
      <c r="J1201" s="27">
        <f t="shared" si="60"/>
        <v>2</v>
      </c>
      <c r="K1201" s="62">
        <f t="shared" si="61"/>
        <v>0</v>
      </c>
      <c r="L1201" s="27"/>
      <c r="M1201">
        <v>0</v>
      </c>
      <c r="N1201">
        <v>0</v>
      </c>
      <c r="O1201">
        <v>0</v>
      </c>
      <c r="P1201">
        <v>0</v>
      </c>
      <c r="Q1201">
        <v>1</v>
      </c>
      <c r="R1201">
        <v>0</v>
      </c>
      <c r="S1201">
        <v>0</v>
      </c>
      <c r="T1201">
        <v>1</v>
      </c>
    </row>
    <row r="1202" spans="1:20" x14ac:dyDescent="0.2">
      <c r="A1202" s="66" t="s">
        <v>391</v>
      </c>
      <c r="B1202" s="66" t="s">
        <v>484</v>
      </c>
      <c r="C1202" s="66" t="s">
        <v>416</v>
      </c>
      <c r="D1202" t="s">
        <v>106</v>
      </c>
      <c r="E1202" s="27" t="s">
        <v>495</v>
      </c>
      <c r="F1202" s="101" t="s">
        <v>303</v>
      </c>
      <c r="G1202" t="s">
        <v>244</v>
      </c>
      <c r="H1202">
        <v>54.5</v>
      </c>
      <c r="I1202" s="27">
        <f t="shared" si="59"/>
        <v>42</v>
      </c>
      <c r="J1202" s="27">
        <f t="shared" si="60"/>
        <v>12.5</v>
      </c>
      <c r="K1202" s="62">
        <f t="shared" si="61"/>
        <v>0.77064220183486243</v>
      </c>
      <c r="L1202" s="27"/>
      <c r="M1202">
        <v>17</v>
      </c>
      <c r="N1202">
        <v>3</v>
      </c>
      <c r="O1202">
        <v>12</v>
      </c>
      <c r="P1202">
        <v>10</v>
      </c>
      <c r="Q1202">
        <v>7</v>
      </c>
      <c r="R1202">
        <v>2</v>
      </c>
      <c r="S1202">
        <v>0.5</v>
      </c>
      <c r="T1202">
        <v>3</v>
      </c>
    </row>
    <row r="1203" spans="1:20" x14ac:dyDescent="0.2">
      <c r="A1203" s="66" t="s">
        <v>391</v>
      </c>
      <c r="B1203" s="66" t="s">
        <v>484</v>
      </c>
      <c r="C1203" s="66" t="s">
        <v>416</v>
      </c>
      <c r="D1203" t="s">
        <v>106</v>
      </c>
      <c r="E1203" s="27" t="s">
        <v>495</v>
      </c>
      <c r="F1203" s="101" t="s">
        <v>303</v>
      </c>
      <c r="G1203" t="s">
        <v>308</v>
      </c>
      <c r="H1203">
        <v>24.5</v>
      </c>
      <c r="I1203" s="27">
        <f t="shared" si="59"/>
        <v>19</v>
      </c>
      <c r="J1203" s="27">
        <f t="shared" si="60"/>
        <v>5.5</v>
      </c>
      <c r="K1203" s="62">
        <f t="shared" si="61"/>
        <v>0.77551020408163263</v>
      </c>
      <c r="L1203" s="27"/>
      <c r="M1203">
        <v>12</v>
      </c>
      <c r="N1203">
        <v>2</v>
      </c>
      <c r="O1203">
        <v>1</v>
      </c>
      <c r="P1203">
        <v>4</v>
      </c>
      <c r="Q1203">
        <v>1</v>
      </c>
      <c r="R1203">
        <v>1</v>
      </c>
      <c r="S1203">
        <v>2.5</v>
      </c>
      <c r="T1203">
        <v>1</v>
      </c>
    </row>
    <row r="1204" spans="1:20" x14ac:dyDescent="0.2">
      <c r="A1204" s="66" t="s">
        <v>391</v>
      </c>
      <c r="B1204" s="66" t="s">
        <v>484</v>
      </c>
      <c r="C1204" s="66" t="s">
        <v>416</v>
      </c>
      <c r="D1204" t="s">
        <v>172</v>
      </c>
      <c r="E1204" s="27" t="s">
        <v>496</v>
      </c>
      <c r="F1204" s="101" t="s">
        <v>303</v>
      </c>
      <c r="G1204" t="s">
        <v>238</v>
      </c>
      <c r="H1204">
        <v>5</v>
      </c>
      <c r="I1204" s="27">
        <f t="shared" si="59"/>
        <v>5</v>
      </c>
      <c r="J1204" s="27">
        <f t="shared" si="60"/>
        <v>0</v>
      </c>
      <c r="K1204" s="62">
        <f t="shared" si="61"/>
        <v>1</v>
      </c>
      <c r="L1204" s="27"/>
      <c r="M1204">
        <v>5</v>
      </c>
      <c r="N1204">
        <v>0</v>
      </c>
      <c r="O1204">
        <v>0</v>
      </c>
      <c r="P1204">
        <v>0</v>
      </c>
      <c r="Q1204">
        <v>0</v>
      </c>
      <c r="R1204">
        <v>0</v>
      </c>
      <c r="S1204">
        <v>0</v>
      </c>
      <c r="T1204">
        <v>0</v>
      </c>
    </row>
    <row r="1205" spans="1:20" x14ac:dyDescent="0.2">
      <c r="A1205" s="66" t="s">
        <v>391</v>
      </c>
      <c r="B1205" s="66" t="s">
        <v>484</v>
      </c>
      <c r="C1205" s="66" t="s">
        <v>416</v>
      </c>
      <c r="D1205" t="s">
        <v>172</v>
      </c>
      <c r="E1205" s="27" t="s">
        <v>496</v>
      </c>
      <c r="F1205" s="101" t="s">
        <v>303</v>
      </c>
      <c r="G1205" t="s">
        <v>240</v>
      </c>
      <c r="H1205">
        <v>4</v>
      </c>
      <c r="I1205" s="27">
        <f t="shared" si="59"/>
        <v>2</v>
      </c>
      <c r="J1205" s="27">
        <f t="shared" si="60"/>
        <v>2</v>
      </c>
      <c r="K1205" s="62">
        <f t="shared" si="61"/>
        <v>0.5</v>
      </c>
      <c r="L1205" s="27"/>
      <c r="M1205">
        <v>0</v>
      </c>
      <c r="N1205">
        <v>0</v>
      </c>
      <c r="O1205">
        <v>1</v>
      </c>
      <c r="P1205">
        <v>1</v>
      </c>
      <c r="Q1205">
        <v>1</v>
      </c>
      <c r="R1205">
        <v>1</v>
      </c>
      <c r="S1205">
        <v>0</v>
      </c>
      <c r="T1205">
        <v>0</v>
      </c>
    </row>
    <row r="1206" spans="1:20" x14ac:dyDescent="0.2">
      <c r="A1206" s="66" t="s">
        <v>391</v>
      </c>
      <c r="B1206" s="66" t="s">
        <v>484</v>
      </c>
      <c r="C1206" s="66" t="s">
        <v>416</v>
      </c>
      <c r="D1206" t="s">
        <v>172</v>
      </c>
      <c r="E1206" s="27" t="s">
        <v>496</v>
      </c>
      <c r="F1206" s="101" t="s">
        <v>303</v>
      </c>
      <c r="G1206" t="s">
        <v>239</v>
      </c>
      <c r="H1206">
        <v>4.5</v>
      </c>
      <c r="I1206" s="27">
        <f t="shared" si="59"/>
        <v>3.5</v>
      </c>
      <c r="J1206" s="27">
        <f t="shared" si="60"/>
        <v>1</v>
      </c>
      <c r="K1206" s="62">
        <f t="shared" si="61"/>
        <v>0.77777777777777779</v>
      </c>
      <c r="L1206" s="27"/>
      <c r="M1206">
        <v>0.5</v>
      </c>
      <c r="N1206">
        <v>1.5</v>
      </c>
      <c r="O1206">
        <v>1</v>
      </c>
      <c r="P1206">
        <v>0.5</v>
      </c>
      <c r="Q1206">
        <v>0</v>
      </c>
      <c r="R1206">
        <v>1</v>
      </c>
      <c r="S1206">
        <v>0</v>
      </c>
      <c r="T1206">
        <v>0</v>
      </c>
    </row>
    <row r="1207" spans="1:20" x14ac:dyDescent="0.2">
      <c r="A1207" s="66" t="s">
        <v>391</v>
      </c>
      <c r="B1207" s="66" t="s">
        <v>484</v>
      </c>
      <c r="C1207" s="66" t="s">
        <v>416</v>
      </c>
      <c r="D1207" t="s">
        <v>172</v>
      </c>
      <c r="E1207" s="27" t="s">
        <v>496</v>
      </c>
      <c r="F1207" s="101" t="s">
        <v>303</v>
      </c>
      <c r="G1207" t="s">
        <v>242</v>
      </c>
      <c r="H1207">
        <v>2</v>
      </c>
      <c r="I1207" s="27">
        <f t="shared" si="59"/>
        <v>2</v>
      </c>
      <c r="J1207" s="27">
        <f t="shared" si="60"/>
        <v>0</v>
      </c>
      <c r="K1207" s="62">
        <f t="shared" si="61"/>
        <v>1</v>
      </c>
      <c r="L1207" s="27"/>
      <c r="M1207">
        <v>1</v>
      </c>
      <c r="N1207">
        <v>1</v>
      </c>
      <c r="O1207">
        <v>0</v>
      </c>
      <c r="P1207">
        <v>0</v>
      </c>
      <c r="Q1207">
        <v>0</v>
      </c>
      <c r="R1207">
        <v>0</v>
      </c>
      <c r="S1207">
        <v>0</v>
      </c>
      <c r="T1207">
        <v>0</v>
      </c>
    </row>
    <row r="1208" spans="1:20" x14ac:dyDescent="0.2">
      <c r="A1208" s="66" t="s">
        <v>391</v>
      </c>
      <c r="B1208" s="66" t="s">
        <v>484</v>
      </c>
      <c r="C1208" s="66" t="s">
        <v>416</v>
      </c>
      <c r="D1208" t="s">
        <v>172</v>
      </c>
      <c r="E1208" s="27" t="s">
        <v>496</v>
      </c>
      <c r="F1208" s="101" t="s">
        <v>303</v>
      </c>
      <c r="G1208" t="s">
        <v>244</v>
      </c>
      <c r="H1208">
        <v>34.5</v>
      </c>
      <c r="I1208" s="27">
        <f t="shared" ref="I1208:I1271" si="62">SUM(M1208:P1208)</f>
        <v>25</v>
      </c>
      <c r="J1208" s="27">
        <f t="shared" ref="J1208:J1271" si="63">SUM(Q1208:T1208)</f>
        <v>9.5</v>
      </c>
      <c r="K1208" s="62">
        <f t="shared" ref="K1208:K1271" si="64">I1208/H1208</f>
        <v>0.72463768115942029</v>
      </c>
      <c r="L1208" s="27"/>
      <c r="M1208">
        <v>6</v>
      </c>
      <c r="N1208">
        <v>5</v>
      </c>
      <c r="O1208">
        <v>8</v>
      </c>
      <c r="P1208">
        <v>6</v>
      </c>
      <c r="Q1208">
        <v>3</v>
      </c>
      <c r="R1208">
        <v>2</v>
      </c>
      <c r="S1208">
        <v>1</v>
      </c>
      <c r="T1208">
        <v>3.5</v>
      </c>
    </row>
    <row r="1209" spans="1:20" x14ac:dyDescent="0.2">
      <c r="A1209" s="66" t="s">
        <v>391</v>
      </c>
      <c r="B1209" s="66" t="s">
        <v>484</v>
      </c>
      <c r="C1209" s="66" t="s">
        <v>416</v>
      </c>
      <c r="D1209" t="s">
        <v>172</v>
      </c>
      <c r="E1209" s="27" t="s">
        <v>496</v>
      </c>
      <c r="F1209" s="101" t="s">
        <v>303</v>
      </c>
      <c r="G1209" t="s">
        <v>308</v>
      </c>
      <c r="H1209">
        <v>15.5</v>
      </c>
      <c r="I1209" s="27">
        <f t="shared" si="62"/>
        <v>13</v>
      </c>
      <c r="J1209" s="27">
        <f t="shared" si="63"/>
        <v>2.5</v>
      </c>
      <c r="K1209" s="62">
        <f t="shared" si="64"/>
        <v>0.83870967741935487</v>
      </c>
      <c r="L1209" s="27"/>
      <c r="M1209">
        <v>5</v>
      </c>
      <c r="N1209">
        <v>2</v>
      </c>
      <c r="O1209">
        <v>4</v>
      </c>
      <c r="P1209">
        <v>2</v>
      </c>
      <c r="Q1209">
        <v>1</v>
      </c>
      <c r="R1209">
        <v>0</v>
      </c>
      <c r="S1209">
        <v>1.5</v>
      </c>
      <c r="T1209">
        <v>0</v>
      </c>
    </row>
    <row r="1210" spans="1:20" x14ac:dyDescent="0.2">
      <c r="A1210" s="66" t="s">
        <v>391</v>
      </c>
      <c r="B1210" s="66" t="s">
        <v>484</v>
      </c>
      <c r="C1210" s="66" t="s">
        <v>416</v>
      </c>
      <c r="D1210" t="s">
        <v>175</v>
      </c>
      <c r="E1210" s="27" t="s">
        <v>497</v>
      </c>
      <c r="F1210" s="101" t="s">
        <v>303</v>
      </c>
      <c r="G1210" t="s">
        <v>238</v>
      </c>
      <c r="H1210">
        <v>6</v>
      </c>
      <c r="I1210" s="27">
        <f t="shared" si="62"/>
        <v>6</v>
      </c>
      <c r="J1210" s="27">
        <f t="shared" si="63"/>
        <v>0</v>
      </c>
      <c r="K1210" s="62">
        <f t="shared" si="64"/>
        <v>1</v>
      </c>
      <c r="L1210" s="27"/>
      <c r="M1210">
        <v>3</v>
      </c>
      <c r="N1210">
        <v>2</v>
      </c>
      <c r="O1210">
        <v>1</v>
      </c>
      <c r="P1210">
        <v>0</v>
      </c>
      <c r="Q1210">
        <v>0</v>
      </c>
      <c r="R1210">
        <v>0</v>
      </c>
      <c r="S1210">
        <v>0</v>
      </c>
      <c r="T1210">
        <v>0</v>
      </c>
    </row>
    <row r="1211" spans="1:20" x14ac:dyDescent="0.2">
      <c r="A1211" s="66" t="s">
        <v>391</v>
      </c>
      <c r="B1211" s="66" t="s">
        <v>484</v>
      </c>
      <c r="C1211" s="66" t="s">
        <v>416</v>
      </c>
      <c r="D1211" t="s">
        <v>175</v>
      </c>
      <c r="E1211" s="27" t="s">
        <v>497</v>
      </c>
      <c r="F1211" s="101" t="s">
        <v>303</v>
      </c>
      <c r="G1211" t="s">
        <v>240</v>
      </c>
      <c r="H1211">
        <v>1.5</v>
      </c>
      <c r="I1211" s="27">
        <f t="shared" si="62"/>
        <v>1.5</v>
      </c>
      <c r="J1211" s="27">
        <f t="shared" si="63"/>
        <v>0</v>
      </c>
      <c r="K1211" s="62">
        <f t="shared" si="64"/>
        <v>1</v>
      </c>
      <c r="L1211" s="27"/>
      <c r="M1211">
        <v>0</v>
      </c>
      <c r="N1211">
        <v>0</v>
      </c>
      <c r="O1211">
        <v>0</v>
      </c>
      <c r="P1211">
        <v>1.5</v>
      </c>
      <c r="Q1211">
        <v>0</v>
      </c>
      <c r="R1211">
        <v>0</v>
      </c>
      <c r="S1211">
        <v>0</v>
      </c>
      <c r="T1211">
        <v>0</v>
      </c>
    </row>
    <row r="1212" spans="1:20" x14ac:dyDescent="0.2">
      <c r="A1212" s="66" t="s">
        <v>391</v>
      </c>
      <c r="B1212" s="66" t="s">
        <v>484</v>
      </c>
      <c r="C1212" s="66" t="s">
        <v>416</v>
      </c>
      <c r="D1212" t="s">
        <v>175</v>
      </c>
      <c r="E1212" s="27" t="s">
        <v>497</v>
      </c>
      <c r="F1212" s="101" t="s">
        <v>303</v>
      </c>
      <c r="G1212" t="s">
        <v>239</v>
      </c>
      <c r="H1212">
        <v>8</v>
      </c>
      <c r="I1212" s="27">
        <f t="shared" si="62"/>
        <v>6.5</v>
      </c>
      <c r="J1212" s="27">
        <f t="shared" si="63"/>
        <v>1.5</v>
      </c>
      <c r="K1212" s="62">
        <f t="shared" si="64"/>
        <v>0.8125</v>
      </c>
      <c r="L1212" s="27"/>
      <c r="M1212">
        <v>2</v>
      </c>
      <c r="N1212">
        <v>2</v>
      </c>
      <c r="O1212">
        <v>0</v>
      </c>
      <c r="P1212">
        <v>2.5</v>
      </c>
      <c r="Q1212">
        <v>1</v>
      </c>
      <c r="R1212">
        <v>0</v>
      </c>
      <c r="S1212">
        <v>0.5</v>
      </c>
      <c r="T1212">
        <v>0</v>
      </c>
    </row>
    <row r="1213" spans="1:20" x14ac:dyDescent="0.2">
      <c r="A1213" s="66" t="s">
        <v>391</v>
      </c>
      <c r="B1213" s="66" t="s">
        <v>484</v>
      </c>
      <c r="C1213" s="66" t="s">
        <v>416</v>
      </c>
      <c r="D1213" t="s">
        <v>175</v>
      </c>
      <c r="E1213" s="27" t="s">
        <v>497</v>
      </c>
      <c r="F1213" s="101" t="s">
        <v>303</v>
      </c>
      <c r="G1213" t="s">
        <v>242</v>
      </c>
      <c r="H1213">
        <v>15.5</v>
      </c>
      <c r="I1213" s="27">
        <f t="shared" si="62"/>
        <v>15</v>
      </c>
      <c r="J1213" s="27">
        <f t="shared" si="63"/>
        <v>0.5</v>
      </c>
      <c r="K1213" s="62">
        <f t="shared" si="64"/>
        <v>0.967741935483871</v>
      </c>
      <c r="L1213" s="27"/>
      <c r="M1213">
        <v>12</v>
      </c>
      <c r="N1213">
        <v>2</v>
      </c>
      <c r="O1213">
        <v>1</v>
      </c>
      <c r="P1213">
        <v>0</v>
      </c>
      <c r="Q1213">
        <v>0.5</v>
      </c>
      <c r="R1213">
        <v>0</v>
      </c>
      <c r="S1213">
        <v>0</v>
      </c>
      <c r="T1213">
        <v>0</v>
      </c>
    </row>
    <row r="1214" spans="1:20" x14ac:dyDescent="0.2">
      <c r="A1214" s="66" t="s">
        <v>391</v>
      </c>
      <c r="B1214" s="66" t="s">
        <v>484</v>
      </c>
      <c r="C1214" s="66" t="s">
        <v>416</v>
      </c>
      <c r="D1214" t="s">
        <v>175</v>
      </c>
      <c r="E1214" s="27" t="s">
        <v>497</v>
      </c>
      <c r="F1214" s="101" t="s">
        <v>303</v>
      </c>
      <c r="G1214" t="s">
        <v>244</v>
      </c>
      <c r="H1214">
        <v>47</v>
      </c>
      <c r="I1214" s="27">
        <f t="shared" si="62"/>
        <v>36</v>
      </c>
      <c r="J1214" s="27">
        <f t="shared" si="63"/>
        <v>11</v>
      </c>
      <c r="K1214" s="62">
        <f t="shared" si="64"/>
        <v>0.76595744680851063</v>
      </c>
      <c r="L1214" s="27"/>
      <c r="M1214">
        <v>14</v>
      </c>
      <c r="N1214">
        <v>4</v>
      </c>
      <c r="O1214">
        <v>10</v>
      </c>
      <c r="P1214">
        <v>8</v>
      </c>
      <c r="Q1214">
        <v>6</v>
      </c>
      <c r="R1214">
        <v>1</v>
      </c>
      <c r="S1214">
        <v>2</v>
      </c>
      <c r="T1214">
        <v>2</v>
      </c>
    </row>
    <row r="1215" spans="1:20" x14ac:dyDescent="0.2">
      <c r="A1215" s="66" t="s">
        <v>391</v>
      </c>
      <c r="B1215" s="66" t="s">
        <v>484</v>
      </c>
      <c r="C1215" s="66" t="s">
        <v>416</v>
      </c>
      <c r="D1215" t="s">
        <v>175</v>
      </c>
      <c r="E1215" s="27" t="s">
        <v>497</v>
      </c>
      <c r="F1215" s="101" t="s">
        <v>303</v>
      </c>
      <c r="G1215" t="s">
        <v>308</v>
      </c>
      <c r="H1215">
        <v>3.5</v>
      </c>
      <c r="I1215" s="27">
        <f t="shared" si="62"/>
        <v>3</v>
      </c>
      <c r="J1215" s="27">
        <f t="shared" si="63"/>
        <v>0.5</v>
      </c>
      <c r="K1215" s="62">
        <f t="shared" si="64"/>
        <v>0.8571428571428571</v>
      </c>
      <c r="L1215" s="27"/>
      <c r="M1215">
        <v>0</v>
      </c>
      <c r="N1215">
        <v>1</v>
      </c>
      <c r="O1215">
        <v>1</v>
      </c>
      <c r="P1215">
        <v>1</v>
      </c>
      <c r="Q1215">
        <v>0.5</v>
      </c>
      <c r="R1215">
        <v>0</v>
      </c>
      <c r="S1215">
        <v>0</v>
      </c>
      <c r="T1215">
        <v>0</v>
      </c>
    </row>
    <row r="1216" spans="1:20" x14ac:dyDescent="0.2">
      <c r="A1216" s="66" t="s">
        <v>392</v>
      </c>
      <c r="B1216" s="66" t="s">
        <v>457</v>
      </c>
      <c r="C1216" s="66" t="s">
        <v>417</v>
      </c>
      <c r="D1216" t="s">
        <v>233</v>
      </c>
      <c r="E1216" s="27" t="s">
        <v>605</v>
      </c>
      <c r="F1216" s="101" t="s">
        <v>303</v>
      </c>
      <c r="G1216" t="s">
        <v>238</v>
      </c>
      <c r="H1216">
        <v>9.5</v>
      </c>
      <c r="I1216" s="27">
        <f t="shared" si="62"/>
        <v>9.5</v>
      </c>
      <c r="J1216" s="27">
        <f t="shared" si="63"/>
        <v>0</v>
      </c>
      <c r="K1216" s="62">
        <f t="shared" si="64"/>
        <v>1</v>
      </c>
      <c r="L1216" s="27"/>
      <c r="M1216">
        <v>4.5</v>
      </c>
      <c r="N1216">
        <v>2.5</v>
      </c>
      <c r="O1216">
        <v>2</v>
      </c>
      <c r="P1216">
        <v>0.5</v>
      </c>
      <c r="Q1216">
        <v>0</v>
      </c>
      <c r="R1216">
        <v>0</v>
      </c>
      <c r="S1216">
        <v>0</v>
      </c>
      <c r="T1216">
        <v>0</v>
      </c>
    </row>
    <row r="1217" spans="1:20" x14ac:dyDescent="0.2">
      <c r="A1217" s="66" t="s">
        <v>392</v>
      </c>
      <c r="B1217" s="66" t="s">
        <v>457</v>
      </c>
      <c r="C1217" s="66" t="s">
        <v>417</v>
      </c>
      <c r="D1217" t="s">
        <v>233</v>
      </c>
      <c r="E1217" s="27" t="s">
        <v>605</v>
      </c>
      <c r="F1217" s="101" t="s">
        <v>303</v>
      </c>
      <c r="G1217" t="s">
        <v>240</v>
      </c>
      <c r="H1217">
        <v>32.5</v>
      </c>
      <c r="I1217" s="27">
        <f t="shared" si="62"/>
        <v>18</v>
      </c>
      <c r="J1217" s="27">
        <f t="shared" si="63"/>
        <v>14.5</v>
      </c>
      <c r="K1217" s="62">
        <f t="shared" si="64"/>
        <v>0.55384615384615388</v>
      </c>
      <c r="L1217" s="27"/>
      <c r="M1217">
        <v>0</v>
      </c>
      <c r="N1217">
        <v>0</v>
      </c>
      <c r="O1217">
        <v>3.5</v>
      </c>
      <c r="P1217">
        <v>14.5</v>
      </c>
      <c r="Q1217">
        <v>6.5</v>
      </c>
      <c r="R1217">
        <v>4</v>
      </c>
      <c r="S1217">
        <v>2</v>
      </c>
      <c r="T1217">
        <v>2</v>
      </c>
    </row>
    <row r="1218" spans="1:20" x14ac:dyDescent="0.2">
      <c r="A1218" s="66" t="s">
        <v>392</v>
      </c>
      <c r="B1218" s="66" t="s">
        <v>457</v>
      </c>
      <c r="C1218" s="66" t="s">
        <v>417</v>
      </c>
      <c r="D1218" t="s">
        <v>233</v>
      </c>
      <c r="E1218" s="27" t="s">
        <v>605</v>
      </c>
      <c r="F1218" s="101" t="s">
        <v>303</v>
      </c>
      <c r="G1218" t="s">
        <v>239</v>
      </c>
      <c r="H1218">
        <v>46.5</v>
      </c>
      <c r="I1218" s="27">
        <f t="shared" si="62"/>
        <v>35</v>
      </c>
      <c r="J1218" s="27">
        <f t="shared" si="63"/>
        <v>11.5</v>
      </c>
      <c r="K1218" s="62">
        <f t="shared" si="64"/>
        <v>0.75268817204301075</v>
      </c>
      <c r="L1218" s="27"/>
      <c r="M1218">
        <v>0.5</v>
      </c>
      <c r="N1218">
        <v>5</v>
      </c>
      <c r="O1218">
        <v>10.5</v>
      </c>
      <c r="P1218">
        <v>19</v>
      </c>
      <c r="Q1218">
        <v>4</v>
      </c>
      <c r="R1218">
        <v>4.5</v>
      </c>
      <c r="S1218">
        <v>2</v>
      </c>
      <c r="T1218">
        <v>1</v>
      </c>
    </row>
    <row r="1219" spans="1:20" x14ac:dyDescent="0.2">
      <c r="A1219" s="66" t="s">
        <v>392</v>
      </c>
      <c r="B1219" s="66" t="s">
        <v>457</v>
      </c>
      <c r="C1219" s="66" t="s">
        <v>417</v>
      </c>
      <c r="D1219" t="s">
        <v>233</v>
      </c>
      <c r="E1219" s="27" t="s">
        <v>605</v>
      </c>
      <c r="F1219" s="101" t="s">
        <v>303</v>
      </c>
      <c r="G1219" t="s">
        <v>242</v>
      </c>
      <c r="H1219">
        <v>3.5</v>
      </c>
      <c r="I1219" s="27">
        <f t="shared" si="62"/>
        <v>2.5</v>
      </c>
      <c r="J1219" s="27">
        <f t="shared" si="63"/>
        <v>1</v>
      </c>
      <c r="K1219" s="62">
        <f t="shared" si="64"/>
        <v>0.7142857142857143</v>
      </c>
      <c r="L1219" s="27"/>
      <c r="M1219">
        <v>0</v>
      </c>
      <c r="N1219">
        <v>0.5</v>
      </c>
      <c r="O1219">
        <v>0</v>
      </c>
      <c r="P1219">
        <v>2</v>
      </c>
      <c r="Q1219">
        <v>0</v>
      </c>
      <c r="R1219">
        <v>0.5</v>
      </c>
      <c r="S1219">
        <v>0.5</v>
      </c>
      <c r="T1219">
        <v>0</v>
      </c>
    </row>
    <row r="1220" spans="1:20" x14ac:dyDescent="0.2">
      <c r="A1220" s="66" t="s">
        <v>392</v>
      </c>
      <c r="B1220" s="66" t="s">
        <v>457</v>
      </c>
      <c r="C1220" s="66" t="s">
        <v>417</v>
      </c>
      <c r="D1220" t="s">
        <v>233</v>
      </c>
      <c r="E1220" s="27" t="s">
        <v>605</v>
      </c>
      <c r="F1220" s="101" t="s">
        <v>303</v>
      </c>
      <c r="G1220" t="s">
        <v>244</v>
      </c>
      <c r="H1220">
        <v>11</v>
      </c>
      <c r="I1220" s="27">
        <f t="shared" si="62"/>
        <v>5.5</v>
      </c>
      <c r="J1220" s="27">
        <f t="shared" si="63"/>
        <v>5.5</v>
      </c>
      <c r="K1220" s="62">
        <f t="shared" si="64"/>
        <v>0.5</v>
      </c>
      <c r="L1220" s="27"/>
      <c r="M1220">
        <v>0.5</v>
      </c>
      <c r="N1220">
        <v>0.5</v>
      </c>
      <c r="O1220">
        <v>2</v>
      </c>
      <c r="P1220">
        <v>2.5</v>
      </c>
      <c r="Q1220">
        <v>1</v>
      </c>
      <c r="R1220">
        <v>1</v>
      </c>
      <c r="S1220">
        <v>1.5</v>
      </c>
      <c r="T1220">
        <v>2</v>
      </c>
    </row>
    <row r="1221" spans="1:20" x14ac:dyDescent="0.2">
      <c r="A1221" s="66" t="s">
        <v>392</v>
      </c>
      <c r="B1221" s="66" t="s">
        <v>457</v>
      </c>
      <c r="C1221" s="66" t="s">
        <v>417</v>
      </c>
      <c r="D1221" t="s">
        <v>233</v>
      </c>
      <c r="E1221" s="27" t="s">
        <v>605</v>
      </c>
      <c r="F1221" s="101" t="s">
        <v>303</v>
      </c>
      <c r="G1221" t="s">
        <v>308</v>
      </c>
      <c r="H1221">
        <v>64</v>
      </c>
      <c r="I1221" s="27">
        <f t="shared" si="62"/>
        <v>35</v>
      </c>
      <c r="J1221" s="27">
        <f t="shared" si="63"/>
        <v>29</v>
      </c>
      <c r="K1221" s="62">
        <f t="shared" si="64"/>
        <v>0.546875</v>
      </c>
      <c r="L1221" s="27"/>
      <c r="M1221">
        <v>0.5</v>
      </c>
      <c r="N1221">
        <v>2</v>
      </c>
      <c r="O1221">
        <v>9</v>
      </c>
      <c r="P1221">
        <v>23.5</v>
      </c>
      <c r="Q1221">
        <v>10.5</v>
      </c>
      <c r="R1221">
        <v>10</v>
      </c>
      <c r="S1221">
        <v>5.5</v>
      </c>
      <c r="T1221">
        <v>3</v>
      </c>
    </row>
    <row r="1222" spans="1:20" x14ac:dyDescent="0.2">
      <c r="A1222" s="66" t="s">
        <v>392</v>
      </c>
      <c r="B1222" s="66" t="s">
        <v>457</v>
      </c>
      <c r="C1222" s="66" t="s">
        <v>417</v>
      </c>
      <c r="D1222" t="s">
        <v>153</v>
      </c>
      <c r="E1222" s="27" t="s">
        <v>498</v>
      </c>
      <c r="F1222" s="101" t="s">
        <v>303</v>
      </c>
      <c r="G1222" t="s">
        <v>238</v>
      </c>
      <c r="H1222">
        <v>11.5</v>
      </c>
      <c r="I1222" s="27">
        <f t="shared" si="62"/>
        <v>11.5</v>
      </c>
      <c r="J1222" s="27">
        <f t="shared" si="63"/>
        <v>0</v>
      </c>
      <c r="K1222" s="62">
        <f t="shared" si="64"/>
        <v>1</v>
      </c>
      <c r="L1222" s="27"/>
      <c r="M1222">
        <v>9</v>
      </c>
      <c r="N1222">
        <v>1.5</v>
      </c>
      <c r="O1222">
        <v>1</v>
      </c>
      <c r="P1222">
        <v>0</v>
      </c>
      <c r="Q1222">
        <v>0</v>
      </c>
      <c r="R1222">
        <v>0</v>
      </c>
      <c r="S1222">
        <v>0</v>
      </c>
      <c r="T1222">
        <v>0</v>
      </c>
    </row>
    <row r="1223" spans="1:20" x14ac:dyDescent="0.2">
      <c r="A1223" s="66" t="s">
        <v>392</v>
      </c>
      <c r="B1223" s="66" t="s">
        <v>457</v>
      </c>
      <c r="C1223" s="66" t="s">
        <v>417</v>
      </c>
      <c r="D1223" t="s">
        <v>153</v>
      </c>
      <c r="E1223" s="27" t="s">
        <v>498</v>
      </c>
      <c r="F1223" s="101" t="s">
        <v>303</v>
      </c>
      <c r="G1223" t="s">
        <v>240</v>
      </c>
      <c r="H1223">
        <v>5</v>
      </c>
      <c r="I1223" s="27">
        <f t="shared" si="62"/>
        <v>3</v>
      </c>
      <c r="J1223" s="27">
        <f t="shared" si="63"/>
        <v>2</v>
      </c>
      <c r="K1223" s="62">
        <f t="shared" si="64"/>
        <v>0.6</v>
      </c>
      <c r="L1223" s="27"/>
      <c r="M1223">
        <v>0.5</v>
      </c>
      <c r="N1223">
        <v>1</v>
      </c>
      <c r="O1223">
        <v>0</v>
      </c>
      <c r="P1223">
        <v>1.5</v>
      </c>
      <c r="Q1223">
        <v>1.5</v>
      </c>
      <c r="R1223">
        <v>0.5</v>
      </c>
      <c r="S1223">
        <v>0</v>
      </c>
      <c r="T1223">
        <v>0</v>
      </c>
    </row>
    <row r="1224" spans="1:20" x14ac:dyDescent="0.2">
      <c r="A1224" s="66" t="s">
        <v>392</v>
      </c>
      <c r="B1224" s="66" t="s">
        <v>457</v>
      </c>
      <c r="C1224" s="66" t="s">
        <v>417</v>
      </c>
      <c r="D1224" t="s">
        <v>153</v>
      </c>
      <c r="E1224" s="27" t="s">
        <v>498</v>
      </c>
      <c r="F1224" s="101" t="s">
        <v>303</v>
      </c>
      <c r="G1224" t="s">
        <v>239</v>
      </c>
      <c r="H1224">
        <v>7.5</v>
      </c>
      <c r="I1224" s="27">
        <f t="shared" si="62"/>
        <v>6.5</v>
      </c>
      <c r="J1224" s="27">
        <f t="shared" si="63"/>
        <v>1</v>
      </c>
      <c r="K1224" s="62">
        <f t="shared" si="64"/>
        <v>0.8666666666666667</v>
      </c>
      <c r="L1224" s="27"/>
      <c r="M1224">
        <v>1</v>
      </c>
      <c r="N1224">
        <v>1.5</v>
      </c>
      <c r="O1224">
        <v>1.5</v>
      </c>
      <c r="P1224">
        <v>2.5</v>
      </c>
      <c r="Q1224">
        <v>0.5</v>
      </c>
      <c r="R1224">
        <v>0</v>
      </c>
      <c r="S1224">
        <v>0.5</v>
      </c>
      <c r="T1224">
        <v>0</v>
      </c>
    </row>
    <row r="1225" spans="1:20" x14ac:dyDescent="0.2">
      <c r="A1225" s="66" t="s">
        <v>392</v>
      </c>
      <c r="B1225" s="66" t="s">
        <v>457</v>
      </c>
      <c r="C1225" s="66" t="s">
        <v>417</v>
      </c>
      <c r="D1225" t="s">
        <v>153</v>
      </c>
      <c r="E1225" s="27" t="s">
        <v>498</v>
      </c>
      <c r="F1225" s="101" t="s">
        <v>303</v>
      </c>
      <c r="G1225" t="s">
        <v>242</v>
      </c>
      <c r="H1225">
        <v>0.5</v>
      </c>
      <c r="I1225" s="27">
        <f t="shared" si="62"/>
        <v>0.5</v>
      </c>
      <c r="J1225" s="27">
        <f t="shared" si="63"/>
        <v>0</v>
      </c>
      <c r="K1225" s="62">
        <f t="shared" si="64"/>
        <v>1</v>
      </c>
      <c r="L1225" s="27"/>
      <c r="M1225">
        <v>0</v>
      </c>
      <c r="N1225">
        <v>0.5</v>
      </c>
      <c r="O1225">
        <v>0</v>
      </c>
      <c r="P1225">
        <v>0</v>
      </c>
      <c r="Q1225">
        <v>0</v>
      </c>
      <c r="R1225">
        <v>0</v>
      </c>
      <c r="S1225">
        <v>0</v>
      </c>
      <c r="T1225">
        <v>0</v>
      </c>
    </row>
    <row r="1226" spans="1:20" x14ac:dyDescent="0.2">
      <c r="A1226" s="66" t="s">
        <v>392</v>
      </c>
      <c r="B1226" s="66" t="s">
        <v>457</v>
      </c>
      <c r="C1226" s="66" t="s">
        <v>417</v>
      </c>
      <c r="D1226" t="s">
        <v>153</v>
      </c>
      <c r="E1226" s="27" t="s">
        <v>498</v>
      </c>
      <c r="F1226" s="101" t="s">
        <v>303</v>
      </c>
      <c r="G1226" t="s">
        <v>244</v>
      </c>
      <c r="H1226">
        <v>11.5</v>
      </c>
      <c r="I1226" s="27">
        <f t="shared" si="62"/>
        <v>10</v>
      </c>
      <c r="J1226" s="27">
        <f t="shared" si="63"/>
        <v>1.5</v>
      </c>
      <c r="K1226" s="62">
        <f t="shared" si="64"/>
        <v>0.86956521739130432</v>
      </c>
      <c r="L1226" s="27"/>
      <c r="M1226">
        <v>4</v>
      </c>
      <c r="N1226">
        <v>3</v>
      </c>
      <c r="O1226">
        <v>0</v>
      </c>
      <c r="P1226">
        <v>3</v>
      </c>
      <c r="Q1226">
        <v>0</v>
      </c>
      <c r="R1226">
        <v>0</v>
      </c>
      <c r="S1226">
        <v>1</v>
      </c>
      <c r="T1226">
        <v>0.5</v>
      </c>
    </row>
    <row r="1227" spans="1:20" x14ac:dyDescent="0.2">
      <c r="A1227" s="66" t="s">
        <v>392</v>
      </c>
      <c r="B1227" s="66" t="s">
        <v>457</v>
      </c>
      <c r="C1227" s="66" t="s">
        <v>417</v>
      </c>
      <c r="D1227" t="s">
        <v>153</v>
      </c>
      <c r="E1227" s="27" t="s">
        <v>498</v>
      </c>
      <c r="F1227" s="101" t="s">
        <v>303</v>
      </c>
      <c r="G1227" t="s">
        <v>308</v>
      </c>
      <c r="H1227">
        <v>9</v>
      </c>
      <c r="I1227" s="27">
        <f t="shared" si="62"/>
        <v>6.5</v>
      </c>
      <c r="J1227" s="27">
        <f t="shared" si="63"/>
        <v>2.5</v>
      </c>
      <c r="K1227" s="62">
        <f t="shared" si="64"/>
        <v>0.72222222222222221</v>
      </c>
      <c r="L1227" s="27"/>
      <c r="M1227">
        <v>1</v>
      </c>
      <c r="N1227">
        <v>0.5</v>
      </c>
      <c r="O1227">
        <v>1</v>
      </c>
      <c r="P1227">
        <v>4</v>
      </c>
      <c r="Q1227">
        <v>1</v>
      </c>
      <c r="R1227">
        <v>0</v>
      </c>
      <c r="S1227">
        <v>0.5</v>
      </c>
      <c r="T1227">
        <v>1</v>
      </c>
    </row>
    <row r="1228" spans="1:20" x14ac:dyDescent="0.2">
      <c r="A1228" s="66" t="s">
        <v>392</v>
      </c>
      <c r="B1228" s="66" t="s">
        <v>457</v>
      </c>
      <c r="C1228" s="66" t="s">
        <v>417</v>
      </c>
      <c r="D1228" t="s">
        <v>154</v>
      </c>
      <c r="E1228" s="27" t="s">
        <v>499</v>
      </c>
      <c r="F1228" s="101" t="s">
        <v>303</v>
      </c>
      <c r="G1228" t="s">
        <v>238</v>
      </c>
      <c r="H1228">
        <v>3.5</v>
      </c>
      <c r="I1228" s="27">
        <f t="shared" si="62"/>
        <v>3.5</v>
      </c>
      <c r="J1228" s="27">
        <f t="shared" si="63"/>
        <v>0</v>
      </c>
      <c r="K1228" s="62">
        <f t="shared" si="64"/>
        <v>1</v>
      </c>
      <c r="L1228" s="27"/>
      <c r="M1228">
        <v>3</v>
      </c>
      <c r="N1228">
        <v>0</v>
      </c>
      <c r="O1228">
        <v>0.5</v>
      </c>
      <c r="P1228">
        <v>0</v>
      </c>
      <c r="Q1228">
        <v>0</v>
      </c>
      <c r="R1228">
        <v>0</v>
      </c>
      <c r="S1228">
        <v>0</v>
      </c>
      <c r="T1228">
        <v>0</v>
      </c>
    </row>
    <row r="1229" spans="1:20" x14ac:dyDescent="0.2">
      <c r="A1229" s="66" t="s">
        <v>392</v>
      </c>
      <c r="B1229" s="66" t="s">
        <v>457</v>
      </c>
      <c r="C1229" s="66" t="s">
        <v>417</v>
      </c>
      <c r="D1229" t="s">
        <v>154</v>
      </c>
      <c r="E1229" s="27" t="s">
        <v>499</v>
      </c>
      <c r="F1229" s="101" t="s">
        <v>303</v>
      </c>
      <c r="G1229" t="s">
        <v>240</v>
      </c>
      <c r="H1229">
        <v>1</v>
      </c>
      <c r="I1229" s="27">
        <f t="shared" si="62"/>
        <v>0.5</v>
      </c>
      <c r="J1229" s="27">
        <f t="shared" si="63"/>
        <v>0.5</v>
      </c>
      <c r="K1229" s="62">
        <f t="shared" si="64"/>
        <v>0.5</v>
      </c>
      <c r="L1229" s="27"/>
      <c r="M1229">
        <v>0</v>
      </c>
      <c r="N1229">
        <v>0</v>
      </c>
      <c r="O1229">
        <v>0</v>
      </c>
      <c r="P1229">
        <v>0.5</v>
      </c>
      <c r="Q1229">
        <v>0</v>
      </c>
      <c r="R1229">
        <v>0</v>
      </c>
      <c r="S1229">
        <v>0</v>
      </c>
      <c r="T1229">
        <v>0.5</v>
      </c>
    </row>
    <row r="1230" spans="1:20" x14ac:dyDescent="0.2">
      <c r="A1230" s="66" t="s">
        <v>392</v>
      </c>
      <c r="B1230" s="66" t="s">
        <v>457</v>
      </c>
      <c r="C1230" s="66" t="s">
        <v>417</v>
      </c>
      <c r="D1230" t="s">
        <v>154</v>
      </c>
      <c r="E1230" s="27" t="s">
        <v>499</v>
      </c>
      <c r="F1230" s="101" t="s">
        <v>303</v>
      </c>
      <c r="G1230" t="s">
        <v>239</v>
      </c>
      <c r="H1230">
        <v>6.5</v>
      </c>
      <c r="I1230" s="27">
        <f t="shared" si="62"/>
        <v>6</v>
      </c>
      <c r="J1230" s="27">
        <f t="shared" si="63"/>
        <v>0.5</v>
      </c>
      <c r="K1230" s="62">
        <f t="shared" si="64"/>
        <v>0.92307692307692313</v>
      </c>
      <c r="L1230" s="27"/>
      <c r="M1230">
        <v>1</v>
      </c>
      <c r="N1230">
        <v>2.5</v>
      </c>
      <c r="O1230">
        <v>0.5</v>
      </c>
      <c r="P1230">
        <v>2</v>
      </c>
      <c r="Q1230">
        <v>0.5</v>
      </c>
      <c r="R1230">
        <v>0</v>
      </c>
      <c r="S1230">
        <v>0</v>
      </c>
      <c r="T1230">
        <v>0</v>
      </c>
    </row>
    <row r="1231" spans="1:20" x14ac:dyDescent="0.2">
      <c r="A1231" s="66" t="s">
        <v>392</v>
      </c>
      <c r="B1231" s="66" t="s">
        <v>457</v>
      </c>
      <c r="C1231" s="66" t="s">
        <v>417</v>
      </c>
      <c r="D1231" t="s">
        <v>154</v>
      </c>
      <c r="E1231" s="27" t="s">
        <v>499</v>
      </c>
      <c r="F1231" s="101" t="s">
        <v>303</v>
      </c>
      <c r="G1231" t="s">
        <v>242</v>
      </c>
      <c r="H1231">
        <v>38</v>
      </c>
      <c r="I1231" s="27">
        <f t="shared" si="62"/>
        <v>38</v>
      </c>
      <c r="J1231" s="27">
        <f t="shared" si="63"/>
        <v>0</v>
      </c>
      <c r="K1231" s="62">
        <f t="shared" si="64"/>
        <v>1</v>
      </c>
      <c r="L1231" s="27"/>
      <c r="M1231">
        <v>35</v>
      </c>
      <c r="N1231">
        <v>1</v>
      </c>
      <c r="O1231">
        <v>0</v>
      </c>
      <c r="P1231">
        <v>2</v>
      </c>
      <c r="Q1231">
        <v>0</v>
      </c>
      <c r="R1231">
        <v>0</v>
      </c>
      <c r="S1231">
        <v>0</v>
      </c>
      <c r="T1231">
        <v>0</v>
      </c>
    </row>
    <row r="1232" spans="1:20" x14ac:dyDescent="0.2">
      <c r="A1232" s="66" t="s">
        <v>392</v>
      </c>
      <c r="B1232" s="66" t="s">
        <v>457</v>
      </c>
      <c r="C1232" s="66" t="s">
        <v>417</v>
      </c>
      <c r="D1232" t="s">
        <v>154</v>
      </c>
      <c r="E1232" s="27" t="s">
        <v>499</v>
      </c>
      <c r="F1232" s="101" t="s">
        <v>303</v>
      </c>
      <c r="G1232" t="s">
        <v>244</v>
      </c>
      <c r="H1232">
        <v>14</v>
      </c>
      <c r="I1232" s="27">
        <f t="shared" si="62"/>
        <v>12</v>
      </c>
      <c r="J1232" s="27">
        <f t="shared" si="63"/>
        <v>2</v>
      </c>
      <c r="K1232" s="62">
        <f t="shared" si="64"/>
        <v>0.8571428571428571</v>
      </c>
      <c r="L1232" s="27"/>
      <c r="M1232">
        <v>5.5</v>
      </c>
      <c r="N1232">
        <v>4</v>
      </c>
      <c r="O1232">
        <v>2.5</v>
      </c>
      <c r="P1232">
        <v>0</v>
      </c>
      <c r="Q1232">
        <v>0.5</v>
      </c>
      <c r="R1232">
        <v>0</v>
      </c>
      <c r="S1232">
        <v>0</v>
      </c>
      <c r="T1232">
        <v>1.5</v>
      </c>
    </row>
    <row r="1233" spans="1:20" x14ac:dyDescent="0.2">
      <c r="A1233" s="66" t="s">
        <v>392</v>
      </c>
      <c r="B1233" s="66" t="s">
        <v>457</v>
      </c>
      <c r="C1233" s="66" t="s">
        <v>417</v>
      </c>
      <c r="D1233" t="s">
        <v>154</v>
      </c>
      <c r="E1233" s="27" t="s">
        <v>499</v>
      </c>
      <c r="F1233" s="101" t="s">
        <v>303</v>
      </c>
      <c r="G1233" t="s">
        <v>308</v>
      </c>
      <c r="H1233">
        <v>11.5</v>
      </c>
      <c r="I1233" s="27">
        <f t="shared" si="62"/>
        <v>9.5</v>
      </c>
      <c r="J1233" s="27">
        <f t="shared" si="63"/>
        <v>2</v>
      </c>
      <c r="K1233" s="62">
        <f t="shared" si="64"/>
        <v>0.82608695652173914</v>
      </c>
      <c r="L1233" s="27"/>
      <c r="M1233">
        <v>2</v>
      </c>
      <c r="N1233">
        <v>0</v>
      </c>
      <c r="O1233">
        <v>1</v>
      </c>
      <c r="P1233">
        <v>6.5</v>
      </c>
      <c r="Q1233">
        <v>0.5</v>
      </c>
      <c r="R1233">
        <v>0.5</v>
      </c>
      <c r="S1233">
        <v>0</v>
      </c>
      <c r="T1233">
        <v>1</v>
      </c>
    </row>
    <row r="1234" spans="1:20" x14ac:dyDescent="0.2">
      <c r="A1234" s="66" t="s">
        <v>392</v>
      </c>
      <c r="B1234" s="66" t="s">
        <v>457</v>
      </c>
      <c r="C1234" s="66" t="s">
        <v>417</v>
      </c>
      <c r="D1234" t="s">
        <v>155</v>
      </c>
      <c r="E1234" s="27" t="s">
        <v>500</v>
      </c>
      <c r="F1234" s="101" t="s">
        <v>303</v>
      </c>
      <c r="G1234" t="s">
        <v>238</v>
      </c>
      <c r="H1234">
        <v>8</v>
      </c>
      <c r="I1234" s="27">
        <f t="shared" si="62"/>
        <v>8</v>
      </c>
      <c r="J1234" s="27">
        <f t="shared" si="63"/>
        <v>0</v>
      </c>
      <c r="K1234" s="62">
        <f t="shared" si="64"/>
        <v>1</v>
      </c>
      <c r="L1234" s="27"/>
      <c r="M1234">
        <v>7</v>
      </c>
      <c r="N1234">
        <v>0</v>
      </c>
      <c r="O1234">
        <v>0</v>
      </c>
      <c r="P1234">
        <v>1</v>
      </c>
      <c r="Q1234">
        <v>0</v>
      </c>
      <c r="R1234">
        <v>0</v>
      </c>
      <c r="S1234">
        <v>0</v>
      </c>
      <c r="T1234">
        <v>0</v>
      </c>
    </row>
    <row r="1235" spans="1:20" x14ac:dyDescent="0.2">
      <c r="A1235" s="66" t="s">
        <v>392</v>
      </c>
      <c r="B1235" s="66" t="s">
        <v>457</v>
      </c>
      <c r="C1235" s="66" t="s">
        <v>417</v>
      </c>
      <c r="D1235" t="s">
        <v>155</v>
      </c>
      <c r="E1235" s="27" t="s">
        <v>500</v>
      </c>
      <c r="F1235" s="101" t="s">
        <v>303</v>
      </c>
      <c r="G1235" t="s">
        <v>240</v>
      </c>
      <c r="H1235">
        <v>6</v>
      </c>
      <c r="I1235" s="27">
        <f t="shared" si="62"/>
        <v>4.5</v>
      </c>
      <c r="J1235" s="27">
        <f t="shared" si="63"/>
        <v>1.5</v>
      </c>
      <c r="K1235" s="62">
        <f t="shared" si="64"/>
        <v>0.75</v>
      </c>
      <c r="L1235" s="27"/>
      <c r="M1235">
        <v>1</v>
      </c>
      <c r="N1235">
        <v>0</v>
      </c>
      <c r="O1235">
        <v>1</v>
      </c>
      <c r="P1235">
        <v>2.5</v>
      </c>
      <c r="Q1235">
        <v>1.5</v>
      </c>
      <c r="R1235">
        <v>0</v>
      </c>
      <c r="S1235">
        <v>0</v>
      </c>
      <c r="T1235">
        <v>0</v>
      </c>
    </row>
    <row r="1236" spans="1:20" x14ac:dyDescent="0.2">
      <c r="A1236" s="66" t="s">
        <v>392</v>
      </c>
      <c r="B1236" s="66" t="s">
        <v>457</v>
      </c>
      <c r="C1236" s="66" t="s">
        <v>417</v>
      </c>
      <c r="D1236" t="s">
        <v>155</v>
      </c>
      <c r="E1236" s="27" t="s">
        <v>500</v>
      </c>
      <c r="F1236" s="101" t="s">
        <v>303</v>
      </c>
      <c r="G1236" t="s">
        <v>239</v>
      </c>
      <c r="H1236">
        <v>6.5</v>
      </c>
      <c r="I1236" s="27">
        <f t="shared" si="62"/>
        <v>5</v>
      </c>
      <c r="J1236" s="27">
        <f t="shared" si="63"/>
        <v>1.5</v>
      </c>
      <c r="K1236" s="62">
        <f t="shared" si="64"/>
        <v>0.76923076923076927</v>
      </c>
      <c r="L1236" s="27"/>
      <c r="M1236">
        <v>0.5</v>
      </c>
      <c r="N1236">
        <v>0</v>
      </c>
      <c r="O1236">
        <v>2.5</v>
      </c>
      <c r="P1236">
        <v>2</v>
      </c>
      <c r="Q1236">
        <v>0</v>
      </c>
      <c r="R1236">
        <v>1.5</v>
      </c>
      <c r="S1236">
        <v>0</v>
      </c>
      <c r="T1236">
        <v>0</v>
      </c>
    </row>
    <row r="1237" spans="1:20" x14ac:dyDescent="0.2">
      <c r="A1237" s="66" t="s">
        <v>392</v>
      </c>
      <c r="B1237" s="66" t="s">
        <v>457</v>
      </c>
      <c r="C1237" s="66" t="s">
        <v>417</v>
      </c>
      <c r="D1237" t="s">
        <v>155</v>
      </c>
      <c r="E1237" s="27" t="s">
        <v>500</v>
      </c>
      <c r="F1237" s="101" t="s">
        <v>303</v>
      </c>
      <c r="G1237" t="s">
        <v>242</v>
      </c>
      <c r="H1237">
        <v>10</v>
      </c>
      <c r="I1237" s="27">
        <f t="shared" si="62"/>
        <v>10</v>
      </c>
      <c r="J1237" s="27">
        <f t="shared" si="63"/>
        <v>0</v>
      </c>
      <c r="K1237" s="62">
        <f t="shared" si="64"/>
        <v>1</v>
      </c>
      <c r="L1237" s="27"/>
      <c r="M1237">
        <v>10</v>
      </c>
      <c r="N1237">
        <v>0</v>
      </c>
      <c r="O1237">
        <v>0</v>
      </c>
      <c r="P1237">
        <v>0</v>
      </c>
      <c r="Q1237">
        <v>0</v>
      </c>
      <c r="R1237">
        <v>0</v>
      </c>
      <c r="S1237">
        <v>0</v>
      </c>
      <c r="T1237">
        <v>0</v>
      </c>
    </row>
    <row r="1238" spans="1:20" x14ac:dyDescent="0.2">
      <c r="A1238" s="66" t="s">
        <v>392</v>
      </c>
      <c r="B1238" s="66" t="s">
        <v>457</v>
      </c>
      <c r="C1238" s="66" t="s">
        <v>417</v>
      </c>
      <c r="D1238" t="s">
        <v>155</v>
      </c>
      <c r="E1238" s="27" t="s">
        <v>500</v>
      </c>
      <c r="F1238" s="101" t="s">
        <v>303</v>
      </c>
      <c r="G1238" t="s">
        <v>244</v>
      </c>
      <c r="H1238">
        <v>29</v>
      </c>
      <c r="I1238" s="27">
        <f t="shared" si="62"/>
        <v>28</v>
      </c>
      <c r="J1238" s="27">
        <f t="shared" si="63"/>
        <v>1</v>
      </c>
      <c r="K1238" s="62">
        <f t="shared" si="64"/>
        <v>0.96551724137931039</v>
      </c>
      <c r="L1238" s="27"/>
      <c r="M1238">
        <v>12</v>
      </c>
      <c r="N1238">
        <v>7</v>
      </c>
      <c r="O1238">
        <v>8</v>
      </c>
      <c r="P1238">
        <v>1</v>
      </c>
      <c r="Q1238">
        <v>0.5</v>
      </c>
      <c r="R1238">
        <v>0</v>
      </c>
      <c r="S1238">
        <v>0</v>
      </c>
      <c r="T1238">
        <v>0.5</v>
      </c>
    </row>
    <row r="1239" spans="1:20" x14ac:dyDescent="0.2">
      <c r="A1239" s="66" t="s">
        <v>392</v>
      </c>
      <c r="B1239" s="66" t="s">
        <v>457</v>
      </c>
      <c r="C1239" s="66" t="s">
        <v>417</v>
      </c>
      <c r="D1239" t="s">
        <v>155</v>
      </c>
      <c r="E1239" s="27" t="s">
        <v>500</v>
      </c>
      <c r="F1239" s="101" t="s">
        <v>303</v>
      </c>
      <c r="G1239" t="s">
        <v>308</v>
      </c>
      <c r="H1239">
        <v>12</v>
      </c>
      <c r="I1239" s="27">
        <f t="shared" si="62"/>
        <v>9.5</v>
      </c>
      <c r="J1239" s="27">
        <f t="shared" si="63"/>
        <v>2.5</v>
      </c>
      <c r="K1239" s="62">
        <f t="shared" si="64"/>
        <v>0.79166666666666663</v>
      </c>
      <c r="L1239" s="27"/>
      <c r="M1239">
        <v>2</v>
      </c>
      <c r="N1239">
        <v>1.5</v>
      </c>
      <c r="O1239">
        <v>2</v>
      </c>
      <c r="P1239">
        <v>4</v>
      </c>
      <c r="Q1239">
        <v>0.5</v>
      </c>
      <c r="R1239">
        <v>1</v>
      </c>
      <c r="S1239">
        <v>1</v>
      </c>
      <c r="T1239">
        <v>0</v>
      </c>
    </row>
    <row r="1240" spans="1:20" x14ac:dyDescent="0.2">
      <c r="A1240" s="66" t="s">
        <v>392</v>
      </c>
      <c r="B1240" s="66" t="s">
        <v>457</v>
      </c>
      <c r="C1240" s="66" t="s">
        <v>417</v>
      </c>
      <c r="D1240" t="s">
        <v>156</v>
      </c>
      <c r="E1240" s="27" t="s">
        <v>501</v>
      </c>
      <c r="F1240" s="101" t="s">
        <v>303</v>
      </c>
      <c r="G1240" t="s">
        <v>238</v>
      </c>
      <c r="H1240">
        <v>4</v>
      </c>
      <c r="I1240" s="27">
        <f t="shared" si="62"/>
        <v>4</v>
      </c>
      <c r="J1240" s="27">
        <f t="shared" si="63"/>
        <v>0</v>
      </c>
      <c r="K1240" s="62">
        <f t="shared" si="64"/>
        <v>1</v>
      </c>
      <c r="L1240" s="27"/>
      <c r="M1240">
        <v>0.5</v>
      </c>
      <c r="N1240">
        <v>3</v>
      </c>
      <c r="O1240">
        <v>0</v>
      </c>
      <c r="P1240">
        <v>0.5</v>
      </c>
      <c r="Q1240">
        <v>0</v>
      </c>
      <c r="R1240">
        <v>0</v>
      </c>
      <c r="S1240">
        <v>0</v>
      </c>
      <c r="T1240">
        <v>0</v>
      </c>
    </row>
    <row r="1241" spans="1:20" x14ac:dyDescent="0.2">
      <c r="A1241" s="66" t="s">
        <v>392</v>
      </c>
      <c r="B1241" s="66" t="s">
        <v>457</v>
      </c>
      <c r="C1241" s="66" t="s">
        <v>417</v>
      </c>
      <c r="D1241" t="s">
        <v>156</v>
      </c>
      <c r="E1241" s="27" t="s">
        <v>501</v>
      </c>
      <c r="F1241" s="101" t="s">
        <v>303</v>
      </c>
      <c r="G1241" t="s">
        <v>240</v>
      </c>
      <c r="H1241">
        <v>4.5</v>
      </c>
      <c r="I1241" s="27">
        <f t="shared" si="62"/>
        <v>3.5</v>
      </c>
      <c r="J1241" s="27">
        <f t="shared" si="63"/>
        <v>1</v>
      </c>
      <c r="K1241" s="62">
        <f t="shared" si="64"/>
        <v>0.77777777777777779</v>
      </c>
      <c r="L1241" s="27"/>
      <c r="M1241">
        <v>1</v>
      </c>
      <c r="N1241">
        <v>0</v>
      </c>
      <c r="O1241">
        <v>0</v>
      </c>
      <c r="P1241">
        <v>2.5</v>
      </c>
      <c r="Q1241">
        <v>0.5</v>
      </c>
      <c r="R1241">
        <v>0.5</v>
      </c>
      <c r="S1241">
        <v>0</v>
      </c>
      <c r="T1241">
        <v>0</v>
      </c>
    </row>
    <row r="1242" spans="1:20" x14ac:dyDescent="0.2">
      <c r="A1242" s="66" t="s">
        <v>392</v>
      </c>
      <c r="B1242" s="66" t="s">
        <v>457</v>
      </c>
      <c r="C1242" s="66" t="s">
        <v>417</v>
      </c>
      <c r="D1242" t="s">
        <v>156</v>
      </c>
      <c r="E1242" s="27" t="s">
        <v>501</v>
      </c>
      <c r="F1242" s="101" t="s">
        <v>303</v>
      </c>
      <c r="G1242" t="s">
        <v>239</v>
      </c>
      <c r="H1242">
        <v>5</v>
      </c>
      <c r="I1242" s="27">
        <f t="shared" si="62"/>
        <v>4</v>
      </c>
      <c r="J1242" s="27">
        <f t="shared" si="63"/>
        <v>1</v>
      </c>
      <c r="K1242" s="62">
        <f t="shared" si="64"/>
        <v>0.8</v>
      </c>
      <c r="L1242" s="27"/>
      <c r="M1242">
        <v>0</v>
      </c>
      <c r="N1242">
        <v>0</v>
      </c>
      <c r="O1242">
        <v>0.5</v>
      </c>
      <c r="P1242">
        <v>3.5</v>
      </c>
      <c r="Q1242">
        <v>0.5</v>
      </c>
      <c r="R1242">
        <v>0.5</v>
      </c>
      <c r="S1242">
        <v>0</v>
      </c>
      <c r="T1242">
        <v>0</v>
      </c>
    </row>
    <row r="1243" spans="1:20" x14ac:dyDescent="0.2">
      <c r="A1243" s="66" t="s">
        <v>392</v>
      </c>
      <c r="B1243" s="66" t="s">
        <v>457</v>
      </c>
      <c r="C1243" s="66" t="s">
        <v>417</v>
      </c>
      <c r="D1243" t="s">
        <v>156</v>
      </c>
      <c r="E1243" s="27" t="s">
        <v>501</v>
      </c>
      <c r="F1243" s="101" t="s">
        <v>303</v>
      </c>
      <c r="G1243" t="s">
        <v>242</v>
      </c>
      <c r="H1243">
        <v>25</v>
      </c>
      <c r="I1243" s="27">
        <f t="shared" si="62"/>
        <v>24</v>
      </c>
      <c r="J1243" s="27">
        <f t="shared" si="63"/>
        <v>1</v>
      </c>
      <c r="K1243" s="62">
        <f t="shared" si="64"/>
        <v>0.96</v>
      </c>
      <c r="L1243" s="27"/>
      <c r="M1243">
        <v>23</v>
      </c>
      <c r="N1243">
        <v>0</v>
      </c>
      <c r="O1243">
        <v>1</v>
      </c>
      <c r="P1243">
        <v>0</v>
      </c>
      <c r="Q1243">
        <v>0</v>
      </c>
      <c r="R1243">
        <v>0.5</v>
      </c>
      <c r="S1243">
        <v>0.5</v>
      </c>
      <c r="T1243">
        <v>0</v>
      </c>
    </row>
    <row r="1244" spans="1:20" x14ac:dyDescent="0.2">
      <c r="A1244" s="66" t="s">
        <v>392</v>
      </c>
      <c r="B1244" s="66" t="s">
        <v>457</v>
      </c>
      <c r="C1244" s="66" t="s">
        <v>417</v>
      </c>
      <c r="D1244" t="s">
        <v>156</v>
      </c>
      <c r="E1244" s="27" t="s">
        <v>501</v>
      </c>
      <c r="F1244" s="101" t="s">
        <v>303</v>
      </c>
      <c r="G1244" t="s">
        <v>244</v>
      </c>
      <c r="H1244">
        <v>10.5</v>
      </c>
      <c r="I1244" s="27">
        <f t="shared" si="62"/>
        <v>10.5</v>
      </c>
      <c r="J1244" s="27">
        <f t="shared" si="63"/>
        <v>0</v>
      </c>
      <c r="K1244" s="62">
        <f t="shared" si="64"/>
        <v>1</v>
      </c>
      <c r="L1244" s="27"/>
      <c r="M1244">
        <v>10</v>
      </c>
      <c r="N1244">
        <v>0</v>
      </c>
      <c r="O1244">
        <v>0</v>
      </c>
      <c r="P1244">
        <v>0.5</v>
      </c>
      <c r="Q1244">
        <v>0</v>
      </c>
      <c r="R1244">
        <v>0</v>
      </c>
      <c r="S1244">
        <v>0</v>
      </c>
      <c r="T1244">
        <v>0</v>
      </c>
    </row>
    <row r="1245" spans="1:20" x14ac:dyDescent="0.2">
      <c r="A1245" s="66" t="s">
        <v>392</v>
      </c>
      <c r="B1245" s="66" t="s">
        <v>457</v>
      </c>
      <c r="C1245" s="66" t="s">
        <v>417</v>
      </c>
      <c r="D1245" t="s">
        <v>156</v>
      </c>
      <c r="E1245" s="27" t="s">
        <v>501</v>
      </c>
      <c r="F1245" s="101" t="s">
        <v>303</v>
      </c>
      <c r="G1245" t="s">
        <v>308</v>
      </c>
      <c r="H1245">
        <v>12.5</v>
      </c>
      <c r="I1245" s="27">
        <f t="shared" si="62"/>
        <v>8.5</v>
      </c>
      <c r="J1245" s="27">
        <f t="shared" si="63"/>
        <v>4</v>
      </c>
      <c r="K1245" s="62">
        <f t="shared" si="64"/>
        <v>0.68</v>
      </c>
      <c r="L1245" s="27"/>
      <c r="M1245">
        <v>4</v>
      </c>
      <c r="N1245">
        <v>0</v>
      </c>
      <c r="O1245">
        <v>1.5</v>
      </c>
      <c r="P1245">
        <v>3</v>
      </c>
      <c r="Q1245">
        <v>1</v>
      </c>
      <c r="R1245">
        <v>2.5</v>
      </c>
      <c r="S1245">
        <v>0.5</v>
      </c>
      <c r="T1245">
        <v>0</v>
      </c>
    </row>
    <row r="1246" spans="1:20" x14ac:dyDescent="0.2">
      <c r="A1246" s="66" t="s">
        <v>392</v>
      </c>
      <c r="B1246" s="66" t="s">
        <v>457</v>
      </c>
      <c r="C1246" s="66" t="s">
        <v>417</v>
      </c>
      <c r="D1246" t="s">
        <v>180</v>
      </c>
      <c r="E1246" s="27" t="s">
        <v>502</v>
      </c>
      <c r="F1246" s="101" t="s">
        <v>303</v>
      </c>
      <c r="G1246" t="s">
        <v>238</v>
      </c>
      <c r="H1246">
        <v>5.5</v>
      </c>
      <c r="I1246" s="27">
        <f t="shared" si="62"/>
        <v>5.5</v>
      </c>
      <c r="J1246" s="27">
        <f t="shared" si="63"/>
        <v>0</v>
      </c>
      <c r="K1246" s="62">
        <f t="shared" si="64"/>
        <v>1</v>
      </c>
      <c r="L1246" s="27"/>
      <c r="M1246">
        <v>5.5</v>
      </c>
      <c r="N1246">
        <v>0</v>
      </c>
      <c r="O1246">
        <v>0</v>
      </c>
      <c r="P1246">
        <v>0</v>
      </c>
      <c r="Q1246">
        <v>0</v>
      </c>
      <c r="R1246">
        <v>0</v>
      </c>
      <c r="S1246">
        <v>0</v>
      </c>
      <c r="T1246">
        <v>0</v>
      </c>
    </row>
    <row r="1247" spans="1:20" x14ac:dyDescent="0.2">
      <c r="A1247" s="66" t="s">
        <v>392</v>
      </c>
      <c r="B1247" s="66" t="s">
        <v>457</v>
      </c>
      <c r="C1247" s="66" t="s">
        <v>417</v>
      </c>
      <c r="D1247" t="s">
        <v>180</v>
      </c>
      <c r="E1247" s="27" t="s">
        <v>502</v>
      </c>
      <c r="F1247" s="101" t="s">
        <v>303</v>
      </c>
      <c r="G1247" t="s">
        <v>240</v>
      </c>
      <c r="H1247">
        <v>4</v>
      </c>
      <c r="I1247" s="27">
        <f t="shared" si="62"/>
        <v>2.5</v>
      </c>
      <c r="J1247" s="27">
        <f t="shared" si="63"/>
        <v>1.5</v>
      </c>
      <c r="K1247" s="62">
        <f t="shared" si="64"/>
        <v>0.625</v>
      </c>
      <c r="L1247" s="27"/>
      <c r="M1247">
        <v>0</v>
      </c>
      <c r="N1247">
        <v>0</v>
      </c>
      <c r="O1247">
        <v>0.5</v>
      </c>
      <c r="P1247">
        <v>2</v>
      </c>
      <c r="Q1247">
        <v>1</v>
      </c>
      <c r="R1247">
        <v>0</v>
      </c>
      <c r="S1247">
        <v>0</v>
      </c>
      <c r="T1247">
        <v>0.5</v>
      </c>
    </row>
    <row r="1248" spans="1:20" x14ac:dyDescent="0.2">
      <c r="A1248" s="66" t="s">
        <v>392</v>
      </c>
      <c r="B1248" s="66" t="s">
        <v>457</v>
      </c>
      <c r="C1248" s="66" t="s">
        <v>417</v>
      </c>
      <c r="D1248" t="s">
        <v>180</v>
      </c>
      <c r="E1248" s="27" t="s">
        <v>502</v>
      </c>
      <c r="F1248" s="101" t="s">
        <v>303</v>
      </c>
      <c r="G1248" t="s">
        <v>239</v>
      </c>
      <c r="H1248">
        <v>9</v>
      </c>
      <c r="I1248" s="27">
        <f t="shared" si="62"/>
        <v>8</v>
      </c>
      <c r="J1248" s="27">
        <f t="shared" si="63"/>
        <v>1</v>
      </c>
      <c r="K1248" s="62">
        <f t="shared" si="64"/>
        <v>0.88888888888888884</v>
      </c>
      <c r="L1248" s="27"/>
      <c r="M1248">
        <v>2</v>
      </c>
      <c r="N1248">
        <v>1</v>
      </c>
      <c r="O1248">
        <v>2.5</v>
      </c>
      <c r="P1248">
        <v>2.5</v>
      </c>
      <c r="Q1248">
        <v>1</v>
      </c>
      <c r="R1248">
        <v>0</v>
      </c>
      <c r="S1248">
        <v>0</v>
      </c>
      <c r="T1248">
        <v>0</v>
      </c>
    </row>
    <row r="1249" spans="1:20" x14ac:dyDescent="0.2">
      <c r="A1249" s="66" t="s">
        <v>392</v>
      </c>
      <c r="B1249" s="66" t="s">
        <v>457</v>
      </c>
      <c r="C1249" s="66" t="s">
        <v>417</v>
      </c>
      <c r="D1249" t="s">
        <v>180</v>
      </c>
      <c r="E1249" s="27" t="s">
        <v>502</v>
      </c>
      <c r="F1249" s="101" t="s">
        <v>303</v>
      </c>
      <c r="G1249" t="s">
        <v>242</v>
      </c>
      <c r="H1249">
        <v>4.5</v>
      </c>
      <c r="I1249" s="27">
        <f t="shared" si="62"/>
        <v>4.5</v>
      </c>
      <c r="J1249" s="27">
        <f t="shared" si="63"/>
        <v>0</v>
      </c>
      <c r="K1249" s="62">
        <f t="shared" si="64"/>
        <v>1</v>
      </c>
      <c r="L1249" s="27"/>
      <c r="M1249">
        <v>3</v>
      </c>
      <c r="N1249">
        <v>0</v>
      </c>
      <c r="O1249">
        <v>1</v>
      </c>
      <c r="P1249">
        <v>0.5</v>
      </c>
      <c r="Q1249">
        <v>0</v>
      </c>
      <c r="R1249">
        <v>0</v>
      </c>
      <c r="S1249">
        <v>0</v>
      </c>
      <c r="T1249">
        <v>0</v>
      </c>
    </row>
    <row r="1250" spans="1:20" x14ac:dyDescent="0.2">
      <c r="A1250" s="66" t="s">
        <v>392</v>
      </c>
      <c r="B1250" s="66" t="s">
        <v>457</v>
      </c>
      <c r="C1250" s="66" t="s">
        <v>417</v>
      </c>
      <c r="D1250" t="s">
        <v>180</v>
      </c>
      <c r="E1250" s="27" t="s">
        <v>502</v>
      </c>
      <c r="F1250" s="101" t="s">
        <v>303</v>
      </c>
      <c r="G1250" t="s">
        <v>244</v>
      </c>
      <c r="H1250">
        <v>19</v>
      </c>
      <c r="I1250" s="27">
        <f t="shared" si="62"/>
        <v>18.5</v>
      </c>
      <c r="J1250" s="27">
        <f t="shared" si="63"/>
        <v>0.5</v>
      </c>
      <c r="K1250" s="62">
        <f t="shared" si="64"/>
        <v>0.97368421052631582</v>
      </c>
      <c r="L1250" s="27"/>
      <c r="M1250">
        <v>14.5</v>
      </c>
      <c r="N1250">
        <v>2</v>
      </c>
      <c r="O1250">
        <v>1.5</v>
      </c>
      <c r="P1250">
        <v>0.5</v>
      </c>
      <c r="Q1250">
        <v>0.5</v>
      </c>
      <c r="R1250">
        <v>0</v>
      </c>
      <c r="S1250">
        <v>0</v>
      </c>
      <c r="T1250">
        <v>0</v>
      </c>
    </row>
    <row r="1251" spans="1:20" x14ac:dyDescent="0.2">
      <c r="A1251" s="66" t="s">
        <v>392</v>
      </c>
      <c r="B1251" s="66" t="s">
        <v>457</v>
      </c>
      <c r="C1251" s="66" t="s">
        <v>417</v>
      </c>
      <c r="D1251" t="s">
        <v>180</v>
      </c>
      <c r="E1251" s="27" t="s">
        <v>502</v>
      </c>
      <c r="F1251" s="101" t="s">
        <v>303</v>
      </c>
      <c r="G1251" t="s">
        <v>308</v>
      </c>
      <c r="H1251">
        <v>9.5</v>
      </c>
      <c r="I1251" s="27">
        <f t="shared" si="62"/>
        <v>8.5</v>
      </c>
      <c r="J1251" s="27">
        <f t="shared" si="63"/>
        <v>1</v>
      </c>
      <c r="K1251" s="62">
        <f t="shared" si="64"/>
        <v>0.89473684210526316</v>
      </c>
      <c r="L1251" s="27"/>
      <c r="M1251">
        <v>4.5</v>
      </c>
      <c r="N1251">
        <v>1.5</v>
      </c>
      <c r="O1251">
        <v>0.5</v>
      </c>
      <c r="P1251">
        <v>2</v>
      </c>
      <c r="Q1251">
        <v>0.5</v>
      </c>
      <c r="R1251">
        <v>0.5</v>
      </c>
      <c r="S1251">
        <v>0</v>
      </c>
      <c r="T1251">
        <v>0</v>
      </c>
    </row>
    <row r="1252" spans="1:20" x14ac:dyDescent="0.2">
      <c r="A1252" s="66" t="s">
        <v>392</v>
      </c>
      <c r="B1252" s="66" t="s">
        <v>457</v>
      </c>
      <c r="C1252" s="66" t="s">
        <v>417</v>
      </c>
      <c r="D1252" t="s">
        <v>201</v>
      </c>
      <c r="E1252" s="27" t="s">
        <v>503</v>
      </c>
      <c r="F1252" s="101" t="s">
        <v>303</v>
      </c>
      <c r="G1252" t="s">
        <v>240</v>
      </c>
      <c r="H1252">
        <v>3</v>
      </c>
      <c r="I1252" s="27">
        <f t="shared" si="62"/>
        <v>2</v>
      </c>
      <c r="J1252" s="27">
        <f t="shared" si="63"/>
        <v>1</v>
      </c>
      <c r="K1252" s="62">
        <f t="shared" si="64"/>
        <v>0.66666666666666663</v>
      </c>
      <c r="L1252" s="27"/>
      <c r="M1252">
        <v>0.5</v>
      </c>
      <c r="N1252">
        <v>0</v>
      </c>
      <c r="O1252">
        <v>0.5</v>
      </c>
      <c r="P1252">
        <v>1</v>
      </c>
      <c r="Q1252">
        <v>0.5</v>
      </c>
      <c r="R1252">
        <v>0</v>
      </c>
      <c r="S1252">
        <v>0.5</v>
      </c>
      <c r="T1252">
        <v>0</v>
      </c>
    </row>
    <row r="1253" spans="1:20" x14ac:dyDescent="0.2">
      <c r="A1253" s="66" t="s">
        <v>392</v>
      </c>
      <c r="B1253" s="66" t="s">
        <v>457</v>
      </c>
      <c r="C1253" s="66" t="s">
        <v>417</v>
      </c>
      <c r="D1253" t="s">
        <v>201</v>
      </c>
      <c r="E1253" s="27" t="s">
        <v>503</v>
      </c>
      <c r="F1253" s="101" t="s">
        <v>303</v>
      </c>
      <c r="G1253" t="s">
        <v>239</v>
      </c>
      <c r="H1253">
        <v>2.5</v>
      </c>
      <c r="I1253" s="27">
        <f t="shared" si="62"/>
        <v>2</v>
      </c>
      <c r="J1253" s="27">
        <f t="shared" si="63"/>
        <v>0.5</v>
      </c>
      <c r="K1253" s="62">
        <f t="shared" si="64"/>
        <v>0.8</v>
      </c>
      <c r="L1253" s="27"/>
      <c r="M1253">
        <v>1</v>
      </c>
      <c r="N1253">
        <v>0</v>
      </c>
      <c r="O1253">
        <v>0.5</v>
      </c>
      <c r="P1253">
        <v>0.5</v>
      </c>
      <c r="Q1253">
        <v>0</v>
      </c>
      <c r="R1253">
        <v>0.5</v>
      </c>
      <c r="S1253">
        <v>0</v>
      </c>
      <c r="T1253">
        <v>0</v>
      </c>
    </row>
    <row r="1254" spans="1:20" x14ac:dyDescent="0.2">
      <c r="A1254" s="66" t="s">
        <v>392</v>
      </c>
      <c r="B1254" s="66" t="s">
        <v>457</v>
      </c>
      <c r="C1254" s="66" t="s">
        <v>417</v>
      </c>
      <c r="D1254" t="s">
        <v>201</v>
      </c>
      <c r="E1254" s="27" t="s">
        <v>503</v>
      </c>
      <c r="F1254" s="101" t="s">
        <v>303</v>
      </c>
      <c r="G1254" t="s">
        <v>242</v>
      </c>
      <c r="H1254">
        <v>1.5</v>
      </c>
      <c r="I1254" s="27">
        <f t="shared" si="62"/>
        <v>1.5</v>
      </c>
      <c r="J1254" s="27">
        <f t="shared" si="63"/>
        <v>0</v>
      </c>
      <c r="K1254" s="62">
        <f t="shared" si="64"/>
        <v>1</v>
      </c>
      <c r="L1254" s="27"/>
      <c r="M1254">
        <v>1</v>
      </c>
      <c r="N1254">
        <v>0</v>
      </c>
      <c r="O1254">
        <v>0</v>
      </c>
      <c r="P1254">
        <v>0.5</v>
      </c>
      <c r="Q1254">
        <v>0</v>
      </c>
      <c r="R1254">
        <v>0</v>
      </c>
      <c r="S1254">
        <v>0</v>
      </c>
      <c r="T1254">
        <v>0</v>
      </c>
    </row>
    <row r="1255" spans="1:20" x14ac:dyDescent="0.2">
      <c r="A1255" s="66" t="s">
        <v>392</v>
      </c>
      <c r="B1255" s="66" t="s">
        <v>457</v>
      </c>
      <c r="C1255" s="66" t="s">
        <v>417</v>
      </c>
      <c r="D1255" t="s">
        <v>201</v>
      </c>
      <c r="E1255" s="27" t="s">
        <v>503</v>
      </c>
      <c r="F1255" s="101" t="s">
        <v>303</v>
      </c>
      <c r="G1255" t="s">
        <v>244</v>
      </c>
      <c r="H1255">
        <v>15.5</v>
      </c>
      <c r="I1255" s="27">
        <f t="shared" si="62"/>
        <v>14.5</v>
      </c>
      <c r="J1255" s="27">
        <f t="shared" si="63"/>
        <v>1</v>
      </c>
      <c r="K1255" s="62">
        <f t="shared" si="64"/>
        <v>0.93548387096774188</v>
      </c>
      <c r="L1255" s="27"/>
      <c r="M1255">
        <v>0</v>
      </c>
      <c r="N1255">
        <v>1</v>
      </c>
      <c r="O1255">
        <v>2.5</v>
      </c>
      <c r="P1255">
        <v>11</v>
      </c>
      <c r="Q1255">
        <v>0</v>
      </c>
      <c r="R1255">
        <v>0</v>
      </c>
      <c r="S1255">
        <v>1</v>
      </c>
      <c r="T1255">
        <v>0</v>
      </c>
    </row>
    <row r="1256" spans="1:20" x14ac:dyDescent="0.2">
      <c r="A1256" s="66" t="s">
        <v>392</v>
      </c>
      <c r="B1256" s="66" t="s">
        <v>457</v>
      </c>
      <c r="C1256" s="66" t="s">
        <v>417</v>
      </c>
      <c r="D1256" t="s">
        <v>201</v>
      </c>
      <c r="E1256" s="27" t="s">
        <v>503</v>
      </c>
      <c r="F1256" s="101" t="s">
        <v>303</v>
      </c>
      <c r="G1256" t="s">
        <v>308</v>
      </c>
      <c r="H1256">
        <v>24</v>
      </c>
      <c r="I1256" s="27">
        <f t="shared" si="62"/>
        <v>20.5</v>
      </c>
      <c r="J1256" s="27">
        <f t="shared" si="63"/>
        <v>3.5</v>
      </c>
      <c r="K1256" s="62">
        <f t="shared" si="64"/>
        <v>0.85416666666666663</v>
      </c>
      <c r="L1256" s="27"/>
      <c r="M1256">
        <v>6</v>
      </c>
      <c r="N1256">
        <v>4.5</v>
      </c>
      <c r="O1256">
        <v>3.5</v>
      </c>
      <c r="P1256">
        <v>6.5</v>
      </c>
      <c r="Q1256">
        <v>1</v>
      </c>
      <c r="R1256">
        <v>0.5</v>
      </c>
      <c r="S1256">
        <v>2</v>
      </c>
      <c r="T1256">
        <v>0</v>
      </c>
    </row>
    <row r="1257" spans="1:20" x14ac:dyDescent="0.2">
      <c r="A1257" s="66" t="s">
        <v>392</v>
      </c>
      <c r="B1257" s="66" t="s">
        <v>457</v>
      </c>
      <c r="C1257" s="66" t="s">
        <v>417</v>
      </c>
      <c r="D1257" t="s">
        <v>202</v>
      </c>
      <c r="E1257" s="27" t="s">
        <v>504</v>
      </c>
      <c r="F1257" s="101" t="s">
        <v>303</v>
      </c>
      <c r="G1257" t="s">
        <v>238</v>
      </c>
      <c r="H1257">
        <v>27</v>
      </c>
      <c r="I1257" s="27">
        <f t="shared" si="62"/>
        <v>27</v>
      </c>
      <c r="J1257" s="27">
        <f t="shared" si="63"/>
        <v>0</v>
      </c>
      <c r="K1257" s="62">
        <f t="shared" si="64"/>
        <v>1</v>
      </c>
      <c r="L1257" s="27"/>
      <c r="M1257">
        <v>14</v>
      </c>
      <c r="N1257">
        <v>3.5</v>
      </c>
      <c r="O1257">
        <v>5.5</v>
      </c>
      <c r="P1257">
        <v>4</v>
      </c>
      <c r="Q1257">
        <v>0</v>
      </c>
      <c r="R1257">
        <v>0</v>
      </c>
      <c r="S1257">
        <v>0</v>
      </c>
      <c r="T1257">
        <v>0</v>
      </c>
    </row>
    <row r="1258" spans="1:20" x14ac:dyDescent="0.2">
      <c r="A1258" s="66" t="s">
        <v>392</v>
      </c>
      <c r="B1258" s="66" t="s">
        <v>457</v>
      </c>
      <c r="C1258" s="66" t="s">
        <v>417</v>
      </c>
      <c r="D1258" t="s">
        <v>202</v>
      </c>
      <c r="E1258" s="27" t="s">
        <v>504</v>
      </c>
      <c r="F1258" s="101" t="s">
        <v>303</v>
      </c>
      <c r="G1258" t="s">
        <v>240</v>
      </c>
      <c r="H1258">
        <v>9</v>
      </c>
      <c r="I1258" s="27">
        <f t="shared" si="62"/>
        <v>6.5</v>
      </c>
      <c r="J1258" s="27">
        <f t="shared" si="63"/>
        <v>2.5</v>
      </c>
      <c r="K1258" s="62">
        <f t="shared" si="64"/>
        <v>0.72222222222222221</v>
      </c>
      <c r="L1258" s="27"/>
      <c r="M1258">
        <v>0</v>
      </c>
      <c r="N1258">
        <v>1</v>
      </c>
      <c r="O1258">
        <v>1</v>
      </c>
      <c r="P1258">
        <v>4.5</v>
      </c>
      <c r="Q1258">
        <v>1</v>
      </c>
      <c r="R1258">
        <v>0</v>
      </c>
      <c r="S1258">
        <v>0.5</v>
      </c>
      <c r="T1258">
        <v>1</v>
      </c>
    </row>
    <row r="1259" spans="1:20" x14ac:dyDescent="0.2">
      <c r="A1259" s="66" t="s">
        <v>392</v>
      </c>
      <c r="B1259" s="66" t="s">
        <v>457</v>
      </c>
      <c r="C1259" s="66" t="s">
        <v>417</v>
      </c>
      <c r="D1259" t="s">
        <v>202</v>
      </c>
      <c r="E1259" s="27" t="s">
        <v>504</v>
      </c>
      <c r="F1259" s="101" t="s">
        <v>303</v>
      </c>
      <c r="G1259" t="s">
        <v>239</v>
      </c>
      <c r="H1259">
        <v>30.5</v>
      </c>
      <c r="I1259" s="27">
        <f t="shared" si="62"/>
        <v>28</v>
      </c>
      <c r="J1259" s="27">
        <f t="shared" si="63"/>
        <v>2.5</v>
      </c>
      <c r="K1259" s="62">
        <f t="shared" si="64"/>
        <v>0.91803278688524592</v>
      </c>
      <c r="L1259" s="27"/>
      <c r="M1259">
        <v>7</v>
      </c>
      <c r="N1259">
        <v>4</v>
      </c>
      <c r="O1259">
        <v>6.5</v>
      </c>
      <c r="P1259">
        <v>10.5</v>
      </c>
      <c r="Q1259">
        <v>0.5</v>
      </c>
      <c r="R1259">
        <v>1</v>
      </c>
      <c r="S1259">
        <v>0.5</v>
      </c>
      <c r="T1259">
        <v>0.5</v>
      </c>
    </row>
    <row r="1260" spans="1:20" x14ac:dyDescent="0.2">
      <c r="A1260" s="66" t="s">
        <v>392</v>
      </c>
      <c r="B1260" s="66" t="s">
        <v>457</v>
      </c>
      <c r="C1260" s="66" t="s">
        <v>417</v>
      </c>
      <c r="D1260" t="s">
        <v>202</v>
      </c>
      <c r="E1260" s="27" t="s">
        <v>504</v>
      </c>
      <c r="F1260" s="101" t="s">
        <v>303</v>
      </c>
      <c r="G1260" t="s">
        <v>242</v>
      </c>
      <c r="H1260">
        <v>0.5</v>
      </c>
      <c r="I1260" s="27">
        <f t="shared" si="62"/>
        <v>0.5</v>
      </c>
      <c r="J1260" s="27">
        <f t="shared" si="63"/>
        <v>0</v>
      </c>
      <c r="K1260" s="62">
        <f t="shared" si="64"/>
        <v>1</v>
      </c>
      <c r="L1260" s="27"/>
      <c r="M1260">
        <v>0</v>
      </c>
      <c r="N1260">
        <v>0</v>
      </c>
      <c r="O1260">
        <v>0</v>
      </c>
      <c r="P1260">
        <v>0.5</v>
      </c>
      <c r="Q1260">
        <v>0</v>
      </c>
      <c r="R1260">
        <v>0</v>
      </c>
      <c r="S1260">
        <v>0</v>
      </c>
      <c r="T1260">
        <v>0</v>
      </c>
    </row>
    <row r="1261" spans="1:20" x14ac:dyDescent="0.2">
      <c r="A1261" s="66" t="s">
        <v>392</v>
      </c>
      <c r="B1261" s="66" t="s">
        <v>457</v>
      </c>
      <c r="C1261" s="66" t="s">
        <v>417</v>
      </c>
      <c r="D1261" t="s">
        <v>202</v>
      </c>
      <c r="E1261" s="27" t="s">
        <v>504</v>
      </c>
      <c r="F1261" s="101" t="s">
        <v>303</v>
      </c>
      <c r="G1261" t="s">
        <v>244</v>
      </c>
      <c r="H1261">
        <v>62</v>
      </c>
      <c r="I1261" s="27">
        <f t="shared" si="62"/>
        <v>57</v>
      </c>
      <c r="J1261" s="27">
        <f t="shared" si="63"/>
        <v>5</v>
      </c>
      <c r="K1261" s="62">
        <f t="shared" si="64"/>
        <v>0.91935483870967738</v>
      </c>
      <c r="L1261" s="27"/>
      <c r="M1261">
        <v>21.5</v>
      </c>
      <c r="N1261">
        <v>10.5</v>
      </c>
      <c r="O1261">
        <v>11</v>
      </c>
      <c r="P1261">
        <v>14</v>
      </c>
      <c r="Q1261">
        <v>2.5</v>
      </c>
      <c r="R1261">
        <v>1.5</v>
      </c>
      <c r="S1261">
        <v>0</v>
      </c>
      <c r="T1261">
        <v>1</v>
      </c>
    </row>
    <row r="1262" spans="1:20" x14ac:dyDescent="0.2">
      <c r="A1262" s="66" t="s">
        <v>392</v>
      </c>
      <c r="B1262" s="66" t="s">
        <v>457</v>
      </c>
      <c r="C1262" s="66" t="s">
        <v>417</v>
      </c>
      <c r="D1262" t="s">
        <v>202</v>
      </c>
      <c r="E1262" s="27" t="s">
        <v>504</v>
      </c>
      <c r="F1262" s="101" t="s">
        <v>303</v>
      </c>
      <c r="G1262" t="s">
        <v>308</v>
      </c>
      <c r="H1262">
        <v>33.5</v>
      </c>
      <c r="I1262" s="27">
        <f t="shared" si="62"/>
        <v>21.5</v>
      </c>
      <c r="J1262" s="27">
        <f t="shared" si="63"/>
        <v>12</v>
      </c>
      <c r="K1262" s="62">
        <f t="shared" si="64"/>
        <v>0.64179104477611937</v>
      </c>
      <c r="L1262" s="27"/>
      <c r="M1262">
        <v>2</v>
      </c>
      <c r="N1262">
        <v>3</v>
      </c>
      <c r="O1262">
        <v>3.5</v>
      </c>
      <c r="P1262">
        <v>13</v>
      </c>
      <c r="Q1262">
        <v>3.5</v>
      </c>
      <c r="R1262">
        <v>5.5</v>
      </c>
      <c r="S1262">
        <v>1.5</v>
      </c>
      <c r="T1262">
        <v>1.5</v>
      </c>
    </row>
    <row r="1263" spans="1:20" x14ac:dyDescent="0.2">
      <c r="A1263" s="66" t="s">
        <v>392</v>
      </c>
      <c r="B1263" s="66" t="s">
        <v>457</v>
      </c>
      <c r="C1263" s="66" t="s">
        <v>417</v>
      </c>
      <c r="D1263" t="s">
        <v>209</v>
      </c>
      <c r="E1263" s="27" t="s">
        <v>505</v>
      </c>
      <c r="F1263" s="101" t="s">
        <v>303</v>
      </c>
      <c r="G1263" t="s">
        <v>238</v>
      </c>
      <c r="H1263">
        <v>4</v>
      </c>
      <c r="I1263" s="27">
        <f t="shared" si="62"/>
        <v>4</v>
      </c>
      <c r="J1263" s="27">
        <f t="shared" si="63"/>
        <v>0</v>
      </c>
      <c r="K1263" s="62">
        <f t="shared" si="64"/>
        <v>1</v>
      </c>
      <c r="L1263" s="27"/>
      <c r="M1263">
        <v>3.5</v>
      </c>
      <c r="N1263">
        <v>0.5</v>
      </c>
      <c r="O1263">
        <v>0</v>
      </c>
      <c r="P1263">
        <v>0</v>
      </c>
      <c r="Q1263">
        <v>0</v>
      </c>
      <c r="R1263">
        <v>0</v>
      </c>
      <c r="S1263">
        <v>0</v>
      </c>
      <c r="T1263">
        <v>0</v>
      </c>
    </row>
    <row r="1264" spans="1:20" x14ac:dyDescent="0.2">
      <c r="A1264" s="66" t="s">
        <v>392</v>
      </c>
      <c r="B1264" s="66" t="s">
        <v>457</v>
      </c>
      <c r="C1264" s="66" t="s">
        <v>417</v>
      </c>
      <c r="D1264" t="s">
        <v>209</v>
      </c>
      <c r="E1264" s="27" t="s">
        <v>505</v>
      </c>
      <c r="F1264" s="101" t="s">
        <v>303</v>
      </c>
      <c r="G1264" t="s">
        <v>240</v>
      </c>
      <c r="H1264">
        <v>7.5</v>
      </c>
      <c r="I1264" s="27">
        <f t="shared" si="62"/>
        <v>5</v>
      </c>
      <c r="J1264" s="27">
        <f t="shared" si="63"/>
        <v>2.5</v>
      </c>
      <c r="K1264" s="62">
        <f t="shared" si="64"/>
        <v>0.66666666666666663</v>
      </c>
      <c r="L1264" s="27"/>
      <c r="M1264">
        <v>0</v>
      </c>
      <c r="N1264">
        <v>1</v>
      </c>
      <c r="O1264">
        <v>1.5</v>
      </c>
      <c r="P1264">
        <v>2.5</v>
      </c>
      <c r="Q1264">
        <v>1.5</v>
      </c>
      <c r="R1264">
        <v>1</v>
      </c>
      <c r="S1264">
        <v>0</v>
      </c>
      <c r="T1264">
        <v>0</v>
      </c>
    </row>
    <row r="1265" spans="1:20" x14ac:dyDescent="0.2">
      <c r="A1265" s="66" t="s">
        <v>392</v>
      </c>
      <c r="B1265" s="66" t="s">
        <v>457</v>
      </c>
      <c r="C1265" s="66" t="s">
        <v>417</v>
      </c>
      <c r="D1265" t="s">
        <v>209</v>
      </c>
      <c r="E1265" s="27" t="s">
        <v>505</v>
      </c>
      <c r="F1265" s="101" t="s">
        <v>303</v>
      </c>
      <c r="G1265" t="s">
        <v>239</v>
      </c>
      <c r="H1265">
        <v>3</v>
      </c>
      <c r="I1265" s="27">
        <f t="shared" si="62"/>
        <v>1</v>
      </c>
      <c r="J1265" s="27">
        <f t="shared" si="63"/>
        <v>2</v>
      </c>
      <c r="K1265" s="62">
        <f t="shared" si="64"/>
        <v>0.33333333333333331</v>
      </c>
      <c r="L1265" s="27"/>
      <c r="M1265">
        <v>0</v>
      </c>
      <c r="N1265">
        <v>0</v>
      </c>
      <c r="O1265">
        <v>0.5</v>
      </c>
      <c r="P1265">
        <v>0.5</v>
      </c>
      <c r="Q1265">
        <v>0.5</v>
      </c>
      <c r="R1265">
        <v>1</v>
      </c>
      <c r="S1265">
        <v>0.5</v>
      </c>
      <c r="T1265">
        <v>0</v>
      </c>
    </row>
    <row r="1266" spans="1:20" x14ac:dyDescent="0.2">
      <c r="A1266" s="66" t="s">
        <v>392</v>
      </c>
      <c r="B1266" s="66" t="s">
        <v>457</v>
      </c>
      <c r="C1266" s="66" t="s">
        <v>417</v>
      </c>
      <c r="D1266" t="s">
        <v>209</v>
      </c>
      <c r="E1266" s="27" t="s">
        <v>505</v>
      </c>
      <c r="F1266" s="101" t="s">
        <v>303</v>
      </c>
      <c r="G1266" t="s">
        <v>242</v>
      </c>
      <c r="H1266">
        <v>19</v>
      </c>
      <c r="I1266" s="27">
        <f t="shared" si="62"/>
        <v>19</v>
      </c>
      <c r="J1266" s="27">
        <f t="shared" si="63"/>
        <v>0</v>
      </c>
      <c r="K1266" s="62">
        <f t="shared" si="64"/>
        <v>1</v>
      </c>
      <c r="L1266" s="27"/>
      <c r="M1266">
        <v>19</v>
      </c>
      <c r="N1266">
        <v>0</v>
      </c>
      <c r="O1266">
        <v>0</v>
      </c>
      <c r="P1266">
        <v>0</v>
      </c>
      <c r="Q1266">
        <v>0</v>
      </c>
      <c r="R1266">
        <v>0</v>
      </c>
      <c r="S1266">
        <v>0</v>
      </c>
      <c r="T1266">
        <v>0</v>
      </c>
    </row>
    <row r="1267" spans="1:20" x14ac:dyDescent="0.2">
      <c r="A1267" s="66" t="s">
        <v>392</v>
      </c>
      <c r="B1267" s="66" t="s">
        <v>457</v>
      </c>
      <c r="C1267" s="66" t="s">
        <v>417</v>
      </c>
      <c r="D1267" t="s">
        <v>209</v>
      </c>
      <c r="E1267" s="27" t="s">
        <v>505</v>
      </c>
      <c r="F1267" s="101" t="s">
        <v>303</v>
      </c>
      <c r="G1267" t="s">
        <v>244</v>
      </c>
      <c r="H1267">
        <v>27.5</v>
      </c>
      <c r="I1267" s="27">
        <f t="shared" si="62"/>
        <v>23.5</v>
      </c>
      <c r="J1267" s="27">
        <f t="shared" si="63"/>
        <v>4</v>
      </c>
      <c r="K1267" s="62">
        <f t="shared" si="64"/>
        <v>0.8545454545454545</v>
      </c>
      <c r="L1267" s="27"/>
      <c r="M1267">
        <v>6</v>
      </c>
      <c r="N1267">
        <v>4</v>
      </c>
      <c r="O1267">
        <v>6</v>
      </c>
      <c r="P1267">
        <v>7.5</v>
      </c>
      <c r="Q1267">
        <v>1</v>
      </c>
      <c r="R1267">
        <v>1.5</v>
      </c>
      <c r="S1267">
        <v>1</v>
      </c>
      <c r="T1267">
        <v>0.5</v>
      </c>
    </row>
    <row r="1268" spans="1:20" x14ac:dyDescent="0.2">
      <c r="A1268" s="66" t="s">
        <v>392</v>
      </c>
      <c r="B1268" s="66" t="s">
        <v>457</v>
      </c>
      <c r="C1268" s="66" t="s">
        <v>417</v>
      </c>
      <c r="D1268" t="s">
        <v>209</v>
      </c>
      <c r="E1268" s="27" t="s">
        <v>505</v>
      </c>
      <c r="F1268" s="101" t="s">
        <v>303</v>
      </c>
      <c r="G1268" t="s">
        <v>308</v>
      </c>
      <c r="H1268">
        <v>8</v>
      </c>
      <c r="I1268" s="27">
        <f t="shared" si="62"/>
        <v>7</v>
      </c>
      <c r="J1268" s="27">
        <f t="shared" si="63"/>
        <v>1</v>
      </c>
      <c r="K1268" s="62">
        <f t="shared" si="64"/>
        <v>0.875</v>
      </c>
      <c r="L1268" s="27"/>
      <c r="M1268">
        <v>3</v>
      </c>
      <c r="N1268">
        <v>0</v>
      </c>
      <c r="O1268">
        <v>0.5</v>
      </c>
      <c r="P1268">
        <v>3.5</v>
      </c>
      <c r="Q1268">
        <v>1</v>
      </c>
      <c r="R1268">
        <v>0</v>
      </c>
      <c r="S1268">
        <v>0</v>
      </c>
      <c r="T1268">
        <v>0</v>
      </c>
    </row>
    <row r="1269" spans="1:20" x14ac:dyDescent="0.2">
      <c r="A1269" s="66" t="s">
        <v>392</v>
      </c>
      <c r="B1269" s="66" t="s">
        <v>457</v>
      </c>
      <c r="C1269" s="66" t="s">
        <v>417</v>
      </c>
      <c r="D1269" t="s">
        <v>224</v>
      </c>
      <c r="E1269" s="27" t="s">
        <v>506</v>
      </c>
      <c r="F1269" s="101" t="s">
        <v>303</v>
      </c>
      <c r="G1269" t="s">
        <v>242</v>
      </c>
      <c r="H1269">
        <v>22</v>
      </c>
      <c r="I1269" s="27">
        <f t="shared" si="62"/>
        <v>22</v>
      </c>
      <c r="J1269" s="27">
        <f t="shared" si="63"/>
        <v>0</v>
      </c>
      <c r="K1269" s="62">
        <f t="shared" si="64"/>
        <v>1</v>
      </c>
      <c r="L1269" s="27"/>
      <c r="M1269">
        <v>22</v>
      </c>
      <c r="N1269">
        <v>0</v>
      </c>
      <c r="O1269">
        <v>0</v>
      </c>
      <c r="P1269">
        <v>0</v>
      </c>
      <c r="Q1269">
        <v>0</v>
      </c>
      <c r="R1269">
        <v>0</v>
      </c>
      <c r="S1269">
        <v>0</v>
      </c>
      <c r="T1269">
        <v>0</v>
      </c>
    </row>
    <row r="1270" spans="1:20" x14ac:dyDescent="0.2">
      <c r="A1270" s="66" t="s">
        <v>393</v>
      </c>
      <c r="B1270" s="66" t="s">
        <v>484</v>
      </c>
      <c r="C1270" s="66" t="s">
        <v>418</v>
      </c>
      <c r="D1270" t="s">
        <v>93</v>
      </c>
      <c r="E1270" s="27" t="s">
        <v>507</v>
      </c>
      <c r="F1270" s="101" t="s">
        <v>303</v>
      </c>
      <c r="G1270" t="s">
        <v>238</v>
      </c>
      <c r="H1270">
        <v>3</v>
      </c>
      <c r="I1270" s="27">
        <f t="shared" si="62"/>
        <v>3</v>
      </c>
      <c r="J1270" s="27">
        <f t="shared" si="63"/>
        <v>0</v>
      </c>
      <c r="K1270" s="62">
        <f t="shared" si="64"/>
        <v>1</v>
      </c>
      <c r="L1270" s="27"/>
      <c r="M1270">
        <v>3</v>
      </c>
      <c r="N1270">
        <v>0</v>
      </c>
      <c r="O1270">
        <v>0</v>
      </c>
      <c r="P1270">
        <v>0</v>
      </c>
      <c r="Q1270">
        <v>0</v>
      </c>
      <c r="R1270">
        <v>0</v>
      </c>
      <c r="S1270">
        <v>0</v>
      </c>
      <c r="T1270">
        <v>0</v>
      </c>
    </row>
    <row r="1271" spans="1:20" x14ac:dyDescent="0.2">
      <c r="A1271" s="66" t="s">
        <v>393</v>
      </c>
      <c r="B1271" s="66" t="s">
        <v>484</v>
      </c>
      <c r="C1271" s="66" t="s">
        <v>418</v>
      </c>
      <c r="D1271" t="s">
        <v>93</v>
      </c>
      <c r="E1271" s="27" t="s">
        <v>507</v>
      </c>
      <c r="F1271" s="101" t="s">
        <v>303</v>
      </c>
      <c r="G1271" t="s">
        <v>240</v>
      </c>
      <c r="H1271">
        <v>2</v>
      </c>
      <c r="I1271" s="27">
        <f t="shared" si="62"/>
        <v>1</v>
      </c>
      <c r="J1271" s="27">
        <f t="shared" si="63"/>
        <v>1</v>
      </c>
      <c r="K1271" s="62">
        <f t="shared" si="64"/>
        <v>0.5</v>
      </c>
      <c r="L1271" s="27"/>
      <c r="M1271">
        <v>0</v>
      </c>
      <c r="N1271">
        <v>0</v>
      </c>
      <c r="O1271">
        <v>0</v>
      </c>
      <c r="P1271">
        <v>1</v>
      </c>
      <c r="Q1271">
        <v>0</v>
      </c>
      <c r="R1271">
        <v>0</v>
      </c>
      <c r="S1271">
        <v>0</v>
      </c>
      <c r="T1271">
        <v>1</v>
      </c>
    </row>
    <row r="1272" spans="1:20" x14ac:dyDescent="0.2">
      <c r="A1272" s="66" t="s">
        <v>393</v>
      </c>
      <c r="B1272" s="66" t="s">
        <v>484</v>
      </c>
      <c r="C1272" s="66" t="s">
        <v>418</v>
      </c>
      <c r="D1272" t="s">
        <v>93</v>
      </c>
      <c r="E1272" s="27" t="s">
        <v>507</v>
      </c>
      <c r="F1272" s="101" t="s">
        <v>303</v>
      </c>
      <c r="G1272" t="s">
        <v>242</v>
      </c>
      <c r="H1272">
        <v>1.5</v>
      </c>
      <c r="I1272" s="27">
        <f t="shared" ref="I1272:I1335" si="65">SUM(M1272:P1272)</f>
        <v>1.5</v>
      </c>
      <c r="J1272" s="27">
        <f t="shared" ref="J1272:J1335" si="66">SUM(Q1272:T1272)</f>
        <v>0</v>
      </c>
      <c r="K1272" s="62">
        <f t="shared" ref="K1272:K1335" si="67">I1272/H1272</f>
        <v>1</v>
      </c>
      <c r="L1272" s="27"/>
      <c r="M1272">
        <v>1</v>
      </c>
      <c r="N1272">
        <v>0</v>
      </c>
      <c r="O1272">
        <v>0</v>
      </c>
      <c r="P1272">
        <v>0.5</v>
      </c>
      <c r="Q1272">
        <v>0</v>
      </c>
      <c r="R1272">
        <v>0</v>
      </c>
      <c r="S1272">
        <v>0</v>
      </c>
      <c r="T1272">
        <v>0</v>
      </c>
    </row>
    <row r="1273" spans="1:20" x14ac:dyDescent="0.2">
      <c r="A1273" s="66" t="s">
        <v>393</v>
      </c>
      <c r="B1273" s="66" t="s">
        <v>484</v>
      </c>
      <c r="C1273" s="66" t="s">
        <v>418</v>
      </c>
      <c r="D1273" t="s">
        <v>93</v>
      </c>
      <c r="E1273" s="27" t="s">
        <v>507</v>
      </c>
      <c r="F1273" s="101" t="s">
        <v>303</v>
      </c>
      <c r="G1273" t="s">
        <v>244</v>
      </c>
      <c r="H1273">
        <v>32</v>
      </c>
      <c r="I1273" s="27">
        <f t="shared" si="65"/>
        <v>26</v>
      </c>
      <c r="J1273" s="27">
        <f t="shared" si="66"/>
        <v>6</v>
      </c>
      <c r="K1273" s="62">
        <f t="shared" si="67"/>
        <v>0.8125</v>
      </c>
      <c r="L1273" s="27"/>
      <c r="M1273">
        <v>9</v>
      </c>
      <c r="N1273">
        <v>0</v>
      </c>
      <c r="O1273">
        <v>4</v>
      </c>
      <c r="P1273">
        <v>13</v>
      </c>
      <c r="Q1273">
        <v>3</v>
      </c>
      <c r="R1273">
        <v>1</v>
      </c>
      <c r="S1273">
        <v>2</v>
      </c>
      <c r="T1273">
        <v>0</v>
      </c>
    </row>
    <row r="1274" spans="1:20" x14ac:dyDescent="0.2">
      <c r="A1274" s="66" t="s">
        <v>393</v>
      </c>
      <c r="B1274" s="66" t="s">
        <v>484</v>
      </c>
      <c r="C1274" s="66" t="s">
        <v>418</v>
      </c>
      <c r="D1274" t="s">
        <v>93</v>
      </c>
      <c r="E1274" s="27" t="s">
        <v>507</v>
      </c>
      <c r="F1274" s="101" t="s">
        <v>303</v>
      </c>
      <c r="G1274" t="s">
        <v>308</v>
      </c>
      <c r="H1274">
        <v>9</v>
      </c>
      <c r="I1274" s="27">
        <f t="shared" si="65"/>
        <v>8</v>
      </c>
      <c r="J1274" s="27">
        <f t="shared" si="66"/>
        <v>1</v>
      </c>
      <c r="K1274" s="62">
        <f t="shared" si="67"/>
        <v>0.88888888888888884</v>
      </c>
      <c r="L1274" s="27"/>
      <c r="M1274">
        <v>3</v>
      </c>
      <c r="N1274">
        <v>1</v>
      </c>
      <c r="O1274">
        <v>3</v>
      </c>
      <c r="P1274">
        <v>1</v>
      </c>
      <c r="Q1274">
        <v>0</v>
      </c>
      <c r="R1274">
        <v>0</v>
      </c>
      <c r="S1274">
        <v>0</v>
      </c>
      <c r="T1274">
        <v>1</v>
      </c>
    </row>
    <row r="1275" spans="1:20" x14ac:dyDescent="0.2">
      <c r="A1275" s="66" t="s">
        <v>393</v>
      </c>
      <c r="B1275" s="66" t="s">
        <v>484</v>
      </c>
      <c r="C1275" s="66" t="s">
        <v>418</v>
      </c>
      <c r="D1275" t="s">
        <v>95</v>
      </c>
      <c r="E1275" s="27" t="s">
        <v>508</v>
      </c>
      <c r="F1275" s="101" t="s">
        <v>303</v>
      </c>
      <c r="G1275" t="s">
        <v>238</v>
      </c>
      <c r="H1275">
        <v>4</v>
      </c>
      <c r="I1275" s="27">
        <f t="shared" si="65"/>
        <v>4</v>
      </c>
      <c r="J1275" s="27">
        <f t="shared" si="66"/>
        <v>0</v>
      </c>
      <c r="K1275" s="62">
        <f t="shared" si="67"/>
        <v>1</v>
      </c>
      <c r="L1275" s="27"/>
      <c r="M1275">
        <v>3</v>
      </c>
      <c r="N1275">
        <v>1</v>
      </c>
      <c r="O1275">
        <v>0</v>
      </c>
      <c r="P1275">
        <v>0</v>
      </c>
      <c r="Q1275">
        <v>0</v>
      </c>
      <c r="R1275">
        <v>0</v>
      </c>
      <c r="S1275">
        <v>0</v>
      </c>
      <c r="T1275">
        <v>0</v>
      </c>
    </row>
    <row r="1276" spans="1:20" x14ac:dyDescent="0.2">
      <c r="A1276" s="66" t="s">
        <v>393</v>
      </c>
      <c r="B1276" s="66" t="s">
        <v>484</v>
      </c>
      <c r="C1276" s="66" t="s">
        <v>418</v>
      </c>
      <c r="D1276" t="s">
        <v>95</v>
      </c>
      <c r="E1276" s="27" t="s">
        <v>508</v>
      </c>
      <c r="F1276" s="101" t="s">
        <v>303</v>
      </c>
      <c r="G1276" t="s">
        <v>240</v>
      </c>
      <c r="H1276">
        <v>6</v>
      </c>
      <c r="I1276" s="27">
        <f t="shared" si="65"/>
        <v>4</v>
      </c>
      <c r="J1276" s="27">
        <f t="shared" si="66"/>
        <v>2</v>
      </c>
      <c r="K1276" s="62">
        <f t="shared" si="67"/>
        <v>0.66666666666666663</v>
      </c>
      <c r="L1276" s="27"/>
      <c r="M1276">
        <v>1</v>
      </c>
      <c r="N1276">
        <v>0</v>
      </c>
      <c r="O1276">
        <v>1</v>
      </c>
      <c r="P1276">
        <v>2</v>
      </c>
      <c r="Q1276">
        <v>0</v>
      </c>
      <c r="R1276">
        <v>2</v>
      </c>
      <c r="S1276">
        <v>0</v>
      </c>
      <c r="T1276">
        <v>0</v>
      </c>
    </row>
    <row r="1277" spans="1:20" x14ac:dyDescent="0.2">
      <c r="A1277" s="66" t="s">
        <v>393</v>
      </c>
      <c r="B1277" s="66" t="s">
        <v>484</v>
      </c>
      <c r="C1277" s="66" t="s">
        <v>418</v>
      </c>
      <c r="D1277" t="s">
        <v>95</v>
      </c>
      <c r="E1277" s="27" t="s">
        <v>508</v>
      </c>
      <c r="F1277" s="101" t="s">
        <v>303</v>
      </c>
      <c r="G1277" t="s">
        <v>239</v>
      </c>
      <c r="H1277">
        <v>5</v>
      </c>
      <c r="I1277" s="27">
        <f t="shared" si="65"/>
        <v>4</v>
      </c>
      <c r="J1277" s="27">
        <f t="shared" si="66"/>
        <v>1</v>
      </c>
      <c r="K1277" s="62">
        <f t="shared" si="67"/>
        <v>0.8</v>
      </c>
      <c r="L1277" s="27"/>
      <c r="M1277">
        <v>1</v>
      </c>
      <c r="N1277">
        <v>1</v>
      </c>
      <c r="O1277">
        <v>0</v>
      </c>
      <c r="P1277">
        <v>2</v>
      </c>
      <c r="Q1277">
        <v>0</v>
      </c>
      <c r="R1277">
        <v>0</v>
      </c>
      <c r="S1277">
        <v>0</v>
      </c>
      <c r="T1277">
        <v>1</v>
      </c>
    </row>
    <row r="1278" spans="1:20" x14ac:dyDescent="0.2">
      <c r="A1278" s="66" t="s">
        <v>393</v>
      </c>
      <c r="B1278" s="66" t="s">
        <v>484</v>
      </c>
      <c r="C1278" s="66" t="s">
        <v>418</v>
      </c>
      <c r="D1278" t="s">
        <v>95</v>
      </c>
      <c r="E1278" s="27" t="s">
        <v>508</v>
      </c>
      <c r="F1278" s="101" t="s">
        <v>303</v>
      </c>
      <c r="G1278" t="s">
        <v>242</v>
      </c>
      <c r="H1278">
        <v>13</v>
      </c>
      <c r="I1278" s="27">
        <f t="shared" si="65"/>
        <v>11</v>
      </c>
      <c r="J1278" s="27">
        <f t="shared" si="66"/>
        <v>2</v>
      </c>
      <c r="K1278" s="62">
        <f t="shared" si="67"/>
        <v>0.84615384615384615</v>
      </c>
      <c r="L1278" s="27"/>
      <c r="M1278">
        <v>10</v>
      </c>
      <c r="N1278">
        <v>1</v>
      </c>
      <c r="O1278">
        <v>0</v>
      </c>
      <c r="P1278">
        <v>0</v>
      </c>
      <c r="Q1278">
        <v>1</v>
      </c>
      <c r="R1278">
        <v>0</v>
      </c>
      <c r="S1278">
        <v>1</v>
      </c>
      <c r="T1278">
        <v>0</v>
      </c>
    </row>
    <row r="1279" spans="1:20" x14ac:dyDescent="0.2">
      <c r="A1279" s="66" t="s">
        <v>393</v>
      </c>
      <c r="B1279" s="66" t="s">
        <v>484</v>
      </c>
      <c r="C1279" s="66" t="s">
        <v>418</v>
      </c>
      <c r="D1279" t="s">
        <v>95</v>
      </c>
      <c r="E1279" s="27" t="s">
        <v>508</v>
      </c>
      <c r="F1279" s="101" t="s">
        <v>303</v>
      </c>
      <c r="G1279" t="s">
        <v>244</v>
      </c>
      <c r="H1279">
        <v>16.5</v>
      </c>
      <c r="I1279" s="27">
        <f t="shared" si="65"/>
        <v>15</v>
      </c>
      <c r="J1279" s="27">
        <f t="shared" si="66"/>
        <v>1.5</v>
      </c>
      <c r="K1279" s="62">
        <f t="shared" si="67"/>
        <v>0.90909090909090906</v>
      </c>
      <c r="L1279" s="27"/>
      <c r="M1279">
        <v>4</v>
      </c>
      <c r="N1279">
        <v>4</v>
      </c>
      <c r="O1279">
        <v>2</v>
      </c>
      <c r="P1279">
        <v>5</v>
      </c>
      <c r="Q1279">
        <v>0.5</v>
      </c>
      <c r="R1279">
        <v>0</v>
      </c>
      <c r="S1279">
        <v>1</v>
      </c>
      <c r="T1279">
        <v>0</v>
      </c>
    </row>
    <row r="1280" spans="1:20" x14ac:dyDescent="0.2">
      <c r="A1280" s="66" t="s">
        <v>393</v>
      </c>
      <c r="B1280" s="66" t="s">
        <v>484</v>
      </c>
      <c r="C1280" s="66" t="s">
        <v>418</v>
      </c>
      <c r="D1280" t="s">
        <v>95</v>
      </c>
      <c r="E1280" s="27" t="s">
        <v>508</v>
      </c>
      <c r="F1280" s="101" t="s">
        <v>303</v>
      </c>
      <c r="G1280" t="s">
        <v>308</v>
      </c>
      <c r="H1280">
        <v>9.5</v>
      </c>
      <c r="I1280" s="27">
        <f t="shared" si="65"/>
        <v>8.5</v>
      </c>
      <c r="J1280" s="27">
        <f t="shared" si="66"/>
        <v>1</v>
      </c>
      <c r="K1280" s="62">
        <f t="shared" si="67"/>
        <v>0.89473684210526316</v>
      </c>
      <c r="L1280" s="27"/>
      <c r="M1280">
        <v>3</v>
      </c>
      <c r="N1280">
        <v>1</v>
      </c>
      <c r="O1280">
        <v>2</v>
      </c>
      <c r="P1280">
        <v>2.5</v>
      </c>
      <c r="Q1280">
        <v>0</v>
      </c>
      <c r="R1280">
        <v>0.5</v>
      </c>
      <c r="S1280">
        <v>0</v>
      </c>
      <c r="T1280">
        <v>0.5</v>
      </c>
    </row>
    <row r="1281" spans="1:20" x14ac:dyDescent="0.2">
      <c r="A1281" s="66" t="s">
        <v>393</v>
      </c>
      <c r="B1281" s="66" t="s">
        <v>509</v>
      </c>
      <c r="C1281" s="66" t="s">
        <v>418</v>
      </c>
      <c r="D1281" t="s">
        <v>104</v>
      </c>
      <c r="E1281" s="27" t="s">
        <v>510</v>
      </c>
      <c r="F1281" s="101" t="s">
        <v>303</v>
      </c>
      <c r="G1281" t="s">
        <v>238</v>
      </c>
      <c r="H1281">
        <v>3</v>
      </c>
      <c r="I1281" s="27">
        <f t="shared" si="65"/>
        <v>3</v>
      </c>
      <c r="J1281" s="27">
        <f t="shared" si="66"/>
        <v>0</v>
      </c>
      <c r="K1281" s="62">
        <f t="shared" si="67"/>
        <v>1</v>
      </c>
      <c r="L1281" s="27"/>
      <c r="M1281">
        <v>3</v>
      </c>
      <c r="N1281">
        <v>0</v>
      </c>
      <c r="O1281">
        <v>0</v>
      </c>
      <c r="P1281">
        <v>0</v>
      </c>
      <c r="Q1281">
        <v>0</v>
      </c>
      <c r="R1281">
        <v>0</v>
      </c>
      <c r="S1281">
        <v>0</v>
      </c>
      <c r="T1281">
        <v>0</v>
      </c>
    </row>
    <row r="1282" spans="1:20" x14ac:dyDescent="0.2">
      <c r="A1282" s="66" t="s">
        <v>393</v>
      </c>
      <c r="B1282" s="66" t="s">
        <v>509</v>
      </c>
      <c r="C1282" s="66" t="s">
        <v>418</v>
      </c>
      <c r="D1282" t="s">
        <v>104</v>
      </c>
      <c r="E1282" s="27" t="s">
        <v>510</v>
      </c>
      <c r="F1282" s="101" t="s">
        <v>303</v>
      </c>
      <c r="G1282" t="s">
        <v>239</v>
      </c>
      <c r="H1282">
        <v>7</v>
      </c>
      <c r="I1282" s="27">
        <f t="shared" si="65"/>
        <v>4</v>
      </c>
      <c r="J1282" s="27">
        <f t="shared" si="66"/>
        <v>3</v>
      </c>
      <c r="K1282" s="62">
        <f t="shared" si="67"/>
        <v>0.5714285714285714</v>
      </c>
      <c r="L1282" s="27"/>
      <c r="M1282">
        <v>1</v>
      </c>
      <c r="N1282">
        <v>1</v>
      </c>
      <c r="O1282">
        <v>1</v>
      </c>
      <c r="P1282">
        <v>1</v>
      </c>
      <c r="Q1282">
        <v>2</v>
      </c>
      <c r="R1282">
        <v>1</v>
      </c>
      <c r="S1282">
        <v>0</v>
      </c>
      <c r="T1282">
        <v>0</v>
      </c>
    </row>
    <row r="1283" spans="1:20" x14ac:dyDescent="0.2">
      <c r="A1283" s="66" t="s">
        <v>393</v>
      </c>
      <c r="B1283" s="66" t="s">
        <v>509</v>
      </c>
      <c r="C1283" s="66" t="s">
        <v>418</v>
      </c>
      <c r="D1283" t="s">
        <v>104</v>
      </c>
      <c r="E1283" s="27" t="s">
        <v>510</v>
      </c>
      <c r="F1283" s="101" t="s">
        <v>303</v>
      </c>
      <c r="G1283" t="s">
        <v>242</v>
      </c>
      <c r="H1283">
        <v>4</v>
      </c>
      <c r="I1283" s="27">
        <f t="shared" si="65"/>
        <v>4</v>
      </c>
      <c r="J1283" s="27">
        <f t="shared" si="66"/>
        <v>0</v>
      </c>
      <c r="K1283" s="62">
        <f t="shared" si="67"/>
        <v>1</v>
      </c>
      <c r="L1283" s="27"/>
      <c r="M1283">
        <v>3</v>
      </c>
      <c r="N1283">
        <v>1</v>
      </c>
      <c r="O1283">
        <v>0</v>
      </c>
      <c r="P1283">
        <v>0</v>
      </c>
      <c r="Q1283">
        <v>0</v>
      </c>
      <c r="R1283">
        <v>0</v>
      </c>
      <c r="S1283">
        <v>0</v>
      </c>
      <c r="T1283">
        <v>0</v>
      </c>
    </row>
    <row r="1284" spans="1:20" x14ac:dyDescent="0.2">
      <c r="A1284" s="66" t="s">
        <v>393</v>
      </c>
      <c r="B1284" s="66" t="s">
        <v>509</v>
      </c>
      <c r="C1284" s="66" t="s">
        <v>418</v>
      </c>
      <c r="D1284" t="s">
        <v>104</v>
      </c>
      <c r="E1284" s="27" t="s">
        <v>510</v>
      </c>
      <c r="F1284" s="101" t="s">
        <v>303</v>
      </c>
      <c r="G1284" t="s">
        <v>244</v>
      </c>
      <c r="H1284">
        <v>20.5</v>
      </c>
      <c r="I1284" s="27">
        <f t="shared" si="65"/>
        <v>19</v>
      </c>
      <c r="J1284" s="27">
        <f t="shared" si="66"/>
        <v>1.5</v>
      </c>
      <c r="K1284" s="62">
        <f t="shared" si="67"/>
        <v>0.92682926829268297</v>
      </c>
      <c r="L1284" s="27"/>
      <c r="M1284">
        <v>2</v>
      </c>
      <c r="N1284">
        <v>5</v>
      </c>
      <c r="O1284">
        <v>4</v>
      </c>
      <c r="P1284">
        <v>8</v>
      </c>
      <c r="Q1284">
        <v>0</v>
      </c>
      <c r="R1284">
        <v>0</v>
      </c>
      <c r="S1284">
        <v>1</v>
      </c>
      <c r="T1284">
        <v>0.5</v>
      </c>
    </row>
    <row r="1285" spans="1:20" x14ac:dyDescent="0.2">
      <c r="A1285" s="66" t="s">
        <v>393</v>
      </c>
      <c r="B1285" s="66" t="s">
        <v>509</v>
      </c>
      <c r="C1285" s="66" t="s">
        <v>418</v>
      </c>
      <c r="D1285" t="s">
        <v>104</v>
      </c>
      <c r="E1285" s="27" t="s">
        <v>510</v>
      </c>
      <c r="F1285" s="101" t="s">
        <v>303</v>
      </c>
      <c r="G1285" t="s">
        <v>308</v>
      </c>
      <c r="H1285">
        <v>3.5</v>
      </c>
      <c r="I1285" s="27">
        <f t="shared" si="65"/>
        <v>3</v>
      </c>
      <c r="J1285" s="27">
        <f t="shared" si="66"/>
        <v>0.5</v>
      </c>
      <c r="K1285" s="62">
        <f t="shared" si="67"/>
        <v>0.8571428571428571</v>
      </c>
      <c r="L1285" s="27"/>
      <c r="M1285">
        <v>1</v>
      </c>
      <c r="N1285">
        <v>0</v>
      </c>
      <c r="O1285">
        <v>2</v>
      </c>
      <c r="P1285">
        <v>0</v>
      </c>
      <c r="Q1285">
        <v>0</v>
      </c>
      <c r="R1285">
        <v>0.5</v>
      </c>
      <c r="S1285">
        <v>0</v>
      </c>
      <c r="T1285">
        <v>0</v>
      </c>
    </row>
    <row r="1286" spans="1:20" x14ac:dyDescent="0.2">
      <c r="A1286" s="66" t="s">
        <v>393</v>
      </c>
      <c r="B1286" s="66" t="s">
        <v>471</v>
      </c>
      <c r="C1286" s="66" t="s">
        <v>418</v>
      </c>
      <c r="D1286" t="s">
        <v>162</v>
      </c>
      <c r="E1286" s="27" t="s">
        <v>511</v>
      </c>
      <c r="F1286" s="101" t="s">
        <v>303</v>
      </c>
      <c r="G1286" t="s">
        <v>238</v>
      </c>
      <c r="H1286">
        <v>8</v>
      </c>
      <c r="I1286" s="27">
        <f t="shared" si="65"/>
        <v>8</v>
      </c>
      <c r="J1286" s="27">
        <f t="shared" si="66"/>
        <v>0</v>
      </c>
      <c r="K1286" s="62">
        <f t="shared" si="67"/>
        <v>1</v>
      </c>
      <c r="L1286" s="27"/>
      <c r="M1286">
        <v>4</v>
      </c>
      <c r="N1286">
        <v>2</v>
      </c>
      <c r="O1286">
        <v>2</v>
      </c>
      <c r="P1286">
        <v>0</v>
      </c>
      <c r="Q1286">
        <v>0</v>
      </c>
      <c r="R1286">
        <v>0</v>
      </c>
      <c r="S1286">
        <v>0</v>
      </c>
      <c r="T1286">
        <v>0</v>
      </c>
    </row>
    <row r="1287" spans="1:20" x14ac:dyDescent="0.2">
      <c r="A1287" s="66" t="s">
        <v>393</v>
      </c>
      <c r="B1287" s="66" t="s">
        <v>471</v>
      </c>
      <c r="C1287" s="66" t="s">
        <v>418</v>
      </c>
      <c r="D1287" t="s">
        <v>162</v>
      </c>
      <c r="E1287" s="27" t="s">
        <v>511</v>
      </c>
      <c r="F1287" s="101" t="s">
        <v>303</v>
      </c>
      <c r="G1287" t="s">
        <v>240</v>
      </c>
      <c r="H1287">
        <v>1.5</v>
      </c>
      <c r="I1287" s="27">
        <f t="shared" si="65"/>
        <v>1</v>
      </c>
      <c r="J1287" s="27">
        <f t="shared" si="66"/>
        <v>0.5</v>
      </c>
      <c r="K1287" s="62">
        <f t="shared" si="67"/>
        <v>0.66666666666666663</v>
      </c>
      <c r="L1287" s="27"/>
      <c r="M1287">
        <v>0</v>
      </c>
      <c r="N1287">
        <v>0</v>
      </c>
      <c r="O1287">
        <v>0</v>
      </c>
      <c r="P1287">
        <v>1</v>
      </c>
      <c r="Q1287">
        <v>0.5</v>
      </c>
      <c r="R1287">
        <v>0</v>
      </c>
      <c r="S1287">
        <v>0</v>
      </c>
      <c r="T1287">
        <v>0</v>
      </c>
    </row>
    <row r="1288" spans="1:20" x14ac:dyDescent="0.2">
      <c r="A1288" s="66" t="s">
        <v>393</v>
      </c>
      <c r="B1288" s="66" t="s">
        <v>471</v>
      </c>
      <c r="C1288" s="66" t="s">
        <v>418</v>
      </c>
      <c r="D1288" t="s">
        <v>162</v>
      </c>
      <c r="E1288" s="27" t="s">
        <v>511</v>
      </c>
      <c r="F1288" s="101" t="s">
        <v>303</v>
      </c>
      <c r="G1288" t="s">
        <v>239</v>
      </c>
      <c r="H1288">
        <v>3.5</v>
      </c>
      <c r="I1288" s="27">
        <f t="shared" si="65"/>
        <v>3</v>
      </c>
      <c r="J1288" s="27">
        <f t="shared" si="66"/>
        <v>0.5</v>
      </c>
      <c r="K1288" s="62">
        <f t="shared" si="67"/>
        <v>0.8571428571428571</v>
      </c>
      <c r="L1288" s="27"/>
      <c r="M1288">
        <v>2</v>
      </c>
      <c r="N1288">
        <v>1</v>
      </c>
      <c r="O1288">
        <v>0</v>
      </c>
      <c r="P1288">
        <v>0</v>
      </c>
      <c r="Q1288">
        <v>0</v>
      </c>
      <c r="R1288">
        <v>0</v>
      </c>
      <c r="S1288">
        <v>0</v>
      </c>
      <c r="T1288">
        <v>0.5</v>
      </c>
    </row>
    <row r="1289" spans="1:20" x14ac:dyDescent="0.2">
      <c r="A1289" s="66" t="s">
        <v>393</v>
      </c>
      <c r="B1289" s="66" t="s">
        <v>471</v>
      </c>
      <c r="C1289" s="66" t="s">
        <v>418</v>
      </c>
      <c r="D1289" t="s">
        <v>162</v>
      </c>
      <c r="E1289" s="27" t="s">
        <v>511</v>
      </c>
      <c r="F1289" s="101" t="s">
        <v>303</v>
      </c>
      <c r="G1289" t="s">
        <v>242</v>
      </c>
      <c r="H1289">
        <v>16</v>
      </c>
      <c r="I1289" s="27">
        <f t="shared" si="65"/>
        <v>16</v>
      </c>
      <c r="J1289" s="27">
        <f t="shared" si="66"/>
        <v>0</v>
      </c>
      <c r="K1289" s="62">
        <f t="shared" si="67"/>
        <v>1</v>
      </c>
      <c r="L1289" s="27"/>
      <c r="M1289">
        <v>14</v>
      </c>
      <c r="N1289">
        <v>2</v>
      </c>
      <c r="O1289">
        <v>0</v>
      </c>
      <c r="P1289">
        <v>0</v>
      </c>
      <c r="Q1289">
        <v>0</v>
      </c>
      <c r="R1289">
        <v>0</v>
      </c>
      <c r="S1289">
        <v>0</v>
      </c>
      <c r="T1289">
        <v>0</v>
      </c>
    </row>
    <row r="1290" spans="1:20" x14ac:dyDescent="0.2">
      <c r="A1290" s="66" t="s">
        <v>393</v>
      </c>
      <c r="B1290" s="66" t="s">
        <v>471</v>
      </c>
      <c r="C1290" s="66" t="s">
        <v>418</v>
      </c>
      <c r="D1290" t="s">
        <v>162</v>
      </c>
      <c r="E1290" s="27" t="s">
        <v>511</v>
      </c>
      <c r="F1290" s="101" t="s">
        <v>303</v>
      </c>
      <c r="G1290" t="s">
        <v>244</v>
      </c>
      <c r="H1290">
        <v>34.5</v>
      </c>
      <c r="I1290" s="27">
        <f t="shared" si="65"/>
        <v>30</v>
      </c>
      <c r="J1290" s="27">
        <f t="shared" si="66"/>
        <v>4.5</v>
      </c>
      <c r="K1290" s="62">
        <f t="shared" si="67"/>
        <v>0.86956521739130432</v>
      </c>
      <c r="L1290" s="27"/>
      <c r="M1290">
        <v>6</v>
      </c>
      <c r="N1290">
        <v>4</v>
      </c>
      <c r="O1290">
        <v>8</v>
      </c>
      <c r="P1290">
        <v>12</v>
      </c>
      <c r="Q1290">
        <v>2</v>
      </c>
      <c r="R1290">
        <v>0.5</v>
      </c>
      <c r="S1290">
        <v>1</v>
      </c>
      <c r="T1290">
        <v>1</v>
      </c>
    </row>
    <row r="1291" spans="1:20" x14ac:dyDescent="0.2">
      <c r="A1291" s="66" t="s">
        <v>393</v>
      </c>
      <c r="B1291" s="66" t="s">
        <v>471</v>
      </c>
      <c r="C1291" s="66" t="s">
        <v>418</v>
      </c>
      <c r="D1291" t="s">
        <v>162</v>
      </c>
      <c r="E1291" s="27" t="s">
        <v>511</v>
      </c>
      <c r="F1291" s="101" t="s">
        <v>303</v>
      </c>
      <c r="G1291" t="s">
        <v>308</v>
      </c>
      <c r="H1291">
        <v>11.5</v>
      </c>
      <c r="I1291" s="27">
        <f t="shared" si="65"/>
        <v>8</v>
      </c>
      <c r="J1291" s="27">
        <f t="shared" si="66"/>
        <v>3.5</v>
      </c>
      <c r="K1291" s="62">
        <f t="shared" si="67"/>
        <v>0.69565217391304346</v>
      </c>
      <c r="L1291" s="27"/>
      <c r="M1291">
        <v>1</v>
      </c>
      <c r="N1291">
        <v>1</v>
      </c>
      <c r="O1291">
        <v>1</v>
      </c>
      <c r="P1291">
        <v>5</v>
      </c>
      <c r="Q1291">
        <v>1</v>
      </c>
      <c r="R1291">
        <v>1</v>
      </c>
      <c r="S1291">
        <v>1.5</v>
      </c>
      <c r="T1291">
        <v>0</v>
      </c>
    </row>
    <row r="1292" spans="1:20" x14ac:dyDescent="0.2">
      <c r="A1292" s="66" t="s">
        <v>393</v>
      </c>
      <c r="B1292" s="66" t="s">
        <v>471</v>
      </c>
      <c r="C1292" s="66" t="s">
        <v>418</v>
      </c>
      <c r="D1292" t="s">
        <v>163</v>
      </c>
      <c r="E1292" s="27" t="s">
        <v>512</v>
      </c>
      <c r="F1292" s="101" t="s">
        <v>303</v>
      </c>
      <c r="G1292" t="s">
        <v>238</v>
      </c>
      <c r="H1292">
        <v>5</v>
      </c>
      <c r="I1292" s="27">
        <f t="shared" si="65"/>
        <v>5</v>
      </c>
      <c r="J1292" s="27">
        <f t="shared" si="66"/>
        <v>0</v>
      </c>
      <c r="K1292" s="62">
        <f t="shared" si="67"/>
        <v>1</v>
      </c>
      <c r="L1292" s="27"/>
      <c r="M1292">
        <v>5</v>
      </c>
      <c r="N1292">
        <v>0</v>
      </c>
      <c r="O1292">
        <v>0</v>
      </c>
      <c r="P1292">
        <v>0</v>
      </c>
      <c r="Q1292">
        <v>0</v>
      </c>
      <c r="R1292">
        <v>0</v>
      </c>
      <c r="S1292">
        <v>0</v>
      </c>
      <c r="T1292">
        <v>0</v>
      </c>
    </row>
    <row r="1293" spans="1:20" x14ac:dyDescent="0.2">
      <c r="A1293" s="66" t="s">
        <v>393</v>
      </c>
      <c r="B1293" s="66" t="s">
        <v>471</v>
      </c>
      <c r="C1293" s="66" t="s">
        <v>418</v>
      </c>
      <c r="D1293" t="s">
        <v>163</v>
      </c>
      <c r="E1293" s="27" t="s">
        <v>512</v>
      </c>
      <c r="F1293" s="101" t="s">
        <v>303</v>
      </c>
      <c r="G1293" t="s">
        <v>240</v>
      </c>
      <c r="H1293">
        <v>4</v>
      </c>
      <c r="I1293" s="27">
        <f t="shared" si="65"/>
        <v>1</v>
      </c>
      <c r="J1293" s="27">
        <f t="shared" si="66"/>
        <v>3</v>
      </c>
      <c r="K1293" s="62">
        <f t="shared" si="67"/>
        <v>0.25</v>
      </c>
      <c r="L1293" s="27"/>
      <c r="M1293">
        <v>0</v>
      </c>
      <c r="N1293">
        <v>0</v>
      </c>
      <c r="O1293">
        <v>0</v>
      </c>
      <c r="P1293">
        <v>1</v>
      </c>
      <c r="Q1293">
        <v>2</v>
      </c>
      <c r="R1293">
        <v>0</v>
      </c>
      <c r="S1293">
        <v>0</v>
      </c>
      <c r="T1293">
        <v>1</v>
      </c>
    </row>
    <row r="1294" spans="1:20" x14ac:dyDescent="0.2">
      <c r="A1294" s="66" t="s">
        <v>393</v>
      </c>
      <c r="B1294" s="66" t="s">
        <v>471</v>
      </c>
      <c r="C1294" s="66" t="s">
        <v>418</v>
      </c>
      <c r="D1294" t="s">
        <v>163</v>
      </c>
      <c r="E1294" s="27" t="s">
        <v>512</v>
      </c>
      <c r="F1294" s="101" t="s">
        <v>303</v>
      </c>
      <c r="G1294" t="s">
        <v>239</v>
      </c>
      <c r="H1294">
        <v>8.5</v>
      </c>
      <c r="I1294" s="27">
        <f t="shared" si="65"/>
        <v>8</v>
      </c>
      <c r="J1294" s="27">
        <f t="shared" si="66"/>
        <v>0.5</v>
      </c>
      <c r="K1294" s="62">
        <f t="shared" si="67"/>
        <v>0.94117647058823528</v>
      </c>
      <c r="L1294" s="27"/>
      <c r="M1294">
        <v>4</v>
      </c>
      <c r="N1294">
        <v>2</v>
      </c>
      <c r="O1294">
        <v>1</v>
      </c>
      <c r="P1294">
        <v>1</v>
      </c>
      <c r="Q1294">
        <v>0</v>
      </c>
      <c r="R1294">
        <v>0</v>
      </c>
      <c r="S1294">
        <v>0</v>
      </c>
      <c r="T1294">
        <v>0.5</v>
      </c>
    </row>
    <row r="1295" spans="1:20" x14ac:dyDescent="0.2">
      <c r="A1295" s="66" t="s">
        <v>393</v>
      </c>
      <c r="B1295" s="66" t="s">
        <v>471</v>
      </c>
      <c r="C1295" s="66" t="s">
        <v>418</v>
      </c>
      <c r="D1295" t="s">
        <v>163</v>
      </c>
      <c r="E1295" s="27" t="s">
        <v>512</v>
      </c>
      <c r="F1295" s="101" t="s">
        <v>303</v>
      </c>
      <c r="G1295" t="s">
        <v>242</v>
      </c>
      <c r="H1295">
        <v>12</v>
      </c>
      <c r="I1295" s="27">
        <f t="shared" si="65"/>
        <v>12</v>
      </c>
      <c r="J1295" s="27">
        <f t="shared" si="66"/>
        <v>0</v>
      </c>
      <c r="K1295" s="62">
        <f t="shared" si="67"/>
        <v>1</v>
      </c>
      <c r="L1295" s="27"/>
      <c r="M1295">
        <v>11</v>
      </c>
      <c r="N1295">
        <v>1</v>
      </c>
      <c r="O1295">
        <v>0</v>
      </c>
      <c r="P1295">
        <v>0</v>
      </c>
      <c r="Q1295">
        <v>0</v>
      </c>
      <c r="R1295">
        <v>0</v>
      </c>
      <c r="S1295">
        <v>0</v>
      </c>
      <c r="T1295">
        <v>0</v>
      </c>
    </row>
    <row r="1296" spans="1:20" x14ac:dyDescent="0.2">
      <c r="A1296" s="66" t="s">
        <v>393</v>
      </c>
      <c r="B1296" s="66" t="s">
        <v>471</v>
      </c>
      <c r="C1296" s="66" t="s">
        <v>418</v>
      </c>
      <c r="D1296" t="s">
        <v>163</v>
      </c>
      <c r="E1296" s="27" t="s">
        <v>512</v>
      </c>
      <c r="F1296" s="101" t="s">
        <v>303</v>
      </c>
      <c r="G1296" t="s">
        <v>244</v>
      </c>
      <c r="H1296">
        <v>32.5</v>
      </c>
      <c r="I1296" s="27">
        <f t="shared" si="65"/>
        <v>22</v>
      </c>
      <c r="J1296" s="27">
        <f t="shared" si="66"/>
        <v>10.5</v>
      </c>
      <c r="K1296" s="62">
        <f t="shared" si="67"/>
        <v>0.67692307692307696</v>
      </c>
      <c r="L1296" s="27"/>
      <c r="M1296">
        <v>10</v>
      </c>
      <c r="N1296">
        <v>2</v>
      </c>
      <c r="O1296">
        <v>4</v>
      </c>
      <c r="P1296">
        <v>6</v>
      </c>
      <c r="Q1296">
        <v>3</v>
      </c>
      <c r="R1296">
        <v>1.5</v>
      </c>
      <c r="S1296">
        <v>1</v>
      </c>
      <c r="T1296">
        <v>5</v>
      </c>
    </row>
    <row r="1297" spans="1:20" x14ac:dyDescent="0.2">
      <c r="A1297" s="66" t="s">
        <v>393</v>
      </c>
      <c r="B1297" s="66" t="s">
        <v>471</v>
      </c>
      <c r="C1297" s="66" t="s">
        <v>418</v>
      </c>
      <c r="D1297" t="s">
        <v>163</v>
      </c>
      <c r="E1297" s="27" t="s">
        <v>512</v>
      </c>
      <c r="F1297" s="101" t="s">
        <v>303</v>
      </c>
      <c r="G1297" t="s">
        <v>308</v>
      </c>
      <c r="H1297">
        <v>11</v>
      </c>
      <c r="I1297" s="27">
        <f t="shared" si="65"/>
        <v>9</v>
      </c>
      <c r="J1297" s="27">
        <f t="shared" si="66"/>
        <v>2</v>
      </c>
      <c r="K1297" s="62">
        <f t="shared" si="67"/>
        <v>0.81818181818181823</v>
      </c>
      <c r="L1297" s="27"/>
      <c r="M1297">
        <v>2</v>
      </c>
      <c r="N1297">
        <v>1</v>
      </c>
      <c r="O1297">
        <v>0</v>
      </c>
      <c r="P1297">
        <v>6</v>
      </c>
      <c r="Q1297">
        <v>0</v>
      </c>
      <c r="R1297">
        <v>1.5</v>
      </c>
      <c r="S1297">
        <v>0.5</v>
      </c>
      <c r="T1297">
        <v>0</v>
      </c>
    </row>
    <row r="1298" spans="1:20" x14ac:dyDescent="0.2">
      <c r="A1298" s="66" t="s">
        <v>393</v>
      </c>
      <c r="B1298" s="66" t="s">
        <v>484</v>
      </c>
      <c r="C1298" s="66" t="s">
        <v>418</v>
      </c>
      <c r="D1298" t="s">
        <v>207</v>
      </c>
      <c r="E1298" s="27" t="s">
        <v>513</v>
      </c>
      <c r="F1298" s="101" t="s">
        <v>303</v>
      </c>
      <c r="G1298" t="s">
        <v>238</v>
      </c>
      <c r="H1298">
        <v>8</v>
      </c>
      <c r="I1298" s="27">
        <f t="shared" si="65"/>
        <v>8</v>
      </c>
      <c r="J1298" s="27">
        <f t="shared" si="66"/>
        <v>0</v>
      </c>
      <c r="K1298" s="62">
        <f t="shared" si="67"/>
        <v>1</v>
      </c>
      <c r="L1298" s="27"/>
      <c r="M1298">
        <v>6.5</v>
      </c>
      <c r="N1298">
        <v>0</v>
      </c>
      <c r="O1298">
        <v>1</v>
      </c>
      <c r="P1298">
        <v>0.5</v>
      </c>
      <c r="Q1298">
        <v>0</v>
      </c>
      <c r="R1298">
        <v>0</v>
      </c>
      <c r="S1298">
        <v>0</v>
      </c>
      <c r="T1298">
        <v>0</v>
      </c>
    </row>
    <row r="1299" spans="1:20" x14ac:dyDescent="0.2">
      <c r="A1299" s="66" t="s">
        <v>393</v>
      </c>
      <c r="B1299" s="66" t="s">
        <v>484</v>
      </c>
      <c r="C1299" s="66" t="s">
        <v>418</v>
      </c>
      <c r="D1299" t="s">
        <v>207</v>
      </c>
      <c r="E1299" s="27" t="s">
        <v>513</v>
      </c>
      <c r="F1299" s="101" t="s">
        <v>303</v>
      </c>
      <c r="G1299" t="s">
        <v>240</v>
      </c>
      <c r="H1299">
        <v>8.5</v>
      </c>
      <c r="I1299" s="27">
        <f t="shared" si="65"/>
        <v>7.5</v>
      </c>
      <c r="J1299" s="27">
        <f t="shared" si="66"/>
        <v>1</v>
      </c>
      <c r="K1299" s="62">
        <f t="shared" si="67"/>
        <v>0.88235294117647056</v>
      </c>
      <c r="L1299" s="27"/>
      <c r="M1299">
        <v>1</v>
      </c>
      <c r="N1299">
        <v>2.5</v>
      </c>
      <c r="O1299">
        <v>3.5</v>
      </c>
      <c r="P1299">
        <v>0.5</v>
      </c>
      <c r="Q1299">
        <v>0</v>
      </c>
      <c r="R1299">
        <v>0</v>
      </c>
      <c r="S1299">
        <v>0</v>
      </c>
      <c r="T1299">
        <v>1</v>
      </c>
    </row>
    <row r="1300" spans="1:20" x14ac:dyDescent="0.2">
      <c r="A1300" s="66" t="s">
        <v>393</v>
      </c>
      <c r="B1300" s="66" t="s">
        <v>484</v>
      </c>
      <c r="C1300" s="66" t="s">
        <v>418</v>
      </c>
      <c r="D1300" t="s">
        <v>207</v>
      </c>
      <c r="E1300" s="27" t="s">
        <v>513</v>
      </c>
      <c r="F1300" s="101" t="s">
        <v>303</v>
      </c>
      <c r="G1300" t="s">
        <v>239</v>
      </c>
      <c r="H1300">
        <v>6.5</v>
      </c>
      <c r="I1300" s="27">
        <f t="shared" si="65"/>
        <v>4.5</v>
      </c>
      <c r="J1300" s="27">
        <f t="shared" si="66"/>
        <v>2</v>
      </c>
      <c r="K1300" s="62">
        <f t="shared" si="67"/>
        <v>0.69230769230769229</v>
      </c>
      <c r="L1300" s="27"/>
      <c r="M1300">
        <v>0.5</v>
      </c>
      <c r="N1300">
        <v>0</v>
      </c>
      <c r="O1300">
        <v>1.5</v>
      </c>
      <c r="P1300">
        <v>2.5</v>
      </c>
      <c r="Q1300">
        <v>0</v>
      </c>
      <c r="R1300">
        <v>0</v>
      </c>
      <c r="S1300">
        <v>1</v>
      </c>
      <c r="T1300">
        <v>1</v>
      </c>
    </row>
    <row r="1301" spans="1:20" x14ac:dyDescent="0.2">
      <c r="A1301" s="66" t="s">
        <v>393</v>
      </c>
      <c r="B1301" s="66" t="s">
        <v>484</v>
      </c>
      <c r="C1301" s="66" t="s">
        <v>418</v>
      </c>
      <c r="D1301" t="s">
        <v>207</v>
      </c>
      <c r="E1301" s="27" t="s">
        <v>513</v>
      </c>
      <c r="F1301" s="101" t="s">
        <v>303</v>
      </c>
      <c r="G1301" t="s">
        <v>242</v>
      </c>
      <c r="H1301">
        <v>35.5</v>
      </c>
      <c r="I1301" s="27">
        <f t="shared" si="65"/>
        <v>33.5</v>
      </c>
      <c r="J1301" s="27">
        <f t="shared" si="66"/>
        <v>2</v>
      </c>
      <c r="K1301" s="62">
        <f t="shared" si="67"/>
        <v>0.94366197183098588</v>
      </c>
      <c r="L1301" s="27"/>
      <c r="M1301">
        <v>27.5</v>
      </c>
      <c r="N1301">
        <v>1</v>
      </c>
      <c r="O1301">
        <v>1</v>
      </c>
      <c r="P1301">
        <v>4</v>
      </c>
      <c r="Q1301">
        <v>0</v>
      </c>
      <c r="R1301">
        <v>1</v>
      </c>
      <c r="S1301">
        <v>0</v>
      </c>
      <c r="T1301">
        <v>1</v>
      </c>
    </row>
    <row r="1302" spans="1:20" x14ac:dyDescent="0.2">
      <c r="A1302" s="66" t="s">
        <v>393</v>
      </c>
      <c r="B1302" s="66" t="s">
        <v>484</v>
      </c>
      <c r="C1302" s="66" t="s">
        <v>418</v>
      </c>
      <c r="D1302" t="s">
        <v>207</v>
      </c>
      <c r="E1302" s="27" t="s">
        <v>513</v>
      </c>
      <c r="F1302" s="101" t="s">
        <v>303</v>
      </c>
      <c r="G1302" t="s">
        <v>244</v>
      </c>
      <c r="H1302">
        <v>34</v>
      </c>
      <c r="I1302" s="27">
        <f t="shared" si="65"/>
        <v>19</v>
      </c>
      <c r="J1302" s="27">
        <f t="shared" si="66"/>
        <v>15</v>
      </c>
      <c r="K1302" s="62">
        <f t="shared" si="67"/>
        <v>0.55882352941176472</v>
      </c>
      <c r="L1302" s="27"/>
      <c r="M1302">
        <v>7</v>
      </c>
      <c r="N1302">
        <v>1</v>
      </c>
      <c r="O1302">
        <v>3</v>
      </c>
      <c r="P1302">
        <v>8</v>
      </c>
      <c r="Q1302">
        <v>5</v>
      </c>
      <c r="R1302">
        <v>5</v>
      </c>
      <c r="S1302">
        <v>2</v>
      </c>
      <c r="T1302">
        <v>3</v>
      </c>
    </row>
    <row r="1303" spans="1:20" x14ac:dyDescent="0.2">
      <c r="A1303" s="66" t="s">
        <v>393</v>
      </c>
      <c r="B1303" s="66" t="s">
        <v>484</v>
      </c>
      <c r="C1303" s="66" t="s">
        <v>418</v>
      </c>
      <c r="D1303" t="s">
        <v>207</v>
      </c>
      <c r="E1303" s="27" t="s">
        <v>513</v>
      </c>
      <c r="F1303" s="101" t="s">
        <v>303</v>
      </c>
      <c r="G1303" t="s">
        <v>308</v>
      </c>
      <c r="H1303">
        <v>9</v>
      </c>
      <c r="I1303" s="27">
        <f t="shared" si="65"/>
        <v>8.5</v>
      </c>
      <c r="J1303" s="27">
        <f t="shared" si="66"/>
        <v>0.5</v>
      </c>
      <c r="K1303" s="62">
        <f t="shared" si="67"/>
        <v>0.94444444444444442</v>
      </c>
      <c r="L1303" s="27"/>
      <c r="M1303">
        <v>4</v>
      </c>
      <c r="N1303">
        <v>1</v>
      </c>
      <c r="O1303">
        <v>1.5</v>
      </c>
      <c r="P1303">
        <v>2</v>
      </c>
      <c r="Q1303">
        <v>0</v>
      </c>
      <c r="R1303">
        <v>0</v>
      </c>
      <c r="S1303">
        <v>0</v>
      </c>
      <c r="T1303">
        <v>0.5</v>
      </c>
    </row>
    <row r="1304" spans="1:20" x14ac:dyDescent="0.2">
      <c r="A1304" s="66" t="s">
        <v>393</v>
      </c>
      <c r="B1304" s="66" t="s">
        <v>484</v>
      </c>
      <c r="C1304" s="66" t="s">
        <v>418</v>
      </c>
      <c r="D1304" t="s">
        <v>208</v>
      </c>
      <c r="E1304" s="27" t="s">
        <v>514</v>
      </c>
      <c r="F1304" s="101" t="s">
        <v>303</v>
      </c>
      <c r="G1304" t="s">
        <v>238</v>
      </c>
      <c r="H1304">
        <v>20</v>
      </c>
      <c r="I1304" s="27">
        <f t="shared" si="65"/>
        <v>20</v>
      </c>
      <c r="J1304" s="27">
        <f t="shared" si="66"/>
        <v>0</v>
      </c>
      <c r="K1304" s="62">
        <f t="shared" si="67"/>
        <v>1</v>
      </c>
      <c r="L1304" s="27"/>
      <c r="M1304">
        <v>7.5</v>
      </c>
      <c r="N1304">
        <v>5</v>
      </c>
      <c r="O1304">
        <v>3</v>
      </c>
      <c r="P1304">
        <v>4.5</v>
      </c>
      <c r="Q1304">
        <v>0</v>
      </c>
      <c r="R1304">
        <v>0</v>
      </c>
      <c r="S1304">
        <v>0</v>
      </c>
      <c r="T1304">
        <v>0</v>
      </c>
    </row>
    <row r="1305" spans="1:20" x14ac:dyDescent="0.2">
      <c r="A1305" s="66" t="s">
        <v>393</v>
      </c>
      <c r="B1305" s="66" t="s">
        <v>484</v>
      </c>
      <c r="C1305" s="66" t="s">
        <v>418</v>
      </c>
      <c r="D1305" t="s">
        <v>208</v>
      </c>
      <c r="E1305" s="27" t="s">
        <v>514</v>
      </c>
      <c r="F1305" s="101" t="s">
        <v>303</v>
      </c>
      <c r="G1305" t="s">
        <v>240</v>
      </c>
      <c r="H1305">
        <v>7.5</v>
      </c>
      <c r="I1305" s="27">
        <f t="shared" si="65"/>
        <v>6.5</v>
      </c>
      <c r="J1305" s="27">
        <f t="shared" si="66"/>
        <v>1</v>
      </c>
      <c r="K1305" s="62">
        <f t="shared" si="67"/>
        <v>0.8666666666666667</v>
      </c>
      <c r="L1305" s="27"/>
      <c r="M1305">
        <v>0</v>
      </c>
      <c r="N1305">
        <v>1</v>
      </c>
      <c r="O1305">
        <v>1.5</v>
      </c>
      <c r="P1305">
        <v>4</v>
      </c>
      <c r="Q1305">
        <v>0</v>
      </c>
      <c r="R1305">
        <v>0</v>
      </c>
      <c r="S1305">
        <v>0</v>
      </c>
      <c r="T1305">
        <v>1</v>
      </c>
    </row>
    <row r="1306" spans="1:20" x14ac:dyDescent="0.2">
      <c r="A1306" s="66" t="s">
        <v>393</v>
      </c>
      <c r="B1306" s="66" t="s">
        <v>484</v>
      </c>
      <c r="C1306" s="66" t="s">
        <v>418</v>
      </c>
      <c r="D1306" t="s">
        <v>208</v>
      </c>
      <c r="E1306" s="27" t="s">
        <v>514</v>
      </c>
      <c r="F1306" s="101" t="s">
        <v>303</v>
      </c>
      <c r="G1306" t="s">
        <v>239</v>
      </c>
      <c r="H1306">
        <v>14</v>
      </c>
      <c r="I1306" s="27">
        <f t="shared" si="65"/>
        <v>14</v>
      </c>
      <c r="J1306" s="27">
        <f t="shared" si="66"/>
        <v>0</v>
      </c>
      <c r="K1306" s="62">
        <f t="shared" si="67"/>
        <v>1</v>
      </c>
      <c r="L1306" s="27"/>
      <c r="M1306">
        <v>3.5</v>
      </c>
      <c r="N1306">
        <v>3.5</v>
      </c>
      <c r="O1306">
        <v>2.5</v>
      </c>
      <c r="P1306">
        <v>4.5</v>
      </c>
      <c r="Q1306">
        <v>0</v>
      </c>
      <c r="R1306">
        <v>0</v>
      </c>
      <c r="S1306">
        <v>0</v>
      </c>
      <c r="T1306">
        <v>0</v>
      </c>
    </row>
    <row r="1307" spans="1:20" x14ac:dyDescent="0.2">
      <c r="A1307" s="66" t="s">
        <v>393</v>
      </c>
      <c r="B1307" s="66" t="s">
        <v>484</v>
      </c>
      <c r="C1307" s="66" t="s">
        <v>418</v>
      </c>
      <c r="D1307" t="s">
        <v>208</v>
      </c>
      <c r="E1307" s="27" t="s">
        <v>514</v>
      </c>
      <c r="F1307" s="101" t="s">
        <v>303</v>
      </c>
      <c r="G1307" t="s">
        <v>242</v>
      </c>
      <c r="H1307">
        <v>31.5</v>
      </c>
      <c r="I1307" s="27">
        <f t="shared" si="65"/>
        <v>30.5</v>
      </c>
      <c r="J1307" s="27">
        <f t="shared" si="66"/>
        <v>1</v>
      </c>
      <c r="K1307" s="62">
        <f t="shared" si="67"/>
        <v>0.96825396825396826</v>
      </c>
      <c r="L1307" s="27"/>
      <c r="M1307">
        <v>18</v>
      </c>
      <c r="N1307">
        <v>8</v>
      </c>
      <c r="O1307">
        <v>1</v>
      </c>
      <c r="P1307">
        <v>3.5</v>
      </c>
      <c r="Q1307">
        <v>0</v>
      </c>
      <c r="R1307">
        <v>0</v>
      </c>
      <c r="S1307">
        <v>1</v>
      </c>
      <c r="T1307">
        <v>0</v>
      </c>
    </row>
    <row r="1308" spans="1:20" x14ac:dyDescent="0.2">
      <c r="A1308" s="66" t="s">
        <v>393</v>
      </c>
      <c r="B1308" s="66" t="s">
        <v>484</v>
      </c>
      <c r="C1308" s="66" t="s">
        <v>418</v>
      </c>
      <c r="D1308" t="s">
        <v>208</v>
      </c>
      <c r="E1308" s="27" t="s">
        <v>514</v>
      </c>
      <c r="F1308" s="101" t="s">
        <v>303</v>
      </c>
      <c r="G1308" t="s">
        <v>244</v>
      </c>
      <c r="H1308">
        <v>33</v>
      </c>
      <c r="I1308" s="27">
        <f t="shared" si="65"/>
        <v>29</v>
      </c>
      <c r="J1308" s="27">
        <f t="shared" si="66"/>
        <v>4</v>
      </c>
      <c r="K1308" s="62">
        <f t="shared" si="67"/>
        <v>0.87878787878787878</v>
      </c>
      <c r="L1308" s="27"/>
      <c r="M1308">
        <v>11</v>
      </c>
      <c r="N1308">
        <v>2</v>
      </c>
      <c r="O1308">
        <v>7</v>
      </c>
      <c r="P1308">
        <v>9</v>
      </c>
      <c r="Q1308">
        <v>0</v>
      </c>
      <c r="R1308">
        <v>2</v>
      </c>
      <c r="S1308">
        <v>1</v>
      </c>
      <c r="T1308">
        <v>1</v>
      </c>
    </row>
    <row r="1309" spans="1:20" x14ac:dyDescent="0.2">
      <c r="A1309" s="66" t="s">
        <v>393</v>
      </c>
      <c r="B1309" s="66" t="s">
        <v>484</v>
      </c>
      <c r="C1309" s="66" t="s">
        <v>418</v>
      </c>
      <c r="D1309" t="s">
        <v>208</v>
      </c>
      <c r="E1309" s="27" t="s">
        <v>514</v>
      </c>
      <c r="F1309" s="101" t="s">
        <v>303</v>
      </c>
      <c r="G1309" t="s">
        <v>308</v>
      </c>
      <c r="H1309">
        <v>28</v>
      </c>
      <c r="I1309" s="27">
        <f t="shared" si="65"/>
        <v>22</v>
      </c>
      <c r="J1309" s="27">
        <f t="shared" si="66"/>
        <v>6</v>
      </c>
      <c r="K1309" s="62">
        <f t="shared" si="67"/>
        <v>0.7857142857142857</v>
      </c>
      <c r="L1309" s="27"/>
      <c r="M1309">
        <v>4</v>
      </c>
      <c r="N1309">
        <v>1.5</v>
      </c>
      <c r="O1309">
        <v>5.5</v>
      </c>
      <c r="P1309">
        <v>11</v>
      </c>
      <c r="Q1309">
        <v>1.5</v>
      </c>
      <c r="R1309">
        <v>1</v>
      </c>
      <c r="S1309">
        <v>0.5</v>
      </c>
      <c r="T1309">
        <v>3</v>
      </c>
    </row>
    <row r="1310" spans="1:20" x14ac:dyDescent="0.2">
      <c r="A1310" s="66" t="s">
        <v>394</v>
      </c>
      <c r="B1310" s="66" t="s">
        <v>515</v>
      </c>
      <c r="C1310" s="66" t="s">
        <v>419</v>
      </c>
      <c r="D1310" t="s">
        <v>159</v>
      </c>
      <c r="E1310" s="27" t="s">
        <v>516</v>
      </c>
      <c r="F1310" s="101" t="s">
        <v>303</v>
      </c>
      <c r="G1310" t="s">
        <v>238</v>
      </c>
      <c r="H1310">
        <v>13.5</v>
      </c>
      <c r="I1310" s="27">
        <f t="shared" si="65"/>
        <v>13.5</v>
      </c>
      <c r="J1310" s="27">
        <f t="shared" si="66"/>
        <v>0</v>
      </c>
      <c r="K1310" s="62">
        <f t="shared" si="67"/>
        <v>1</v>
      </c>
      <c r="L1310" s="27"/>
      <c r="M1310">
        <v>11.5</v>
      </c>
      <c r="N1310">
        <v>1</v>
      </c>
      <c r="O1310">
        <v>0</v>
      </c>
      <c r="P1310">
        <v>1</v>
      </c>
      <c r="Q1310">
        <v>0</v>
      </c>
      <c r="R1310">
        <v>0</v>
      </c>
      <c r="S1310">
        <v>0</v>
      </c>
      <c r="T1310">
        <v>0</v>
      </c>
    </row>
    <row r="1311" spans="1:20" x14ac:dyDescent="0.2">
      <c r="A1311" s="66" t="s">
        <v>394</v>
      </c>
      <c r="B1311" s="66" t="s">
        <v>515</v>
      </c>
      <c r="C1311" s="66" t="s">
        <v>419</v>
      </c>
      <c r="D1311" t="s">
        <v>159</v>
      </c>
      <c r="E1311" s="27" t="s">
        <v>516</v>
      </c>
      <c r="F1311" s="101" t="s">
        <v>303</v>
      </c>
      <c r="G1311" t="s">
        <v>239</v>
      </c>
      <c r="H1311">
        <v>1</v>
      </c>
      <c r="I1311" s="27">
        <f t="shared" si="65"/>
        <v>0.5</v>
      </c>
      <c r="J1311" s="27">
        <f t="shared" si="66"/>
        <v>0.5</v>
      </c>
      <c r="K1311" s="62">
        <f t="shared" si="67"/>
        <v>0.5</v>
      </c>
      <c r="L1311" s="27"/>
      <c r="M1311">
        <v>0</v>
      </c>
      <c r="N1311">
        <v>0</v>
      </c>
      <c r="O1311">
        <v>0</v>
      </c>
      <c r="P1311">
        <v>0.5</v>
      </c>
      <c r="Q1311">
        <v>0</v>
      </c>
      <c r="R1311">
        <v>0</v>
      </c>
      <c r="S1311">
        <v>0.5</v>
      </c>
      <c r="T1311">
        <v>0</v>
      </c>
    </row>
    <row r="1312" spans="1:20" x14ac:dyDescent="0.2">
      <c r="A1312" s="66" t="s">
        <v>394</v>
      </c>
      <c r="B1312" s="66" t="s">
        <v>515</v>
      </c>
      <c r="C1312" s="66" t="s">
        <v>419</v>
      </c>
      <c r="D1312" t="s">
        <v>159</v>
      </c>
      <c r="E1312" s="27" t="s">
        <v>516</v>
      </c>
      <c r="F1312" s="101" t="s">
        <v>303</v>
      </c>
      <c r="G1312" t="s">
        <v>244</v>
      </c>
      <c r="H1312">
        <v>19</v>
      </c>
      <c r="I1312" s="27">
        <f t="shared" si="65"/>
        <v>19</v>
      </c>
      <c r="J1312" s="27">
        <f t="shared" si="66"/>
        <v>0</v>
      </c>
      <c r="K1312" s="62">
        <f t="shared" si="67"/>
        <v>1</v>
      </c>
      <c r="L1312" s="27"/>
      <c r="M1312">
        <v>1</v>
      </c>
      <c r="N1312">
        <v>5</v>
      </c>
      <c r="O1312">
        <v>5</v>
      </c>
      <c r="P1312">
        <v>8</v>
      </c>
      <c r="Q1312">
        <v>0</v>
      </c>
      <c r="R1312">
        <v>0</v>
      </c>
      <c r="S1312">
        <v>0</v>
      </c>
      <c r="T1312">
        <v>0</v>
      </c>
    </row>
    <row r="1313" spans="1:20" x14ac:dyDescent="0.2">
      <c r="A1313" s="66" t="s">
        <v>394</v>
      </c>
      <c r="B1313" s="66" t="s">
        <v>515</v>
      </c>
      <c r="C1313" s="66" t="s">
        <v>419</v>
      </c>
      <c r="D1313" t="s">
        <v>167</v>
      </c>
      <c r="E1313" s="27" t="s">
        <v>517</v>
      </c>
      <c r="F1313" s="101" t="s">
        <v>303</v>
      </c>
      <c r="G1313" t="s">
        <v>238</v>
      </c>
      <c r="H1313">
        <v>4.5</v>
      </c>
      <c r="I1313" s="27">
        <f t="shared" si="65"/>
        <v>4</v>
      </c>
      <c r="J1313" s="27">
        <f t="shared" si="66"/>
        <v>0.5</v>
      </c>
      <c r="K1313" s="62">
        <f t="shared" si="67"/>
        <v>0.88888888888888884</v>
      </c>
      <c r="L1313" s="27"/>
      <c r="M1313">
        <v>1</v>
      </c>
      <c r="N1313">
        <v>1</v>
      </c>
      <c r="O1313">
        <v>1</v>
      </c>
      <c r="P1313">
        <v>1</v>
      </c>
      <c r="Q1313">
        <v>0</v>
      </c>
      <c r="R1313">
        <v>0</v>
      </c>
      <c r="S1313">
        <v>0.5</v>
      </c>
      <c r="T1313">
        <v>0</v>
      </c>
    </row>
    <row r="1314" spans="1:20" x14ac:dyDescent="0.2">
      <c r="A1314" s="66" t="s">
        <v>394</v>
      </c>
      <c r="B1314" s="66" t="s">
        <v>515</v>
      </c>
      <c r="C1314" s="66" t="s">
        <v>419</v>
      </c>
      <c r="D1314" t="s">
        <v>167</v>
      </c>
      <c r="E1314" s="27" t="s">
        <v>517</v>
      </c>
      <c r="F1314" s="101" t="s">
        <v>303</v>
      </c>
      <c r="G1314" t="s">
        <v>240</v>
      </c>
      <c r="H1314">
        <v>0.5</v>
      </c>
      <c r="I1314" s="27">
        <f t="shared" si="65"/>
        <v>0</v>
      </c>
      <c r="J1314" s="27">
        <f t="shared" si="66"/>
        <v>0.5</v>
      </c>
      <c r="K1314" s="62">
        <f t="shared" si="67"/>
        <v>0</v>
      </c>
      <c r="L1314" s="27"/>
      <c r="M1314">
        <v>0</v>
      </c>
      <c r="N1314">
        <v>0</v>
      </c>
      <c r="O1314">
        <v>0</v>
      </c>
      <c r="P1314">
        <v>0</v>
      </c>
      <c r="Q1314">
        <v>0</v>
      </c>
      <c r="R1314">
        <v>0</v>
      </c>
      <c r="S1314">
        <v>0</v>
      </c>
      <c r="T1314">
        <v>0.5</v>
      </c>
    </row>
    <row r="1315" spans="1:20" x14ac:dyDescent="0.2">
      <c r="A1315" s="66" t="s">
        <v>394</v>
      </c>
      <c r="B1315" s="66" t="s">
        <v>515</v>
      </c>
      <c r="C1315" s="66" t="s">
        <v>419</v>
      </c>
      <c r="D1315" t="s">
        <v>167</v>
      </c>
      <c r="E1315" s="27" t="s">
        <v>517</v>
      </c>
      <c r="F1315" s="101" t="s">
        <v>303</v>
      </c>
      <c r="G1315" t="s">
        <v>239</v>
      </c>
      <c r="H1315">
        <v>1.5</v>
      </c>
      <c r="I1315" s="27">
        <f t="shared" si="65"/>
        <v>1.5</v>
      </c>
      <c r="J1315" s="27">
        <f t="shared" si="66"/>
        <v>0</v>
      </c>
      <c r="K1315" s="62">
        <f t="shared" si="67"/>
        <v>1</v>
      </c>
      <c r="L1315" s="27"/>
      <c r="M1315">
        <v>0</v>
      </c>
      <c r="N1315">
        <v>0</v>
      </c>
      <c r="O1315">
        <v>1</v>
      </c>
      <c r="P1315">
        <v>0.5</v>
      </c>
      <c r="Q1315">
        <v>0</v>
      </c>
      <c r="R1315">
        <v>0</v>
      </c>
      <c r="S1315">
        <v>0</v>
      </c>
      <c r="T1315">
        <v>0</v>
      </c>
    </row>
    <row r="1316" spans="1:20" x14ac:dyDescent="0.2">
      <c r="A1316" s="66" t="s">
        <v>394</v>
      </c>
      <c r="B1316" s="66" t="s">
        <v>515</v>
      </c>
      <c r="C1316" s="66" t="s">
        <v>419</v>
      </c>
      <c r="D1316" t="s">
        <v>167</v>
      </c>
      <c r="E1316" s="27" t="s">
        <v>517</v>
      </c>
      <c r="F1316" s="101" t="s">
        <v>303</v>
      </c>
      <c r="G1316" t="s">
        <v>242</v>
      </c>
      <c r="H1316">
        <v>40.5</v>
      </c>
      <c r="I1316" s="27">
        <f t="shared" si="65"/>
        <v>39.5</v>
      </c>
      <c r="J1316" s="27">
        <f t="shared" si="66"/>
        <v>1</v>
      </c>
      <c r="K1316" s="62">
        <f t="shared" si="67"/>
        <v>0.97530864197530864</v>
      </c>
      <c r="L1316" s="27"/>
      <c r="M1316">
        <v>11</v>
      </c>
      <c r="N1316">
        <v>12</v>
      </c>
      <c r="O1316">
        <v>13.5</v>
      </c>
      <c r="P1316">
        <v>3</v>
      </c>
      <c r="Q1316">
        <v>0</v>
      </c>
      <c r="R1316">
        <v>0</v>
      </c>
      <c r="S1316">
        <v>0</v>
      </c>
      <c r="T1316">
        <v>1</v>
      </c>
    </row>
    <row r="1317" spans="1:20" x14ac:dyDescent="0.2">
      <c r="A1317" s="66" t="s">
        <v>394</v>
      </c>
      <c r="B1317" s="66" t="s">
        <v>515</v>
      </c>
      <c r="C1317" s="66" t="s">
        <v>419</v>
      </c>
      <c r="D1317" t="s">
        <v>167</v>
      </c>
      <c r="E1317" s="27" t="s">
        <v>517</v>
      </c>
      <c r="F1317" s="101" t="s">
        <v>303</v>
      </c>
      <c r="G1317" t="s">
        <v>244</v>
      </c>
      <c r="H1317">
        <v>23</v>
      </c>
      <c r="I1317" s="27">
        <f t="shared" si="65"/>
        <v>16</v>
      </c>
      <c r="J1317" s="27">
        <f t="shared" si="66"/>
        <v>7</v>
      </c>
      <c r="K1317" s="62">
        <f t="shared" si="67"/>
        <v>0.69565217391304346</v>
      </c>
      <c r="L1317" s="27"/>
      <c r="M1317">
        <v>6</v>
      </c>
      <c r="N1317">
        <v>3</v>
      </c>
      <c r="O1317">
        <v>1</v>
      </c>
      <c r="P1317">
        <v>6</v>
      </c>
      <c r="Q1317">
        <v>2</v>
      </c>
      <c r="R1317">
        <v>0</v>
      </c>
      <c r="S1317">
        <v>3</v>
      </c>
      <c r="T1317">
        <v>2</v>
      </c>
    </row>
    <row r="1318" spans="1:20" x14ac:dyDescent="0.2">
      <c r="A1318" s="66" t="s">
        <v>394</v>
      </c>
      <c r="B1318" s="66" t="s">
        <v>515</v>
      </c>
      <c r="C1318" s="66" t="s">
        <v>419</v>
      </c>
      <c r="D1318" t="s">
        <v>167</v>
      </c>
      <c r="E1318" s="27" t="s">
        <v>517</v>
      </c>
      <c r="F1318" s="101" t="s">
        <v>303</v>
      </c>
      <c r="G1318" t="s">
        <v>308</v>
      </c>
      <c r="H1318">
        <v>8</v>
      </c>
      <c r="I1318" s="27">
        <f t="shared" si="65"/>
        <v>6</v>
      </c>
      <c r="J1318" s="27">
        <f t="shared" si="66"/>
        <v>2</v>
      </c>
      <c r="K1318" s="62">
        <f t="shared" si="67"/>
        <v>0.75</v>
      </c>
      <c r="L1318" s="27"/>
      <c r="M1318">
        <v>3</v>
      </c>
      <c r="N1318">
        <v>0</v>
      </c>
      <c r="O1318">
        <v>1.5</v>
      </c>
      <c r="P1318">
        <v>1.5</v>
      </c>
      <c r="Q1318">
        <v>0</v>
      </c>
      <c r="R1318">
        <v>0</v>
      </c>
      <c r="S1318">
        <v>0.5</v>
      </c>
      <c r="T1318">
        <v>1.5</v>
      </c>
    </row>
    <row r="1319" spans="1:20" x14ac:dyDescent="0.2">
      <c r="A1319" s="66" t="s">
        <v>394</v>
      </c>
      <c r="B1319" s="66" t="s">
        <v>515</v>
      </c>
      <c r="C1319" s="66" t="s">
        <v>419</v>
      </c>
      <c r="D1319" t="s">
        <v>198</v>
      </c>
      <c r="E1319" s="27" t="s">
        <v>518</v>
      </c>
      <c r="F1319" s="101" t="s">
        <v>303</v>
      </c>
      <c r="G1319" t="s">
        <v>238</v>
      </c>
      <c r="H1319">
        <v>14</v>
      </c>
      <c r="I1319" s="27">
        <f t="shared" si="65"/>
        <v>14</v>
      </c>
      <c r="J1319" s="27">
        <f t="shared" si="66"/>
        <v>0</v>
      </c>
      <c r="K1319" s="62">
        <f t="shared" si="67"/>
        <v>1</v>
      </c>
      <c r="L1319" s="27"/>
      <c r="M1319">
        <v>9</v>
      </c>
      <c r="N1319">
        <v>3</v>
      </c>
      <c r="O1319">
        <v>0</v>
      </c>
      <c r="P1319">
        <v>2</v>
      </c>
      <c r="Q1319">
        <v>0</v>
      </c>
      <c r="R1319">
        <v>0</v>
      </c>
      <c r="S1319">
        <v>0</v>
      </c>
      <c r="T1319">
        <v>0</v>
      </c>
    </row>
    <row r="1320" spans="1:20" x14ac:dyDescent="0.2">
      <c r="A1320" s="66" t="s">
        <v>394</v>
      </c>
      <c r="B1320" s="66" t="s">
        <v>515</v>
      </c>
      <c r="C1320" s="66" t="s">
        <v>419</v>
      </c>
      <c r="D1320" t="s">
        <v>198</v>
      </c>
      <c r="E1320" s="27" t="s">
        <v>518</v>
      </c>
      <c r="F1320" s="102" t="s">
        <v>303</v>
      </c>
      <c r="G1320" t="s">
        <v>239</v>
      </c>
      <c r="H1320">
        <v>27</v>
      </c>
      <c r="I1320" s="27">
        <f t="shared" si="65"/>
        <v>23.5</v>
      </c>
      <c r="J1320" s="27">
        <f t="shared" si="66"/>
        <v>3.5</v>
      </c>
      <c r="K1320" s="62">
        <f t="shared" si="67"/>
        <v>0.87037037037037035</v>
      </c>
      <c r="L1320" s="27"/>
      <c r="M1320">
        <v>10</v>
      </c>
      <c r="N1320">
        <v>3</v>
      </c>
      <c r="O1320">
        <v>5</v>
      </c>
      <c r="P1320">
        <v>5.5</v>
      </c>
      <c r="Q1320">
        <v>0</v>
      </c>
      <c r="R1320">
        <v>3</v>
      </c>
      <c r="S1320">
        <v>0</v>
      </c>
      <c r="T1320">
        <v>0.5</v>
      </c>
    </row>
    <row r="1321" spans="1:20" x14ac:dyDescent="0.2">
      <c r="A1321" s="66" t="s">
        <v>394</v>
      </c>
      <c r="B1321" s="66" t="s">
        <v>515</v>
      </c>
      <c r="C1321" s="66" t="s">
        <v>419</v>
      </c>
      <c r="D1321" t="s">
        <v>198</v>
      </c>
      <c r="E1321" s="27" t="s">
        <v>518</v>
      </c>
      <c r="F1321" s="101" t="s">
        <v>303</v>
      </c>
      <c r="G1321" t="s">
        <v>242</v>
      </c>
      <c r="H1321">
        <v>41</v>
      </c>
      <c r="I1321" s="27">
        <f t="shared" si="65"/>
        <v>40</v>
      </c>
      <c r="J1321" s="27">
        <f t="shared" si="66"/>
        <v>1</v>
      </c>
      <c r="K1321" s="62">
        <f t="shared" si="67"/>
        <v>0.97560975609756095</v>
      </c>
      <c r="L1321" s="27"/>
      <c r="M1321">
        <v>40</v>
      </c>
      <c r="N1321">
        <v>0</v>
      </c>
      <c r="O1321">
        <v>0</v>
      </c>
      <c r="P1321">
        <v>0</v>
      </c>
      <c r="Q1321">
        <v>1</v>
      </c>
      <c r="R1321">
        <v>0</v>
      </c>
      <c r="S1321">
        <v>0</v>
      </c>
      <c r="T1321">
        <v>0</v>
      </c>
    </row>
    <row r="1322" spans="1:20" x14ac:dyDescent="0.2">
      <c r="A1322" s="66" t="s">
        <v>394</v>
      </c>
      <c r="B1322" s="66" t="s">
        <v>515</v>
      </c>
      <c r="C1322" s="66" t="s">
        <v>419</v>
      </c>
      <c r="D1322" t="s">
        <v>198</v>
      </c>
      <c r="E1322" s="27" t="s">
        <v>518</v>
      </c>
      <c r="F1322" s="101" t="s">
        <v>303</v>
      </c>
      <c r="G1322" t="s">
        <v>244</v>
      </c>
      <c r="H1322">
        <v>86.5</v>
      </c>
      <c r="I1322" s="27">
        <f t="shared" si="65"/>
        <v>57.5</v>
      </c>
      <c r="J1322" s="27">
        <f t="shared" si="66"/>
        <v>29</v>
      </c>
      <c r="K1322" s="62">
        <f t="shared" si="67"/>
        <v>0.66473988439306353</v>
      </c>
      <c r="L1322" s="27"/>
      <c r="M1322">
        <v>22</v>
      </c>
      <c r="N1322">
        <v>1</v>
      </c>
      <c r="O1322">
        <v>17</v>
      </c>
      <c r="P1322">
        <v>17.5</v>
      </c>
      <c r="Q1322">
        <v>12</v>
      </c>
      <c r="R1322">
        <v>7</v>
      </c>
      <c r="S1322">
        <v>8</v>
      </c>
      <c r="T1322">
        <v>2</v>
      </c>
    </row>
    <row r="1323" spans="1:20" x14ac:dyDescent="0.2">
      <c r="A1323" s="66" t="s">
        <v>394</v>
      </c>
      <c r="B1323" s="66" t="s">
        <v>515</v>
      </c>
      <c r="C1323" s="66" t="s">
        <v>419</v>
      </c>
      <c r="D1323" t="s">
        <v>198</v>
      </c>
      <c r="E1323" s="27" t="s">
        <v>518</v>
      </c>
      <c r="F1323" s="101" t="s">
        <v>303</v>
      </c>
      <c r="G1323" t="s">
        <v>308</v>
      </c>
      <c r="H1323">
        <v>8</v>
      </c>
      <c r="I1323" s="27">
        <f t="shared" si="65"/>
        <v>6.5</v>
      </c>
      <c r="J1323" s="27">
        <f t="shared" si="66"/>
        <v>1.5</v>
      </c>
      <c r="K1323" s="62">
        <f t="shared" si="67"/>
        <v>0.8125</v>
      </c>
      <c r="L1323" s="27"/>
      <c r="M1323">
        <v>3</v>
      </c>
      <c r="N1323">
        <v>1</v>
      </c>
      <c r="O1323">
        <v>1</v>
      </c>
      <c r="P1323">
        <v>1.5</v>
      </c>
      <c r="Q1323">
        <v>0.5</v>
      </c>
      <c r="R1323">
        <v>0</v>
      </c>
      <c r="S1323">
        <v>1</v>
      </c>
      <c r="T1323">
        <v>0</v>
      </c>
    </row>
    <row r="1324" spans="1:20" x14ac:dyDescent="0.2">
      <c r="A1324" s="66" t="s">
        <v>394</v>
      </c>
      <c r="B1324" s="66" t="s">
        <v>515</v>
      </c>
      <c r="C1324" s="66" t="s">
        <v>419</v>
      </c>
      <c r="D1324" t="s">
        <v>206</v>
      </c>
      <c r="E1324" s="27" t="s">
        <v>519</v>
      </c>
      <c r="F1324" s="101" t="s">
        <v>303</v>
      </c>
      <c r="G1324" t="s">
        <v>238</v>
      </c>
      <c r="H1324">
        <v>14.5</v>
      </c>
      <c r="I1324" s="27">
        <f t="shared" si="65"/>
        <v>14</v>
      </c>
      <c r="J1324" s="27">
        <f t="shared" si="66"/>
        <v>0.5</v>
      </c>
      <c r="K1324" s="62">
        <f t="shared" si="67"/>
        <v>0.96551724137931039</v>
      </c>
      <c r="L1324" s="27"/>
      <c r="M1324">
        <v>12</v>
      </c>
      <c r="N1324">
        <v>1</v>
      </c>
      <c r="O1324">
        <v>1</v>
      </c>
      <c r="P1324">
        <v>0</v>
      </c>
      <c r="Q1324">
        <v>0</v>
      </c>
      <c r="R1324">
        <v>0</v>
      </c>
      <c r="S1324">
        <v>0.5</v>
      </c>
      <c r="T1324">
        <v>0</v>
      </c>
    </row>
    <row r="1325" spans="1:20" x14ac:dyDescent="0.2">
      <c r="A1325" s="66" t="s">
        <v>394</v>
      </c>
      <c r="B1325" s="66" t="s">
        <v>515</v>
      </c>
      <c r="C1325" s="66" t="s">
        <v>419</v>
      </c>
      <c r="D1325" t="s">
        <v>206</v>
      </c>
      <c r="E1325" s="27" t="s">
        <v>519</v>
      </c>
      <c r="F1325" s="101" t="s">
        <v>303</v>
      </c>
      <c r="G1325" t="s">
        <v>240</v>
      </c>
      <c r="H1325">
        <v>3.5</v>
      </c>
      <c r="I1325" s="27">
        <f t="shared" si="65"/>
        <v>2</v>
      </c>
      <c r="J1325" s="27">
        <f t="shared" si="66"/>
        <v>1.5</v>
      </c>
      <c r="K1325" s="62">
        <f t="shared" si="67"/>
        <v>0.5714285714285714</v>
      </c>
      <c r="L1325" s="27"/>
      <c r="M1325">
        <v>2</v>
      </c>
      <c r="N1325">
        <v>0</v>
      </c>
      <c r="O1325">
        <v>0</v>
      </c>
      <c r="P1325">
        <v>0</v>
      </c>
      <c r="Q1325">
        <v>0</v>
      </c>
      <c r="R1325">
        <v>0</v>
      </c>
      <c r="S1325">
        <v>0</v>
      </c>
      <c r="T1325">
        <v>1.5</v>
      </c>
    </row>
    <row r="1326" spans="1:20" x14ac:dyDescent="0.2">
      <c r="A1326" s="66" t="s">
        <v>394</v>
      </c>
      <c r="B1326" s="66" t="s">
        <v>515</v>
      </c>
      <c r="C1326" s="66" t="s">
        <v>419</v>
      </c>
      <c r="D1326" t="s">
        <v>206</v>
      </c>
      <c r="E1326" s="27" t="s">
        <v>519</v>
      </c>
      <c r="F1326" s="101" t="s">
        <v>303</v>
      </c>
      <c r="G1326" t="s">
        <v>239</v>
      </c>
      <c r="H1326">
        <v>19</v>
      </c>
      <c r="I1326" s="27">
        <f t="shared" si="65"/>
        <v>14</v>
      </c>
      <c r="J1326" s="27">
        <f t="shared" si="66"/>
        <v>5</v>
      </c>
      <c r="K1326" s="62">
        <f t="shared" si="67"/>
        <v>0.73684210526315785</v>
      </c>
      <c r="L1326" s="27"/>
      <c r="M1326">
        <v>3</v>
      </c>
      <c r="N1326">
        <v>2</v>
      </c>
      <c r="O1326">
        <v>0.5</v>
      </c>
      <c r="P1326">
        <v>8.5</v>
      </c>
      <c r="Q1326">
        <v>0</v>
      </c>
      <c r="R1326">
        <v>3</v>
      </c>
      <c r="S1326">
        <v>1</v>
      </c>
      <c r="T1326">
        <v>1</v>
      </c>
    </row>
    <row r="1327" spans="1:20" x14ac:dyDescent="0.2">
      <c r="A1327" s="66" t="s">
        <v>394</v>
      </c>
      <c r="B1327" s="66" t="s">
        <v>515</v>
      </c>
      <c r="C1327" s="66" t="s">
        <v>419</v>
      </c>
      <c r="D1327" t="s">
        <v>206</v>
      </c>
      <c r="E1327" s="27" t="s">
        <v>519</v>
      </c>
      <c r="F1327" s="101" t="s">
        <v>303</v>
      </c>
      <c r="G1327" t="s">
        <v>244</v>
      </c>
      <c r="H1327">
        <v>49</v>
      </c>
      <c r="I1327" s="27">
        <f t="shared" si="65"/>
        <v>45</v>
      </c>
      <c r="J1327" s="27">
        <f t="shared" si="66"/>
        <v>4</v>
      </c>
      <c r="K1327" s="62">
        <f t="shared" si="67"/>
        <v>0.91836734693877553</v>
      </c>
      <c r="L1327" s="27"/>
      <c r="M1327">
        <v>18</v>
      </c>
      <c r="N1327">
        <v>10</v>
      </c>
      <c r="O1327">
        <v>7</v>
      </c>
      <c r="P1327">
        <v>10</v>
      </c>
      <c r="Q1327">
        <v>1</v>
      </c>
      <c r="R1327">
        <v>1</v>
      </c>
      <c r="S1327">
        <v>0</v>
      </c>
      <c r="T1327">
        <v>2</v>
      </c>
    </row>
    <row r="1328" spans="1:20" x14ac:dyDescent="0.2">
      <c r="A1328" s="66" t="s">
        <v>394</v>
      </c>
      <c r="B1328" s="66" t="s">
        <v>515</v>
      </c>
      <c r="C1328" s="66" t="s">
        <v>419</v>
      </c>
      <c r="D1328" t="s">
        <v>206</v>
      </c>
      <c r="E1328" s="27" t="s">
        <v>519</v>
      </c>
      <c r="F1328" s="101" t="s">
        <v>303</v>
      </c>
      <c r="G1328" t="s">
        <v>308</v>
      </c>
      <c r="H1328">
        <v>24</v>
      </c>
      <c r="I1328" s="27">
        <f t="shared" si="65"/>
        <v>19</v>
      </c>
      <c r="J1328" s="27">
        <f t="shared" si="66"/>
        <v>5</v>
      </c>
      <c r="K1328" s="62">
        <f t="shared" si="67"/>
        <v>0.79166666666666663</v>
      </c>
      <c r="L1328" s="27"/>
      <c r="M1328">
        <v>8</v>
      </c>
      <c r="N1328">
        <v>2</v>
      </c>
      <c r="O1328">
        <v>1.5</v>
      </c>
      <c r="P1328">
        <v>7.5</v>
      </c>
      <c r="Q1328">
        <v>0</v>
      </c>
      <c r="R1328">
        <v>2</v>
      </c>
      <c r="S1328">
        <v>1.5</v>
      </c>
      <c r="T1328">
        <v>1.5</v>
      </c>
    </row>
    <row r="1329" spans="1:20" x14ac:dyDescent="0.2">
      <c r="A1329" s="66" t="s">
        <v>395</v>
      </c>
      <c r="B1329" s="66" t="s">
        <v>457</v>
      </c>
      <c r="C1329" s="66" t="s">
        <v>420</v>
      </c>
      <c r="D1329" t="s">
        <v>218</v>
      </c>
      <c r="E1329" s="27" t="s">
        <v>520</v>
      </c>
      <c r="F1329" s="101" t="s">
        <v>303</v>
      </c>
      <c r="G1329" t="s">
        <v>238</v>
      </c>
      <c r="H1329">
        <v>7</v>
      </c>
      <c r="I1329" s="27">
        <f t="shared" si="65"/>
        <v>6</v>
      </c>
      <c r="J1329" s="27">
        <f t="shared" si="66"/>
        <v>1</v>
      </c>
      <c r="K1329" s="62">
        <f t="shared" si="67"/>
        <v>0.8571428571428571</v>
      </c>
      <c r="L1329" s="27"/>
      <c r="M1329">
        <v>0</v>
      </c>
      <c r="N1329">
        <v>1</v>
      </c>
      <c r="O1329">
        <v>3</v>
      </c>
      <c r="P1329">
        <v>2</v>
      </c>
      <c r="Q1329">
        <v>0</v>
      </c>
      <c r="R1329">
        <v>0</v>
      </c>
      <c r="S1329">
        <v>0</v>
      </c>
      <c r="T1329">
        <v>1</v>
      </c>
    </row>
    <row r="1330" spans="1:20" x14ac:dyDescent="0.2">
      <c r="A1330" s="66" t="s">
        <v>395</v>
      </c>
      <c r="B1330" s="66" t="s">
        <v>457</v>
      </c>
      <c r="C1330" s="66" t="s">
        <v>420</v>
      </c>
      <c r="D1330" t="s">
        <v>218</v>
      </c>
      <c r="E1330" s="27" t="s">
        <v>520</v>
      </c>
      <c r="F1330" s="101" t="s">
        <v>303</v>
      </c>
      <c r="G1330" t="s">
        <v>240</v>
      </c>
      <c r="H1330">
        <v>1.5</v>
      </c>
      <c r="I1330" s="27">
        <f t="shared" si="65"/>
        <v>1.5</v>
      </c>
      <c r="J1330" s="27">
        <f t="shared" si="66"/>
        <v>0</v>
      </c>
      <c r="K1330" s="62">
        <f t="shared" si="67"/>
        <v>1</v>
      </c>
      <c r="L1330" s="27"/>
      <c r="M1330">
        <v>0</v>
      </c>
      <c r="N1330">
        <v>0</v>
      </c>
      <c r="O1330">
        <v>0</v>
      </c>
      <c r="P1330">
        <v>1.5</v>
      </c>
      <c r="Q1330">
        <v>0</v>
      </c>
      <c r="R1330">
        <v>0</v>
      </c>
      <c r="S1330">
        <v>0</v>
      </c>
      <c r="T1330">
        <v>0</v>
      </c>
    </row>
    <row r="1331" spans="1:20" x14ac:dyDescent="0.2">
      <c r="A1331" s="66" t="s">
        <v>395</v>
      </c>
      <c r="B1331" s="66" t="s">
        <v>457</v>
      </c>
      <c r="C1331" s="66" t="s">
        <v>420</v>
      </c>
      <c r="D1331" t="s">
        <v>218</v>
      </c>
      <c r="E1331" s="27" t="s">
        <v>520</v>
      </c>
      <c r="F1331" s="101" t="s">
        <v>303</v>
      </c>
      <c r="G1331" t="s">
        <v>239</v>
      </c>
      <c r="H1331">
        <v>12.5</v>
      </c>
      <c r="I1331" s="27">
        <f t="shared" si="65"/>
        <v>11</v>
      </c>
      <c r="J1331" s="27">
        <f t="shared" si="66"/>
        <v>1.5</v>
      </c>
      <c r="K1331" s="62">
        <f t="shared" si="67"/>
        <v>0.88</v>
      </c>
      <c r="L1331" s="27"/>
      <c r="M1331">
        <v>4</v>
      </c>
      <c r="N1331">
        <v>1</v>
      </c>
      <c r="O1331">
        <v>2</v>
      </c>
      <c r="P1331">
        <v>4</v>
      </c>
      <c r="Q1331">
        <v>0</v>
      </c>
      <c r="R1331">
        <v>0.5</v>
      </c>
      <c r="S1331">
        <v>0.5</v>
      </c>
      <c r="T1331">
        <v>0.5</v>
      </c>
    </row>
    <row r="1332" spans="1:20" x14ac:dyDescent="0.2">
      <c r="A1332" s="66" t="s">
        <v>395</v>
      </c>
      <c r="B1332" s="66" t="s">
        <v>457</v>
      </c>
      <c r="C1332" s="66" t="s">
        <v>420</v>
      </c>
      <c r="D1332" t="s">
        <v>218</v>
      </c>
      <c r="E1332" s="27" t="s">
        <v>520</v>
      </c>
      <c r="F1332" s="101" t="s">
        <v>303</v>
      </c>
      <c r="G1332" t="s">
        <v>244</v>
      </c>
      <c r="H1332">
        <v>27</v>
      </c>
      <c r="I1332" s="27">
        <f t="shared" si="65"/>
        <v>26</v>
      </c>
      <c r="J1332" s="27">
        <f t="shared" si="66"/>
        <v>1</v>
      </c>
      <c r="K1332" s="62">
        <f t="shared" si="67"/>
        <v>0.96296296296296291</v>
      </c>
      <c r="L1332" s="27"/>
      <c r="M1332">
        <v>4</v>
      </c>
      <c r="N1332">
        <v>6</v>
      </c>
      <c r="O1332">
        <v>9</v>
      </c>
      <c r="P1332">
        <v>7</v>
      </c>
      <c r="Q1332">
        <v>0</v>
      </c>
      <c r="R1332">
        <v>0</v>
      </c>
      <c r="S1332">
        <v>0</v>
      </c>
      <c r="T1332">
        <v>1</v>
      </c>
    </row>
    <row r="1333" spans="1:20" x14ac:dyDescent="0.2">
      <c r="A1333" s="66" t="s">
        <v>395</v>
      </c>
      <c r="B1333" s="66" t="s">
        <v>457</v>
      </c>
      <c r="C1333" s="66" t="s">
        <v>420</v>
      </c>
      <c r="D1333" t="s">
        <v>218</v>
      </c>
      <c r="E1333" s="27" t="s">
        <v>520</v>
      </c>
      <c r="F1333" s="101" t="s">
        <v>303</v>
      </c>
      <c r="G1333" t="s">
        <v>308</v>
      </c>
      <c r="H1333">
        <v>16</v>
      </c>
      <c r="I1333" s="27">
        <f t="shared" si="65"/>
        <v>15.5</v>
      </c>
      <c r="J1333" s="27">
        <f t="shared" si="66"/>
        <v>0.5</v>
      </c>
      <c r="K1333" s="62">
        <f t="shared" si="67"/>
        <v>0.96875</v>
      </c>
      <c r="L1333" s="27"/>
      <c r="M1333">
        <v>4</v>
      </c>
      <c r="N1333">
        <v>2.5</v>
      </c>
      <c r="O1333">
        <v>3</v>
      </c>
      <c r="P1333">
        <v>6</v>
      </c>
      <c r="Q1333">
        <v>0</v>
      </c>
      <c r="R1333">
        <v>0</v>
      </c>
      <c r="S1333">
        <v>0</v>
      </c>
      <c r="T1333">
        <v>0.5</v>
      </c>
    </row>
    <row r="1334" spans="1:20" x14ac:dyDescent="0.2">
      <c r="A1334" s="66" t="s">
        <v>395</v>
      </c>
      <c r="B1334" s="66" t="s">
        <v>457</v>
      </c>
      <c r="C1334" s="66" t="s">
        <v>420</v>
      </c>
      <c r="D1334" t="s">
        <v>219</v>
      </c>
      <c r="E1334" s="27" t="s">
        <v>521</v>
      </c>
      <c r="F1334" s="101" t="s">
        <v>303</v>
      </c>
      <c r="G1334" t="s">
        <v>238</v>
      </c>
      <c r="H1334">
        <v>8</v>
      </c>
      <c r="I1334" s="27">
        <f t="shared" si="65"/>
        <v>8</v>
      </c>
      <c r="J1334" s="27">
        <f t="shared" si="66"/>
        <v>0</v>
      </c>
      <c r="K1334" s="62">
        <f t="shared" si="67"/>
        <v>1</v>
      </c>
      <c r="L1334" s="27"/>
      <c r="M1334">
        <v>7</v>
      </c>
      <c r="N1334">
        <v>1</v>
      </c>
      <c r="O1334">
        <v>0</v>
      </c>
      <c r="P1334">
        <v>0</v>
      </c>
      <c r="Q1334">
        <v>0</v>
      </c>
      <c r="R1334">
        <v>0</v>
      </c>
      <c r="S1334">
        <v>0</v>
      </c>
      <c r="T1334">
        <v>0</v>
      </c>
    </row>
    <row r="1335" spans="1:20" x14ac:dyDescent="0.2">
      <c r="A1335" s="66" t="s">
        <v>395</v>
      </c>
      <c r="B1335" s="66" t="s">
        <v>457</v>
      </c>
      <c r="C1335" s="66" t="s">
        <v>420</v>
      </c>
      <c r="D1335" t="s">
        <v>219</v>
      </c>
      <c r="E1335" s="27" t="s">
        <v>521</v>
      </c>
      <c r="F1335" s="101" t="s">
        <v>303</v>
      </c>
      <c r="G1335" t="s">
        <v>240</v>
      </c>
      <c r="H1335">
        <v>11</v>
      </c>
      <c r="I1335" s="27">
        <f t="shared" si="65"/>
        <v>5.5</v>
      </c>
      <c r="J1335" s="27">
        <f t="shared" si="66"/>
        <v>5.5</v>
      </c>
      <c r="K1335" s="62">
        <f t="shared" si="67"/>
        <v>0.5</v>
      </c>
      <c r="L1335" s="27"/>
      <c r="M1335">
        <v>0</v>
      </c>
      <c r="N1335">
        <v>0</v>
      </c>
      <c r="O1335">
        <v>2</v>
      </c>
      <c r="P1335">
        <v>3.5</v>
      </c>
      <c r="Q1335">
        <v>3</v>
      </c>
      <c r="R1335">
        <v>0</v>
      </c>
      <c r="S1335">
        <v>2</v>
      </c>
      <c r="T1335">
        <v>0.5</v>
      </c>
    </row>
    <row r="1336" spans="1:20" x14ac:dyDescent="0.2">
      <c r="A1336" s="66" t="s">
        <v>395</v>
      </c>
      <c r="B1336" s="66" t="s">
        <v>457</v>
      </c>
      <c r="C1336" s="66" t="s">
        <v>420</v>
      </c>
      <c r="D1336" t="s">
        <v>219</v>
      </c>
      <c r="E1336" s="27" t="s">
        <v>521</v>
      </c>
      <c r="F1336" s="101" t="s">
        <v>303</v>
      </c>
      <c r="G1336" t="s">
        <v>239</v>
      </c>
      <c r="H1336">
        <v>19.5</v>
      </c>
      <c r="I1336" s="27">
        <f t="shared" ref="I1336:I1399" si="68">SUM(M1336:P1336)</f>
        <v>14.5</v>
      </c>
      <c r="J1336" s="27">
        <f t="shared" ref="J1336:J1399" si="69">SUM(Q1336:T1336)</f>
        <v>5</v>
      </c>
      <c r="K1336" s="62">
        <f t="shared" ref="K1336:K1399" si="70">I1336/H1336</f>
        <v>0.74358974358974361</v>
      </c>
      <c r="L1336" s="27"/>
      <c r="M1336">
        <v>5</v>
      </c>
      <c r="N1336">
        <v>1</v>
      </c>
      <c r="O1336">
        <v>5</v>
      </c>
      <c r="P1336">
        <v>3.5</v>
      </c>
      <c r="Q1336">
        <v>2</v>
      </c>
      <c r="R1336">
        <v>0</v>
      </c>
      <c r="S1336">
        <v>1</v>
      </c>
      <c r="T1336">
        <v>2</v>
      </c>
    </row>
    <row r="1337" spans="1:20" x14ac:dyDescent="0.2">
      <c r="A1337" s="66" t="s">
        <v>395</v>
      </c>
      <c r="B1337" s="66" t="s">
        <v>457</v>
      </c>
      <c r="C1337" s="66" t="s">
        <v>420</v>
      </c>
      <c r="D1337" t="s">
        <v>219</v>
      </c>
      <c r="E1337" s="27" t="s">
        <v>521</v>
      </c>
      <c r="F1337" s="101" t="s">
        <v>303</v>
      </c>
      <c r="G1337" t="s">
        <v>242</v>
      </c>
      <c r="H1337">
        <v>8.5</v>
      </c>
      <c r="I1337" s="27">
        <f t="shared" si="68"/>
        <v>8</v>
      </c>
      <c r="J1337" s="27">
        <f t="shared" si="69"/>
        <v>0.5</v>
      </c>
      <c r="K1337" s="62">
        <f t="shared" si="70"/>
        <v>0.94117647058823528</v>
      </c>
      <c r="L1337" s="27"/>
      <c r="M1337">
        <v>7</v>
      </c>
      <c r="N1337">
        <v>0</v>
      </c>
      <c r="O1337">
        <v>1</v>
      </c>
      <c r="P1337">
        <v>0</v>
      </c>
      <c r="Q1337">
        <v>0</v>
      </c>
      <c r="R1337">
        <v>0</v>
      </c>
      <c r="S1337">
        <v>0</v>
      </c>
      <c r="T1337">
        <v>0.5</v>
      </c>
    </row>
    <row r="1338" spans="1:20" x14ac:dyDescent="0.2">
      <c r="A1338" s="66" t="s">
        <v>395</v>
      </c>
      <c r="B1338" s="66" t="s">
        <v>457</v>
      </c>
      <c r="C1338" s="66" t="s">
        <v>420</v>
      </c>
      <c r="D1338" t="s">
        <v>219</v>
      </c>
      <c r="E1338" s="27" t="s">
        <v>521</v>
      </c>
      <c r="F1338" s="101" t="s">
        <v>303</v>
      </c>
      <c r="G1338" t="s">
        <v>244</v>
      </c>
      <c r="H1338">
        <v>42.5</v>
      </c>
      <c r="I1338" s="27">
        <f t="shared" si="68"/>
        <v>33.5</v>
      </c>
      <c r="J1338" s="27">
        <f t="shared" si="69"/>
        <v>9</v>
      </c>
      <c r="K1338" s="62">
        <f t="shared" si="70"/>
        <v>0.78823529411764703</v>
      </c>
      <c r="L1338" s="27"/>
      <c r="M1338">
        <v>12</v>
      </c>
      <c r="N1338">
        <v>6</v>
      </c>
      <c r="O1338">
        <v>7.5</v>
      </c>
      <c r="P1338">
        <v>8</v>
      </c>
      <c r="Q1338">
        <v>4</v>
      </c>
      <c r="R1338">
        <v>3</v>
      </c>
      <c r="S1338">
        <v>1</v>
      </c>
      <c r="T1338">
        <v>1</v>
      </c>
    </row>
    <row r="1339" spans="1:20" x14ac:dyDescent="0.2">
      <c r="A1339" s="66" t="s">
        <v>395</v>
      </c>
      <c r="B1339" s="66" t="s">
        <v>457</v>
      </c>
      <c r="C1339" s="66" t="s">
        <v>420</v>
      </c>
      <c r="D1339" t="s">
        <v>219</v>
      </c>
      <c r="E1339" s="27" t="s">
        <v>521</v>
      </c>
      <c r="F1339" s="101" t="s">
        <v>303</v>
      </c>
      <c r="G1339" t="s">
        <v>308</v>
      </c>
      <c r="H1339">
        <v>23</v>
      </c>
      <c r="I1339" s="27">
        <f t="shared" si="68"/>
        <v>15.5</v>
      </c>
      <c r="J1339" s="27">
        <f t="shared" si="69"/>
        <v>7.5</v>
      </c>
      <c r="K1339" s="62">
        <f t="shared" si="70"/>
        <v>0.67391304347826086</v>
      </c>
      <c r="L1339" s="27"/>
      <c r="M1339">
        <v>3</v>
      </c>
      <c r="N1339">
        <v>1.5</v>
      </c>
      <c r="O1339">
        <v>0</v>
      </c>
      <c r="P1339">
        <v>11</v>
      </c>
      <c r="Q1339">
        <v>2</v>
      </c>
      <c r="R1339">
        <v>2</v>
      </c>
      <c r="S1339">
        <v>0</v>
      </c>
      <c r="T1339">
        <v>3.5</v>
      </c>
    </row>
    <row r="1340" spans="1:20" x14ac:dyDescent="0.2">
      <c r="A1340" s="66" t="s">
        <v>395</v>
      </c>
      <c r="B1340" s="66" t="s">
        <v>457</v>
      </c>
      <c r="C1340" s="66" t="s">
        <v>420</v>
      </c>
      <c r="D1340" t="s">
        <v>222</v>
      </c>
      <c r="E1340" s="27" t="s">
        <v>522</v>
      </c>
      <c r="F1340" s="101" t="s">
        <v>303</v>
      </c>
      <c r="G1340" t="s">
        <v>238</v>
      </c>
      <c r="H1340">
        <v>9</v>
      </c>
      <c r="I1340" s="27">
        <f t="shared" si="68"/>
        <v>9</v>
      </c>
      <c r="J1340" s="27">
        <f t="shared" si="69"/>
        <v>0</v>
      </c>
      <c r="K1340" s="62">
        <f t="shared" si="70"/>
        <v>1</v>
      </c>
      <c r="L1340" s="27"/>
      <c r="M1340">
        <v>8</v>
      </c>
      <c r="N1340">
        <v>1</v>
      </c>
      <c r="O1340">
        <v>0</v>
      </c>
      <c r="P1340">
        <v>0</v>
      </c>
      <c r="Q1340">
        <v>0</v>
      </c>
      <c r="R1340">
        <v>0</v>
      </c>
      <c r="S1340">
        <v>0</v>
      </c>
      <c r="T1340">
        <v>0</v>
      </c>
    </row>
    <row r="1341" spans="1:20" x14ac:dyDescent="0.2">
      <c r="A1341" s="66" t="s">
        <v>395</v>
      </c>
      <c r="B1341" s="66" t="s">
        <v>457</v>
      </c>
      <c r="C1341" s="66" t="s">
        <v>420</v>
      </c>
      <c r="D1341" t="s">
        <v>222</v>
      </c>
      <c r="E1341" s="27" t="s">
        <v>522</v>
      </c>
      <c r="F1341" s="101" t="s">
        <v>303</v>
      </c>
      <c r="G1341" t="s">
        <v>240</v>
      </c>
      <c r="H1341">
        <v>6</v>
      </c>
      <c r="I1341" s="27">
        <f t="shared" si="68"/>
        <v>4</v>
      </c>
      <c r="J1341" s="27">
        <f t="shared" si="69"/>
        <v>2</v>
      </c>
      <c r="K1341" s="62">
        <f t="shared" si="70"/>
        <v>0.66666666666666663</v>
      </c>
      <c r="L1341" s="27"/>
      <c r="M1341">
        <v>0</v>
      </c>
      <c r="N1341">
        <v>1</v>
      </c>
      <c r="O1341">
        <v>0</v>
      </c>
      <c r="P1341">
        <v>3</v>
      </c>
      <c r="Q1341">
        <v>0</v>
      </c>
      <c r="R1341">
        <v>1</v>
      </c>
      <c r="S1341">
        <v>0</v>
      </c>
      <c r="T1341">
        <v>1</v>
      </c>
    </row>
    <row r="1342" spans="1:20" x14ac:dyDescent="0.2">
      <c r="A1342" s="66" t="s">
        <v>395</v>
      </c>
      <c r="B1342" s="66" t="s">
        <v>457</v>
      </c>
      <c r="C1342" s="66" t="s">
        <v>420</v>
      </c>
      <c r="D1342" t="s">
        <v>222</v>
      </c>
      <c r="E1342" s="27" t="s">
        <v>522</v>
      </c>
      <c r="F1342" s="101" t="s">
        <v>303</v>
      </c>
      <c r="G1342" t="s">
        <v>239</v>
      </c>
      <c r="H1342">
        <v>18</v>
      </c>
      <c r="I1342" s="27">
        <f t="shared" si="68"/>
        <v>16.5</v>
      </c>
      <c r="J1342" s="27">
        <f t="shared" si="69"/>
        <v>1.5</v>
      </c>
      <c r="K1342" s="62">
        <f t="shared" si="70"/>
        <v>0.91666666666666663</v>
      </c>
      <c r="L1342" s="27"/>
      <c r="M1342">
        <v>9</v>
      </c>
      <c r="N1342">
        <v>3</v>
      </c>
      <c r="O1342">
        <v>2</v>
      </c>
      <c r="P1342">
        <v>2.5</v>
      </c>
      <c r="Q1342">
        <v>0</v>
      </c>
      <c r="R1342">
        <v>0</v>
      </c>
      <c r="S1342">
        <v>0.5</v>
      </c>
      <c r="T1342">
        <v>1</v>
      </c>
    </row>
    <row r="1343" spans="1:20" x14ac:dyDescent="0.2">
      <c r="A1343" s="66" t="s">
        <v>395</v>
      </c>
      <c r="B1343" s="66" t="s">
        <v>457</v>
      </c>
      <c r="C1343" s="66" t="s">
        <v>420</v>
      </c>
      <c r="D1343" t="s">
        <v>222</v>
      </c>
      <c r="E1343" s="27" t="s">
        <v>522</v>
      </c>
      <c r="F1343" s="101" t="s">
        <v>303</v>
      </c>
      <c r="G1343" t="s">
        <v>242</v>
      </c>
      <c r="H1343">
        <v>23.5</v>
      </c>
      <c r="I1343" s="27">
        <f t="shared" si="68"/>
        <v>22</v>
      </c>
      <c r="J1343" s="27">
        <f t="shared" si="69"/>
        <v>1.5</v>
      </c>
      <c r="K1343" s="62">
        <f t="shared" si="70"/>
        <v>0.93617021276595747</v>
      </c>
      <c r="L1343" s="27"/>
      <c r="M1343">
        <v>20</v>
      </c>
      <c r="N1343">
        <v>1</v>
      </c>
      <c r="O1343">
        <v>0</v>
      </c>
      <c r="P1343">
        <v>1</v>
      </c>
      <c r="Q1343">
        <v>1</v>
      </c>
      <c r="R1343">
        <v>0</v>
      </c>
      <c r="S1343">
        <v>0</v>
      </c>
      <c r="T1343">
        <v>0.5</v>
      </c>
    </row>
    <row r="1344" spans="1:20" x14ac:dyDescent="0.2">
      <c r="A1344" s="66" t="s">
        <v>395</v>
      </c>
      <c r="B1344" s="66" t="s">
        <v>457</v>
      </c>
      <c r="C1344" s="66" t="s">
        <v>420</v>
      </c>
      <c r="D1344" t="s">
        <v>222</v>
      </c>
      <c r="E1344" s="27" t="s">
        <v>522</v>
      </c>
      <c r="F1344" s="101" t="s">
        <v>303</v>
      </c>
      <c r="G1344" t="s">
        <v>244</v>
      </c>
      <c r="H1344">
        <v>18</v>
      </c>
      <c r="I1344" s="27">
        <f t="shared" si="68"/>
        <v>16</v>
      </c>
      <c r="J1344" s="27">
        <f t="shared" si="69"/>
        <v>2</v>
      </c>
      <c r="K1344" s="62">
        <f t="shared" si="70"/>
        <v>0.88888888888888884</v>
      </c>
      <c r="L1344" s="27"/>
      <c r="M1344">
        <v>6</v>
      </c>
      <c r="N1344">
        <v>0</v>
      </c>
      <c r="O1344">
        <v>5</v>
      </c>
      <c r="P1344">
        <v>5</v>
      </c>
      <c r="Q1344">
        <v>0</v>
      </c>
      <c r="R1344">
        <v>0</v>
      </c>
      <c r="S1344">
        <v>2</v>
      </c>
      <c r="T1344">
        <v>0</v>
      </c>
    </row>
    <row r="1345" spans="1:20" x14ac:dyDescent="0.2">
      <c r="A1345" s="66" t="s">
        <v>395</v>
      </c>
      <c r="B1345" s="66" t="s">
        <v>457</v>
      </c>
      <c r="C1345" s="66" t="s">
        <v>420</v>
      </c>
      <c r="D1345" t="s">
        <v>222</v>
      </c>
      <c r="E1345" s="27" t="s">
        <v>522</v>
      </c>
      <c r="F1345" s="101" t="s">
        <v>303</v>
      </c>
      <c r="G1345" t="s">
        <v>308</v>
      </c>
      <c r="H1345">
        <v>8</v>
      </c>
      <c r="I1345" s="27">
        <f t="shared" si="68"/>
        <v>7</v>
      </c>
      <c r="J1345" s="27">
        <f t="shared" si="69"/>
        <v>1</v>
      </c>
      <c r="K1345" s="62">
        <f t="shared" si="70"/>
        <v>0.875</v>
      </c>
      <c r="L1345" s="27"/>
      <c r="M1345">
        <v>3</v>
      </c>
      <c r="N1345">
        <v>1</v>
      </c>
      <c r="O1345">
        <v>0</v>
      </c>
      <c r="P1345">
        <v>3</v>
      </c>
      <c r="Q1345">
        <v>0</v>
      </c>
      <c r="R1345">
        <v>0</v>
      </c>
      <c r="S1345">
        <v>1</v>
      </c>
      <c r="T1345">
        <v>0</v>
      </c>
    </row>
    <row r="1346" spans="1:20" x14ac:dyDescent="0.2">
      <c r="A1346" s="66" t="s">
        <v>396</v>
      </c>
      <c r="B1346" s="66" t="s">
        <v>471</v>
      </c>
      <c r="C1346" s="66" t="s">
        <v>421</v>
      </c>
      <c r="D1346" t="s">
        <v>204</v>
      </c>
      <c r="E1346" s="27" t="s">
        <v>523</v>
      </c>
      <c r="F1346" s="101" t="s">
        <v>303</v>
      </c>
      <c r="G1346" t="s">
        <v>238</v>
      </c>
      <c r="H1346">
        <v>13</v>
      </c>
      <c r="I1346" s="27">
        <f t="shared" si="68"/>
        <v>13</v>
      </c>
      <c r="J1346" s="27">
        <f t="shared" si="69"/>
        <v>0</v>
      </c>
      <c r="K1346" s="62">
        <f t="shared" si="70"/>
        <v>1</v>
      </c>
      <c r="L1346" s="27"/>
      <c r="M1346">
        <v>8</v>
      </c>
      <c r="N1346">
        <v>2</v>
      </c>
      <c r="O1346">
        <v>1</v>
      </c>
      <c r="P1346">
        <v>2</v>
      </c>
      <c r="Q1346">
        <v>0</v>
      </c>
      <c r="R1346">
        <v>0</v>
      </c>
      <c r="S1346">
        <v>0</v>
      </c>
      <c r="T1346">
        <v>0</v>
      </c>
    </row>
    <row r="1347" spans="1:20" x14ac:dyDescent="0.2">
      <c r="A1347" s="66" t="s">
        <v>396</v>
      </c>
      <c r="B1347" s="66" t="s">
        <v>471</v>
      </c>
      <c r="C1347" s="66" t="s">
        <v>421</v>
      </c>
      <c r="D1347" t="s">
        <v>204</v>
      </c>
      <c r="E1347" s="27" t="s">
        <v>523</v>
      </c>
      <c r="F1347" s="101" t="s">
        <v>303</v>
      </c>
      <c r="G1347" t="s">
        <v>240</v>
      </c>
      <c r="H1347">
        <v>6</v>
      </c>
      <c r="I1347" s="27">
        <f t="shared" si="68"/>
        <v>3</v>
      </c>
      <c r="J1347" s="27">
        <f t="shared" si="69"/>
        <v>3</v>
      </c>
      <c r="K1347" s="62">
        <f t="shared" si="70"/>
        <v>0.5</v>
      </c>
      <c r="L1347" s="27"/>
      <c r="M1347">
        <v>0</v>
      </c>
      <c r="N1347">
        <v>0</v>
      </c>
      <c r="O1347">
        <v>1</v>
      </c>
      <c r="P1347">
        <v>2</v>
      </c>
      <c r="Q1347">
        <v>1</v>
      </c>
      <c r="R1347">
        <v>0</v>
      </c>
      <c r="S1347">
        <v>1</v>
      </c>
      <c r="T1347">
        <v>1</v>
      </c>
    </row>
    <row r="1348" spans="1:20" x14ac:dyDescent="0.2">
      <c r="A1348" s="66" t="s">
        <v>396</v>
      </c>
      <c r="B1348" s="66" t="s">
        <v>471</v>
      </c>
      <c r="C1348" s="66" t="s">
        <v>421</v>
      </c>
      <c r="D1348" t="s">
        <v>204</v>
      </c>
      <c r="E1348" s="27" t="s">
        <v>523</v>
      </c>
      <c r="F1348" s="101" t="s">
        <v>303</v>
      </c>
      <c r="G1348" t="s">
        <v>239</v>
      </c>
      <c r="H1348">
        <v>22.5</v>
      </c>
      <c r="I1348" s="27">
        <f t="shared" si="68"/>
        <v>9</v>
      </c>
      <c r="J1348" s="27">
        <f t="shared" si="69"/>
        <v>13.5</v>
      </c>
      <c r="K1348" s="62">
        <f t="shared" si="70"/>
        <v>0.4</v>
      </c>
      <c r="L1348" s="27"/>
      <c r="M1348">
        <v>4</v>
      </c>
      <c r="N1348">
        <v>0</v>
      </c>
      <c r="O1348">
        <v>2</v>
      </c>
      <c r="P1348">
        <v>3</v>
      </c>
      <c r="Q1348">
        <v>4</v>
      </c>
      <c r="R1348">
        <v>1</v>
      </c>
      <c r="S1348">
        <v>1.5</v>
      </c>
      <c r="T1348">
        <v>7</v>
      </c>
    </row>
    <row r="1349" spans="1:20" x14ac:dyDescent="0.2">
      <c r="A1349" s="66" t="s">
        <v>396</v>
      </c>
      <c r="B1349" s="66" t="s">
        <v>471</v>
      </c>
      <c r="C1349" s="66" t="s">
        <v>421</v>
      </c>
      <c r="D1349" t="s">
        <v>204</v>
      </c>
      <c r="E1349" s="27" t="s">
        <v>523</v>
      </c>
      <c r="F1349" s="101" t="s">
        <v>303</v>
      </c>
      <c r="G1349" t="s">
        <v>242</v>
      </c>
      <c r="H1349">
        <v>50</v>
      </c>
      <c r="I1349" s="27">
        <f t="shared" si="68"/>
        <v>43</v>
      </c>
      <c r="J1349" s="27">
        <f t="shared" si="69"/>
        <v>7</v>
      </c>
      <c r="K1349" s="62">
        <f t="shared" si="70"/>
        <v>0.86</v>
      </c>
      <c r="L1349" s="27"/>
      <c r="M1349">
        <v>38</v>
      </c>
      <c r="N1349">
        <v>2</v>
      </c>
      <c r="O1349">
        <v>1</v>
      </c>
      <c r="P1349">
        <v>2</v>
      </c>
      <c r="Q1349">
        <v>2</v>
      </c>
      <c r="R1349">
        <v>1</v>
      </c>
      <c r="S1349">
        <v>3</v>
      </c>
      <c r="T1349">
        <v>1</v>
      </c>
    </row>
    <row r="1350" spans="1:20" x14ac:dyDescent="0.2">
      <c r="A1350" s="66" t="s">
        <v>396</v>
      </c>
      <c r="B1350" s="66" t="s">
        <v>471</v>
      </c>
      <c r="C1350" s="66" t="s">
        <v>421</v>
      </c>
      <c r="D1350" t="s">
        <v>204</v>
      </c>
      <c r="E1350" s="27" t="s">
        <v>523</v>
      </c>
      <c r="F1350" s="101" t="s">
        <v>303</v>
      </c>
      <c r="G1350" t="s">
        <v>244</v>
      </c>
      <c r="H1350">
        <v>72.5</v>
      </c>
      <c r="I1350" s="27">
        <f t="shared" si="68"/>
        <v>59</v>
      </c>
      <c r="J1350" s="27">
        <f t="shared" si="69"/>
        <v>13.5</v>
      </c>
      <c r="K1350" s="62">
        <f t="shared" si="70"/>
        <v>0.81379310344827582</v>
      </c>
      <c r="L1350" s="27"/>
      <c r="M1350">
        <v>20</v>
      </c>
      <c r="N1350">
        <v>1</v>
      </c>
      <c r="O1350">
        <v>9</v>
      </c>
      <c r="P1350">
        <v>29</v>
      </c>
      <c r="Q1350">
        <v>4</v>
      </c>
      <c r="R1350">
        <v>4</v>
      </c>
      <c r="S1350">
        <v>0</v>
      </c>
      <c r="T1350">
        <v>5.5</v>
      </c>
    </row>
    <row r="1351" spans="1:20" x14ac:dyDescent="0.2">
      <c r="A1351" s="66" t="s">
        <v>396</v>
      </c>
      <c r="B1351" s="66" t="s">
        <v>471</v>
      </c>
      <c r="C1351" s="66" t="s">
        <v>421</v>
      </c>
      <c r="D1351" t="s">
        <v>204</v>
      </c>
      <c r="E1351" s="27" t="s">
        <v>523</v>
      </c>
      <c r="F1351" s="101" t="s">
        <v>303</v>
      </c>
      <c r="G1351" t="s">
        <v>308</v>
      </c>
      <c r="H1351">
        <v>34</v>
      </c>
      <c r="I1351" s="27">
        <f t="shared" si="68"/>
        <v>21</v>
      </c>
      <c r="J1351" s="27">
        <f t="shared" si="69"/>
        <v>13</v>
      </c>
      <c r="K1351" s="62">
        <f t="shared" si="70"/>
        <v>0.61764705882352944</v>
      </c>
      <c r="L1351" s="27"/>
      <c r="M1351">
        <v>8</v>
      </c>
      <c r="N1351">
        <v>5</v>
      </c>
      <c r="O1351">
        <v>4</v>
      </c>
      <c r="P1351">
        <v>4</v>
      </c>
      <c r="Q1351">
        <v>4</v>
      </c>
      <c r="R1351">
        <v>3</v>
      </c>
      <c r="S1351">
        <v>4</v>
      </c>
      <c r="T1351">
        <v>2</v>
      </c>
    </row>
    <row r="1352" spans="1:20" x14ac:dyDescent="0.2">
      <c r="A1352" s="66" t="s">
        <v>396</v>
      </c>
      <c r="B1352" s="66" t="s">
        <v>471</v>
      </c>
      <c r="C1352" s="66" t="s">
        <v>421</v>
      </c>
      <c r="D1352" t="s">
        <v>205</v>
      </c>
      <c r="E1352" s="27" t="s">
        <v>524</v>
      </c>
      <c r="F1352" s="101" t="s">
        <v>303</v>
      </c>
      <c r="G1352" t="s">
        <v>238</v>
      </c>
      <c r="H1352">
        <v>24</v>
      </c>
      <c r="I1352" s="27">
        <f t="shared" si="68"/>
        <v>24</v>
      </c>
      <c r="J1352" s="27">
        <f t="shared" si="69"/>
        <v>0</v>
      </c>
      <c r="K1352" s="62">
        <f t="shared" si="70"/>
        <v>1</v>
      </c>
      <c r="L1352" s="27"/>
      <c r="M1352">
        <v>20</v>
      </c>
      <c r="N1352">
        <v>2</v>
      </c>
      <c r="O1352">
        <v>0</v>
      </c>
      <c r="P1352">
        <v>2</v>
      </c>
      <c r="Q1352">
        <v>0</v>
      </c>
      <c r="R1352">
        <v>0</v>
      </c>
      <c r="S1352">
        <v>0</v>
      </c>
      <c r="T1352">
        <v>0</v>
      </c>
    </row>
    <row r="1353" spans="1:20" x14ac:dyDescent="0.2">
      <c r="A1353" s="66" t="s">
        <v>396</v>
      </c>
      <c r="B1353" s="66" t="s">
        <v>471</v>
      </c>
      <c r="C1353" s="66" t="s">
        <v>421</v>
      </c>
      <c r="D1353" t="s">
        <v>205</v>
      </c>
      <c r="E1353" s="27" t="s">
        <v>524</v>
      </c>
      <c r="F1353" s="101" t="s">
        <v>303</v>
      </c>
      <c r="G1353" t="s">
        <v>240</v>
      </c>
      <c r="H1353">
        <v>9</v>
      </c>
      <c r="I1353" s="27">
        <f t="shared" si="68"/>
        <v>7</v>
      </c>
      <c r="J1353" s="27">
        <f t="shared" si="69"/>
        <v>2</v>
      </c>
      <c r="K1353" s="62">
        <f t="shared" si="70"/>
        <v>0.77777777777777779</v>
      </c>
      <c r="L1353" s="27"/>
      <c r="M1353">
        <v>0</v>
      </c>
      <c r="N1353">
        <v>1</v>
      </c>
      <c r="O1353">
        <v>1</v>
      </c>
      <c r="P1353">
        <v>5</v>
      </c>
      <c r="Q1353">
        <v>0</v>
      </c>
      <c r="R1353">
        <v>1</v>
      </c>
      <c r="S1353">
        <v>0</v>
      </c>
      <c r="T1353">
        <v>1</v>
      </c>
    </row>
    <row r="1354" spans="1:20" x14ac:dyDescent="0.2">
      <c r="A1354" s="66" t="s">
        <v>396</v>
      </c>
      <c r="B1354" s="66" t="s">
        <v>471</v>
      </c>
      <c r="C1354" s="66" t="s">
        <v>421</v>
      </c>
      <c r="D1354" t="s">
        <v>205</v>
      </c>
      <c r="E1354" s="27" t="s">
        <v>524</v>
      </c>
      <c r="F1354" s="101" t="s">
        <v>303</v>
      </c>
      <c r="G1354" t="s">
        <v>239</v>
      </c>
      <c r="H1354">
        <v>23</v>
      </c>
      <c r="I1354" s="27">
        <f t="shared" si="68"/>
        <v>19</v>
      </c>
      <c r="J1354" s="27">
        <f t="shared" si="69"/>
        <v>4</v>
      </c>
      <c r="K1354" s="62">
        <f t="shared" si="70"/>
        <v>0.82608695652173914</v>
      </c>
      <c r="L1354" s="27"/>
      <c r="M1354">
        <v>10</v>
      </c>
      <c r="N1354">
        <v>2</v>
      </c>
      <c r="O1354">
        <v>4</v>
      </c>
      <c r="P1354">
        <v>3</v>
      </c>
      <c r="Q1354">
        <v>2</v>
      </c>
      <c r="R1354">
        <v>2</v>
      </c>
      <c r="S1354">
        <v>0</v>
      </c>
      <c r="T1354">
        <v>0</v>
      </c>
    </row>
    <row r="1355" spans="1:20" x14ac:dyDescent="0.2">
      <c r="A1355" s="66" t="s">
        <v>396</v>
      </c>
      <c r="B1355" s="66" t="s">
        <v>471</v>
      </c>
      <c r="C1355" s="66" t="s">
        <v>421</v>
      </c>
      <c r="D1355" t="s">
        <v>205</v>
      </c>
      <c r="E1355" s="27" t="s">
        <v>524</v>
      </c>
      <c r="F1355" s="101" t="s">
        <v>303</v>
      </c>
      <c r="G1355" t="s">
        <v>242</v>
      </c>
      <c r="H1355">
        <v>51</v>
      </c>
      <c r="I1355" s="27">
        <f t="shared" si="68"/>
        <v>51</v>
      </c>
      <c r="J1355" s="27">
        <f t="shared" si="69"/>
        <v>0</v>
      </c>
      <c r="K1355" s="62">
        <f t="shared" si="70"/>
        <v>1</v>
      </c>
      <c r="L1355" s="27"/>
      <c r="M1355">
        <v>13</v>
      </c>
      <c r="N1355">
        <v>13</v>
      </c>
      <c r="O1355">
        <v>18</v>
      </c>
      <c r="P1355">
        <v>7</v>
      </c>
      <c r="Q1355">
        <v>0</v>
      </c>
      <c r="R1355">
        <v>0</v>
      </c>
      <c r="S1355">
        <v>0</v>
      </c>
      <c r="T1355">
        <v>0</v>
      </c>
    </row>
    <row r="1356" spans="1:20" x14ac:dyDescent="0.2">
      <c r="A1356" s="66" t="s">
        <v>396</v>
      </c>
      <c r="B1356" s="66" t="s">
        <v>471</v>
      </c>
      <c r="C1356" s="66" t="s">
        <v>421</v>
      </c>
      <c r="D1356" t="s">
        <v>205</v>
      </c>
      <c r="E1356" s="27" t="s">
        <v>524</v>
      </c>
      <c r="F1356" s="101" t="s">
        <v>303</v>
      </c>
      <c r="G1356" t="s">
        <v>244</v>
      </c>
      <c r="H1356">
        <v>27</v>
      </c>
      <c r="I1356" s="27">
        <f t="shared" si="68"/>
        <v>21</v>
      </c>
      <c r="J1356" s="27">
        <f t="shared" si="69"/>
        <v>6</v>
      </c>
      <c r="K1356" s="62">
        <f t="shared" si="70"/>
        <v>0.77777777777777779</v>
      </c>
      <c r="L1356" s="27"/>
      <c r="M1356">
        <v>2</v>
      </c>
      <c r="N1356">
        <v>1</v>
      </c>
      <c r="O1356">
        <v>10</v>
      </c>
      <c r="P1356">
        <v>8</v>
      </c>
      <c r="Q1356">
        <v>1</v>
      </c>
      <c r="R1356">
        <v>2</v>
      </c>
      <c r="S1356">
        <v>0</v>
      </c>
      <c r="T1356">
        <v>3</v>
      </c>
    </row>
    <row r="1357" spans="1:20" x14ac:dyDescent="0.2">
      <c r="A1357" s="66" t="s">
        <v>396</v>
      </c>
      <c r="B1357" s="66" t="s">
        <v>471</v>
      </c>
      <c r="C1357" s="66" t="s">
        <v>421</v>
      </c>
      <c r="D1357" t="s">
        <v>205</v>
      </c>
      <c r="E1357" s="27" t="s">
        <v>524</v>
      </c>
      <c r="F1357" s="101" t="s">
        <v>303</v>
      </c>
      <c r="G1357" t="s">
        <v>308</v>
      </c>
      <c r="H1357">
        <v>34</v>
      </c>
      <c r="I1357" s="27">
        <f t="shared" si="68"/>
        <v>29</v>
      </c>
      <c r="J1357" s="27">
        <f t="shared" si="69"/>
        <v>5</v>
      </c>
      <c r="K1357" s="62">
        <f t="shared" si="70"/>
        <v>0.8529411764705882</v>
      </c>
      <c r="L1357" s="27"/>
      <c r="M1357">
        <v>8</v>
      </c>
      <c r="N1357">
        <v>7</v>
      </c>
      <c r="O1357">
        <v>6</v>
      </c>
      <c r="P1357">
        <v>8</v>
      </c>
      <c r="Q1357">
        <v>2</v>
      </c>
      <c r="R1357">
        <v>1</v>
      </c>
      <c r="S1357">
        <v>2</v>
      </c>
      <c r="T1357">
        <v>0</v>
      </c>
    </row>
    <row r="1358" spans="1:20" x14ac:dyDescent="0.2">
      <c r="A1358" s="66" t="s">
        <v>397</v>
      </c>
      <c r="B1358" s="66" t="s">
        <v>525</v>
      </c>
      <c r="C1358" s="66" t="s">
        <v>422</v>
      </c>
      <c r="D1358" t="s">
        <v>70</v>
      </c>
      <c r="E1358" s="27" t="s">
        <v>526</v>
      </c>
      <c r="F1358" s="101" t="s">
        <v>303</v>
      </c>
      <c r="G1358" t="s">
        <v>238</v>
      </c>
      <c r="H1358">
        <v>3</v>
      </c>
      <c r="I1358" s="27">
        <f t="shared" si="68"/>
        <v>3</v>
      </c>
      <c r="J1358" s="27">
        <f t="shared" si="69"/>
        <v>0</v>
      </c>
      <c r="K1358" s="62">
        <f t="shared" si="70"/>
        <v>1</v>
      </c>
      <c r="L1358" s="27"/>
      <c r="M1358">
        <v>2</v>
      </c>
      <c r="N1358">
        <v>0</v>
      </c>
      <c r="O1358">
        <v>1</v>
      </c>
      <c r="P1358">
        <v>0</v>
      </c>
      <c r="Q1358">
        <v>0</v>
      </c>
      <c r="R1358">
        <v>0</v>
      </c>
      <c r="S1358">
        <v>0</v>
      </c>
      <c r="T1358">
        <v>0</v>
      </c>
    </row>
    <row r="1359" spans="1:20" x14ac:dyDescent="0.2">
      <c r="A1359" s="66" t="s">
        <v>397</v>
      </c>
      <c r="B1359" s="66" t="s">
        <v>525</v>
      </c>
      <c r="C1359" s="66" t="s">
        <v>422</v>
      </c>
      <c r="D1359" t="s">
        <v>70</v>
      </c>
      <c r="E1359" s="27" t="s">
        <v>526</v>
      </c>
      <c r="F1359" s="101" t="s">
        <v>303</v>
      </c>
      <c r="G1359" t="s">
        <v>240</v>
      </c>
      <c r="H1359">
        <v>1.5</v>
      </c>
      <c r="I1359" s="27">
        <f t="shared" si="68"/>
        <v>1</v>
      </c>
      <c r="J1359" s="27">
        <f t="shared" si="69"/>
        <v>0.5</v>
      </c>
      <c r="K1359" s="62">
        <f t="shared" si="70"/>
        <v>0.66666666666666663</v>
      </c>
      <c r="L1359" s="27"/>
      <c r="M1359">
        <v>0</v>
      </c>
      <c r="N1359">
        <v>1</v>
      </c>
      <c r="O1359">
        <v>0</v>
      </c>
      <c r="P1359">
        <v>0</v>
      </c>
      <c r="Q1359">
        <v>0</v>
      </c>
      <c r="R1359">
        <v>0.5</v>
      </c>
      <c r="S1359">
        <v>0</v>
      </c>
      <c r="T1359">
        <v>0</v>
      </c>
    </row>
    <row r="1360" spans="1:20" x14ac:dyDescent="0.2">
      <c r="A1360" s="66" t="s">
        <v>397</v>
      </c>
      <c r="B1360" s="66" t="s">
        <v>525</v>
      </c>
      <c r="C1360" s="66" t="s">
        <v>422</v>
      </c>
      <c r="D1360" t="s">
        <v>70</v>
      </c>
      <c r="E1360" s="27" t="s">
        <v>526</v>
      </c>
      <c r="F1360" s="101" t="s">
        <v>303</v>
      </c>
      <c r="G1360" t="s">
        <v>239</v>
      </c>
      <c r="H1360">
        <v>8.5</v>
      </c>
      <c r="I1360" s="27">
        <f t="shared" si="68"/>
        <v>6.5</v>
      </c>
      <c r="J1360" s="27">
        <f t="shared" si="69"/>
        <v>2</v>
      </c>
      <c r="K1360" s="62">
        <f t="shared" si="70"/>
        <v>0.76470588235294112</v>
      </c>
      <c r="L1360" s="27"/>
      <c r="M1360">
        <v>2</v>
      </c>
      <c r="N1360">
        <v>1</v>
      </c>
      <c r="O1360">
        <v>3.5</v>
      </c>
      <c r="P1360">
        <v>0</v>
      </c>
      <c r="Q1360">
        <v>0</v>
      </c>
      <c r="R1360">
        <v>1</v>
      </c>
      <c r="S1360">
        <v>0</v>
      </c>
      <c r="T1360">
        <v>1</v>
      </c>
    </row>
    <row r="1361" spans="1:20" x14ac:dyDescent="0.2">
      <c r="A1361" s="66" t="s">
        <v>397</v>
      </c>
      <c r="B1361" s="66" t="s">
        <v>525</v>
      </c>
      <c r="C1361" s="66" t="s">
        <v>422</v>
      </c>
      <c r="D1361" t="s">
        <v>70</v>
      </c>
      <c r="E1361" s="27" t="s">
        <v>526</v>
      </c>
      <c r="F1361" s="101" t="s">
        <v>303</v>
      </c>
      <c r="G1361" t="s">
        <v>242</v>
      </c>
      <c r="H1361">
        <v>17</v>
      </c>
      <c r="I1361" s="27">
        <f t="shared" si="68"/>
        <v>17</v>
      </c>
      <c r="J1361" s="27">
        <f t="shared" si="69"/>
        <v>0</v>
      </c>
      <c r="K1361" s="62">
        <f t="shared" si="70"/>
        <v>1</v>
      </c>
      <c r="L1361" s="27"/>
      <c r="M1361">
        <v>15</v>
      </c>
      <c r="N1361">
        <v>0</v>
      </c>
      <c r="O1361">
        <v>2</v>
      </c>
      <c r="P1361">
        <v>0</v>
      </c>
      <c r="Q1361">
        <v>0</v>
      </c>
      <c r="R1361">
        <v>0</v>
      </c>
      <c r="S1361">
        <v>0</v>
      </c>
      <c r="T1361">
        <v>0</v>
      </c>
    </row>
    <row r="1362" spans="1:20" x14ac:dyDescent="0.2">
      <c r="A1362" s="66" t="s">
        <v>397</v>
      </c>
      <c r="B1362" s="66" t="s">
        <v>525</v>
      </c>
      <c r="C1362" s="66" t="s">
        <v>422</v>
      </c>
      <c r="D1362" t="s">
        <v>70</v>
      </c>
      <c r="E1362" s="27" t="s">
        <v>526</v>
      </c>
      <c r="F1362" s="101" t="s">
        <v>303</v>
      </c>
      <c r="G1362" t="s">
        <v>244</v>
      </c>
      <c r="H1362">
        <v>55</v>
      </c>
      <c r="I1362" s="27">
        <f t="shared" si="68"/>
        <v>35.5</v>
      </c>
      <c r="J1362" s="27">
        <f t="shared" si="69"/>
        <v>19.5</v>
      </c>
      <c r="K1362" s="62">
        <f t="shared" si="70"/>
        <v>0.6454545454545455</v>
      </c>
      <c r="L1362" s="27"/>
      <c r="M1362">
        <v>5</v>
      </c>
      <c r="N1362">
        <v>7.5</v>
      </c>
      <c r="O1362">
        <v>10</v>
      </c>
      <c r="P1362">
        <v>13</v>
      </c>
      <c r="Q1362">
        <v>7.5</v>
      </c>
      <c r="R1362">
        <v>7.5</v>
      </c>
      <c r="S1362">
        <v>1</v>
      </c>
      <c r="T1362">
        <v>3.5</v>
      </c>
    </row>
    <row r="1363" spans="1:20" x14ac:dyDescent="0.2">
      <c r="A1363" s="66" t="s">
        <v>397</v>
      </c>
      <c r="B1363" s="66" t="s">
        <v>525</v>
      </c>
      <c r="C1363" s="66" t="s">
        <v>422</v>
      </c>
      <c r="D1363" t="s">
        <v>70</v>
      </c>
      <c r="E1363" s="27" t="s">
        <v>526</v>
      </c>
      <c r="F1363" s="101" t="s">
        <v>303</v>
      </c>
      <c r="G1363" t="s">
        <v>308</v>
      </c>
      <c r="H1363">
        <v>28.5</v>
      </c>
      <c r="I1363" s="27">
        <f t="shared" si="68"/>
        <v>24</v>
      </c>
      <c r="J1363" s="27">
        <f t="shared" si="69"/>
        <v>4.5</v>
      </c>
      <c r="K1363" s="62">
        <f t="shared" si="70"/>
        <v>0.84210526315789469</v>
      </c>
      <c r="L1363" s="27"/>
      <c r="M1363">
        <v>4</v>
      </c>
      <c r="N1363">
        <v>3</v>
      </c>
      <c r="O1363">
        <v>2</v>
      </c>
      <c r="P1363">
        <v>15</v>
      </c>
      <c r="Q1363">
        <v>0</v>
      </c>
      <c r="R1363">
        <v>0</v>
      </c>
      <c r="S1363">
        <v>2.5</v>
      </c>
      <c r="T1363">
        <v>2</v>
      </c>
    </row>
    <row r="1364" spans="1:20" x14ac:dyDescent="0.2">
      <c r="A1364" s="66" t="s">
        <v>397</v>
      </c>
      <c r="B1364" s="66" t="s">
        <v>358</v>
      </c>
      <c r="C1364" s="66" t="s">
        <v>422</v>
      </c>
      <c r="D1364" t="s">
        <v>368</v>
      </c>
      <c r="E1364" s="27" t="s">
        <v>527</v>
      </c>
      <c r="F1364" s="101" t="s">
        <v>303</v>
      </c>
      <c r="G1364" t="s">
        <v>238</v>
      </c>
      <c r="H1364">
        <v>12.5</v>
      </c>
      <c r="I1364" s="27">
        <f t="shared" si="68"/>
        <v>11.5</v>
      </c>
      <c r="J1364" s="27">
        <f t="shared" si="69"/>
        <v>1</v>
      </c>
      <c r="K1364" s="62">
        <f t="shared" si="70"/>
        <v>0.92</v>
      </c>
      <c r="L1364" s="27"/>
      <c r="M1364">
        <v>7</v>
      </c>
      <c r="N1364">
        <v>1</v>
      </c>
      <c r="O1364">
        <v>1</v>
      </c>
      <c r="P1364">
        <v>2.5</v>
      </c>
      <c r="Q1364">
        <v>0</v>
      </c>
      <c r="R1364">
        <v>1</v>
      </c>
      <c r="S1364">
        <v>0</v>
      </c>
      <c r="T1364">
        <v>0</v>
      </c>
    </row>
    <row r="1365" spans="1:20" x14ac:dyDescent="0.2">
      <c r="A1365" s="66" t="s">
        <v>397</v>
      </c>
      <c r="B1365" s="66" t="s">
        <v>358</v>
      </c>
      <c r="C1365" s="66" t="s">
        <v>422</v>
      </c>
      <c r="D1365" t="s">
        <v>368</v>
      </c>
      <c r="E1365" s="27" t="s">
        <v>527</v>
      </c>
      <c r="F1365" s="101" t="s">
        <v>303</v>
      </c>
      <c r="G1365" t="s">
        <v>240</v>
      </c>
      <c r="H1365">
        <v>1</v>
      </c>
      <c r="I1365" s="27">
        <f t="shared" si="68"/>
        <v>0</v>
      </c>
      <c r="J1365" s="27">
        <f t="shared" si="69"/>
        <v>1</v>
      </c>
      <c r="K1365" s="62">
        <f t="shared" si="70"/>
        <v>0</v>
      </c>
      <c r="L1365" s="27"/>
      <c r="M1365">
        <v>0</v>
      </c>
      <c r="N1365">
        <v>0</v>
      </c>
      <c r="O1365">
        <v>0</v>
      </c>
      <c r="P1365">
        <v>0</v>
      </c>
      <c r="Q1365">
        <v>0</v>
      </c>
      <c r="R1365">
        <v>1</v>
      </c>
      <c r="S1365">
        <v>0</v>
      </c>
      <c r="T1365">
        <v>0</v>
      </c>
    </row>
    <row r="1366" spans="1:20" x14ac:dyDescent="0.2">
      <c r="A1366" s="66" t="s">
        <v>397</v>
      </c>
      <c r="B1366" s="66" t="s">
        <v>358</v>
      </c>
      <c r="C1366" s="66" t="s">
        <v>422</v>
      </c>
      <c r="D1366" t="s">
        <v>368</v>
      </c>
      <c r="E1366" s="27" t="s">
        <v>527</v>
      </c>
      <c r="F1366" s="101" t="s">
        <v>303</v>
      </c>
      <c r="G1366" t="s">
        <v>239</v>
      </c>
      <c r="H1366">
        <v>3</v>
      </c>
      <c r="I1366" s="27">
        <f t="shared" si="68"/>
        <v>2</v>
      </c>
      <c r="J1366" s="27">
        <f t="shared" si="69"/>
        <v>1</v>
      </c>
      <c r="K1366" s="62">
        <f t="shared" si="70"/>
        <v>0.66666666666666663</v>
      </c>
      <c r="L1366" s="27"/>
      <c r="M1366">
        <v>0</v>
      </c>
      <c r="N1366">
        <v>1</v>
      </c>
      <c r="O1366">
        <v>1</v>
      </c>
      <c r="P1366">
        <v>0</v>
      </c>
      <c r="Q1366">
        <v>1</v>
      </c>
      <c r="R1366">
        <v>0</v>
      </c>
      <c r="S1366">
        <v>0</v>
      </c>
      <c r="T1366">
        <v>0</v>
      </c>
    </row>
    <row r="1367" spans="1:20" x14ac:dyDescent="0.2">
      <c r="A1367" s="66" t="s">
        <v>397</v>
      </c>
      <c r="B1367" s="66" t="s">
        <v>358</v>
      </c>
      <c r="C1367" s="66" t="s">
        <v>422</v>
      </c>
      <c r="D1367" t="s">
        <v>368</v>
      </c>
      <c r="E1367" s="27" t="s">
        <v>527</v>
      </c>
      <c r="F1367" s="101" t="s">
        <v>303</v>
      </c>
      <c r="G1367" t="s">
        <v>242</v>
      </c>
      <c r="H1367">
        <v>6</v>
      </c>
      <c r="I1367" s="27">
        <f t="shared" si="68"/>
        <v>6</v>
      </c>
      <c r="J1367" s="27">
        <f t="shared" si="69"/>
        <v>0</v>
      </c>
      <c r="K1367" s="62">
        <f t="shared" si="70"/>
        <v>1</v>
      </c>
      <c r="L1367" s="27"/>
      <c r="M1367">
        <v>5</v>
      </c>
      <c r="N1367">
        <v>0</v>
      </c>
      <c r="O1367">
        <v>0</v>
      </c>
      <c r="P1367">
        <v>1</v>
      </c>
      <c r="Q1367">
        <v>0</v>
      </c>
      <c r="R1367">
        <v>0</v>
      </c>
      <c r="S1367">
        <v>0</v>
      </c>
      <c r="T1367">
        <v>0</v>
      </c>
    </row>
    <row r="1368" spans="1:20" x14ac:dyDescent="0.2">
      <c r="A1368" s="66" t="s">
        <v>397</v>
      </c>
      <c r="B1368" s="66" t="s">
        <v>358</v>
      </c>
      <c r="C1368" s="66" t="s">
        <v>422</v>
      </c>
      <c r="D1368" t="s">
        <v>368</v>
      </c>
      <c r="E1368" s="27" t="s">
        <v>527</v>
      </c>
      <c r="F1368" s="101" t="s">
        <v>303</v>
      </c>
      <c r="G1368" t="s">
        <v>244</v>
      </c>
      <c r="H1368">
        <v>19</v>
      </c>
      <c r="I1368" s="27">
        <f t="shared" si="68"/>
        <v>17</v>
      </c>
      <c r="J1368" s="27">
        <f t="shared" si="69"/>
        <v>2</v>
      </c>
      <c r="K1368" s="62">
        <f t="shared" si="70"/>
        <v>0.89473684210526316</v>
      </c>
      <c r="L1368" s="27"/>
      <c r="M1368">
        <v>5</v>
      </c>
      <c r="N1368">
        <v>1</v>
      </c>
      <c r="O1368">
        <v>5</v>
      </c>
      <c r="P1368">
        <v>6</v>
      </c>
      <c r="Q1368">
        <v>0</v>
      </c>
      <c r="R1368">
        <v>1</v>
      </c>
      <c r="S1368">
        <v>0</v>
      </c>
      <c r="T1368">
        <v>1</v>
      </c>
    </row>
    <row r="1369" spans="1:20" x14ac:dyDescent="0.2">
      <c r="A1369" s="66" t="s">
        <v>397</v>
      </c>
      <c r="B1369" s="66" t="s">
        <v>358</v>
      </c>
      <c r="C1369" s="66" t="s">
        <v>422</v>
      </c>
      <c r="D1369" t="s">
        <v>368</v>
      </c>
      <c r="E1369" s="27" t="s">
        <v>527</v>
      </c>
      <c r="F1369" s="101" t="s">
        <v>303</v>
      </c>
      <c r="G1369" t="s">
        <v>308</v>
      </c>
      <c r="H1369">
        <v>11</v>
      </c>
      <c r="I1369" s="27">
        <f t="shared" si="68"/>
        <v>9</v>
      </c>
      <c r="J1369" s="27">
        <f t="shared" si="69"/>
        <v>2</v>
      </c>
      <c r="K1369" s="62">
        <f t="shared" si="70"/>
        <v>0.81818181818181823</v>
      </c>
      <c r="L1369" s="27"/>
      <c r="M1369">
        <v>3</v>
      </c>
      <c r="N1369">
        <v>0</v>
      </c>
      <c r="O1369">
        <v>3</v>
      </c>
      <c r="P1369">
        <v>3</v>
      </c>
      <c r="Q1369">
        <v>0.5</v>
      </c>
      <c r="R1369">
        <v>0.5</v>
      </c>
      <c r="S1369">
        <v>0.5</v>
      </c>
      <c r="T1369">
        <v>0.5</v>
      </c>
    </row>
    <row r="1370" spans="1:20" x14ac:dyDescent="0.2">
      <c r="A1370" s="66" t="s">
        <v>397</v>
      </c>
      <c r="B1370" s="66" t="s">
        <v>525</v>
      </c>
      <c r="C1370" s="66" t="s">
        <v>422</v>
      </c>
      <c r="D1370" t="s">
        <v>80</v>
      </c>
      <c r="E1370" s="27" t="s">
        <v>528</v>
      </c>
      <c r="F1370" s="101" t="s">
        <v>303</v>
      </c>
      <c r="G1370" t="s">
        <v>238</v>
      </c>
      <c r="H1370">
        <v>16</v>
      </c>
      <c r="I1370" s="27">
        <f t="shared" si="68"/>
        <v>15</v>
      </c>
      <c r="J1370" s="27">
        <f t="shared" si="69"/>
        <v>1</v>
      </c>
      <c r="K1370" s="62">
        <f t="shared" si="70"/>
        <v>0.9375</v>
      </c>
      <c r="L1370" s="27"/>
      <c r="M1370">
        <v>6</v>
      </c>
      <c r="N1370">
        <v>1</v>
      </c>
      <c r="O1370">
        <v>4</v>
      </c>
      <c r="P1370">
        <v>4</v>
      </c>
      <c r="Q1370">
        <v>1</v>
      </c>
      <c r="R1370">
        <v>0</v>
      </c>
      <c r="S1370">
        <v>0</v>
      </c>
      <c r="T1370">
        <v>0</v>
      </c>
    </row>
    <row r="1371" spans="1:20" x14ac:dyDescent="0.2">
      <c r="A1371" s="66" t="s">
        <v>397</v>
      </c>
      <c r="B1371" s="66" t="s">
        <v>525</v>
      </c>
      <c r="C1371" s="66" t="s">
        <v>422</v>
      </c>
      <c r="D1371" t="s">
        <v>80</v>
      </c>
      <c r="E1371" s="27" t="s">
        <v>528</v>
      </c>
      <c r="F1371" s="101" t="s">
        <v>303</v>
      </c>
      <c r="G1371" t="s">
        <v>240</v>
      </c>
      <c r="H1371">
        <v>8.5</v>
      </c>
      <c r="I1371" s="27">
        <f t="shared" si="68"/>
        <v>7.5</v>
      </c>
      <c r="J1371" s="27">
        <f t="shared" si="69"/>
        <v>1</v>
      </c>
      <c r="K1371" s="62">
        <f t="shared" si="70"/>
        <v>0.88235294117647056</v>
      </c>
      <c r="L1371" s="27"/>
      <c r="M1371">
        <v>1</v>
      </c>
      <c r="N1371">
        <v>0</v>
      </c>
      <c r="O1371">
        <v>0</v>
      </c>
      <c r="P1371">
        <v>6.5</v>
      </c>
      <c r="Q1371">
        <v>0</v>
      </c>
      <c r="R1371">
        <v>1</v>
      </c>
      <c r="S1371">
        <v>0</v>
      </c>
      <c r="T1371">
        <v>0</v>
      </c>
    </row>
    <row r="1372" spans="1:20" x14ac:dyDescent="0.2">
      <c r="A1372" s="66" t="s">
        <v>397</v>
      </c>
      <c r="B1372" s="66" t="s">
        <v>525</v>
      </c>
      <c r="C1372" s="66" t="s">
        <v>422</v>
      </c>
      <c r="D1372" t="s">
        <v>80</v>
      </c>
      <c r="E1372" s="27" t="s">
        <v>528</v>
      </c>
      <c r="F1372" s="101" t="s">
        <v>303</v>
      </c>
      <c r="G1372" t="s">
        <v>239</v>
      </c>
      <c r="H1372">
        <v>4</v>
      </c>
      <c r="I1372" s="27">
        <f t="shared" si="68"/>
        <v>3.5</v>
      </c>
      <c r="J1372" s="27">
        <f t="shared" si="69"/>
        <v>0.5</v>
      </c>
      <c r="K1372" s="62">
        <f t="shared" si="70"/>
        <v>0.875</v>
      </c>
      <c r="L1372" s="27"/>
      <c r="M1372">
        <v>0</v>
      </c>
      <c r="N1372">
        <v>0</v>
      </c>
      <c r="O1372">
        <v>0</v>
      </c>
      <c r="P1372">
        <v>3.5</v>
      </c>
      <c r="Q1372">
        <v>0.5</v>
      </c>
      <c r="R1372">
        <v>0</v>
      </c>
      <c r="S1372">
        <v>0</v>
      </c>
      <c r="T1372">
        <v>0</v>
      </c>
    </row>
    <row r="1373" spans="1:20" x14ac:dyDescent="0.2">
      <c r="A1373" s="66" t="s">
        <v>397</v>
      </c>
      <c r="B1373" s="66" t="s">
        <v>525</v>
      </c>
      <c r="C1373" s="66" t="s">
        <v>422</v>
      </c>
      <c r="D1373" t="s">
        <v>80</v>
      </c>
      <c r="E1373" s="27" t="s">
        <v>528</v>
      </c>
      <c r="F1373" s="101" t="s">
        <v>303</v>
      </c>
      <c r="G1373" t="s">
        <v>242</v>
      </c>
      <c r="H1373">
        <v>16</v>
      </c>
      <c r="I1373" s="27">
        <f t="shared" si="68"/>
        <v>14</v>
      </c>
      <c r="J1373" s="27">
        <f t="shared" si="69"/>
        <v>2</v>
      </c>
      <c r="K1373" s="62">
        <f t="shared" si="70"/>
        <v>0.875</v>
      </c>
      <c r="L1373" s="27"/>
      <c r="M1373">
        <v>5.5</v>
      </c>
      <c r="N1373">
        <v>3</v>
      </c>
      <c r="O1373">
        <v>2</v>
      </c>
      <c r="P1373">
        <v>3.5</v>
      </c>
      <c r="Q1373">
        <v>1</v>
      </c>
      <c r="R1373">
        <v>0</v>
      </c>
      <c r="S1373">
        <v>0</v>
      </c>
      <c r="T1373">
        <v>1</v>
      </c>
    </row>
    <row r="1374" spans="1:20" x14ac:dyDescent="0.2">
      <c r="A1374" s="66" t="s">
        <v>397</v>
      </c>
      <c r="B1374" s="66" t="s">
        <v>525</v>
      </c>
      <c r="C1374" s="66" t="s">
        <v>422</v>
      </c>
      <c r="D1374" t="s">
        <v>80</v>
      </c>
      <c r="E1374" s="27" t="s">
        <v>528</v>
      </c>
      <c r="F1374" s="101" t="s">
        <v>303</v>
      </c>
      <c r="G1374" t="s">
        <v>244</v>
      </c>
      <c r="H1374">
        <v>33</v>
      </c>
      <c r="I1374" s="27">
        <f t="shared" si="68"/>
        <v>7</v>
      </c>
      <c r="J1374" s="27">
        <f t="shared" si="69"/>
        <v>26</v>
      </c>
      <c r="K1374" s="62">
        <f t="shared" si="70"/>
        <v>0.21212121212121213</v>
      </c>
      <c r="L1374" s="27"/>
      <c r="M1374">
        <v>1</v>
      </c>
      <c r="N1374">
        <v>2</v>
      </c>
      <c r="O1374">
        <v>1</v>
      </c>
      <c r="P1374">
        <v>3</v>
      </c>
      <c r="Q1374">
        <v>4</v>
      </c>
      <c r="R1374">
        <v>4</v>
      </c>
      <c r="S1374">
        <v>2</v>
      </c>
      <c r="T1374">
        <v>16</v>
      </c>
    </row>
    <row r="1375" spans="1:20" x14ac:dyDescent="0.2">
      <c r="A1375" s="66" t="s">
        <v>397</v>
      </c>
      <c r="B1375" s="66" t="s">
        <v>525</v>
      </c>
      <c r="C1375" s="66" t="s">
        <v>422</v>
      </c>
      <c r="D1375" t="s">
        <v>80</v>
      </c>
      <c r="E1375" s="27" t="s">
        <v>528</v>
      </c>
      <c r="F1375" s="101" t="s">
        <v>303</v>
      </c>
      <c r="G1375" t="s">
        <v>308</v>
      </c>
      <c r="H1375">
        <v>12</v>
      </c>
      <c r="I1375" s="27">
        <f t="shared" si="68"/>
        <v>10</v>
      </c>
      <c r="J1375" s="27">
        <f t="shared" si="69"/>
        <v>2</v>
      </c>
      <c r="K1375" s="62">
        <f t="shared" si="70"/>
        <v>0.83333333333333337</v>
      </c>
      <c r="L1375" s="27"/>
      <c r="M1375">
        <v>3</v>
      </c>
      <c r="N1375">
        <v>0</v>
      </c>
      <c r="O1375">
        <v>2</v>
      </c>
      <c r="P1375">
        <v>5</v>
      </c>
      <c r="Q1375">
        <v>0</v>
      </c>
      <c r="R1375">
        <v>2</v>
      </c>
      <c r="S1375">
        <v>0</v>
      </c>
      <c r="T1375">
        <v>0</v>
      </c>
    </row>
    <row r="1376" spans="1:20" x14ac:dyDescent="0.2">
      <c r="A1376" s="66" t="s">
        <v>397</v>
      </c>
      <c r="B1376" s="66" t="s">
        <v>525</v>
      </c>
      <c r="C1376" s="66" t="s">
        <v>422</v>
      </c>
      <c r="D1376" t="s">
        <v>81</v>
      </c>
      <c r="E1376" s="27" t="s">
        <v>529</v>
      </c>
      <c r="F1376" s="101" t="s">
        <v>303</v>
      </c>
      <c r="G1376" t="s">
        <v>238</v>
      </c>
      <c r="H1376">
        <v>0.5</v>
      </c>
      <c r="I1376" s="27">
        <f t="shared" si="68"/>
        <v>0.5</v>
      </c>
      <c r="J1376" s="27">
        <f t="shared" si="69"/>
        <v>0</v>
      </c>
      <c r="K1376" s="62">
        <f t="shared" si="70"/>
        <v>1</v>
      </c>
      <c r="L1376" s="27"/>
      <c r="M1376">
        <v>0</v>
      </c>
      <c r="N1376">
        <v>0</v>
      </c>
      <c r="O1376">
        <v>0.5</v>
      </c>
      <c r="P1376">
        <v>0</v>
      </c>
      <c r="Q1376">
        <v>0</v>
      </c>
      <c r="R1376">
        <v>0</v>
      </c>
      <c r="S1376">
        <v>0</v>
      </c>
      <c r="T1376">
        <v>0</v>
      </c>
    </row>
    <row r="1377" spans="1:20" x14ac:dyDescent="0.2">
      <c r="A1377" s="66" t="s">
        <v>397</v>
      </c>
      <c r="B1377" s="66" t="s">
        <v>525</v>
      </c>
      <c r="C1377" s="66" t="s">
        <v>422</v>
      </c>
      <c r="D1377" t="s">
        <v>81</v>
      </c>
      <c r="E1377" s="27" t="s">
        <v>529</v>
      </c>
      <c r="F1377" s="101" t="s">
        <v>303</v>
      </c>
      <c r="G1377" t="s">
        <v>308</v>
      </c>
      <c r="H1377">
        <v>4.5</v>
      </c>
      <c r="I1377" s="27">
        <f t="shared" si="68"/>
        <v>4.5</v>
      </c>
      <c r="J1377" s="27">
        <f t="shared" si="69"/>
        <v>0</v>
      </c>
      <c r="K1377" s="62">
        <f t="shared" si="70"/>
        <v>1</v>
      </c>
      <c r="L1377" s="27"/>
      <c r="M1377">
        <v>0</v>
      </c>
      <c r="N1377">
        <v>1</v>
      </c>
      <c r="O1377">
        <v>1</v>
      </c>
      <c r="P1377">
        <v>2.5</v>
      </c>
      <c r="Q1377">
        <v>0</v>
      </c>
      <c r="R1377">
        <v>0</v>
      </c>
      <c r="S1377">
        <v>0</v>
      </c>
      <c r="T1377">
        <v>0</v>
      </c>
    </row>
    <row r="1378" spans="1:20" x14ac:dyDescent="0.2">
      <c r="A1378" s="66" t="s">
        <v>397</v>
      </c>
      <c r="B1378" s="66" t="s">
        <v>525</v>
      </c>
      <c r="C1378" s="66" t="s">
        <v>422</v>
      </c>
      <c r="D1378" t="s">
        <v>82</v>
      </c>
      <c r="E1378" s="27" t="s">
        <v>530</v>
      </c>
      <c r="F1378" s="101" t="s">
        <v>303</v>
      </c>
      <c r="G1378" t="s">
        <v>240</v>
      </c>
      <c r="H1378">
        <v>0.5</v>
      </c>
      <c r="I1378" s="27">
        <f t="shared" si="68"/>
        <v>0.5</v>
      </c>
      <c r="J1378" s="27">
        <f t="shared" si="69"/>
        <v>0</v>
      </c>
      <c r="K1378" s="62">
        <f t="shared" si="70"/>
        <v>1</v>
      </c>
      <c r="L1378" s="27"/>
      <c r="M1378">
        <v>0</v>
      </c>
      <c r="N1378">
        <v>0</v>
      </c>
      <c r="O1378">
        <v>0</v>
      </c>
      <c r="P1378">
        <v>0.5</v>
      </c>
      <c r="Q1378">
        <v>0</v>
      </c>
      <c r="R1378">
        <v>0</v>
      </c>
      <c r="S1378">
        <v>0</v>
      </c>
      <c r="T1378">
        <v>0</v>
      </c>
    </row>
    <row r="1379" spans="1:20" x14ac:dyDescent="0.2">
      <c r="A1379" s="66" t="s">
        <v>397</v>
      </c>
      <c r="B1379" s="66" t="s">
        <v>525</v>
      </c>
      <c r="C1379" s="66" t="s">
        <v>422</v>
      </c>
      <c r="D1379" t="s">
        <v>82</v>
      </c>
      <c r="E1379" s="27" t="s">
        <v>530</v>
      </c>
      <c r="F1379" s="101" t="s">
        <v>303</v>
      </c>
      <c r="G1379" t="s">
        <v>239</v>
      </c>
      <c r="H1379">
        <v>7.5</v>
      </c>
      <c r="I1379" s="27">
        <f t="shared" si="68"/>
        <v>4.5</v>
      </c>
      <c r="J1379" s="27">
        <f t="shared" si="69"/>
        <v>3</v>
      </c>
      <c r="K1379" s="62">
        <f t="shared" si="70"/>
        <v>0.6</v>
      </c>
      <c r="L1379" s="27"/>
      <c r="M1379">
        <v>1</v>
      </c>
      <c r="N1379">
        <v>0</v>
      </c>
      <c r="O1379">
        <v>1</v>
      </c>
      <c r="P1379">
        <v>2.5</v>
      </c>
      <c r="Q1379">
        <v>2.5</v>
      </c>
      <c r="R1379">
        <v>0</v>
      </c>
      <c r="S1379">
        <v>0.5</v>
      </c>
      <c r="T1379">
        <v>0</v>
      </c>
    </row>
    <row r="1380" spans="1:20" x14ac:dyDescent="0.2">
      <c r="A1380" s="66" t="s">
        <v>397</v>
      </c>
      <c r="B1380" s="66" t="s">
        <v>525</v>
      </c>
      <c r="C1380" s="66" t="s">
        <v>422</v>
      </c>
      <c r="D1380" t="s">
        <v>82</v>
      </c>
      <c r="E1380" s="27" t="s">
        <v>530</v>
      </c>
      <c r="F1380" s="101" t="s">
        <v>303</v>
      </c>
      <c r="G1380" t="s">
        <v>242</v>
      </c>
      <c r="H1380">
        <v>1.5</v>
      </c>
      <c r="I1380" s="27">
        <f t="shared" si="68"/>
        <v>1</v>
      </c>
      <c r="J1380" s="27">
        <f t="shared" si="69"/>
        <v>0.5</v>
      </c>
      <c r="K1380" s="62">
        <f t="shared" si="70"/>
        <v>0.66666666666666663</v>
      </c>
      <c r="L1380" s="27"/>
      <c r="M1380">
        <v>1</v>
      </c>
      <c r="N1380">
        <v>0</v>
      </c>
      <c r="O1380">
        <v>0</v>
      </c>
      <c r="P1380">
        <v>0</v>
      </c>
      <c r="Q1380">
        <v>0.5</v>
      </c>
      <c r="R1380">
        <v>0</v>
      </c>
      <c r="S1380">
        <v>0</v>
      </c>
      <c r="T1380">
        <v>0</v>
      </c>
    </row>
    <row r="1381" spans="1:20" x14ac:dyDescent="0.2">
      <c r="A1381" s="66" t="s">
        <v>397</v>
      </c>
      <c r="B1381" s="66" t="s">
        <v>525</v>
      </c>
      <c r="C1381" s="66" t="s">
        <v>422</v>
      </c>
      <c r="D1381" t="s">
        <v>82</v>
      </c>
      <c r="E1381" s="27" t="s">
        <v>530</v>
      </c>
      <c r="F1381" s="101" t="s">
        <v>303</v>
      </c>
      <c r="G1381" t="s">
        <v>244</v>
      </c>
      <c r="H1381">
        <v>4</v>
      </c>
      <c r="I1381" s="27">
        <f t="shared" si="68"/>
        <v>3</v>
      </c>
      <c r="J1381" s="27">
        <f t="shared" si="69"/>
        <v>1</v>
      </c>
      <c r="K1381" s="62">
        <f t="shared" si="70"/>
        <v>0.75</v>
      </c>
      <c r="L1381" s="27"/>
      <c r="M1381">
        <v>0</v>
      </c>
      <c r="N1381">
        <v>0</v>
      </c>
      <c r="O1381">
        <v>0</v>
      </c>
      <c r="P1381">
        <v>3</v>
      </c>
      <c r="Q1381">
        <v>1</v>
      </c>
      <c r="R1381">
        <v>0</v>
      </c>
      <c r="S1381">
        <v>0</v>
      </c>
      <c r="T1381">
        <v>0</v>
      </c>
    </row>
    <row r="1382" spans="1:20" x14ac:dyDescent="0.2">
      <c r="A1382" s="66" t="s">
        <v>397</v>
      </c>
      <c r="B1382" s="66" t="s">
        <v>525</v>
      </c>
      <c r="C1382" s="66" t="s">
        <v>422</v>
      </c>
      <c r="D1382" t="s">
        <v>82</v>
      </c>
      <c r="E1382" s="27" t="s">
        <v>530</v>
      </c>
      <c r="F1382" s="101" t="s">
        <v>303</v>
      </c>
      <c r="G1382" t="s">
        <v>308</v>
      </c>
      <c r="H1382">
        <v>5</v>
      </c>
      <c r="I1382" s="27">
        <f t="shared" si="68"/>
        <v>4.5</v>
      </c>
      <c r="J1382" s="27">
        <f t="shared" si="69"/>
        <v>0.5</v>
      </c>
      <c r="K1382" s="62">
        <f t="shared" si="70"/>
        <v>0.9</v>
      </c>
      <c r="L1382" s="27"/>
      <c r="M1382">
        <v>2</v>
      </c>
      <c r="N1382">
        <v>0</v>
      </c>
      <c r="O1382">
        <v>2</v>
      </c>
      <c r="P1382">
        <v>0.5</v>
      </c>
      <c r="Q1382">
        <v>0.5</v>
      </c>
      <c r="R1382">
        <v>0</v>
      </c>
      <c r="S1382">
        <v>0</v>
      </c>
      <c r="T1382">
        <v>0</v>
      </c>
    </row>
    <row r="1383" spans="1:20" x14ac:dyDescent="0.2">
      <c r="A1383" s="66" t="s">
        <v>397</v>
      </c>
      <c r="B1383" s="66" t="s">
        <v>525</v>
      </c>
      <c r="C1383" s="66" t="s">
        <v>422</v>
      </c>
      <c r="D1383" t="s">
        <v>83</v>
      </c>
      <c r="E1383" s="27" t="s">
        <v>531</v>
      </c>
      <c r="F1383" s="101" t="s">
        <v>303</v>
      </c>
      <c r="G1383" t="s">
        <v>238</v>
      </c>
      <c r="H1383">
        <v>5</v>
      </c>
      <c r="I1383" s="27">
        <f t="shared" si="68"/>
        <v>5</v>
      </c>
      <c r="J1383" s="27">
        <f t="shared" si="69"/>
        <v>0</v>
      </c>
      <c r="K1383" s="62">
        <f t="shared" si="70"/>
        <v>1</v>
      </c>
      <c r="L1383" s="27"/>
      <c r="M1383">
        <v>4</v>
      </c>
      <c r="N1383">
        <v>0</v>
      </c>
      <c r="O1383">
        <v>1</v>
      </c>
      <c r="P1383">
        <v>0</v>
      </c>
      <c r="Q1383">
        <v>0</v>
      </c>
      <c r="R1383">
        <v>0</v>
      </c>
      <c r="S1383">
        <v>0</v>
      </c>
      <c r="T1383">
        <v>0</v>
      </c>
    </row>
    <row r="1384" spans="1:20" x14ac:dyDescent="0.2">
      <c r="A1384" s="66" t="s">
        <v>397</v>
      </c>
      <c r="B1384" s="66" t="s">
        <v>525</v>
      </c>
      <c r="C1384" s="66" t="s">
        <v>422</v>
      </c>
      <c r="D1384" t="s">
        <v>83</v>
      </c>
      <c r="E1384" s="27" t="s">
        <v>531</v>
      </c>
      <c r="F1384" s="101" t="s">
        <v>303</v>
      </c>
      <c r="G1384" t="s">
        <v>240</v>
      </c>
      <c r="H1384">
        <v>1.5</v>
      </c>
      <c r="I1384" s="27">
        <f t="shared" si="68"/>
        <v>1.5</v>
      </c>
      <c r="J1384" s="27">
        <f t="shared" si="69"/>
        <v>0</v>
      </c>
      <c r="K1384" s="62">
        <f t="shared" si="70"/>
        <v>1</v>
      </c>
      <c r="L1384" s="27"/>
      <c r="M1384">
        <v>0</v>
      </c>
      <c r="N1384">
        <v>0.5</v>
      </c>
      <c r="O1384">
        <v>1</v>
      </c>
      <c r="P1384">
        <v>0</v>
      </c>
      <c r="Q1384">
        <v>0</v>
      </c>
      <c r="R1384">
        <v>0</v>
      </c>
      <c r="S1384">
        <v>0</v>
      </c>
      <c r="T1384">
        <v>0</v>
      </c>
    </row>
    <row r="1385" spans="1:20" x14ac:dyDescent="0.2">
      <c r="A1385" s="66" t="s">
        <v>397</v>
      </c>
      <c r="B1385" s="66" t="s">
        <v>525</v>
      </c>
      <c r="C1385" s="66" t="s">
        <v>422</v>
      </c>
      <c r="D1385" t="s">
        <v>83</v>
      </c>
      <c r="E1385" s="27" t="s">
        <v>531</v>
      </c>
      <c r="F1385" s="101" t="s">
        <v>303</v>
      </c>
      <c r="G1385" t="s">
        <v>239</v>
      </c>
      <c r="H1385">
        <v>4</v>
      </c>
      <c r="I1385" s="27">
        <f t="shared" si="68"/>
        <v>4</v>
      </c>
      <c r="J1385" s="27">
        <f t="shared" si="69"/>
        <v>0</v>
      </c>
      <c r="K1385" s="62">
        <f t="shared" si="70"/>
        <v>1</v>
      </c>
      <c r="L1385" s="27"/>
      <c r="M1385">
        <v>1</v>
      </c>
      <c r="N1385">
        <v>2</v>
      </c>
      <c r="O1385">
        <v>1</v>
      </c>
      <c r="P1385">
        <v>0</v>
      </c>
      <c r="Q1385">
        <v>0</v>
      </c>
      <c r="R1385">
        <v>0</v>
      </c>
      <c r="S1385">
        <v>0</v>
      </c>
      <c r="T1385">
        <v>0</v>
      </c>
    </row>
    <row r="1386" spans="1:20" x14ac:dyDescent="0.2">
      <c r="A1386" s="66" t="s">
        <v>397</v>
      </c>
      <c r="B1386" s="66" t="s">
        <v>525</v>
      </c>
      <c r="C1386" s="66" t="s">
        <v>422</v>
      </c>
      <c r="D1386" t="s">
        <v>83</v>
      </c>
      <c r="E1386" s="27" t="s">
        <v>531</v>
      </c>
      <c r="F1386" s="101" t="s">
        <v>303</v>
      </c>
      <c r="G1386" t="s">
        <v>242</v>
      </c>
      <c r="H1386">
        <v>3</v>
      </c>
      <c r="I1386" s="27">
        <f t="shared" si="68"/>
        <v>3</v>
      </c>
      <c r="J1386" s="27">
        <f t="shared" si="69"/>
        <v>0</v>
      </c>
      <c r="K1386" s="62">
        <f t="shared" si="70"/>
        <v>1</v>
      </c>
      <c r="L1386" s="27"/>
      <c r="M1386">
        <v>3</v>
      </c>
      <c r="N1386">
        <v>0</v>
      </c>
      <c r="O1386">
        <v>0</v>
      </c>
      <c r="P1386">
        <v>0</v>
      </c>
      <c r="Q1386">
        <v>0</v>
      </c>
      <c r="R1386">
        <v>0</v>
      </c>
      <c r="S1386">
        <v>0</v>
      </c>
      <c r="T1386">
        <v>0</v>
      </c>
    </row>
    <row r="1387" spans="1:20" x14ac:dyDescent="0.2">
      <c r="A1387" s="66" t="s">
        <v>397</v>
      </c>
      <c r="B1387" s="66" t="s">
        <v>525</v>
      </c>
      <c r="C1387" s="66" t="s">
        <v>422</v>
      </c>
      <c r="D1387" t="s">
        <v>83</v>
      </c>
      <c r="E1387" s="27" t="s">
        <v>531</v>
      </c>
      <c r="F1387" s="101" t="s">
        <v>303</v>
      </c>
      <c r="G1387" t="s">
        <v>244</v>
      </c>
      <c r="H1387">
        <v>15</v>
      </c>
      <c r="I1387" s="27">
        <f t="shared" si="68"/>
        <v>14</v>
      </c>
      <c r="J1387" s="27">
        <f t="shared" si="69"/>
        <v>1</v>
      </c>
      <c r="K1387" s="62">
        <f t="shared" si="70"/>
        <v>0.93333333333333335</v>
      </c>
      <c r="L1387" s="27"/>
      <c r="M1387">
        <v>3</v>
      </c>
      <c r="N1387">
        <v>6</v>
      </c>
      <c r="O1387">
        <v>4</v>
      </c>
      <c r="P1387">
        <v>1</v>
      </c>
      <c r="Q1387">
        <v>0.5</v>
      </c>
      <c r="R1387">
        <v>0.5</v>
      </c>
      <c r="S1387">
        <v>0</v>
      </c>
      <c r="T1387">
        <v>0</v>
      </c>
    </row>
    <row r="1388" spans="1:20" x14ac:dyDescent="0.2">
      <c r="A1388" s="66" t="s">
        <v>397</v>
      </c>
      <c r="B1388" s="66" t="s">
        <v>525</v>
      </c>
      <c r="C1388" s="66" t="s">
        <v>422</v>
      </c>
      <c r="D1388" t="s">
        <v>83</v>
      </c>
      <c r="E1388" s="27" t="s">
        <v>531</v>
      </c>
      <c r="F1388" s="101" t="s">
        <v>303</v>
      </c>
      <c r="G1388" t="s">
        <v>308</v>
      </c>
      <c r="H1388">
        <v>9</v>
      </c>
      <c r="I1388" s="27">
        <f t="shared" si="68"/>
        <v>8</v>
      </c>
      <c r="J1388" s="27">
        <f t="shared" si="69"/>
        <v>1</v>
      </c>
      <c r="K1388" s="62">
        <f t="shared" si="70"/>
        <v>0.88888888888888884</v>
      </c>
      <c r="L1388" s="27"/>
      <c r="M1388">
        <v>4</v>
      </c>
      <c r="N1388">
        <v>2</v>
      </c>
      <c r="O1388">
        <v>1</v>
      </c>
      <c r="P1388">
        <v>1</v>
      </c>
      <c r="Q1388">
        <v>0</v>
      </c>
      <c r="R1388">
        <v>0.5</v>
      </c>
      <c r="S1388">
        <v>0.5</v>
      </c>
      <c r="T1388">
        <v>0</v>
      </c>
    </row>
    <row r="1389" spans="1:20" x14ac:dyDescent="0.2">
      <c r="A1389" s="66" t="s">
        <v>397</v>
      </c>
      <c r="B1389" s="66" t="s">
        <v>525</v>
      </c>
      <c r="C1389" s="66" t="s">
        <v>422</v>
      </c>
      <c r="D1389" t="s">
        <v>84</v>
      </c>
      <c r="E1389" s="27" t="s">
        <v>532</v>
      </c>
      <c r="F1389" s="101" t="s">
        <v>303</v>
      </c>
      <c r="G1389" t="s">
        <v>238</v>
      </c>
      <c r="H1389">
        <v>1</v>
      </c>
      <c r="I1389" s="27">
        <f t="shared" si="68"/>
        <v>1</v>
      </c>
      <c r="J1389" s="27">
        <f t="shared" si="69"/>
        <v>0</v>
      </c>
      <c r="K1389" s="62">
        <f t="shared" si="70"/>
        <v>1</v>
      </c>
      <c r="L1389" s="27"/>
      <c r="M1389">
        <v>0</v>
      </c>
      <c r="N1389">
        <v>0</v>
      </c>
      <c r="O1389">
        <v>0</v>
      </c>
      <c r="P1389">
        <v>1</v>
      </c>
      <c r="Q1389">
        <v>0</v>
      </c>
      <c r="R1389">
        <v>0</v>
      </c>
      <c r="S1389">
        <v>0</v>
      </c>
      <c r="T1389">
        <v>0</v>
      </c>
    </row>
    <row r="1390" spans="1:20" x14ac:dyDescent="0.2">
      <c r="A1390" s="66" t="s">
        <v>397</v>
      </c>
      <c r="B1390" s="66" t="s">
        <v>525</v>
      </c>
      <c r="C1390" s="66" t="s">
        <v>422</v>
      </c>
      <c r="D1390" t="s">
        <v>84</v>
      </c>
      <c r="E1390" s="27" t="s">
        <v>532</v>
      </c>
      <c r="F1390" s="101" t="s">
        <v>303</v>
      </c>
      <c r="G1390" t="s">
        <v>240</v>
      </c>
      <c r="H1390">
        <v>1</v>
      </c>
      <c r="I1390" s="27">
        <f t="shared" si="68"/>
        <v>1</v>
      </c>
      <c r="J1390" s="27">
        <f t="shared" si="69"/>
        <v>0</v>
      </c>
      <c r="K1390" s="62">
        <f t="shared" si="70"/>
        <v>1</v>
      </c>
      <c r="L1390" s="27"/>
      <c r="M1390">
        <v>0</v>
      </c>
      <c r="N1390">
        <v>0</v>
      </c>
      <c r="O1390">
        <v>0</v>
      </c>
      <c r="P1390">
        <v>1</v>
      </c>
      <c r="Q1390">
        <v>0</v>
      </c>
      <c r="R1390">
        <v>0</v>
      </c>
      <c r="S1390">
        <v>0</v>
      </c>
      <c r="T1390">
        <v>0</v>
      </c>
    </row>
    <row r="1391" spans="1:20" x14ac:dyDescent="0.2">
      <c r="A1391" s="66" t="s">
        <v>397</v>
      </c>
      <c r="B1391" s="66" t="s">
        <v>525</v>
      </c>
      <c r="C1391" s="66" t="s">
        <v>422</v>
      </c>
      <c r="D1391" t="s">
        <v>84</v>
      </c>
      <c r="E1391" s="27" t="s">
        <v>532</v>
      </c>
      <c r="F1391" s="101" t="s">
        <v>303</v>
      </c>
      <c r="G1391" t="s">
        <v>239</v>
      </c>
      <c r="H1391">
        <v>1.5</v>
      </c>
      <c r="I1391" s="27">
        <f t="shared" si="68"/>
        <v>1.5</v>
      </c>
      <c r="J1391" s="27">
        <f t="shared" si="69"/>
        <v>0</v>
      </c>
      <c r="K1391" s="62">
        <f t="shared" si="70"/>
        <v>1</v>
      </c>
      <c r="L1391" s="27"/>
      <c r="M1391">
        <v>1</v>
      </c>
      <c r="N1391">
        <v>0</v>
      </c>
      <c r="O1391">
        <v>0</v>
      </c>
      <c r="P1391">
        <v>0.5</v>
      </c>
      <c r="Q1391">
        <v>0</v>
      </c>
      <c r="R1391">
        <v>0</v>
      </c>
      <c r="S1391">
        <v>0</v>
      </c>
      <c r="T1391">
        <v>0</v>
      </c>
    </row>
    <row r="1392" spans="1:20" x14ac:dyDescent="0.2">
      <c r="A1392" s="66" t="s">
        <v>397</v>
      </c>
      <c r="B1392" s="66" t="s">
        <v>525</v>
      </c>
      <c r="C1392" s="66" t="s">
        <v>422</v>
      </c>
      <c r="D1392" t="s">
        <v>84</v>
      </c>
      <c r="E1392" s="27" t="s">
        <v>532</v>
      </c>
      <c r="F1392" s="101" t="s">
        <v>303</v>
      </c>
      <c r="G1392" t="s">
        <v>242</v>
      </c>
      <c r="H1392">
        <v>22</v>
      </c>
      <c r="I1392" s="27">
        <f t="shared" si="68"/>
        <v>21</v>
      </c>
      <c r="J1392" s="27">
        <f t="shared" si="69"/>
        <v>1</v>
      </c>
      <c r="K1392" s="62">
        <f t="shared" si="70"/>
        <v>0.95454545454545459</v>
      </c>
      <c r="L1392" s="27"/>
      <c r="M1392">
        <v>17</v>
      </c>
      <c r="N1392">
        <v>1</v>
      </c>
      <c r="O1392">
        <v>2</v>
      </c>
      <c r="P1392">
        <v>1</v>
      </c>
      <c r="Q1392">
        <v>0</v>
      </c>
      <c r="R1392">
        <v>1</v>
      </c>
      <c r="S1392">
        <v>0</v>
      </c>
      <c r="T1392">
        <v>0</v>
      </c>
    </row>
    <row r="1393" spans="1:20" x14ac:dyDescent="0.2">
      <c r="A1393" s="66" t="s">
        <v>397</v>
      </c>
      <c r="B1393" s="66" t="s">
        <v>525</v>
      </c>
      <c r="C1393" s="66" t="s">
        <v>422</v>
      </c>
      <c r="D1393" t="s">
        <v>84</v>
      </c>
      <c r="E1393" s="27" t="s">
        <v>532</v>
      </c>
      <c r="F1393" s="101" t="s">
        <v>303</v>
      </c>
      <c r="G1393" t="s">
        <v>244</v>
      </c>
      <c r="H1393">
        <v>6.5</v>
      </c>
      <c r="I1393" s="27">
        <f t="shared" si="68"/>
        <v>6.5</v>
      </c>
      <c r="J1393" s="27">
        <f t="shared" si="69"/>
        <v>0</v>
      </c>
      <c r="K1393" s="62">
        <f t="shared" si="70"/>
        <v>1</v>
      </c>
      <c r="L1393" s="27"/>
      <c r="M1393">
        <v>1</v>
      </c>
      <c r="N1393">
        <v>0</v>
      </c>
      <c r="O1393">
        <v>0</v>
      </c>
      <c r="P1393">
        <v>5.5</v>
      </c>
      <c r="Q1393">
        <v>0</v>
      </c>
      <c r="R1393">
        <v>0</v>
      </c>
      <c r="S1393">
        <v>0</v>
      </c>
      <c r="T1393">
        <v>0</v>
      </c>
    </row>
    <row r="1394" spans="1:20" x14ac:dyDescent="0.2">
      <c r="A1394" s="66" t="s">
        <v>397</v>
      </c>
      <c r="B1394" s="66" t="s">
        <v>525</v>
      </c>
      <c r="C1394" s="66" t="s">
        <v>422</v>
      </c>
      <c r="D1394" t="s">
        <v>84</v>
      </c>
      <c r="E1394" s="27" t="s">
        <v>532</v>
      </c>
      <c r="F1394" s="101" t="s">
        <v>303</v>
      </c>
      <c r="G1394" t="s">
        <v>308</v>
      </c>
      <c r="H1394">
        <v>10</v>
      </c>
      <c r="I1394" s="27">
        <f t="shared" si="68"/>
        <v>9</v>
      </c>
      <c r="J1394" s="27">
        <f t="shared" si="69"/>
        <v>1</v>
      </c>
      <c r="K1394" s="62">
        <f t="shared" si="70"/>
        <v>0.9</v>
      </c>
      <c r="L1394" s="27"/>
      <c r="M1394">
        <v>2</v>
      </c>
      <c r="N1394">
        <v>0</v>
      </c>
      <c r="O1394">
        <v>3.5</v>
      </c>
      <c r="P1394">
        <v>3.5</v>
      </c>
      <c r="Q1394">
        <v>0</v>
      </c>
      <c r="R1394">
        <v>0</v>
      </c>
      <c r="S1394">
        <v>1</v>
      </c>
      <c r="T1394">
        <v>0</v>
      </c>
    </row>
    <row r="1395" spans="1:20" x14ac:dyDescent="0.2">
      <c r="A1395" s="66" t="s">
        <v>397</v>
      </c>
      <c r="B1395" s="66" t="s">
        <v>525</v>
      </c>
      <c r="C1395" s="66" t="s">
        <v>422</v>
      </c>
      <c r="D1395" t="s">
        <v>94</v>
      </c>
      <c r="E1395" s="27" t="s">
        <v>614</v>
      </c>
      <c r="F1395" s="101" t="s">
        <v>303</v>
      </c>
      <c r="G1395" t="s">
        <v>238</v>
      </c>
      <c r="H1395">
        <v>0.5</v>
      </c>
      <c r="I1395" s="27">
        <f t="shared" si="68"/>
        <v>0.5</v>
      </c>
      <c r="J1395" s="27">
        <f t="shared" si="69"/>
        <v>0</v>
      </c>
      <c r="K1395" s="62">
        <f t="shared" si="70"/>
        <v>1</v>
      </c>
      <c r="L1395" s="27"/>
      <c r="M1395">
        <v>0</v>
      </c>
      <c r="N1395">
        <v>0</v>
      </c>
      <c r="O1395">
        <v>0</v>
      </c>
      <c r="P1395">
        <v>0.5</v>
      </c>
      <c r="Q1395">
        <v>0</v>
      </c>
      <c r="R1395">
        <v>0</v>
      </c>
      <c r="S1395">
        <v>0</v>
      </c>
      <c r="T1395">
        <v>0</v>
      </c>
    </row>
    <row r="1396" spans="1:20" x14ac:dyDescent="0.2">
      <c r="A1396" s="66" t="s">
        <v>397</v>
      </c>
      <c r="B1396" s="66" t="s">
        <v>525</v>
      </c>
      <c r="C1396" s="66" t="s">
        <v>422</v>
      </c>
      <c r="D1396" t="s">
        <v>114</v>
      </c>
      <c r="E1396" s="27" t="s">
        <v>533</v>
      </c>
      <c r="F1396" s="101" t="s">
        <v>303</v>
      </c>
      <c r="G1396" t="s">
        <v>238</v>
      </c>
      <c r="H1396">
        <v>8</v>
      </c>
      <c r="I1396" s="27">
        <f t="shared" si="68"/>
        <v>8</v>
      </c>
      <c r="J1396" s="27">
        <f t="shared" si="69"/>
        <v>0</v>
      </c>
      <c r="K1396" s="62">
        <f t="shared" si="70"/>
        <v>1</v>
      </c>
      <c r="L1396" s="27"/>
      <c r="M1396">
        <v>1</v>
      </c>
      <c r="N1396">
        <v>3</v>
      </c>
      <c r="O1396">
        <v>2</v>
      </c>
      <c r="P1396">
        <v>2</v>
      </c>
      <c r="Q1396">
        <v>0</v>
      </c>
      <c r="R1396">
        <v>0</v>
      </c>
      <c r="S1396">
        <v>0</v>
      </c>
      <c r="T1396">
        <v>0</v>
      </c>
    </row>
    <row r="1397" spans="1:20" x14ac:dyDescent="0.2">
      <c r="A1397" s="66" t="s">
        <v>397</v>
      </c>
      <c r="B1397" s="66" t="s">
        <v>525</v>
      </c>
      <c r="C1397" s="66" t="s">
        <v>422</v>
      </c>
      <c r="D1397" t="s">
        <v>114</v>
      </c>
      <c r="E1397" s="27" t="s">
        <v>533</v>
      </c>
      <c r="F1397" s="101" t="s">
        <v>303</v>
      </c>
      <c r="G1397" t="s">
        <v>240</v>
      </c>
      <c r="H1397">
        <v>10.5</v>
      </c>
      <c r="I1397" s="27">
        <f t="shared" si="68"/>
        <v>7</v>
      </c>
      <c r="J1397" s="27">
        <f t="shared" si="69"/>
        <v>3.5</v>
      </c>
      <c r="K1397" s="62">
        <f t="shared" si="70"/>
        <v>0.66666666666666663</v>
      </c>
      <c r="L1397" s="27"/>
      <c r="M1397">
        <v>0</v>
      </c>
      <c r="N1397">
        <v>0</v>
      </c>
      <c r="O1397">
        <v>3</v>
      </c>
      <c r="P1397">
        <v>4</v>
      </c>
      <c r="Q1397">
        <v>2</v>
      </c>
      <c r="R1397">
        <v>0.5</v>
      </c>
      <c r="S1397">
        <v>0</v>
      </c>
      <c r="T1397">
        <v>1</v>
      </c>
    </row>
    <row r="1398" spans="1:20" x14ac:dyDescent="0.2">
      <c r="A1398" s="66" t="s">
        <v>397</v>
      </c>
      <c r="B1398" s="66" t="s">
        <v>525</v>
      </c>
      <c r="C1398" s="66" t="s">
        <v>422</v>
      </c>
      <c r="D1398" t="s">
        <v>114</v>
      </c>
      <c r="E1398" s="27" t="s">
        <v>533</v>
      </c>
      <c r="F1398" s="101" t="s">
        <v>303</v>
      </c>
      <c r="G1398" t="s">
        <v>239</v>
      </c>
      <c r="H1398">
        <v>11</v>
      </c>
      <c r="I1398" s="27">
        <f t="shared" si="68"/>
        <v>6</v>
      </c>
      <c r="J1398" s="27">
        <f t="shared" si="69"/>
        <v>5</v>
      </c>
      <c r="K1398" s="62">
        <f t="shared" si="70"/>
        <v>0.54545454545454541</v>
      </c>
      <c r="L1398" s="27"/>
      <c r="M1398">
        <v>2</v>
      </c>
      <c r="N1398">
        <v>1</v>
      </c>
      <c r="O1398">
        <v>2</v>
      </c>
      <c r="P1398">
        <v>1</v>
      </c>
      <c r="Q1398">
        <v>2</v>
      </c>
      <c r="R1398">
        <v>3</v>
      </c>
      <c r="S1398">
        <v>0</v>
      </c>
      <c r="T1398">
        <v>0</v>
      </c>
    </row>
    <row r="1399" spans="1:20" x14ac:dyDescent="0.2">
      <c r="A1399" s="66" t="s">
        <v>397</v>
      </c>
      <c r="B1399" s="66" t="s">
        <v>525</v>
      </c>
      <c r="C1399" s="66" t="s">
        <v>422</v>
      </c>
      <c r="D1399" t="s">
        <v>114</v>
      </c>
      <c r="E1399" s="27" t="s">
        <v>533</v>
      </c>
      <c r="F1399" s="101" t="s">
        <v>303</v>
      </c>
      <c r="G1399" t="s">
        <v>242</v>
      </c>
      <c r="H1399">
        <v>4</v>
      </c>
      <c r="I1399" s="27">
        <f t="shared" si="68"/>
        <v>3</v>
      </c>
      <c r="J1399" s="27">
        <f t="shared" si="69"/>
        <v>1</v>
      </c>
      <c r="K1399" s="62">
        <f t="shared" si="70"/>
        <v>0.75</v>
      </c>
      <c r="L1399" s="27"/>
      <c r="M1399">
        <v>0</v>
      </c>
      <c r="N1399">
        <v>0</v>
      </c>
      <c r="O1399">
        <v>1</v>
      </c>
      <c r="P1399">
        <v>2</v>
      </c>
      <c r="Q1399">
        <v>0</v>
      </c>
      <c r="R1399">
        <v>0</v>
      </c>
      <c r="S1399">
        <v>0</v>
      </c>
      <c r="T1399">
        <v>1</v>
      </c>
    </row>
    <row r="1400" spans="1:20" x14ac:dyDescent="0.2">
      <c r="A1400" s="66" t="s">
        <v>397</v>
      </c>
      <c r="B1400" s="66" t="s">
        <v>525</v>
      </c>
      <c r="C1400" s="66" t="s">
        <v>422</v>
      </c>
      <c r="D1400" t="s">
        <v>114</v>
      </c>
      <c r="E1400" s="27" t="s">
        <v>533</v>
      </c>
      <c r="F1400" s="101" t="s">
        <v>303</v>
      </c>
      <c r="G1400" t="s">
        <v>244</v>
      </c>
      <c r="H1400">
        <v>35</v>
      </c>
      <c r="I1400" s="27">
        <f t="shared" ref="I1400:I1463" si="71">SUM(M1400:P1400)</f>
        <v>27</v>
      </c>
      <c r="J1400" s="27">
        <f t="shared" ref="J1400:J1463" si="72">SUM(Q1400:T1400)</f>
        <v>8</v>
      </c>
      <c r="K1400" s="62">
        <f t="shared" ref="K1400:K1463" si="73">I1400/H1400</f>
        <v>0.77142857142857146</v>
      </c>
      <c r="L1400" s="27"/>
      <c r="M1400">
        <v>12</v>
      </c>
      <c r="N1400">
        <v>3</v>
      </c>
      <c r="O1400">
        <v>5</v>
      </c>
      <c r="P1400">
        <v>7</v>
      </c>
      <c r="Q1400">
        <v>3</v>
      </c>
      <c r="R1400">
        <v>3</v>
      </c>
      <c r="S1400">
        <v>0</v>
      </c>
      <c r="T1400">
        <v>2</v>
      </c>
    </row>
    <row r="1401" spans="1:20" x14ac:dyDescent="0.2">
      <c r="A1401" s="66" t="s">
        <v>397</v>
      </c>
      <c r="B1401" s="66" t="s">
        <v>525</v>
      </c>
      <c r="C1401" s="66" t="s">
        <v>422</v>
      </c>
      <c r="D1401" t="s">
        <v>114</v>
      </c>
      <c r="E1401" s="27" t="s">
        <v>533</v>
      </c>
      <c r="F1401" s="101" t="s">
        <v>303</v>
      </c>
      <c r="G1401" t="s">
        <v>308</v>
      </c>
      <c r="H1401">
        <v>40.5</v>
      </c>
      <c r="I1401" s="27">
        <f t="shared" si="71"/>
        <v>31.5</v>
      </c>
      <c r="J1401" s="27">
        <f t="shared" si="72"/>
        <v>9</v>
      </c>
      <c r="K1401" s="62">
        <f t="shared" si="73"/>
        <v>0.77777777777777779</v>
      </c>
      <c r="L1401" s="27"/>
      <c r="M1401">
        <v>7</v>
      </c>
      <c r="N1401">
        <v>5</v>
      </c>
      <c r="O1401">
        <v>8</v>
      </c>
      <c r="P1401">
        <v>11.5</v>
      </c>
      <c r="Q1401">
        <v>4</v>
      </c>
      <c r="R1401">
        <v>3</v>
      </c>
      <c r="S1401">
        <v>1</v>
      </c>
      <c r="T1401">
        <v>1</v>
      </c>
    </row>
    <row r="1402" spans="1:20" x14ac:dyDescent="0.2">
      <c r="A1402" s="66" t="s">
        <v>397</v>
      </c>
      <c r="B1402" s="66" t="s">
        <v>525</v>
      </c>
      <c r="C1402" s="66" t="s">
        <v>422</v>
      </c>
      <c r="D1402" t="s">
        <v>118</v>
      </c>
      <c r="E1402" s="27" t="s">
        <v>534</v>
      </c>
      <c r="F1402" s="101" t="s">
        <v>303</v>
      </c>
      <c r="G1402" t="s">
        <v>238</v>
      </c>
      <c r="H1402">
        <v>2</v>
      </c>
      <c r="I1402" s="27">
        <f t="shared" si="71"/>
        <v>2</v>
      </c>
      <c r="J1402" s="27">
        <f t="shared" si="72"/>
        <v>0</v>
      </c>
      <c r="K1402" s="62">
        <f t="shared" si="73"/>
        <v>1</v>
      </c>
      <c r="L1402" s="27"/>
      <c r="M1402">
        <v>0</v>
      </c>
      <c r="N1402">
        <v>1</v>
      </c>
      <c r="O1402">
        <v>1</v>
      </c>
      <c r="P1402">
        <v>0</v>
      </c>
      <c r="Q1402">
        <v>0</v>
      </c>
      <c r="R1402">
        <v>0</v>
      </c>
      <c r="S1402">
        <v>0</v>
      </c>
      <c r="T1402">
        <v>0</v>
      </c>
    </row>
    <row r="1403" spans="1:20" x14ac:dyDescent="0.2">
      <c r="A1403" s="66" t="s">
        <v>397</v>
      </c>
      <c r="B1403" s="66" t="s">
        <v>525</v>
      </c>
      <c r="C1403" s="66" t="s">
        <v>422</v>
      </c>
      <c r="D1403" t="s">
        <v>118</v>
      </c>
      <c r="E1403" s="27" t="s">
        <v>534</v>
      </c>
      <c r="F1403" s="101" t="s">
        <v>303</v>
      </c>
      <c r="G1403" t="s">
        <v>239</v>
      </c>
      <c r="H1403">
        <v>1</v>
      </c>
      <c r="I1403" s="27">
        <f t="shared" si="71"/>
        <v>1</v>
      </c>
      <c r="J1403" s="27">
        <f t="shared" si="72"/>
        <v>0</v>
      </c>
      <c r="K1403" s="62">
        <f t="shared" si="73"/>
        <v>1</v>
      </c>
      <c r="L1403" s="27"/>
      <c r="M1403">
        <v>1</v>
      </c>
      <c r="N1403">
        <v>0</v>
      </c>
      <c r="O1403">
        <v>0</v>
      </c>
      <c r="P1403">
        <v>0</v>
      </c>
      <c r="Q1403">
        <v>0</v>
      </c>
      <c r="R1403">
        <v>0</v>
      </c>
      <c r="S1403">
        <v>0</v>
      </c>
      <c r="T1403">
        <v>0</v>
      </c>
    </row>
    <row r="1404" spans="1:20" x14ac:dyDescent="0.2">
      <c r="A1404" s="66" t="s">
        <v>397</v>
      </c>
      <c r="B1404" s="66" t="s">
        <v>525</v>
      </c>
      <c r="C1404" s="66" t="s">
        <v>422</v>
      </c>
      <c r="D1404" t="s">
        <v>118</v>
      </c>
      <c r="E1404" s="27" t="s">
        <v>534</v>
      </c>
      <c r="F1404" s="101" t="s">
        <v>303</v>
      </c>
      <c r="G1404" t="s">
        <v>242</v>
      </c>
      <c r="H1404">
        <v>6</v>
      </c>
      <c r="I1404" s="27">
        <f t="shared" si="71"/>
        <v>6</v>
      </c>
      <c r="J1404" s="27">
        <f t="shared" si="72"/>
        <v>0</v>
      </c>
      <c r="K1404" s="62">
        <f t="shared" si="73"/>
        <v>1</v>
      </c>
      <c r="L1404" s="27"/>
      <c r="M1404">
        <v>2</v>
      </c>
      <c r="N1404">
        <v>1</v>
      </c>
      <c r="O1404">
        <v>2</v>
      </c>
      <c r="P1404">
        <v>1</v>
      </c>
      <c r="Q1404">
        <v>0</v>
      </c>
      <c r="R1404">
        <v>0</v>
      </c>
      <c r="S1404">
        <v>0</v>
      </c>
      <c r="T1404">
        <v>0</v>
      </c>
    </row>
    <row r="1405" spans="1:20" x14ac:dyDescent="0.2">
      <c r="A1405" s="66" t="s">
        <v>397</v>
      </c>
      <c r="B1405" s="66" t="s">
        <v>525</v>
      </c>
      <c r="C1405" s="66" t="s">
        <v>422</v>
      </c>
      <c r="D1405" t="s">
        <v>118</v>
      </c>
      <c r="E1405" s="27" t="s">
        <v>534</v>
      </c>
      <c r="F1405" s="101" t="s">
        <v>303</v>
      </c>
      <c r="G1405" t="s">
        <v>244</v>
      </c>
      <c r="H1405">
        <v>13.5</v>
      </c>
      <c r="I1405" s="27">
        <f t="shared" si="71"/>
        <v>12</v>
      </c>
      <c r="J1405" s="27">
        <f t="shared" si="72"/>
        <v>1.5</v>
      </c>
      <c r="K1405" s="62">
        <f t="shared" si="73"/>
        <v>0.88888888888888884</v>
      </c>
      <c r="L1405" s="27"/>
      <c r="M1405">
        <v>1</v>
      </c>
      <c r="N1405">
        <v>2</v>
      </c>
      <c r="O1405">
        <v>4</v>
      </c>
      <c r="P1405">
        <v>5</v>
      </c>
      <c r="Q1405">
        <v>0</v>
      </c>
      <c r="R1405">
        <v>0</v>
      </c>
      <c r="S1405">
        <v>1</v>
      </c>
      <c r="T1405">
        <v>0.5</v>
      </c>
    </row>
    <row r="1406" spans="1:20" x14ac:dyDescent="0.2">
      <c r="A1406" s="66" t="s">
        <v>397</v>
      </c>
      <c r="B1406" s="66" t="s">
        <v>525</v>
      </c>
      <c r="C1406" s="66" t="s">
        <v>422</v>
      </c>
      <c r="D1406" t="s">
        <v>118</v>
      </c>
      <c r="E1406" s="27" t="s">
        <v>534</v>
      </c>
      <c r="F1406" s="101" t="s">
        <v>303</v>
      </c>
      <c r="G1406" t="s">
        <v>308</v>
      </c>
      <c r="H1406">
        <v>4</v>
      </c>
      <c r="I1406" s="27">
        <f t="shared" si="71"/>
        <v>4</v>
      </c>
      <c r="J1406" s="27">
        <f t="shared" si="72"/>
        <v>0</v>
      </c>
      <c r="K1406" s="62">
        <f t="shared" si="73"/>
        <v>1</v>
      </c>
      <c r="L1406" s="27"/>
      <c r="M1406">
        <v>2</v>
      </c>
      <c r="N1406">
        <v>0</v>
      </c>
      <c r="O1406">
        <v>0.5</v>
      </c>
      <c r="P1406">
        <v>1.5</v>
      </c>
      <c r="Q1406">
        <v>0</v>
      </c>
      <c r="R1406">
        <v>0</v>
      </c>
      <c r="S1406">
        <v>0</v>
      </c>
      <c r="T1406">
        <v>0</v>
      </c>
    </row>
    <row r="1407" spans="1:20" x14ac:dyDescent="0.2">
      <c r="A1407" s="66" t="s">
        <v>397</v>
      </c>
      <c r="B1407" s="66" t="s">
        <v>525</v>
      </c>
      <c r="C1407" s="66" t="s">
        <v>422</v>
      </c>
      <c r="D1407" t="s">
        <v>130</v>
      </c>
      <c r="E1407" s="27" t="s">
        <v>535</v>
      </c>
      <c r="F1407" s="101" t="s">
        <v>303</v>
      </c>
      <c r="G1407" t="s">
        <v>238</v>
      </c>
      <c r="H1407">
        <v>7.5</v>
      </c>
      <c r="I1407" s="27">
        <f t="shared" si="71"/>
        <v>7.5</v>
      </c>
      <c r="J1407" s="27">
        <f t="shared" si="72"/>
        <v>0</v>
      </c>
      <c r="K1407" s="62">
        <f t="shared" si="73"/>
        <v>1</v>
      </c>
      <c r="L1407" s="27"/>
      <c r="M1407">
        <v>6</v>
      </c>
      <c r="N1407">
        <v>0.5</v>
      </c>
      <c r="O1407">
        <v>1</v>
      </c>
      <c r="P1407">
        <v>0</v>
      </c>
      <c r="Q1407">
        <v>0</v>
      </c>
      <c r="R1407">
        <v>0</v>
      </c>
      <c r="S1407">
        <v>0</v>
      </c>
      <c r="T1407">
        <v>0</v>
      </c>
    </row>
    <row r="1408" spans="1:20" x14ac:dyDescent="0.2">
      <c r="A1408" s="66" t="s">
        <v>397</v>
      </c>
      <c r="B1408" s="66" t="s">
        <v>525</v>
      </c>
      <c r="C1408" s="66" t="s">
        <v>422</v>
      </c>
      <c r="D1408" t="s">
        <v>130</v>
      </c>
      <c r="E1408" s="27" t="s">
        <v>535</v>
      </c>
      <c r="F1408" s="101" t="s">
        <v>303</v>
      </c>
      <c r="G1408" t="s">
        <v>240</v>
      </c>
      <c r="H1408">
        <v>0.5</v>
      </c>
      <c r="I1408" s="27">
        <f t="shared" si="71"/>
        <v>0</v>
      </c>
      <c r="J1408" s="27">
        <f t="shared" si="72"/>
        <v>0.5</v>
      </c>
      <c r="K1408" s="62">
        <f t="shared" si="73"/>
        <v>0</v>
      </c>
      <c r="L1408" s="27"/>
      <c r="M1408">
        <v>0</v>
      </c>
      <c r="N1408">
        <v>0</v>
      </c>
      <c r="O1408">
        <v>0</v>
      </c>
      <c r="P1408">
        <v>0</v>
      </c>
      <c r="Q1408">
        <v>0.5</v>
      </c>
      <c r="R1408">
        <v>0</v>
      </c>
      <c r="S1408">
        <v>0</v>
      </c>
      <c r="T1408">
        <v>0</v>
      </c>
    </row>
    <row r="1409" spans="1:20" x14ac:dyDescent="0.2">
      <c r="A1409" s="66" t="s">
        <v>397</v>
      </c>
      <c r="B1409" s="66" t="s">
        <v>525</v>
      </c>
      <c r="C1409" s="66" t="s">
        <v>422</v>
      </c>
      <c r="D1409" t="s">
        <v>130</v>
      </c>
      <c r="E1409" s="27" t="s">
        <v>535</v>
      </c>
      <c r="F1409" s="101" t="s">
        <v>303</v>
      </c>
      <c r="G1409" t="s">
        <v>239</v>
      </c>
      <c r="H1409">
        <v>4</v>
      </c>
      <c r="I1409" s="27">
        <f t="shared" si="71"/>
        <v>1.5</v>
      </c>
      <c r="J1409" s="27">
        <f t="shared" si="72"/>
        <v>2.5</v>
      </c>
      <c r="K1409" s="62">
        <f t="shared" si="73"/>
        <v>0.375</v>
      </c>
      <c r="L1409" s="27"/>
      <c r="M1409">
        <v>0</v>
      </c>
      <c r="N1409">
        <v>0</v>
      </c>
      <c r="O1409">
        <v>0</v>
      </c>
      <c r="P1409">
        <v>1.5</v>
      </c>
      <c r="Q1409">
        <v>0</v>
      </c>
      <c r="R1409">
        <v>0</v>
      </c>
      <c r="S1409">
        <v>1</v>
      </c>
      <c r="T1409">
        <v>1.5</v>
      </c>
    </row>
    <row r="1410" spans="1:20" x14ac:dyDescent="0.2">
      <c r="A1410" s="66" t="s">
        <v>397</v>
      </c>
      <c r="B1410" s="66" t="s">
        <v>525</v>
      </c>
      <c r="C1410" s="66" t="s">
        <v>422</v>
      </c>
      <c r="D1410" t="s">
        <v>130</v>
      </c>
      <c r="E1410" s="27" t="s">
        <v>535</v>
      </c>
      <c r="F1410" s="101" t="s">
        <v>303</v>
      </c>
      <c r="G1410" t="s">
        <v>242</v>
      </c>
      <c r="H1410">
        <v>8.5</v>
      </c>
      <c r="I1410" s="27">
        <f t="shared" si="71"/>
        <v>8</v>
      </c>
      <c r="J1410" s="27">
        <f t="shared" si="72"/>
        <v>0.5</v>
      </c>
      <c r="K1410" s="62">
        <f t="shared" si="73"/>
        <v>0.94117647058823528</v>
      </c>
      <c r="L1410" s="27"/>
      <c r="M1410">
        <v>8</v>
      </c>
      <c r="N1410">
        <v>0</v>
      </c>
      <c r="O1410">
        <v>0</v>
      </c>
      <c r="P1410">
        <v>0</v>
      </c>
      <c r="Q1410">
        <v>0.5</v>
      </c>
      <c r="R1410">
        <v>0</v>
      </c>
      <c r="S1410">
        <v>0</v>
      </c>
      <c r="T1410">
        <v>0</v>
      </c>
    </row>
    <row r="1411" spans="1:20" x14ac:dyDescent="0.2">
      <c r="A1411" s="66" t="s">
        <v>397</v>
      </c>
      <c r="B1411" s="66" t="s">
        <v>525</v>
      </c>
      <c r="C1411" s="66" t="s">
        <v>422</v>
      </c>
      <c r="D1411" t="s">
        <v>130</v>
      </c>
      <c r="E1411" s="27" t="s">
        <v>535</v>
      </c>
      <c r="F1411" s="101" t="s">
        <v>303</v>
      </c>
      <c r="G1411" t="s">
        <v>244</v>
      </c>
      <c r="H1411">
        <v>50</v>
      </c>
      <c r="I1411" s="27">
        <f t="shared" si="71"/>
        <v>40.5</v>
      </c>
      <c r="J1411" s="27">
        <f t="shared" si="72"/>
        <v>9.5</v>
      </c>
      <c r="K1411" s="62">
        <f t="shared" si="73"/>
        <v>0.81</v>
      </c>
      <c r="L1411" s="27"/>
      <c r="M1411">
        <v>21</v>
      </c>
      <c r="N1411">
        <v>2</v>
      </c>
      <c r="O1411">
        <v>9</v>
      </c>
      <c r="P1411">
        <v>8.5</v>
      </c>
      <c r="Q1411">
        <v>4.5</v>
      </c>
      <c r="R1411">
        <v>1.5</v>
      </c>
      <c r="S1411">
        <v>1.5</v>
      </c>
      <c r="T1411">
        <v>2</v>
      </c>
    </row>
    <row r="1412" spans="1:20" x14ac:dyDescent="0.2">
      <c r="A1412" s="66" t="s">
        <v>397</v>
      </c>
      <c r="B1412" s="66" t="s">
        <v>525</v>
      </c>
      <c r="C1412" s="66" t="s">
        <v>422</v>
      </c>
      <c r="D1412" t="s">
        <v>130</v>
      </c>
      <c r="E1412" s="27" t="s">
        <v>535</v>
      </c>
      <c r="F1412" s="101" t="s">
        <v>303</v>
      </c>
      <c r="G1412" t="s">
        <v>308</v>
      </c>
      <c r="H1412">
        <v>11</v>
      </c>
      <c r="I1412" s="27">
        <f t="shared" si="71"/>
        <v>7</v>
      </c>
      <c r="J1412" s="27">
        <f t="shared" si="72"/>
        <v>4</v>
      </c>
      <c r="K1412" s="62">
        <f t="shared" si="73"/>
        <v>0.63636363636363635</v>
      </c>
      <c r="L1412" s="27"/>
      <c r="M1412">
        <v>2</v>
      </c>
      <c r="N1412">
        <v>0</v>
      </c>
      <c r="O1412">
        <v>1</v>
      </c>
      <c r="P1412">
        <v>4</v>
      </c>
      <c r="Q1412">
        <v>1</v>
      </c>
      <c r="R1412">
        <v>1</v>
      </c>
      <c r="S1412">
        <v>1</v>
      </c>
      <c r="T1412">
        <v>1</v>
      </c>
    </row>
    <row r="1413" spans="1:20" x14ac:dyDescent="0.2">
      <c r="A1413" s="66" t="s">
        <v>397</v>
      </c>
      <c r="B1413" s="66" t="s">
        <v>525</v>
      </c>
      <c r="C1413" s="66" t="s">
        <v>422</v>
      </c>
      <c r="D1413" t="s">
        <v>131</v>
      </c>
      <c r="E1413" s="27" t="s">
        <v>536</v>
      </c>
      <c r="F1413" s="101" t="s">
        <v>303</v>
      </c>
      <c r="G1413" t="s">
        <v>238</v>
      </c>
      <c r="H1413">
        <v>15</v>
      </c>
      <c r="I1413" s="27">
        <f t="shared" si="71"/>
        <v>15</v>
      </c>
      <c r="J1413" s="27">
        <f t="shared" si="72"/>
        <v>0</v>
      </c>
      <c r="K1413" s="62">
        <f t="shared" si="73"/>
        <v>1</v>
      </c>
      <c r="L1413" s="27"/>
      <c r="M1413">
        <v>12</v>
      </c>
      <c r="N1413">
        <v>0.5</v>
      </c>
      <c r="O1413">
        <v>2.5</v>
      </c>
      <c r="P1413">
        <v>0</v>
      </c>
      <c r="Q1413">
        <v>0</v>
      </c>
      <c r="R1413">
        <v>0</v>
      </c>
      <c r="S1413">
        <v>0</v>
      </c>
      <c r="T1413">
        <v>0</v>
      </c>
    </row>
    <row r="1414" spans="1:20" x14ac:dyDescent="0.2">
      <c r="A1414" s="66" t="s">
        <v>397</v>
      </c>
      <c r="B1414" s="66" t="s">
        <v>525</v>
      </c>
      <c r="C1414" s="66" t="s">
        <v>422</v>
      </c>
      <c r="D1414" t="s">
        <v>131</v>
      </c>
      <c r="E1414" s="27" t="s">
        <v>536</v>
      </c>
      <c r="F1414" s="101" t="s">
        <v>303</v>
      </c>
      <c r="G1414" t="s">
        <v>240</v>
      </c>
      <c r="H1414">
        <v>1</v>
      </c>
      <c r="I1414" s="27">
        <f t="shared" si="71"/>
        <v>0</v>
      </c>
      <c r="J1414" s="27">
        <f t="shared" si="72"/>
        <v>1</v>
      </c>
      <c r="K1414" s="62">
        <f t="shared" si="73"/>
        <v>0</v>
      </c>
      <c r="L1414" s="27"/>
      <c r="M1414">
        <v>0</v>
      </c>
      <c r="N1414">
        <v>0</v>
      </c>
      <c r="O1414">
        <v>0</v>
      </c>
      <c r="P1414">
        <v>0</v>
      </c>
      <c r="Q1414">
        <v>0</v>
      </c>
      <c r="R1414">
        <v>1</v>
      </c>
      <c r="S1414">
        <v>0</v>
      </c>
      <c r="T1414">
        <v>0</v>
      </c>
    </row>
    <row r="1415" spans="1:20" x14ac:dyDescent="0.2">
      <c r="A1415" s="66" t="s">
        <v>397</v>
      </c>
      <c r="B1415" s="66" t="s">
        <v>525</v>
      </c>
      <c r="C1415" s="66" t="s">
        <v>422</v>
      </c>
      <c r="D1415" t="s">
        <v>131</v>
      </c>
      <c r="E1415" s="27" t="s">
        <v>536</v>
      </c>
      <c r="F1415" s="101" t="s">
        <v>303</v>
      </c>
      <c r="G1415" t="s">
        <v>239</v>
      </c>
      <c r="H1415">
        <v>2</v>
      </c>
      <c r="I1415" s="27">
        <f t="shared" si="71"/>
        <v>1</v>
      </c>
      <c r="J1415" s="27">
        <f t="shared" si="72"/>
        <v>1</v>
      </c>
      <c r="K1415" s="62">
        <f t="shared" si="73"/>
        <v>0.5</v>
      </c>
      <c r="L1415" s="27"/>
      <c r="M1415">
        <v>0</v>
      </c>
      <c r="N1415">
        <v>0</v>
      </c>
      <c r="O1415">
        <v>0</v>
      </c>
      <c r="P1415">
        <v>1</v>
      </c>
      <c r="Q1415">
        <v>0</v>
      </c>
      <c r="R1415">
        <v>0</v>
      </c>
      <c r="S1415">
        <v>0.5</v>
      </c>
      <c r="T1415">
        <v>0.5</v>
      </c>
    </row>
    <row r="1416" spans="1:20" x14ac:dyDescent="0.2">
      <c r="A1416" s="66" t="s">
        <v>397</v>
      </c>
      <c r="B1416" s="66" t="s">
        <v>525</v>
      </c>
      <c r="C1416" s="66" t="s">
        <v>422</v>
      </c>
      <c r="D1416" t="s">
        <v>131</v>
      </c>
      <c r="E1416" s="27" t="s">
        <v>536</v>
      </c>
      <c r="F1416" s="101" t="s">
        <v>303</v>
      </c>
      <c r="G1416" t="s">
        <v>242</v>
      </c>
      <c r="H1416">
        <v>1</v>
      </c>
      <c r="I1416" s="27">
        <f t="shared" si="71"/>
        <v>1</v>
      </c>
      <c r="J1416" s="27">
        <f t="shared" si="72"/>
        <v>0</v>
      </c>
      <c r="K1416" s="62">
        <f t="shared" si="73"/>
        <v>1</v>
      </c>
      <c r="L1416" s="27"/>
      <c r="M1416">
        <v>1</v>
      </c>
      <c r="N1416">
        <v>0</v>
      </c>
      <c r="O1416">
        <v>0</v>
      </c>
      <c r="P1416">
        <v>0</v>
      </c>
      <c r="Q1416">
        <v>0</v>
      </c>
      <c r="R1416">
        <v>0</v>
      </c>
      <c r="S1416">
        <v>0</v>
      </c>
      <c r="T1416">
        <v>0</v>
      </c>
    </row>
    <row r="1417" spans="1:20" x14ac:dyDescent="0.2">
      <c r="A1417" s="66" t="s">
        <v>397</v>
      </c>
      <c r="B1417" s="66" t="s">
        <v>525</v>
      </c>
      <c r="C1417" s="66" t="s">
        <v>422</v>
      </c>
      <c r="D1417" t="s">
        <v>131</v>
      </c>
      <c r="E1417" s="27" t="s">
        <v>536</v>
      </c>
      <c r="F1417" s="101" t="s">
        <v>303</v>
      </c>
      <c r="G1417" t="s">
        <v>244</v>
      </c>
      <c r="H1417">
        <v>34</v>
      </c>
      <c r="I1417" s="27">
        <f t="shared" si="71"/>
        <v>21</v>
      </c>
      <c r="J1417" s="27">
        <f t="shared" si="72"/>
        <v>13</v>
      </c>
      <c r="K1417" s="62">
        <f t="shared" si="73"/>
        <v>0.61764705882352944</v>
      </c>
      <c r="L1417" s="27"/>
      <c r="M1417">
        <v>3</v>
      </c>
      <c r="N1417">
        <v>4</v>
      </c>
      <c r="O1417">
        <v>6</v>
      </c>
      <c r="P1417">
        <v>8</v>
      </c>
      <c r="Q1417">
        <v>4.5</v>
      </c>
      <c r="R1417">
        <v>4.5</v>
      </c>
      <c r="S1417">
        <v>2</v>
      </c>
      <c r="T1417">
        <v>2</v>
      </c>
    </row>
    <row r="1418" spans="1:20" x14ac:dyDescent="0.2">
      <c r="A1418" s="66" t="s">
        <v>397</v>
      </c>
      <c r="B1418" s="66" t="s">
        <v>525</v>
      </c>
      <c r="C1418" s="66" t="s">
        <v>422</v>
      </c>
      <c r="D1418" t="s">
        <v>131</v>
      </c>
      <c r="E1418" s="27" t="s">
        <v>536</v>
      </c>
      <c r="F1418" s="101" t="s">
        <v>303</v>
      </c>
      <c r="G1418" t="s">
        <v>308</v>
      </c>
      <c r="H1418">
        <v>4</v>
      </c>
      <c r="I1418" s="27">
        <f t="shared" si="71"/>
        <v>3</v>
      </c>
      <c r="J1418" s="27">
        <f t="shared" si="72"/>
        <v>1</v>
      </c>
      <c r="K1418" s="62">
        <f t="shared" si="73"/>
        <v>0.75</v>
      </c>
      <c r="L1418" s="27"/>
      <c r="M1418">
        <v>1</v>
      </c>
      <c r="N1418">
        <v>2</v>
      </c>
      <c r="O1418">
        <v>0</v>
      </c>
      <c r="P1418">
        <v>0</v>
      </c>
      <c r="Q1418">
        <v>0</v>
      </c>
      <c r="R1418">
        <v>1</v>
      </c>
      <c r="S1418">
        <v>0</v>
      </c>
      <c r="T1418">
        <v>0</v>
      </c>
    </row>
    <row r="1419" spans="1:20" x14ac:dyDescent="0.2">
      <c r="A1419" s="66" t="s">
        <v>397</v>
      </c>
      <c r="B1419" s="66" t="s">
        <v>525</v>
      </c>
      <c r="C1419" s="66" t="s">
        <v>422</v>
      </c>
      <c r="D1419" t="s">
        <v>132</v>
      </c>
      <c r="E1419" s="27" t="s">
        <v>537</v>
      </c>
      <c r="F1419" s="101" t="s">
        <v>303</v>
      </c>
      <c r="G1419" t="s">
        <v>238</v>
      </c>
      <c r="H1419">
        <v>4.5</v>
      </c>
      <c r="I1419" s="27">
        <f t="shared" si="71"/>
        <v>4.5</v>
      </c>
      <c r="J1419" s="27">
        <f t="shared" si="72"/>
        <v>0</v>
      </c>
      <c r="K1419" s="62">
        <f t="shared" si="73"/>
        <v>1</v>
      </c>
      <c r="L1419" s="27"/>
      <c r="M1419">
        <v>2</v>
      </c>
      <c r="N1419">
        <v>0.5</v>
      </c>
      <c r="O1419">
        <v>2</v>
      </c>
      <c r="P1419">
        <v>0</v>
      </c>
      <c r="Q1419">
        <v>0</v>
      </c>
      <c r="R1419">
        <v>0</v>
      </c>
      <c r="S1419">
        <v>0</v>
      </c>
      <c r="T1419">
        <v>0</v>
      </c>
    </row>
    <row r="1420" spans="1:20" x14ac:dyDescent="0.2">
      <c r="A1420" s="66" t="s">
        <v>397</v>
      </c>
      <c r="B1420" s="66" t="s">
        <v>525</v>
      </c>
      <c r="C1420" s="66" t="s">
        <v>422</v>
      </c>
      <c r="D1420" t="s">
        <v>132</v>
      </c>
      <c r="E1420" s="27" t="s">
        <v>537</v>
      </c>
      <c r="F1420" s="101" t="s">
        <v>303</v>
      </c>
      <c r="G1420" t="s">
        <v>240</v>
      </c>
      <c r="H1420">
        <v>0.5</v>
      </c>
      <c r="I1420" s="27">
        <f t="shared" si="71"/>
        <v>0.5</v>
      </c>
      <c r="J1420" s="27">
        <f t="shared" si="72"/>
        <v>0</v>
      </c>
      <c r="K1420" s="62">
        <f t="shared" si="73"/>
        <v>1</v>
      </c>
      <c r="L1420" s="27"/>
      <c r="M1420">
        <v>0</v>
      </c>
      <c r="N1420">
        <v>0</v>
      </c>
      <c r="O1420">
        <v>0</v>
      </c>
      <c r="P1420">
        <v>0.5</v>
      </c>
      <c r="Q1420">
        <v>0</v>
      </c>
      <c r="R1420">
        <v>0</v>
      </c>
      <c r="S1420">
        <v>0</v>
      </c>
      <c r="T1420">
        <v>0</v>
      </c>
    </row>
    <row r="1421" spans="1:20" x14ac:dyDescent="0.2">
      <c r="A1421" s="66" t="s">
        <v>397</v>
      </c>
      <c r="B1421" s="66" t="s">
        <v>525</v>
      </c>
      <c r="C1421" s="66" t="s">
        <v>422</v>
      </c>
      <c r="D1421" t="s">
        <v>132</v>
      </c>
      <c r="E1421" s="27" t="s">
        <v>537</v>
      </c>
      <c r="F1421" s="101" t="s">
        <v>303</v>
      </c>
      <c r="G1421" t="s">
        <v>239</v>
      </c>
      <c r="H1421">
        <v>5.5</v>
      </c>
      <c r="I1421" s="27">
        <f t="shared" si="71"/>
        <v>5</v>
      </c>
      <c r="J1421" s="27">
        <f t="shared" si="72"/>
        <v>0.5</v>
      </c>
      <c r="K1421" s="62">
        <f t="shared" si="73"/>
        <v>0.90909090909090906</v>
      </c>
      <c r="L1421" s="27"/>
      <c r="M1421">
        <v>0</v>
      </c>
      <c r="N1421">
        <v>0</v>
      </c>
      <c r="O1421">
        <v>4.5</v>
      </c>
      <c r="P1421">
        <v>0.5</v>
      </c>
      <c r="Q1421">
        <v>0</v>
      </c>
      <c r="R1421">
        <v>0</v>
      </c>
      <c r="S1421">
        <v>0</v>
      </c>
      <c r="T1421">
        <v>0.5</v>
      </c>
    </row>
    <row r="1422" spans="1:20" x14ac:dyDescent="0.2">
      <c r="A1422" s="66" t="s">
        <v>397</v>
      </c>
      <c r="B1422" s="66" t="s">
        <v>525</v>
      </c>
      <c r="C1422" s="66" t="s">
        <v>422</v>
      </c>
      <c r="D1422" t="s">
        <v>132</v>
      </c>
      <c r="E1422" s="27" t="s">
        <v>537</v>
      </c>
      <c r="F1422" s="101" t="s">
        <v>303</v>
      </c>
      <c r="G1422" t="s">
        <v>242</v>
      </c>
      <c r="H1422">
        <v>19</v>
      </c>
      <c r="I1422" s="27">
        <f t="shared" si="71"/>
        <v>18</v>
      </c>
      <c r="J1422" s="27">
        <f t="shared" si="72"/>
        <v>1</v>
      </c>
      <c r="K1422" s="62">
        <f t="shared" si="73"/>
        <v>0.94736842105263153</v>
      </c>
      <c r="L1422" s="27"/>
      <c r="M1422">
        <v>14</v>
      </c>
      <c r="N1422">
        <v>1.5</v>
      </c>
      <c r="O1422">
        <v>1.5</v>
      </c>
      <c r="P1422">
        <v>1</v>
      </c>
      <c r="Q1422">
        <v>0</v>
      </c>
      <c r="R1422">
        <v>0</v>
      </c>
      <c r="S1422">
        <v>0</v>
      </c>
      <c r="T1422">
        <v>1</v>
      </c>
    </row>
    <row r="1423" spans="1:20" x14ac:dyDescent="0.2">
      <c r="A1423" s="66" t="s">
        <v>397</v>
      </c>
      <c r="B1423" s="66" t="s">
        <v>525</v>
      </c>
      <c r="C1423" s="66" t="s">
        <v>422</v>
      </c>
      <c r="D1423" t="s">
        <v>132</v>
      </c>
      <c r="E1423" s="27" t="s">
        <v>537</v>
      </c>
      <c r="F1423" s="101" t="s">
        <v>303</v>
      </c>
      <c r="G1423" t="s">
        <v>244</v>
      </c>
      <c r="H1423">
        <v>25</v>
      </c>
      <c r="I1423" s="27">
        <f t="shared" si="71"/>
        <v>20</v>
      </c>
      <c r="J1423" s="27">
        <f t="shared" si="72"/>
        <v>5</v>
      </c>
      <c r="K1423" s="62">
        <f t="shared" si="73"/>
        <v>0.8</v>
      </c>
      <c r="L1423" s="27"/>
      <c r="M1423">
        <v>1.5</v>
      </c>
      <c r="N1423">
        <v>1</v>
      </c>
      <c r="O1423">
        <v>4.5</v>
      </c>
      <c r="P1423">
        <v>13</v>
      </c>
      <c r="Q1423">
        <v>1</v>
      </c>
      <c r="R1423">
        <v>0.5</v>
      </c>
      <c r="S1423">
        <v>1.5</v>
      </c>
      <c r="T1423">
        <v>2</v>
      </c>
    </row>
    <row r="1424" spans="1:20" x14ac:dyDescent="0.2">
      <c r="A1424" s="66" t="s">
        <v>397</v>
      </c>
      <c r="B1424" s="66" t="s">
        <v>525</v>
      </c>
      <c r="C1424" s="66" t="s">
        <v>422</v>
      </c>
      <c r="D1424" t="s">
        <v>132</v>
      </c>
      <c r="E1424" s="27" t="s">
        <v>537</v>
      </c>
      <c r="F1424" s="101" t="s">
        <v>303</v>
      </c>
      <c r="G1424" t="s">
        <v>308</v>
      </c>
      <c r="H1424">
        <v>9.5</v>
      </c>
      <c r="I1424" s="27">
        <f t="shared" si="71"/>
        <v>7</v>
      </c>
      <c r="J1424" s="27">
        <f t="shared" si="72"/>
        <v>2.5</v>
      </c>
      <c r="K1424" s="62">
        <f t="shared" si="73"/>
        <v>0.73684210526315785</v>
      </c>
      <c r="L1424" s="27"/>
      <c r="M1424">
        <v>4</v>
      </c>
      <c r="N1424">
        <v>0</v>
      </c>
      <c r="O1424">
        <v>1.5</v>
      </c>
      <c r="P1424">
        <v>1.5</v>
      </c>
      <c r="Q1424">
        <v>0.5</v>
      </c>
      <c r="R1424">
        <v>1.5</v>
      </c>
      <c r="S1424">
        <v>0.5</v>
      </c>
      <c r="T1424">
        <v>0</v>
      </c>
    </row>
    <row r="1425" spans="1:20" x14ac:dyDescent="0.2">
      <c r="A1425" s="66" t="s">
        <v>397</v>
      </c>
      <c r="B1425" s="66" t="s">
        <v>525</v>
      </c>
      <c r="C1425" s="66" t="s">
        <v>422</v>
      </c>
      <c r="D1425" t="s">
        <v>133</v>
      </c>
      <c r="E1425" s="27" t="s">
        <v>538</v>
      </c>
      <c r="F1425" s="101" t="s">
        <v>303</v>
      </c>
      <c r="G1425" t="s">
        <v>238</v>
      </c>
      <c r="H1425">
        <v>4</v>
      </c>
      <c r="I1425" s="27">
        <f t="shared" si="71"/>
        <v>4</v>
      </c>
      <c r="J1425" s="27">
        <f t="shared" si="72"/>
        <v>0</v>
      </c>
      <c r="K1425" s="62">
        <f t="shared" si="73"/>
        <v>1</v>
      </c>
      <c r="L1425" s="27"/>
      <c r="M1425">
        <v>2</v>
      </c>
      <c r="N1425">
        <v>1</v>
      </c>
      <c r="O1425">
        <v>1</v>
      </c>
      <c r="P1425">
        <v>0</v>
      </c>
      <c r="Q1425">
        <v>0</v>
      </c>
      <c r="R1425">
        <v>0</v>
      </c>
      <c r="S1425">
        <v>0</v>
      </c>
      <c r="T1425">
        <v>0</v>
      </c>
    </row>
    <row r="1426" spans="1:20" x14ac:dyDescent="0.2">
      <c r="A1426" s="66" t="s">
        <v>397</v>
      </c>
      <c r="B1426" s="66" t="s">
        <v>525</v>
      </c>
      <c r="C1426" s="66" t="s">
        <v>422</v>
      </c>
      <c r="D1426" t="s">
        <v>133</v>
      </c>
      <c r="E1426" s="27" t="s">
        <v>538</v>
      </c>
      <c r="F1426" s="101" t="s">
        <v>303</v>
      </c>
      <c r="G1426" t="s">
        <v>240</v>
      </c>
      <c r="H1426">
        <v>1.5</v>
      </c>
      <c r="I1426" s="27">
        <f t="shared" si="71"/>
        <v>1.5</v>
      </c>
      <c r="J1426" s="27">
        <f t="shared" si="72"/>
        <v>0</v>
      </c>
      <c r="K1426" s="62">
        <f t="shared" si="73"/>
        <v>1</v>
      </c>
      <c r="L1426" s="27"/>
      <c r="M1426">
        <v>1</v>
      </c>
      <c r="N1426">
        <v>0</v>
      </c>
      <c r="O1426">
        <v>0</v>
      </c>
      <c r="P1426">
        <v>0.5</v>
      </c>
      <c r="Q1426">
        <v>0</v>
      </c>
      <c r="R1426">
        <v>0</v>
      </c>
      <c r="S1426">
        <v>0</v>
      </c>
      <c r="T1426">
        <v>0</v>
      </c>
    </row>
    <row r="1427" spans="1:20" x14ac:dyDescent="0.2">
      <c r="A1427" s="66" t="s">
        <v>397</v>
      </c>
      <c r="B1427" s="66" t="s">
        <v>525</v>
      </c>
      <c r="C1427" s="66" t="s">
        <v>422</v>
      </c>
      <c r="D1427" t="s">
        <v>133</v>
      </c>
      <c r="E1427" s="27" t="s">
        <v>538</v>
      </c>
      <c r="F1427" s="101" t="s">
        <v>303</v>
      </c>
      <c r="G1427" t="s">
        <v>239</v>
      </c>
      <c r="H1427">
        <v>2.5</v>
      </c>
      <c r="I1427" s="27">
        <f t="shared" si="71"/>
        <v>2</v>
      </c>
      <c r="J1427" s="27">
        <f t="shared" si="72"/>
        <v>0.5</v>
      </c>
      <c r="K1427" s="62">
        <f t="shared" si="73"/>
        <v>0.8</v>
      </c>
      <c r="L1427" s="27"/>
      <c r="M1427">
        <v>1</v>
      </c>
      <c r="N1427">
        <v>0.5</v>
      </c>
      <c r="O1427">
        <v>0</v>
      </c>
      <c r="P1427">
        <v>0.5</v>
      </c>
      <c r="Q1427">
        <v>0</v>
      </c>
      <c r="R1427">
        <v>0.5</v>
      </c>
      <c r="S1427">
        <v>0</v>
      </c>
      <c r="T1427">
        <v>0</v>
      </c>
    </row>
    <row r="1428" spans="1:20" x14ac:dyDescent="0.2">
      <c r="A1428" s="66" t="s">
        <v>397</v>
      </c>
      <c r="B1428" s="66" t="s">
        <v>525</v>
      </c>
      <c r="C1428" s="66" t="s">
        <v>422</v>
      </c>
      <c r="D1428" t="s">
        <v>133</v>
      </c>
      <c r="E1428" s="27" t="s">
        <v>538</v>
      </c>
      <c r="F1428" s="101" t="s">
        <v>303</v>
      </c>
      <c r="G1428" t="s">
        <v>242</v>
      </c>
      <c r="H1428">
        <v>12.5</v>
      </c>
      <c r="I1428" s="27">
        <f t="shared" si="71"/>
        <v>12</v>
      </c>
      <c r="J1428" s="27">
        <f t="shared" si="72"/>
        <v>0.5</v>
      </c>
      <c r="K1428" s="62">
        <f t="shared" si="73"/>
        <v>0.96</v>
      </c>
      <c r="L1428" s="27"/>
      <c r="M1428">
        <v>10</v>
      </c>
      <c r="N1428">
        <v>1.5</v>
      </c>
      <c r="O1428">
        <v>0.5</v>
      </c>
      <c r="P1428">
        <v>0</v>
      </c>
      <c r="Q1428">
        <v>0</v>
      </c>
      <c r="R1428">
        <v>0</v>
      </c>
      <c r="S1428">
        <v>0</v>
      </c>
      <c r="T1428">
        <v>0.5</v>
      </c>
    </row>
    <row r="1429" spans="1:20" x14ac:dyDescent="0.2">
      <c r="A1429" s="66" t="s">
        <v>397</v>
      </c>
      <c r="B1429" s="66" t="s">
        <v>525</v>
      </c>
      <c r="C1429" s="66" t="s">
        <v>422</v>
      </c>
      <c r="D1429" t="s">
        <v>133</v>
      </c>
      <c r="E1429" s="27" t="s">
        <v>538</v>
      </c>
      <c r="F1429" s="101" t="s">
        <v>303</v>
      </c>
      <c r="G1429" t="s">
        <v>244</v>
      </c>
      <c r="H1429">
        <v>25.5</v>
      </c>
      <c r="I1429" s="27">
        <f t="shared" si="71"/>
        <v>23.5</v>
      </c>
      <c r="J1429" s="27">
        <f t="shared" si="72"/>
        <v>2</v>
      </c>
      <c r="K1429" s="62">
        <f t="shared" si="73"/>
        <v>0.92156862745098034</v>
      </c>
      <c r="L1429" s="27"/>
      <c r="M1429">
        <v>6</v>
      </c>
      <c r="N1429">
        <v>6</v>
      </c>
      <c r="O1429">
        <v>4</v>
      </c>
      <c r="P1429">
        <v>7.5</v>
      </c>
      <c r="Q1429">
        <v>0</v>
      </c>
      <c r="R1429">
        <v>1</v>
      </c>
      <c r="S1429">
        <v>0</v>
      </c>
      <c r="T1429">
        <v>1</v>
      </c>
    </row>
    <row r="1430" spans="1:20" x14ac:dyDescent="0.2">
      <c r="A1430" s="66" t="s">
        <v>397</v>
      </c>
      <c r="B1430" s="66" t="s">
        <v>525</v>
      </c>
      <c r="C1430" s="66" t="s">
        <v>422</v>
      </c>
      <c r="D1430" t="s">
        <v>133</v>
      </c>
      <c r="E1430" s="27" t="s">
        <v>538</v>
      </c>
      <c r="F1430" s="101" t="s">
        <v>303</v>
      </c>
      <c r="G1430" t="s">
        <v>308</v>
      </c>
      <c r="H1430">
        <v>9.5</v>
      </c>
      <c r="I1430" s="27">
        <f t="shared" si="71"/>
        <v>7</v>
      </c>
      <c r="J1430" s="27">
        <f t="shared" si="72"/>
        <v>2.5</v>
      </c>
      <c r="K1430" s="62">
        <f t="shared" si="73"/>
        <v>0.73684210526315785</v>
      </c>
      <c r="L1430" s="27"/>
      <c r="M1430">
        <v>0</v>
      </c>
      <c r="N1430">
        <v>0</v>
      </c>
      <c r="O1430">
        <v>2</v>
      </c>
      <c r="P1430">
        <v>5</v>
      </c>
      <c r="Q1430">
        <v>1</v>
      </c>
      <c r="R1430">
        <v>0.5</v>
      </c>
      <c r="S1430">
        <v>1</v>
      </c>
      <c r="T1430">
        <v>0</v>
      </c>
    </row>
    <row r="1431" spans="1:20" x14ac:dyDescent="0.2">
      <c r="A1431" s="66" t="s">
        <v>397</v>
      </c>
      <c r="B1431" s="66" t="s">
        <v>525</v>
      </c>
      <c r="C1431" s="66" t="s">
        <v>422</v>
      </c>
      <c r="D1431" t="s">
        <v>141</v>
      </c>
      <c r="E1431" s="27" t="s">
        <v>539</v>
      </c>
      <c r="F1431" s="101" t="s">
        <v>303</v>
      </c>
      <c r="G1431" t="s">
        <v>238</v>
      </c>
      <c r="H1431">
        <v>11.5</v>
      </c>
      <c r="I1431" s="27">
        <f t="shared" si="71"/>
        <v>11.5</v>
      </c>
      <c r="J1431" s="27">
        <f t="shared" si="72"/>
        <v>0</v>
      </c>
      <c r="K1431" s="62">
        <f t="shared" si="73"/>
        <v>1</v>
      </c>
      <c r="L1431" s="27"/>
      <c r="M1431">
        <v>8.5</v>
      </c>
      <c r="N1431">
        <v>2</v>
      </c>
      <c r="O1431">
        <v>1</v>
      </c>
      <c r="P1431">
        <v>0</v>
      </c>
      <c r="Q1431">
        <v>0</v>
      </c>
      <c r="R1431">
        <v>0</v>
      </c>
      <c r="S1431">
        <v>0</v>
      </c>
      <c r="T1431">
        <v>0</v>
      </c>
    </row>
    <row r="1432" spans="1:20" x14ac:dyDescent="0.2">
      <c r="A1432" s="66" t="s">
        <v>397</v>
      </c>
      <c r="B1432" s="66" t="s">
        <v>525</v>
      </c>
      <c r="C1432" s="66" t="s">
        <v>422</v>
      </c>
      <c r="D1432" t="s">
        <v>141</v>
      </c>
      <c r="E1432" s="27" t="s">
        <v>539</v>
      </c>
      <c r="F1432" s="101" t="s">
        <v>303</v>
      </c>
      <c r="G1432" t="s">
        <v>240</v>
      </c>
      <c r="H1432">
        <v>3.5</v>
      </c>
      <c r="I1432" s="27">
        <f t="shared" si="71"/>
        <v>2</v>
      </c>
      <c r="J1432" s="27">
        <f t="shared" si="72"/>
        <v>1.5</v>
      </c>
      <c r="K1432" s="62">
        <f t="shared" si="73"/>
        <v>0.5714285714285714</v>
      </c>
      <c r="L1432" s="27"/>
      <c r="M1432">
        <v>0</v>
      </c>
      <c r="N1432">
        <v>0</v>
      </c>
      <c r="O1432">
        <v>0</v>
      </c>
      <c r="P1432">
        <v>2</v>
      </c>
      <c r="Q1432">
        <v>1.5</v>
      </c>
      <c r="R1432">
        <v>0</v>
      </c>
      <c r="S1432">
        <v>0</v>
      </c>
      <c r="T1432">
        <v>0</v>
      </c>
    </row>
    <row r="1433" spans="1:20" x14ac:dyDescent="0.2">
      <c r="A1433" s="66" t="s">
        <v>397</v>
      </c>
      <c r="B1433" s="66" t="s">
        <v>525</v>
      </c>
      <c r="C1433" s="66" t="s">
        <v>422</v>
      </c>
      <c r="D1433" t="s">
        <v>141</v>
      </c>
      <c r="E1433" s="27" t="s">
        <v>539</v>
      </c>
      <c r="F1433" s="101" t="s">
        <v>303</v>
      </c>
      <c r="G1433" t="s">
        <v>239</v>
      </c>
      <c r="H1433">
        <v>1.5</v>
      </c>
      <c r="I1433" s="27">
        <f t="shared" si="71"/>
        <v>0.5</v>
      </c>
      <c r="J1433" s="27">
        <f t="shared" si="72"/>
        <v>1</v>
      </c>
      <c r="K1433" s="62">
        <f t="shared" si="73"/>
        <v>0.33333333333333331</v>
      </c>
      <c r="L1433" s="27"/>
      <c r="M1433">
        <v>0</v>
      </c>
      <c r="N1433">
        <v>0</v>
      </c>
      <c r="O1433">
        <v>0</v>
      </c>
      <c r="P1433">
        <v>0.5</v>
      </c>
      <c r="Q1433">
        <v>0</v>
      </c>
      <c r="R1433">
        <v>0</v>
      </c>
      <c r="S1433">
        <v>0.5</v>
      </c>
      <c r="T1433">
        <v>0.5</v>
      </c>
    </row>
    <row r="1434" spans="1:20" x14ac:dyDescent="0.2">
      <c r="A1434" s="66" t="s">
        <v>397</v>
      </c>
      <c r="B1434" s="66" t="s">
        <v>525</v>
      </c>
      <c r="C1434" s="66" t="s">
        <v>422</v>
      </c>
      <c r="D1434" t="s">
        <v>141</v>
      </c>
      <c r="E1434" s="27" t="s">
        <v>539</v>
      </c>
      <c r="F1434" s="101" t="s">
        <v>303</v>
      </c>
      <c r="G1434" t="s">
        <v>242</v>
      </c>
      <c r="H1434">
        <v>0.5</v>
      </c>
      <c r="I1434" s="27">
        <f t="shared" si="71"/>
        <v>0</v>
      </c>
      <c r="J1434" s="27">
        <f t="shared" si="72"/>
        <v>0.5</v>
      </c>
      <c r="K1434" s="62">
        <f t="shared" si="73"/>
        <v>0</v>
      </c>
      <c r="L1434" s="27"/>
      <c r="M1434">
        <v>0</v>
      </c>
      <c r="N1434">
        <v>0</v>
      </c>
      <c r="O1434">
        <v>0</v>
      </c>
      <c r="P1434">
        <v>0</v>
      </c>
      <c r="Q1434">
        <v>0.5</v>
      </c>
      <c r="R1434">
        <v>0</v>
      </c>
      <c r="S1434">
        <v>0</v>
      </c>
      <c r="T1434">
        <v>0</v>
      </c>
    </row>
    <row r="1435" spans="1:20" x14ac:dyDescent="0.2">
      <c r="A1435" s="66" t="s">
        <v>397</v>
      </c>
      <c r="B1435" s="66" t="s">
        <v>525</v>
      </c>
      <c r="C1435" s="66" t="s">
        <v>422</v>
      </c>
      <c r="D1435" t="s">
        <v>141</v>
      </c>
      <c r="E1435" s="27" t="s">
        <v>539</v>
      </c>
      <c r="F1435" s="101" t="s">
        <v>303</v>
      </c>
      <c r="G1435" t="s">
        <v>244</v>
      </c>
      <c r="H1435">
        <v>43.5</v>
      </c>
      <c r="I1435" s="27">
        <f t="shared" si="71"/>
        <v>28</v>
      </c>
      <c r="J1435" s="27">
        <f t="shared" si="72"/>
        <v>15.5</v>
      </c>
      <c r="K1435" s="62">
        <f t="shared" si="73"/>
        <v>0.64367816091954022</v>
      </c>
      <c r="L1435" s="27"/>
      <c r="M1435">
        <v>6</v>
      </c>
      <c r="N1435">
        <v>4</v>
      </c>
      <c r="O1435">
        <v>5</v>
      </c>
      <c r="P1435">
        <v>13</v>
      </c>
      <c r="Q1435">
        <v>7</v>
      </c>
      <c r="R1435">
        <v>2</v>
      </c>
      <c r="S1435">
        <v>2.5</v>
      </c>
      <c r="T1435">
        <v>4</v>
      </c>
    </row>
    <row r="1436" spans="1:20" x14ac:dyDescent="0.2">
      <c r="A1436" s="66" t="s">
        <v>397</v>
      </c>
      <c r="B1436" s="66" t="s">
        <v>525</v>
      </c>
      <c r="C1436" s="66" t="s">
        <v>422</v>
      </c>
      <c r="D1436" t="s">
        <v>141</v>
      </c>
      <c r="E1436" s="27" t="s">
        <v>539</v>
      </c>
      <c r="F1436" s="101" t="s">
        <v>303</v>
      </c>
      <c r="G1436" t="s">
        <v>308</v>
      </c>
      <c r="H1436">
        <v>12.5</v>
      </c>
      <c r="I1436" s="27">
        <f t="shared" si="71"/>
        <v>11</v>
      </c>
      <c r="J1436" s="27">
        <f t="shared" si="72"/>
        <v>1.5</v>
      </c>
      <c r="K1436" s="62">
        <f t="shared" si="73"/>
        <v>0.88</v>
      </c>
      <c r="L1436" s="27"/>
      <c r="M1436">
        <v>4</v>
      </c>
      <c r="N1436">
        <v>0</v>
      </c>
      <c r="O1436">
        <v>2</v>
      </c>
      <c r="P1436">
        <v>5</v>
      </c>
      <c r="Q1436">
        <v>1.5</v>
      </c>
      <c r="R1436">
        <v>0</v>
      </c>
      <c r="S1436">
        <v>0</v>
      </c>
      <c r="T1436">
        <v>0</v>
      </c>
    </row>
    <row r="1437" spans="1:20" x14ac:dyDescent="0.2">
      <c r="A1437" s="66" t="s">
        <v>397</v>
      </c>
      <c r="B1437" s="66" t="s">
        <v>525</v>
      </c>
      <c r="C1437" s="66" t="s">
        <v>422</v>
      </c>
      <c r="D1437" t="s">
        <v>145</v>
      </c>
      <c r="E1437" s="27" t="s">
        <v>540</v>
      </c>
      <c r="F1437" s="101" t="s">
        <v>303</v>
      </c>
      <c r="G1437" t="s">
        <v>238</v>
      </c>
      <c r="H1437">
        <v>6</v>
      </c>
      <c r="I1437" s="27">
        <f t="shared" si="71"/>
        <v>6</v>
      </c>
      <c r="J1437" s="27">
        <f t="shared" si="72"/>
        <v>0</v>
      </c>
      <c r="K1437" s="62">
        <f t="shared" si="73"/>
        <v>1</v>
      </c>
      <c r="L1437" s="27"/>
      <c r="M1437">
        <v>5</v>
      </c>
      <c r="N1437">
        <v>1</v>
      </c>
      <c r="O1437">
        <v>0</v>
      </c>
      <c r="P1437">
        <v>0</v>
      </c>
      <c r="Q1437">
        <v>0</v>
      </c>
      <c r="R1437">
        <v>0</v>
      </c>
      <c r="S1437">
        <v>0</v>
      </c>
      <c r="T1437">
        <v>0</v>
      </c>
    </row>
    <row r="1438" spans="1:20" x14ac:dyDescent="0.2">
      <c r="A1438" s="66" t="s">
        <v>397</v>
      </c>
      <c r="B1438" s="66" t="s">
        <v>525</v>
      </c>
      <c r="C1438" s="66" t="s">
        <v>422</v>
      </c>
      <c r="D1438" t="s">
        <v>145</v>
      </c>
      <c r="E1438" s="27" t="s">
        <v>540</v>
      </c>
      <c r="F1438" s="101" t="s">
        <v>303</v>
      </c>
      <c r="G1438" t="s">
        <v>242</v>
      </c>
      <c r="H1438">
        <v>1</v>
      </c>
      <c r="I1438" s="27">
        <f t="shared" si="71"/>
        <v>1</v>
      </c>
      <c r="J1438" s="27">
        <f t="shared" si="72"/>
        <v>0</v>
      </c>
      <c r="K1438" s="62">
        <f t="shared" si="73"/>
        <v>1</v>
      </c>
      <c r="L1438" s="27"/>
      <c r="M1438">
        <v>1</v>
      </c>
      <c r="N1438">
        <v>0</v>
      </c>
      <c r="O1438">
        <v>0</v>
      </c>
      <c r="P1438">
        <v>0</v>
      </c>
      <c r="Q1438">
        <v>0</v>
      </c>
      <c r="R1438">
        <v>0</v>
      </c>
      <c r="S1438">
        <v>0</v>
      </c>
      <c r="T1438">
        <v>0</v>
      </c>
    </row>
    <row r="1439" spans="1:20" x14ac:dyDescent="0.2">
      <c r="A1439" s="66" t="s">
        <v>397</v>
      </c>
      <c r="B1439" s="66" t="s">
        <v>525</v>
      </c>
      <c r="C1439" s="66" t="s">
        <v>422</v>
      </c>
      <c r="D1439" t="s">
        <v>145</v>
      </c>
      <c r="E1439" s="27" t="s">
        <v>540</v>
      </c>
      <c r="F1439" s="101" t="s">
        <v>303</v>
      </c>
      <c r="G1439" t="s">
        <v>244</v>
      </c>
      <c r="H1439">
        <v>7.5</v>
      </c>
      <c r="I1439" s="27">
        <f t="shared" si="71"/>
        <v>6</v>
      </c>
      <c r="J1439" s="27">
        <f t="shared" si="72"/>
        <v>1.5</v>
      </c>
      <c r="K1439" s="62">
        <f t="shared" si="73"/>
        <v>0.8</v>
      </c>
      <c r="L1439" s="27"/>
      <c r="M1439">
        <v>2</v>
      </c>
      <c r="N1439">
        <v>0</v>
      </c>
      <c r="O1439">
        <v>1</v>
      </c>
      <c r="P1439">
        <v>3</v>
      </c>
      <c r="Q1439">
        <v>1</v>
      </c>
      <c r="R1439">
        <v>0</v>
      </c>
      <c r="S1439">
        <v>0</v>
      </c>
      <c r="T1439">
        <v>0.5</v>
      </c>
    </row>
    <row r="1440" spans="1:20" x14ac:dyDescent="0.2">
      <c r="A1440" s="66" t="s">
        <v>397</v>
      </c>
      <c r="B1440" s="66" t="s">
        <v>525</v>
      </c>
      <c r="C1440" s="66" t="s">
        <v>422</v>
      </c>
      <c r="D1440" t="s">
        <v>145</v>
      </c>
      <c r="E1440" s="27" t="s">
        <v>540</v>
      </c>
      <c r="F1440" s="101" t="s">
        <v>303</v>
      </c>
      <c r="G1440" t="s">
        <v>308</v>
      </c>
      <c r="H1440">
        <v>2.5</v>
      </c>
      <c r="I1440" s="27">
        <f t="shared" si="71"/>
        <v>2.5</v>
      </c>
      <c r="J1440" s="27">
        <f t="shared" si="72"/>
        <v>0</v>
      </c>
      <c r="K1440" s="62">
        <f t="shared" si="73"/>
        <v>1</v>
      </c>
      <c r="L1440" s="27"/>
      <c r="M1440">
        <v>2</v>
      </c>
      <c r="N1440">
        <v>0</v>
      </c>
      <c r="O1440">
        <v>0.5</v>
      </c>
      <c r="P1440">
        <v>0</v>
      </c>
      <c r="Q1440">
        <v>0</v>
      </c>
      <c r="R1440">
        <v>0</v>
      </c>
      <c r="S1440">
        <v>0</v>
      </c>
      <c r="T1440">
        <v>0</v>
      </c>
    </row>
    <row r="1441" spans="1:20" x14ac:dyDescent="0.2">
      <c r="A1441" s="66" t="s">
        <v>397</v>
      </c>
      <c r="B1441" s="66" t="s">
        <v>525</v>
      </c>
      <c r="C1441" s="66" t="s">
        <v>422</v>
      </c>
      <c r="D1441" t="s">
        <v>169</v>
      </c>
      <c r="E1441" s="27" t="s">
        <v>542</v>
      </c>
      <c r="F1441" s="101" t="s">
        <v>303</v>
      </c>
      <c r="G1441" t="s">
        <v>238</v>
      </c>
      <c r="H1441">
        <v>13.5</v>
      </c>
      <c r="I1441" s="27">
        <f t="shared" si="71"/>
        <v>13.5</v>
      </c>
      <c r="J1441" s="27">
        <f t="shared" si="72"/>
        <v>0</v>
      </c>
      <c r="K1441" s="62">
        <f t="shared" si="73"/>
        <v>1</v>
      </c>
      <c r="L1441" s="27"/>
      <c r="M1441">
        <v>8</v>
      </c>
      <c r="N1441">
        <v>2.5</v>
      </c>
      <c r="O1441">
        <v>2</v>
      </c>
      <c r="P1441">
        <v>1</v>
      </c>
      <c r="Q1441">
        <v>0</v>
      </c>
      <c r="R1441">
        <v>0</v>
      </c>
      <c r="S1441">
        <v>0</v>
      </c>
      <c r="T1441">
        <v>0</v>
      </c>
    </row>
    <row r="1442" spans="1:20" x14ac:dyDescent="0.2">
      <c r="A1442" s="66" t="s">
        <v>397</v>
      </c>
      <c r="B1442" s="66" t="s">
        <v>525</v>
      </c>
      <c r="C1442" s="66" t="s">
        <v>422</v>
      </c>
      <c r="D1442" t="s">
        <v>169</v>
      </c>
      <c r="E1442" s="27" t="s">
        <v>542</v>
      </c>
      <c r="F1442" s="101" t="s">
        <v>303</v>
      </c>
      <c r="G1442" t="s">
        <v>240</v>
      </c>
      <c r="H1442">
        <v>3.5</v>
      </c>
      <c r="I1442" s="27">
        <f t="shared" si="71"/>
        <v>3.5</v>
      </c>
      <c r="J1442" s="27">
        <f t="shared" si="72"/>
        <v>0</v>
      </c>
      <c r="K1442" s="62">
        <f t="shared" si="73"/>
        <v>1</v>
      </c>
      <c r="L1442" s="27"/>
      <c r="M1442">
        <v>0</v>
      </c>
      <c r="N1442">
        <v>0</v>
      </c>
      <c r="O1442">
        <v>0.5</v>
      </c>
      <c r="P1442">
        <v>3</v>
      </c>
      <c r="Q1442">
        <v>0</v>
      </c>
      <c r="R1442">
        <v>0</v>
      </c>
      <c r="S1442">
        <v>0</v>
      </c>
      <c r="T1442">
        <v>0</v>
      </c>
    </row>
    <row r="1443" spans="1:20" x14ac:dyDescent="0.2">
      <c r="A1443" s="66" t="s">
        <v>397</v>
      </c>
      <c r="B1443" s="66" t="s">
        <v>525</v>
      </c>
      <c r="C1443" s="66" t="s">
        <v>422</v>
      </c>
      <c r="D1443" t="s">
        <v>169</v>
      </c>
      <c r="E1443" s="27" t="s">
        <v>542</v>
      </c>
      <c r="F1443" s="101" t="s">
        <v>303</v>
      </c>
      <c r="G1443" t="s">
        <v>239</v>
      </c>
      <c r="H1443">
        <v>6.5</v>
      </c>
      <c r="I1443" s="27">
        <f t="shared" si="71"/>
        <v>4</v>
      </c>
      <c r="J1443" s="27">
        <f t="shared" si="72"/>
        <v>2.5</v>
      </c>
      <c r="K1443" s="62">
        <f t="shared" si="73"/>
        <v>0.61538461538461542</v>
      </c>
      <c r="L1443" s="27"/>
      <c r="M1443">
        <v>0</v>
      </c>
      <c r="N1443">
        <v>0.5</v>
      </c>
      <c r="O1443">
        <v>1</v>
      </c>
      <c r="P1443">
        <v>2.5</v>
      </c>
      <c r="Q1443">
        <v>0</v>
      </c>
      <c r="R1443">
        <v>0.5</v>
      </c>
      <c r="S1443">
        <v>0</v>
      </c>
      <c r="T1443">
        <v>2</v>
      </c>
    </row>
    <row r="1444" spans="1:20" x14ac:dyDescent="0.2">
      <c r="A1444" s="66" t="s">
        <v>397</v>
      </c>
      <c r="B1444" s="66" t="s">
        <v>525</v>
      </c>
      <c r="C1444" s="66" t="s">
        <v>422</v>
      </c>
      <c r="D1444" t="s">
        <v>169</v>
      </c>
      <c r="E1444" s="27" t="s">
        <v>542</v>
      </c>
      <c r="F1444" s="101" t="s">
        <v>303</v>
      </c>
      <c r="G1444" t="s">
        <v>242</v>
      </c>
      <c r="H1444">
        <v>1</v>
      </c>
      <c r="I1444" s="27">
        <f t="shared" si="71"/>
        <v>0.5</v>
      </c>
      <c r="J1444" s="27">
        <f t="shared" si="72"/>
        <v>0.5</v>
      </c>
      <c r="K1444" s="62">
        <f t="shared" si="73"/>
        <v>0.5</v>
      </c>
      <c r="L1444" s="27"/>
      <c r="M1444">
        <v>0.5</v>
      </c>
      <c r="N1444">
        <v>0</v>
      </c>
      <c r="O1444">
        <v>0</v>
      </c>
      <c r="P1444">
        <v>0</v>
      </c>
      <c r="Q1444">
        <v>0</v>
      </c>
      <c r="R1444">
        <v>0</v>
      </c>
      <c r="S1444">
        <v>0</v>
      </c>
      <c r="T1444">
        <v>0.5</v>
      </c>
    </row>
    <row r="1445" spans="1:20" x14ac:dyDescent="0.2">
      <c r="A1445" s="66" t="s">
        <v>397</v>
      </c>
      <c r="B1445" s="66" t="s">
        <v>525</v>
      </c>
      <c r="C1445" s="66" t="s">
        <v>422</v>
      </c>
      <c r="D1445" t="s">
        <v>169</v>
      </c>
      <c r="E1445" s="27" t="s">
        <v>542</v>
      </c>
      <c r="F1445" s="101" t="s">
        <v>303</v>
      </c>
      <c r="G1445" t="s">
        <v>244</v>
      </c>
      <c r="H1445">
        <v>10</v>
      </c>
      <c r="I1445" s="27">
        <f t="shared" si="71"/>
        <v>5.5</v>
      </c>
      <c r="J1445" s="27">
        <f t="shared" si="72"/>
        <v>4.5</v>
      </c>
      <c r="K1445" s="62">
        <f t="shared" si="73"/>
        <v>0.55000000000000004</v>
      </c>
      <c r="L1445" s="27"/>
      <c r="M1445">
        <v>0.5</v>
      </c>
      <c r="N1445">
        <v>0</v>
      </c>
      <c r="O1445">
        <v>2</v>
      </c>
      <c r="P1445">
        <v>3</v>
      </c>
      <c r="Q1445">
        <v>0.5</v>
      </c>
      <c r="R1445">
        <v>0.5</v>
      </c>
      <c r="S1445">
        <v>1</v>
      </c>
      <c r="T1445">
        <v>2.5</v>
      </c>
    </row>
    <row r="1446" spans="1:20" x14ac:dyDescent="0.2">
      <c r="A1446" s="66" t="s">
        <v>397</v>
      </c>
      <c r="B1446" s="66" t="s">
        <v>525</v>
      </c>
      <c r="C1446" s="66" t="s">
        <v>422</v>
      </c>
      <c r="D1446" t="s">
        <v>169</v>
      </c>
      <c r="E1446" s="27" t="s">
        <v>542</v>
      </c>
      <c r="F1446" s="101" t="s">
        <v>303</v>
      </c>
      <c r="G1446" t="s">
        <v>308</v>
      </c>
      <c r="H1446">
        <v>13</v>
      </c>
      <c r="I1446" s="27">
        <f t="shared" si="71"/>
        <v>4.5</v>
      </c>
      <c r="J1446" s="27">
        <f t="shared" si="72"/>
        <v>8.5</v>
      </c>
      <c r="K1446" s="62">
        <f t="shared" si="73"/>
        <v>0.34615384615384615</v>
      </c>
      <c r="L1446" s="27"/>
      <c r="M1446">
        <v>0</v>
      </c>
      <c r="N1446">
        <v>1</v>
      </c>
      <c r="O1446">
        <v>1.5</v>
      </c>
      <c r="P1446">
        <v>2</v>
      </c>
      <c r="Q1446">
        <v>0.5</v>
      </c>
      <c r="R1446">
        <v>3</v>
      </c>
      <c r="S1446">
        <v>2.5</v>
      </c>
      <c r="T1446">
        <v>2.5</v>
      </c>
    </row>
    <row r="1447" spans="1:20" x14ac:dyDescent="0.2">
      <c r="A1447" s="66" t="s">
        <v>397</v>
      </c>
      <c r="B1447" s="66" t="s">
        <v>525</v>
      </c>
      <c r="C1447" s="66" t="s">
        <v>422</v>
      </c>
      <c r="D1447" t="s">
        <v>173</v>
      </c>
      <c r="E1447" s="27" t="s">
        <v>543</v>
      </c>
      <c r="F1447" s="101" t="s">
        <v>303</v>
      </c>
      <c r="G1447" t="s">
        <v>240</v>
      </c>
      <c r="H1447">
        <v>1</v>
      </c>
      <c r="I1447" s="27">
        <f t="shared" si="71"/>
        <v>1</v>
      </c>
      <c r="J1447" s="27">
        <f t="shared" si="72"/>
        <v>0</v>
      </c>
      <c r="K1447" s="62">
        <f t="shared" si="73"/>
        <v>1</v>
      </c>
      <c r="L1447" s="27"/>
      <c r="M1447">
        <v>0</v>
      </c>
      <c r="N1447">
        <v>1</v>
      </c>
      <c r="O1447">
        <v>0</v>
      </c>
      <c r="P1447">
        <v>0</v>
      </c>
      <c r="Q1447">
        <v>0</v>
      </c>
      <c r="R1447">
        <v>0</v>
      </c>
      <c r="S1447">
        <v>0</v>
      </c>
      <c r="T1447">
        <v>0</v>
      </c>
    </row>
    <row r="1448" spans="1:20" x14ac:dyDescent="0.2">
      <c r="A1448" s="66" t="s">
        <v>397</v>
      </c>
      <c r="B1448" s="66" t="s">
        <v>525</v>
      </c>
      <c r="C1448" s="66" t="s">
        <v>422</v>
      </c>
      <c r="D1448" t="s">
        <v>173</v>
      </c>
      <c r="E1448" s="27" t="s">
        <v>543</v>
      </c>
      <c r="F1448" s="101" t="s">
        <v>303</v>
      </c>
      <c r="G1448" t="s">
        <v>239</v>
      </c>
      <c r="H1448">
        <v>0.5</v>
      </c>
      <c r="I1448" s="27">
        <f t="shared" si="71"/>
        <v>0</v>
      </c>
      <c r="J1448" s="27">
        <f t="shared" si="72"/>
        <v>0.5</v>
      </c>
      <c r="K1448" s="62">
        <f t="shared" si="73"/>
        <v>0</v>
      </c>
      <c r="L1448" s="27"/>
      <c r="M1448">
        <v>0</v>
      </c>
      <c r="N1448">
        <v>0</v>
      </c>
      <c r="O1448">
        <v>0</v>
      </c>
      <c r="P1448">
        <v>0</v>
      </c>
      <c r="Q1448">
        <v>0</v>
      </c>
      <c r="R1448">
        <v>0</v>
      </c>
      <c r="S1448">
        <v>0</v>
      </c>
      <c r="T1448">
        <v>0.5</v>
      </c>
    </row>
    <row r="1449" spans="1:20" x14ac:dyDescent="0.2">
      <c r="A1449" s="66" t="s">
        <v>397</v>
      </c>
      <c r="B1449" s="66" t="s">
        <v>525</v>
      </c>
      <c r="C1449" s="66" t="s">
        <v>422</v>
      </c>
      <c r="D1449" t="s">
        <v>173</v>
      </c>
      <c r="E1449" s="27" t="s">
        <v>543</v>
      </c>
      <c r="F1449" s="101" t="s">
        <v>303</v>
      </c>
      <c r="G1449" t="s">
        <v>242</v>
      </c>
      <c r="H1449">
        <v>9</v>
      </c>
      <c r="I1449" s="27">
        <f t="shared" si="71"/>
        <v>9</v>
      </c>
      <c r="J1449" s="27">
        <f t="shared" si="72"/>
        <v>0</v>
      </c>
      <c r="K1449" s="62">
        <f t="shared" si="73"/>
        <v>1</v>
      </c>
      <c r="L1449" s="27"/>
      <c r="M1449">
        <v>8</v>
      </c>
      <c r="N1449">
        <v>0</v>
      </c>
      <c r="O1449">
        <v>1</v>
      </c>
      <c r="P1449">
        <v>0</v>
      </c>
      <c r="Q1449">
        <v>0</v>
      </c>
      <c r="R1449">
        <v>0</v>
      </c>
      <c r="S1449">
        <v>0</v>
      </c>
      <c r="T1449">
        <v>0</v>
      </c>
    </row>
    <row r="1450" spans="1:20" x14ac:dyDescent="0.2">
      <c r="A1450" s="66" t="s">
        <v>397</v>
      </c>
      <c r="B1450" s="66" t="s">
        <v>525</v>
      </c>
      <c r="C1450" s="66" t="s">
        <v>422</v>
      </c>
      <c r="D1450" t="s">
        <v>173</v>
      </c>
      <c r="E1450" s="27" t="s">
        <v>543</v>
      </c>
      <c r="F1450" s="101" t="s">
        <v>303</v>
      </c>
      <c r="G1450" t="s">
        <v>244</v>
      </c>
      <c r="H1450">
        <v>4</v>
      </c>
      <c r="I1450" s="27">
        <f t="shared" si="71"/>
        <v>2</v>
      </c>
      <c r="J1450" s="27">
        <f t="shared" si="72"/>
        <v>2</v>
      </c>
      <c r="K1450" s="62">
        <f t="shared" si="73"/>
        <v>0.5</v>
      </c>
      <c r="L1450" s="27"/>
      <c r="M1450">
        <v>0</v>
      </c>
      <c r="N1450">
        <v>0</v>
      </c>
      <c r="O1450">
        <v>0</v>
      </c>
      <c r="P1450">
        <v>2</v>
      </c>
      <c r="Q1450">
        <v>1</v>
      </c>
      <c r="R1450">
        <v>1</v>
      </c>
      <c r="S1450">
        <v>0</v>
      </c>
      <c r="T1450">
        <v>0</v>
      </c>
    </row>
    <row r="1451" spans="1:20" x14ac:dyDescent="0.2">
      <c r="A1451" s="66" t="s">
        <v>397</v>
      </c>
      <c r="B1451" s="66" t="s">
        <v>525</v>
      </c>
      <c r="C1451" s="66" t="s">
        <v>422</v>
      </c>
      <c r="D1451" t="s">
        <v>173</v>
      </c>
      <c r="E1451" s="27" t="s">
        <v>543</v>
      </c>
      <c r="F1451" s="101" t="s">
        <v>303</v>
      </c>
      <c r="G1451" t="s">
        <v>308</v>
      </c>
      <c r="H1451">
        <v>3.5</v>
      </c>
      <c r="I1451" s="27">
        <f t="shared" si="71"/>
        <v>3.5</v>
      </c>
      <c r="J1451" s="27">
        <f t="shared" si="72"/>
        <v>0</v>
      </c>
      <c r="K1451" s="62">
        <f t="shared" si="73"/>
        <v>1</v>
      </c>
      <c r="L1451" s="27"/>
      <c r="M1451">
        <v>2</v>
      </c>
      <c r="N1451">
        <v>0</v>
      </c>
      <c r="O1451">
        <v>1.5</v>
      </c>
      <c r="P1451">
        <v>0</v>
      </c>
      <c r="Q1451">
        <v>0</v>
      </c>
      <c r="R1451">
        <v>0</v>
      </c>
      <c r="S1451">
        <v>0</v>
      </c>
      <c r="T1451">
        <v>0</v>
      </c>
    </row>
    <row r="1452" spans="1:20" x14ac:dyDescent="0.2">
      <c r="A1452" s="66" t="s">
        <v>397</v>
      </c>
      <c r="B1452" s="66" t="s">
        <v>525</v>
      </c>
      <c r="C1452" s="66" t="s">
        <v>422</v>
      </c>
      <c r="D1452" t="s">
        <v>176</v>
      </c>
      <c r="E1452" s="27" t="s">
        <v>544</v>
      </c>
      <c r="F1452" s="101" t="s">
        <v>303</v>
      </c>
      <c r="G1452" t="s">
        <v>240</v>
      </c>
      <c r="H1452">
        <v>0.5</v>
      </c>
      <c r="I1452" s="27">
        <f t="shared" si="71"/>
        <v>0.5</v>
      </c>
      <c r="J1452" s="27">
        <f t="shared" si="72"/>
        <v>0</v>
      </c>
      <c r="K1452" s="62">
        <f t="shared" si="73"/>
        <v>1</v>
      </c>
      <c r="L1452" s="27"/>
      <c r="M1452">
        <v>0</v>
      </c>
      <c r="N1452">
        <v>0</v>
      </c>
      <c r="O1452">
        <v>0</v>
      </c>
      <c r="P1452">
        <v>0.5</v>
      </c>
      <c r="Q1452">
        <v>0</v>
      </c>
      <c r="R1452">
        <v>0</v>
      </c>
      <c r="S1452">
        <v>0</v>
      </c>
      <c r="T1452">
        <v>0</v>
      </c>
    </row>
    <row r="1453" spans="1:20" x14ac:dyDescent="0.2">
      <c r="A1453" s="66" t="s">
        <v>397</v>
      </c>
      <c r="B1453" s="66" t="s">
        <v>525</v>
      </c>
      <c r="C1453" s="66" t="s">
        <v>422</v>
      </c>
      <c r="D1453" t="s">
        <v>176</v>
      </c>
      <c r="E1453" s="27" t="s">
        <v>544</v>
      </c>
      <c r="F1453" s="101" t="s">
        <v>303</v>
      </c>
      <c r="G1453" t="s">
        <v>239</v>
      </c>
      <c r="H1453">
        <v>2.5</v>
      </c>
      <c r="I1453" s="27">
        <f t="shared" si="71"/>
        <v>2.5</v>
      </c>
      <c r="J1453" s="27">
        <f t="shared" si="72"/>
        <v>0</v>
      </c>
      <c r="K1453" s="62">
        <f t="shared" si="73"/>
        <v>1</v>
      </c>
      <c r="L1453" s="27"/>
      <c r="M1453">
        <v>0</v>
      </c>
      <c r="N1453">
        <v>1</v>
      </c>
      <c r="O1453">
        <v>1.5</v>
      </c>
      <c r="P1453">
        <v>0</v>
      </c>
      <c r="Q1453">
        <v>0</v>
      </c>
      <c r="R1453">
        <v>0</v>
      </c>
      <c r="S1453">
        <v>0</v>
      </c>
      <c r="T1453">
        <v>0</v>
      </c>
    </row>
    <row r="1454" spans="1:20" x14ac:dyDescent="0.2">
      <c r="A1454" s="66" t="s">
        <v>397</v>
      </c>
      <c r="B1454" s="66" t="s">
        <v>525</v>
      </c>
      <c r="C1454" s="66" t="s">
        <v>422</v>
      </c>
      <c r="D1454" t="s">
        <v>176</v>
      </c>
      <c r="E1454" s="27" t="s">
        <v>544</v>
      </c>
      <c r="F1454" s="101" t="s">
        <v>303</v>
      </c>
      <c r="G1454" t="s">
        <v>242</v>
      </c>
      <c r="H1454">
        <v>7</v>
      </c>
      <c r="I1454" s="27">
        <f t="shared" si="71"/>
        <v>7</v>
      </c>
      <c r="J1454" s="27">
        <f t="shared" si="72"/>
        <v>0</v>
      </c>
      <c r="K1454" s="62">
        <f t="shared" si="73"/>
        <v>1</v>
      </c>
      <c r="L1454" s="27"/>
      <c r="M1454">
        <v>7</v>
      </c>
      <c r="N1454">
        <v>0</v>
      </c>
      <c r="O1454">
        <v>0</v>
      </c>
      <c r="P1454">
        <v>0</v>
      </c>
      <c r="Q1454">
        <v>0</v>
      </c>
      <c r="R1454">
        <v>0</v>
      </c>
      <c r="S1454">
        <v>0</v>
      </c>
      <c r="T1454">
        <v>0</v>
      </c>
    </row>
    <row r="1455" spans="1:20" x14ac:dyDescent="0.2">
      <c r="A1455" s="66" t="s">
        <v>397</v>
      </c>
      <c r="B1455" s="66" t="s">
        <v>525</v>
      </c>
      <c r="C1455" s="66" t="s">
        <v>422</v>
      </c>
      <c r="D1455" t="s">
        <v>176</v>
      </c>
      <c r="E1455" s="27" t="s">
        <v>544</v>
      </c>
      <c r="F1455" s="101" t="s">
        <v>303</v>
      </c>
      <c r="G1455" t="s">
        <v>244</v>
      </c>
      <c r="H1455">
        <v>12</v>
      </c>
      <c r="I1455" s="27">
        <f t="shared" si="71"/>
        <v>11.5</v>
      </c>
      <c r="J1455" s="27">
        <f t="shared" si="72"/>
        <v>0.5</v>
      </c>
      <c r="K1455" s="62">
        <f t="shared" si="73"/>
        <v>0.95833333333333337</v>
      </c>
      <c r="L1455" s="27"/>
      <c r="M1455">
        <v>6</v>
      </c>
      <c r="N1455">
        <v>3.5</v>
      </c>
      <c r="O1455">
        <v>1</v>
      </c>
      <c r="P1455">
        <v>1</v>
      </c>
      <c r="Q1455">
        <v>0.5</v>
      </c>
      <c r="R1455">
        <v>0</v>
      </c>
      <c r="S1455">
        <v>0</v>
      </c>
      <c r="T1455">
        <v>0</v>
      </c>
    </row>
    <row r="1456" spans="1:20" x14ac:dyDescent="0.2">
      <c r="A1456" s="66" t="s">
        <v>397</v>
      </c>
      <c r="B1456" s="66" t="s">
        <v>525</v>
      </c>
      <c r="C1456" s="66" t="s">
        <v>422</v>
      </c>
      <c r="D1456" t="s">
        <v>176</v>
      </c>
      <c r="E1456" s="27" t="s">
        <v>544</v>
      </c>
      <c r="F1456" s="101" t="s">
        <v>303</v>
      </c>
      <c r="G1456" t="s">
        <v>308</v>
      </c>
      <c r="H1456">
        <v>4</v>
      </c>
      <c r="I1456" s="27">
        <f t="shared" si="71"/>
        <v>3.5</v>
      </c>
      <c r="J1456" s="27">
        <f t="shared" si="72"/>
        <v>0.5</v>
      </c>
      <c r="K1456" s="62">
        <f t="shared" si="73"/>
        <v>0.875</v>
      </c>
      <c r="L1456" s="27"/>
      <c r="M1456">
        <v>1</v>
      </c>
      <c r="N1456">
        <v>1</v>
      </c>
      <c r="O1456">
        <v>0</v>
      </c>
      <c r="P1456">
        <v>1.5</v>
      </c>
      <c r="Q1456">
        <v>0</v>
      </c>
      <c r="R1456">
        <v>0</v>
      </c>
      <c r="S1456">
        <v>0.5</v>
      </c>
      <c r="T1456">
        <v>0</v>
      </c>
    </row>
    <row r="1457" spans="1:20" x14ac:dyDescent="0.2">
      <c r="A1457" s="66" t="s">
        <v>397</v>
      </c>
      <c r="B1457" s="66" t="s">
        <v>525</v>
      </c>
      <c r="C1457" s="66" t="s">
        <v>422</v>
      </c>
      <c r="D1457" t="s">
        <v>183</v>
      </c>
      <c r="E1457" s="27" t="s">
        <v>545</v>
      </c>
      <c r="F1457" s="101" t="s">
        <v>303</v>
      </c>
      <c r="G1457" t="s">
        <v>238</v>
      </c>
      <c r="H1457">
        <v>4.5</v>
      </c>
      <c r="I1457" s="27">
        <f t="shared" si="71"/>
        <v>4.5</v>
      </c>
      <c r="J1457" s="27">
        <f t="shared" si="72"/>
        <v>0</v>
      </c>
      <c r="K1457" s="62">
        <f t="shared" si="73"/>
        <v>1</v>
      </c>
      <c r="L1457" s="27"/>
      <c r="M1457">
        <v>4</v>
      </c>
      <c r="N1457">
        <v>0</v>
      </c>
      <c r="O1457">
        <v>0</v>
      </c>
      <c r="P1457">
        <v>0.5</v>
      </c>
      <c r="Q1457">
        <v>0</v>
      </c>
      <c r="R1457">
        <v>0</v>
      </c>
      <c r="S1457">
        <v>0</v>
      </c>
      <c r="T1457">
        <v>0</v>
      </c>
    </row>
    <row r="1458" spans="1:20" x14ac:dyDescent="0.2">
      <c r="A1458" s="66" t="s">
        <v>397</v>
      </c>
      <c r="B1458" s="66" t="s">
        <v>525</v>
      </c>
      <c r="C1458" s="66" t="s">
        <v>422</v>
      </c>
      <c r="D1458" t="s">
        <v>183</v>
      </c>
      <c r="E1458" s="27" t="s">
        <v>545</v>
      </c>
      <c r="F1458" s="101" t="s">
        <v>303</v>
      </c>
      <c r="G1458" t="s">
        <v>239</v>
      </c>
      <c r="H1458">
        <v>3</v>
      </c>
      <c r="I1458" s="27">
        <f t="shared" si="71"/>
        <v>3</v>
      </c>
      <c r="J1458" s="27">
        <f t="shared" si="72"/>
        <v>0</v>
      </c>
      <c r="K1458" s="62">
        <f t="shared" si="73"/>
        <v>1</v>
      </c>
      <c r="L1458" s="27"/>
      <c r="M1458">
        <v>0</v>
      </c>
      <c r="N1458">
        <v>1</v>
      </c>
      <c r="O1458">
        <v>0</v>
      </c>
      <c r="P1458">
        <v>2</v>
      </c>
      <c r="Q1458">
        <v>0</v>
      </c>
      <c r="R1458">
        <v>0</v>
      </c>
      <c r="S1458">
        <v>0</v>
      </c>
      <c r="T1458">
        <v>0</v>
      </c>
    </row>
    <row r="1459" spans="1:20" x14ac:dyDescent="0.2">
      <c r="A1459" s="66" t="s">
        <v>397</v>
      </c>
      <c r="B1459" s="66" t="s">
        <v>525</v>
      </c>
      <c r="C1459" s="66" t="s">
        <v>422</v>
      </c>
      <c r="D1459" t="s">
        <v>183</v>
      </c>
      <c r="E1459" s="27" t="s">
        <v>545</v>
      </c>
      <c r="F1459" s="101" t="s">
        <v>303</v>
      </c>
      <c r="G1459" t="s">
        <v>244</v>
      </c>
      <c r="H1459">
        <v>13.5</v>
      </c>
      <c r="I1459" s="27">
        <f t="shared" si="71"/>
        <v>4</v>
      </c>
      <c r="J1459" s="27">
        <f t="shared" si="72"/>
        <v>9.5</v>
      </c>
      <c r="K1459" s="62">
        <f t="shared" si="73"/>
        <v>0.29629629629629628</v>
      </c>
      <c r="L1459" s="27"/>
      <c r="M1459">
        <v>1</v>
      </c>
      <c r="N1459">
        <v>0</v>
      </c>
      <c r="O1459">
        <v>0</v>
      </c>
      <c r="P1459">
        <v>3</v>
      </c>
      <c r="Q1459">
        <v>1</v>
      </c>
      <c r="R1459">
        <v>0.5</v>
      </c>
      <c r="S1459">
        <v>0</v>
      </c>
      <c r="T1459">
        <v>8</v>
      </c>
    </row>
    <row r="1460" spans="1:20" x14ac:dyDescent="0.2">
      <c r="A1460" s="66" t="s">
        <v>397</v>
      </c>
      <c r="B1460" s="66" t="s">
        <v>525</v>
      </c>
      <c r="C1460" s="66" t="s">
        <v>422</v>
      </c>
      <c r="D1460" t="s">
        <v>183</v>
      </c>
      <c r="E1460" s="27" t="s">
        <v>545</v>
      </c>
      <c r="F1460" s="101" t="s">
        <v>303</v>
      </c>
      <c r="G1460" t="s">
        <v>308</v>
      </c>
      <c r="H1460">
        <v>12</v>
      </c>
      <c r="I1460" s="27">
        <f t="shared" si="71"/>
        <v>9.5</v>
      </c>
      <c r="J1460" s="27">
        <f t="shared" si="72"/>
        <v>2.5</v>
      </c>
      <c r="K1460" s="62">
        <f t="shared" si="73"/>
        <v>0.79166666666666663</v>
      </c>
      <c r="L1460" s="27"/>
      <c r="M1460">
        <v>3</v>
      </c>
      <c r="N1460">
        <v>0.5</v>
      </c>
      <c r="O1460">
        <v>2.5</v>
      </c>
      <c r="P1460">
        <v>3.5</v>
      </c>
      <c r="Q1460">
        <v>0</v>
      </c>
      <c r="R1460">
        <v>1</v>
      </c>
      <c r="S1460">
        <v>1</v>
      </c>
      <c r="T1460">
        <v>0.5</v>
      </c>
    </row>
    <row r="1461" spans="1:20" x14ac:dyDescent="0.2">
      <c r="A1461" s="66" t="s">
        <v>397</v>
      </c>
      <c r="B1461" s="66" t="s">
        <v>525</v>
      </c>
      <c r="C1461" s="66" t="s">
        <v>422</v>
      </c>
      <c r="D1461" t="s">
        <v>184</v>
      </c>
      <c r="E1461" s="27" t="s">
        <v>546</v>
      </c>
      <c r="F1461" s="101" t="s">
        <v>303</v>
      </c>
      <c r="G1461" t="s">
        <v>239</v>
      </c>
      <c r="H1461">
        <v>0.5</v>
      </c>
      <c r="I1461" s="27">
        <f t="shared" si="71"/>
        <v>0.5</v>
      </c>
      <c r="J1461" s="27">
        <f t="shared" si="72"/>
        <v>0</v>
      </c>
      <c r="K1461" s="62">
        <f t="shared" si="73"/>
        <v>1</v>
      </c>
      <c r="L1461" s="27"/>
      <c r="M1461">
        <v>0</v>
      </c>
      <c r="N1461">
        <v>0.5</v>
      </c>
      <c r="O1461">
        <v>0</v>
      </c>
      <c r="P1461">
        <v>0</v>
      </c>
      <c r="Q1461">
        <v>0</v>
      </c>
      <c r="R1461">
        <v>0</v>
      </c>
      <c r="S1461">
        <v>0</v>
      </c>
      <c r="T1461">
        <v>0</v>
      </c>
    </row>
    <row r="1462" spans="1:20" x14ac:dyDescent="0.2">
      <c r="A1462" s="66" t="s">
        <v>397</v>
      </c>
      <c r="B1462" s="66" t="s">
        <v>525</v>
      </c>
      <c r="C1462" s="66" t="s">
        <v>422</v>
      </c>
      <c r="D1462" t="s">
        <v>194</v>
      </c>
      <c r="E1462" s="27" t="s">
        <v>619</v>
      </c>
      <c r="F1462" s="101" t="s">
        <v>303</v>
      </c>
      <c r="G1462" t="s">
        <v>308</v>
      </c>
      <c r="H1462">
        <v>0.5</v>
      </c>
      <c r="I1462" s="27">
        <f t="shared" si="71"/>
        <v>0</v>
      </c>
      <c r="J1462" s="27">
        <f t="shared" si="72"/>
        <v>0.5</v>
      </c>
      <c r="K1462" s="62">
        <f t="shared" si="73"/>
        <v>0</v>
      </c>
      <c r="L1462" s="27"/>
      <c r="M1462">
        <v>0</v>
      </c>
      <c r="N1462">
        <v>0</v>
      </c>
      <c r="O1462">
        <v>0</v>
      </c>
      <c r="P1462">
        <v>0</v>
      </c>
      <c r="Q1462">
        <v>0</v>
      </c>
      <c r="R1462">
        <v>0</v>
      </c>
      <c r="S1462">
        <v>0</v>
      </c>
      <c r="T1462">
        <v>0.5</v>
      </c>
    </row>
    <row r="1463" spans="1:20" x14ac:dyDescent="0.2">
      <c r="A1463" s="66" t="s">
        <v>397</v>
      </c>
      <c r="B1463" s="66" t="s">
        <v>525</v>
      </c>
      <c r="C1463" s="66" t="s">
        <v>422</v>
      </c>
      <c r="D1463" t="s">
        <v>197</v>
      </c>
      <c r="E1463" s="27" t="s">
        <v>547</v>
      </c>
      <c r="F1463" s="101" t="s">
        <v>303</v>
      </c>
      <c r="G1463" t="s">
        <v>240</v>
      </c>
      <c r="H1463">
        <v>3.5</v>
      </c>
      <c r="I1463" s="27">
        <f t="shared" si="71"/>
        <v>3.5</v>
      </c>
      <c r="J1463" s="27">
        <f t="shared" si="72"/>
        <v>0</v>
      </c>
      <c r="K1463" s="62">
        <f t="shared" si="73"/>
        <v>1</v>
      </c>
      <c r="L1463" s="27"/>
      <c r="M1463">
        <v>0</v>
      </c>
      <c r="N1463">
        <v>1</v>
      </c>
      <c r="O1463">
        <v>1.5</v>
      </c>
      <c r="P1463">
        <v>1</v>
      </c>
      <c r="Q1463">
        <v>0</v>
      </c>
      <c r="R1463">
        <v>0</v>
      </c>
      <c r="S1463">
        <v>0</v>
      </c>
      <c r="T1463">
        <v>0</v>
      </c>
    </row>
    <row r="1464" spans="1:20" x14ac:dyDescent="0.2">
      <c r="A1464" s="66" t="s">
        <v>397</v>
      </c>
      <c r="B1464" s="66" t="s">
        <v>525</v>
      </c>
      <c r="C1464" s="66" t="s">
        <v>422</v>
      </c>
      <c r="D1464" t="s">
        <v>197</v>
      </c>
      <c r="E1464" s="27" t="s">
        <v>547</v>
      </c>
      <c r="F1464" s="101" t="s">
        <v>303</v>
      </c>
      <c r="G1464" t="s">
        <v>239</v>
      </c>
      <c r="H1464">
        <v>4.5</v>
      </c>
      <c r="I1464" s="27">
        <f t="shared" ref="I1464:I1527" si="74">SUM(M1464:P1464)</f>
        <v>4.5</v>
      </c>
      <c r="J1464" s="27">
        <f t="shared" ref="J1464:J1527" si="75">SUM(Q1464:T1464)</f>
        <v>0</v>
      </c>
      <c r="K1464" s="62">
        <f t="shared" ref="K1464:K1527" si="76">I1464/H1464</f>
        <v>1</v>
      </c>
      <c r="L1464" s="27"/>
      <c r="M1464">
        <v>1</v>
      </c>
      <c r="N1464">
        <v>0</v>
      </c>
      <c r="O1464">
        <v>2.5</v>
      </c>
      <c r="P1464">
        <v>1</v>
      </c>
      <c r="Q1464">
        <v>0</v>
      </c>
      <c r="R1464">
        <v>0</v>
      </c>
      <c r="S1464">
        <v>0</v>
      </c>
      <c r="T1464">
        <v>0</v>
      </c>
    </row>
    <row r="1465" spans="1:20" x14ac:dyDescent="0.2">
      <c r="A1465" s="66" t="s">
        <v>397</v>
      </c>
      <c r="B1465" s="66" t="s">
        <v>525</v>
      </c>
      <c r="C1465" s="66" t="s">
        <v>422</v>
      </c>
      <c r="D1465" t="s">
        <v>197</v>
      </c>
      <c r="E1465" s="27" t="s">
        <v>547</v>
      </c>
      <c r="F1465" s="101" t="s">
        <v>303</v>
      </c>
      <c r="G1465" t="s">
        <v>242</v>
      </c>
      <c r="H1465">
        <v>28.5</v>
      </c>
      <c r="I1465" s="27">
        <f t="shared" si="74"/>
        <v>28.5</v>
      </c>
      <c r="J1465" s="27">
        <f t="shared" si="75"/>
        <v>0</v>
      </c>
      <c r="K1465" s="62">
        <f t="shared" si="76"/>
        <v>1</v>
      </c>
      <c r="L1465" s="27"/>
      <c r="M1465">
        <v>15.5</v>
      </c>
      <c r="N1465">
        <v>9</v>
      </c>
      <c r="O1465">
        <v>2</v>
      </c>
      <c r="P1465">
        <v>2</v>
      </c>
      <c r="Q1465">
        <v>0</v>
      </c>
      <c r="R1465">
        <v>0</v>
      </c>
      <c r="S1465">
        <v>0</v>
      </c>
      <c r="T1465">
        <v>0</v>
      </c>
    </row>
    <row r="1466" spans="1:20" x14ac:dyDescent="0.2">
      <c r="A1466" s="66" t="s">
        <v>397</v>
      </c>
      <c r="B1466" s="66" t="s">
        <v>525</v>
      </c>
      <c r="C1466" s="66" t="s">
        <v>422</v>
      </c>
      <c r="D1466" t="s">
        <v>197</v>
      </c>
      <c r="E1466" s="27" t="s">
        <v>547</v>
      </c>
      <c r="F1466" s="101" t="s">
        <v>303</v>
      </c>
      <c r="G1466" t="s">
        <v>244</v>
      </c>
      <c r="H1466">
        <v>33.5</v>
      </c>
      <c r="I1466" s="27">
        <f t="shared" si="74"/>
        <v>22.5</v>
      </c>
      <c r="J1466" s="27">
        <f t="shared" si="75"/>
        <v>11</v>
      </c>
      <c r="K1466" s="62">
        <f t="shared" si="76"/>
        <v>0.67164179104477617</v>
      </c>
      <c r="L1466" s="27"/>
      <c r="M1466">
        <v>8</v>
      </c>
      <c r="N1466">
        <v>3</v>
      </c>
      <c r="O1466">
        <v>3.5</v>
      </c>
      <c r="P1466">
        <v>8</v>
      </c>
      <c r="Q1466">
        <v>6</v>
      </c>
      <c r="R1466">
        <v>2</v>
      </c>
      <c r="S1466">
        <v>1.5</v>
      </c>
      <c r="T1466">
        <v>1.5</v>
      </c>
    </row>
    <row r="1467" spans="1:20" x14ac:dyDescent="0.2">
      <c r="A1467" s="66" t="s">
        <v>397</v>
      </c>
      <c r="B1467" s="66" t="s">
        <v>525</v>
      </c>
      <c r="C1467" s="66" t="s">
        <v>422</v>
      </c>
      <c r="D1467" t="s">
        <v>197</v>
      </c>
      <c r="E1467" s="27" t="s">
        <v>547</v>
      </c>
      <c r="F1467" s="101" t="s">
        <v>303</v>
      </c>
      <c r="G1467" t="s">
        <v>308</v>
      </c>
      <c r="H1467">
        <v>11</v>
      </c>
      <c r="I1467" s="27">
        <f t="shared" si="74"/>
        <v>9</v>
      </c>
      <c r="J1467" s="27">
        <f t="shared" si="75"/>
        <v>2</v>
      </c>
      <c r="K1467" s="62">
        <f t="shared" si="76"/>
        <v>0.81818181818181823</v>
      </c>
      <c r="L1467" s="27"/>
      <c r="M1467">
        <v>5</v>
      </c>
      <c r="N1467">
        <v>2</v>
      </c>
      <c r="O1467">
        <v>0</v>
      </c>
      <c r="P1467">
        <v>2</v>
      </c>
      <c r="Q1467">
        <v>0</v>
      </c>
      <c r="R1467">
        <v>1.5</v>
      </c>
      <c r="S1467">
        <v>0</v>
      </c>
      <c r="T1467">
        <v>0.5</v>
      </c>
    </row>
    <row r="1468" spans="1:20" x14ac:dyDescent="0.2">
      <c r="A1468" s="66" t="s">
        <v>397</v>
      </c>
      <c r="B1468" s="66" t="s">
        <v>525</v>
      </c>
      <c r="C1468" s="66" t="s">
        <v>422</v>
      </c>
      <c r="D1468" t="s">
        <v>225</v>
      </c>
      <c r="E1468" s="27" t="s">
        <v>548</v>
      </c>
      <c r="F1468" s="101" t="s">
        <v>303</v>
      </c>
      <c r="G1468" t="s">
        <v>238</v>
      </c>
      <c r="H1468">
        <v>10</v>
      </c>
      <c r="I1468" s="27">
        <f t="shared" si="74"/>
        <v>9</v>
      </c>
      <c r="J1468" s="27">
        <f t="shared" si="75"/>
        <v>1</v>
      </c>
      <c r="K1468" s="62">
        <f t="shared" si="76"/>
        <v>0.9</v>
      </c>
      <c r="L1468" s="27"/>
      <c r="M1468">
        <v>4</v>
      </c>
      <c r="N1468">
        <v>2</v>
      </c>
      <c r="O1468">
        <v>0</v>
      </c>
      <c r="P1468">
        <v>3</v>
      </c>
      <c r="Q1468">
        <v>0</v>
      </c>
      <c r="R1468">
        <v>0</v>
      </c>
      <c r="S1468">
        <v>0</v>
      </c>
      <c r="T1468">
        <v>1</v>
      </c>
    </row>
    <row r="1469" spans="1:20" x14ac:dyDescent="0.2">
      <c r="A1469" s="66" t="s">
        <v>397</v>
      </c>
      <c r="B1469" s="66" t="s">
        <v>525</v>
      </c>
      <c r="C1469" s="66" t="s">
        <v>422</v>
      </c>
      <c r="D1469" t="s">
        <v>225</v>
      </c>
      <c r="E1469" s="27" t="s">
        <v>548</v>
      </c>
      <c r="F1469" s="101" t="s">
        <v>303</v>
      </c>
      <c r="G1469" t="s">
        <v>240</v>
      </c>
      <c r="H1469">
        <v>1</v>
      </c>
      <c r="I1469" s="27">
        <f t="shared" si="74"/>
        <v>0</v>
      </c>
      <c r="J1469" s="27">
        <f t="shared" si="75"/>
        <v>1</v>
      </c>
      <c r="K1469" s="62">
        <f t="shared" si="76"/>
        <v>0</v>
      </c>
      <c r="L1469" s="27"/>
      <c r="M1469">
        <v>0</v>
      </c>
      <c r="N1469">
        <v>0</v>
      </c>
      <c r="O1469">
        <v>0</v>
      </c>
      <c r="P1469">
        <v>0</v>
      </c>
      <c r="Q1469">
        <v>0</v>
      </c>
      <c r="R1469">
        <v>1</v>
      </c>
      <c r="S1469">
        <v>0</v>
      </c>
      <c r="T1469">
        <v>0</v>
      </c>
    </row>
    <row r="1470" spans="1:20" x14ac:dyDescent="0.2">
      <c r="A1470" s="66" t="s">
        <v>397</v>
      </c>
      <c r="B1470" s="66" t="s">
        <v>525</v>
      </c>
      <c r="C1470" s="66" t="s">
        <v>422</v>
      </c>
      <c r="D1470" t="s">
        <v>225</v>
      </c>
      <c r="E1470" s="27" t="s">
        <v>548</v>
      </c>
      <c r="F1470" s="101" t="s">
        <v>303</v>
      </c>
      <c r="G1470" t="s">
        <v>239</v>
      </c>
      <c r="H1470">
        <v>2</v>
      </c>
      <c r="I1470" s="27">
        <f t="shared" si="74"/>
        <v>1.5</v>
      </c>
      <c r="J1470" s="27">
        <f t="shared" si="75"/>
        <v>0.5</v>
      </c>
      <c r="K1470" s="62">
        <f t="shared" si="76"/>
        <v>0.75</v>
      </c>
      <c r="L1470" s="27"/>
      <c r="M1470">
        <v>1</v>
      </c>
      <c r="N1470">
        <v>0</v>
      </c>
      <c r="O1470">
        <v>0</v>
      </c>
      <c r="P1470">
        <v>0.5</v>
      </c>
      <c r="Q1470">
        <v>0</v>
      </c>
      <c r="R1470">
        <v>0</v>
      </c>
      <c r="S1470">
        <v>0</v>
      </c>
      <c r="T1470">
        <v>0.5</v>
      </c>
    </row>
    <row r="1471" spans="1:20" x14ac:dyDescent="0.2">
      <c r="A1471" s="66" t="s">
        <v>397</v>
      </c>
      <c r="B1471" s="66" t="s">
        <v>525</v>
      </c>
      <c r="C1471" s="66" t="s">
        <v>422</v>
      </c>
      <c r="D1471" t="s">
        <v>225</v>
      </c>
      <c r="E1471" s="27" t="s">
        <v>548</v>
      </c>
      <c r="F1471" s="101" t="s">
        <v>303</v>
      </c>
      <c r="G1471" t="s">
        <v>242</v>
      </c>
      <c r="H1471">
        <v>10</v>
      </c>
      <c r="I1471" s="27">
        <f t="shared" si="74"/>
        <v>10</v>
      </c>
      <c r="J1471" s="27">
        <f t="shared" si="75"/>
        <v>0</v>
      </c>
      <c r="K1471" s="62">
        <f t="shared" si="76"/>
        <v>1</v>
      </c>
      <c r="L1471" s="27"/>
      <c r="M1471">
        <v>9</v>
      </c>
      <c r="N1471">
        <v>0</v>
      </c>
      <c r="O1471">
        <v>0</v>
      </c>
      <c r="P1471">
        <v>1</v>
      </c>
      <c r="Q1471">
        <v>0</v>
      </c>
      <c r="R1471">
        <v>0</v>
      </c>
      <c r="S1471">
        <v>0</v>
      </c>
      <c r="T1471">
        <v>0</v>
      </c>
    </row>
    <row r="1472" spans="1:20" x14ac:dyDescent="0.2">
      <c r="A1472" s="66" t="s">
        <v>397</v>
      </c>
      <c r="B1472" s="66" t="s">
        <v>525</v>
      </c>
      <c r="C1472" s="66" t="s">
        <v>422</v>
      </c>
      <c r="D1472" t="s">
        <v>225</v>
      </c>
      <c r="E1472" s="27" t="s">
        <v>548</v>
      </c>
      <c r="F1472" s="101" t="s">
        <v>303</v>
      </c>
      <c r="G1472" t="s">
        <v>244</v>
      </c>
      <c r="H1472">
        <v>31.5</v>
      </c>
      <c r="I1472" s="27">
        <f t="shared" si="74"/>
        <v>23</v>
      </c>
      <c r="J1472" s="27">
        <f t="shared" si="75"/>
        <v>8.5</v>
      </c>
      <c r="K1472" s="62">
        <f t="shared" si="76"/>
        <v>0.73015873015873012</v>
      </c>
      <c r="L1472" s="27"/>
      <c r="M1472">
        <v>1</v>
      </c>
      <c r="N1472">
        <v>1</v>
      </c>
      <c r="O1472">
        <v>10</v>
      </c>
      <c r="P1472">
        <v>11</v>
      </c>
      <c r="Q1472">
        <v>0.5</v>
      </c>
      <c r="R1472">
        <v>3.5</v>
      </c>
      <c r="S1472">
        <v>2</v>
      </c>
      <c r="T1472">
        <v>2.5</v>
      </c>
    </row>
    <row r="1473" spans="1:20" x14ac:dyDescent="0.2">
      <c r="A1473" s="66" t="s">
        <v>397</v>
      </c>
      <c r="B1473" s="66" t="s">
        <v>525</v>
      </c>
      <c r="C1473" s="66" t="s">
        <v>422</v>
      </c>
      <c r="D1473" t="s">
        <v>225</v>
      </c>
      <c r="E1473" s="27" t="s">
        <v>548</v>
      </c>
      <c r="F1473" s="101" t="s">
        <v>303</v>
      </c>
      <c r="G1473" t="s">
        <v>308</v>
      </c>
      <c r="H1473">
        <v>13.5</v>
      </c>
      <c r="I1473" s="27">
        <f t="shared" si="74"/>
        <v>11.5</v>
      </c>
      <c r="J1473" s="27">
        <f t="shared" si="75"/>
        <v>2</v>
      </c>
      <c r="K1473" s="62">
        <f t="shared" si="76"/>
        <v>0.85185185185185186</v>
      </c>
      <c r="L1473" s="27"/>
      <c r="M1473">
        <v>3</v>
      </c>
      <c r="N1473">
        <v>2</v>
      </c>
      <c r="O1473">
        <v>4.5</v>
      </c>
      <c r="P1473">
        <v>2</v>
      </c>
      <c r="Q1473">
        <v>1</v>
      </c>
      <c r="R1473">
        <v>0.5</v>
      </c>
      <c r="S1473">
        <v>0.5</v>
      </c>
      <c r="T1473">
        <v>0</v>
      </c>
    </row>
    <row r="1474" spans="1:20" x14ac:dyDescent="0.2">
      <c r="A1474" s="66" t="s">
        <v>398</v>
      </c>
      <c r="B1474" s="66" t="s">
        <v>457</v>
      </c>
      <c r="C1474" s="66" t="s">
        <v>423</v>
      </c>
      <c r="D1474" t="s">
        <v>89</v>
      </c>
      <c r="E1474" s="27" t="s">
        <v>549</v>
      </c>
      <c r="F1474" s="101" t="s">
        <v>303</v>
      </c>
      <c r="G1474" t="s">
        <v>238</v>
      </c>
      <c r="H1474">
        <v>4.5</v>
      </c>
      <c r="I1474" s="27">
        <f t="shared" si="74"/>
        <v>4.5</v>
      </c>
      <c r="J1474" s="27">
        <f t="shared" si="75"/>
        <v>0</v>
      </c>
      <c r="K1474" s="62">
        <f t="shared" si="76"/>
        <v>1</v>
      </c>
      <c r="L1474" s="27"/>
      <c r="M1474">
        <v>2.5</v>
      </c>
      <c r="N1474">
        <v>1</v>
      </c>
      <c r="O1474">
        <v>1</v>
      </c>
      <c r="P1474">
        <v>0</v>
      </c>
      <c r="Q1474">
        <v>0</v>
      </c>
      <c r="R1474">
        <v>0</v>
      </c>
      <c r="S1474">
        <v>0</v>
      </c>
      <c r="T1474">
        <v>0</v>
      </c>
    </row>
    <row r="1475" spans="1:20" x14ac:dyDescent="0.2">
      <c r="A1475" s="66" t="s">
        <v>398</v>
      </c>
      <c r="B1475" s="66" t="s">
        <v>457</v>
      </c>
      <c r="C1475" s="66" t="s">
        <v>423</v>
      </c>
      <c r="D1475" t="s">
        <v>89</v>
      </c>
      <c r="E1475" s="27" t="s">
        <v>549</v>
      </c>
      <c r="F1475" s="101" t="s">
        <v>303</v>
      </c>
      <c r="G1475" t="s">
        <v>240</v>
      </c>
      <c r="H1475">
        <v>5.5</v>
      </c>
      <c r="I1475" s="27">
        <f t="shared" si="74"/>
        <v>5</v>
      </c>
      <c r="J1475" s="27">
        <f t="shared" si="75"/>
        <v>0.5</v>
      </c>
      <c r="K1475" s="62">
        <f t="shared" si="76"/>
        <v>0.90909090909090906</v>
      </c>
      <c r="L1475" s="27"/>
      <c r="M1475">
        <v>0</v>
      </c>
      <c r="N1475">
        <v>0</v>
      </c>
      <c r="O1475">
        <v>2</v>
      </c>
      <c r="P1475">
        <v>3</v>
      </c>
      <c r="Q1475">
        <v>0</v>
      </c>
      <c r="R1475">
        <v>0</v>
      </c>
      <c r="S1475">
        <v>0</v>
      </c>
      <c r="T1475">
        <v>0.5</v>
      </c>
    </row>
    <row r="1476" spans="1:20" x14ac:dyDescent="0.2">
      <c r="A1476" s="66" t="s">
        <v>398</v>
      </c>
      <c r="B1476" s="66" t="s">
        <v>457</v>
      </c>
      <c r="C1476" s="66" t="s">
        <v>423</v>
      </c>
      <c r="D1476" t="s">
        <v>89</v>
      </c>
      <c r="E1476" s="27" t="s">
        <v>549</v>
      </c>
      <c r="F1476" s="101" t="s">
        <v>303</v>
      </c>
      <c r="G1476" t="s">
        <v>239</v>
      </c>
      <c r="H1476">
        <v>12</v>
      </c>
      <c r="I1476" s="27">
        <f t="shared" si="74"/>
        <v>11</v>
      </c>
      <c r="J1476" s="27">
        <f t="shared" si="75"/>
        <v>1</v>
      </c>
      <c r="K1476" s="62">
        <f t="shared" si="76"/>
        <v>0.91666666666666663</v>
      </c>
      <c r="L1476" s="27"/>
      <c r="M1476">
        <v>6</v>
      </c>
      <c r="N1476">
        <v>1</v>
      </c>
      <c r="O1476">
        <v>2</v>
      </c>
      <c r="P1476">
        <v>2</v>
      </c>
      <c r="Q1476">
        <v>1</v>
      </c>
      <c r="R1476">
        <v>0</v>
      </c>
      <c r="S1476">
        <v>0</v>
      </c>
      <c r="T1476">
        <v>0</v>
      </c>
    </row>
    <row r="1477" spans="1:20" x14ac:dyDescent="0.2">
      <c r="A1477" s="66" t="s">
        <v>398</v>
      </c>
      <c r="B1477" s="66" t="s">
        <v>457</v>
      </c>
      <c r="C1477" s="66" t="s">
        <v>423</v>
      </c>
      <c r="D1477" t="s">
        <v>89</v>
      </c>
      <c r="E1477" s="27" t="s">
        <v>549</v>
      </c>
      <c r="F1477" s="101" t="s">
        <v>303</v>
      </c>
      <c r="G1477" t="s">
        <v>242</v>
      </c>
      <c r="H1477">
        <v>11.5</v>
      </c>
      <c r="I1477" s="27">
        <f t="shared" si="74"/>
        <v>11.5</v>
      </c>
      <c r="J1477" s="27">
        <f t="shared" si="75"/>
        <v>0</v>
      </c>
      <c r="K1477" s="62">
        <f t="shared" si="76"/>
        <v>1</v>
      </c>
      <c r="L1477" s="27"/>
      <c r="M1477">
        <v>9</v>
      </c>
      <c r="N1477">
        <v>1</v>
      </c>
      <c r="O1477">
        <v>1</v>
      </c>
      <c r="P1477">
        <v>0.5</v>
      </c>
      <c r="Q1477">
        <v>0</v>
      </c>
      <c r="R1477">
        <v>0</v>
      </c>
      <c r="S1477">
        <v>0</v>
      </c>
      <c r="T1477">
        <v>0</v>
      </c>
    </row>
    <row r="1478" spans="1:20" x14ac:dyDescent="0.2">
      <c r="A1478" s="66" t="s">
        <v>398</v>
      </c>
      <c r="B1478" s="66" t="s">
        <v>457</v>
      </c>
      <c r="C1478" s="66" t="s">
        <v>423</v>
      </c>
      <c r="D1478" t="s">
        <v>89</v>
      </c>
      <c r="E1478" s="27" t="s">
        <v>549</v>
      </c>
      <c r="F1478" s="101" t="s">
        <v>303</v>
      </c>
      <c r="G1478" t="s">
        <v>244</v>
      </c>
      <c r="H1478">
        <v>20.5</v>
      </c>
      <c r="I1478" s="27">
        <f t="shared" si="74"/>
        <v>14</v>
      </c>
      <c r="J1478" s="27">
        <f t="shared" si="75"/>
        <v>6.5</v>
      </c>
      <c r="K1478" s="62">
        <f t="shared" si="76"/>
        <v>0.68292682926829273</v>
      </c>
      <c r="L1478" s="27"/>
      <c r="M1478">
        <v>6</v>
      </c>
      <c r="N1478">
        <v>2</v>
      </c>
      <c r="O1478">
        <v>6</v>
      </c>
      <c r="P1478">
        <v>0</v>
      </c>
      <c r="Q1478">
        <v>4.5</v>
      </c>
      <c r="R1478">
        <v>1</v>
      </c>
      <c r="S1478">
        <v>1</v>
      </c>
      <c r="T1478">
        <v>0</v>
      </c>
    </row>
    <row r="1479" spans="1:20" x14ac:dyDescent="0.2">
      <c r="A1479" s="66" t="s">
        <v>398</v>
      </c>
      <c r="B1479" s="66" t="s">
        <v>457</v>
      </c>
      <c r="C1479" s="66" t="s">
        <v>423</v>
      </c>
      <c r="D1479" t="s">
        <v>89</v>
      </c>
      <c r="E1479" s="27" t="s">
        <v>549</v>
      </c>
      <c r="F1479" s="101" t="s">
        <v>303</v>
      </c>
      <c r="G1479" t="s">
        <v>308</v>
      </c>
      <c r="H1479">
        <v>10</v>
      </c>
      <c r="I1479" s="27">
        <f t="shared" si="74"/>
        <v>7.5</v>
      </c>
      <c r="J1479" s="27">
        <f t="shared" si="75"/>
        <v>2.5</v>
      </c>
      <c r="K1479" s="62">
        <f t="shared" si="76"/>
        <v>0.75</v>
      </c>
      <c r="L1479" s="27"/>
      <c r="M1479">
        <v>5</v>
      </c>
      <c r="N1479">
        <v>0</v>
      </c>
      <c r="O1479">
        <v>1.5</v>
      </c>
      <c r="P1479">
        <v>1</v>
      </c>
      <c r="Q1479">
        <v>2</v>
      </c>
      <c r="R1479">
        <v>0.5</v>
      </c>
      <c r="S1479">
        <v>0</v>
      </c>
      <c r="T1479">
        <v>0</v>
      </c>
    </row>
    <row r="1480" spans="1:20" x14ac:dyDescent="0.2">
      <c r="A1480" s="66" t="s">
        <v>398</v>
      </c>
      <c r="B1480" s="66" t="s">
        <v>457</v>
      </c>
      <c r="C1480" s="66" t="s">
        <v>423</v>
      </c>
      <c r="D1480" t="s">
        <v>90</v>
      </c>
      <c r="E1480" s="27" t="s">
        <v>550</v>
      </c>
      <c r="F1480" s="101" t="s">
        <v>303</v>
      </c>
      <c r="G1480" t="s">
        <v>239</v>
      </c>
      <c r="H1480">
        <v>24</v>
      </c>
      <c r="I1480" s="27">
        <f t="shared" si="74"/>
        <v>22</v>
      </c>
      <c r="J1480" s="27">
        <f t="shared" si="75"/>
        <v>2</v>
      </c>
      <c r="K1480" s="62">
        <f t="shared" si="76"/>
        <v>0.91666666666666663</v>
      </c>
      <c r="L1480" s="27"/>
      <c r="M1480">
        <v>14.5</v>
      </c>
      <c r="N1480">
        <v>2.5</v>
      </c>
      <c r="O1480">
        <v>3.5</v>
      </c>
      <c r="P1480">
        <v>1.5</v>
      </c>
      <c r="Q1480">
        <v>1.5</v>
      </c>
      <c r="R1480">
        <v>0</v>
      </c>
      <c r="S1480">
        <v>0.5</v>
      </c>
      <c r="T1480">
        <v>0</v>
      </c>
    </row>
    <row r="1481" spans="1:20" x14ac:dyDescent="0.2">
      <c r="A1481" s="66" t="s">
        <v>398</v>
      </c>
      <c r="B1481" s="66" t="s">
        <v>457</v>
      </c>
      <c r="C1481" s="66" t="s">
        <v>423</v>
      </c>
      <c r="D1481" t="s">
        <v>90</v>
      </c>
      <c r="E1481" s="27" t="s">
        <v>550</v>
      </c>
      <c r="F1481" s="101" t="s">
        <v>303</v>
      </c>
      <c r="G1481" t="s">
        <v>308</v>
      </c>
      <c r="H1481">
        <v>1</v>
      </c>
      <c r="I1481" s="27">
        <f t="shared" si="74"/>
        <v>1</v>
      </c>
      <c r="J1481" s="27">
        <f t="shared" si="75"/>
        <v>0</v>
      </c>
      <c r="K1481" s="62">
        <f t="shared" si="76"/>
        <v>1</v>
      </c>
      <c r="L1481" s="27"/>
      <c r="M1481">
        <v>1</v>
      </c>
      <c r="N1481">
        <v>0</v>
      </c>
      <c r="O1481">
        <v>0</v>
      </c>
      <c r="P1481">
        <v>0</v>
      </c>
      <c r="Q1481">
        <v>0</v>
      </c>
      <c r="R1481">
        <v>0</v>
      </c>
      <c r="S1481">
        <v>0</v>
      </c>
      <c r="T1481">
        <v>0</v>
      </c>
    </row>
    <row r="1482" spans="1:20" x14ac:dyDescent="0.2">
      <c r="A1482" s="66" t="s">
        <v>398</v>
      </c>
      <c r="B1482" s="66" t="s">
        <v>457</v>
      </c>
      <c r="C1482" s="66" t="s">
        <v>423</v>
      </c>
      <c r="D1482" t="s">
        <v>111</v>
      </c>
      <c r="E1482" s="27" t="s">
        <v>552</v>
      </c>
      <c r="F1482" s="101" t="s">
        <v>303</v>
      </c>
      <c r="G1482" t="s">
        <v>238</v>
      </c>
      <c r="H1482">
        <v>12.5</v>
      </c>
      <c r="I1482" s="27">
        <f t="shared" si="74"/>
        <v>12.5</v>
      </c>
      <c r="J1482" s="27">
        <f t="shared" si="75"/>
        <v>0</v>
      </c>
      <c r="K1482" s="62">
        <f t="shared" si="76"/>
        <v>1</v>
      </c>
      <c r="L1482" s="27"/>
      <c r="M1482">
        <v>11</v>
      </c>
      <c r="N1482">
        <v>0</v>
      </c>
      <c r="O1482">
        <v>1.5</v>
      </c>
      <c r="P1482">
        <v>0</v>
      </c>
      <c r="Q1482">
        <v>0</v>
      </c>
      <c r="R1482">
        <v>0</v>
      </c>
      <c r="S1482">
        <v>0</v>
      </c>
      <c r="T1482">
        <v>0</v>
      </c>
    </row>
    <row r="1483" spans="1:20" x14ac:dyDescent="0.2">
      <c r="A1483" s="66" t="s">
        <v>398</v>
      </c>
      <c r="B1483" s="66" t="s">
        <v>457</v>
      </c>
      <c r="C1483" s="66" t="s">
        <v>423</v>
      </c>
      <c r="D1483" t="s">
        <v>111</v>
      </c>
      <c r="E1483" s="27" t="s">
        <v>552</v>
      </c>
      <c r="F1483" s="101" t="s">
        <v>303</v>
      </c>
      <c r="G1483" t="s">
        <v>240</v>
      </c>
      <c r="H1483">
        <v>4</v>
      </c>
      <c r="I1483" s="27">
        <f t="shared" si="74"/>
        <v>2.5</v>
      </c>
      <c r="J1483" s="27">
        <f t="shared" si="75"/>
        <v>1.5</v>
      </c>
      <c r="K1483" s="62">
        <f t="shared" si="76"/>
        <v>0.625</v>
      </c>
      <c r="L1483" s="27"/>
      <c r="M1483">
        <v>0</v>
      </c>
      <c r="N1483">
        <v>0</v>
      </c>
      <c r="O1483">
        <v>0.5</v>
      </c>
      <c r="P1483">
        <v>2</v>
      </c>
      <c r="Q1483">
        <v>0.5</v>
      </c>
      <c r="R1483">
        <v>0.5</v>
      </c>
      <c r="S1483">
        <v>0</v>
      </c>
      <c r="T1483">
        <v>0.5</v>
      </c>
    </row>
    <row r="1484" spans="1:20" x14ac:dyDescent="0.2">
      <c r="A1484" s="66" t="s">
        <v>398</v>
      </c>
      <c r="B1484" s="66" t="s">
        <v>457</v>
      </c>
      <c r="C1484" s="66" t="s">
        <v>423</v>
      </c>
      <c r="D1484" t="s">
        <v>111</v>
      </c>
      <c r="E1484" s="27" t="s">
        <v>552</v>
      </c>
      <c r="F1484" s="101" t="s">
        <v>303</v>
      </c>
      <c r="G1484" t="s">
        <v>239</v>
      </c>
      <c r="H1484">
        <v>2.5</v>
      </c>
      <c r="I1484" s="27">
        <f t="shared" si="74"/>
        <v>2</v>
      </c>
      <c r="J1484" s="27">
        <f t="shared" si="75"/>
        <v>0.5</v>
      </c>
      <c r="K1484" s="62">
        <f t="shared" si="76"/>
        <v>0.8</v>
      </c>
      <c r="L1484" s="27"/>
      <c r="M1484">
        <v>0</v>
      </c>
      <c r="N1484">
        <v>1</v>
      </c>
      <c r="O1484">
        <v>0</v>
      </c>
      <c r="P1484">
        <v>1</v>
      </c>
      <c r="Q1484">
        <v>0</v>
      </c>
      <c r="R1484">
        <v>0.5</v>
      </c>
      <c r="S1484">
        <v>0</v>
      </c>
      <c r="T1484">
        <v>0</v>
      </c>
    </row>
    <row r="1485" spans="1:20" x14ac:dyDescent="0.2">
      <c r="A1485" s="66" t="s">
        <v>398</v>
      </c>
      <c r="B1485" s="66" t="s">
        <v>457</v>
      </c>
      <c r="C1485" s="66" t="s">
        <v>423</v>
      </c>
      <c r="D1485" t="s">
        <v>111</v>
      </c>
      <c r="E1485" s="27" t="s">
        <v>552</v>
      </c>
      <c r="F1485" s="101" t="s">
        <v>303</v>
      </c>
      <c r="G1485" t="s">
        <v>244</v>
      </c>
      <c r="H1485">
        <v>25</v>
      </c>
      <c r="I1485" s="27">
        <f t="shared" si="74"/>
        <v>23.5</v>
      </c>
      <c r="J1485" s="27">
        <f t="shared" si="75"/>
        <v>1.5</v>
      </c>
      <c r="K1485" s="62">
        <f t="shared" si="76"/>
        <v>0.94</v>
      </c>
      <c r="L1485" s="27"/>
      <c r="M1485">
        <v>8</v>
      </c>
      <c r="N1485">
        <v>2</v>
      </c>
      <c r="O1485">
        <v>3</v>
      </c>
      <c r="P1485">
        <v>10.5</v>
      </c>
      <c r="Q1485">
        <v>1.5</v>
      </c>
      <c r="R1485">
        <v>0</v>
      </c>
      <c r="S1485">
        <v>0</v>
      </c>
      <c r="T1485">
        <v>0</v>
      </c>
    </row>
    <row r="1486" spans="1:20" x14ac:dyDescent="0.2">
      <c r="A1486" s="66" t="s">
        <v>398</v>
      </c>
      <c r="B1486" s="66" t="s">
        <v>457</v>
      </c>
      <c r="C1486" s="66" t="s">
        <v>423</v>
      </c>
      <c r="D1486" t="s">
        <v>111</v>
      </c>
      <c r="E1486" s="27" t="s">
        <v>552</v>
      </c>
      <c r="F1486" s="101" t="s">
        <v>303</v>
      </c>
      <c r="G1486" t="s">
        <v>308</v>
      </c>
      <c r="H1486">
        <v>12.5</v>
      </c>
      <c r="I1486" s="27">
        <f t="shared" si="74"/>
        <v>10</v>
      </c>
      <c r="J1486" s="27">
        <f t="shared" si="75"/>
        <v>2.5</v>
      </c>
      <c r="K1486" s="62">
        <f t="shared" si="76"/>
        <v>0.8</v>
      </c>
      <c r="L1486" s="27"/>
      <c r="M1486">
        <v>2.5</v>
      </c>
      <c r="N1486">
        <v>0.5</v>
      </c>
      <c r="O1486">
        <v>2.5</v>
      </c>
      <c r="P1486">
        <v>4.5</v>
      </c>
      <c r="Q1486">
        <v>1</v>
      </c>
      <c r="R1486">
        <v>0</v>
      </c>
      <c r="S1486">
        <v>1</v>
      </c>
      <c r="T1486">
        <v>0.5</v>
      </c>
    </row>
    <row r="1487" spans="1:20" x14ac:dyDescent="0.2">
      <c r="A1487" s="66" t="s">
        <v>398</v>
      </c>
      <c r="B1487" s="66" t="s">
        <v>457</v>
      </c>
      <c r="C1487" s="66" t="s">
        <v>423</v>
      </c>
      <c r="D1487" t="s">
        <v>112</v>
      </c>
      <c r="E1487" s="27" t="s">
        <v>553</v>
      </c>
      <c r="F1487" s="101" t="s">
        <v>303</v>
      </c>
      <c r="G1487" t="s">
        <v>308</v>
      </c>
      <c r="H1487">
        <v>5</v>
      </c>
      <c r="I1487" s="27">
        <f t="shared" si="74"/>
        <v>3.5</v>
      </c>
      <c r="J1487" s="27">
        <f t="shared" si="75"/>
        <v>1.5</v>
      </c>
      <c r="K1487" s="62">
        <f t="shared" si="76"/>
        <v>0.7</v>
      </c>
      <c r="L1487" s="27"/>
      <c r="M1487">
        <v>0</v>
      </c>
      <c r="N1487">
        <v>0</v>
      </c>
      <c r="O1487">
        <v>0</v>
      </c>
      <c r="P1487">
        <v>3.5</v>
      </c>
      <c r="Q1487">
        <v>1.5</v>
      </c>
      <c r="R1487">
        <v>0</v>
      </c>
      <c r="S1487">
        <v>0</v>
      </c>
      <c r="T1487">
        <v>0</v>
      </c>
    </row>
    <row r="1488" spans="1:20" x14ac:dyDescent="0.2">
      <c r="A1488" s="66" t="s">
        <v>398</v>
      </c>
      <c r="B1488" s="66" t="s">
        <v>457</v>
      </c>
      <c r="C1488" s="66" t="s">
        <v>423</v>
      </c>
      <c r="D1488" t="s">
        <v>171</v>
      </c>
      <c r="E1488" s="27" t="s">
        <v>555</v>
      </c>
      <c r="F1488" s="101" t="s">
        <v>303</v>
      </c>
      <c r="G1488" t="s">
        <v>238</v>
      </c>
      <c r="H1488">
        <v>8.5</v>
      </c>
      <c r="I1488" s="27">
        <f t="shared" si="74"/>
        <v>8.5</v>
      </c>
      <c r="J1488" s="27">
        <f t="shared" si="75"/>
        <v>0</v>
      </c>
      <c r="K1488" s="62">
        <f t="shared" si="76"/>
        <v>1</v>
      </c>
      <c r="L1488" s="27"/>
      <c r="M1488">
        <v>6</v>
      </c>
      <c r="N1488">
        <v>1</v>
      </c>
      <c r="O1488">
        <v>1.5</v>
      </c>
      <c r="P1488">
        <v>0</v>
      </c>
      <c r="Q1488">
        <v>0</v>
      </c>
      <c r="R1488">
        <v>0</v>
      </c>
      <c r="S1488">
        <v>0</v>
      </c>
      <c r="T1488">
        <v>0</v>
      </c>
    </row>
    <row r="1489" spans="1:20" x14ac:dyDescent="0.2">
      <c r="A1489" s="66" t="s">
        <v>398</v>
      </c>
      <c r="B1489" s="66" t="s">
        <v>457</v>
      </c>
      <c r="C1489" s="66" t="s">
        <v>423</v>
      </c>
      <c r="D1489" t="s">
        <v>171</v>
      </c>
      <c r="E1489" s="27" t="s">
        <v>555</v>
      </c>
      <c r="F1489" s="101" t="s">
        <v>303</v>
      </c>
      <c r="G1489" t="s">
        <v>240</v>
      </c>
      <c r="H1489">
        <v>1</v>
      </c>
      <c r="I1489" s="27">
        <f t="shared" si="74"/>
        <v>0.5</v>
      </c>
      <c r="J1489" s="27">
        <f t="shared" si="75"/>
        <v>0.5</v>
      </c>
      <c r="K1489" s="62">
        <f t="shared" si="76"/>
        <v>0.5</v>
      </c>
      <c r="L1489" s="27"/>
      <c r="M1489">
        <v>0</v>
      </c>
      <c r="N1489">
        <v>0</v>
      </c>
      <c r="O1489">
        <v>0</v>
      </c>
      <c r="P1489">
        <v>0.5</v>
      </c>
      <c r="Q1489">
        <v>0</v>
      </c>
      <c r="R1489">
        <v>0.5</v>
      </c>
      <c r="S1489">
        <v>0</v>
      </c>
      <c r="T1489">
        <v>0</v>
      </c>
    </row>
    <row r="1490" spans="1:20" x14ac:dyDescent="0.2">
      <c r="A1490" s="66" t="s">
        <v>398</v>
      </c>
      <c r="B1490" s="66" t="s">
        <v>457</v>
      </c>
      <c r="C1490" s="66" t="s">
        <v>423</v>
      </c>
      <c r="D1490" t="s">
        <v>171</v>
      </c>
      <c r="E1490" s="27" t="s">
        <v>555</v>
      </c>
      <c r="F1490" s="101" t="s">
        <v>303</v>
      </c>
      <c r="G1490" t="s">
        <v>242</v>
      </c>
      <c r="H1490">
        <v>28</v>
      </c>
      <c r="I1490" s="27">
        <f t="shared" si="74"/>
        <v>28</v>
      </c>
      <c r="J1490" s="27">
        <f t="shared" si="75"/>
        <v>0</v>
      </c>
      <c r="K1490" s="62">
        <f t="shared" si="76"/>
        <v>1</v>
      </c>
      <c r="L1490" s="27"/>
      <c r="M1490">
        <v>24</v>
      </c>
      <c r="N1490">
        <v>3</v>
      </c>
      <c r="O1490">
        <v>1</v>
      </c>
      <c r="P1490">
        <v>0</v>
      </c>
      <c r="Q1490">
        <v>0</v>
      </c>
      <c r="R1490">
        <v>0</v>
      </c>
      <c r="S1490">
        <v>0</v>
      </c>
      <c r="T1490">
        <v>0</v>
      </c>
    </row>
    <row r="1491" spans="1:20" x14ac:dyDescent="0.2">
      <c r="A1491" s="66" t="s">
        <v>398</v>
      </c>
      <c r="B1491" s="66" t="s">
        <v>457</v>
      </c>
      <c r="C1491" s="66" t="s">
        <v>423</v>
      </c>
      <c r="D1491" t="s">
        <v>171</v>
      </c>
      <c r="E1491" s="27" t="s">
        <v>555</v>
      </c>
      <c r="F1491" s="101" t="s">
        <v>303</v>
      </c>
      <c r="G1491" t="s">
        <v>244</v>
      </c>
      <c r="H1491">
        <v>14</v>
      </c>
      <c r="I1491" s="27">
        <f t="shared" si="74"/>
        <v>12.5</v>
      </c>
      <c r="J1491" s="27">
        <f t="shared" si="75"/>
        <v>1.5</v>
      </c>
      <c r="K1491" s="62">
        <f t="shared" si="76"/>
        <v>0.8928571428571429</v>
      </c>
      <c r="L1491" s="27"/>
      <c r="M1491">
        <v>9</v>
      </c>
      <c r="N1491">
        <v>0</v>
      </c>
      <c r="O1491">
        <v>0</v>
      </c>
      <c r="P1491">
        <v>3.5</v>
      </c>
      <c r="Q1491">
        <v>0</v>
      </c>
      <c r="R1491">
        <v>0</v>
      </c>
      <c r="S1491">
        <v>1</v>
      </c>
      <c r="T1491">
        <v>0.5</v>
      </c>
    </row>
    <row r="1492" spans="1:20" x14ac:dyDescent="0.2">
      <c r="A1492" s="66" t="s">
        <v>398</v>
      </c>
      <c r="B1492" s="66" t="s">
        <v>457</v>
      </c>
      <c r="C1492" s="66" t="s">
        <v>423</v>
      </c>
      <c r="D1492" t="s">
        <v>171</v>
      </c>
      <c r="E1492" s="27" t="s">
        <v>555</v>
      </c>
      <c r="F1492" s="101" t="s">
        <v>303</v>
      </c>
      <c r="G1492" t="s">
        <v>308</v>
      </c>
      <c r="H1492">
        <v>8</v>
      </c>
      <c r="I1492" s="27">
        <f t="shared" si="74"/>
        <v>4</v>
      </c>
      <c r="J1492" s="27">
        <f t="shared" si="75"/>
        <v>4</v>
      </c>
      <c r="K1492" s="62">
        <f t="shared" si="76"/>
        <v>0.5</v>
      </c>
      <c r="L1492" s="27"/>
      <c r="M1492">
        <v>1</v>
      </c>
      <c r="N1492">
        <v>0.5</v>
      </c>
      <c r="O1492">
        <v>1.5</v>
      </c>
      <c r="P1492">
        <v>1</v>
      </c>
      <c r="Q1492">
        <v>1.5</v>
      </c>
      <c r="R1492">
        <v>1</v>
      </c>
      <c r="S1492">
        <v>1.5</v>
      </c>
      <c r="T1492">
        <v>0</v>
      </c>
    </row>
    <row r="1493" spans="1:20" x14ac:dyDescent="0.2">
      <c r="A1493" s="66" t="s">
        <v>398</v>
      </c>
      <c r="B1493" s="66" t="s">
        <v>457</v>
      </c>
      <c r="C1493" s="66" t="s">
        <v>423</v>
      </c>
      <c r="D1493" t="s">
        <v>200</v>
      </c>
      <c r="E1493" s="27" t="s">
        <v>556</v>
      </c>
      <c r="F1493" s="101" t="s">
        <v>303</v>
      </c>
      <c r="G1493" t="s">
        <v>240</v>
      </c>
      <c r="H1493">
        <v>4.5</v>
      </c>
      <c r="I1493" s="27">
        <f t="shared" si="74"/>
        <v>3.5</v>
      </c>
      <c r="J1493" s="27">
        <f t="shared" si="75"/>
        <v>1</v>
      </c>
      <c r="K1493" s="62">
        <f t="shared" si="76"/>
        <v>0.77777777777777779</v>
      </c>
      <c r="L1493" s="27"/>
      <c r="M1493">
        <v>0.5</v>
      </c>
      <c r="N1493">
        <v>0</v>
      </c>
      <c r="O1493">
        <v>1</v>
      </c>
      <c r="P1493">
        <v>2</v>
      </c>
      <c r="Q1493">
        <v>0.5</v>
      </c>
      <c r="R1493">
        <v>0.5</v>
      </c>
      <c r="S1493">
        <v>0</v>
      </c>
      <c r="T1493">
        <v>0</v>
      </c>
    </row>
    <row r="1494" spans="1:20" x14ac:dyDescent="0.2">
      <c r="A1494" s="66" t="s">
        <v>398</v>
      </c>
      <c r="B1494" s="66" t="s">
        <v>457</v>
      </c>
      <c r="C1494" s="66" t="s">
        <v>423</v>
      </c>
      <c r="D1494" t="s">
        <v>200</v>
      </c>
      <c r="E1494" s="27" t="s">
        <v>556</v>
      </c>
      <c r="F1494" s="101" t="s">
        <v>303</v>
      </c>
      <c r="G1494" t="s">
        <v>239</v>
      </c>
      <c r="H1494">
        <v>2.5</v>
      </c>
      <c r="I1494" s="27">
        <f t="shared" si="74"/>
        <v>2</v>
      </c>
      <c r="J1494" s="27">
        <f t="shared" si="75"/>
        <v>0.5</v>
      </c>
      <c r="K1494" s="62">
        <f t="shared" si="76"/>
        <v>0.8</v>
      </c>
      <c r="L1494" s="27"/>
      <c r="M1494">
        <v>1</v>
      </c>
      <c r="N1494">
        <v>0</v>
      </c>
      <c r="O1494">
        <v>1</v>
      </c>
      <c r="P1494">
        <v>0</v>
      </c>
      <c r="Q1494">
        <v>0</v>
      </c>
      <c r="R1494">
        <v>0.5</v>
      </c>
      <c r="S1494">
        <v>0</v>
      </c>
      <c r="T1494">
        <v>0</v>
      </c>
    </row>
    <row r="1495" spans="1:20" x14ac:dyDescent="0.2">
      <c r="A1495" s="66" t="s">
        <v>398</v>
      </c>
      <c r="B1495" s="66" t="s">
        <v>457</v>
      </c>
      <c r="C1495" s="66" t="s">
        <v>423</v>
      </c>
      <c r="D1495" t="s">
        <v>200</v>
      </c>
      <c r="E1495" s="27" t="s">
        <v>556</v>
      </c>
      <c r="F1495" s="101" t="s">
        <v>303</v>
      </c>
      <c r="G1495" t="s">
        <v>242</v>
      </c>
      <c r="H1495">
        <v>24</v>
      </c>
      <c r="I1495" s="27">
        <f t="shared" si="74"/>
        <v>24</v>
      </c>
      <c r="J1495" s="27">
        <f t="shared" si="75"/>
        <v>0</v>
      </c>
      <c r="K1495" s="62">
        <f t="shared" si="76"/>
        <v>1</v>
      </c>
      <c r="L1495" s="27"/>
      <c r="M1495">
        <v>23</v>
      </c>
      <c r="N1495">
        <v>0</v>
      </c>
      <c r="O1495">
        <v>0</v>
      </c>
      <c r="P1495">
        <v>1</v>
      </c>
      <c r="Q1495">
        <v>0</v>
      </c>
      <c r="R1495">
        <v>0</v>
      </c>
      <c r="S1495">
        <v>0</v>
      </c>
      <c r="T1495">
        <v>0</v>
      </c>
    </row>
    <row r="1496" spans="1:20" x14ac:dyDescent="0.2">
      <c r="A1496" s="66" t="s">
        <v>398</v>
      </c>
      <c r="B1496" s="66" t="s">
        <v>457</v>
      </c>
      <c r="C1496" s="66" t="s">
        <v>423</v>
      </c>
      <c r="D1496" t="s">
        <v>200</v>
      </c>
      <c r="E1496" s="27" t="s">
        <v>556</v>
      </c>
      <c r="F1496" s="101" t="s">
        <v>303</v>
      </c>
      <c r="G1496" t="s">
        <v>244</v>
      </c>
      <c r="H1496">
        <v>20</v>
      </c>
      <c r="I1496" s="27">
        <f t="shared" si="74"/>
        <v>17</v>
      </c>
      <c r="J1496" s="27">
        <f t="shared" si="75"/>
        <v>3</v>
      </c>
      <c r="K1496" s="62">
        <f t="shared" si="76"/>
        <v>0.85</v>
      </c>
      <c r="L1496" s="27"/>
      <c r="M1496">
        <v>6</v>
      </c>
      <c r="N1496">
        <v>1</v>
      </c>
      <c r="O1496">
        <v>5</v>
      </c>
      <c r="P1496">
        <v>5</v>
      </c>
      <c r="Q1496">
        <v>1</v>
      </c>
      <c r="R1496">
        <v>1</v>
      </c>
      <c r="S1496">
        <v>1</v>
      </c>
      <c r="T1496">
        <v>0</v>
      </c>
    </row>
    <row r="1497" spans="1:20" x14ac:dyDescent="0.2">
      <c r="A1497" s="66" t="s">
        <v>398</v>
      </c>
      <c r="B1497" s="66" t="s">
        <v>457</v>
      </c>
      <c r="C1497" s="66" t="s">
        <v>423</v>
      </c>
      <c r="D1497" t="s">
        <v>200</v>
      </c>
      <c r="E1497" s="27" t="s">
        <v>556</v>
      </c>
      <c r="F1497" s="101" t="s">
        <v>303</v>
      </c>
      <c r="G1497" t="s">
        <v>308</v>
      </c>
      <c r="H1497">
        <v>10.5</v>
      </c>
      <c r="I1497" s="27">
        <f t="shared" si="74"/>
        <v>9.5</v>
      </c>
      <c r="J1497" s="27">
        <f t="shared" si="75"/>
        <v>1</v>
      </c>
      <c r="K1497" s="62">
        <f t="shared" si="76"/>
        <v>0.90476190476190477</v>
      </c>
      <c r="L1497" s="27"/>
      <c r="M1497">
        <v>3</v>
      </c>
      <c r="N1497">
        <v>3</v>
      </c>
      <c r="O1497">
        <v>2</v>
      </c>
      <c r="P1497">
        <v>1.5</v>
      </c>
      <c r="Q1497">
        <v>0</v>
      </c>
      <c r="R1497">
        <v>0.5</v>
      </c>
      <c r="S1497">
        <v>0.5</v>
      </c>
      <c r="T1497">
        <v>0</v>
      </c>
    </row>
    <row r="1498" spans="1:20" x14ac:dyDescent="0.2">
      <c r="A1498" s="66" t="s">
        <v>399</v>
      </c>
      <c r="B1498" s="66" t="s">
        <v>557</v>
      </c>
      <c r="C1498" s="66" t="s">
        <v>424</v>
      </c>
      <c r="D1498" t="s">
        <v>96</v>
      </c>
      <c r="E1498" s="27" t="s">
        <v>558</v>
      </c>
      <c r="F1498" s="101" t="s">
        <v>303</v>
      </c>
      <c r="G1498" t="s">
        <v>238</v>
      </c>
      <c r="H1498">
        <v>9</v>
      </c>
      <c r="I1498" s="27">
        <f t="shared" si="74"/>
        <v>9</v>
      </c>
      <c r="J1498" s="27">
        <f t="shared" si="75"/>
        <v>0</v>
      </c>
      <c r="K1498" s="62">
        <f t="shared" si="76"/>
        <v>1</v>
      </c>
      <c r="L1498" s="27"/>
      <c r="M1498">
        <v>7</v>
      </c>
      <c r="N1498">
        <v>0</v>
      </c>
      <c r="O1498">
        <v>1</v>
      </c>
      <c r="P1498">
        <v>1</v>
      </c>
      <c r="Q1498">
        <v>0</v>
      </c>
      <c r="R1498">
        <v>0</v>
      </c>
      <c r="S1498">
        <v>0</v>
      </c>
      <c r="T1498">
        <v>0</v>
      </c>
    </row>
    <row r="1499" spans="1:20" x14ac:dyDescent="0.2">
      <c r="A1499" s="66" t="s">
        <v>399</v>
      </c>
      <c r="B1499" s="66" t="s">
        <v>557</v>
      </c>
      <c r="C1499" s="66" t="s">
        <v>424</v>
      </c>
      <c r="D1499" t="s">
        <v>96</v>
      </c>
      <c r="E1499" s="27" t="s">
        <v>558</v>
      </c>
      <c r="F1499" s="101" t="s">
        <v>303</v>
      </c>
      <c r="G1499" t="s">
        <v>240</v>
      </c>
      <c r="H1499">
        <v>8.5</v>
      </c>
      <c r="I1499" s="27">
        <f t="shared" si="74"/>
        <v>5</v>
      </c>
      <c r="J1499" s="27">
        <f t="shared" si="75"/>
        <v>3.5</v>
      </c>
      <c r="K1499" s="62">
        <f t="shared" si="76"/>
        <v>0.58823529411764708</v>
      </c>
      <c r="L1499" s="27"/>
      <c r="M1499">
        <v>0</v>
      </c>
      <c r="N1499">
        <v>0</v>
      </c>
      <c r="O1499">
        <v>2</v>
      </c>
      <c r="P1499">
        <v>3</v>
      </c>
      <c r="Q1499">
        <v>2</v>
      </c>
      <c r="R1499">
        <v>1</v>
      </c>
      <c r="S1499">
        <v>0</v>
      </c>
      <c r="T1499">
        <v>0.5</v>
      </c>
    </row>
    <row r="1500" spans="1:20" x14ac:dyDescent="0.2">
      <c r="A1500" s="66" t="s">
        <v>399</v>
      </c>
      <c r="B1500" s="66" t="s">
        <v>557</v>
      </c>
      <c r="C1500" s="66" t="s">
        <v>424</v>
      </c>
      <c r="D1500" t="s">
        <v>96</v>
      </c>
      <c r="E1500" s="27" t="s">
        <v>558</v>
      </c>
      <c r="F1500" s="101" t="s">
        <v>303</v>
      </c>
      <c r="G1500" t="s">
        <v>239</v>
      </c>
      <c r="H1500">
        <v>16.5</v>
      </c>
      <c r="I1500" s="27">
        <f t="shared" si="74"/>
        <v>11.5</v>
      </c>
      <c r="J1500" s="27">
        <f t="shared" si="75"/>
        <v>5</v>
      </c>
      <c r="K1500" s="62">
        <f t="shared" si="76"/>
        <v>0.69696969696969702</v>
      </c>
      <c r="L1500" s="27"/>
      <c r="M1500">
        <v>5</v>
      </c>
      <c r="N1500">
        <v>0</v>
      </c>
      <c r="O1500">
        <v>2</v>
      </c>
      <c r="P1500">
        <v>4.5</v>
      </c>
      <c r="Q1500">
        <v>0.5</v>
      </c>
      <c r="R1500">
        <v>0.5</v>
      </c>
      <c r="S1500">
        <v>1</v>
      </c>
      <c r="T1500">
        <v>3</v>
      </c>
    </row>
    <row r="1501" spans="1:20" x14ac:dyDescent="0.2">
      <c r="A1501" s="66" t="s">
        <v>399</v>
      </c>
      <c r="B1501" s="66" t="s">
        <v>557</v>
      </c>
      <c r="C1501" s="66" t="s">
        <v>424</v>
      </c>
      <c r="D1501" t="s">
        <v>96</v>
      </c>
      <c r="E1501" s="27" t="s">
        <v>558</v>
      </c>
      <c r="F1501" s="101" t="s">
        <v>303</v>
      </c>
      <c r="G1501" t="s">
        <v>242</v>
      </c>
      <c r="H1501">
        <v>23</v>
      </c>
      <c r="I1501" s="27">
        <f t="shared" si="74"/>
        <v>22</v>
      </c>
      <c r="J1501" s="27">
        <f t="shared" si="75"/>
        <v>1</v>
      </c>
      <c r="K1501" s="62">
        <f t="shared" si="76"/>
        <v>0.95652173913043481</v>
      </c>
      <c r="L1501" s="27"/>
      <c r="M1501">
        <v>19</v>
      </c>
      <c r="N1501">
        <v>2</v>
      </c>
      <c r="O1501">
        <v>0</v>
      </c>
      <c r="P1501">
        <v>1</v>
      </c>
      <c r="Q1501">
        <v>0</v>
      </c>
      <c r="R1501">
        <v>0</v>
      </c>
      <c r="S1501">
        <v>1</v>
      </c>
      <c r="T1501">
        <v>0</v>
      </c>
    </row>
    <row r="1502" spans="1:20" x14ac:dyDescent="0.2">
      <c r="A1502" s="66" t="s">
        <v>399</v>
      </c>
      <c r="B1502" s="66" t="s">
        <v>557</v>
      </c>
      <c r="C1502" s="66" t="s">
        <v>424</v>
      </c>
      <c r="D1502" t="s">
        <v>96</v>
      </c>
      <c r="E1502" s="27" t="s">
        <v>558</v>
      </c>
      <c r="F1502" s="101" t="s">
        <v>303</v>
      </c>
      <c r="G1502" t="s">
        <v>244</v>
      </c>
      <c r="H1502">
        <v>40</v>
      </c>
      <c r="I1502" s="27">
        <f t="shared" si="74"/>
        <v>32.5</v>
      </c>
      <c r="J1502" s="27">
        <f t="shared" si="75"/>
        <v>7.5</v>
      </c>
      <c r="K1502" s="62">
        <f t="shared" si="76"/>
        <v>0.8125</v>
      </c>
      <c r="L1502" s="27"/>
      <c r="M1502">
        <v>18</v>
      </c>
      <c r="N1502">
        <v>4</v>
      </c>
      <c r="O1502">
        <v>8</v>
      </c>
      <c r="P1502">
        <v>2.5</v>
      </c>
      <c r="Q1502">
        <v>2</v>
      </c>
      <c r="R1502">
        <v>1.5</v>
      </c>
      <c r="S1502">
        <v>0</v>
      </c>
      <c r="T1502">
        <v>4</v>
      </c>
    </row>
    <row r="1503" spans="1:20" x14ac:dyDescent="0.2">
      <c r="A1503" s="66" t="s">
        <v>399</v>
      </c>
      <c r="B1503" s="66" t="s">
        <v>557</v>
      </c>
      <c r="C1503" s="66" t="s">
        <v>424</v>
      </c>
      <c r="D1503" t="s">
        <v>96</v>
      </c>
      <c r="E1503" s="27" t="s">
        <v>558</v>
      </c>
      <c r="F1503" s="101" t="s">
        <v>303</v>
      </c>
      <c r="G1503" t="s">
        <v>308</v>
      </c>
      <c r="H1503">
        <v>17.5</v>
      </c>
      <c r="I1503" s="27">
        <f t="shared" si="74"/>
        <v>13.5</v>
      </c>
      <c r="J1503" s="27">
        <f t="shared" si="75"/>
        <v>4</v>
      </c>
      <c r="K1503" s="62">
        <f t="shared" si="76"/>
        <v>0.77142857142857146</v>
      </c>
      <c r="L1503" s="27"/>
      <c r="M1503">
        <v>2</v>
      </c>
      <c r="N1503">
        <v>3</v>
      </c>
      <c r="O1503">
        <v>3.5</v>
      </c>
      <c r="P1503">
        <v>5</v>
      </c>
      <c r="Q1503">
        <v>1</v>
      </c>
      <c r="R1503">
        <v>0.5</v>
      </c>
      <c r="S1503">
        <v>0.5</v>
      </c>
      <c r="T1503">
        <v>2</v>
      </c>
    </row>
    <row r="1504" spans="1:20" x14ac:dyDescent="0.2">
      <c r="A1504" s="66" t="s">
        <v>399</v>
      </c>
      <c r="B1504" s="66" t="s">
        <v>557</v>
      </c>
      <c r="C1504" s="66" t="s">
        <v>424</v>
      </c>
      <c r="D1504" t="s">
        <v>97</v>
      </c>
      <c r="E1504" s="27" t="s">
        <v>559</v>
      </c>
      <c r="F1504" s="101" t="s">
        <v>303</v>
      </c>
      <c r="G1504" t="s">
        <v>238</v>
      </c>
      <c r="H1504">
        <v>3</v>
      </c>
      <c r="I1504" s="27">
        <f t="shared" si="74"/>
        <v>3</v>
      </c>
      <c r="J1504" s="27">
        <f t="shared" si="75"/>
        <v>0</v>
      </c>
      <c r="K1504" s="62">
        <f t="shared" si="76"/>
        <v>1</v>
      </c>
      <c r="L1504" s="27"/>
      <c r="M1504">
        <v>3</v>
      </c>
      <c r="N1504">
        <v>0</v>
      </c>
      <c r="O1504">
        <v>0</v>
      </c>
      <c r="P1504">
        <v>0</v>
      </c>
      <c r="Q1504">
        <v>0</v>
      </c>
      <c r="R1504">
        <v>0</v>
      </c>
      <c r="S1504">
        <v>0</v>
      </c>
      <c r="T1504">
        <v>0</v>
      </c>
    </row>
    <row r="1505" spans="1:20" x14ac:dyDescent="0.2">
      <c r="A1505" s="66" t="s">
        <v>399</v>
      </c>
      <c r="B1505" s="66" t="s">
        <v>557</v>
      </c>
      <c r="C1505" s="66" t="s">
        <v>424</v>
      </c>
      <c r="D1505" t="s">
        <v>97</v>
      </c>
      <c r="E1505" s="27" t="s">
        <v>559</v>
      </c>
      <c r="F1505" s="101" t="s">
        <v>303</v>
      </c>
      <c r="G1505" t="s">
        <v>240</v>
      </c>
      <c r="H1505">
        <v>2.5</v>
      </c>
      <c r="I1505" s="27">
        <f t="shared" si="74"/>
        <v>2</v>
      </c>
      <c r="J1505" s="27">
        <f t="shared" si="75"/>
        <v>0.5</v>
      </c>
      <c r="K1505" s="62">
        <f t="shared" si="76"/>
        <v>0.8</v>
      </c>
      <c r="L1505" s="27"/>
      <c r="M1505">
        <v>0</v>
      </c>
      <c r="N1505">
        <v>1</v>
      </c>
      <c r="O1505">
        <v>0</v>
      </c>
      <c r="P1505">
        <v>1</v>
      </c>
      <c r="Q1505">
        <v>0</v>
      </c>
      <c r="R1505">
        <v>0</v>
      </c>
      <c r="S1505">
        <v>0</v>
      </c>
      <c r="T1505">
        <v>0.5</v>
      </c>
    </row>
    <row r="1506" spans="1:20" x14ac:dyDescent="0.2">
      <c r="A1506" s="66" t="s">
        <v>399</v>
      </c>
      <c r="B1506" s="66" t="s">
        <v>557</v>
      </c>
      <c r="C1506" s="66" t="s">
        <v>424</v>
      </c>
      <c r="D1506" t="s">
        <v>97</v>
      </c>
      <c r="E1506" s="27" t="s">
        <v>559</v>
      </c>
      <c r="F1506" s="101" t="s">
        <v>303</v>
      </c>
      <c r="G1506" t="s">
        <v>239</v>
      </c>
      <c r="H1506">
        <v>4</v>
      </c>
      <c r="I1506" s="27">
        <f t="shared" si="74"/>
        <v>4</v>
      </c>
      <c r="J1506" s="27">
        <f t="shared" si="75"/>
        <v>0</v>
      </c>
      <c r="K1506" s="62">
        <f t="shared" si="76"/>
        <v>1</v>
      </c>
      <c r="L1506" s="27"/>
      <c r="M1506">
        <v>3</v>
      </c>
      <c r="N1506">
        <v>0</v>
      </c>
      <c r="O1506">
        <v>0</v>
      </c>
      <c r="P1506">
        <v>1</v>
      </c>
      <c r="Q1506">
        <v>0</v>
      </c>
      <c r="R1506">
        <v>0</v>
      </c>
      <c r="S1506">
        <v>0</v>
      </c>
      <c r="T1506">
        <v>0</v>
      </c>
    </row>
    <row r="1507" spans="1:20" x14ac:dyDescent="0.2">
      <c r="A1507" s="66" t="s">
        <v>399</v>
      </c>
      <c r="B1507" s="66" t="s">
        <v>557</v>
      </c>
      <c r="C1507" s="66" t="s">
        <v>424</v>
      </c>
      <c r="D1507" t="s">
        <v>97</v>
      </c>
      <c r="E1507" s="27" t="s">
        <v>559</v>
      </c>
      <c r="F1507" s="101" t="s">
        <v>303</v>
      </c>
      <c r="G1507" t="s">
        <v>242</v>
      </c>
      <c r="H1507">
        <v>27</v>
      </c>
      <c r="I1507" s="27">
        <f t="shared" si="74"/>
        <v>27</v>
      </c>
      <c r="J1507" s="27">
        <f t="shared" si="75"/>
        <v>0</v>
      </c>
      <c r="K1507" s="62">
        <f t="shared" si="76"/>
        <v>1</v>
      </c>
      <c r="L1507" s="27"/>
      <c r="M1507">
        <v>21</v>
      </c>
      <c r="N1507">
        <v>3</v>
      </c>
      <c r="O1507">
        <v>3</v>
      </c>
      <c r="P1507">
        <v>0</v>
      </c>
      <c r="Q1507">
        <v>0</v>
      </c>
      <c r="R1507">
        <v>0</v>
      </c>
      <c r="S1507">
        <v>0</v>
      </c>
      <c r="T1507">
        <v>0</v>
      </c>
    </row>
    <row r="1508" spans="1:20" x14ac:dyDescent="0.2">
      <c r="A1508" s="66" t="s">
        <v>399</v>
      </c>
      <c r="B1508" s="66" t="s">
        <v>557</v>
      </c>
      <c r="C1508" s="66" t="s">
        <v>424</v>
      </c>
      <c r="D1508" t="s">
        <v>97</v>
      </c>
      <c r="E1508" s="27" t="s">
        <v>559</v>
      </c>
      <c r="F1508" s="101" t="s">
        <v>303</v>
      </c>
      <c r="G1508" t="s">
        <v>244</v>
      </c>
      <c r="H1508">
        <v>21.5</v>
      </c>
      <c r="I1508" s="27">
        <f t="shared" si="74"/>
        <v>21</v>
      </c>
      <c r="J1508" s="27">
        <f t="shared" si="75"/>
        <v>0.5</v>
      </c>
      <c r="K1508" s="62">
        <f t="shared" si="76"/>
        <v>0.97674418604651159</v>
      </c>
      <c r="L1508" s="27"/>
      <c r="M1508">
        <v>11</v>
      </c>
      <c r="N1508">
        <v>3</v>
      </c>
      <c r="O1508">
        <v>2</v>
      </c>
      <c r="P1508">
        <v>5</v>
      </c>
      <c r="Q1508">
        <v>0.5</v>
      </c>
      <c r="R1508">
        <v>0</v>
      </c>
      <c r="S1508">
        <v>0</v>
      </c>
      <c r="T1508">
        <v>0</v>
      </c>
    </row>
    <row r="1509" spans="1:20" x14ac:dyDescent="0.2">
      <c r="A1509" s="66" t="s">
        <v>399</v>
      </c>
      <c r="B1509" s="66" t="s">
        <v>557</v>
      </c>
      <c r="C1509" s="66" t="s">
        <v>424</v>
      </c>
      <c r="D1509" t="s">
        <v>97</v>
      </c>
      <c r="E1509" s="27" t="s">
        <v>559</v>
      </c>
      <c r="F1509" s="101" t="s">
        <v>303</v>
      </c>
      <c r="G1509" t="s">
        <v>308</v>
      </c>
      <c r="H1509">
        <v>9</v>
      </c>
      <c r="I1509" s="27">
        <f t="shared" si="74"/>
        <v>7</v>
      </c>
      <c r="J1509" s="27">
        <f t="shared" si="75"/>
        <v>2</v>
      </c>
      <c r="K1509" s="62">
        <f t="shared" si="76"/>
        <v>0.77777777777777779</v>
      </c>
      <c r="L1509" s="27"/>
      <c r="M1509">
        <v>2</v>
      </c>
      <c r="N1509">
        <v>2</v>
      </c>
      <c r="O1509">
        <v>0</v>
      </c>
      <c r="P1509">
        <v>3</v>
      </c>
      <c r="Q1509">
        <v>0.5</v>
      </c>
      <c r="R1509">
        <v>1</v>
      </c>
      <c r="S1509">
        <v>0</v>
      </c>
      <c r="T1509">
        <v>0.5</v>
      </c>
    </row>
    <row r="1510" spans="1:20" x14ac:dyDescent="0.2">
      <c r="A1510" s="66" t="s">
        <v>399</v>
      </c>
      <c r="B1510" s="66" t="s">
        <v>557</v>
      </c>
      <c r="C1510" s="66" t="s">
        <v>424</v>
      </c>
      <c r="D1510" t="s">
        <v>138</v>
      </c>
      <c r="E1510" s="27" t="s">
        <v>560</v>
      </c>
      <c r="F1510" s="101" t="s">
        <v>303</v>
      </c>
      <c r="G1510" t="s">
        <v>238</v>
      </c>
      <c r="H1510">
        <v>15</v>
      </c>
      <c r="I1510" s="27">
        <f t="shared" si="74"/>
        <v>15</v>
      </c>
      <c r="J1510" s="27">
        <f t="shared" si="75"/>
        <v>0</v>
      </c>
      <c r="K1510" s="62">
        <f t="shared" si="76"/>
        <v>1</v>
      </c>
      <c r="L1510" s="27"/>
      <c r="M1510">
        <v>11</v>
      </c>
      <c r="N1510">
        <v>1</v>
      </c>
      <c r="O1510">
        <v>2</v>
      </c>
      <c r="P1510">
        <v>1</v>
      </c>
      <c r="Q1510">
        <v>0</v>
      </c>
      <c r="R1510">
        <v>0</v>
      </c>
      <c r="S1510">
        <v>0</v>
      </c>
      <c r="T1510">
        <v>0</v>
      </c>
    </row>
    <row r="1511" spans="1:20" x14ac:dyDescent="0.2">
      <c r="A1511" s="66" t="s">
        <v>399</v>
      </c>
      <c r="B1511" s="66" t="s">
        <v>557</v>
      </c>
      <c r="C1511" s="66" t="s">
        <v>424</v>
      </c>
      <c r="D1511" t="s">
        <v>138</v>
      </c>
      <c r="E1511" s="27" t="s">
        <v>560</v>
      </c>
      <c r="F1511" s="101" t="s">
        <v>303</v>
      </c>
      <c r="G1511" t="s">
        <v>240</v>
      </c>
      <c r="H1511">
        <v>6.5</v>
      </c>
      <c r="I1511" s="27">
        <f t="shared" si="74"/>
        <v>6.5</v>
      </c>
      <c r="J1511" s="27">
        <f t="shared" si="75"/>
        <v>0</v>
      </c>
      <c r="K1511" s="62">
        <f t="shared" si="76"/>
        <v>1</v>
      </c>
      <c r="L1511" s="27"/>
      <c r="M1511">
        <v>0</v>
      </c>
      <c r="N1511">
        <v>0</v>
      </c>
      <c r="O1511">
        <v>1</v>
      </c>
      <c r="P1511">
        <v>5.5</v>
      </c>
      <c r="Q1511">
        <v>0</v>
      </c>
      <c r="R1511">
        <v>0</v>
      </c>
      <c r="S1511">
        <v>0</v>
      </c>
      <c r="T1511">
        <v>0</v>
      </c>
    </row>
    <row r="1512" spans="1:20" x14ac:dyDescent="0.2">
      <c r="A1512" s="66" t="s">
        <v>399</v>
      </c>
      <c r="B1512" s="66" t="s">
        <v>557</v>
      </c>
      <c r="C1512" s="66" t="s">
        <v>424</v>
      </c>
      <c r="D1512" t="s">
        <v>138</v>
      </c>
      <c r="E1512" s="27" t="s">
        <v>560</v>
      </c>
      <c r="F1512" s="101" t="s">
        <v>303</v>
      </c>
      <c r="G1512" t="s">
        <v>239</v>
      </c>
      <c r="H1512">
        <v>8</v>
      </c>
      <c r="I1512" s="27">
        <f t="shared" si="74"/>
        <v>7</v>
      </c>
      <c r="J1512" s="27">
        <f t="shared" si="75"/>
        <v>1</v>
      </c>
      <c r="K1512" s="62">
        <f t="shared" si="76"/>
        <v>0.875</v>
      </c>
      <c r="L1512" s="27"/>
      <c r="M1512">
        <v>0</v>
      </c>
      <c r="N1512">
        <v>1</v>
      </c>
      <c r="O1512">
        <v>3</v>
      </c>
      <c r="P1512">
        <v>3</v>
      </c>
      <c r="Q1512">
        <v>0</v>
      </c>
      <c r="R1512">
        <v>0.5</v>
      </c>
      <c r="S1512">
        <v>0</v>
      </c>
      <c r="T1512">
        <v>0.5</v>
      </c>
    </row>
    <row r="1513" spans="1:20" x14ac:dyDescent="0.2">
      <c r="A1513" s="66" t="s">
        <v>399</v>
      </c>
      <c r="B1513" s="66" t="s">
        <v>557</v>
      </c>
      <c r="C1513" s="66" t="s">
        <v>424</v>
      </c>
      <c r="D1513" t="s">
        <v>138</v>
      </c>
      <c r="E1513" s="27" t="s">
        <v>560</v>
      </c>
      <c r="F1513" s="101" t="s">
        <v>303</v>
      </c>
      <c r="G1513" t="s">
        <v>242</v>
      </c>
      <c r="H1513">
        <v>19</v>
      </c>
      <c r="I1513" s="27">
        <f t="shared" si="74"/>
        <v>19</v>
      </c>
      <c r="J1513" s="27">
        <f t="shared" si="75"/>
        <v>0</v>
      </c>
      <c r="K1513" s="62">
        <f t="shared" si="76"/>
        <v>1</v>
      </c>
      <c r="L1513" s="27"/>
      <c r="M1513">
        <v>8</v>
      </c>
      <c r="N1513">
        <v>0</v>
      </c>
      <c r="O1513">
        <v>4</v>
      </c>
      <c r="P1513">
        <v>7</v>
      </c>
      <c r="Q1513">
        <v>0</v>
      </c>
      <c r="R1513">
        <v>0</v>
      </c>
      <c r="S1513">
        <v>0</v>
      </c>
      <c r="T1513">
        <v>0</v>
      </c>
    </row>
    <row r="1514" spans="1:20" x14ac:dyDescent="0.2">
      <c r="A1514" s="66" t="s">
        <v>399</v>
      </c>
      <c r="B1514" s="66" t="s">
        <v>557</v>
      </c>
      <c r="C1514" s="66" t="s">
        <v>424</v>
      </c>
      <c r="D1514" t="s">
        <v>138</v>
      </c>
      <c r="E1514" s="27" t="s">
        <v>560</v>
      </c>
      <c r="F1514" s="101" t="s">
        <v>303</v>
      </c>
      <c r="G1514" t="s">
        <v>244</v>
      </c>
      <c r="H1514">
        <v>26</v>
      </c>
      <c r="I1514" s="27">
        <f t="shared" si="74"/>
        <v>23</v>
      </c>
      <c r="J1514" s="27">
        <f t="shared" si="75"/>
        <v>3</v>
      </c>
      <c r="K1514" s="62">
        <f t="shared" si="76"/>
        <v>0.88461538461538458</v>
      </c>
      <c r="L1514" s="27"/>
      <c r="M1514">
        <v>10</v>
      </c>
      <c r="N1514">
        <v>1</v>
      </c>
      <c r="O1514">
        <v>2</v>
      </c>
      <c r="P1514">
        <v>10</v>
      </c>
      <c r="Q1514">
        <v>2</v>
      </c>
      <c r="R1514">
        <v>1</v>
      </c>
      <c r="S1514">
        <v>0</v>
      </c>
      <c r="T1514">
        <v>0</v>
      </c>
    </row>
    <row r="1515" spans="1:20" x14ac:dyDescent="0.2">
      <c r="A1515" s="66" t="s">
        <v>399</v>
      </c>
      <c r="B1515" s="66" t="s">
        <v>557</v>
      </c>
      <c r="C1515" s="66" t="s">
        <v>424</v>
      </c>
      <c r="D1515" t="s">
        <v>138</v>
      </c>
      <c r="E1515" s="27" t="s">
        <v>560</v>
      </c>
      <c r="F1515" s="101" t="s">
        <v>303</v>
      </c>
      <c r="G1515" t="s">
        <v>308</v>
      </c>
      <c r="H1515">
        <v>25</v>
      </c>
      <c r="I1515" s="27">
        <f t="shared" si="74"/>
        <v>23.5</v>
      </c>
      <c r="J1515" s="27">
        <f t="shared" si="75"/>
        <v>1.5</v>
      </c>
      <c r="K1515" s="62">
        <f t="shared" si="76"/>
        <v>0.94</v>
      </c>
      <c r="L1515" s="27"/>
      <c r="M1515">
        <v>10</v>
      </c>
      <c r="N1515">
        <v>1</v>
      </c>
      <c r="O1515">
        <v>2</v>
      </c>
      <c r="P1515">
        <v>10.5</v>
      </c>
      <c r="Q1515">
        <v>1</v>
      </c>
      <c r="R1515">
        <v>0</v>
      </c>
      <c r="S1515">
        <v>0.5</v>
      </c>
      <c r="T1515">
        <v>0</v>
      </c>
    </row>
    <row r="1516" spans="1:20" x14ac:dyDescent="0.2">
      <c r="A1516" s="66" t="s">
        <v>399</v>
      </c>
      <c r="B1516" s="66" t="s">
        <v>557</v>
      </c>
      <c r="C1516" s="66" t="s">
        <v>424</v>
      </c>
      <c r="D1516" t="s">
        <v>203</v>
      </c>
      <c r="E1516" s="27" t="s">
        <v>561</v>
      </c>
      <c r="F1516" s="101" t="s">
        <v>303</v>
      </c>
      <c r="G1516" t="s">
        <v>238</v>
      </c>
      <c r="H1516">
        <v>17</v>
      </c>
      <c r="I1516" s="27">
        <f t="shared" si="74"/>
        <v>17</v>
      </c>
      <c r="J1516" s="27">
        <f t="shared" si="75"/>
        <v>0</v>
      </c>
      <c r="K1516" s="62">
        <f t="shared" si="76"/>
        <v>1</v>
      </c>
      <c r="L1516" s="27"/>
      <c r="M1516">
        <v>10</v>
      </c>
      <c r="N1516">
        <v>2</v>
      </c>
      <c r="O1516">
        <v>2</v>
      </c>
      <c r="P1516">
        <v>3</v>
      </c>
      <c r="Q1516">
        <v>0</v>
      </c>
      <c r="R1516">
        <v>0</v>
      </c>
      <c r="S1516">
        <v>0</v>
      </c>
      <c r="T1516">
        <v>0</v>
      </c>
    </row>
    <row r="1517" spans="1:20" x14ac:dyDescent="0.2">
      <c r="A1517" s="66" t="s">
        <v>399</v>
      </c>
      <c r="B1517" s="66" t="s">
        <v>557</v>
      </c>
      <c r="C1517" s="66" t="s">
        <v>424</v>
      </c>
      <c r="D1517" t="s">
        <v>203</v>
      </c>
      <c r="E1517" s="27" t="s">
        <v>561</v>
      </c>
      <c r="F1517" s="101" t="s">
        <v>303</v>
      </c>
      <c r="G1517" t="s">
        <v>240</v>
      </c>
      <c r="H1517">
        <v>16</v>
      </c>
      <c r="I1517" s="27">
        <f t="shared" si="74"/>
        <v>13.5</v>
      </c>
      <c r="J1517" s="27">
        <f t="shared" si="75"/>
        <v>2.5</v>
      </c>
      <c r="K1517" s="62">
        <f t="shared" si="76"/>
        <v>0.84375</v>
      </c>
      <c r="L1517" s="27"/>
      <c r="M1517">
        <v>0</v>
      </c>
      <c r="N1517">
        <v>0</v>
      </c>
      <c r="O1517">
        <v>1</v>
      </c>
      <c r="P1517">
        <v>12.5</v>
      </c>
      <c r="Q1517">
        <v>1.5</v>
      </c>
      <c r="R1517">
        <v>1</v>
      </c>
      <c r="S1517">
        <v>0</v>
      </c>
      <c r="T1517">
        <v>0</v>
      </c>
    </row>
    <row r="1518" spans="1:20" x14ac:dyDescent="0.2">
      <c r="A1518" s="66" t="s">
        <v>399</v>
      </c>
      <c r="B1518" s="66" t="s">
        <v>557</v>
      </c>
      <c r="C1518" s="66" t="s">
        <v>424</v>
      </c>
      <c r="D1518" t="s">
        <v>203</v>
      </c>
      <c r="E1518" s="27" t="s">
        <v>561</v>
      </c>
      <c r="F1518" s="101" t="s">
        <v>303</v>
      </c>
      <c r="G1518" t="s">
        <v>239</v>
      </c>
      <c r="H1518">
        <v>33</v>
      </c>
      <c r="I1518" s="27">
        <f t="shared" si="74"/>
        <v>21</v>
      </c>
      <c r="J1518" s="27">
        <f t="shared" si="75"/>
        <v>12</v>
      </c>
      <c r="K1518" s="62">
        <f t="shared" si="76"/>
        <v>0.63636363636363635</v>
      </c>
      <c r="L1518" s="27"/>
      <c r="M1518">
        <v>9</v>
      </c>
      <c r="N1518">
        <v>5</v>
      </c>
      <c r="O1518">
        <v>2</v>
      </c>
      <c r="P1518">
        <v>5</v>
      </c>
      <c r="Q1518">
        <v>1.5</v>
      </c>
      <c r="R1518">
        <v>1.5</v>
      </c>
      <c r="S1518">
        <v>3</v>
      </c>
      <c r="T1518">
        <v>6</v>
      </c>
    </row>
    <row r="1519" spans="1:20" x14ac:dyDescent="0.2">
      <c r="A1519" s="66" t="s">
        <v>399</v>
      </c>
      <c r="B1519" s="66" t="s">
        <v>557</v>
      </c>
      <c r="C1519" s="66" t="s">
        <v>424</v>
      </c>
      <c r="D1519" t="s">
        <v>203</v>
      </c>
      <c r="E1519" s="27" t="s">
        <v>561</v>
      </c>
      <c r="F1519" s="101" t="s">
        <v>303</v>
      </c>
      <c r="G1519" t="s">
        <v>244</v>
      </c>
      <c r="H1519">
        <v>36</v>
      </c>
      <c r="I1519" s="27">
        <f t="shared" si="74"/>
        <v>32</v>
      </c>
      <c r="J1519" s="27">
        <f t="shared" si="75"/>
        <v>4</v>
      </c>
      <c r="K1519" s="62">
        <f t="shared" si="76"/>
        <v>0.88888888888888884</v>
      </c>
      <c r="L1519" s="27"/>
      <c r="M1519">
        <v>17</v>
      </c>
      <c r="N1519">
        <v>5</v>
      </c>
      <c r="O1519">
        <v>9</v>
      </c>
      <c r="P1519">
        <v>1</v>
      </c>
      <c r="Q1519">
        <v>1</v>
      </c>
      <c r="R1519">
        <v>1</v>
      </c>
      <c r="S1519">
        <v>1</v>
      </c>
      <c r="T1519">
        <v>1</v>
      </c>
    </row>
    <row r="1520" spans="1:20" x14ac:dyDescent="0.2">
      <c r="A1520" s="66" t="s">
        <v>399</v>
      </c>
      <c r="B1520" s="66" t="s">
        <v>557</v>
      </c>
      <c r="C1520" s="66" t="s">
        <v>424</v>
      </c>
      <c r="D1520" t="s">
        <v>203</v>
      </c>
      <c r="E1520" s="27" t="s">
        <v>561</v>
      </c>
      <c r="F1520" s="101" t="s">
        <v>303</v>
      </c>
      <c r="G1520" t="s">
        <v>308</v>
      </c>
      <c r="H1520">
        <v>28.5</v>
      </c>
      <c r="I1520" s="27">
        <f t="shared" si="74"/>
        <v>17</v>
      </c>
      <c r="J1520" s="27">
        <f t="shared" si="75"/>
        <v>11.5</v>
      </c>
      <c r="K1520" s="62">
        <f t="shared" si="76"/>
        <v>0.59649122807017541</v>
      </c>
      <c r="L1520" s="27"/>
      <c r="M1520">
        <v>4</v>
      </c>
      <c r="N1520">
        <v>3</v>
      </c>
      <c r="O1520">
        <v>1.5</v>
      </c>
      <c r="P1520">
        <v>8.5</v>
      </c>
      <c r="Q1520">
        <v>2</v>
      </c>
      <c r="R1520">
        <v>2</v>
      </c>
      <c r="S1520">
        <v>5</v>
      </c>
      <c r="T1520">
        <v>2.5</v>
      </c>
    </row>
    <row r="1521" spans="1:20" x14ac:dyDescent="0.2">
      <c r="A1521" s="66" t="s">
        <v>400</v>
      </c>
      <c r="B1521" s="66" t="s">
        <v>431</v>
      </c>
      <c r="C1521" s="66" t="s">
        <v>425</v>
      </c>
      <c r="D1521" t="s">
        <v>136</v>
      </c>
      <c r="E1521" s="27" t="s">
        <v>562</v>
      </c>
      <c r="F1521" s="101" t="s">
        <v>303</v>
      </c>
      <c r="G1521" t="s">
        <v>238</v>
      </c>
      <c r="H1521">
        <v>14</v>
      </c>
      <c r="I1521" s="27">
        <f t="shared" si="74"/>
        <v>14</v>
      </c>
      <c r="J1521" s="27">
        <f t="shared" si="75"/>
        <v>0</v>
      </c>
      <c r="K1521" s="62">
        <f t="shared" si="76"/>
        <v>1</v>
      </c>
      <c r="L1521" s="27"/>
      <c r="M1521">
        <v>13</v>
      </c>
      <c r="N1521">
        <v>0</v>
      </c>
      <c r="O1521">
        <v>0</v>
      </c>
      <c r="P1521">
        <v>1</v>
      </c>
      <c r="Q1521">
        <v>0</v>
      </c>
      <c r="R1521">
        <v>0</v>
      </c>
      <c r="S1521">
        <v>0</v>
      </c>
      <c r="T1521">
        <v>0</v>
      </c>
    </row>
    <row r="1522" spans="1:20" x14ac:dyDescent="0.2">
      <c r="A1522" s="66" t="s">
        <v>400</v>
      </c>
      <c r="B1522" s="66" t="s">
        <v>431</v>
      </c>
      <c r="C1522" s="66" t="s">
        <v>425</v>
      </c>
      <c r="D1522" t="s">
        <v>136</v>
      </c>
      <c r="E1522" s="27" t="s">
        <v>562</v>
      </c>
      <c r="F1522" s="101" t="s">
        <v>303</v>
      </c>
      <c r="G1522" t="s">
        <v>240</v>
      </c>
      <c r="H1522">
        <v>5</v>
      </c>
      <c r="I1522" s="27">
        <f t="shared" si="74"/>
        <v>2</v>
      </c>
      <c r="J1522" s="27">
        <f t="shared" si="75"/>
        <v>3</v>
      </c>
      <c r="K1522" s="62">
        <f t="shared" si="76"/>
        <v>0.4</v>
      </c>
      <c r="L1522" s="27"/>
      <c r="M1522">
        <v>0</v>
      </c>
      <c r="N1522">
        <v>0</v>
      </c>
      <c r="O1522">
        <v>1</v>
      </c>
      <c r="P1522">
        <v>1</v>
      </c>
      <c r="Q1522">
        <v>2</v>
      </c>
      <c r="R1522">
        <v>0</v>
      </c>
      <c r="S1522">
        <v>0</v>
      </c>
      <c r="T1522">
        <v>1</v>
      </c>
    </row>
    <row r="1523" spans="1:20" x14ac:dyDescent="0.2">
      <c r="A1523" s="66" t="s">
        <v>400</v>
      </c>
      <c r="B1523" s="66" t="s">
        <v>431</v>
      </c>
      <c r="C1523" s="66" t="s">
        <v>425</v>
      </c>
      <c r="D1523" t="s">
        <v>136</v>
      </c>
      <c r="E1523" s="27" t="s">
        <v>562</v>
      </c>
      <c r="F1523" s="101" t="s">
        <v>303</v>
      </c>
      <c r="G1523" t="s">
        <v>239</v>
      </c>
      <c r="H1523">
        <v>8.5</v>
      </c>
      <c r="I1523" s="27">
        <f t="shared" si="74"/>
        <v>8.5</v>
      </c>
      <c r="J1523" s="27">
        <f t="shared" si="75"/>
        <v>0</v>
      </c>
      <c r="K1523" s="62">
        <f t="shared" si="76"/>
        <v>1</v>
      </c>
      <c r="L1523" s="27"/>
      <c r="M1523">
        <v>2</v>
      </c>
      <c r="N1523">
        <v>2</v>
      </c>
      <c r="O1523">
        <v>0</v>
      </c>
      <c r="P1523">
        <v>4.5</v>
      </c>
      <c r="Q1523">
        <v>0</v>
      </c>
      <c r="R1523">
        <v>0</v>
      </c>
      <c r="S1523">
        <v>0</v>
      </c>
      <c r="T1523">
        <v>0</v>
      </c>
    </row>
    <row r="1524" spans="1:20" x14ac:dyDescent="0.2">
      <c r="A1524" s="66" t="s">
        <v>400</v>
      </c>
      <c r="B1524" s="66" t="s">
        <v>431</v>
      </c>
      <c r="C1524" s="66" t="s">
        <v>425</v>
      </c>
      <c r="D1524" t="s">
        <v>136</v>
      </c>
      <c r="E1524" s="27" t="s">
        <v>562</v>
      </c>
      <c r="F1524" s="101" t="s">
        <v>303</v>
      </c>
      <c r="G1524" t="s">
        <v>242</v>
      </c>
      <c r="H1524">
        <v>8</v>
      </c>
      <c r="I1524" s="27">
        <f t="shared" si="74"/>
        <v>7.5</v>
      </c>
      <c r="J1524" s="27">
        <f t="shared" si="75"/>
        <v>0.5</v>
      </c>
      <c r="K1524" s="62">
        <f t="shared" si="76"/>
        <v>0.9375</v>
      </c>
      <c r="L1524" s="27"/>
      <c r="M1524">
        <v>6</v>
      </c>
      <c r="N1524">
        <v>0</v>
      </c>
      <c r="O1524">
        <v>0</v>
      </c>
      <c r="P1524">
        <v>1.5</v>
      </c>
      <c r="Q1524">
        <v>0</v>
      </c>
      <c r="R1524">
        <v>0</v>
      </c>
      <c r="S1524">
        <v>0.5</v>
      </c>
      <c r="T1524">
        <v>0</v>
      </c>
    </row>
    <row r="1525" spans="1:20" x14ac:dyDescent="0.2">
      <c r="A1525" s="66" t="s">
        <v>400</v>
      </c>
      <c r="B1525" s="66" t="s">
        <v>431</v>
      </c>
      <c r="C1525" s="66" t="s">
        <v>425</v>
      </c>
      <c r="D1525" t="s">
        <v>136</v>
      </c>
      <c r="E1525" s="27" t="s">
        <v>562</v>
      </c>
      <c r="F1525" s="101" t="s">
        <v>303</v>
      </c>
      <c r="G1525" t="s">
        <v>244</v>
      </c>
      <c r="H1525">
        <v>60.5</v>
      </c>
      <c r="I1525" s="27">
        <f t="shared" si="74"/>
        <v>50</v>
      </c>
      <c r="J1525" s="27">
        <f t="shared" si="75"/>
        <v>10.5</v>
      </c>
      <c r="K1525" s="62">
        <f t="shared" si="76"/>
        <v>0.82644628099173556</v>
      </c>
      <c r="L1525" s="27"/>
      <c r="M1525">
        <v>7</v>
      </c>
      <c r="N1525">
        <v>10</v>
      </c>
      <c r="O1525">
        <v>16</v>
      </c>
      <c r="P1525">
        <v>17</v>
      </c>
      <c r="Q1525">
        <v>4</v>
      </c>
      <c r="R1525">
        <v>2</v>
      </c>
      <c r="S1525">
        <v>1</v>
      </c>
      <c r="T1525">
        <v>3.5</v>
      </c>
    </row>
    <row r="1526" spans="1:20" x14ac:dyDescent="0.2">
      <c r="A1526" s="66" t="s">
        <v>400</v>
      </c>
      <c r="B1526" s="66" t="s">
        <v>431</v>
      </c>
      <c r="C1526" s="66" t="s">
        <v>425</v>
      </c>
      <c r="D1526" t="s">
        <v>136</v>
      </c>
      <c r="E1526" s="27" t="s">
        <v>562</v>
      </c>
      <c r="F1526" s="101" t="s">
        <v>303</v>
      </c>
      <c r="G1526" t="s">
        <v>308</v>
      </c>
      <c r="H1526">
        <v>24</v>
      </c>
      <c r="I1526" s="27">
        <f t="shared" si="74"/>
        <v>16</v>
      </c>
      <c r="J1526" s="27">
        <f t="shared" si="75"/>
        <v>8</v>
      </c>
      <c r="K1526" s="62">
        <f t="shared" si="76"/>
        <v>0.66666666666666663</v>
      </c>
      <c r="L1526" s="27"/>
      <c r="M1526">
        <v>7</v>
      </c>
      <c r="N1526">
        <v>2</v>
      </c>
      <c r="O1526">
        <v>2</v>
      </c>
      <c r="P1526">
        <v>5</v>
      </c>
      <c r="Q1526">
        <v>3</v>
      </c>
      <c r="R1526">
        <v>3</v>
      </c>
      <c r="S1526">
        <v>1</v>
      </c>
      <c r="T1526">
        <v>1</v>
      </c>
    </row>
    <row r="1527" spans="1:20" x14ac:dyDescent="0.2">
      <c r="A1527" s="66" t="s">
        <v>400</v>
      </c>
      <c r="B1527" s="66" t="s">
        <v>431</v>
      </c>
      <c r="C1527" s="66" t="s">
        <v>425</v>
      </c>
      <c r="D1527" t="s">
        <v>137</v>
      </c>
      <c r="E1527" s="27" t="s">
        <v>563</v>
      </c>
      <c r="F1527" s="101" t="s">
        <v>303</v>
      </c>
      <c r="G1527" t="s">
        <v>238</v>
      </c>
      <c r="H1527">
        <v>17</v>
      </c>
      <c r="I1527" s="27">
        <f t="shared" si="74"/>
        <v>17</v>
      </c>
      <c r="J1527" s="27">
        <f t="shared" si="75"/>
        <v>0</v>
      </c>
      <c r="K1527" s="62">
        <f t="shared" si="76"/>
        <v>1</v>
      </c>
      <c r="L1527" s="27"/>
      <c r="M1527">
        <v>7</v>
      </c>
      <c r="N1527">
        <v>3</v>
      </c>
      <c r="O1527">
        <v>4</v>
      </c>
      <c r="P1527">
        <v>3</v>
      </c>
      <c r="Q1527">
        <v>0</v>
      </c>
      <c r="R1527">
        <v>0</v>
      </c>
      <c r="S1527">
        <v>0</v>
      </c>
      <c r="T1527">
        <v>0</v>
      </c>
    </row>
    <row r="1528" spans="1:20" x14ac:dyDescent="0.2">
      <c r="A1528" s="66" t="s">
        <v>400</v>
      </c>
      <c r="B1528" s="66" t="s">
        <v>431</v>
      </c>
      <c r="C1528" s="66" t="s">
        <v>425</v>
      </c>
      <c r="D1528" t="s">
        <v>137</v>
      </c>
      <c r="E1528" s="27" t="s">
        <v>563</v>
      </c>
      <c r="F1528" s="101" t="s">
        <v>303</v>
      </c>
      <c r="G1528" t="s">
        <v>240</v>
      </c>
      <c r="H1528">
        <v>2.5</v>
      </c>
      <c r="I1528" s="27">
        <f t="shared" ref="I1528:I1591" si="77">SUM(M1528:P1528)</f>
        <v>2.5</v>
      </c>
      <c r="J1528" s="27">
        <f t="shared" ref="J1528:J1591" si="78">SUM(Q1528:T1528)</f>
        <v>0</v>
      </c>
      <c r="K1528" s="62">
        <f t="shared" ref="K1528:K1591" si="79">I1528/H1528</f>
        <v>1</v>
      </c>
      <c r="L1528" s="27"/>
      <c r="M1528">
        <v>0</v>
      </c>
      <c r="N1528">
        <v>0</v>
      </c>
      <c r="O1528">
        <v>1</v>
      </c>
      <c r="P1528">
        <v>1.5</v>
      </c>
      <c r="Q1528">
        <v>0</v>
      </c>
      <c r="R1528">
        <v>0</v>
      </c>
      <c r="S1528">
        <v>0</v>
      </c>
      <c r="T1528">
        <v>0</v>
      </c>
    </row>
    <row r="1529" spans="1:20" x14ac:dyDescent="0.2">
      <c r="A1529" s="66" t="s">
        <v>400</v>
      </c>
      <c r="B1529" s="66" t="s">
        <v>431</v>
      </c>
      <c r="C1529" s="66" t="s">
        <v>425</v>
      </c>
      <c r="D1529" t="s">
        <v>137</v>
      </c>
      <c r="E1529" s="27" t="s">
        <v>563</v>
      </c>
      <c r="F1529" s="101" t="s">
        <v>303</v>
      </c>
      <c r="G1529" t="s">
        <v>239</v>
      </c>
      <c r="H1529">
        <v>4</v>
      </c>
      <c r="I1529" s="27">
        <f t="shared" si="77"/>
        <v>4</v>
      </c>
      <c r="J1529" s="27">
        <f t="shared" si="78"/>
        <v>0</v>
      </c>
      <c r="K1529" s="62">
        <f t="shared" si="79"/>
        <v>1</v>
      </c>
      <c r="L1529" s="27"/>
      <c r="M1529">
        <v>2</v>
      </c>
      <c r="N1529">
        <v>0</v>
      </c>
      <c r="O1529">
        <v>0</v>
      </c>
      <c r="P1529">
        <v>2</v>
      </c>
      <c r="Q1529">
        <v>0</v>
      </c>
      <c r="R1529">
        <v>0</v>
      </c>
      <c r="S1529">
        <v>0</v>
      </c>
      <c r="T1529">
        <v>0</v>
      </c>
    </row>
    <row r="1530" spans="1:20" x14ac:dyDescent="0.2">
      <c r="A1530" s="66" t="s">
        <v>400</v>
      </c>
      <c r="B1530" s="66" t="s">
        <v>431</v>
      </c>
      <c r="C1530" s="66" t="s">
        <v>425</v>
      </c>
      <c r="D1530" t="s">
        <v>137</v>
      </c>
      <c r="E1530" s="27" t="s">
        <v>563</v>
      </c>
      <c r="F1530" s="101" t="s">
        <v>303</v>
      </c>
      <c r="G1530" t="s">
        <v>242</v>
      </c>
      <c r="H1530">
        <v>1</v>
      </c>
      <c r="I1530" s="27">
        <f t="shared" si="77"/>
        <v>1</v>
      </c>
      <c r="J1530" s="27">
        <f t="shared" si="78"/>
        <v>0</v>
      </c>
      <c r="K1530" s="62">
        <f t="shared" si="79"/>
        <v>1</v>
      </c>
      <c r="L1530" s="27"/>
      <c r="M1530">
        <v>1</v>
      </c>
      <c r="N1530">
        <v>0</v>
      </c>
      <c r="O1530">
        <v>0</v>
      </c>
      <c r="P1530">
        <v>0</v>
      </c>
      <c r="Q1530">
        <v>0</v>
      </c>
      <c r="R1530">
        <v>0</v>
      </c>
      <c r="S1530">
        <v>0</v>
      </c>
      <c r="T1530">
        <v>0</v>
      </c>
    </row>
    <row r="1531" spans="1:20" x14ac:dyDescent="0.2">
      <c r="A1531" s="66" t="s">
        <v>400</v>
      </c>
      <c r="B1531" s="66" t="s">
        <v>431</v>
      </c>
      <c r="C1531" s="66" t="s">
        <v>425</v>
      </c>
      <c r="D1531" t="s">
        <v>137</v>
      </c>
      <c r="E1531" s="27" t="s">
        <v>563</v>
      </c>
      <c r="F1531" s="101" t="s">
        <v>303</v>
      </c>
      <c r="G1531" t="s">
        <v>244</v>
      </c>
      <c r="H1531">
        <v>13</v>
      </c>
      <c r="I1531" s="27">
        <f t="shared" si="77"/>
        <v>13</v>
      </c>
      <c r="J1531" s="27">
        <f t="shared" si="78"/>
        <v>0</v>
      </c>
      <c r="K1531" s="62">
        <f t="shared" si="79"/>
        <v>1</v>
      </c>
      <c r="L1531" s="27"/>
      <c r="M1531">
        <v>10</v>
      </c>
      <c r="N1531">
        <v>0</v>
      </c>
      <c r="O1531">
        <v>2</v>
      </c>
      <c r="P1531">
        <v>1</v>
      </c>
      <c r="Q1531">
        <v>0</v>
      </c>
      <c r="R1531">
        <v>0</v>
      </c>
      <c r="S1531">
        <v>0</v>
      </c>
      <c r="T1531">
        <v>0</v>
      </c>
    </row>
    <row r="1532" spans="1:20" x14ac:dyDescent="0.2">
      <c r="A1532" s="66" t="s">
        <v>400</v>
      </c>
      <c r="B1532" s="66" t="s">
        <v>431</v>
      </c>
      <c r="C1532" s="66" t="s">
        <v>425</v>
      </c>
      <c r="D1532" t="s">
        <v>137</v>
      </c>
      <c r="E1532" s="27" t="s">
        <v>563</v>
      </c>
      <c r="F1532" s="101" t="s">
        <v>303</v>
      </c>
      <c r="G1532" t="s">
        <v>308</v>
      </c>
      <c r="H1532">
        <v>5</v>
      </c>
      <c r="I1532" s="27">
        <f t="shared" si="77"/>
        <v>5</v>
      </c>
      <c r="J1532" s="27">
        <f t="shared" si="78"/>
        <v>0</v>
      </c>
      <c r="K1532" s="62">
        <f t="shared" si="79"/>
        <v>1</v>
      </c>
      <c r="L1532" s="27"/>
      <c r="M1532">
        <v>0</v>
      </c>
      <c r="N1532">
        <v>1</v>
      </c>
      <c r="O1532">
        <v>2</v>
      </c>
      <c r="P1532">
        <v>2</v>
      </c>
      <c r="Q1532">
        <v>0</v>
      </c>
      <c r="R1532">
        <v>0</v>
      </c>
      <c r="S1532">
        <v>0</v>
      </c>
      <c r="T1532">
        <v>0</v>
      </c>
    </row>
    <row r="1533" spans="1:20" x14ac:dyDescent="0.2">
      <c r="A1533" s="66" t="s">
        <v>400</v>
      </c>
      <c r="B1533" s="66" t="s">
        <v>431</v>
      </c>
      <c r="C1533" s="66" t="s">
        <v>425</v>
      </c>
      <c r="D1533" t="s">
        <v>146</v>
      </c>
      <c r="E1533" s="27" t="s">
        <v>564</v>
      </c>
      <c r="F1533" s="101" t="s">
        <v>303</v>
      </c>
      <c r="G1533" t="s">
        <v>238</v>
      </c>
      <c r="H1533">
        <v>0.5</v>
      </c>
      <c r="I1533" s="27">
        <f t="shared" si="77"/>
        <v>0.5</v>
      </c>
      <c r="J1533" s="27">
        <f t="shared" si="78"/>
        <v>0</v>
      </c>
      <c r="K1533" s="62">
        <f t="shared" si="79"/>
        <v>1</v>
      </c>
      <c r="L1533" s="27"/>
      <c r="M1533">
        <v>0</v>
      </c>
      <c r="N1533">
        <v>0.5</v>
      </c>
      <c r="O1533">
        <v>0</v>
      </c>
      <c r="P1533">
        <v>0</v>
      </c>
      <c r="Q1533">
        <v>0</v>
      </c>
      <c r="R1533">
        <v>0</v>
      </c>
      <c r="S1533">
        <v>0</v>
      </c>
      <c r="T1533">
        <v>0</v>
      </c>
    </row>
    <row r="1534" spans="1:20" x14ac:dyDescent="0.2">
      <c r="A1534" s="66" t="s">
        <v>400</v>
      </c>
      <c r="B1534" s="66" t="s">
        <v>431</v>
      </c>
      <c r="C1534" s="66" t="s">
        <v>425</v>
      </c>
      <c r="D1534" t="s">
        <v>223</v>
      </c>
      <c r="E1534" s="27" t="s">
        <v>565</v>
      </c>
      <c r="F1534" s="101" t="s">
        <v>303</v>
      </c>
      <c r="G1534" t="s">
        <v>238</v>
      </c>
      <c r="H1534">
        <v>11</v>
      </c>
      <c r="I1534" s="27">
        <f t="shared" si="77"/>
        <v>11</v>
      </c>
      <c r="J1534" s="27">
        <f t="shared" si="78"/>
        <v>0</v>
      </c>
      <c r="K1534" s="62">
        <f t="shared" si="79"/>
        <v>1</v>
      </c>
      <c r="L1534" s="27"/>
      <c r="M1534">
        <v>8</v>
      </c>
      <c r="N1534">
        <v>1</v>
      </c>
      <c r="O1534">
        <v>2</v>
      </c>
      <c r="P1534">
        <v>0</v>
      </c>
      <c r="Q1534">
        <v>0</v>
      </c>
      <c r="R1534">
        <v>0</v>
      </c>
      <c r="S1534">
        <v>0</v>
      </c>
      <c r="T1534">
        <v>0</v>
      </c>
    </row>
    <row r="1535" spans="1:20" x14ac:dyDescent="0.2">
      <c r="A1535" s="66" t="s">
        <v>400</v>
      </c>
      <c r="B1535" s="66" t="s">
        <v>431</v>
      </c>
      <c r="C1535" s="66" t="s">
        <v>425</v>
      </c>
      <c r="D1535" t="s">
        <v>223</v>
      </c>
      <c r="E1535" s="27" t="s">
        <v>565</v>
      </c>
      <c r="F1535" s="101" t="s">
        <v>303</v>
      </c>
      <c r="G1535" t="s">
        <v>240</v>
      </c>
      <c r="H1535">
        <v>6</v>
      </c>
      <c r="I1535" s="27">
        <f t="shared" si="77"/>
        <v>6</v>
      </c>
      <c r="J1535" s="27">
        <f t="shared" si="78"/>
        <v>0</v>
      </c>
      <c r="K1535" s="62">
        <f t="shared" si="79"/>
        <v>1</v>
      </c>
      <c r="L1535" s="27"/>
      <c r="M1535">
        <v>1</v>
      </c>
      <c r="N1535">
        <v>1</v>
      </c>
      <c r="O1535">
        <v>2</v>
      </c>
      <c r="P1535">
        <v>2</v>
      </c>
      <c r="Q1535">
        <v>0</v>
      </c>
      <c r="R1535">
        <v>0</v>
      </c>
      <c r="S1535">
        <v>0</v>
      </c>
      <c r="T1535">
        <v>0</v>
      </c>
    </row>
    <row r="1536" spans="1:20" x14ac:dyDescent="0.2">
      <c r="A1536" s="66" t="s">
        <v>400</v>
      </c>
      <c r="B1536" s="66" t="s">
        <v>431</v>
      </c>
      <c r="C1536" s="66" t="s">
        <v>425</v>
      </c>
      <c r="D1536" t="s">
        <v>223</v>
      </c>
      <c r="E1536" s="27" t="s">
        <v>565</v>
      </c>
      <c r="F1536" s="101" t="s">
        <v>303</v>
      </c>
      <c r="G1536" t="s">
        <v>239</v>
      </c>
      <c r="H1536">
        <v>8</v>
      </c>
      <c r="I1536" s="27">
        <f t="shared" si="77"/>
        <v>6</v>
      </c>
      <c r="J1536" s="27">
        <f t="shared" si="78"/>
        <v>2</v>
      </c>
      <c r="K1536" s="62">
        <f t="shared" si="79"/>
        <v>0.75</v>
      </c>
      <c r="L1536" s="27"/>
      <c r="M1536">
        <v>0</v>
      </c>
      <c r="N1536">
        <v>1</v>
      </c>
      <c r="O1536">
        <v>1</v>
      </c>
      <c r="P1536">
        <v>4</v>
      </c>
      <c r="Q1536">
        <v>0</v>
      </c>
      <c r="R1536">
        <v>0</v>
      </c>
      <c r="S1536">
        <v>2</v>
      </c>
      <c r="T1536">
        <v>0</v>
      </c>
    </row>
    <row r="1537" spans="1:20" x14ac:dyDescent="0.2">
      <c r="A1537" s="66" t="s">
        <v>400</v>
      </c>
      <c r="B1537" s="66" t="s">
        <v>431</v>
      </c>
      <c r="C1537" s="66" t="s">
        <v>425</v>
      </c>
      <c r="D1537" t="s">
        <v>223</v>
      </c>
      <c r="E1537" s="27" t="s">
        <v>565</v>
      </c>
      <c r="F1537" s="101" t="s">
        <v>303</v>
      </c>
      <c r="G1537" t="s">
        <v>242</v>
      </c>
      <c r="H1537">
        <v>38</v>
      </c>
      <c r="I1537" s="27">
        <f t="shared" si="77"/>
        <v>38</v>
      </c>
      <c r="J1537" s="27">
        <f t="shared" si="78"/>
        <v>0</v>
      </c>
      <c r="K1537" s="62">
        <f t="shared" si="79"/>
        <v>1</v>
      </c>
      <c r="L1537" s="27"/>
      <c r="M1537">
        <v>28</v>
      </c>
      <c r="N1537">
        <v>5</v>
      </c>
      <c r="O1537">
        <v>3</v>
      </c>
      <c r="P1537">
        <v>2</v>
      </c>
      <c r="Q1537">
        <v>0</v>
      </c>
      <c r="R1537">
        <v>0</v>
      </c>
      <c r="S1537">
        <v>0</v>
      </c>
      <c r="T1537">
        <v>0</v>
      </c>
    </row>
    <row r="1538" spans="1:20" x14ac:dyDescent="0.2">
      <c r="A1538" s="66" t="s">
        <v>400</v>
      </c>
      <c r="B1538" s="66" t="s">
        <v>431</v>
      </c>
      <c r="C1538" s="66" t="s">
        <v>425</v>
      </c>
      <c r="D1538" t="s">
        <v>223</v>
      </c>
      <c r="E1538" s="27" t="s">
        <v>565</v>
      </c>
      <c r="F1538" s="101" t="s">
        <v>303</v>
      </c>
      <c r="G1538" t="s">
        <v>244</v>
      </c>
      <c r="H1538">
        <v>50</v>
      </c>
      <c r="I1538" s="27">
        <f t="shared" si="77"/>
        <v>43</v>
      </c>
      <c r="J1538" s="27">
        <f t="shared" si="78"/>
        <v>7</v>
      </c>
      <c r="K1538" s="62">
        <f t="shared" si="79"/>
        <v>0.86</v>
      </c>
      <c r="L1538" s="27"/>
      <c r="M1538">
        <v>12</v>
      </c>
      <c r="N1538">
        <v>12</v>
      </c>
      <c r="O1538">
        <v>11</v>
      </c>
      <c r="P1538">
        <v>8</v>
      </c>
      <c r="Q1538">
        <v>0</v>
      </c>
      <c r="R1538">
        <v>3</v>
      </c>
      <c r="S1538">
        <v>2</v>
      </c>
      <c r="T1538">
        <v>2</v>
      </c>
    </row>
    <row r="1539" spans="1:20" x14ac:dyDescent="0.2">
      <c r="A1539" s="66" t="s">
        <v>400</v>
      </c>
      <c r="B1539" s="66" t="s">
        <v>431</v>
      </c>
      <c r="C1539" s="66" t="s">
        <v>425</v>
      </c>
      <c r="D1539" t="s">
        <v>223</v>
      </c>
      <c r="E1539" s="27" t="s">
        <v>565</v>
      </c>
      <c r="F1539" s="101" t="s">
        <v>303</v>
      </c>
      <c r="G1539" t="s">
        <v>308</v>
      </c>
      <c r="H1539">
        <v>18</v>
      </c>
      <c r="I1539" s="27">
        <f t="shared" si="77"/>
        <v>16</v>
      </c>
      <c r="J1539" s="27">
        <f t="shared" si="78"/>
        <v>2</v>
      </c>
      <c r="K1539" s="62">
        <f t="shared" si="79"/>
        <v>0.88888888888888884</v>
      </c>
      <c r="L1539" s="27"/>
      <c r="M1539">
        <v>8</v>
      </c>
      <c r="N1539">
        <v>0</v>
      </c>
      <c r="O1539">
        <v>1</v>
      </c>
      <c r="P1539">
        <v>7</v>
      </c>
      <c r="Q1539">
        <v>0</v>
      </c>
      <c r="R1539">
        <v>0</v>
      </c>
      <c r="S1539">
        <v>1</v>
      </c>
      <c r="T1539">
        <v>1</v>
      </c>
    </row>
    <row r="1540" spans="1:20" x14ac:dyDescent="0.2">
      <c r="A1540" s="66" t="s">
        <v>401</v>
      </c>
      <c r="B1540" s="66" t="s">
        <v>557</v>
      </c>
      <c r="C1540" s="66" t="s">
        <v>426</v>
      </c>
      <c r="D1540" t="s">
        <v>115</v>
      </c>
      <c r="E1540" s="27" t="s">
        <v>567</v>
      </c>
      <c r="F1540" s="101" t="s">
        <v>303</v>
      </c>
      <c r="G1540" t="s">
        <v>238</v>
      </c>
      <c r="H1540">
        <v>2</v>
      </c>
      <c r="I1540" s="27">
        <f t="shared" si="77"/>
        <v>2</v>
      </c>
      <c r="J1540" s="27">
        <f t="shared" si="78"/>
        <v>0</v>
      </c>
      <c r="K1540" s="62">
        <f t="shared" si="79"/>
        <v>1</v>
      </c>
      <c r="L1540" s="27"/>
      <c r="M1540">
        <v>2</v>
      </c>
      <c r="N1540">
        <v>0</v>
      </c>
      <c r="O1540">
        <v>0</v>
      </c>
      <c r="P1540">
        <v>0</v>
      </c>
      <c r="Q1540">
        <v>0</v>
      </c>
      <c r="R1540">
        <v>0</v>
      </c>
      <c r="S1540">
        <v>0</v>
      </c>
      <c r="T1540">
        <v>0</v>
      </c>
    </row>
    <row r="1541" spans="1:20" x14ac:dyDescent="0.2">
      <c r="A1541" s="66" t="s">
        <v>401</v>
      </c>
      <c r="B1541" s="66" t="s">
        <v>557</v>
      </c>
      <c r="C1541" s="66" t="s">
        <v>426</v>
      </c>
      <c r="D1541" t="s">
        <v>115</v>
      </c>
      <c r="E1541" s="27" t="s">
        <v>567</v>
      </c>
      <c r="F1541" s="101" t="s">
        <v>303</v>
      </c>
      <c r="G1541" t="s">
        <v>240</v>
      </c>
      <c r="H1541">
        <v>5.5</v>
      </c>
      <c r="I1541" s="27">
        <f t="shared" si="77"/>
        <v>3.5</v>
      </c>
      <c r="J1541" s="27">
        <f t="shared" si="78"/>
        <v>2</v>
      </c>
      <c r="K1541" s="62">
        <f t="shared" si="79"/>
        <v>0.63636363636363635</v>
      </c>
      <c r="L1541" s="27"/>
      <c r="M1541">
        <v>1</v>
      </c>
      <c r="N1541">
        <v>0</v>
      </c>
      <c r="O1541">
        <v>0</v>
      </c>
      <c r="P1541">
        <v>2.5</v>
      </c>
      <c r="Q1541">
        <v>0.5</v>
      </c>
      <c r="R1541">
        <v>0</v>
      </c>
      <c r="S1541">
        <v>0.5</v>
      </c>
      <c r="T1541">
        <v>1</v>
      </c>
    </row>
    <row r="1542" spans="1:20" x14ac:dyDescent="0.2">
      <c r="A1542" s="66" t="s">
        <v>401</v>
      </c>
      <c r="B1542" s="66" t="s">
        <v>557</v>
      </c>
      <c r="C1542" s="66" t="s">
        <v>426</v>
      </c>
      <c r="D1542" t="s">
        <v>115</v>
      </c>
      <c r="E1542" s="27" t="s">
        <v>567</v>
      </c>
      <c r="F1542" s="101" t="s">
        <v>303</v>
      </c>
      <c r="G1542" t="s">
        <v>239</v>
      </c>
      <c r="H1542">
        <v>3.5</v>
      </c>
      <c r="I1542" s="27">
        <f t="shared" si="77"/>
        <v>3.5</v>
      </c>
      <c r="J1542" s="27">
        <f t="shared" si="78"/>
        <v>0</v>
      </c>
      <c r="K1542" s="62">
        <f t="shared" si="79"/>
        <v>1</v>
      </c>
      <c r="L1542" s="27"/>
      <c r="M1542">
        <v>0.5</v>
      </c>
      <c r="N1542">
        <v>1</v>
      </c>
      <c r="O1542">
        <v>1</v>
      </c>
      <c r="P1542">
        <v>1</v>
      </c>
      <c r="Q1542">
        <v>0</v>
      </c>
      <c r="R1542">
        <v>0</v>
      </c>
      <c r="S1542">
        <v>0</v>
      </c>
      <c r="T1542">
        <v>0</v>
      </c>
    </row>
    <row r="1543" spans="1:20" x14ac:dyDescent="0.2">
      <c r="A1543" s="66" t="s">
        <v>401</v>
      </c>
      <c r="B1543" s="66" t="s">
        <v>557</v>
      </c>
      <c r="C1543" s="66" t="s">
        <v>426</v>
      </c>
      <c r="D1543" t="s">
        <v>115</v>
      </c>
      <c r="E1543" s="27" t="s">
        <v>567</v>
      </c>
      <c r="F1543" s="101" t="s">
        <v>303</v>
      </c>
      <c r="G1543" t="s">
        <v>242</v>
      </c>
      <c r="H1543">
        <v>1</v>
      </c>
      <c r="I1543" s="27">
        <f t="shared" si="77"/>
        <v>1</v>
      </c>
      <c r="J1543" s="27">
        <f t="shared" si="78"/>
        <v>0</v>
      </c>
      <c r="K1543" s="62">
        <f t="shared" si="79"/>
        <v>1</v>
      </c>
      <c r="L1543" s="27"/>
      <c r="M1543">
        <v>0</v>
      </c>
      <c r="N1543">
        <v>1</v>
      </c>
      <c r="O1543">
        <v>0</v>
      </c>
      <c r="P1543">
        <v>0</v>
      </c>
      <c r="Q1543">
        <v>0</v>
      </c>
      <c r="R1543">
        <v>0</v>
      </c>
      <c r="S1543">
        <v>0</v>
      </c>
      <c r="T1543">
        <v>0</v>
      </c>
    </row>
    <row r="1544" spans="1:20" x14ac:dyDescent="0.2">
      <c r="A1544" s="66" t="s">
        <v>401</v>
      </c>
      <c r="B1544" s="66" t="s">
        <v>557</v>
      </c>
      <c r="C1544" s="66" t="s">
        <v>426</v>
      </c>
      <c r="D1544" t="s">
        <v>115</v>
      </c>
      <c r="E1544" s="27" t="s">
        <v>567</v>
      </c>
      <c r="F1544" s="101" t="s">
        <v>303</v>
      </c>
      <c r="G1544" t="s">
        <v>244</v>
      </c>
      <c r="H1544">
        <v>23.5</v>
      </c>
      <c r="I1544" s="27">
        <f t="shared" si="77"/>
        <v>22.5</v>
      </c>
      <c r="J1544" s="27">
        <f t="shared" si="78"/>
        <v>1</v>
      </c>
      <c r="K1544" s="62">
        <f t="shared" si="79"/>
        <v>0.95744680851063835</v>
      </c>
      <c r="L1544" s="27"/>
      <c r="M1544">
        <v>13</v>
      </c>
      <c r="N1544">
        <v>3</v>
      </c>
      <c r="O1544">
        <v>2.5</v>
      </c>
      <c r="P1544">
        <v>4</v>
      </c>
      <c r="Q1544">
        <v>1</v>
      </c>
      <c r="R1544">
        <v>0</v>
      </c>
      <c r="S1544">
        <v>0</v>
      </c>
      <c r="T1544">
        <v>0</v>
      </c>
    </row>
    <row r="1545" spans="1:20" x14ac:dyDescent="0.2">
      <c r="A1545" s="66" t="s">
        <v>401</v>
      </c>
      <c r="B1545" s="66" t="s">
        <v>557</v>
      </c>
      <c r="C1545" s="66" t="s">
        <v>426</v>
      </c>
      <c r="D1545" t="s">
        <v>115</v>
      </c>
      <c r="E1545" s="27" t="s">
        <v>567</v>
      </c>
      <c r="F1545" s="101" t="s">
        <v>303</v>
      </c>
      <c r="G1545" t="s">
        <v>308</v>
      </c>
      <c r="H1545">
        <v>12.5</v>
      </c>
      <c r="I1545" s="27">
        <f t="shared" si="77"/>
        <v>11</v>
      </c>
      <c r="J1545" s="27">
        <f t="shared" si="78"/>
        <v>1.5</v>
      </c>
      <c r="K1545" s="62">
        <f t="shared" si="79"/>
        <v>0.88</v>
      </c>
      <c r="L1545" s="27"/>
      <c r="M1545">
        <v>2</v>
      </c>
      <c r="N1545">
        <v>2.5</v>
      </c>
      <c r="O1545">
        <v>1</v>
      </c>
      <c r="P1545">
        <v>5.5</v>
      </c>
      <c r="Q1545">
        <v>0</v>
      </c>
      <c r="R1545">
        <v>1</v>
      </c>
      <c r="S1545">
        <v>0</v>
      </c>
      <c r="T1545">
        <v>0.5</v>
      </c>
    </row>
    <row r="1546" spans="1:20" x14ac:dyDescent="0.2">
      <c r="A1546" s="66" t="s">
        <v>401</v>
      </c>
      <c r="B1546" s="66" t="s">
        <v>557</v>
      </c>
      <c r="C1546" s="66" t="s">
        <v>426</v>
      </c>
      <c r="D1546" t="s">
        <v>116</v>
      </c>
      <c r="E1546" s="27" t="s">
        <v>568</v>
      </c>
      <c r="F1546" s="101" t="s">
        <v>303</v>
      </c>
      <c r="G1546" t="s">
        <v>238</v>
      </c>
      <c r="H1546">
        <v>3</v>
      </c>
      <c r="I1546" s="27">
        <f t="shared" si="77"/>
        <v>3</v>
      </c>
      <c r="J1546" s="27">
        <f t="shared" si="78"/>
        <v>0</v>
      </c>
      <c r="K1546" s="62">
        <f t="shared" si="79"/>
        <v>1</v>
      </c>
      <c r="L1546" s="27"/>
      <c r="M1546">
        <v>3</v>
      </c>
      <c r="N1546">
        <v>0</v>
      </c>
      <c r="O1546">
        <v>0</v>
      </c>
      <c r="P1546">
        <v>0</v>
      </c>
      <c r="Q1546">
        <v>0</v>
      </c>
      <c r="R1546">
        <v>0</v>
      </c>
      <c r="S1546">
        <v>0</v>
      </c>
      <c r="T1546">
        <v>0</v>
      </c>
    </row>
    <row r="1547" spans="1:20" x14ac:dyDescent="0.2">
      <c r="A1547" s="66" t="s">
        <v>401</v>
      </c>
      <c r="B1547" s="66" t="s">
        <v>557</v>
      </c>
      <c r="C1547" s="66" t="s">
        <v>426</v>
      </c>
      <c r="D1547" t="s">
        <v>116</v>
      </c>
      <c r="E1547" s="27" t="s">
        <v>568</v>
      </c>
      <c r="F1547" s="101" t="s">
        <v>303</v>
      </c>
      <c r="G1547" t="s">
        <v>240</v>
      </c>
      <c r="H1547">
        <v>5.5</v>
      </c>
      <c r="I1547" s="27">
        <f t="shared" si="77"/>
        <v>5</v>
      </c>
      <c r="J1547" s="27">
        <f t="shared" si="78"/>
        <v>0.5</v>
      </c>
      <c r="K1547" s="62">
        <f t="shared" si="79"/>
        <v>0.90909090909090906</v>
      </c>
      <c r="L1547" s="27"/>
      <c r="M1547">
        <v>0</v>
      </c>
      <c r="N1547">
        <v>1</v>
      </c>
      <c r="O1547">
        <v>0</v>
      </c>
      <c r="P1547">
        <v>4</v>
      </c>
      <c r="Q1547">
        <v>0</v>
      </c>
      <c r="R1547">
        <v>0</v>
      </c>
      <c r="S1547">
        <v>0</v>
      </c>
      <c r="T1547">
        <v>0.5</v>
      </c>
    </row>
    <row r="1548" spans="1:20" x14ac:dyDescent="0.2">
      <c r="A1548" s="66" t="s">
        <v>401</v>
      </c>
      <c r="B1548" s="66" t="s">
        <v>557</v>
      </c>
      <c r="C1548" s="66" t="s">
        <v>426</v>
      </c>
      <c r="D1548" t="s">
        <v>116</v>
      </c>
      <c r="E1548" s="27" t="s">
        <v>568</v>
      </c>
      <c r="F1548" s="101" t="s">
        <v>303</v>
      </c>
      <c r="G1548" t="s">
        <v>239</v>
      </c>
      <c r="H1548">
        <v>3</v>
      </c>
      <c r="I1548" s="27">
        <f t="shared" si="77"/>
        <v>2.5</v>
      </c>
      <c r="J1548" s="27">
        <f t="shared" si="78"/>
        <v>0.5</v>
      </c>
      <c r="K1548" s="62">
        <f t="shared" si="79"/>
        <v>0.83333333333333337</v>
      </c>
      <c r="L1548" s="27"/>
      <c r="M1548">
        <v>2.5</v>
      </c>
      <c r="N1548">
        <v>0</v>
      </c>
      <c r="O1548">
        <v>0</v>
      </c>
      <c r="P1548">
        <v>0</v>
      </c>
      <c r="Q1548">
        <v>0</v>
      </c>
      <c r="R1548">
        <v>0</v>
      </c>
      <c r="S1548">
        <v>0</v>
      </c>
      <c r="T1548">
        <v>0.5</v>
      </c>
    </row>
    <row r="1549" spans="1:20" x14ac:dyDescent="0.2">
      <c r="A1549" s="66" t="s">
        <v>401</v>
      </c>
      <c r="B1549" s="66" t="s">
        <v>557</v>
      </c>
      <c r="C1549" s="66" t="s">
        <v>426</v>
      </c>
      <c r="D1549" t="s">
        <v>116</v>
      </c>
      <c r="E1549" s="27" t="s">
        <v>568</v>
      </c>
      <c r="F1549" s="101" t="s">
        <v>303</v>
      </c>
      <c r="G1549" t="s">
        <v>242</v>
      </c>
      <c r="H1549">
        <v>2</v>
      </c>
      <c r="I1549" s="27">
        <f t="shared" si="77"/>
        <v>2</v>
      </c>
      <c r="J1549" s="27">
        <f t="shared" si="78"/>
        <v>0</v>
      </c>
      <c r="K1549" s="62">
        <f t="shared" si="79"/>
        <v>1</v>
      </c>
      <c r="L1549" s="27"/>
      <c r="M1549">
        <v>1</v>
      </c>
      <c r="N1549">
        <v>1</v>
      </c>
      <c r="O1549">
        <v>0</v>
      </c>
      <c r="P1549">
        <v>0</v>
      </c>
      <c r="Q1549">
        <v>0</v>
      </c>
      <c r="R1549">
        <v>0</v>
      </c>
      <c r="S1549">
        <v>0</v>
      </c>
      <c r="T1549">
        <v>0</v>
      </c>
    </row>
    <row r="1550" spans="1:20" x14ac:dyDescent="0.2">
      <c r="A1550" s="66" t="s">
        <v>401</v>
      </c>
      <c r="B1550" s="66" t="s">
        <v>557</v>
      </c>
      <c r="C1550" s="66" t="s">
        <v>426</v>
      </c>
      <c r="D1550" t="s">
        <v>116</v>
      </c>
      <c r="E1550" s="27" t="s">
        <v>568</v>
      </c>
      <c r="F1550" s="101" t="s">
        <v>303</v>
      </c>
      <c r="G1550" t="s">
        <v>244</v>
      </c>
      <c r="H1550">
        <v>22</v>
      </c>
      <c r="I1550" s="27">
        <f t="shared" si="77"/>
        <v>22</v>
      </c>
      <c r="J1550" s="27">
        <f t="shared" si="78"/>
        <v>0</v>
      </c>
      <c r="K1550" s="62">
        <f t="shared" si="79"/>
        <v>1</v>
      </c>
      <c r="L1550" s="27"/>
      <c r="M1550">
        <v>17</v>
      </c>
      <c r="N1550">
        <v>2</v>
      </c>
      <c r="O1550">
        <v>1</v>
      </c>
      <c r="P1550">
        <v>2</v>
      </c>
      <c r="Q1550">
        <v>0</v>
      </c>
      <c r="R1550">
        <v>0</v>
      </c>
      <c r="S1550">
        <v>0</v>
      </c>
      <c r="T1550">
        <v>0</v>
      </c>
    </row>
    <row r="1551" spans="1:20" x14ac:dyDescent="0.2">
      <c r="A1551" s="66" t="s">
        <v>401</v>
      </c>
      <c r="B1551" s="66" t="s">
        <v>557</v>
      </c>
      <c r="C1551" s="66" t="s">
        <v>426</v>
      </c>
      <c r="D1551" t="s">
        <v>116</v>
      </c>
      <c r="E1551" s="27" t="s">
        <v>568</v>
      </c>
      <c r="F1551" s="101" t="s">
        <v>303</v>
      </c>
      <c r="G1551" t="s">
        <v>308</v>
      </c>
      <c r="H1551">
        <v>9.5</v>
      </c>
      <c r="I1551" s="27">
        <f t="shared" si="77"/>
        <v>8.5</v>
      </c>
      <c r="J1551" s="27">
        <f t="shared" si="78"/>
        <v>1</v>
      </c>
      <c r="K1551" s="62">
        <f t="shared" si="79"/>
        <v>0.89473684210526316</v>
      </c>
      <c r="L1551" s="27"/>
      <c r="M1551">
        <v>3.5</v>
      </c>
      <c r="N1551">
        <v>2</v>
      </c>
      <c r="O1551">
        <v>1</v>
      </c>
      <c r="P1551">
        <v>2</v>
      </c>
      <c r="Q1551">
        <v>0</v>
      </c>
      <c r="R1551">
        <v>1</v>
      </c>
      <c r="S1551">
        <v>0</v>
      </c>
      <c r="T1551">
        <v>0</v>
      </c>
    </row>
    <row r="1552" spans="1:20" x14ac:dyDescent="0.2">
      <c r="A1552" s="66" t="s">
        <v>401</v>
      </c>
      <c r="B1552" s="66" t="s">
        <v>557</v>
      </c>
      <c r="C1552" s="66" t="s">
        <v>426</v>
      </c>
      <c r="D1552" t="s">
        <v>127</v>
      </c>
      <c r="E1552" s="27" t="s">
        <v>569</v>
      </c>
      <c r="F1552" s="101" t="s">
        <v>303</v>
      </c>
      <c r="G1552" t="s">
        <v>238</v>
      </c>
      <c r="H1552">
        <v>14</v>
      </c>
      <c r="I1552" s="27">
        <f t="shared" si="77"/>
        <v>14</v>
      </c>
      <c r="J1552" s="27">
        <f t="shared" si="78"/>
        <v>0</v>
      </c>
      <c r="K1552" s="62">
        <f t="shared" si="79"/>
        <v>1</v>
      </c>
      <c r="L1552" s="27"/>
      <c r="M1552">
        <v>9</v>
      </c>
      <c r="N1552">
        <v>4</v>
      </c>
      <c r="O1552">
        <v>1</v>
      </c>
      <c r="P1552">
        <v>0</v>
      </c>
      <c r="Q1552">
        <v>0</v>
      </c>
      <c r="R1552">
        <v>0</v>
      </c>
      <c r="S1552">
        <v>0</v>
      </c>
      <c r="T1552">
        <v>0</v>
      </c>
    </row>
    <row r="1553" spans="1:20" x14ac:dyDescent="0.2">
      <c r="A1553" s="66" t="s">
        <v>401</v>
      </c>
      <c r="B1553" s="66" t="s">
        <v>557</v>
      </c>
      <c r="C1553" s="66" t="s">
        <v>426</v>
      </c>
      <c r="D1553" t="s">
        <v>127</v>
      </c>
      <c r="E1553" s="27" t="s">
        <v>569</v>
      </c>
      <c r="F1553" s="101" t="s">
        <v>303</v>
      </c>
      <c r="G1553" t="s">
        <v>240</v>
      </c>
      <c r="H1553">
        <v>22.5</v>
      </c>
      <c r="I1553" s="27">
        <f t="shared" si="77"/>
        <v>15.5</v>
      </c>
      <c r="J1553" s="27">
        <f t="shared" si="78"/>
        <v>7</v>
      </c>
      <c r="K1553" s="62">
        <f t="shared" si="79"/>
        <v>0.68888888888888888</v>
      </c>
      <c r="L1553" s="27"/>
      <c r="M1553">
        <v>0.5</v>
      </c>
      <c r="N1553">
        <v>2</v>
      </c>
      <c r="O1553">
        <v>2.5</v>
      </c>
      <c r="P1553">
        <v>10.5</v>
      </c>
      <c r="Q1553">
        <v>2</v>
      </c>
      <c r="R1553">
        <v>1</v>
      </c>
      <c r="S1553">
        <v>1.5</v>
      </c>
      <c r="T1553">
        <v>2.5</v>
      </c>
    </row>
    <row r="1554" spans="1:20" x14ac:dyDescent="0.2">
      <c r="A1554" s="66" t="s">
        <v>401</v>
      </c>
      <c r="B1554" s="66" t="s">
        <v>557</v>
      </c>
      <c r="C1554" s="66" t="s">
        <v>426</v>
      </c>
      <c r="D1554" t="s">
        <v>127</v>
      </c>
      <c r="E1554" s="27" t="s">
        <v>569</v>
      </c>
      <c r="F1554" s="101" t="s">
        <v>303</v>
      </c>
      <c r="G1554" t="s">
        <v>239</v>
      </c>
      <c r="H1554">
        <v>12.5</v>
      </c>
      <c r="I1554" s="27">
        <f t="shared" si="77"/>
        <v>9.5</v>
      </c>
      <c r="J1554" s="27">
        <f t="shared" si="78"/>
        <v>3</v>
      </c>
      <c r="K1554" s="62">
        <f t="shared" si="79"/>
        <v>0.76</v>
      </c>
      <c r="L1554" s="27"/>
      <c r="M1554">
        <v>6</v>
      </c>
      <c r="N1554">
        <v>1</v>
      </c>
      <c r="O1554">
        <v>1</v>
      </c>
      <c r="P1554">
        <v>1.5</v>
      </c>
      <c r="Q1554">
        <v>1</v>
      </c>
      <c r="R1554">
        <v>0</v>
      </c>
      <c r="S1554">
        <v>0.5</v>
      </c>
      <c r="T1554">
        <v>1.5</v>
      </c>
    </row>
    <row r="1555" spans="1:20" x14ac:dyDescent="0.2">
      <c r="A1555" s="66" t="s">
        <v>401</v>
      </c>
      <c r="B1555" s="66" t="s">
        <v>557</v>
      </c>
      <c r="C1555" s="66" t="s">
        <v>426</v>
      </c>
      <c r="D1555" t="s">
        <v>127</v>
      </c>
      <c r="E1555" s="27" t="s">
        <v>569</v>
      </c>
      <c r="F1555" s="101" t="s">
        <v>303</v>
      </c>
      <c r="G1555" t="s">
        <v>242</v>
      </c>
      <c r="H1555">
        <v>20.5</v>
      </c>
      <c r="I1555" s="27">
        <f t="shared" si="77"/>
        <v>20</v>
      </c>
      <c r="J1555" s="27">
        <f t="shared" si="78"/>
        <v>0.5</v>
      </c>
      <c r="K1555" s="62">
        <f t="shared" si="79"/>
        <v>0.97560975609756095</v>
      </c>
      <c r="L1555" s="27"/>
      <c r="M1555">
        <v>19</v>
      </c>
      <c r="N1555">
        <v>1</v>
      </c>
      <c r="O1555">
        <v>0</v>
      </c>
      <c r="P1555">
        <v>0</v>
      </c>
      <c r="Q1555">
        <v>0</v>
      </c>
      <c r="R1555">
        <v>0</v>
      </c>
      <c r="S1555">
        <v>0.5</v>
      </c>
      <c r="T1555">
        <v>0</v>
      </c>
    </row>
    <row r="1556" spans="1:20" x14ac:dyDescent="0.2">
      <c r="A1556" s="66" t="s">
        <v>401</v>
      </c>
      <c r="B1556" s="66" t="s">
        <v>557</v>
      </c>
      <c r="C1556" s="66" t="s">
        <v>426</v>
      </c>
      <c r="D1556" t="s">
        <v>127</v>
      </c>
      <c r="E1556" s="27" t="s">
        <v>569</v>
      </c>
      <c r="F1556" s="101" t="s">
        <v>303</v>
      </c>
      <c r="G1556" t="s">
        <v>244</v>
      </c>
      <c r="H1556">
        <v>44</v>
      </c>
      <c r="I1556" s="27">
        <f t="shared" si="77"/>
        <v>44</v>
      </c>
      <c r="J1556" s="27">
        <f t="shared" si="78"/>
        <v>0</v>
      </c>
      <c r="K1556" s="62">
        <f t="shared" si="79"/>
        <v>1</v>
      </c>
      <c r="L1556" s="27"/>
      <c r="M1556">
        <v>15</v>
      </c>
      <c r="N1556">
        <v>3</v>
      </c>
      <c r="O1556">
        <v>11</v>
      </c>
      <c r="P1556">
        <v>15</v>
      </c>
      <c r="Q1556">
        <v>0</v>
      </c>
      <c r="R1556">
        <v>0</v>
      </c>
      <c r="S1556">
        <v>0</v>
      </c>
      <c r="T1556">
        <v>0</v>
      </c>
    </row>
    <row r="1557" spans="1:20" x14ac:dyDescent="0.2">
      <c r="A1557" s="66" t="s">
        <v>401</v>
      </c>
      <c r="B1557" s="66" t="s">
        <v>557</v>
      </c>
      <c r="C1557" s="66" t="s">
        <v>426</v>
      </c>
      <c r="D1557" t="s">
        <v>127</v>
      </c>
      <c r="E1557" s="27" t="s">
        <v>569</v>
      </c>
      <c r="F1557" s="101" t="s">
        <v>303</v>
      </c>
      <c r="G1557" t="s">
        <v>308</v>
      </c>
      <c r="H1557">
        <v>39</v>
      </c>
      <c r="I1557" s="27">
        <f t="shared" si="77"/>
        <v>27.5</v>
      </c>
      <c r="J1557" s="27">
        <f t="shared" si="78"/>
        <v>11.5</v>
      </c>
      <c r="K1557" s="62">
        <f t="shared" si="79"/>
        <v>0.70512820512820518</v>
      </c>
      <c r="L1557" s="27"/>
      <c r="M1557">
        <v>7</v>
      </c>
      <c r="N1557">
        <v>1.5</v>
      </c>
      <c r="O1557">
        <v>2.5</v>
      </c>
      <c r="P1557">
        <v>16.5</v>
      </c>
      <c r="Q1557">
        <v>3.5</v>
      </c>
      <c r="R1557">
        <v>4</v>
      </c>
      <c r="S1557">
        <v>1</v>
      </c>
      <c r="T1557">
        <v>3</v>
      </c>
    </row>
    <row r="1558" spans="1:20" x14ac:dyDescent="0.2">
      <c r="A1558" s="66" t="s">
        <v>401</v>
      </c>
      <c r="B1558" s="66" t="s">
        <v>557</v>
      </c>
      <c r="C1558" s="66" t="s">
        <v>426</v>
      </c>
      <c r="D1558" t="s">
        <v>165</v>
      </c>
      <c r="E1558" s="27" t="s">
        <v>570</v>
      </c>
      <c r="F1558" s="101" t="s">
        <v>303</v>
      </c>
      <c r="G1558" t="s">
        <v>238</v>
      </c>
      <c r="H1558">
        <v>12</v>
      </c>
      <c r="I1558" s="27">
        <f t="shared" si="77"/>
        <v>11</v>
      </c>
      <c r="J1558" s="27">
        <f t="shared" si="78"/>
        <v>1</v>
      </c>
      <c r="K1558" s="62">
        <f t="shared" si="79"/>
        <v>0.91666666666666663</v>
      </c>
      <c r="L1558" s="27"/>
      <c r="M1558">
        <v>9</v>
      </c>
      <c r="N1558">
        <v>0</v>
      </c>
      <c r="O1558">
        <v>0</v>
      </c>
      <c r="P1558">
        <v>2</v>
      </c>
      <c r="Q1558">
        <v>1</v>
      </c>
      <c r="R1558">
        <v>0</v>
      </c>
      <c r="S1558">
        <v>0</v>
      </c>
      <c r="T1558">
        <v>0</v>
      </c>
    </row>
    <row r="1559" spans="1:20" x14ac:dyDescent="0.2">
      <c r="A1559" s="66" t="s">
        <v>401</v>
      </c>
      <c r="B1559" s="66" t="s">
        <v>557</v>
      </c>
      <c r="C1559" s="66" t="s">
        <v>426</v>
      </c>
      <c r="D1559" t="s">
        <v>165</v>
      </c>
      <c r="E1559" s="27" t="s">
        <v>570</v>
      </c>
      <c r="F1559" s="101" t="s">
        <v>303</v>
      </c>
      <c r="G1559" t="s">
        <v>240</v>
      </c>
      <c r="H1559">
        <v>7</v>
      </c>
      <c r="I1559" s="27">
        <f t="shared" si="77"/>
        <v>3</v>
      </c>
      <c r="J1559" s="27">
        <f t="shared" si="78"/>
        <v>4</v>
      </c>
      <c r="K1559" s="62">
        <f t="shared" si="79"/>
        <v>0.42857142857142855</v>
      </c>
      <c r="L1559" s="27"/>
      <c r="M1559">
        <v>0</v>
      </c>
      <c r="N1559">
        <v>0</v>
      </c>
      <c r="O1559">
        <v>0.5</v>
      </c>
      <c r="P1559">
        <v>2.5</v>
      </c>
      <c r="Q1559">
        <v>1.5</v>
      </c>
      <c r="R1559">
        <v>1</v>
      </c>
      <c r="S1559">
        <v>0.5</v>
      </c>
      <c r="T1559">
        <v>1</v>
      </c>
    </row>
    <row r="1560" spans="1:20" x14ac:dyDescent="0.2">
      <c r="A1560" s="66" t="s">
        <v>401</v>
      </c>
      <c r="B1560" s="66" t="s">
        <v>557</v>
      </c>
      <c r="C1560" s="66" t="s">
        <v>426</v>
      </c>
      <c r="D1560" t="s">
        <v>165</v>
      </c>
      <c r="E1560" s="27" t="s">
        <v>570</v>
      </c>
      <c r="F1560" s="101" t="s">
        <v>303</v>
      </c>
      <c r="G1560" t="s">
        <v>239</v>
      </c>
      <c r="H1560">
        <v>6</v>
      </c>
      <c r="I1560" s="27">
        <f t="shared" si="77"/>
        <v>6</v>
      </c>
      <c r="J1560" s="27">
        <f t="shared" si="78"/>
        <v>0</v>
      </c>
      <c r="K1560" s="62">
        <f t="shared" si="79"/>
        <v>1</v>
      </c>
      <c r="L1560" s="27"/>
      <c r="M1560">
        <v>3</v>
      </c>
      <c r="N1560">
        <v>0</v>
      </c>
      <c r="O1560">
        <v>1.5</v>
      </c>
      <c r="P1560">
        <v>1.5</v>
      </c>
      <c r="Q1560">
        <v>0</v>
      </c>
      <c r="R1560">
        <v>0</v>
      </c>
      <c r="S1560">
        <v>0</v>
      </c>
      <c r="T1560">
        <v>0</v>
      </c>
    </row>
    <row r="1561" spans="1:20" x14ac:dyDescent="0.2">
      <c r="A1561" s="66" t="s">
        <v>401</v>
      </c>
      <c r="B1561" s="66" t="s">
        <v>557</v>
      </c>
      <c r="C1561" s="66" t="s">
        <v>426</v>
      </c>
      <c r="D1561" t="s">
        <v>165</v>
      </c>
      <c r="E1561" s="27" t="s">
        <v>570</v>
      </c>
      <c r="F1561" s="101" t="s">
        <v>303</v>
      </c>
      <c r="G1561" t="s">
        <v>242</v>
      </c>
      <c r="H1561">
        <v>18.5</v>
      </c>
      <c r="I1561" s="27">
        <f t="shared" si="77"/>
        <v>18</v>
      </c>
      <c r="J1561" s="27">
        <f t="shared" si="78"/>
        <v>0.5</v>
      </c>
      <c r="K1561" s="62">
        <f t="shared" si="79"/>
        <v>0.97297297297297303</v>
      </c>
      <c r="L1561" s="27"/>
      <c r="M1561">
        <v>17</v>
      </c>
      <c r="N1561">
        <v>1</v>
      </c>
      <c r="O1561">
        <v>0</v>
      </c>
      <c r="P1561">
        <v>0</v>
      </c>
      <c r="Q1561">
        <v>0</v>
      </c>
      <c r="R1561">
        <v>0</v>
      </c>
      <c r="S1561">
        <v>0.5</v>
      </c>
      <c r="T1561">
        <v>0</v>
      </c>
    </row>
    <row r="1562" spans="1:20" x14ac:dyDescent="0.2">
      <c r="A1562" s="66" t="s">
        <v>401</v>
      </c>
      <c r="B1562" s="66" t="s">
        <v>557</v>
      </c>
      <c r="C1562" s="66" t="s">
        <v>426</v>
      </c>
      <c r="D1562" t="s">
        <v>165</v>
      </c>
      <c r="E1562" s="27" t="s">
        <v>570</v>
      </c>
      <c r="F1562" s="101" t="s">
        <v>303</v>
      </c>
      <c r="G1562" t="s">
        <v>244</v>
      </c>
      <c r="H1562">
        <v>32</v>
      </c>
      <c r="I1562" s="27">
        <f t="shared" si="77"/>
        <v>26</v>
      </c>
      <c r="J1562" s="27">
        <f t="shared" si="78"/>
        <v>6</v>
      </c>
      <c r="K1562" s="62">
        <f t="shared" si="79"/>
        <v>0.8125</v>
      </c>
      <c r="L1562" s="27"/>
      <c r="M1562">
        <v>14</v>
      </c>
      <c r="N1562">
        <v>2</v>
      </c>
      <c r="O1562">
        <v>4</v>
      </c>
      <c r="P1562">
        <v>6</v>
      </c>
      <c r="Q1562">
        <v>2</v>
      </c>
      <c r="R1562">
        <v>4</v>
      </c>
      <c r="S1562">
        <v>0</v>
      </c>
      <c r="T1562">
        <v>0</v>
      </c>
    </row>
    <row r="1563" spans="1:20" x14ac:dyDescent="0.2">
      <c r="A1563" s="66" t="s">
        <v>401</v>
      </c>
      <c r="B1563" s="66" t="s">
        <v>557</v>
      </c>
      <c r="C1563" s="66" t="s">
        <v>426</v>
      </c>
      <c r="D1563" t="s">
        <v>165</v>
      </c>
      <c r="E1563" s="27" t="s">
        <v>570</v>
      </c>
      <c r="F1563" s="101" t="s">
        <v>303</v>
      </c>
      <c r="G1563" t="s">
        <v>308</v>
      </c>
      <c r="H1563">
        <v>21</v>
      </c>
      <c r="I1563" s="27">
        <f t="shared" si="77"/>
        <v>19</v>
      </c>
      <c r="J1563" s="27">
        <f t="shared" si="78"/>
        <v>2</v>
      </c>
      <c r="K1563" s="62">
        <f t="shared" si="79"/>
        <v>0.90476190476190477</v>
      </c>
      <c r="L1563" s="27"/>
      <c r="M1563">
        <v>3</v>
      </c>
      <c r="N1563">
        <v>2</v>
      </c>
      <c r="O1563">
        <v>6</v>
      </c>
      <c r="P1563">
        <v>8</v>
      </c>
      <c r="Q1563">
        <v>1</v>
      </c>
      <c r="R1563">
        <v>1</v>
      </c>
      <c r="S1563">
        <v>0</v>
      </c>
      <c r="T1563">
        <v>0</v>
      </c>
    </row>
    <row r="1564" spans="1:20" x14ac:dyDescent="0.2">
      <c r="A1564" s="66" t="s">
        <v>402</v>
      </c>
      <c r="B1564" s="66" t="s">
        <v>515</v>
      </c>
      <c r="C1564" s="66" t="s">
        <v>427</v>
      </c>
      <c r="D1564" t="s">
        <v>72</v>
      </c>
      <c r="E1564" s="27" t="s">
        <v>571</v>
      </c>
      <c r="F1564" s="101" t="s">
        <v>303</v>
      </c>
      <c r="G1564" t="s">
        <v>238</v>
      </c>
      <c r="H1564">
        <v>10.5</v>
      </c>
      <c r="I1564" s="27">
        <f t="shared" si="77"/>
        <v>10.5</v>
      </c>
      <c r="J1564" s="27">
        <f t="shared" si="78"/>
        <v>0</v>
      </c>
      <c r="K1564" s="62">
        <f t="shared" si="79"/>
        <v>1</v>
      </c>
      <c r="L1564" s="27"/>
      <c r="M1564">
        <v>7</v>
      </c>
      <c r="N1564">
        <v>0</v>
      </c>
      <c r="O1564">
        <v>2</v>
      </c>
      <c r="P1564">
        <v>1.5</v>
      </c>
      <c r="Q1564">
        <v>0</v>
      </c>
      <c r="R1564">
        <v>0</v>
      </c>
      <c r="S1564">
        <v>0</v>
      </c>
      <c r="T1564">
        <v>0</v>
      </c>
    </row>
    <row r="1565" spans="1:20" x14ac:dyDescent="0.2">
      <c r="A1565" s="66" t="s">
        <v>402</v>
      </c>
      <c r="B1565" s="66" t="s">
        <v>515</v>
      </c>
      <c r="C1565" s="66" t="s">
        <v>427</v>
      </c>
      <c r="D1565" t="s">
        <v>72</v>
      </c>
      <c r="E1565" s="27" t="s">
        <v>571</v>
      </c>
      <c r="F1565" s="101" t="s">
        <v>303</v>
      </c>
      <c r="G1565" t="s">
        <v>240</v>
      </c>
      <c r="H1565">
        <v>3</v>
      </c>
      <c r="I1565" s="27">
        <f t="shared" si="77"/>
        <v>1.5</v>
      </c>
      <c r="J1565" s="27">
        <f t="shared" si="78"/>
        <v>1.5</v>
      </c>
      <c r="K1565" s="62">
        <f t="shared" si="79"/>
        <v>0.5</v>
      </c>
      <c r="L1565" s="27"/>
      <c r="M1565">
        <v>0</v>
      </c>
      <c r="N1565">
        <v>0</v>
      </c>
      <c r="O1565">
        <v>0</v>
      </c>
      <c r="P1565">
        <v>1.5</v>
      </c>
      <c r="Q1565">
        <v>0</v>
      </c>
      <c r="R1565">
        <v>0.5</v>
      </c>
      <c r="S1565">
        <v>1</v>
      </c>
      <c r="T1565">
        <v>0</v>
      </c>
    </row>
    <row r="1566" spans="1:20" x14ac:dyDescent="0.2">
      <c r="A1566" s="66" t="s">
        <v>402</v>
      </c>
      <c r="B1566" s="66" t="s">
        <v>515</v>
      </c>
      <c r="C1566" s="66" t="s">
        <v>427</v>
      </c>
      <c r="D1566" t="s">
        <v>72</v>
      </c>
      <c r="E1566" s="27" t="s">
        <v>571</v>
      </c>
      <c r="F1566" s="101" t="s">
        <v>303</v>
      </c>
      <c r="G1566" t="s">
        <v>239</v>
      </c>
      <c r="H1566">
        <v>2.5</v>
      </c>
      <c r="I1566" s="27">
        <f t="shared" si="77"/>
        <v>1</v>
      </c>
      <c r="J1566" s="27">
        <f t="shared" si="78"/>
        <v>1.5</v>
      </c>
      <c r="K1566" s="62">
        <f t="shared" si="79"/>
        <v>0.4</v>
      </c>
      <c r="L1566" s="27"/>
      <c r="M1566">
        <v>0.5</v>
      </c>
      <c r="N1566">
        <v>0</v>
      </c>
      <c r="O1566">
        <v>0</v>
      </c>
      <c r="P1566">
        <v>0.5</v>
      </c>
      <c r="Q1566">
        <v>0</v>
      </c>
      <c r="R1566">
        <v>0.5</v>
      </c>
      <c r="S1566">
        <v>0</v>
      </c>
      <c r="T1566">
        <v>1</v>
      </c>
    </row>
    <row r="1567" spans="1:20" x14ac:dyDescent="0.2">
      <c r="A1567" s="66" t="s">
        <v>402</v>
      </c>
      <c r="B1567" s="66" t="s">
        <v>515</v>
      </c>
      <c r="C1567" s="66" t="s">
        <v>427</v>
      </c>
      <c r="D1567" t="s">
        <v>72</v>
      </c>
      <c r="E1567" s="27" t="s">
        <v>571</v>
      </c>
      <c r="F1567" s="101" t="s">
        <v>303</v>
      </c>
      <c r="G1567" t="s">
        <v>242</v>
      </c>
      <c r="H1567">
        <v>1</v>
      </c>
      <c r="I1567" s="27">
        <f t="shared" si="77"/>
        <v>1</v>
      </c>
      <c r="J1567" s="27">
        <f t="shared" si="78"/>
        <v>0</v>
      </c>
      <c r="K1567" s="62">
        <f t="shared" si="79"/>
        <v>1</v>
      </c>
      <c r="L1567" s="27"/>
      <c r="M1567">
        <v>1</v>
      </c>
      <c r="N1567">
        <v>0</v>
      </c>
      <c r="O1567">
        <v>0</v>
      </c>
      <c r="P1567">
        <v>0</v>
      </c>
      <c r="Q1567">
        <v>0</v>
      </c>
      <c r="R1567">
        <v>0</v>
      </c>
      <c r="S1567">
        <v>0</v>
      </c>
      <c r="T1567">
        <v>0</v>
      </c>
    </row>
    <row r="1568" spans="1:20" x14ac:dyDescent="0.2">
      <c r="A1568" s="66" t="s">
        <v>402</v>
      </c>
      <c r="B1568" s="66" t="s">
        <v>515</v>
      </c>
      <c r="C1568" s="66" t="s">
        <v>427</v>
      </c>
      <c r="D1568" t="s">
        <v>72</v>
      </c>
      <c r="E1568" s="27" t="s">
        <v>571</v>
      </c>
      <c r="F1568" s="101" t="s">
        <v>303</v>
      </c>
      <c r="G1568" t="s">
        <v>244</v>
      </c>
      <c r="H1568">
        <v>7.5</v>
      </c>
      <c r="I1568" s="27">
        <f t="shared" si="77"/>
        <v>7</v>
      </c>
      <c r="J1568" s="27">
        <f t="shared" si="78"/>
        <v>0.5</v>
      </c>
      <c r="K1568" s="62">
        <f t="shared" si="79"/>
        <v>0.93333333333333335</v>
      </c>
      <c r="L1568" s="27"/>
      <c r="M1568">
        <v>1</v>
      </c>
      <c r="N1568">
        <v>1</v>
      </c>
      <c r="O1568">
        <v>2</v>
      </c>
      <c r="P1568">
        <v>3</v>
      </c>
      <c r="Q1568">
        <v>0</v>
      </c>
      <c r="R1568">
        <v>0</v>
      </c>
      <c r="S1568">
        <v>0</v>
      </c>
      <c r="T1568">
        <v>0.5</v>
      </c>
    </row>
    <row r="1569" spans="1:20" x14ac:dyDescent="0.2">
      <c r="A1569" s="66" t="s">
        <v>402</v>
      </c>
      <c r="B1569" s="66" t="s">
        <v>515</v>
      </c>
      <c r="C1569" s="66" t="s">
        <v>427</v>
      </c>
      <c r="D1569" t="s">
        <v>72</v>
      </c>
      <c r="E1569" s="27" t="s">
        <v>571</v>
      </c>
      <c r="F1569" s="101" t="s">
        <v>303</v>
      </c>
      <c r="G1569" t="s">
        <v>308</v>
      </c>
      <c r="H1569">
        <v>9.5</v>
      </c>
      <c r="I1569" s="27">
        <f t="shared" si="77"/>
        <v>7.5</v>
      </c>
      <c r="J1569" s="27">
        <f t="shared" si="78"/>
        <v>2</v>
      </c>
      <c r="K1569" s="62">
        <f t="shared" si="79"/>
        <v>0.78947368421052633</v>
      </c>
      <c r="L1569" s="27"/>
      <c r="M1569">
        <v>1</v>
      </c>
      <c r="N1569">
        <v>1</v>
      </c>
      <c r="O1569">
        <v>1</v>
      </c>
      <c r="P1569">
        <v>4.5</v>
      </c>
      <c r="Q1569">
        <v>0</v>
      </c>
      <c r="R1569">
        <v>1</v>
      </c>
      <c r="S1569">
        <v>0.5</v>
      </c>
      <c r="T1569">
        <v>0.5</v>
      </c>
    </row>
    <row r="1570" spans="1:20" x14ac:dyDescent="0.2">
      <c r="A1570" s="66" t="s">
        <v>402</v>
      </c>
      <c r="B1570" s="66" t="s">
        <v>515</v>
      </c>
      <c r="C1570" s="66" t="s">
        <v>427</v>
      </c>
      <c r="D1570" t="s">
        <v>107</v>
      </c>
      <c r="E1570" s="27" t="s">
        <v>572</v>
      </c>
      <c r="F1570" s="101" t="s">
        <v>303</v>
      </c>
      <c r="G1570" t="s">
        <v>238</v>
      </c>
      <c r="H1570">
        <v>10</v>
      </c>
      <c r="I1570" s="27">
        <f t="shared" si="77"/>
        <v>10</v>
      </c>
      <c r="J1570" s="27">
        <f t="shared" si="78"/>
        <v>0</v>
      </c>
      <c r="K1570" s="62">
        <f t="shared" si="79"/>
        <v>1</v>
      </c>
      <c r="L1570" s="27"/>
      <c r="M1570">
        <v>9</v>
      </c>
      <c r="N1570">
        <v>1</v>
      </c>
      <c r="O1570">
        <v>0</v>
      </c>
      <c r="P1570">
        <v>0</v>
      </c>
      <c r="Q1570">
        <v>0</v>
      </c>
      <c r="R1570">
        <v>0</v>
      </c>
      <c r="S1570">
        <v>0</v>
      </c>
      <c r="T1570">
        <v>0</v>
      </c>
    </row>
    <row r="1571" spans="1:20" x14ac:dyDescent="0.2">
      <c r="A1571" s="66" t="s">
        <v>402</v>
      </c>
      <c r="B1571" s="66" t="s">
        <v>515</v>
      </c>
      <c r="C1571" s="66" t="s">
        <v>427</v>
      </c>
      <c r="D1571" t="s">
        <v>107</v>
      </c>
      <c r="E1571" s="27" t="s">
        <v>572</v>
      </c>
      <c r="F1571" s="101" t="s">
        <v>303</v>
      </c>
      <c r="G1571" t="s">
        <v>240</v>
      </c>
      <c r="H1571">
        <v>1</v>
      </c>
      <c r="I1571" s="27">
        <f t="shared" si="77"/>
        <v>0.5</v>
      </c>
      <c r="J1571" s="27">
        <f t="shared" si="78"/>
        <v>0.5</v>
      </c>
      <c r="K1571" s="62">
        <f t="shared" si="79"/>
        <v>0.5</v>
      </c>
      <c r="L1571" s="27"/>
      <c r="M1571">
        <v>0</v>
      </c>
      <c r="N1571">
        <v>0</v>
      </c>
      <c r="O1571">
        <v>0</v>
      </c>
      <c r="P1571">
        <v>0.5</v>
      </c>
      <c r="Q1571">
        <v>0</v>
      </c>
      <c r="R1571">
        <v>0.5</v>
      </c>
      <c r="S1571">
        <v>0</v>
      </c>
      <c r="T1571">
        <v>0</v>
      </c>
    </row>
    <row r="1572" spans="1:20" x14ac:dyDescent="0.2">
      <c r="A1572" s="66" t="s">
        <v>402</v>
      </c>
      <c r="B1572" s="66" t="s">
        <v>515</v>
      </c>
      <c r="C1572" s="66" t="s">
        <v>427</v>
      </c>
      <c r="D1572" t="s">
        <v>107</v>
      </c>
      <c r="E1572" s="27" t="s">
        <v>572</v>
      </c>
      <c r="F1572" s="101" t="s">
        <v>303</v>
      </c>
      <c r="G1572" t="s">
        <v>239</v>
      </c>
      <c r="H1572">
        <v>3</v>
      </c>
      <c r="I1572" s="27">
        <f t="shared" si="77"/>
        <v>2.5</v>
      </c>
      <c r="J1572" s="27">
        <f t="shared" si="78"/>
        <v>0.5</v>
      </c>
      <c r="K1572" s="62">
        <f t="shared" si="79"/>
        <v>0.83333333333333337</v>
      </c>
      <c r="L1572" s="27"/>
      <c r="M1572">
        <v>1.5</v>
      </c>
      <c r="N1572">
        <v>1</v>
      </c>
      <c r="O1572">
        <v>0</v>
      </c>
      <c r="P1572">
        <v>0</v>
      </c>
      <c r="Q1572">
        <v>0</v>
      </c>
      <c r="R1572">
        <v>0</v>
      </c>
      <c r="S1572">
        <v>0</v>
      </c>
      <c r="T1572">
        <v>0.5</v>
      </c>
    </row>
    <row r="1573" spans="1:20" x14ac:dyDescent="0.2">
      <c r="A1573" s="66" t="s">
        <v>402</v>
      </c>
      <c r="B1573" s="66" t="s">
        <v>515</v>
      </c>
      <c r="C1573" s="66" t="s">
        <v>427</v>
      </c>
      <c r="D1573" t="s">
        <v>107</v>
      </c>
      <c r="E1573" s="27" t="s">
        <v>572</v>
      </c>
      <c r="F1573" s="101" t="s">
        <v>303</v>
      </c>
      <c r="G1573" t="s">
        <v>244</v>
      </c>
      <c r="H1573">
        <v>10.5</v>
      </c>
      <c r="I1573" s="27">
        <f t="shared" si="77"/>
        <v>9</v>
      </c>
      <c r="J1573" s="27">
        <f t="shared" si="78"/>
        <v>1.5</v>
      </c>
      <c r="K1573" s="62">
        <f t="shared" si="79"/>
        <v>0.8571428571428571</v>
      </c>
      <c r="L1573" s="27"/>
      <c r="M1573">
        <v>6</v>
      </c>
      <c r="N1573">
        <v>1</v>
      </c>
      <c r="O1573">
        <v>0</v>
      </c>
      <c r="P1573">
        <v>2</v>
      </c>
      <c r="Q1573">
        <v>1</v>
      </c>
      <c r="R1573">
        <v>0</v>
      </c>
      <c r="S1573">
        <v>0</v>
      </c>
      <c r="T1573">
        <v>0.5</v>
      </c>
    </row>
    <row r="1574" spans="1:20" x14ac:dyDescent="0.2">
      <c r="A1574" s="66" t="s">
        <v>402</v>
      </c>
      <c r="B1574" s="66" t="s">
        <v>515</v>
      </c>
      <c r="C1574" s="66" t="s">
        <v>427</v>
      </c>
      <c r="D1574" t="s">
        <v>107</v>
      </c>
      <c r="E1574" s="27" t="s">
        <v>572</v>
      </c>
      <c r="F1574" s="101" t="s">
        <v>303</v>
      </c>
      <c r="G1574" t="s">
        <v>308</v>
      </c>
      <c r="H1574">
        <v>10</v>
      </c>
      <c r="I1574" s="27">
        <f t="shared" si="77"/>
        <v>8</v>
      </c>
      <c r="J1574" s="27">
        <f t="shared" si="78"/>
        <v>2</v>
      </c>
      <c r="K1574" s="62">
        <f t="shared" si="79"/>
        <v>0.8</v>
      </c>
      <c r="L1574" s="27"/>
      <c r="M1574">
        <v>3</v>
      </c>
      <c r="N1574">
        <v>1</v>
      </c>
      <c r="O1574">
        <v>0</v>
      </c>
      <c r="P1574">
        <v>4</v>
      </c>
      <c r="Q1574">
        <v>0</v>
      </c>
      <c r="R1574">
        <v>1</v>
      </c>
      <c r="S1574">
        <v>0</v>
      </c>
      <c r="T1574">
        <v>1</v>
      </c>
    </row>
    <row r="1575" spans="1:20" x14ac:dyDescent="0.2">
      <c r="A1575" s="66" t="s">
        <v>402</v>
      </c>
      <c r="B1575" s="66" t="s">
        <v>515</v>
      </c>
      <c r="C1575" s="66" t="s">
        <v>427</v>
      </c>
      <c r="D1575" t="s">
        <v>168</v>
      </c>
      <c r="E1575" s="27" t="s">
        <v>573</v>
      </c>
      <c r="F1575" s="101" t="s">
        <v>303</v>
      </c>
      <c r="G1575" t="s">
        <v>242</v>
      </c>
      <c r="H1575">
        <v>14.5</v>
      </c>
      <c r="I1575" s="27">
        <f t="shared" si="77"/>
        <v>14.5</v>
      </c>
      <c r="J1575" s="27">
        <f t="shared" si="78"/>
        <v>0</v>
      </c>
      <c r="K1575" s="62">
        <f t="shared" si="79"/>
        <v>1</v>
      </c>
      <c r="L1575" s="27"/>
      <c r="M1575">
        <v>13.5</v>
      </c>
      <c r="N1575">
        <v>0</v>
      </c>
      <c r="O1575">
        <v>0.5</v>
      </c>
      <c r="P1575">
        <v>0.5</v>
      </c>
      <c r="Q1575">
        <v>0</v>
      </c>
      <c r="R1575">
        <v>0</v>
      </c>
      <c r="S1575">
        <v>0</v>
      </c>
      <c r="T1575">
        <v>0</v>
      </c>
    </row>
    <row r="1576" spans="1:20" x14ac:dyDescent="0.2">
      <c r="A1576" s="66" t="s">
        <v>402</v>
      </c>
      <c r="B1576" s="66" t="s">
        <v>515</v>
      </c>
      <c r="C1576" s="66" t="s">
        <v>427</v>
      </c>
      <c r="D1576" t="s">
        <v>168</v>
      </c>
      <c r="E1576" s="27" t="s">
        <v>573</v>
      </c>
      <c r="F1576" s="101" t="s">
        <v>303</v>
      </c>
      <c r="G1576" t="s">
        <v>308</v>
      </c>
      <c r="H1576">
        <v>0.5</v>
      </c>
      <c r="I1576" s="27">
        <f t="shared" si="77"/>
        <v>0.5</v>
      </c>
      <c r="J1576" s="27">
        <f t="shared" si="78"/>
        <v>0</v>
      </c>
      <c r="K1576" s="62">
        <f t="shared" si="79"/>
        <v>1</v>
      </c>
      <c r="L1576" s="27"/>
      <c r="M1576">
        <v>0</v>
      </c>
      <c r="N1576">
        <v>0</v>
      </c>
      <c r="O1576">
        <v>0</v>
      </c>
      <c r="P1576">
        <v>0.5</v>
      </c>
      <c r="Q1576">
        <v>0</v>
      </c>
      <c r="R1576">
        <v>0</v>
      </c>
      <c r="S1576">
        <v>0</v>
      </c>
      <c r="T1576">
        <v>0</v>
      </c>
    </row>
    <row r="1577" spans="1:20" x14ac:dyDescent="0.2">
      <c r="A1577" s="66" t="s">
        <v>402</v>
      </c>
      <c r="B1577" s="66" t="s">
        <v>515</v>
      </c>
      <c r="C1577" s="66" t="s">
        <v>427</v>
      </c>
      <c r="D1577" t="s">
        <v>190</v>
      </c>
      <c r="E1577" s="27" t="s">
        <v>574</v>
      </c>
      <c r="F1577" s="101" t="s">
        <v>303</v>
      </c>
      <c r="G1577" t="s">
        <v>238</v>
      </c>
      <c r="H1577">
        <v>4</v>
      </c>
      <c r="I1577" s="27">
        <f t="shared" si="77"/>
        <v>4</v>
      </c>
      <c r="J1577" s="27">
        <f t="shared" si="78"/>
        <v>0</v>
      </c>
      <c r="K1577" s="62">
        <f t="shared" si="79"/>
        <v>1</v>
      </c>
      <c r="L1577" s="27"/>
      <c r="M1577">
        <v>2</v>
      </c>
      <c r="N1577">
        <v>0</v>
      </c>
      <c r="O1577">
        <v>1</v>
      </c>
      <c r="P1577">
        <v>1</v>
      </c>
      <c r="Q1577">
        <v>0</v>
      </c>
      <c r="R1577">
        <v>0</v>
      </c>
      <c r="S1577">
        <v>0</v>
      </c>
      <c r="T1577">
        <v>0</v>
      </c>
    </row>
    <row r="1578" spans="1:20" x14ac:dyDescent="0.2">
      <c r="A1578" s="66" t="s">
        <v>402</v>
      </c>
      <c r="B1578" s="66" t="s">
        <v>515</v>
      </c>
      <c r="C1578" s="66" t="s">
        <v>427</v>
      </c>
      <c r="D1578" t="s">
        <v>190</v>
      </c>
      <c r="E1578" s="27" t="s">
        <v>574</v>
      </c>
      <c r="F1578" s="101" t="s">
        <v>303</v>
      </c>
      <c r="G1578" t="s">
        <v>240</v>
      </c>
      <c r="H1578">
        <v>3</v>
      </c>
      <c r="I1578" s="27">
        <f t="shared" si="77"/>
        <v>2</v>
      </c>
      <c r="J1578" s="27">
        <f t="shared" si="78"/>
        <v>1</v>
      </c>
      <c r="K1578" s="62">
        <f t="shared" si="79"/>
        <v>0.66666666666666663</v>
      </c>
      <c r="L1578" s="27"/>
      <c r="M1578">
        <v>0</v>
      </c>
      <c r="N1578">
        <v>0</v>
      </c>
      <c r="O1578">
        <v>1</v>
      </c>
      <c r="P1578">
        <v>1</v>
      </c>
      <c r="Q1578">
        <v>0</v>
      </c>
      <c r="R1578">
        <v>0</v>
      </c>
      <c r="S1578">
        <v>1</v>
      </c>
      <c r="T1578">
        <v>0</v>
      </c>
    </row>
    <row r="1579" spans="1:20" x14ac:dyDescent="0.2">
      <c r="A1579" s="66" t="s">
        <v>402</v>
      </c>
      <c r="B1579" s="66" t="s">
        <v>515</v>
      </c>
      <c r="C1579" s="66" t="s">
        <v>427</v>
      </c>
      <c r="D1579" t="s">
        <v>190</v>
      </c>
      <c r="E1579" s="27" t="s">
        <v>574</v>
      </c>
      <c r="F1579" s="101" t="s">
        <v>303</v>
      </c>
      <c r="G1579" t="s">
        <v>239</v>
      </c>
      <c r="H1579">
        <v>2</v>
      </c>
      <c r="I1579" s="27">
        <f t="shared" si="77"/>
        <v>1</v>
      </c>
      <c r="J1579" s="27">
        <f t="shared" si="78"/>
        <v>1</v>
      </c>
      <c r="K1579" s="62">
        <f t="shared" si="79"/>
        <v>0.5</v>
      </c>
      <c r="L1579" s="27"/>
      <c r="M1579">
        <v>1</v>
      </c>
      <c r="N1579">
        <v>0</v>
      </c>
      <c r="O1579">
        <v>0</v>
      </c>
      <c r="P1579">
        <v>0</v>
      </c>
      <c r="Q1579">
        <v>1</v>
      </c>
      <c r="R1579">
        <v>0</v>
      </c>
      <c r="S1579">
        <v>0</v>
      </c>
      <c r="T1579">
        <v>0</v>
      </c>
    </row>
    <row r="1580" spans="1:20" x14ac:dyDescent="0.2">
      <c r="A1580" s="66" t="s">
        <v>402</v>
      </c>
      <c r="B1580" s="66" t="s">
        <v>515</v>
      </c>
      <c r="C1580" s="66" t="s">
        <v>427</v>
      </c>
      <c r="D1580" t="s">
        <v>190</v>
      </c>
      <c r="E1580" s="27" t="s">
        <v>574</v>
      </c>
      <c r="F1580" s="101" t="s">
        <v>303</v>
      </c>
      <c r="G1580" t="s">
        <v>242</v>
      </c>
      <c r="H1580">
        <v>25</v>
      </c>
      <c r="I1580" s="27">
        <f t="shared" si="77"/>
        <v>24</v>
      </c>
      <c r="J1580" s="27">
        <f t="shared" si="78"/>
        <v>1</v>
      </c>
      <c r="K1580" s="62">
        <f t="shared" si="79"/>
        <v>0.96</v>
      </c>
      <c r="L1580" s="27"/>
      <c r="M1580">
        <v>18</v>
      </c>
      <c r="N1580">
        <v>1</v>
      </c>
      <c r="O1580">
        <v>4</v>
      </c>
      <c r="P1580">
        <v>1</v>
      </c>
      <c r="Q1580">
        <v>1</v>
      </c>
      <c r="R1580">
        <v>0</v>
      </c>
      <c r="S1580">
        <v>0</v>
      </c>
      <c r="T1580">
        <v>0</v>
      </c>
    </row>
    <row r="1581" spans="1:20" x14ac:dyDescent="0.2">
      <c r="A1581" s="66" t="s">
        <v>402</v>
      </c>
      <c r="B1581" s="66" t="s">
        <v>515</v>
      </c>
      <c r="C1581" s="66" t="s">
        <v>427</v>
      </c>
      <c r="D1581" t="s">
        <v>190</v>
      </c>
      <c r="E1581" s="27" t="s">
        <v>574</v>
      </c>
      <c r="F1581" s="101" t="s">
        <v>303</v>
      </c>
      <c r="G1581" t="s">
        <v>244</v>
      </c>
      <c r="H1581">
        <v>22.5</v>
      </c>
      <c r="I1581" s="27">
        <f t="shared" si="77"/>
        <v>17</v>
      </c>
      <c r="J1581" s="27">
        <f t="shared" si="78"/>
        <v>5.5</v>
      </c>
      <c r="K1581" s="62">
        <f t="shared" si="79"/>
        <v>0.75555555555555554</v>
      </c>
      <c r="L1581" s="27"/>
      <c r="M1581">
        <v>11</v>
      </c>
      <c r="N1581">
        <v>0</v>
      </c>
      <c r="O1581">
        <v>0</v>
      </c>
      <c r="P1581">
        <v>6</v>
      </c>
      <c r="Q1581">
        <v>2</v>
      </c>
      <c r="R1581">
        <v>0</v>
      </c>
      <c r="S1581">
        <v>1</v>
      </c>
      <c r="T1581">
        <v>2.5</v>
      </c>
    </row>
    <row r="1582" spans="1:20" x14ac:dyDescent="0.2">
      <c r="A1582" s="66" t="s">
        <v>402</v>
      </c>
      <c r="B1582" s="66" t="s">
        <v>515</v>
      </c>
      <c r="C1582" s="66" t="s">
        <v>427</v>
      </c>
      <c r="D1582" t="s">
        <v>190</v>
      </c>
      <c r="E1582" s="27" t="s">
        <v>574</v>
      </c>
      <c r="F1582" s="101" t="s">
        <v>303</v>
      </c>
      <c r="G1582" t="s">
        <v>308</v>
      </c>
      <c r="H1582">
        <v>14.5</v>
      </c>
      <c r="I1582" s="27">
        <f t="shared" si="77"/>
        <v>12.5</v>
      </c>
      <c r="J1582" s="27">
        <f t="shared" si="78"/>
        <v>2</v>
      </c>
      <c r="K1582" s="62">
        <f t="shared" si="79"/>
        <v>0.86206896551724133</v>
      </c>
      <c r="L1582" s="27"/>
      <c r="M1582">
        <v>5</v>
      </c>
      <c r="N1582">
        <v>1</v>
      </c>
      <c r="O1582">
        <v>1</v>
      </c>
      <c r="P1582">
        <v>5.5</v>
      </c>
      <c r="Q1582">
        <v>0</v>
      </c>
      <c r="R1582">
        <v>1</v>
      </c>
      <c r="S1582">
        <v>0.5</v>
      </c>
      <c r="T1582">
        <v>0.5</v>
      </c>
    </row>
    <row r="1583" spans="1:20" x14ac:dyDescent="0.2">
      <c r="A1583" s="66" t="s">
        <v>402</v>
      </c>
      <c r="B1583" s="66" t="s">
        <v>515</v>
      </c>
      <c r="C1583" s="66" t="s">
        <v>427</v>
      </c>
      <c r="D1583" t="s">
        <v>191</v>
      </c>
      <c r="E1583" s="27" t="s">
        <v>575</v>
      </c>
      <c r="F1583" s="101" t="s">
        <v>303</v>
      </c>
      <c r="G1583" t="s">
        <v>238</v>
      </c>
      <c r="H1583">
        <v>6</v>
      </c>
      <c r="I1583" s="27">
        <f t="shared" si="77"/>
        <v>6</v>
      </c>
      <c r="J1583" s="27">
        <f t="shared" si="78"/>
        <v>0</v>
      </c>
      <c r="K1583" s="62">
        <f t="shared" si="79"/>
        <v>1</v>
      </c>
      <c r="L1583" s="27"/>
      <c r="M1583">
        <v>6</v>
      </c>
      <c r="N1583">
        <v>0</v>
      </c>
      <c r="O1583">
        <v>0</v>
      </c>
      <c r="P1583">
        <v>0</v>
      </c>
      <c r="Q1583">
        <v>0</v>
      </c>
      <c r="R1583">
        <v>0</v>
      </c>
      <c r="S1583">
        <v>0</v>
      </c>
      <c r="T1583">
        <v>0</v>
      </c>
    </row>
    <row r="1584" spans="1:20" x14ac:dyDescent="0.2">
      <c r="A1584" s="66" t="s">
        <v>402</v>
      </c>
      <c r="B1584" s="66" t="s">
        <v>515</v>
      </c>
      <c r="C1584" s="66" t="s">
        <v>427</v>
      </c>
      <c r="D1584" t="s">
        <v>191</v>
      </c>
      <c r="E1584" s="27" t="s">
        <v>575</v>
      </c>
      <c r="F1584" s="101" t="s">
        <v>303</v>
      </c>
      <c r="G1584" t="s">
        <v>240</v>
      </c>
      <c r="H1584">
        <v>1</v>
      </c>
      <c r="I1584" s="27">
        <f t="shared" si="77"/>
        <v>1</v>
      </c>
      <c r="J1584" s="27">
        <f t="shared" si="78"/>
        <v>0</v>
      </c>
      <c r="K1584" s="62">
        <f t="shared" si="79"/>
        <v>1</v>
      </c>
      <c r="L1584" s="27"/>
      <c r="M1584">
        <v>0</v>
      </c>
      <c r="N1584">
        <v>0</v>
      </c>
      <c r="O1584">
        <v>0</v>
      </c>
      <c r="P1584">
        <v>1</v>
      </c>
      <c r="Q1584">
        <v>0</v>
      </c>
      <c r="R1584">
        <v>0</v>
      </c>
      <c r="S1584">
        <v>0</v>
      </c>
      <c r="T1584">
        <v>0</v>
      </c>
    </row>
    <row r="1585" spans="1:20" x14ac:dyDescent="0.2">
      <c r="A1585" s="66" t="s">
        <v>402</v>
      </c>
      <c r="B1585" s="66" t="s">
        <v>515</v>
      </c>
      <c r="C1585" s="66" t="s">
        <v>427</v>
      </c>
      <c r="D1585" t="s">
        <v>191</v>
      </c>
      <c r="E1585" s="27" t="s">
        <v>575</v>
      </c>
      <c r="F1585" s="101" t="s">
        <v>303</v>
      </c>
      <c r="G1585" t="s">
        <v>239</v>
      </c>
      <c r="H1585">
        <v>5.5</v>
      </c>
      <c r="I1585" s="27">
        <f t="shared" si="77"/>
        <v>3.5</v>
      </c>
      <c r="J1585" s="27">
        <f t="shared" si="78"/>
        <v>2</v>
      </c>
      <c r="K1585" s="62">
        <f t="shared" si="79"/>
        <v>0.63636363636363635</v>
      </c>
      <c r="L1585" s="27"/>
      <c r="M1585">
        <v>0</v>
      </c>
      <c r="N1585">
        <v>0</v>
      </c>
      <c r="O1585">
        <v>2</v>
      </c>
      <c r="P1585">
        <v>1.5</v>
      </c>
      <c r="Q1585">
        <v>0</v>
      </c>
      <c r="R1585">
        <v>0.5</v>
      </c>
      <c r="S1585">
        <v>1</v>
      </c>
      <c r="T1585">
        <v>0.5</v>
      </c>
    </row>
    <row r="1586" spans="1:20" x14ac:dyDescent="0.2">
      <c r="A1586" s="66" t="s">
        <v>402</v>
      </c>
      <c r="B1586" s="66" t="s">
        <v>515</v>
      </c>
      <c r="C1586" s="66" t="s">
        <v>427</v>
      </c>
      <c r="D1586" t="s">
        <v>191</v>
      </c>
      <c r="E1586" s="27" t="s">
        <v>575</v>
      </c>
      <c r="F1586" s="101" t="s">
        <v>303</v>
      </c>
      <c r="G1586" t="s">
        <v>242</v>
      </c>
      <c r="H1586">
        <v>3</v>
      </c>
      <c r="I1586" s="27">
        <f t="shared" si="77"/>
        <v>3</v>
      </c>
      <c r="J1586" s="27">
        <f t="shared" si="78"/>
        <v>0</v>
      </c>
      <c r="K1586" s="62">
        <f t="shared" si="79"/>
        <v>1</v>
      </c>
      <c r="L1586" s="27"/>
      <c r="M1586">
        <v>2</v>
      </c>
      <c r="N1586">
        <v>1</v>
      </c>
      <c r="O1586">
        <v>0</v>
      </c>
      <c r="P1586">
        <v>0</v>
      </c>
      <c r="Q1586">
        <v>0</v>
      </c>
      <c r="R1586">
        <v>0</v>
      </c>
      <c r="S1586">
        <v>0</v>
      </c>
      <c r="T1586">
        <v>0</v>
      </c>
    </row>
    <row r="1587" spans="1:20" x14ac:dyDescent="0.2">
      <c r="A1587" s="66" t="s">
        <v>402</v>
      </c>
      <c r="B1587" s="66" t="s">
        <v>515</v>
      </c>
      <c r="C1587" s="66" t="s">
        <v>427</v>
      </c>
      <c r="D1587" t="s">
        <v>191</v>
      </c>
      <c r="E1587" s="27" t="s">
        <v>575</v>
      </c>
      <c r="F1587" s="101" t="s">
        <v>303</v>
      </c>
      <c r="G1587" t="s">
        <v>244</v>
      </c>
      <c r="H1587">
        <v>25</v>
      </c>
      <c r="I1587" s="27">
        <f t="shared" si="77"/>
        <v>17</v>
      </c>
      <c r="J1587" s="27">
        <f t="shared" si="78"/>
        <v>8</v>
      </c>
      <c r="K1587" s="62">
        <f t="shared" si="79"/>
        <v>0.68</v>
      </c>
      <c r="L1587" s="27"/>
      <c r="M1587">
        <v>6</v>
      </c>
      <c r="N1587">
        <v>1</v>
      </c>
      <c r="O1587">
        <v>2</v>
      </c>
      <c r="P1587">
        <v>8</v>
      </c>
      <c r="Q1587">
        <v>1</v>
      </c>
      <c r="R1587">
        <v>5</v>
      </c>
      <c r="S1587">
        <v>1</v>
      </c>
      <c r="T1587">
        <v>1</v>
      </c>
    </row>
    <row r="1588" spans="1:20" x14ac:dyDescent="0.2">
      <c r="A1588" s="66" t="s">
        <v>402</v>
      </c>
      <c r="B1588" s="66" t="s">
        <v>515</v>
      </c>
      <c r="C1588" s="66" t="s">
        <v>427</v>
      </c>
      <c r="D1588" t="s">
        <v>191</v>
      </c>
      <c r="E1588" s="27" t="s">
        <v>575</v>
      </c>
      <c r="F1588" s="101" t="s">
        <v>303</v>
      </c>
      <c r="G1588" t="s">
        <v>308</v>
      </c>
      <c r="H1588">
        <v>9</v>
      </c>
      <c r="I1588" s="27">
        <f t="shared" si="77"/>
        <v>8.5</v>
      </c>
      <c r="J1588" s="27">
        <f t="shared" si="78"/>
        <v>0.5</v>
      </c>
      <c r="K1588" s="62">
        <f t="shared" si="79"/>
        <v>0.94444444444444442</v>
      </c>
      <c r="L1588" s="27"/>
      <c r="M1588">
        <v>0</v>
      </c>
      <c r="N1588">
        <v>3</v>
      </c>
      <c r="O1588">
        <v>1</v>
      </c>
      <c r="P1588">
        <v>4.5</v>
      </c>
      <c r="Q1588">
        <v>0</v>
      </c>
      <c r="R1588">
        <v>0</v>
      </c>
      <c r="S1588">
        <v>0</v>
      </c>
      <c r="T1588">
        <v>0.5</v>
      </c>
    </row>
    <row r="1589" spans="1:20" x14ac:dyDescent="0.2">
      <c r="A1589" s="66" t="s">
        <v>402</v>
      </c>
      <c r="B1589" s="66" t="s">
        <v>515</v>
      </c>
      <c r="C1589" s="66" t="s">
        <v>427</v>
      </c>
      <c r="D1589" t="s">
        <v>214</v>
      </c>
      <c r="E1589" s="27" t="s">
        <v>576</v>
      </c>
      <c r="F1589" s="101" t="s">
        <v>303</v>
      </c>
      <c r="G1589" t="s">
        <v>238</v>
      </c>
      <c r="H1589">
        <v>15</v>
      </c>
      <c r="I1589" s="27">
        <f t="shared" si="77"/>
        <v>15</v>
      </c>
      <c r="J1589" s="27">
        <f t="shared" si="78"/>
        <v>0</v>
      </c>
      <c r="K1589" s="62">
        <f t="shared" si="79"/>
        <v>1</v>
      </c>
      <c r="L1589" s="27"/>
      <c r="M1589">
        <v>13</v>
      </c>
      <c r="N1589">
        <v>2</v>
      </c>
      <c r="O1589">
        <v>0</v>
      </c>
      <c r="P1589">
        <v>0</v>
      </c>
      <c r="Q1589">
        <v>0</v>
      </c>
      <c r="R1589">
        <v>0</v>
      </c>
      <c r="S1589">
        <v>0</v>
      </c>
      <c r="T1589">
        <v>0</v>
      </c>
    </row>
    <row r="1590" spans="1:20" x14ac:dyDescent="0.2">
      <c r="A1590" s="66" t="s">
        <v>402</v>
      </c>
      <c r="B1590" s="66" t="s">
        <v>515</v>
      </c>
      <c r="C1590" s="66" t="s">
        <v>427</v>
      </c>
      <c r="D1590" t="s">
        <v>214</v>
      </c>
      <c r="E1590" s="27" t="s">
        <v>576</v>
      </c>
      <c r="F1590" s="101" t="s">
        <v>303</v>
      </c>
      <c r="G1590" t="s">
        <v>240</v>
      </c>
      <c r="H1590">
        <v>7.5</v>
      </c>
      <c r="I1590" s="27">
        <f t="shared" si="77"/>
        <v>3</v>
      </c>
      <c r="J1590" s="27">
        <f t="shared" si="78"/>
        <v>4.5</v>
      </c>
      <c r="K1590" s="62">
        <f t="shared" si="79"/>
        <v>0.4</v>
      </c>
      <c r="L1590" s="27"/>
      <c r="M1590">
        <v>0</v>
      </c>
      <c r="N1590">
        <v>0</v>
      </c>
      <c r="O1590">
        <v>1</v>
      </c>
      <c r="P1590">
        <v>2</v>
      </c>
      <c r="Q1590">
        <v>2</v>
      </c>
      <c r="R1590">
        <v>0</v>
      </c>
      <c r="S1590">
        <v>0.5</v>
      </c>
      <c r="T1590">
        <v>2</v>
      </c>
    </row>
    <row r="1591" spans="1:20" x14ac:dyDescent="0.2">
      <c r="A1591" s="66" t="s">
        <v>402</v>
      </c>
      <c r="B1591" s="66" t="s">
        <v>515</v>
      </c>
      <c r="C1591" s="66" t="s">
        <v>427</v>
      </c>
      <c r="D1591" t="s">
        <v>214</v>
      </c>
      <c r="E1591" s="27" t="s">
        <v>576</v>
      </c>
      <c r="F1591" s="101" t="s">
        <v>303</v>
      </c>
      <c r="G1591" t="s">
        <v>239</v>
      </c>
      <c r="H1591">
        <v>6.5</v>
      </c>
      <c r="I1591" s="27">
        <f t="shared" si="77"/>
        <v>4.5</v>
      </c>
      <c r="J1591" s="27">
        <f t="shared" si="78"/>
        <v>2</v>
      </c>
      <c r="K1591" s="62">
        <f t="shared" si="79"/>
        <v>0.69230769230769229</v>
      </c>
      <c r="L1591" s="27"/>
      <c r="M1591">
        <v>1</v>
      </c>
      <c r="N1591">
        <v>1</v>
      </c>
      <c r="O1591">
        <v>0.5</v>
      </c>
      <c r="P1591">
        <v>2</v>
      </c>
      <c r="Q1591">
        <v>0</v>
      </c>
      <c r="R1591">
        <v>0</v>
      </c>
      <c r="S1591">
        <v>1</v>
      </c>
      <c r="T1591">
        <v>1</v>
      </c>
    </row>
    <row r="1592" spans="1:20" x14ac:dyDescent="0.2">
      <c r="A1592" s="66" t="s">
        <v>402</v>
      </c>
      <c r="B1592" s="66" t="s">
        <v>515</v>
      </c>
      <c r="C1592" s="66" t="s">
        <v>427</v>
      </c>
      <c r="D1592" t="s">
        <v>214</v>
      </c>
      <c r="E1592" s="27" t="s">
        <v>576</v>
      </c>
      <c r="F1592" s="101" t="s">
        <v>303</v>
      </c>
      <c r="G1592" t="s">
        <v>242</v>
      </c>
      <c r="H1592">
        <v>19</v>
      </c>
      <c r="I1592" s="27">
        <f t="shared" ref="I1592:I1655" si="80">SUM(M1592:P1592)</f>
        <v>19</v>
      </c>
      <c r="J1592" s="27">
        <f t="shared" ref="J1592:J1655" si="81">SUM(Q1592:T1592)</f>
        <v>0</v>
      </c>
      <c r="K1592" s="62">
        <f t="shared" ref="K1592:K1655" si="82">I1592/H1592</f>
        <v>1</v>
      </c>
      <c r="L1592" s="27"/>
      <c r="M1592">
        <v>14.5</v>
      </c>
      <c r="N1592">
        <v>2</v>
      </c>
      <c r="O1592">
        <v>2</v>
      </c>
      <c r="P1592">
        <v>0.5</v>
      </c>
      <c r="Q1592">
        <v>0</v>
      </c>
      <c r="R1592">
        <v>0</v>
      </c>
      <c r="S1592">
        <v>0</v>
      </c>
      <c r="T1592">
        <v>0</v>
      </c>
    </row>
    <row r="1593" spans="1:20" s="103" customFormat="1" x14ac:dyDescent="0.2">
      <c r="A1593" s="66" t="s">
        <v>402</v>
      </c>
      <c r="B1593" s="66" t="s">
        <v>515</v>
      </c>
      <c r="C1593" s="66" t="s">
        <v>427</v>
      </c>
      <c r="D1593" t="s">
        <v>214</v>
      </c>
      <c r="E1593" s="27" t="s">
        <v>576</v>
      </c>
      <c r="F1593" s="101" t="s">
        <v>303</v>
      </c>
      <c r="G1593" t="s">
        <v>244</v>
      </c>
      <c r="H1593">
        <v>47</v>
      </c>
      <c r="I1593" s="27">
        <f t="shared" si="80"/>
        <v>27</v>
      </c>
      <c r="J1593" s="27">
        <f t="shared" si="81"/>
        <v>20</v>
      </c>
      <c r="K1593" s="62">
        <f t="shared" si="82"/>
        <v>0.57446808510638303</v>
      </c>
      <c r="L1593" s="27"/>
      <c r="M1593">
        <v>16</v>
      </c>
      <c r="N1593">
        <v>3</v>
      </c>
      <c r="O1593">
        <v>2</v>
      </c>
      <c r="P1593">
        <v>6</v>
      </c>
      <c r="Q1593">
        <v>8</v>
      </c>
      <c r="R1593">
        <v>4</v>
      </c>
      <c r="S1593">
        <v>3</v>
      </c>
      <c r="T1593">
        <v>5</v>
      </c>
    </row>
    <row r="1594" spans="1:20" x14ac:dyDescent="0.2">
      <c r="A1594" s="66" t="s">
        <v>402</v>
      </c>
      <c r="B1594" s="66" t="s">
        <v>515</v>
      </c>
      <c r="C1594" s="66" t="s">
        <v>427</v>
      </c>
      <c r="D1594" t="s">
        <v>214</v>
      </c>
      <c r="E1594" s="27" t="s">
        <v>576</v>
      </c>
      <c r="F1594" s="101" t="s">
        <v>303</v>
      </c>
      <c r="G1594" t="s">
        <v>308</v>
      </c>
      <c r="H1594">
        <v>22</v>
      </c>
      <c r="I1594" s="27">
        <f t="shared" si="80"/>
        <v>17</v>
      </c>
      <c r="J1594" s="27">
        <f t="shared" si="81"/>
        <v>5</v>
      </c>
      <c r="K1594" s="62">
        <f t="shared" si="82"/>
        <v>0.77272727272727271</v>
      </c>
      <c r="L1594" s="27"/>
      <c r="M1594">
        <v>6.5</v>
      </c>
      <c r="N1594">
        <v>2</v>
      </c>
      <c r="O1594">
        <v>6.5</v>
      </c>
      <c r="P1594">
        <v>2</v>
      </c>
      <c r="Q1594">
        <v>1</v>
      </c>
      <c r="R1594">
        <v>0</v>
      </c>
      <c r="S1594">
        <v>1.5</v>
      </c>
      <c r="T1594">
        <v>2.5</v>
      </c>
    </row>
    <row r="1595" spans="1:20" x14ac:dyDescent="0.2">
      <c r="A1595" s="66" t="s">
        <v>402</v>
      </c>
      <c r="B1595" s="66" t="s">
        <v>515</v>
      </c>
      <c r="C1595" s="66" t="s">
        <v>427</v>
      </c>
      <c r="D1595" t="s">
        <v>216</v>
      </c>
      <c r="E1595" s="27" t="s">
        <v>577</v>
      </c>
      <c r="F1595" s="101" t="s">
        <v>303</v>
      </c>
      <c r="G1595" t="s">
        <v>238</v>
      </c>
      <c r="H1595">
        <v>15</v>
      </c>
      <c r="I1595" s="27">
        <f t="shared" si="80"/>
        <v>15</v>
      </c>
      <c r="J1595" s="27">
        <f t="shared" si="81"/>
        <v>0</v>
      </c>
      <c r="K1595" s="62">
        <f t="shared" si="82"/>
        <v>1</v>
      </c>
      <c r="L1595" s="27"/>
      <c r="M1595">
        <v>9</v>
      </c>
      <c r="N1595">
        <v>1</v>
      </c>
      <c r="O1595">
        <v>1</v>
      </c>
      <c r="P1595">
        <v>4</v>
      </c>
      <c r="Q1595">
        <v>0</v>
      </c>
      <c r="R1595">
        <v>0</v>
      </c>
      <c r="S1595">
        <v>0</v>
      </c>
      <c r="T1595">
        <v>0</v>
      </c>
    </row>
    <row r="1596" spans="1:20" x14ac:dyDescent="0.2">
      <c r="A1596" s="66" t="s">
        <v>402</v>
      </c>
      <c r="B1596" s="66" t="s">
        <v>515</v>
      </c>
      <c r="C1596" s="66" t="s">
        <v>427</v>
      </c>
      <c r="D1596" t="s">
        <v>216</v>
      </c>
      <c r="E1596" s="27" t="s">
        <v>577</v>
      </c>
      <c r="F1596" s="101" t="s">
        <v>303</v>
      </c>
      <c r="G1596" t="s">
        <v>240</v>
      </c>
      <c r="H1596">
        <v>3.5</v>
      </c>
      <c r="I1596" s="27">
        <f t="shared" si="80"/>
        <v>2</v>
      </c>
      <c r="J1596" s="27">
        <f t="shared" si="81"/>
        <v>1.5</v>
      </c>
      <c r="K1596" s="62">
        <f t="shared" si="82"/>
        <v>0.5714285714285714</v>
      </c>
      <c r="L1596" s="27"/>
      <c r="M1596">
        <v>1</v>
      </c>
      <c r="N1596">
        <v>0</v>
      </c>
      <c r="O1596">
        <v>1</v>
      </c>
      <c r="P1596">
        <v>0</v>
      </c>
      <c r="Q1596">
        <v>0</v>
      </c>
      <c r="R1596">
        <v>0</v>
      </c>
      <c r="S1596">
        <v>0.5</v>
      </c>
      <c r="T1596">
        <v>1</v>
      </c>
    </row>
    <row r="1597" spans="1:20" x14ac:dyDescent="0.2">
      <c r="A1597" s="66" t="s">
        <v>402</v>
      </c>
      <c r="B1597" s="66" t="s">
        <v>515</v>
      </c>
      <c r="C1597" s="66" t="s">
        <v>427</v>
      </c>
      <c r="D1597" t="s">
        <v>216</v>
      </c>
      <c r="E1597" s="27" t="s">
        <v>577</v>
      </c>
      <c r="F1597" s="101" t="s">
        <v>303</v>
      </c>
      <c r="G1597" t="s">
        <v>239</v>
      </c>
      <c r="H1597">
        <v>9.5</v>
      </c>
      <c r="I1597" s="27">
        <f t="shared" si="80"/>
        <v>9</v>
      </c>
      <c r="J1597" s="27">
        <f t="shared" si="81"/>
        <v>0.5</v>
      </c>
      <c r="K1597" s="62">
        <f t="shared" si="82"/>
        <v>0.94736842105263153</v>
      </c>
      <c r="L1597" s="27"/>
      <c r="M1597">
        <v>3</v>
      </c>
      <c r="N1597">
        <v>1</v>
      </c>
      <c r="O1597">
        <v>5</v>
      </c>
      <c r="P1597">
        <v>0</v>
      </c>
      <c r="Q1597">
        <v>0</v>
      </c>
      <c r="R1597">
        <v>0</v>
      </c>
      <c r="S1597">
        <v>0.5</v>
      </c>
      <c r="T1597">
        <v>0</v>
      </c>
    </row>
    <row r="1598" spans="1:20" x14ac:dyDescent="0.2">
      <c r="A1598" s="66" t="s">
        <v>402</v>
      </c>
      <c r="B1598" s="66" t="s">
        <v>515</v>
      </c>
      <c r="C1598" s="66" t="s">
        <v>427</v>
      </c>
      <c r="D1598" t="s">
        <v>216</v>
      </c>
      <c r="E1598" s="27" t="s">
        <v>577</v>
      </c>
      <c r="F1598" s="101" t="s">
        <v>303</v>
      </c>
      <c r="G1598" t="s">
        <v>242</v>
      </c>
      <c r="H1598">
        <v>67</v>
      </c>
      <c r="I1598" s="27">
        <f t="shared" si="80"/>
        <v>67</v>
      </c>
      <c r="J1598" s="27">
        <f t="shared" si="81"/>
        <v>0</v>
      </c>
      <c r="K1598" s="62">
        <f t="shared" si="82"/>
        <v>1</v>
      </c>
      <c r="L1598" s="27"/>
      <c r="M1598">
        <v>59</v>
      </c>
      <c r="N1598">
        <v>6</v>
      </c>
      <c r="O1598">
        <v>1</v>
      </c>
      <c r="P1598">
        <v>1</v>
      </c>
      <c r="Q1598">
        <v>0</v>
      </c>
      <c r="R1598">
        <v>0</v>
      </c>
      <c r="S1598">
        <v>0</v>
      </c>
      <c r="T1598">
        <v>0</v>
      </c>
    </row>
    <row r="1599" spans="1:20" x14ac:dyDescent="0.2">
      <c r="A1599" s="66" t="s">
        <v>402</v>
      </c>
      <c r="B1599" s="66" t="s">
        <v>515</v>
      </c>
      <c r="C1599" s="66" t="s">
        <v>427</v>
      </c>
      <c r="D1599" t="s">
        <v>216</v>
      </c>
      <c r="E1599" s="27" t="s">
        <v>577</v>
      </c>
      <c r="F1599" s="101" t="s">
        <v>303</v>
      </c>
      <c r="G1599" t="s">
        <v>244</v>
      </c>
      <c r="H1599">
        <v>27</v>
      </c>
      <c r="I1599" s="27">
        <f t="shared" si="80"/>
        <v>13</v>
      </c>
      <c r="J1599" s="27">
        <f t="shared" si="81"/>
        <v>14</v>
      </c>
      <c r="K1599" s="62">
        <f t="shared" si="82"/>
        <v>0.48148148148148145</v>
      </c>
      <c r="L1599" s="27"/>
      <c r="M1599">
        <v>8</v>
      </c>
      <c r="N1599">
        <v>1</v>
      </c>
      <c r="O1599">
        <v>0</v>
      </c>
      <c r="P1599">
        <v>4</v>
      </c>
      <c r="Q1599">
        <v>0</v>
      </c>
      <c r="R1599">
        <v>0</v>
      </c>
      <c r="S1599">
        <v>5</v>
      </c>
      <c r="T1599">
        <v>9</v>
      </c>
    </row>
    <row r="1600" spans="1:20" x14ac:dyDescent="0.2">
      <c r="A1600" s="66" t="s">
        <v>402</v>
      </c>
      <c r="B1600" s="66" t="s">
        <v>515</v>
      </c>
      <c r="C1600" s="66" t="s">
        <v>427</v>
      </c>
      <c r="D1600" t="s">
        <v>216</v>
      </c>
      <c r="E1600" s="27" t="s">
        <v>577</v>
      </c>
      <c r="F1600" s="101" t="s">
        <v>303</v>
      </c>
      <c r="G1600" t="s">
        <v>308</v>
      </c>
      <c r="H1600">
        <v>34.5</v>
      </c>
      <c r="I1600" s="27">
        <f t="shared" si="80"/>
        <v>19.5</v>
      </c>
      <c r="J1600" s="27">
        <f t="shared" si="81"/>
        <v>15</v>
      </c>
      <c r="K1600" s="62">
        <f t="shared" si="82"/>
        <v>0.56521739130434778</v>
      </c>
      <c r="L1600" s="27"/>
      <c r="M1600">
        <v>2.5</v>
      </c>
      <c r="N1600">
        <v>6.5</v>
      </c>
      <c r="O1600">
        <v>4.5</v>
      </c>
      <c r="P1600">
        <v>6</v>
      </c>
      <c r="Q1600">
        <v>3.5</v>
      </c>
      <c r="R1600">
        <v>4</v>
      </c>
      <c r="S1600">
        <v>5</v>
      </c>
      <c r="T1600">
        <v>2.5</v>
      </c>
    </row>
    <row r="1601" spans="1:20" x14ac:dyDescent="0.2">
      <c r="A1601" s="66" t="s">
        <v>402</v>
      </c>
      <c r="B1601" s="66" t="s">
        <v>515</v>
      </c>
      <c r="C1601" s="66" t="s">
        <v>427</v>
      </c>
      <c r="D1601" t="s">
        <v>226</v>
      </c>
      <c r="E1601" s="27" t="s">
        <v>578</v>
      </c>
      <c r="F1601" s="101" t="s">
        <v>303</v>
      </c>
      <c r="G1601" t="s">
        <v>238</v>
      </c>
      <c r="H1601">
        <v>9.5</v>
      </c>
      <c r="I1601" s="27">
        <f t="shared" si="80"/>
        <v>9</v>
      </c>
      <c r="J1601" s="27">
        <f t="shared" si="81"/>
        <v>0.5</v>
      </c>
      <c r="K1601" s="62">
        <f t="shared" si="82"/>
        <v>0.94736842105263153</v>
      </c>
      <c r="L1601" s="27"/>
      <c r="M1601">
        <v>8</v>
      </c>
      <c r="N1601">
        <v>1</v>
      </c>
      <c r="O1601">
        <v>0</v>
      </c>
      <c r="P1601">
        <v>0</v>
      </c>
      <c r="Q1601">
        <v>0.5</v>
      </c>
      <c r="R1601">
        <v>0</v>
      </c>
      <c r="S1601">
        <v>0</v>
      </c>
      <c r="T1601">
        <v>0</v>
      </c>
    </row>
    <row r="1602" spans="1:20" x14ac:dyDescent="0.2">
      <c r="A1602" s="66" t="s">
        <v>402</v>
      </c>
      <c r="B1602" s="66" t="s">
        <v>515</v>
      </c>
      <c r="C1602" s="66" t="s">
        <v>427</v>
      </c>
      <c r="D1602" t="s">
        <v>226</v>
      </c>
      <c r="E1602" s="27" t="s">
        <v>578</v>
      </c>
      <c r="F1602" s="101" t="s">
        <v>303</v>
      </c>
      <c r="G1602" t="s">
        <v>240</v>
      </c>
      <c r="H1602">
        <v>6.5</v>
      </c>
      <c r="I1602" s="27">
        <f t="shared" si="80"/>
        <v>5.5</v>
      </c>
      <c r="J1602" s="27">
        <f t="shared" si="81"/>
        <v>1</v>
      </c>
      <c r="K1602" s="62">
        <f t="shared" si="82"/>
        <v>0.84615384615384615</v>
      </c>
      <c r="L1602" s="27"/>
      <c r="M1602">
        <v>0</v>
      </c>
      <c r="N1602">
        <v>0</v>
      </c>
      <c r="O1602">
        <v>1</v>
      </c>
      <c r="P1602">
        <v>4.5</v>
      </c>
      <c r="Q1602">
        <v>0</v>
      </c>
      <c r="R1602">
        <v>1</v>
      </c>
      <c r="S1602">
        <v>0</v>
      </c>
      <c r="T1602">
        <v>0</v>
      </c>
    </row>
    <row r="1603" spans="1:20" x14ac:dyDescent="0.2">
      <c r="A1603" s="66" t="s">
        <v>402</v>
      </c>
      <c r="B1603" s="66" t="s">
        <v>515</v>
      </c>
      <c r="C1603" s="66" t="s">
        <v>427</v>
      </c>
      <c r="D1603" t="s">
        <v>226</v>
      </c>
      <c r="E1603" s="27" t="s">
        <v>578</v>
      </c>
      <c r="F1603" s="101" t="s">
        <v>303</v>
      </c>
      <c r="G1603" t="s">
        <v>239</v>
      </c>
      <c r="H1603">
        <v>13</v>
      </c>
      <c r="I1603" s="27">
        <f t="shared" si="80"/>
        <v>11.5</v>
      </c>
      <c r="J1603" s="27">
        <f t="shared" si="81"/>
        <v>1.5</v>
      </c>
      <c r="K1603" s="62">
        <f t="shared" si="82"/>
        <v>0.88461538461538458</v>
      </c>
      <c r="L1603" s="27"/>
      <c r="M1603">
        <v>1</v>
      </c>
      <c r="N1603">
        <v>0</v>
      </c>
      <c r="O1603">
        <v>6</v>
      </c>
      <c r="P1603">
        <v>4.5</v>
      </c>
      <c r="Q1603">
        <v>1</v>
      </c>
      <c r="R1603">
        <v>0.5</v>
      </c>
      <c r="S1603">
        <v>0</v>
      </c>
      <c r="T1603">
        <v>0</v>
      </c>
    </row>
    <row r="1604" spans="1:20" x14ac:dyDescent="0.2">
      <c r="A1604" s="66" t="s">
        <v>402</v>
      </c>
      <c r="B1604" s="66" t="s">
        <v>515</v>
      </c>
      <c r="C1604" s="66" t="s">
        <v>427</v>
      </c>
      <c r="D1604" t="s">
        <v>226</v>
      </c>
      <c r="E1604" s="27" t="s">
        <v>578</v>
      </c>
      <c r="F1604" s="101" t="s">
        <v>303</v>
      </c>
      <c r="G1604" t="s">
        <v>242</v>
      </c>
      <c r="H1604">
        <v>27</v>
      </c>
      <c r="I1604" s="27">
        <f t="shared" si="80"/>
        <v>27</v>
      </c>
      <c r="J1604" s="27">
        <f t="shared" si="81"/>
        <v>0</v>
      </c>
      <c r="K1604" s="62">
        <f t="shared" si="82"/>
        <v>1</v>
      </c>
      <c r="L1604" s="27"/>
      <c r="M1604">
        <v>14</v>
      </c>
      <c r="N1604">
        <v>5</v>
      </c>
      <c r="O1604">
        <v>7</v>
      </c>
      <c r="P1604">
        <v>1</v>
      </c>
      <c r="Q1604">
        <v>0</v>
      </c>
      <c r="R1604">
        <v>0</v>
      </c>
      <c r="S1604">
        <v>0</v>
      </c>
      <c r="T1604">
        <v>0</v>
      </c>
    </row>
    <row r="1605" spans="1:20" x14ac:dyDescent="0.2">
      <c r="A1605" s="66" t="s">
        <v>402</v>
      </c>
      <c r="B1605" s="66" t="s">
        <v>515</v>
      </c>
      <c r="C1605" s="66" t="s">
        <v>427</v>
      </c>
      <c r="D1605" t="s">
        <v>226</v>
      </c>
      <c r="E1605" s="27" t="s">
        <v>578</v>
      </c>
      <c r="F1605" s="101" t="s">
        <v>303</v>
      </c>
      <c r="G1605" t="s">
        <v>244</v>
      </c>
      <c r="H1605">
        <v>75</v>
      </c>
      <c r="I1605" s="27">
        <f t="shared" si="80"/>
        <v>62</v>
      </c>
      <c r="J1605" s="27">
        <f t="shared" si="81"/>
        <v>13</v>
      </c>
      <c r="K1605" s="62">
        <f t="shared" si="82"/>
        <v>0.82666666666666666</v>
      </c>
      <c r="L1605" s="27"/>
      <c r="M1605">
        <v>19</v>
      </c>
      <c r="N1605">
        <v>7</v>
      </c>
      <c r="O1605">
        <v>16</v>
      </c>
      <c r="P1605">
        <v>20</v>
      </c>
      <c r="Q1605">
        <v>3</v>
      </c>
      <c r="R1605">
        <v>3</v>
      </c>
      <c r="S1605">
        <v>5</v>
      </c>
      <c r="T1605">
        <v>2</v>
      </c>
    </row>
    <row r="1606" spans="1:20" x14ac:dyDescent="0.2">
      <c r="A1606" s="66" t="s">
        <v>402</v>
      </c>
      <c r="B1606" s="66" t="s">
        <v>515</v>
      </c>
      <c r="C1606" s="66" t="s">
        <v>427</v>
      </c>
      <c r="D1606" t="s">
        <v>226</v>
      </c>
      <c r="E1606" s="27" t="s">
        <v>578</v>
      </c>
      <c r="F1606" s="101" t="s">
        <v>303</v>
      </c>
      <c r="G1606" t="s">
        <v>308</v>
      </c>
      <c r="H1606">
        <v>17.5</v>
      </c>
      <c r="I1606" s="27">
        <f t="shared" si="80"/>
        <v>13</v>
      </c>
      <c r="J1606" s="27">
        <f t="shared" si="81"/>
        <v>4.5</v>
      </c>
      <c r="K1606" s="62">
        <f t="shared" si="82"/>
        <v>0.74285714285714288</v>
      </c>
      <c r="L1606" s="27"/>
      <c r="M1606">
        <v>3</v>
      </c>
      <c r="N1606">
        <v>3.5</v>
      </c>
      <c r="O1606">
        <v>1</v>
      </c>
      <c r="P1606">
        <v>5.5</v>
      </c>
      <c r="Q1606">
        <v>1.5</v>
      </c>
      <c r="R1606">
        <v>0.5</v>
      </c>
      <c r="S1606">
        <v>0.5</v>
      </c>
      <c r="T1606">
        <v>2</v>
      </c>
    </row>
    <row r="1607" spans="1:20" x14ac:dyDescent="0.2">
      <c r="A1607" s="66" t="s">
        <v>403</v>
      </c>
      <c r="B1607" s="66" t="s">
        <v>509</v>
      </c>
      <c r="C1607" s="66" t="s">
        <v>428</v>
      </c>
      <c r="D1607" t="s">
        <v>103</v>
      </c>
      <c r="E1607" s="27" t="s">
        <v>579</v>
      </c>
      <c r="F1607" s="101" t="s">
        <v>303</v>
      </c>
      <c r="G1607" t="s">
        <v>238</v>
      </c>
      <c r="H1607">
        <v>12</v>
      </c>
      <c r="I1607" s="27">
        <f t="shared" si="80"/>
        <v>12</v>
      </c>
      <c r="J1607" s="27">
        <f t="shared" si="81"/>
        <v>0</v>
      </c>
      <c r="K1607" s="62">
        <f t="shared" si="82"/>
        <v>1</v>
      </c>
      <c r="L1607" s="27"/>
      <c r="M1607">
        <v>8</v>
      </c>
      <c r="N1607">
        <v>2</v>
      </c>
      <c r="O1607">
        <v>1</v>
      </c>
      <c r="P1607">
        <v>1</v>
      </c>
      <c r="Q1607">
        <v>0</v>
      </c>
      <c r="R1607">
        <v>0</v>
      </c>
      <c r="S1607">
        <v>0</v>
      </c>
      <c r="T1607">
        <v>0</v>
      </c>
    </row>
    <row r="1608" spans="1:20" x14ac:dyDescent="0.2">
      <c r="A1608" s="66" t="s">
        <v>403</v>
      </c>
      <c r="B1608" s="66" t="s">
        <v>509</v>
      </c>
      <c r="C1608" s="66" t="s">
        <v>428</v>
      </c>
      <c r="D1608" t="s">
        <v>103</v>
      </c>
      <c r="E1608" s="27" t="s">
        <v>579</v>
      </c>
      <c r="F1608" s="101" t="s">
        <v>303</v>
      </c>
      <c r="G1608" t="s">
        <v>240</v>
      </c>
      <c r="H1608">
        <v>9</v>
      </c>
      <c r="I1608" s="27">
        <f t="shared" si="80"/>
        <v>8.5</v>
      </c>
      <c r="J1608" s="27">
        <f t="shared" si="81"/>
        <v>0.5</v>
      </c>
      <c r="K1608" s="62">
        <f t="shared" si="82"/>
        <v>0.94444444444444442</v>
      </c>
      <c r="L1608" s="27"/>
      <c r="M1608">
        <v>2</v>
      </c>
      <c r="N1608">
        <v>2</v>
      </c>
      <c r="O1608">
        <v>1</v>
      </c>
      <c r="P1608">
        <v>3.5</v>
      </c>
      <c r="Q1608">
        <v>0.5</v>
      </c>
      <c r="R1608">
        <v>0</v>
      </c>
      <c r="S1608">
        <v>0</v>
      </c>
      <c r="T1608">
        <v>0</v>
      </c>
    </row>
    <row r="1609" spans="1:20" x14ac:dyDescent="0.2">
      <c r="A1609" s="66" t="s">
        <v>403</v>
      </c>
      <c r="B1609" s="66" t="s">
        <v>509</v>
      </c>
      <c r="C1609" s="66" t="s">
        <v>428</v>
      </c>
      <c r="D1609" t="s">
        <v>103</v>
      </c>
      <c r="E1609" s="27" t="s">
        <v>579</v>
      </c>
      <c r="F1609" s="101" t="s">
        <v>303</v>
      </c>
      <c r="G1609" t="s">
        <v>239</v>
      </c>
      <c r="H1609">
        <v>1</v>
      </c>
      <c r="I1609" s="27">
        <f t="shared" si="80"/>
        <v>1</v>
      </c>
      <c r="J1609" s="27">
        <f t="shared" si="81"/>
        <v>0</v>
      </c>
      <c r="K1609" s="62">
        <f t="shared" si="82"/>
        <v>1</v>
      </c>
      <c r="L1609" s="27"/>
      <c r="M1609">
        <v>0</v>
      </c>
      <c r="N1609">
        <v>0</v>
      </c>
      <c r="O1609">
        <v>1</v>
      </c>
      <c r="P1609">
        <v>0</v>
      </c>
      <c r="Q1609">
        <v>0</v>
      </c>
      <c r="R1609">
        <v>0</v>
      </c>
      <c r="S1609">
        <v>0</v>
      </c>
      <c r="T1609">
        <v>0</v>
      </c>
    </row>
    <row r="1610" spans="1:20" x14ac:dyDescent="0.2">
      <c r="A1610" s="66" t="s">
        <v>403</v>
      </c>
      <c r="B1610" s="66" t="s">
        <v>509</v>
      </c>
      <c r="C1610" s="66" t="s">
        <v>428</v>
      </c>
      <c r="D1610" t="s">
        <v>103</v>
      </c>
      <c r="E1610" s="27" t="s">
        <v>579</v>
      </c>
      <c r="F1610" s="101" t="s">
        <v>303</v>
      </c>
      <c r="G1610" t="s">
        <v>242</v>
      </c>
      <c r="H1610">
        <v>7</v>
      </c>
      <c r="I1610" s="27">
        <f t="shared" si="80"/>
        <v>7</v>
      </c>
      <c r="J1610" s="27">
        <f t="shared" si="81"/>
        <v>0</v>
      </c>
      <c r="K1610" s="62">
        <f t="shared" si="82"/>
        <v>1</v>
      </c>
      <c r="L1610" s="27"/>
      <c r="M1610">
        <v>7</v>
      </c>
      <c r="N1610">
        <v>0</v>
      </c>
      <c r="O1610">
        <v>0</v>
      </c>
      <c r="P1610">
        <v>0</v>
      </c>
      <c r="Q1610">
        <v>0</v>
      </c>
      <c r="R1610">
        <v>0</v>
      </c>
      <c r="S1610">
        <v>0</v>
      </c>
      <c r="T1610">
        <v>0</v>
      </c>
    </row>
    <row r="1611" spans="1:20" x14ac:dyDescent="0.2">
      <c r="A1611" s="66" t="s">
        <v>403</v>
      </c>
      <c r="B1611" s="66" t="s">
        <v>509</v>
      </c>
      <c r="C1611" s="66" t="s">
        <v>428</v>
      </c>
      <c r="D1611" t="s">
        <v>103</v>
      </c>
      <c r="E1611" s="27" t="s">
        <v>579</v>
      </c>
      <c r="F1611" s="101" t="s">
        <v>303</v>
      </c>
      <c r="G1611" t="s">
        <v>244</v>
      </c>
      <c r="H1611">
        <v>18.5</v>
      </c>
      <c r="I1611" s="27">
        <f t="shared" si="80"/>
        <v>12</v>
      </c>
      <c r="J1611" s="27">
        <f t="shared" si="81"/>
        <v>6.5</v>
      </c>
      <c r="K1611" s="62">
        <f t="shared" si="82"/>
        <v>0.64864864864864868</v>
      </c>
      <c r="L1611" s="27"/>
      <c r="M1611">
        <v>0</v>
      </c>
      <c r="N1611">
        <v>2</v>
      </c>
      <c r="O1611">
        <v>3</v>
      </c>
      <c r="P1611">
        <v>7</v>
      </c>
      <c r="Q1611">
        <v>0</v>
      </c>
      <c r="R1611">
        <v>5</v>
      </c>
      <c r="S1611">
        <v>1</v>
      </c>
      <c r="T1611">
        <v>0.5</v>
      </c>
    </row>
    <row r="1612" spans="1:20" x14ac:dyDescent="0.2">
      <c r="A1612" s="66" t="s">
        <v>403</v>
      </c>
      <c r="B1612" s="66" t="s">
        <v>509</v>
      </c>
      <c r="C1612" s="66" t="s">
        <v>428</v>
      </c>
      <c r="D1612" t="s">
        <v>103</v>
      </c>
      <c r="E1612" s="27" t="s">
        <v>579</v>
      </c>
      <c r="F1612" s="101" t="s">
        <v>303</v>
      </c>
      <c r="G1612" t="s">
        <v>308</v>
      </c>
      <c r="H1612">
        <v>5</v>
      </c>
      <c r="I1612" s="27">
        <f t="shared" si="80"/>
        <v>3</v>
      </c>
      <c r="J1612" s="27">
        <f t="shared" si="81"/>
        <v>2</v>
      </c>
      <c r="K1612" s="62">
        <f t="shared" si="82"/>
        <v>0.6</v>
      </c>
      <c r="L1612" s="27"/>
      <c r="M1612">
        <v>0</v>
      </c>
      <c r="N1612">
        <v>0</v>
      </c>
      <c r="O1612">
        <v>1</v>
      </c>
      <c r="P1612">
        <v>2</v>
      </c>
      <c r="Q1612">
        <v>2</v>
      </c>
      <c r="R1612">
        <v>0</v>
      </c>
      <c r="S1612">
        <v>0</v>
      </c>
      <c r="T1612">
        <v>0</v>
      </c>
    </row>
    <row r="1613" spans="1:20" x14ac:dyDescent="0.2">
      <c r="A1613" s="66" t="s">
        <v>403</v>
      </c>
      <c r="B1613" s="66" t="s">
        <v>509</v>
      </c>
      <c r="C1613" s="66" t="s">
        <v>428</v>
      </c>
      <c r="D1613" t="s">
        <v>129</v>
      </c>
      <c r="E1613" s="27" t="s">
        <v>580</v>
      </c>
      <c r="F1613" s="101" t="s">
        <v>303</v>
      </c>
      <c r="G1613" t="s">
        <v>238</v>
      </c>
      <c r="H1613">
        <v>8</v>
      </c>
      <c r="I1613" s="27">
        <f t="shared" si="80"/>
        <v>8</v>
      </c>
      <c r="J1613" s="27">
        <f t="shared" si="81"/>
        <v>0</v>
      </c>
      <c r="K1613" s="62">
        <f t="shared" si="82"/>
        <v>1</v>
      </c>
      <c r="L1613" s="27"/>
      <c r="M1613">
        <v>5</v>
      </c>
      <c r="N1613">
        <v>0</v>
      </c>
      <c r="O1613">
        <v>0</v>
      </c>
      <c r="P1613">
        <v>3</v>
      </c>
      <c r="Q1613">
        <v>0</v>
      </c>
      <c r="R1613">
        <v>0</v>
      </c>
      <c r="S1613">
        <v>0</v>
      </c>
      <c r="T1613">
        <v>0</v>
      </c>
    </row>
    <row r="1614" spans="1:20" x14ac:dyDescent="0.2">
      <c r="A1614" s="66" t="s">
        <v>403</v>
      </c>
      <c r="B1614" s="66" t="s">
        <v>509</v>
      </c>
      <c r="C1614" s="66" t="s">
        <v>428</v>
      </c>
      <c r="D1614" t="s">
        <v>129</v>
      </c>
      <c r="E1614" s="27" t="s">
        <v>580</v>
      </c>
      <c r="F1614" s="101" t="s">
        <v>303</v>
      </c>
      <c r="G1614" t="s">
        <v>240</v>
      </c>
      <c r="H1614">
        <v>8.5</v>
      </c>
      <c r="I1614" s="27">
        <f t="shared" si="80"/>
        <v>6</v>
      </c>
      <c r="J1614" s="27">
        <f t="shared" si="81"/>
        <v>2.5</v>
      </c>
      <c r="K1614" s="62">
        <f t="shared" si="82"/>
        <v>0.70588235294117652</v>
      </c>
      <c r="L1614" s="27"/>
      <c r="M1614">
        <v>0</v>
      </c>
      <c r="N1614">
        <v>1</v>
      </c>
      <c r="O1614">
        <v>0</v>
      </c>
      <c r="P1614">
        <v>5</v>
      </c>
      <c r="Q1614">
        <v>0.5</v>
      </c>
      <c r="R1614">
        <v>1</v>
      </c>
      <c r="S1614">
        <v>0</v>
      </c>
      <c r="T1614">
        <v>1</v>
      </c>
    </row>
    <row r="1615" spans="1:20" x14ac:dyDescent="0.2">
      <c r="A1615" s="66" t="s">
        <v>403</v>
      </c>
      <c r="B1615" s="66" t="s">
        <v>509</v>
      </c>
      <c r="C1615" s="66" t="s">
        <v>428</v>
      </c>
      <c r="D1615" t="s">
        <v>129</v>
      </c>
      <c r="E1615" s="27" t="s">
        <v>580</v>
      </c>
      <c r="F1615" s="101" t="s">
        <v>303</v>
      </c>
      <c r="G1615" t="s">
        <v>239</v>
      </c>
      <c r="H1615">
        <v>5</v>
      </c>
      <c r="I1615" s="27">
        <f t="shared" si="80"/>
        <v>5</v>
      </c>
      <c r="J1615" s="27">
        <f t="shared" si="81"/>
        <v>0</v>
      </c>
      <c r="K1615" s="62">
        <f t="shared" si="82"/>
        <v>1</v>
      </c>
      <c r="L1615" s="27"/>
      <c r="M1615">
        <v>0</v>
      </c>
      <c r="N1615">
        <v>1</v>
      </c>
      <c r="O1615">
        <v>2</v>
      </c>
      <c r="P1615">
        <v>2</v>
      </c>
      <c r="Q1615">
        <v>0</v>
      </c>
      <c r="R1615">
        <v>0</v>
      </c>
      <c r="S1615">
        <v>0</v>
      </c>
      <c r="T1615">
        <v>0</v>
      </c>
    </row>
    <row r="1616" spans="1:20" x14ac:dyDescent="0.2">
      <c r="A1616" s="66" t="s">
        <v>403</v>
      </c>
      <c r="B1616" s="66" t="s">
        <v>509</v>
      </c>
      <c r="C1616" s="66" t="s">
        <v>428</v>
      </c>
      <c r="D1616" t="s">
        <v>129</v>
      </c>
      <c r="E1616" s="27" t="s">
        <v>580</v>
      </c>
      <c r="F1616" s="101" t="s">
        <v>303</v>
      </c>
      <c r="G1616" t="s">
        <v>242</v>
      </c>
      <c r="H1616">
        <v>28</v>
      </c>
      <c r="I1616" s="27">
        <f t="shared" si="80"/>
        <v>27</v>
      </c>
      <c r="J1616" s="27">
        <f t="shared" si="81"/>
        <v>1</v>
      </c>
      <c r="K1616" s="62">
        <f t="shared" si="82"/>
        <v>0.9642857142857143</v>
      </c>
      <c r="L1616" s="27"/>
      <c r="M1616">
        <v>25</v>
      </c>
      <c r="N1616">
        <v>0</v>
      </c>
      <c r="O1616">
        <v>1</v>
      </c>
      <c r="P1616">
        <v>1</v>
      </c>
      <c r="Q1616">
        <v>1</v>
      </c>
      <c r="R1616">
        <v>0</v>
      </c>
      <c r="S1616">
        <v>0</v>
      </c>
      <c r="T1616">
        <v>0</v>
      </c>
    </row>
    <row r="1617" spans="1:20" x14ac:dyDescent="0.2">
      <c r="A1617" s="66" t="s">
        <v>403</v>
      </c>
      <c r="B1617" s="66" t="s">
        <v>509</v>
      </c>
      <c r="C1617" s="66" t="s">
        <v>428</v>
      </c>
      <c r="D1617" t="s">
        <v>129</v>
      </c>
      <c r="E1617" s="27" t="s">
        <v>580</v>
      </c>
      <c r="F1617" s="101" t="s">
        <v>303</v>
      </c>
      <c r="G1617" t="s">
        <v>244</v>
      </c>
      <c r="H1617">
        <v>38</v>
      </c>
      <c r="I1617" s="27">
        <f t="shared" si="80"/>
        <v>32</v>
      </c>
      <c r="J1617" s="27">
        <f t="shared" si="81"/>
        <v>6</v>
      </c>
      <c r="K1617" s="62">
        <f t="shared" si="82"/>
        <v>0.84210526315789469</v>
      </c>
      <c r="L1617" s="27"/>
      <c r="M1617">
        <v>5</v>
      </c>
      <c r="N1617">
        <v>3</v>
      </c>
      <c r="O1617">
        <v>18</v>
      </c>
      <c r="P1617">
        <v>6</v>
      </c>
      <c r="Q1617">
        <v>2</v>
      </c>
      <c r="R1617">
        <v>2</v>
      </c>
      <c r="S1617">
        <v>1</v>
      </c>
      <c r="T1617">
        <v>1</v>
      </c>
    </row>
    <row r="1618" spans="1:20" x14ac:dyDescent="0.2">
      <c r="A1618" s="66" t="s">
        <v>403</v>
      </c>
      <c r="B1618" s="66" t="s">
        <v>509</v>
      </c>
      <c r="C1618" s="66" t="s">
        <v>428</v>
      </c>
      <c r="D1618" t="s">
        <v>129</v>
      </c>
      <c r="E1618" s="27" t="s">
        <v>580</v>
      </c>
      <c r="F1618" s="101" t="s">
        <v>303</v>
      </c>
      <c r="G1618" t="s">
        <v>308</v>
      </c>
      <c r="H1618">
        <v>12</v>
      </c>
      <c r="I1618" s="27">
        <f t="shared" si="80"/>
        <v>10</v>
      </c>
      <c r="J1618" s="27">
        <f t="shared" si="81"/>
        <v>2</v>
      </c>
      <c r="K1618" s="62">
        <f t="shared" si="82"/>
        <v>0.83333333333333337</v>
      </c>
      <c r="L1618" s="27"/>
      <c r="M1618">
        <v>2</v>
      </c>
      <c r="N1618">
        <v>2</v>
      </c>
      <c r="O1618">
        <v>1</v>
      </c>
      <c r="P1618">
        <v>5</v>
      </c>
      <c r="Q1618">
        <v>0</v>
      </c>
      <c r="R1618">
        <v>1</v>
      </c>
      <c r="S1618">
        <v>0</v>
      </c>
      <c r="T1618">
        <v>1</v>
      </c>
    </row>
    <row r="1619" spans="1:20" x14ac:dyDescent="0.2">
      <c r="A1619" s="66" t="s">
        <v>403</v>
      </c>
      <c r="B1619" s="66" t="s">
        <v>509</v>
      </c>
      <c r="C1619" s="66" t="s">
        <v>428</v>
      </c>
      <c r="D1619" t="s">
        <v>189</v>
      </c>
      <c r="E1619" s="27" t="s">
        <v>581</v>
      </c>
      <c r="F1619" s="101" t="s">
        <v>303</v>
      </c>
      <c r="G1619" t="s">
        <v>238</v>
      </c>
      <c r="H1619">
        <v>19</v>
      </c>
      <c r="I1619" s="27">
        <f t="shared" si="80"/>
        <v>18</v>
      </c>
      <c r="J1619" s="27">
        <f t="shared" si="81"/>
        <v>1</v>
      </c>
      <c r="K1619" s="62">
        <f t="shared" si="82"/>
        <v>0.94736842105263153</v>
      </c>
      <c r="L1619" s="27"/>
      <c r="M1619">
        <v>13</v>
      </c>
      <c r="N1619">
        <v>3</v>
      </c>
      <c r="O1619">
        <v>1</v>
      </c>
      <c r="P1619">
        <v>1</v>
      </c>
      <c r="Q1619">
        <v>0</v>
      </c>
      <c r="R1619">
        <v>1</v>
      </c>
      <c r="S1619">
        <v>0</v>
      </c>
      <c r="T1619">
        <v>0</v>
      </c>
    </row>
    <row r="1620" spans="1:20" x14ac:dyDescent="0.2">
      <c r="A1620" s="66" t="s">
        <v>403</v>
      </c>
      <c r="B1620" s="66" t="s">
        <v>509</v>
      </c>
      <c r="C1620" s="66" t="s">
        <v>428</v>
      </c>
      <c r="D1620" t="s">
        <v>189</v>
      </c>
      <c r="E1620" s="27" t="s">
        <v>581</v>
      </c>
      <c r="F1620" s="101" t="s">
        <v>303</v>
      </c>
      <c r="G1620" t="s">
        <v>240</v>
      </c>
      <c r="H1620">
        <v>14</v>
      </c>
      <c r="I1620" s="27">
        <f t="shared" si="80"/>
        <v>5</v>
      </c>
      <c r="J1620" s="27">
        <f t="shared" si="81"/>
        <v>9</v>
      </c>
      <c r="K1620" s="62">
        <f t="shared" si="82"/>
        <v>0.35714285714285715</v>
      </c>
      <c r="L1620" s="27"/>
      <c r="M1620">
        <v>0</v>
      </c>
      <c r="N1620">
        <v>2</v>
      </c>
      <c r="O1620">
        <v>0</v>
      </c>
      <c r="P1620">
        <v>3</v>
      </c>
      <c r="Q1620">
        <v>2.5</v>
      </c>
      <c r="R1620">
        <v>1.5</v>
      </c>
      <c r="S1620">
        <v>1</v>
      </c>
      <c r="T1620">
        <v>4</v>
      </c>
    </row>
    <row r="1621" spans="1:20" x14ac:dyDescent="0.2">
      <c r="A1621" s="66" t="s">
        <v>403</v>
      </c>
      <c r="B1621" s="66" t="s">
        <v>509</v>
      </c>
      <c r="C1621" s="66" t="s">
        <v>428</v>
      </c>
      <c r="D1621" t="s">
        <v>189</v>
      </c>
      <c r="E1621" s="27" t="s">
        <v>581</v>
      </c>
      <c r="F1621" s="101" t="s">
        <v>303</v>
      </c>
      <c r="G1621" t="s">
        <v>239</v>
      </c>
      <c r="H1621">
        <v>9</v>
      </c>
      <c r="I1621" s="27">
        <f t="shared" si="80"/>
        <v>5</v>
      </c>
      <c r="J1621" s="27">
        <f t="shared" si="81"/>
        <v>4</v>
      </c>
      <c r="K1621" s="62">
        <f t="shared" si="82"/>
        <v>0.55555555555555558</v>
      </c>
      <c r="L1621" s="27"/>
      <c r="M1621">
        <v>2</v>
      </c>
      <c r="N1621">
        <v>0</v>
      </c>
      <c r="O1621">
        <v>0</v>
      </c>
      <c r="P1621">
        <v>3</v>
      </c>
      <c r="Q1621">
        <v>1</v>
      </c>
      <c r="R1621">
        <v>0.5</v>
      </c>
      <c r="S1621">
        <v>1</v>
      </c>
      <c r="T1621">
        <v>1.5</v>
      </c>
    </row>
    <row r="1622" spans="1:20" x14ac:dyDescent="0.2">
      <c r="A1622" s="66" t="s">
        <v>403</v>
      </c>
      <c r="B1622" s="66" t="s">
        <v>509</v>
      </c>
      <c r="C1622" s="66" t="s">
        <v>428</v>
      </c>
      <c r="D1622" t="s">
        <v>189</v>
      </c>
      <c r="E1622" s="27" t="s">
        <v>581</v>
      </c>
      <c r="F1622" s="101" t="s">
        <v>303</v>
      </c>
      <c r="G1622" t="s">
        <v>244</v>
      </c>
      <c r="H1622">
        <v>78.5</v>
      </c>
      <c r="I1622" s="27">
        <f t="shared" si="80"/>
        <v>74</v>
      </c>
      <c r="J1622" s="27">
        <f t="shared" si="81"/>
        <v>4.5</v>
      </c>
      <c r="K1622" s="62">
        <f t="shared" si="82"/>
        <v>0.9426751592356688</v>
      </c>
      <c r="L1622" s="27"/>
      <c r="M1622">
        <v>15</v>
      </c>
      <c r="N1622">
        <v>14</v>
      </c>
      <c r="O1622">
        <v>20</v>
      </c>
      <c r="P1622">
        <v>25</v>
      </c>
      <c r="Q1622">
        <v>2</v>
      </c>
      <c r="R1622">
        <v>1</v>
      </c>
      <c r="S1622">
        <v>1</v>
      </c>
      <c r="T1622">
        <v>0.5</v>
      </c>
    </row>
    <row r="1623" spans="1:20" x14ac:dyDescent="0.2">
      <c r="A1623" s="66" t="s">
        <v>403</v>
      </c>
      <c r="B1623" s="66" t="s">
        <v>509</v>
      </c>
      <c r="C1623" s="66" t="s">
        <v>428</v>
      </c>
      <c r="D1623" t="s">
        <v>189</v>
      </c>
      <c r="E1623" s="27" t="s">
        <v>581</v>
      </c>
      <c r="F1623" s="101" t="s">
        <v>303</v>
      </c>
      <c r="G1623" t="s">
        <v>308</v>
      </c>
      <c r="H1623">
        <v>26.5</v>
      </c>
      <c r="I1623" s="27">
        <f t="shared" si="80"/>
        <v>18</v>
      </c>
      <c r="J1623" s="27">
        <f t="shared" si="81"/>
        <v>8.5</v>
      </c>
      <c r="K1623" s="62">
        <f t="shared" si="82"/>
        <v>0.67924528301886788</v>
      </c>
      <c r="L1623" s="27"/>
      <c r="M1623">
        <v>2</v>
      </c>
      <c r="N1623">
        <v>4</v>
      </c>
      <c r="O1623">
        <v>3</v>
      </c>
      <c r="P1623">
        <v>9</v>
      </c>
      <c r="Q1623">
        <v>4.5</v>
      </c>
      <c r="R1623">
        <v>0.5</v>
      </c>
      <c r="S1623">
        <v>2.5</v>
      </c>
      <c r="T1623">
        <v>1</v>
      </c>
    </row>
    <row r="1624" spans="1:20" x14ac:dyDescent="0.2">
      <c r="A1624" s="66" t="s">
        <v>403</v>
      </c>
      <c r="B1624" s="66" t="s">
        <v>509</v>
      </c>
      <c r="C1624" s="66" t="s">
        <v>428</v>
      </c>
      <c r="D1624" t="s">
        <v>221</v>
      </c>
      <c r="E1624" s="27" t="s">
        <v>582</v>
      </c>
      <c r="F1624" s="101" t="s">
        <v>303</v>
      </c>
      <c r="G1624" t="s">
        <v>238</v>
      </c>
      <c r="H1624">
        <v>11</v>
      </c>
      <c r="I1624" s="27">
        <f t="shared" si="80"/>
        <v>11</v>
      </c>
      <c r="J1624" s="27">
        <f t="shared" si="81"/>
        <v>0</v>
      </c>
      <c r="K1624" s="62">
        <f t="shared" si="82"/>
        <v>1</v>
      </c>
      <c r="L1624" s="27"/>
      <c r="M1624">
        <v>7</v>
      </c>
      <c r="N1624">
        <v>2</v>
      </c>
      <c r="O1624">
        <v>2</v>
      </c>
      <c r="P1624">
        <v>0</v>
      </c>
      <c r="Q1624">
        <v>0</v>
      </c>
      <c r="R1624">
        <v>0</v>
      </c>
      <c r="S1624">
        <v>0</v>
      </c>
      <c r="T1624">
        <v>0</v>
      </c>
    </row>
    <row r="1625" spans="1:20" x14ac:dyDescent="0.2">
      <c r="A1625" s="66" t="s">
        <v>403</v>
      </c>
      <c r="B1625" s="66" t="s">
        <v>509</v>
      </c>
      <c r="C1625" s="66" t="s">
        <v>428</v>
      </c>
      <c r="D1625" t="s">
        <v>221</v>
      </c>
      <c r="E1625" s="27" t="s">
        <v>582</v>
      </c>
      <c r="F1625" s="101" t="s">
        <v>303</v>
      </c>
      <c r="G1625" t="s">
        <v>240</v>
      </c>
      <c r="H1625">
        <v>0.5</v>
      </c>
      <c r="I1625" s="27">
        <f t="shared" si="80"/>
        <v>0</v>
      </c>
      <c r="J1625" s="27">
        <f t="shared" si="81"/>
        <v>0.5</v>
      </c>
      <c r="K1625" s="62">
        <f t="shared" si="82"/>
        <v>0</v>
      </c>
      <c r="L1625" s="27"/>
      <c r="M1625">
        <v>0</v>
      </c>
      <c r="N1625">
        <v>0</v>
      </c>
      <c r="O1625">
        <v>0</v>
      </c>
      <c r="P1625">
        <v>0</v>
      </c>
      <c r="Q1625">
        <v>0</v>
      </c>
      <c r="R1625">
        <v>0.5</v>
      </c>
      <c r="S1625">
        <v>0</v>
      </c>
      <c r="T1625">
        <v>0</v>
      </c>
    </row>
    <row r="1626" spans="1:20" x14ac:dyDescent="0.2">
      <c r="A1626" s="66" t="s">
        <v>403</v>
      </c>
      <c r="B1626" s="66" t="s">
        <v>509</v>
      </c>
      <c r="C1626" s="66" t="s">
        <v>428</v>
      </c>
      <c r="D1626" t="s">
        <v>221</v>
      </c>
      <c r="E1626" s="27" t="s">
        <v>582</v>
      </c>
      <c r="F1626" s="101" t="s">
        <v>303</v>
      </c>
      <c r="G1626" t="s">
        <v>239</v>
      </c>
      <c r="H1626">
        <v>11</v>
      </c>
      <c r="I1626" s="27">
        <f t="shared" si="80"/>
        <v>10</v>
      </c>
      <c r="J1626" s="27">
        <f t="shared" si="81"/>
        <v>1</v>
      </c>
      <c r="K1626" s="62">
        <f t="shared" si="82"/>
        <v>0.90909090909090906</v>
      </c>
      <c r="L1626" s="27"/>
      <c r="M1626">
        <v>3</v>
      </c>
      <c r="N1626">
        <v>0</v>
      </c>
      <c r="O1626">
        <v>1</v>
      </c>
      <c r="P1626">
        <v>6</v>
      </c>
      <c r="Q1626">
        <v>0</v>
      </c>
      <c r="R1626">
        <v>0.5</v>
      </c>
      <c r="S1626">
        <v>0</v>
      </c>
      <c r="T1626">
        <v>0.5</v>
      </c>
    </row>
    <row r="1627" spans="1:20" x14ac:dyDescent="0.2">
      <c r="A1627" s="66" t="s">
        <v>403</v>
      </c>
      <c r="B1627" s="66" t="s">
        <v>509</v>
      </c>
      <c r="C1627" s="66" t="s">
        <v>428</v>
      </c>
      <c r="D1627" t="s">
        <v>221</v>
      </c>
      <c r="E1627" s="27" t="s">
        <v>582</v>
      </c>
      <c r="F1627" s="101" t="s">
        <v>303</v>
      </c>
      <c r="G1627" t="s">
        <v>242</v>
      </c>
      <c r="H1627">
        <v>1</v>
      </c>
      <c r="I1627" s="27">
        <f t="shared" si="80"/>
        <v>1</v>
      </c>
      <c r="J1627" s="27">
        <f t="shared" si="81"/>
        <v>0</v>
      </c>
      <c r="K1627" s="62">
        <f t="shared" si="82"/>
        <v>1</v>
      </c>
      <c r="L1627" s="27"/>
      <c r="M1627">
        <v>1</v>
      </c>
      <c r="N1627">
        <v>0</v>
      </c>
      <c r="O1627">
        <v>0</v>
      </c>
      <c r="P1627">
        <v>0</v>
      </c>
      <c r="Q1627">
        <v>0</v>
      </c>
      <c r="R1627">
        <v>0</v>
      </c>
      <c r="S1627">
        <v>0</v>
      </c>
      <c r="T1627">
        <v>0</v>
      </c>
    </row>
    <row r="1628" spans="1:20" x14ac:dyDescent="0.2">
      <c r="A1628" s="66" t="s">
        <v>403</v>
      </c>
      <c r="B1628" s="66" t="s">
        <v>509</v>
      </c>
      <c r="C1628" s="66" t="s">
        <v>428</v>
      </c>
      <c r="D1628" t="s">
        <v>221</v>
      </c>
      <c r="E1628" s="27" t="s">
        <v>582</v>
      </c>
      <c r="F1628" s="101" t="s">
        <v>303</v>
      </c>
      <c r="G1628" t="s">
        <v>244</v>
      </c>
      <c r="H1628">
        <v>42</v>
      </c>
      <c r="I1628" s="27">
        <f t="shared" si="80"/>
        <v>40</v>
      </c>
      <c r="J1628" s="27">
        <f t="shared" si="81"/>
        <v>2</v>
      </c>
      <c r="K1628" s="62">
        <f t="shared" si="82"/>
        <v>0.95238095238095233</v>
      </c>
      <c r="L1628" s="27"/>
      <c r="M1628">
        <v>9</v>
      </c>
      <c r="N1628">
        <v>5</v>
      </c>
      <c r="O1628">
        <v>8</v>
      </c>
      <c r="P1628">
        <v>18</v>
      </c>
      <c r="Q1628">
        <v>1</v>
      </c>
      <c r="R1628">
        <v>1</v>
      </c>
      <c r="S1628">
        <v>0</v>
      </c>
      <c r="T1628">
        <v>0</v>
      </c>
    </row>
    <row r="1629" spans="1:20" x14ac:dyDescent="0.2">
      <c r="A1629" s="66" t="s">
        <v>403</v>
      </c>
      <c r="B1629" s="66" t="s">
        <v>509</v>
      </c>
      <c r="C1629" s="66" t="s">
        <v>428</v>
      </c>
      <c r="D1629" t="s">
        <v>221</v>
      </c>
      <c r="E1629" s="27" t="s">
        <v>582</v>
      </c>
      <c r="F1629" s="101" t="s">
        <v>303</v>
      </c>
      <c r="G1629" t="s">
        <v>308</v>
      </c>
      <c r="H1629">
        <v>17.5</v>
      </c>
      <c r="I1629" s="27">
        <f t="shared" si="80"/>
        <v>15.5</v>
      </c>
      <c r="J1629" s="27">
        <f t="shared" si="81"/>
        <v>2</v>
      </c>
      <c r="K1629" s="62">
        <f t="shared" si="82"/>
        <v>0.88571428571428568</v>
      </c>
      <c r="L1629" s="27"/>
      <c r="M1629">
        <v>6</v>
      </c>
      <c r="N1629">
        <v>2</v>
      </c>
      <c r="O1629">
        <v>2</v>
      </c>
      <c r="P1629">
        <v>5.5</v>
      </c>
      <c r="Q1629">
        <v>0.5</v>
      </c>
      <c r="R1629">
        <v>1</v>
      </c>
      <c r="S1629">
        <v>0.5</v>
      </c>
      <c r="T1629">
        <v>0</v>
      </c>
    </row>
    <row r="1630" spans="1:20" x14ac:dyDescent="0.2">
      <c r="A1630" s="66" t="s">
        <v>404</v>
      </c>
      <c r="B1630" s="66" t="s">
        <v>509</v>
      </c>
      <c r="C1630" s="66" t="s">
        <v>429</v>
      </c>
      <c r="D1630" t="s">
        <v>64</v>
      </c>
      <c r="E1630" s="27" t="s">
        <v>583</v>
      </c>
      <c r="F1630" s="101" t="s">
        <v>303</v>
      </c>
      <c r="G1630" t="s">
        <v>238</v>
      </c>
      <c r="H1630">
        <v>2</v>
      </c>
      <c r="I1630" s="27">
        <f t="shared" si="80"/>
        <v>2</v>
      </c>
      <c r="J1630" s="27">
        <f t="shared" si="81"/>
        <v>0</v>
      </c>
      <c r="K1630" s="62">
        <f t="shared" si="82"/>
        <v>1</v>
      </c>
      <c r="L1630" s="27"/>
      <c r="M1630">
        <v>1</v>
      </c>
      <c r="N1630">
        <v>0</v>
      </c>
      <c r="O1630">
        <v>1</v>
      </c>
      <c r="P1630">
        <v>0</v>
      </c>
      <c r="Q1630">
        <v>0</v>
      </c>
      <c r="R1630">
        <v>0</v>
      </c>
      <c r="S1630">
        <v>0</v>
      </c>
      <c r="T1630">
        <v>0</v>
      </c>
    </row>
    <row r="1631" spans="1:20" x14ac:dyDescent="0.2">
      <c r="A1631" s="66" t="s">
        <v>404</v>
      </c>
      <c r="B1631" s="66" t="s">
        <v>509</v>
      </c>
      <c r="C1631" s="66" t="s">
        <v>429</v>
      </c>
      <c r="D1631" t="s">
        <v>64</v>
      </c>
      <c r="E1631" s="27" t="s">
        <v>583</v>
      </c>
      <c r="F1631" s="101" t="s">
        <v>303</v>
      </c>
      <c r="G1631" t="s">
        <v>240</v>
      </c>
      <c r="H1631">
        <v>1.5</v>
      </c>
      <c r="I1631" s="27">
        <f t="shared" si="80"/>
        <v>1</v>
      </c>
      <c r="J1631" s="27">
        <f t="shared" si="81"/>
        <v>0.5</v>
      </c>
      <c r="K1631" s="62">
        <f t="shared" si="82"/>
        <v>0.66666666666666663</v>
      </c>
      <c r="L1631" s="27"/>
      <c r="M1631">
        <v>0</v>
      </c>
      <c r="N1631">
        <v>0</v>
      </c>
      <c r="O1631">
        <v>0</v>
      </c>
      <c r="P1631">
        <v>1</v>
      </c>
      <c r="Q1631">
        <v>0.5</v>
      </c>
      <c r="R1631">
        <v>0</v>
      </c>
      <c r="S1631">
        <v>0</v>
      </c>
      <c r="T1631">
        <v>0</v>
      </c>
    </row>
    <row r="1632" spans="1:20" x14ac:dyDescent="0.2">
      <c r="A1632" s="66" t="s">
        <v>404</v>
      </c>
      <c r="B1632" s="66" t="s">
        <v>509</v>
      </c>
      <c r="C1632" s="66" t="s">
        <v>429</v>
      </c>
      <c r="D1632" t="s">
        <v>64</v>
      </c>
      <c r="E1632" s="27" t="s">
        <v>583</v>
      </c>
      <c r="F1632" s="101" t="s">
        <v>303</v>
      </c>
      <c r="G1632" t="s">
        <v>239</v>
      </c>
      <c r="H1632">
        <v>3.5</v>
      </c>
      <c r="I1632" s="27">
        <f t="shared" si="80"/>
        <v>2</v>
      </c>
      <c r="J1632" s="27">
        <f t="shared" si="81"/>
        <v>1.5</v>
      </c>
      <c r="K1632" s="62">
        <f t="shared" si="82"/>
        <v>0.5714285714285714</v>
      </c>
      <c r="L1632" s="27"/>
      <c r="M1632">
        <v>0</v>
      </c>
      <c r="N1632">
        <v>0</v>
      </c>
      <c r="O1632">
        <v>1.5</v>
      </c>
      <c r="P1632">
        <v>0.5</v>
      </c>
      <c r="Q1632">
        <v>1</v>
      </c>
      <c r="R1632">
        <v>0</v>
      </c>
      <c r="S1632">
        <v>0.5</v>
      </c>
      <c r="T1632">
        <v>0</v>
      </c>
    </row>
    <row r="1633" spans="1:20" x14ac:dyDescent="0.2">
      <c r="A1633" s="66" t="s">
        <v>404</v>
      </c>
      <c r="B1633" s="66" t="s">
        <v>509</v>
      </c>
      <c r="C1633" s="66" t="s">
        <v>429</v>
      </c>
      <c r="D1633" t="s">
        <v>64</v>
      </c>
      <c r="E1633" s="27" t="s">
        <v>583</v>
      </c>
      <c r="F1633" s="101" t="s">
        <v>303</v>
      </c>
      <c r="G1633" t="s">
        <v>242</v>
      </c>
      <c r="H1633">
        <v>14</v>
      </c>
      <c r="I1633" s="27">
        <f t="shared" si="80"/>
        <v>14</v>
      </c>
      <c r="J1633" s="27">
        <f t="shared" si="81"/>
        <v>0</v>
      </c>
      <c r="K1633" s="62">
        <f t="shared" si="82"/>
        <v>1</v>
      </c>
      <c r="L1633" s="27"/>
      <c r="M1633">
        <v>14</v>
      </c>
      <c r="N1633">
        <v>0</v>
      </c>
      <c r="O1633">
        <v>0</v>
      </c>
      <c r="P1633">
        <v>0</v>
      </c>
      <c r="Q1633">
        <v>0</v>
      </c>
      <c r="R1633">
        <v>0</v>
      </c>
      <c r="S1633">
        <v>0</v>
      </c>
      <c r="T1633">
        <v>0</v>
      </c>
    </row>
    <row r="1634" spans="1:20" x14ac:dyDescent="0.2">
      <c r="A1634" s="66" t="s">
        <v>404</v>
      </c>
      <c r="B1634" s="66" t="s">
        <v>509</v>
      </c>
      <c r="C1634" s="66" t="s">
        <v>429</v>
      </c>
      <c r="D1634" t="s">
        <v>64</v>
      </c>
      <c r="E1634" s="27" t="s">
        <v>583</v>
      </c>
      <c r="F1634" s="101" t="s">
        <v>303</v>
      </c>
      <c r="G1634" t="s">
        <v>244</v>
      </c>
      <c r="H1634">
        <v>19</v>
      </c>
      <c r="I1634" s="27">
        <f t="shared" si="80"/>
        <v>17</v>
      </c>
      <c r="J1634" s="27">
        <f t="shared" si="81"/>
        <v>2</v>
      </c>
      <c r="K1634" s="62">
        <f t="shared" si="82"/>
        <v>0.89473684210526316</v>
      </c>
      <c r="L1634" s="27"/>
      <c r="M1634">
        <v>4</v>
      </c>
      <c r="N1634">
        <v>2</v>
      </c>
      <c r="O1634">
        <v>2</v>
      </c>
      <c r="P1634">
        <v>9</v>
      </c>
      <c r="Q1634">
        <v>0</v>
      </c>
      <c r="R1634">
        <v>1</v>
      </c>
      <c r="S1634">
        <v>0</v>
      </c>
      <c r="T1634">
        <v>1</v>
      </c>
    </row>
    <row r="1635" spans="1:20" x14ac:dyDescent="0.2">
      <c r="A1635" s="66" t="s">
        <v>404</v>
      </c>
      <c r="B1635" s="66" t="s">
        <v>509</v>
      </c>
      <c r="C1635" s="66" t="s">
        <v>429</v>
      </c>
      <c r="D1635" t="s">
        <v>64</v>
      </c>
      <c r="E1635" s="27" t="s">
        <v>583</v>
      </c>
      <c r="F1635" s="101" t="s">
        <v>303</v>
      </c>
      <c r="G1635" t="s">
        <v>308</v>
      </c>
      <c r="H1635">
        <v>10</v>
      </c>
      <c r="I1635" s="27">
        <f t="shared" si="80"/>
        <v>8.5</v>
      </c>
      <c r="J1635" s="27">
        <f t="shared" si="81"/>
        <v>1.5</v>
      </c>
      <c r="K1635" s="62">
        <f t="shared" si="82"/>
        <v>0.85</v>
      </c>
      <c r="L1635" s="27"/>
      <c r="M1635">
        <v>4</v>
      </c>
      <c r="N1635">
        <v>0</v>
      </c>
      <c r="O1635">
        <v>1.5</v>
      </c>
      <c r="P1635">
        <v>3</v>
      </c>
      <c r="Q1635">
        <v>0</v>
      </c>
      <c r="R1635">
        <v>1.5</v>
      </c>
      <c r="S1635">
        <v>0</v>
      </c>
      <c r="T1635">
        <v>0</v>
      </c>
    </row>
    <row r="1636" spans="1:20" x14ac:dyDescent="0.2">
      <c r="A1636" s="66" t="s">
        <v>404</v>
      </c>
      <c r="B1636" s="66" t="s">
        <v>437</v>
      </c>
      <c r="C1636" s="66" t="s">
        <v>429</v>
      </c>
      <c r="D1636" t="s">
        <v>86</v>
      </c>
      <c r="E1636" s="27" t="s">
        <v>584</v>
      </c>
      <c r="F1636" s="101" t="s">
        <v>303</v>
      </c>
      <c r="G1636" t="s">
        <v>238</v>
      </c>
      <c r="H1636">
        <v>6</v>
      </c>
      <c r="I1636" s="27">
        <f t="shared" si="80"/>
        <v>6</v>
      </c>
      <c r="J1636" s="27">
        <f t="shared" si="81"/>
        <v>0</v>
      </c>
      <c r="K1636" s="62">
        <f t="shared" si="82"/>
        <v>1</v>
      </c>
      <c r="L1636" s="27"/>
      <c r="M1636">
        <v>5</v>
      </c>
      <c r="N1636">
        <v>0</v>
      </c>
      <c r="O1636">
        <v>1</v>
      </c>
      <c r="P1636">
        <v>0</v>
      </c>
      <c r="Q1636">
        <v>0</v>
      </c>
      <c r="R1636">
        <v>0</v>
      </c>
      <c r="S1636">
        <v>0</v>
      </c>
      <c r="T1636">
        <v>0</v>
      </c>
    </row>
    <row r="1637" spans="1:20" x14ac:dyDescent="0.2">
      <c r="A1637" s="66" t="s">
        <v>404</v>
      </c>
      <c r="B1637" s="66" t="s">
        <v>437</v>
      </c>
      <c r="C1637" s="66" t="s">
        <v>429</v>
      </c>
      <c r="D1637" t="s">
        <v>86</v>
      </c>
      <c r="E1637" s="27" t="s">
        <v>584</v>
      </c>
      <c r="F1637" s="101" t="s">
        <v>303</v>
      </c>
      <c r="G1637" t="s">
        <v>240</v>
      </c>
      <c r="H1637">
        <v>2</v>
      </c>
      <c r="I1637" s="27">
        <f t="shared" si="80"/>
        <v>2</v>
      </c>
      <c r="J1637" s="27">
        <f t="shared" si="81"/>
        <v>0</v>
      </c>
      <c r="K1637" s="62">
        <f t="shared" si="82"/>
        <v>1</v>
      </c>
      <c r="L1637" s="27"/>
      <c r="M1637">
        <v>0</v>
      </c>
      <c r="N1637">
        <v>0</v>
      </c>
      <c r="O1637">
        <v>2</v>
      </c>
      <c r="P1637">
        <v>0</v>
      </c>
      <c r="Q1637">
        <v>0</v>
      </c>
      <c r="R1637">
        <v>0</v>
      </c>
      <c r="S1637">
        <v>0</v>
      </c>
      <c r="T1637">
        <v>0</v>
      </c>
    </row>
    <row r="1638" spans="1:20" x14ac:dyDescent="0.2">
      <c r="A1638" s="66" t="s">
        <v>404</v>
      </c>
      <c r="B1638" s="66" t="s">
        <v>437</v>
      </c>
      <c r="C1638" s="66" t="s">
        <v>429</v>
      </c>
      <c r="D1638" t="s">
        <v>86</v>
      </c>
      <c r="E1638" s="27" t="s">
        <v>584</v>
      </c>
      <c r="F1638" s="101" t="s">
        <v>303</v>
      </c>
      <c r="G1638" t="s">
        <v>239</v>
      </c>
      <c r="H1638">
        <v>3.5</v>
      </c>
      <c r="I1638" s="27">
        <f t="shared" si="80"/>
        <v>3.5</v>
      </c>
      <c r="J1638" s="27">
        <f t="shared" si="81"/>
        <v>0</v>
      </c>
      <c r="K1638" s="62">
        <f t="shared" si="82"/>
        <v>1</v>
      </c>
      <c r="L1638" s="27"/>
      <c r="M1638">
        <v>2</v>
      </c>
      <c r="N1638">
        <v>0</v>
      </c>
      <c r="O1638">
        <v>1.5</v>
      </c>
      <c r="P1638">
        <v>0</v>
      </c>
      <c r="Q1638">
        <v>0</v>
      </c>
      <c r="R1638">
        <v>0</v>
      </c>
      <c r="S1638">
        <v>0</v>
      </c>
      <c r="T1638">
        <v>0</v>
      </c>
    </row>
    <row r="1639" spans="1:20" x14ac:dyDescent="0.2">
      <c r="A1639" s="66" t="s">
        <v>404</v>
      </c>
      <c r="B1639" s="66" t="s">
        <v>437</v>
      </c>
      <c r="C1639" s="66" t="s">
        <v>429</v>
      </c>
      <c r="D1639" t="s">
        <v>86</v>
      </c>
      <c r="E1639" s="27" t="s">
        <v>584</v>
      </c>
      <c r="F1639" s="101" t="s">
        <v>303</v>
      </c>
      <c r="G1639" t="s">
        <v>242</v>
      </c>
      <c r="H1639">
        <v>9</v>
      </c>
      <c r="I1639" s="27">
        <f t="shared" si="80"/>
        <v>9</v>
      </c>
      <c r="J1639" s="27">
        <f t="shared" si="81"/>
        <v>0</v>
      </c>
      <c r="K1639" s="62">
        <f t="shared" si="82"/>
        <v>1</v>
      </c>
      <c r="L1639" s="27"/>
      <c r="M1639">
        <v>7</v>
      </c>
      <c r="N1639">
        <v>0</v>
      </c>
      <c r="O1639">
        <v>1</v>
      </c>
      <c r="P1639">
        <v>1</v>
      </c>
      <c r="Q1639">
        <v>0</v>
      </c>
      <c r="R1639">
        <v>0</v>
      </c>
      <c r="S1639">
        <v>0</v>
      </c>
      <c r="T1639">
        <v>0</v>
      </c>
    </row>
    <row r="1640" spans="1:20" x14ac:dyDescent="0.2">
      <c r="A1640" s="66" t="s">
        <v>404</v>
      </c>
      <c r="B1640" s="66" t="s">
        <v>437</v>
      </c>
      <c r="C1640" s="66" t="s">
        <v>429</v>
      </c>
      <c r="D1640" t="s">
        <v>86</v>
      </c>
      <c r="E1640" s="27" t="s">
        <v>584</v>
      </c>
      <c r="F1640" s="101" t="s">
        <v>303</v>
      </c>
      <c r="G1640" t="s">
        <v>244</v>
      </c>
      <c r="H1640">
        <v>34.5</v>
      </c>
      <c r="I1640" s="27">
        <f t="shared" si="80"/>
        <v>29</v>
      </c>
      <c r="J1640" s="27">
        <f t="shared" si="81"/>
        <v>5.5</v>
      </c>
      <c r="K1640" s="62">
        <f t="shared" si="82"/>
        <v>0.84057971014492749</v>
      </c>
      <c r="L1640" s="27"/>
      <c r="M1640">
        <v>9</v>
      </c>
      <c r="N1640">
        <v>3</v>
      </c>
      <c r="O1640">
        <v>5</v>
      </c>
      <c r="P1640">
        <v>12</v>
      </c>
      <c r="Q1640">
        <v>1.5</v>
      </c>
      <c r="R1640">
        <v>1</v>
      </c>
      <c r="S1640">
        <v>2</v>
      </c>
      <c r="T1640">
        <v>1</v>
      </c>
    </row>
    <row r="1641" spans="1:20" x14ac:dyDescent="0.2">
      <c r="A1641" s="66" t="s">
        <v>404</v>
      </c>
      <c r="B1641" s="66" t="s">
        <v>437</v>
      </c>
      <c r="C1641" s="66" t="s">
        <v>429</v>
      </c>
      <c r="D1641" t="s">
        <v>86</v>
      </c>
      <c r="E1641" s="27" t="s">
        <v>584</v>
      </c>
      <c r="F1641" s="101" t="s">
        <v>303</v>
      </c>
      <c r="G1641" t="s">
        <v>308</v>
      </c>
      <c r="H1641">
        <v>9.5</v>
      </c>
      <c r="I1641" s="27">
        <f t="shared" si="80"/>
        <v>8.5</v>
      </c>
      <c r="J1641" s="27">
        <f t="shared" si="81"/>
        <v>1</v>
      </c>
      <c r="K1641" s="62">
        <f t="shared" si="82"/>
        <v>0.89473684210526316</v>
      </c>
      <c r="L1641" s="27"/>
      <c r="M1641">
        <v>3</v>
      </c>
      <c r="N1641">
        <v>2</v>
      </c>
      <c r="O1641">
        <v>0</v>
      </c>
      <c r="P1641">
        <v>3.5</v>
      </c>
      <c r="Q1641">
        <v>0</v>
      </c>
      <c r="R1641">
        <v>0</v>
      </c>
      <c r="S1641">
        <v>0</v>
      </c>
      <c r="T1641">
        <v>1</v>
      </c>
    </row>
    <row r="1642" spans="1:20" x14ac:dyDescent="0.2">
      <c r="A1642" s="66" t="s">
        <v>404</v>
      </c>
      <c r="B1642" s="66" t="s">
        <v>437</v>
      </c>
      <c r="C1642" s="66" t="s">
        <v>429</v>
      </c>
      <c r="D1642" t="s">
        <v>102</v>
      </c>
      <c r="E1642" s="27" t="s">
        <v>585</v>
      </c>
      <c r="F1642" s="101" t="s">
        <v>303</v>
      </c>
      <c r="G1642" t="s">
        <v>238</v>
      </c>
      <c r="H1642">
        <v>6</v>
      </c>
      <c r="I1642" s="27">
        <f t="shared" si="80"/>
        <v>6</v>
      </c>
      <c r="J1642" s="27">
        <f t="shared" si="81"/>
        <v>0</v>
      </c>
      <c r="K1642" s="62">
        <f t="shared" si="82"/>
        <v>1</v>
      </c>
      <c r="L1642" s="27"/>
      <c r="M1642">
        <v>5</v>
      </c>
      <c r="N1642">
        <v>0</v>
      </c>
      <c r="O1642">
        <v>0</v>
      </c>
      <c r="P1642">
        <v>1</v>
      </c>
      <c r="Q1642">
        <v>0</v>
      </c>
      <c r="R1642">
        <v>0</v>
      </c>
      <c r="S1642">
        <v>0</v>
      </c>
      <c r="T1642">
        <v>0</v>
      </c>
    </row>
    <row r="1643" spans="1:20" x14ac:dyDescent="0.2">
      <c r="A1643" s="66" t="s">
        <v>404</v>
      </c>
      <c r="B1643" s="66" t="s">
        <v>437</v>
      </c>
      <c r="C1643" s="66" t="s">
        <v>429</v>
      </c>
      <c r="D1643" t="s">
        <v>102</v>
      </c>
      <c r="E1643" s="27" t="s">
        <v>585</v>
      </c>
      <c r="F1643" s="101" t="s">
        <v>303</v>
      </c>
      <c r="G1643" t="s">
        <v>240</v>
      </c>
      <c r="H1643">
        <v>4.5</v>
      </c>
      <c r="I1643" s="27">
        <f t="shared" si="80"/>
        <v>3.5</v>
      </c>
      <c r="J1643" s="27">
        <f t="shared" si="81"/>
        <v>1</v>
      </c>
      <c r="K1643" s="62">
        <f t="shared" si="82"/>
        <v>0.77777777777777779</v>
      </c>
      <c r="L1643" s="27"/>
      <c r="M1643">
        <v>0</v>
      </c>
      <c r="N1643">
        <v>0</v>
      </c>
      <c r="O1643">
        <v>1</v>
      </c>
      <c r="P1643">
        <v>2.5</v>
      </c>
      <c r="Q1643">
        <v>0</v>
      </c>
      <c r="R1643">
        <v>0</v>
      </c>
      <c r="S1643">
        <v>0</v>
      </c>
      <c r="T1643">
        <v>1</v>
      </c>
    </row>
    <row r="1644" spans="1:20" x14ac:dyDescent="0.2">
      <c r="A1644" s="66" t="s">
        <v>404</v>
      </c>
      <c r="B1644" s="66" t="s">
        <v>437</v>
      </c>
      <c r="C1644" s="66" t="s">
        <v>429</v>
      </c>
      <c r="D1644" t="s">
        <v>102</v>
      </c>
      <c r="E1644" s="27" t="s">
        <v>585</v>
      </c>
      <c r="F1644" s="101" t="s">
        <v>303</v>
      </c>
      <c r="G1644" t="s">
        <v>239</v>
      </c>
      <c r="H1644">
        <v>9</v>
      </c>
      <c r="I1644" s="27">
        <f t="shared" si="80"/>
        <v>8.5</v>
      </c>
      <c r="J1644" s="27">
        <f t="shared" si="81"/>
        <v>0.5</v>
      </c>
      <c r="K1644" s="62">
        <f t="shared" si="82"/>
        <v>0.94444444444444442</v>
      </c>
      <c r="L1644" s="27"/>
      <c r="M1644">
        <v>0</v>
      </c>
      <c r="N1644">
        <v>1</v>
      </c>
      <c r="O1644">
        <v>4</v>
      </c>
      <c r="P1644">
        <v>3.5</v>
      </c>
      <c r="Q1644">
        <v>0</v>
      </c>
      <c r="R1644">
        <v>0</v>
      </c>
      <c r="S1644">
        <v>0</v>
      </c>
      <c r="T1644">
        <v>0.5</v>
      </c>
    </row>
    <row r="1645" spans="1:20" x14ac:dyDescent="0.2">
      <c r="A1645" s="66" t="s">
        <v>404</v>
      </c>
      <c r="B1645" s="66" t="s">
        <v>437</v>
      </c>
      <c r="C1645" s="66" t="s">
        <v>429</v>
      </c>
      <c r="D1645" t="s">
        <v>102</v>
      </c>
      <c r="E1645" s="27" t="s">
        <v>585</v>
      </c>
      <c r="F1645" s="101" t="s">
        <v>303</v>
      </c>
      <c r="G1645" t="s">
        <v>242</v>
      </c>
      <c r="H1645">
        <v>1.5</v>
      </c>
      <c r="I1645" s="27">
        <f t="shared" si="80"/>
        <v>1.5</v>
      </c>
      <c r="J1645" s="27">
        <f t="shared" si="81"/>
        <v>0</v>
      </c>
      <c r="K1645" s="62">
        <f t="shared" si="82"/>
        <v>1</v>
      </c>
      <c r="L1645" s="27"/>
      <c r="M1645">
        <v>1</v>
      </c>
      <c r="N1645">
        <v>0</v>
      </c>
      <c r="O1645">
        <v>0</v>
      </c>
      <c r="P1645">
        <v>0.5</v>
      </c>
      <c r="Q1645">
        <v>0</v>
      </c>
      <c r="R1645">
        <v>0</v>
      </c>
      <c r="S1645">
        <v>0</v>
      </c>
      <c r="T1645">
        <v>0</v>
      </c>
    </row>
    <row r="1646" spans="1:20" x14ac:dyDescent="0.2">
      <c r="A1646" s="66" t="s">
        <v>404</v>
      </c>
      <c r="B1646" s="66" t="s">
        <v>437</v>
      </c>
      <c r="C1646" s="66" t="s">
        <v>429</v>
      </c>
      <c r="D1646" t="s">
        <v>102</v>
      </c>
      <c r="E1646" s="27" t="s">
        <v>585</v>
      </c>
      <c r="F1646" s="101" t="s">
        <v>303</v>
      </c>
      <c r="G1646" t="s">
        <v>244</v>
      </c>
      <c r="H1646">
        <v>3</v>
      </c>
      <c r="I1646" s="27">
        <f t="shared" si="80"/>
        <v>2</v>
      </c>
      <c r="J1646" s="27">
        <f t="shared" si="81"/>
        <v>1</v>
      </c>
      <c r="K1646" s="62">
        <f t="shared" si="82"/>
        <v>0.66666666666666663</v>
      </c>
      <c r="L1646" s="27"/>
      <c r="M1646">
        <v>1</v>
      </c>
      <c r="N1646">
        <v>0</v>
      </c>
      <c r="O1646">
        <v>0</v>
      </c>
      <c r="P1646">
        <v>1</v>
      </c>
      <c r="Q1646">
        <v>0.5</v>
      </c>
      <c r="R1646">
        <v>0</v>
      </c>
      <c r="S1646">
        <v>0</v>
      </c>
      <c r="T1646">
        <v>0.5</v>
      </c>
    </row>
    <row r="1647" spans="1:20" x14ac:dyDescent="0.2">
      <c r="A1647" s="66" t="s">
        <v>404</v>
      </c>
      <c r="B1647" s="66" t="s">
        <v>437</v>
      </c>
      <c r="C1647" s="66" t="s">
        <v>429</v>
      </c>
      <c r="D1647" t="s">
        <v>102</v>
      </c>
      <c r="E1647" s="27" t="s">
        <v>585</v>
      </c>
      <c r="F1647" s="101" t="s">
        <v>303</v>
      </c>
      <c r="G1647" t="s">
        <v>308</v>
      </c>
      <c r="H1647">
        <v>19</v>
      </c>
      <c r="I1647" s="27">
        <f t="shared" si="80"/>
        <v>15</v>
      </c>
      <c r="J1647" s="27">
        <f t="shared" si="81"/>
        <v>4</v>
      </c>
      <c r="K1647" s="62">
        <f t="shared" si="82"/>
        <v>0.78947368421052633</v>
      </c>
      <c r="L1647" s="27"/>
      <c r="M1647">
        <v>3.5</v>
      </c>
      <c r="N1647">
        <v>1</v>
      </c>
      <c r="O1647">
        <v>6</v>
      </c>
      <c r="P1647">
        <v>4.5</v>
      </c>
      <c r="Q1647">
        <v>2</v>
      </c>
      <c r="R1647">
        <v>0</v>
      </c>
      <c r="S1647">
        <v>0.5</v>
      </c>
      <c r="T1647">
        <v>1.5</v>
      </c>
    </row>
    <row r="1648" spans="1:20" x14ac:dyDescent="0.2">
      <c r="A1648" s="66" t="s">
        <v>404</v>
      </c>
      <c r="B1648" s="66" t="s">
        <v>437</v>
      </c>
      <c r="C1648" s="66" t="s">
        <v>429</v>
      </c>
      <c r="D1648" t="s">
        <v>108</v>
      </c>
      <c r="E1648" s="27" t="s">
        <v>586</v>
      </c>
      <c r="F1648" s="101" t="s">
        <v>303</v>
      </c>
      <c r="G1648" t="s">
        <v>238</v>
      </c>
      <c r="H1648">
        <v>6</v>
      </c>
      <c r="I1648" s="27">
        <f t="shared" si="80"/>
        <v>6</v>
      </c>
      <c r="J1648" s="27">
        <f t="shared" si="81"/>
        <v>0</v>
      </c>
      <c r="K1648" s="62">
        <f t="shared" si="82"/>
        <v>1</v>
      </c>
      <c r="L1648" s="27"/>
      <c r="M1648">
        <v>5</v>
      </c>
      <c r="N1648">
        <v>0</v>
      </c>
      <c r="O1648">
        <v>1</v>
      </c>
      <c r="P1648">
        <v>0</v>
      </c>
      <c r="Q1648">
        <v>0</v>
      </c>
      <c r="R1648">
        <v>0</v>
      </c>
      <c r="S1648">
        <v>0</v>
      </c>
      <c r="T1648">
        <v>0</v>
      </c>
    </row>
    <row r="1649" spans="1:20" x14ac:dyDescent="0.2">
      <c r="A1649" s="66" t="s">
        <v>404</v>
      </c>
      <c r="B1649" s="66" t="s">
        <v>437</v>
      </c>
      <c r="C1649" s="66" t="s">
        <v>429</v>
      </c>
      <c r="D1649" t="s">
        <v>108</v>
      </c>
      <c r="E1649" s="27" t="s">
        <v>586</v>
      </c>
      <c r="F1649" s="101" t="s">
        <v>303</v>
      </c>
      <c r="G1649" t="s">
        <v>240</v>
      </c>
      <c r="H1649">
        <v>5.5</v>
      </c>
      <c r="I1649" s="27">
        <f t="shared" si="80"/>
        <v>5.5</v>
      </c>
      <c r="J1649" s="27">
        <f t="shared" si="81"/>
        <v>0</v>
      </c>
      <c r="K1649" s="62">
        <f t="shared" si="82"/>
        <v>1</v>
      </c>
      <c r="L1649" s="27"/>
      <c r="M1649">
        <v>1</v>
      </c>
      <c r="N1649">
        <v>3</v>
      </c>
      <c r="O1649">
        <v>1</v>
      </c>
      <c r="P1649">
        <v>0.5</v>
      </c>
      <c r="Q1649">
        <v>0</v>
      </c>
      <c r="R1649">
        <v>0</v>
      </c>
      <c r="S1649">
        <v>0</v>
      </c>
      <c r="T1649">
        <v>0</v>
      </c>
    </row>
    <row r="1650" spans="1:20" x14ac:dyDescent="0.2">
      <c r="A1650" s="66" t="s">
        <v>404</v>
      </c>
      <c r="B1650" s="66" t="s">
        <v>437</v>
      </c>
      <c r="C1650" s="66" t="s">
        <v>429</v>
      </c>
      <c r="D1650" t="s">
        <v>108</v>
      </c>
      <c r="E1650" s="27" t="s">
        <v>586</v>
      </c>
      <c r="F1650" s="101" t="s">
        <v>303</v>
      </c>
      <c r="G1650" t="s">
        <v>239</v>
      </c>
      <c r="H1650">
        <v>9.5</v>
      </c>
      <c r="I1650" s="27">
        <f t="shared" si="80"/>
        <v>8</v>
      </c>
      <c r="J1650" s="27">
        <f t="shared" si="81"/>
        <v>1.5</v>
      </c>
      <c r="K1650" s="62">
        <f t="shared" si="82"/>
        <v>0.84210526315789469</v>
      </c>
      <c r="L1650" s="27"/>
      <c r="M1650">
        <v>3</v>
      </c>
      <c r="N1650">
        <v>1</v>
      </c>
      <c r="O1650">
        <v>1.5</v>
      </c>
      <c r="P1650">
        <v>2.5</v>
      </c>
      <c r="Q1650">
        <v>0</v>
      </c>
      <c r="R1650">
        <v>0</v>
      </c>
      <c r="S1650">
        <v>1</v>
      </c>
      <c r="T1650">
        <v>0.5</v>
      </c>
    </row>
    <row r="1651" spans="1:20" x14ac:dyDescent="0.2">
      <c r="A1651" s="66" t="s">
        <v>404</v>
      </c>
      <c r="B1651" s="66" t="s">
        <v>437</v>
      </c>
      <c r="C1651" s="66" t="s">
        <v>429</v>
      </c>
      <c r="D1651" t="s">
        <v>108</v>
      </c>
      <c r="E1651" s="27" t="s">
        <v>586</v>
      </c>
      <c r="F1651" s="101" t="s">
        <v>303</v>
      </c>
      <c r="G1651" t="s">
        <v>242</v>
      </c>
      <c r="H1651">
        <v>7.5</v>
      </c>
      <c r="I1651" s="27">
        <f t="shared" si="80"/>
        <v>7.5</v>
      </c>
      <c r="J1651" s="27">
        <f t="shared" si="81"/>
        <v>0</v>
      </c>
      <c r="K1651" s="62">
        <f t="shared" si="82"/>
        <v>1</v>
      </c>
      <c r="L1651" s="27"/>
      <c r="M1651">
        <v>5</v>
      </c>
      <c r="N1651">
        <v>1</v>
      </c>
      <c r="O1651">
        <v>1</v>
      </c>
      <c r="P1651">
        <v>0.5</v>
      </c>
      <c r="Q1651">
        <v>0</v>
      </c>
      <c r="R1651">
        <v>0</v>
      </c>
      <c r="S1651">
        <v>0</v>
      </c>
      <c r="T1651">
        <v>0</v>
      </c>
    </row>
    <row r="1652" spans="1:20" x14ac:dyDescent="0.2">
      <c r="A1652" s="66" t="s">
        <v>404</v>
      </c>
      <c r="B1652" s="66" t="s">
        <v>437</v>
      </c>
      <c r="C1652" s="66" t="s">
        <v>429</v>
      </c>
      <c r="D1652" t="s">
        <v>108</v>
      </c>
      <c r="E1652" s="27" t="s">
        <v>586</v>
      </c>
      <c r="F1652" s="101" t="s">
        <v>303</v>
      </c>
      <c r="G1652" t="s">
        <v>244</v>
      </c>
      <c r="H1652">
        <v>71.5</v>
      </c>
      <c r="I1652" s="27">
        <f t="shared" si="80"/>
        <v>62</v>
      </c>
      <c r="J1652" s="27">
        <f t="shared" si="81"/>
        <v>9.5</v>
      </c>
      <c r="K1652" s="62">
        <f t="shared" si="82"/>
        <v>0.86713286713286708</v>
      </c>
      <c r="L1652" s="27"/>
      <c r="M1652">
        <v>20</v>
      </c>
      <c r="N1652">
        <v>8</v>
      </c>
      <c r="O1652">
        <v>16</v>
      </c>
      <c r="P1652">
        <v>18</v>
      </c>
      <c r="Q1652">
        <v>2</v>
      </c>
      <c r="R1652">
        <v>1</v>
      </c>
      <c r="S1652">
        <v>1</v>
      </c>
      <c r="T1652">
        <v>5.5</v>
      </c>
    </row>
    <row r="1653" spans="1:20" x14ac:dyDescent="0.2">
      <c r="A1653" s="66" t="s">
        <v>404</v>
      </c>
      <c r="B1653" s="66" t="s">
        <v>437</v>
      </c>
      <c r="C1653" s="66" t="s">
        <v>429</v>
      </c>
      <c r="D1653" t="s">
        <v>108</v>
      </c>
      <c r="E1653" s="27" t="s">
        <v>586</v>
      </c>
      <c r="F1653" s="101" t="s">
        <v>303</v>
      </c>
      <c r="G1653" t="s">
        <v>308</v>
      </c>
      <c r="H1653">
        <v>15</v>
      </c>
      <c r="I1653" s="27">
        <f t="shared" si="80"/>
        <v>13</v>
      </c>
      <c r="J1653" s="27">
        <f t="shared" si="81"/>
        <v>2</v>
      </c>
      <c r="K1653" s="62">
        <f t="shared" si="82"/>
        <v>0.8666666666666667</v>
      </c>
      <c r="L1653" s="27"/>
      <c r="M1653">
        <v>4.5</v>
      </c>
      <c r="N1653">
        <v>2</v>
      </c>
      <c r="O1653">
        <v>4</v>
      </c>
      <c r="P1653">
        <v>2.5</v>
      </c>
      <c r="Q1653">
        <v>1</v>
      </c>
      <c r="R1653">
        <v>0</v>
      </c>
      <c r="S1653">
        <v>0.5</v>
      </c>
      <c r="T1653">
        <v>0.5</v>
      </c>
    </row>
    <row r="1654" spans="1:20" x14ac:dyDescent="0.2">
      <c r="A1654" s="66" t="s">
        <v>404</v>
      </c>
      <c r="B1654" s="66" t="s">
        <v>509</v>
      </c>
      <c r="C1654" s="66" t="s">
        <v>429</v>
      </c>
      <c r="D1654" t="s">
        <v>126</v>
      </c>
      <c r="E1654" s="27" t="s">
        <v>587</v>
      </c>
      <c r="F1654" s="101" t="s">
        <v>303</v>
      </c>
      <c r="G1654" t="s">
        <v>238</v>
      </c>
      <c r="H1654">
        <v>20</v>
      </c>
      <c r="I1654" s="27">
        <f t="shared" si="80"/>
        <v>20</v>
      </c>
      <c r="J1654" s="27">
        <f t="shared" si="81"/>
        <v>0</v>
      </c>
      <c r="K1654" s="62">
        <f t="shared" si="82"/>
        <v>1</v>
      </c>
      <c r="L1654" s="27"/>
      <c r="M1654">
        <v>11</v>
      </c>
      <c r="N1654">
        <v>1</v>
      </c>
      <c r="O1654">
        <v>3</v>
      </c>
      <c r="P1654">
        <v>5</v>
      </c>
      <c r="Q1654">
        <v>0</v>
      </c>
      <c r="R1654">
        <v>0</v>
      </c>
      <c r="S1654">
        <v>0</v>
      </c>
      <c r="T1654">
        <v>0</v>
      </c>
    </row>
    <row r="1655" spans="1:20" x14ac:dyDescent="0.2">
      <c r="A1655" s="66" t="s">
        <v>404</v>
      </c>
      <c r="B1655" s="66" t="s">
        <v>509</v>
      </c>
      <c r="C1655" s="66" t="s">
        <v>429</v>
      </c>
      <c r="D1655" t="s">
        <v>126</v>
      </c>
      <c r="E1655" s="27" t="s">
        <v>587</v>
      </c>
      <c r="F1655" s="101" t="s">
        <v>303</v>
      </c>
      <c r="G1655" t="s">
        <v>240</v>
      </c>
      <c r="H1655">
        <v>7.5</v>
      </c>
      <c r="I1655" s="27">
        <f t="shared" si="80"/>
        <v>4</v>
      </c>
      <c r="J1655" s="27">
        <f t="shared" si="81"/>
        <v>3.5</v>
      </c>
      <c r="K1655" s="62">
        <f t="shared" si="82"/>
        <v>0.53333333333333333</v>
      </c>
      <c r="L1655" s="27"/>
      <c r="M1655">
        <v>2</v>
      </c>
      <c r="N1655">
        <v>0</v>
      </c>
      <c r="O1655">
        <v>1</v>
      </c>
      <c r="P1655">
        <v>1</v>
      </c>
      <c r="Q1655">
        <v>1.5</v>
      </c>
      <c r="R1655">
        <v>1</v>
      </c>
      <c r="S1655">
        <v>0</v>
      </c>
      <c r="T1655">
        <v>1</v>
      </c>
    </row>
    <row r="1656" spans="1:20" x14ac:dyDescent="0.2">
      <c r="A1656" s="66" t="s">
        <v>404</v>
      </c>
      <c r="B1656" s="66" t="s">
        <v>509</v>
      </c>
      <c r="C1656" s="66" t="s">
        <v>429</v>
      </c>
      <c r="D1656" t="s">
        <v>126</v>
      </c>
      <c r="E1656" s="27" t="s">
        <v>587</v>
      </c>
      <c r="F1656" s="101" t="s">
        <v>303</v>
      </c>
      <c r="G1656" t="s">
        <v>239</v>
      </c>
      <c r="H1656">
        <v>26.5</v>
      </c>
      <c r="I1656" s="27">
        <f t="shared" ref="I1656:I1711" si="83">SUM(M1656:P1656)</f>
        <v>19</v>
      </c>
      <c r="J1656" s="27">
        <f t="shared" ref="J1656:J1711" si="84">SUM(Q1656:T1656)</f>
        <v>7.5</v>
      </c>
      <c r="K1656" s="62">
        <f t="shared" ref="K1656:K1711" si="85">I1656/H1656</f>
        <v>0.71698113207547165</v>
      </c>
      <c r="L1656" s="27"/>
      <c r="M1656">
        <v>5</v>
      </c>
      <c r="N1656">
        <v>2.5</v>
      </c>
      <c r="O1656">
        <v>6</v>
      </c>
      <c r="P1656">
        <v>5.5</v>
      </c>
      <c r="Q1656">
        <v>4</v>
      </c>
      <c r="R1656">
        <v>1</v>
      </c>
      <c r="S1656">
        <v>1.5</v>
      </c>
      <c r="T1656">
        <v>1</v>
      </c>
    </row>
    <row r="1657" spans="1:20" x14ac:dyDescent="0.2">
      <c r="A1657" s="66" t="s">
        <v>404</v>
      </c>
      <c r="B1657" s="66" t="s">
        <v>509</v>
      </c>
      <c r="C1657" s="66" t="s">
        <v>429</v>
      </c>
      <c r="D1657" t="s">
        <v>126</v>
      </c>
      <c r="E1657" s="27" t="s">
        <v>587</v>
      </c>
      <c r="F1657" s="101" t="s">
        <v>303</v>
      </c>
      <c r="G1657" t="s">
        <v>242</v>
      </c>
      <c r="H1657">
        <v>31</v>
      </c>
      <c r="I1657" s="27">
        <f t="shared" si="83"/>
        <v>31</v>
      </c>
      <c r="J1657" s="27">
        <f t="shared" si="84"/>
        <v>0</v>
      </c>
      <c r="K1657" s="62">
        <f t="shared" si="85"/>
        <v>1</v>
      </c>
      <c r="L1657" s="27"/>
      <c r="M1657">
        <v>19</v>
      </c>
      <c r="N1657">
        <v>9</v>
      </c>
      <c r="O1657">
        <v>1</v>
      </c>
      <c r="P1657">
        <v>2</v>
      </c>
      <c r="Q1657">
        <v>0</v>
      </c>
      <c r="R1657">
        <v>0</v>
      </c>
      <c r="S1657">
        <v>0</v>
      </c>
      <c r="T1657">
        <v>0</v>
      </c>
    </row>
    <row r="1658" spans="1:20" x14ac:dyDescent="0.2">
      <c r="A1658" s="66" t="s">
        <v>404</v>
      </c>
      <c r="B1658" s="66" t="s">
        <v>509</v>
      </c>
      <c r="C1658" s="66" t="s">
        <v>429</v>
      </c>
      <c r="D1658" t="s">
        <v>126</v>
      </c>
      <c r="E1658" s="27" t="s">
        <v>587</v>
      </c>
      <c r="F1658" s="101" t="s">
        <v>303</v>
      </c>
      <c r="G1658" t="s">
        <v>244</v>
      </c>
      <c r="H1658">
        <v>46</v>
      </c>
      <c r="I1658" s="27">
        <f t="shared" si="83"/>
        <v>39</v>
      </c>
      <c r="J1658" s="27">
        <f t="shared" si="84"/>
        <v>7</v>
      </c>
      <c r="K1658" s="62">
        <f t="shared" si="85"/>
        <v>0.84782608695652173</v>
      </c>
      <c r="L1658" s="27"/>
      <c r="M1658">
        <v>18</v>
      </c>
      <c r="N1658">
        <v>3</v>
      </c>
      <c r="O1658">
        <v>11</v>
      </c>
      <c r="P1658">
        <v>7</v>
      </c>
      <c r="Q1658">
        <v>4</v>
      </c>
      <c r="R1658">
        <v>2</v>
      </c>
      <c r="S1658">
        <v>1</v>
      </c>
      <c r="T1658">
        <v>0</v>
      </c>
    </row>
    <row r="1659" spans="1:20" x14ac:dyDescent="0.2">
      <c r="A1659" s="66" t="s">
        <v>404</v>
      </c>
      <c r="B1659" s="66" t="s">
        <v>509</v>
      </c>
      <c r="C1659" s="66" t="s">
        <v>429</v>
      </c>
      <c r="D1659" t="s">
        <v>126</v>
      </c>
      <c r="E1659" s="27" t="s">
        <v>587</v>
      </c>
      <c r="F1659" s="101" t="s">
        <v>303</v>
      </c>
      <c r="G1659" t="s">
        <v>308</v>
      </c>
      <c r="H1659">
        <v>29</v>
      </c>
      <c r="I1659" s="27">
        <f t="shared" si="83"/>
        <v>24.5</v>
      </c>
      <c r="J1659" s="27">
        <f t="shared" si="84"/>
        <v>4.5</v>
      </c>
      <c r="K1659" s="62">
        <f t="shared" si="85"/>
        <v>0.84482758620689657</v>
      </c>
      <c r="L1659" s="27"/>
      <c r="M1659">
        <v>6</v>
      </c>
      <c r="N1659">
        <v>2</v>
      </c>
      <c r="O1659">
        <v>6.5</v>
      </c>
      <c r="P1659">
        <v>10</v>
      </c>
      <c r="Q1659">
        <v>3</v>
      </c>
      <c r="R1659">
        <v>0.5</v>
      </c>
      <c r="S1659">
        <v>0</v>
      </c>
      <c r="T1659">
        <v>1</v>
      </c>
    </row>
    <row r="1660" spans="1:20" x14ac:dyDescent="0.2">
      <c r="A1660" s="66" t="s">
        <v>404</v>
      </c>
      <c r="B1660" s="66" t="s">
        <v>509</v>
      </c>
      <c r="C1660" s="66" t="s">
        <v>429</v>
      </c>
      <c r="D1660" t="s">
        <v>128</v>
      </c>
      <c r="E1660" s="27" t="s">
        <v>588</v>
      </c>
      <c r="F1660" s="101" t="s">
        <v>303</v>
      </c>
      <c r="G1660" t="s">
        <v>238</v>
      </c>
      <c r="H1660">
        <v>10.5</v>
      </c>
      <c r="I1660" s="27">
        <f t="shared" si="83"/>
        <v>10</v>
      </c>
      <c r="J1660" s="27">
        <f t="shared" si="84"/>
        <v>0.5</v>
      </c>
      <c r="K1660" s="62">
        <f t="shared" si="85"/>
        <v>0.95238095238095233</v>
      </c>
      <c r="L1660" s="27"/>
      <c r="M1660">
        <v>6</v>
      </c>
      <c r="N1660">
        <v>2</v>
      </c>
      <c r="O1660">
        <v>0</v>
      </c>
      <c r="P1660">
        <v>2</v>
      </c>
      <c r="Q1660">
        <v>0.5</v>
      </c>
      <c r="R1660">
        <v>0</v>
      </c>
      <c r="S1660">
        <v>0</v>
      </c>
      <c r="T1660">
        <v>0</v>
      </c>
    </row>
    <row r="1661" spans="1:20" x14ac:dyDescent="0.2">
      <c r="A1661" s="66" t="s">
        <v>404</v>
      </c>
      <c r="B1661" s="66" t="s">
        <v>509</v>
      </c>
      <c r="C1661" s="66" t="s">
        <v>429</v>
      </c>
      <c r="D1661" t="s">
        <v>128</v>
      </c>
      <c r="E1661" s="27" t="s">
        <v>588</v>
      </c>
      <c r="F1661" s="101" t="s">
        <v>303</v>
      </c>
      <c r="G1661" t="s">
        <v>240</v>
      </c>
      <c r="H1661">
        <v>3.5</v>
      </c>
      <c r="I1661" s="27">
        <f t="shared" si="83"/>
        <v>2.5</v>
      </c>
      <c r="J1661" s="27">
        <f t="shared" si="84"/>
        <v>1</v>
      </c>
      <c r="K1661" s="62">
        <f t="shared" si="85"/>
        <v>0.7142857142857143</v>
      </c>
      <c r="L1661" s="27"/>
      <c r="M1661">
        <v>1</v>
      </c>
      <c r="N1661">
        <v>0</v>
      </c>
      <c r="O1661">
        <v>1</v>
      </c>
      <c r="P1661">
        <v>0.5</v>
      </c>
      <c r="Q1661">
        <v>0</v>
      </c>
      <c r="R1661">
        <v>1</v>
      </c>
      <c r="S1661">
        <v>0</v>
      </c>
      <c r="T1661">
        <v>0</v>
      </c>
    </row>
    <row r="1662" spans="1:20" x14ac:dyDescent="0.2">
      <c r="A1662" s="66" t="s">
        <v>404</v>
      </c>
      <c r="B1662" s="66" t="s">
        <v>509</v>
      </c>
      <c r="C1662" s="66" t="s">
        <v>429</v>
      </c>
      <c r="D1662" t="s">
        <v>128</v>
      </c>
      <c r="E1662" s="27" t="s">
        <v>588</v>
      </c>
      <c r="F1662" s="101" t="s">
        <v>303</v>
      </c>
      <c r="G1662" t="s">
        <v>239</v>
      </c>
      <c r="H1662">
        <v>6</v>
      </c>
      <c r="I1662" s="27">
        <f t="shared" si="83"/>
        <v>4.5</v>
      </c>
      <c r="J1662" s="27">
        <f t="shared" si="84"/>
        <v>1.5</v>
      </c>
      <c r="K1662" s="62">
        <f t="shared" si="85"/>
        <v>0.75</v>
      </c>
      <c r="L1662" s="27"/>
      <c r="M1662">
        <v>1</v>
      </c>
      <c r="N1662">
        <v>1</v>
      </c>
      <c r="O1662">
        <v>1</v>
      </c>
      <c r="P1662">
        <v>1.5</v>
      </c>
      <c r="Q1662">
        <v>1</v>
      </c>
      <c r="R1662">
        <v>0.5</v>
      </c>
      <c r="S1662">
        <v>0</v>
      </c>
      <c r="T1662">
        <v>0</v>
      </c>
    </row>
    <row r="1663" spans="1:20" x14ac:dyDescent="0.2">
      <c r="A1663" s="66" t="s">
        <v>404</v>
      </c>
      <c r="B1663" s="66" t="s">
        <v>509</v>
      </c>
      <c r="C1663" s="66" t="s">
        <v>429</v>
      </c>
      <c r="D1663" t="s">
        <v>128</v>
      </c>
      <c r="E1663" s="27" t="s">
        <v>588</v>
      </c>
      <c r="F1663" s="101" t="s">
        <v>303</v>
      </c>
      <c r="G1663" t="s">
        <v>242</v>
      </c>
      <c r="H1663">
        <v>69</v>
      </c>
      <c r="I1663" s="27">
        <f t="shared" si="83"/>
        <v>68</v>
      </c>
      <c r="J1663" s="27">
        <f t="shared" si="84"/>
        <v>1</v>
      </c>
      <c r="K1663" s="62">
        <f t="shared" si="85"/>
        <v>0.98550724637681164</v>
      </c>
      <c r="L1663" s="27"/>
      <c r="M1663">
        <v>44</v>
      </c>
      <c r="N1663">
        <v>2</v>
      </c>
      <c r="O1663">
        <v>3</v>
      </c>
      <c r="P1663">
        <v>19</v>
      </c>
      <c r="Q1663">
        <v>0</v>
      </c>
      <c r="R1663">
        <v>0</v>
      </c>
      <c r="S1663">
        <v>0</v>
      </c>
      <c r="T1663">
        <v>1</v>
      </c>
    </row>
    <row r="1664" spans="1:20" x14ac:dyDescent="0.2">
      <c r="A1664" s="66" t="s">
        <v>404</v>
      </c>
      <c r="B1664" s="66" t="s">
        <v>509</v>
      </c>
      <c r="C1664" s="66" t="s">
        <v>429</v>
      </c>
      <c r="D1664" t="s">
        <v>128</v>
      </c>
      <c r="E1664" s="27" t="s">
        <v>588</v>
      </c>
      <c r="F1664" s="101" t="s">
        <v>303</v>
      </c>
      <c r="G1664" t="s">
        <v>244</v>
      </c>
      <c r="H1664">
        <v>39</v>
      </c>
      <c r="I1664" s="27">
        <f t="shared" si="83"/>
        <v>25</v>
      </c>
      <c r="J1664" s="27">
        <f t="shared" si="84"/>
        <v>14</v>
      </c>
      <c r="K1664" s="62">
        <f t="shared" si="85"/>
        <v>0.64102564102564108</v>
      </c>
      <c r="L1664" s="27"/>
      <c r="M1664">
        <v>8</v>
      </c>
      <c r="N1664">
        <v>3</v>
      </c>
      <c r="O1664">
        <v>5</v>
      </c>
      <c r="P1664">
        <v>9</v>
      </c>
      <c r="Q1664">
        <v>4</v>
      </c>
      <c r="R1664">
        <v>4</v>
      </c>
      <c r="S1664">
        <v>4</v>
      </c>
      <c r="T1664">
        <v>2</v>
      </c>
    </row>
    <row r="1665" spans="1:20" x14ac:dyDescent="0.2">
      <c r="A1665" s="66" t="s">
        <v>404</v>
      </c>
      <c r="B1665" s="66" t="s">
        <v>509</v>
      </c>
      <c r="C1665" s="66" t="s">
        <v>429</v>
      </c>
      <c r="D1665" t="s">
        <v>128</v>
      </c>
      <c r="E1665" s="27" t="s">
        <v>588</v>
      </c>
      <c r="F1665" s="101" t="s">
        <v>303</v>
      </c>
      <c r="G1665" t="s">
        <v>308</v>
      </c>
      <c r="H1665">
        <v>22</v>
      </c>
      <c r="I1665" s="27">
        <f t="shared" si="83"/>
        <v>17</v>
      </c>
      <c r="J1665" s="27">
        <f t="shared" si="84"/>
        <v>5</v>
      </c>
      <c r="K1665" s="62">
        <f t="shared" si="85"/>
        <v>0.77272727272727271</v>
      </c>
      <c r="L1665" s="27"/>
      <c r="M1665">
        <v>3</v>
      </c>
      <c r="N1665">
        <v>5</v>
      </c>
      <c r="O1665">
        <v>4</v>
      </c>
      <c r="P1665">
        <v>5</v>
      </c>
      <c r="Q1665">
        <v>2</v>
      </c>
      <c r="R1665">
        <v>1</v>
      </c>
      <c r="S1665">
        <v>0</v>
      </c>
      <c r="T1665">
        <v>2</v>
      </c>
    </row>
    <row r="1666" spans="1:20" x14ac:dyDescent="0.2">
      <c r="A1666" s="66" t="s">
        <v>404</v>
      </c>
      <c r="B1666" s="66" t="s">
        <v>509</v>
      </c>
      <c r="C1666" s="66" t="s">
        <v>429</v>
      </c>
      <c r="D1666" t="s">
        <v>158</v>
      </c>
      <c r="E1666" s="27" t="s">
        <v>589</v>
      </c>
      <c r="F1666" s="101" t="s">
        <v>303</v>
      </c>
      <c r="G1666" t="s">
        <v>238</v>
      </c>
      <c r="H1666">
        <v>13</v>
      </c>
      <c r="I1666" s="27">
        <f t="shared" si="83"/>
        <v>13</v>
      </c>
      <c r="J1666" s="27">
        <f t="shared" si="84"/>
        <v>0</v>
      </c>
      <c r="K1666" s="62">
        <f t="shared" si="85"/>
        <v>1</v>
      </c>
      <c r="L1666" s="27"/>
      <c r="M1666">
        <v>11</v>
      </c>
      <c r="N1666">
        <v>0</v>
      </c>
      <c r="O1666">
        <v>2</v>
      </c>
      <c r="P1666">
        <v>0</v>
      </c>
      <c r="Q1666">
        <v>0</v>
      </c>
      <c r="R1666">
        <v>0</v>
      </c>
      <c r="S1666">
        <v>0</v>
      </c>
      <c r="T1666">
        <v>0</v>
      </c>
    </row>
    <row r="1667" spans="1:20" x14ac:dyDescent="0.2">
      <c r="A1667" s="66" t="s">
        <v>404</v>
      </c>
      <c r="B1667" s="66" t="s">
        <v>509</v>
      </c>
      <c r="C1667" s="66" t="s">
        <v>429</v>
      </c>
      <c r="D1667" t="s">
        <v>158</v>
      </c>
      <c r="E1667" s="27" t="s">
        <v>589</v>
      </c>
      <c r="F1667" s="101" t="s">
        <v>303</v>
      </c>
      <c r="G1667" t="s">
        <v>240</v>
      </c>
      <c r="H1667">
        <v>4</v>
      </c>
      <c r="I1667" s="27">
        <f t="shared" si="83"/>
        <v>3</v>
      </c>
      <c r="J1667" s="27">
        <f t="shared" si="84"/>
        <v>1</v>
      </c>
      <c r="K1667" s="62">
        <f t="shared" si="85"/>
        <v>0.75</v>
      </c>
      <c r="L1667" s="27"/>
      <c r="M1667">
        <v>0</v>
      </c>
      <c r="N1667">
        <v>1</v>
      </c>
      <c r="O1667">
        <v>1</v>
      </c>
      <c r="P1667">
        <v>1</v>
      </c>
      <c r="Q1667">
        <v>0</v>
      </c>
      <c r="R1667">
        <v>0</v>
      </c>
      <c r="S1667">
        <v>0</v>
      </c>
      <c r="T1667">
        <v>1</v>
      </c>
    </row>
    <row r="1668" spans="1:20" x14ac:dyDescent="0.2">
      <c r="A1668" s="66" t="s">
        <v>404</v>
      </c>
      <c r="B1668" s="66" t="s">
        <v>509</v>
      </c>
      <c r="C1668" s="66" t="s">
        <v>429</v>
      </c>
      <c r="D1668" t="s">
        <v>158</v>
      </c>
      <c r="E1668" s="27" t="s">
        <v>589</v>
      </c>
      <c r="F1668" s="101" t="s">
        <v>303</v>
      </c>
      <c r="G1668" t="s">
        <v>239</v>
      </c>
      <c r="H1668">
        <v>12.5</v>
      </c>
      <c r="I1668" s="27">
        <f t="shared" si="83"/>
        <v>9.5</v>
      </c>
      <c r="J1668" s="27">
        <f t="shared" si="84"/>
        <v>3</v>
      </c>
      <c r="K1668" s="62">
        <f t="shared" si="85"/>
        <v>0.76</v>
      </c>
      <c r="L1668" s="27"/>
      <c r="M1668">
        <v>5</v>
      </c>
      <c r="N1668">
        <v>0</v>
      </c>
      <c r="O1668">
        <v>1.5</v>
      </c>
      <c r="P1668">
        <v>3</v>
      </c>
      <c r="Q1668">
        <v>2</v>
      </c>
      <c r="R1668">
        <v>0</v>
      </c>
      <c r="S1668">
        <v>0</v>
      </c>
      <c r="T1668">
        <v>1</v>
      </c>
    </row>
    <row r="1669" spans="1:20" x14ac:dyDescent="0.2">
      <c r="A1669" s="66" t="s">
        <v>404</v>
      </c>
      <c r="B1669" s="66" t="s">
        <v>509</v>
      </c>
      <c r="C1669" s="66" t="s">
        <v>429</v>
      </c>
      <c r="D1669" t="s">
        <v>158</v>
      </c>
      <c r="E1669" s="27" t="s">
        <v>589</v>
      </c>
      <c r="F1669" s="101" t="s">
        <v>303</v>
      </c>
      <c r="G1669" t="s">
        <v>242</v>
      </c>
      <c r="H1669">
        <v>21</v>
      </c>
      <c r="I1669" s="27">
        <f t="shared" si="83"/>
        <v>21</v>
      </c>
      <c r="J1669" s="27">
        <f t="shared" si="84"/>
        <v>0</v>
      </c>
      <c r="K1669" s="62">
        <f t="shared" si="85"/>
        <v>1</v>
      </c>
      <c r="L1669" s="27"/>
      <c r="M1669">
        <v>20</v>
      </c>
      <c r="N1669">
        <v>0</v>
      </c>
      <c r="O1669">
        <v>1</v>
      </c>
      <c r="P1669">
        <v>0</v>
      </c>
      <c r="Q1669">
        <v>0</v>
      </c>
      <c r="R1669">
        <v>0</v>
      </c>
      <c r="S1669">
        <v>0</v>
      </c>
      <c r="T1669">
        <v>0</v>
      </c>
    </row>
    <row r="1670" spans="1:20" x14ac:dyDescent="0.2">
      <c r="A1670" s="66" t="s">
        <v>404</v>
      </c>
      <c r="B1670" s="66" t="s">
        <v>509</v>
      </c>
      <c r="C1670" s="66" t="s">
        <v>429</v>
      </c>
      <c r="D1670" t="s">
        <v>158</v>
      </c>
      <c r="E1670" s="27" t="s">
        <v>589</v>
      </c>
      <c r="F1670" s="101" t="s">
        <v>303</v>
      </c>
      <c r="G1670" t="s">
        <v>244</v>
      </c>
      <c r="H1670">
        <v>38</v>
      </c>
      <c r="I1670" s="27">
        <f t="shared" si="83"/>
        <v>33</v>
      </c>
      <c r="J1670" s="27">
        <f t="shared" si="84"/>
        <v>5</v>
      </c>
      <c r="K1670" s="62">
        <f t="shared" si="85"/>
        <v>0.86842105263157898</v>
      </c>
      <c r="L1670" s="27"/>
      <c r="M1670">
        <v>17</v>
      </c>
      <c r="N1670">
        <v>5</v>
      </c>
      <c r="O1670">
        <v>4</v>
      </c>
      <c r="P1670">
        <v>7</v>
      </c>
      <c r="Q1670">
        <v>2</v>
      </c>
      <c r="R1670">
        <v>2</v>
      </c>
      <c r="S1670">
        <v>0</v>
      </c>
      <c r="T1670">
        <v>1</v>
      </c>
    </row>
    <row r="1671" spans="1:20" x14ac:dyDescent="0.2">
      <c r="A1671" s="66" t="s">
        <v>404</v>
      </c>
      <c r="B1671" s="66" t="s">
        <v>509</v>
      </c>
      <c r="C1671" s="66" t="s">
        <v>429</v>
      </c>
      <c r="D1671" t="s">
        <v>158</v>
      </c>
      <c r="E1671" s="27" t="s">
        <v>589</v>
      </c>
      <c r="F1671" s="101" t="s">
        <v>303</v>
      </c>
      <c r="G1671" t="s">
        <v>308</v>
      </c>
      <c r="H1671">
        <v>10</v>
      </c>
      <c r="I1671" s="27">
        <f t="shared" si="83"/>
        <v>8</v>
      </c>
      <c r="J1671" s="27">
        <f t="shared" si="84"/>
        <v>2</v>
      </c>
      <c r="K1671" s="62">
        <f t="shared" si="85"/>
        <v>0.8</v>
      </c>
      <c r="L1671" s="27"/>
      <c r="M1671">
        <v>4</v>
      </c>
      <c r="N1671">
        <v>0</v>
      </c>
      <c r="O1671">
        <v>0</v>
      </c>
      <c r="P1671">
        <v>4</v>
      </c>
      <c r="Q1671">
        <v>2</v>
      </c>
      <c r="R1671">
        <v>0</v>
      </c>
      <c r="S1671">
        <v>0</v>
      </c>
      <c r="T1671">
        <v>0</v>
      </c>
    </row>
    <row r="1672" spans="1:20" x14ac:dyDescent="0.2">
      <c r="A1672" s="66" t="s">
        <v>405</v>
      </c>
      <c r="B1672" s="66" t="s">
        <v>557</v>
      </c>
      <c r="C1672" s="66" t="s">
        <v>430</v>
      </c>
      <c r="D1672" t="s">
        <v>78</v>
      </c>
      <c r="E1672" s="27" t="s">
        <v>590</v>
      </c>
      <c r="F1672" s="101" t="s">
        <v>303</v>
      </c>
      <c r="G1672" t="s">
        <v>238</v>
      </c>
      <c r="H1672">
        <v>3</v>
      </c>
      <c r="I1672" s="27">
        <f t="shared" si="83"/>
        <v>3</v>
      </c>
      <c r="J1672" s="27">
        <f t="shared" si="84"/>
        <v>0</v>
      </c>
      <c r="K1672" s="62">
        <f t="shared" si="85"/>
        <v>1</v>
      </c>
      <c r="L1672" s="27"/>
      <c r="M1672">
        <v>3</v>
      </c>
      <c r="N1672">
        <v>0</v>
      </c>
      <c r="O1672">
        <v>0</v>
      </c>
      <c r="P1672">
        <v>0</v>
      </c>
      <c r="Q1672">
        <v>0</v>
      </c>
      <c r="R1672">
        <v>0</v>
      </c>
      <c r="S1672">
        <v>0</v>
      </c>
      <c r="T1672">
        <v>0</v>
      </c>
    </row>
    <row r="1673" spans="1:20" x14ac:dyDescent="0.2">
      <c r="A1673" s="66" t="s">
        <v>405</v>
      </c>
      <c r="B1673" s="66" t="s">
        <v>557</v>
      </c>
      <c r="C1673" s="66" t="s">
        <v>430</v>
      </c>
      <c r="D1673" t="s">
        <v>78</v>
      </c>
      <c r="E1673" s="27" t="s">
        <v>590</v>
      </c>
      <c r="F1673" s="101" t="s">
        <v>303</v>
      </c>
      <c r="G1673" t="s">
        <v>240</v>
      </c>
      <c r="H1673">
        <v>3</v>
      </c>
      <c r="I1673" s="27">
        <f t="shared" si="83"/>
        <v>2</v>
      </c>
      <c r="J1673" s="27">
        <f t="shared" si="84"/>
        <v>1</v>
      </c>
      <c r="K1673" s="62">
        <f t="shared" si="85"/>
        <v>0.66666666666666663</v>
      </c>
      <c r="L1673" s="27"/>
      <c r="M1673">
        <v>0</v>
      </c>
      <c r="N1673">
        <v>0</v>
      </c>
      <c r="O1673">
        <v>0</v>
      </c>
      <c r="P1673">
        <v>2</v>
      </c>
      <c r="Q1673">
        <v>0.5</v>
      </c>
      <c r="R1673">
        <v>0</v>
      </c>
      <c r="S1673">
        <v>0.5</v>
      </c>
      <c r="T1673">
        <v>0</v>
      </c>
    </row>
    <row r="1674" spans="1:20" x14ac:dyDescent="0.2">
      <c r="A1674" s="66" t="s">
        <v>405</v>
      </c>
      <c r="B1674" s="66" t="s">
        <v>557</v>
      </c>
      <c r="C1674" s="66" t="s">
        <v>430</v>
      </c>
      <c r="D1674" t="s">
        <v>78</v>
      </c>
      <c r="E1674" s="27" t="s">
        <v>590</v>
      </c>
      <c r="F1674" s="101" t="s">
        <v>303</v>
      </c>
      <c r="G1674" t="s">
        <v>239</v>
      </c>
      <c r="H1674">
        <v>5</v>
      </c>
      <c r="I1674" s="27">
        <f t="shared" si="83"/>
        <v>4</v>
      </c>
      <c r="J1674" s="27">
        <f t="shared" si="84"/>
        <v>1</v>
      </c>
      <c r="K1674" s="62">
        <f t="shared" si="85"/>
        <v>0.8</v>
      </c>
      <c r="L1674" s="27"/>
      <c r="M1674">
        <v>0</v>
      </c>
      <c r="N1674">
        <v>1</v>
      </c>
      <c r="O1674">
        <v>0.5</v>
      </c>
      <c r="P1674">
        <v>2.5</v>
      </c>
      <c r="Q1674">
        <v>0</v>
      </c>
      <c r="R1674">
        <v>0.5</v>
      </c>
      <c r="S1674">
        <v>0</v>
      </c>
      <c r="T1674">
        <v>0.5</v>
      </c>
    </row>
    <row r="1675" spans="1:20" x14ac:dyDescent="0.2">
      <c r="A1675" s="66" t="s">
        <v>405</v>
      </c>
      <c r="B1675" s="66" t="s">
        <v>557</v>
      </c>
      <c r="C1675" s="66" t="s">
        <v>430</v>
      </c>
      <c r="D1675" t="s">
        <v>78</v>
      </c>
      <c r="E1675" s="27" t="s">
        <v>590</v>
      </c>
      <c r="F1675" s="101" t="s">
        <v>303</v>
      </c>
      <c r="G1675" t="s">
        <v>242</v>
      </c>
      <c r="H1675">
        <v>16.5</v>
      </c>
      <c r="I1675" s="27">
        <f t="shared" si="83"/>
        <v>16.5</v>
      </c>
      <c r="J1675" s="27">
        <f t="shared" si="84"/>
        <v>0</v>
      </c>
      <c r="K1675" s="62">
        <f t="shared" si="85"/>
        <v>1</v>
      </c>
      <c r="L1675" s="27"/>
      <c r="M1675">
        <v>13</v>
      </c>
      <c r="N1675">
        <v>0.5</v>
      </c>
      <c r="O1675">
        <v>0</v>
      </c>
      <c r="P1675">
        <v>3</v>
      </c>
      <c r="Q1675">
        <v>0</v>
      </c>
      <c r="R1675">
        <v>0</v>
      </c>
      <c r="S1675">
        <v>0</v>
      </c>
      <c r="T1675">
        <v>0</v>
      </c>
    </row>
    <row r="1676" spans="1:20" x14ac:dyDescent="0.2">
      <c r="A1676" s="66" t="s">
        <v>405</v>
      </c>
      <c r="B1676" s="66" t="s">
        <v>557</v>
      </c>
      <c r="C1676" s="66" t="s">
        <v>430</v>
      </c>
      <c r="D1676" t="s">
        <v>78</v>
      </c>
      <c r="E1676" s="27" t="s">
        <v>590</v>
      </c>
      <c r="F1676" s="101" t="s">
        <v>303</v>
      </c>
      <c r="G1676" t="s">
        <v>244</v>
      </c>
      <c r="H1676">
        <v>21</v>
      </c>
      <c r="I1676" s="27">
        <f t="shared" si="83"/>
        <v>20</v>
      </c>
      <c r="J1676" s="27">
        <f t="shared" si="84"/>
        <v>1</v>
      </c>
      <c r="K1676" s="62">
        <f t="shared" si="85"/>
        <v>0.95238095238095233</v>
      </c>
      <c r="L1676" s="27"/>
      <c r="M1676">
        <v>10</v>
      </c>
      <c r="N1676">
        <v>2</v>
      </c>
      <c r="O1676">
        <v>4.5</v>
      </c>
      <c r="P1676">
        <v>3.5</v>
      </c>
      <c r="Q1676">
        <v>0</v>
      </c>
      <c r="R1676">
        <v>1</v>
      </c>
      <c r="S1676">
        <v>0</v>
      </c>
      <c r="T1676">
        <v>0</v>
      </c>
    </row>
    <row r="1677" spans="1:20" x14ac:dyDescent="0.2">
      <c r="A1677" s="66" t="s">
        <v>405</v>
      </c>
      <c r="B1677" s="66" t="s">
        <v>557</v>
      </c>
      <c r="C1677" s="66" t="s">
        <v>430</v>
      </c>
      <c r="D1677" t="s">
        <v>78</v>
      </c>
      <c r="E1677" s="27" t="s">
        <v>590</v>
      </c>
      <c r="F1677" s="101" t="s">
        <v>303</v>
      </c>
      <c r="G1677" t="s">
        <v>308</v>
      </c>
      <c r="H1677">
        <v>15.5</v>
      </c>
      <c r="I1677" s="27">
        <f t="shared" si="83"/>
        <v>13</v>
      </c>
      <c r="J1677" s="27">
        <f t="shared" si="84"/>
        <v>2.5</v>
      </c>
      <c r="K1677" s="62">
        <f t="shared" si="85"/>
        <v>0.83870967741935487</v>
      </c>
      <c r="L1677" s="27"/>
      <c r="M1677">
        <v>9</v>
      </c>
      <c r="N1677">
        <v>1.5</v>
      </c>
      <c r="O1677">
        <v>0</v>
      </c>
      <c r="P1677">
        <v>2.5</v>
      </c>
      <c r="Q1677">
        <v>2</v>
      </c>
      <c r="R1677">
        <v>0</v>
      </c>
      <c r="S1677">
        <v>0.5</v>
      </c>
      <c r="T1677">
        <v>0</v>
      </c>
    </row>
    <row r="1678" spans="1:20" x14ac:dyDescent="0.2">
      <c r="A1678" s="66" t="s">
        <v>405</v>
      </c>
      <c r="B1678" s="66" t="s">
        <v>557</v>
      </c>
      <c r="C1678" s="66" t="s">
        <v>430</v>
      </c>
      <c r="D1678" t="s">
        <v>98</v>
      </c>
      <c r="E1678" s="27" t="s">
        <v>591</v>
      </c>
      <c r="F1678" s="101" t="s">
        <v>303</v>
      </c>
      <c r="G1678" t="s">
        <v>238</v>
      </c>
      <c r="H1678">
        <v>3</v>
      </c>
      <c r="I1678" s="27">
        <f t="shared" si="83"/>
        <v>2</v>
      </c>
      <c r="J1678" s="27">
        <f t="shared" si="84"/>
        <v>1</v>
      </c>
      <c r="K1678" s="62">
        <f t="shared" si="85"/>
        <v>0.66666666666666663</v>
      </c>
      <c r="L1678" s="27"/>
      <c r="M1678">
        <v>1</v>
      </c>
      <c r="N1678">
        <v>1</v>
      </c>
      <c r="O1678">
        <v>0</v>
      </c>
      <c r="P1678">
        <v>0</v>
      </c>
      <c r="Q1678">
        <v>0</v>
      </c>
      <c r="R1678">
        <v>1</v>
      </c>
      <c r="S1678">
        <v>0</v>
      </c>
      <c r="T1678">
        <v>0</v>
      </c>
    </row>
    <row r="1679" spans="1:20" x14ac:dyDescent="0.2">
      <c r="A1679" s="66" t="s">
        <v>405</v>
      </c>
      <c r="B1679" s="66" t="s">
        <v>557</v>
      </c>
      <c r="C1679" s="66" t="s">
        <v>430</v>
      </c>
      <c r="D1679" t="s">
        <v>98</v>
      </c>
      <c r="E1679" s="27" t="s">
        <v>591</v>
      </c>
      <c r="F1679" s="101" t="s">
        <v>303</v>
      </c>
      <c r="G1679" t="s">
        <v>240</v>
      </c>
      <c r="H1679">
        <v>3.5</v>
      </c>
      <c r="I1679" s="27">
        <f t="shared" si="83"/>
        <v>2.5</v>
      </c>
      <c r="J1679" s="27">
        <f t="shared" si="84"/>
        <v>1</v>
      </c>
      <c r="K1679" s="62">
        <f t="shared" si="85"/>
        <v>0.7142857142857143</v>
      </c>
      <c r="L1679" s="27"/>
      <c r="M1679">
        <v>1</v>
      </c>
      <c r="N1679">
        <v>0</v>
      </c>
      <c r="O1679">
        <v>0</v>
      </c>
      <c r="P1679">
        <v>1.5</v>
      </c>
      <c r="Q1679">
        <v>0</v>
      </c>
      <c r="R1679">
        <v>0.5</v>
      </c>
      <c r="S1679">
        <v>0.5</v>
      </c>
      <c r="T1679">
        <v>0</v>
      </c>
    </row>
    <row r="1680" spans="1:20" x14ac:dyDescent="0.2">
      <c r="A1680" s="66" t="s">
        <v>405</v>
      </c>
      <c r="B1680" s="66" t="s">
        <v>557</v>
      </c>
      <c r="C1680" s="66" t="s">
        <v>430</v>
      </c>
      <c r="D1680" t="s">
        <v>98</v>
      </c>
      <c r="E1680" s="27" t="s">
        <v>591</v>
      </c>
      <c r="F1680" s="101" t="s">
        <v>303</v>
      </c>
      <c r="G1680" t="s">
        <v>239</v>
      </c>
      <c r="H1680">
        <v>5.5</v>
      </c>
      <c r="I1680" s="27">
        <f t="shared" si="83"/>
        <v>3</v>
      </c>
      <c r="J1680" s="27">
        <f t="shared" si="84"/>
        <v>2.5</v>
      </c>
      <c r="K1680" s="62">
        <f t="shared" si="85"/>
        <v>0.54545454545454541</v>
      </c>
      <c r="L1680" s="27"/>
      <c r="M1680">
        <v>1</v>
      </c>
      <c r="N1680">
        <v>0</v>
      </c>
      <c r="O1680">
        <v>2</v>
      </c>
      <c r="P1680">
        <v>0</v>
      </c>
      <c r="Q1680">
        <v>1</v>
      </c>
      <c r="R1680">
        <v>0.5</v>
      </c>
      <c r="S1680">
        <v>1</v>
      </c>
      <c r="T1680">
        <v>0</v>
      </c>
    </row>
    <row r="1681" spans="1:20" x14ac:dyDescent="0.2">
      <c r="A1681" s="66" t="s">
        <v>405</v>
      </c>
      <c r="B1681" s="66" t="s">
        <v>557</v>
      </c>
      <c r="C1681" s="66" t="s">
        <v>430</v>
      </c>
      <c r="D1681" t="s">
        <v>98</v>
      </c>
      <c r="E1681" s="27" t="s">
        <v>591</v>
      </c>
      <c r="F1681" s="101" t="s">
        <v>303</v>
      </c>
      <c r="G1681" t="s">
        <v>242</v>
      </c>
      <c r="H1681">
        <v>0.5</v>
      </c>
      <c r="I1681" s="27">
        <f t="shared" si="83"/>
        <v>0.5</v>
      </c>
      <c r="J1681" s="27">
        <f t="shared" si="84"/>
        <v>0</v>
      </c>
      <c r="K1681" s="62">
        <f t="shared" si="85"/>
        <v>1</v>
      </c>
      <c r="L1681" s="27"/>
      <c r="M1681">
        <v>0</v>
      </c>
      <c r="N1681">
        <v>0.5</v>
      </c>
      <c r="O1681">
        <v>0</v>
      </c>
      <c r="P1681">
        <v>0</v>
      </c>
      <c r="Q1681">
        <v>0</v>
      </c>
      <c r="R1681">
        <v>0</v>
      </c>
      <c r="S1681">
        <v>0</v>
      </c>
      <c r="T1681">
        <v>0</v>
      </c>
    </row>
    <row r="1682" spans="1:20" x14ac:dyDescent="0.2">
      <c r="A1682" s="66" t="s">
        <v>405</v>
      </c>
      <c r="B1682" s="66" t="s">
        <v>557</v>
      </c>
      <c r="C1682" s="66" t="s">
        <v>430</v>
      </c>
      <c r="D1682" t="s">
        <v>98</v>
      </c>
      <c r="E1682" s="27" t="s">
        <v>591</v>
      </c>
      <c r="F1682" s="101" t="s">
        <v>303</v>
      </c>
      <c r="G1682" t="s">
        <v>244</v>
      </c>
      <c r="H1682">
        <v>15</v>
      </c>
      <c r="I1682" s="27">
        <f t="shared" si="83"/>
        <v>14.5</v>
      </c>
      <c r="J1682" s="27">
        <f t="shared" si="84"/>
        <v>0.5</v>
      </c>
      <c r="K1682" s="62">
        <f t="shared" si="85"/>
        <v>0.96666666666666667</v>
      </c>
      <c r="L1682" s="27"/>
      <c r="M1682">
        <v>7.5</v>
      </c>
      <c r="N1682">
        <v>0</v>
      </c>
      <c r="O1682">
        <v>1.5</v>
      </c>
      <c r="P1682">
        <v>5.5</v>
      </c>
      <c r="Q1682">
        <v>0.5</v>
      </c>
      <c r="R1682">
        <v>0</v>
      </c>
      <c r="S1682">
        <v>0</v>
      </c>
      <c r="T1682">
        <v>0</v>
      </c>
    </row>
    <row r="1683" spans="1:20" x14ac:dyDescent="0.2">
      <c r="A1683" s="66" t="s">
        <v>405</v>
      </c>
      <c r="B1683" s="66" t="s">
        <v>557</v>
      </c>
      <c r="C1683" s="66" t="s">
        <v>430</v>
      </c>
      <c r="D1683" t="s">
        <v>98</v>
      </c>
      <c r="E1683" s="27" t="s">
        <v>591</v>
      </c>
      <c r="F1683" s="101" t="s">
        <v>303</v>
      </c>
      <c r="G1683" t="s">
        <v>308</v>
      </c>
      <c r="H1683">
        <v>7</v>
      </c>
      <c r="I1683" s="27">
        <f t="shared" si="83"/>
        <v>7</v>
      </c>
      <c r="J1683" s="27">
        <f t="shared" si="84"/>
        <v>0</v>
      </c>
      <c r="K1683" s="62">
        <f t="shared" si="85"/>
        <v>1</v>
      </c>
      <c r="L1683" s="27"/>
      <c r="M1683">
        <v>4</v>
      </c>
      <c r="N1683">
        <v>2</v>
      </c>
      <c r="O1683">
        <v>1</v>
      </c>
      <c r="P1683">
        <v>0</v>
      </c>
      <c r="Q1683">
        <v>0</v>
      </c>
      <c r="R1683">
        <v>0</v>
      </c>
      <c r="S1683">
        <v>0</v>
      </c>
      <c r="T1683">
        <v>0</v>
      </c>
    </row>
    <row r="1684" spans="1:20" x14ac:dyDescent="0.2">
      <c r="A1684" s="66" t="s">
        <v>405</v>
      </c>
      <c r="B1684" s="66" t="s">
        <v>557</v>
      </c>
      <c r="C1684" s="66" t="s">
        <v>430</v>
      </c>
      <c r="D1684" t="s">
        <v>179</v>
      </c>
      <c r="E1684" s="27" t="s">
        <v>592</v>
      </c>
      <c r="F1684" s="101" t="s">
        <v>303</v>
      </c>
      <c r="G1684" t="s">
        <v>238</v>
      </c>
      <c r="H1684">
        <v>8</v>
      </c>
      <c r="I1684" s="27">
        <f t="shared" si="83"/>
        <v>8</v>
      </c>
      <c r="J1684" s="27">
        <f t="shared" si="84"/>
        <v>0</v>
      </c>
      <c r="K1684" s="62">
        <f t="shared" si="85"/>
        <v>1</v>
      </c>
      <c r="L1684" s="27"/>
      <c r="M1684">
        <v>8</v>
      </c>
      <c r="N1684">
        <v>0</v>
      </c>
      <c r="O1684">
        <v>0</v>
      </c>
      <c r="P1684">
        <v>0</v>
      </c>
      <c r="Q1684">
        <v>0</v>
      </c>
      <c r="R1684">
        <v>0</v>
      </c>
      <c r="S1684">
        <v>0</v>
      </c>
      <c r="T1684">
        <v>0</v>
      </c>
    </row>
    <row r="1685" spans="1:20" x14ac:dyDescent="0.2">
      <c r="A1685" s="66" t="s">
        <v>405</v>
      </c>
      <c r="B1685" s="66" t="s">
        <v>557</v>
      </c>
      <c r="C1685" s="66" t="s">
        <v>430</v>
      </c>
      <c r="D1685" t="s">
        <v>179</v>
      </c>
      <c r="E1685" s="27" t="s">
        <v>592</v>
      </c>
      <c r="F1685" s="101" t="s">
        <v>303</v>
      </c>
      <c r="G1685" t="s">
        <v>240</v>
      </c>
      <c r="H1685">
        <v>25</v>
      </c>
      <c r="I1685" s="27">
        <f t="shared" si="83"/>
        <v>17</v>
      </c>
      <c r="J1685" s="27">
        <f t="shared" si="84"/>
        <v>8</v>
      </c>
      <c r="K1685" s="62">
        <f t="shared" si="85"/>
        <v>0.68</v>
      </c>
      <c r="L1685" s="27"/>
      <c r="M1685">
        <v>0</v>
      </c>
      <c r="N1685">
        <v>0</v>
      </c>
      <c r="O1685">
        <v>0</v>
      </c>
      <c r="P1685">
        <v>17</v>
      </c>
      <c r="Q1685">
        <v>2.5</v>
      </c>
      <c r="R1685">
        <v>2.5</v>
      </c>
      <c r="S1685">
        <v>1.5</v>
      </c>
      <c r="T1685">
        <v>1.5</v>
      </c>
    </row>
    <row r="1686" spans="1:20" x14ac:dyDescent="0.2">
      <c r="A1686" s="66" t="s">
        <v>405</v>
      </c>
      <c r="B1686" s="66" t="s">
        <v>557</v>
      </c>
      <c r="C1686" s="66" t="s">
        <v>430</v>
      </c>
      <c r="D1686" t="s">
        <v>179</v>
      </c>
      <c r="E1686" s="27" t="s">
        <v>592</v>
      </c>
      <c r="F1686" s="101" t="s">
        <v>303</v>
      </c>
      <c r="G1686" t="s">
        <v>239</v>
      </c>
      <c r="H1686">
        <v>22</v>
      </c>
      <c r="I1686" s="27">
        <f t="shared" si="83"/>
        <v>15</v>
      </c>
      <c r="J1686" s="27">
        <f t="shared" si="84"/>
        <v>7</v>
      </c>
      <c r="K1686" s="62">
        <f t="shared" si="85"/>
        <v>0.68181818181818177</v>
      </c>
      <c r="L1686" s="27"/>
      <c r="M1686">
        <v>5</v>
      </c>
      <c r="N1686">
        <v>1</v>
      </c>
      <c r="O1686">
        <v>0.5</v>
      </c>
      <c r="P1686">
        <v>8.5</v>
      </c>
      <c r="Q1686">
        <v>0</v>
      </c>
      <c r="R1686">
        <v>2.5</v>
      </c>
      <c r="S1686">
        <v>2</v>
      </c>
      <c r="T1686">
        <v>2.5</v>
      </c>
    </row>
    <row r="1687" spans="1:20" x14ac:dyDescent="0.2">
      <c r="A1687" s="66" t="s">
        <v>405</v>
      </c>
      <c r="B1687" s="66" t="s">
        <v>557</v>
      </c>
      <c r="C1687" s="66" t="s">
        <v>430</v>
      </c>
      <c r="D1687" t="s">
        <v>179</v>
      </c>
      <c r="E1687" s="27" t="s">
        <v>592</v>
      </c>
      <c r="F1687" s="101" t="s">
        <v>303</v>
      </c>
      <c r="G1687" t="s">
        <v>242</v>
      </c>
      <c r="H1687">
        <v>3.5</v>
      </c>
      <c r="I1687" s="27">
        <f t="shared" si="83"/>
        <v>3.5</v>
      </c>
      <c r="J1687" s="27">
        <f t="shared" si="84"/>
        <v>0</v>
      </c>
      <c r="K1687" s="62">
        <f t="shared" si="85"/>
        <v>1</v>
      </c>
      <c r="L1687" s="27"/>
      <c r="M1687">
        <v>1</v>
      </c>
      <c r="N1687">
        <v>1</v>
      </c>
      <c r="O1687">
        <v>1</v>
      </c>
      <c r="P1687">
        <v>0.5</v>
      </c>
      <c r="Q1687">
        <v>0</v>
      </c>
      <c r="R1687">
        <v>0</v>
      </c>
      <c r="S1687">
        <v>0</v>
      </c>
      <c r="T1687">
        <v>0</v>
      </c>
    </row>
    <row r="1688" spans="1:20" x14ac:dyDescent="0.2">
      <c r="A1688" s="66" t="s">
        <v>405</v>
      </c>
      <c r="B1688" s="66" t="s">
        <v>557</v>
      </c>
      <c r="C1688" s="66" t="s">
        <v>430</v>
      </c>
      <c r="D1688" t="s">
        <v>179</v>
      </c>
      <c r="E1688" s="27" t="s">
        <v>592</v>
      </c>
      <c r="F1688" s="101" t="s">
        <v>303</v>
      </c>
      <c r="G1688" t="s">
        <v>244</v>
      </c>
      <c r="H1688">
        <v>57.5</v>
      </c>
      <c r="I1688" s="27">
        <f t="shared" si="83"/>
        <v>42</v>
      </c>
      <c r="J1688" s="27">
        <f t="shared" si="84"/>
        <v>15.5</v>
      </c>
      <c r="K1688" s="62">
        <f t="shared" si="85"/>
        <v>0.73043478260869565</v>
      </c>
      <c r="L1688" s="27"/>
      <c r="M1688">
        <v>19</v>
      </c>
      <c r="N1688">
        <v>8</v>
      </c>
      <c r="O1688">
        <v>8</v>
      </c>
      <c r="P1688">
        <v>7</v>
      </c>
      <c r="Q1688">
        <v>8</v>
      </c>
      <c r="R1688">
        <v>1.5</v>
      </c>
      <c r="S1688">
        <v>1</v>
      </c>
      <c r="T1688">
        <v>5</v>
      </c>
    </row>
    <row r="1689" spans="1:20" x14ac:dyDescent="0.2">
      <c r="A1689" s="66" t="s">
        <v>405</v>
      </c>
      <c r="B1689" s="66" t="s">
        <v>557</v>
      </c>
      <c r="C1689" s="66" t="s">
        <v>430</v>
      </c>
      <c r="D1689" t="s">
        <v>179</v>
      </c>
      <c r="E1689" s="27" t="s">
        <v>592</v>
      </c>
      <c r="F1689" s="101" t="s">
        <v>303</v>
      </c>
      <c r="G1689" t="s">
        <v>308</v>
      </c>
      <c r="H1689">
        <v>54.5</v>
      </c>
      <c r="I1689" s="27">
        <f t="shared" si="83"/>
        <v>35</v>
      </c>
      <c r="J1689" s="27">
        <f t="shared" si="84"/>
        <v>19.5</v>
      </c>
      <c r="K1689" s="62">
        <f t="shared" si="85"/>
        <v>0.64220183486238536</v>
      </c>
      <c r="L1689" s="27"/>
      <c r="M1689">
        <v>7</v>
      </c>
      <c r="N1689">
        <v>4.5</v>
      </c>
      <c r="O1689">
        <v>2</v>
      </c>
      <c r="P1689">
        <v>21.5</v>
      </c>
      <c r="Q1689">
        <v>8.5</v>
      </c>
      <c r="R1689">
        <v>4.5</v>
      </c>
      <c r="S1689">
        <v>3</v>
      </c>
      <c r="T1689">
        <v>3.5</v>
      </c>
    </row>
    <row r="1690" spans="1:20" x14ac:dyDescent="0.2">
      <c r="A1690" s="66" t="s">
        <v>405</v>
      </c>
      <c r="B1690" s="66" t="s">
        <v>557</v>
      </c>
      <c r="C1690" s="66" t="s">
        <v>430</v>
      </c>
      <c r="D1690" t="s">
        <v>212</v>
      </c>
      <c r="E1690" s="27" t="s">
        <v>593</v>
      </c>
      <c r="F1690" s="101" t="s">
        <v>303</v>
      </c>
      <c r="G1690" t="s">
        <v>238</v>
      </c>
      <c r="H1690">
        <v>12</v>
      </c>
      <c r="I1690" s="27">
        <f t="shared" si="83"/>
        <v>12</v>
      </c>
      <c r="J1690" s="27">
        <f t="shared" si="84"/>
        <v>0</v>
      </c>
      <c r="K1690" s="62">
        <f t="shared" si="85"/>
        <v>1</v>
      </c>
      <c r="L1690" s="27"/>
      <c r="M1690">
        <v>11</v>
      </c>
      <c r="N1690">
        <v>1</v>
      </c>
      <c r="O1690">
        <v>0</v>
      </c>
      <c r="P1690">
        <v>0</v>
      </c>
      <c r="Q1690">
        <v>0</v>
      </c>
      <c r="R1690">
        <v>0</v>
      </c>
      <c r="S1690">
        <v>0</v>
      </c>
      <c r="T1690">
        <v>0</v>
      </c>
    </row>
    <row r="1691" spans="1:20" x14ac:dyDescent="0.2">
      <c r="A1691" s="66" t="s">
        <v>405</v>
      </c>
      <c r="B1691" s="66" t="s">
        <v>557</v>
      </c>
      <c r="C1691" s="66" t="s">
        <v>430</v>
      </c>
      <c r="D1691" t="s">
        <v>212</v>
      </c>
      <c r="E1691" s="27" t="s">
        <v>593</v>
      </c>
      <c r="F1691" s="101" t="s">
        <v>303</v>
      </c>
      <c r="G1691" t="s">
        <v>240</v>
      </c>
      <c r="H1691">
        <v>6.5</v>
      </c>
      <c r="I1691" s="27">
        <f t="shared" si="83"/>
        <v>5</v>
      </c>
      <c r="J1691" s="27">
        <f t="shared" si="84"/>
        <v>1.5</v>
      </c>
      <c r="K1691" s="62">
        <f t="shared" si="85"/>
        <v>0.76923076923076927</v>
      </c>
      <c r="L1691" s="27"/>
      <c r="M1691">
        <v>1</v>
      </c>
      <c r="N1691">
        <v>0</v>
      </c>
      <c r="O1691">
        <v>0</v>
      </c>
      <c r="P1691">
        <v>4</v>
      </c>
      <c r="Q1691">
        <v>0.5</v>
      </c>
      <c r="R1691">
        <v>0.5</v>
      </c>
      <c r="S1691">
        <v>0</v>
      </c>
      <c r="T1691">
        <v>0.5</v>
      </c>
    </row>
    <row r="1692" spans="1:20" x14ac:dyDescent="0.2">
      <c r="A1692" s="66" t="s">
        <v>405</v>
      </c>
      <c r="B1692" s="66" t="s">
        <v>557</v>
      </c>
      <c r="C1692" s="66" t="s">
        <v>430</v>
      </c>
      <c r="D1692" t="s">
        <v>212</v>
      </c>
      <c r="E1692" s="27" t="s">
        <v>593</v>
      </c>
      <c r="F1692" s="101" t="s">
        <v>303</v>
      </c>
      <c r="G1692" t="s">
        <v>239</v>
      </c>
      <c r="H1692">
        <v>12</v>
      </c>
      <c r="I1692" s="27">
        <f t="shared" si="83"/>
        <v>12</v>
      </c>
      <c r="J1692" s="27">
        <f t="shared" si="84"/>
        <v>0</v>
      </c>
      <c r="K1692" s="62">
        <f t="shared" si="85"/>
        <v>1</v>
      </c>
      <c r="L1692" s="27"/>
      <c r="M1692">
        <v>3</v>
      </c>
      <c r="N1692">
        <v>2</v>
      </c>
      <c r="O1692">
        <v>2</v>
      </c>
      <c r="P1692">
        <v>5</v>
      </c>
      <c r="Q1692">
        <v>0</v>
      </c>
      <c r="R1692">
        <v>0</v>
      </c>
      <c r="S1692">
        <v>0</v>
      </c>
      <c r="T1692">
        <v>0</v>
      </c>
    </row>
    <row r="1693" spans="1:20" x14ac:dyDescent="0.2">
      <c r="A1693" s="66" t="s">
        <v>405</v>
      </c>
      <c r="B1693" s="66" t="s">
        <v>557</v>
      </c>
      <c r="C1693" s="66" t="s">
        <v>430</v>
      </c>
      <c r="D1693" t="s">
        <v>212</v>
      </c>
      <c r="E1693" s="27" t="s">
        <v>593</v>
      </c>
      <c r="F1693" s="101" t="s">
        <v>303</v>
      </c>
      <c r="G1693" t="s">
        <v>242</v>
      </c>
      <c r="H1693">
        <v>15.5</v>
      </c>
      <c r="I1693" s="27">
        <f t="shared" si="83"/>
        <v>15.5</v>
      </c>
      <c r="J1693" s="27">
        <f t="shared" si="84"/>
        <v>0</v>
      </c>
      <c r="K1693" s="62">
        <f t="shared" si="85"/>
        <v>1</v>
      </c>
      <c r="L1693" s="27"/>
      <c r="M1693">
        <v>9</v>
      </c>
      <c r="N1693">
        <v>3</v>
      </c>
      <c r="O1693">
        <v>2</v>
      </c>
      <c r="P1693">
        <v>1.5</v>
      </c>
      <c r="Q1693">
        <v>0</v>
      </c>
      <c r="R1693">
        <v>0</v>
      </c>
      <c r="S1693">
        <v>0</v>
      </c>
      <c r="T1693">
        <v>0</v>
      </c>
    </row>
    <row r="1694" spans="1:20" x14ac:dyDescent="0.2">
      <c r="A1694" s="66" t="s">
        <v>405</v>
      </c>
      <c r="B1694" s="66" t="s">
        <v>557</v>
      </c>
      <c r="C1694" s="66" t="s">
        <v>430</v>
      </c>
      <c r="D1694" t="s">
        <v>212</v>
      </c>
      <c r="E1694" s="27" t="s">
        <v>593</v>
      </c>
      <c r="F1694" s="101" t="s">
        <v>303</v>
      </c>
      <c r="G1694" t="s">
        <v>244</v>
      </c>
      <c r="H1694">
        <v>31</v>
      </c>
      <c r="I1694" s="27">
        <f t="shared" si="83"/>
        <v>30</v>
      </c>
      <c r="J1694" s="27">
        <f t="shared" si="84"/>
        <v>1</v>
      </c>
      <c r="K1694" s="62">
        <f t="shared" si="85"/>
        <v>0.967741935483871</v>
      </c>
      <c r="L1694" s="27"/>
      <c r="M1694">
        <v>15.5</v>
      </c>
      <c r="N1694">
        <v>4</v>
      </c>
      <c r="O1694">
        <v>5</v>
      </c>
      <c r="P1694">
        <v>5.5</v>
      </c>
      <c r="Q1694">
        <v>0</v>
      </c>
      <c r="R1694">
        <v>1</v>
      </c>
      <c r="S1694">
        <v>0</v>
      </c>
      <c r="T1694">
        <v>0</v>
      </c>
    </row>
    <row r="1695" spans="1:20" x14ac:dyDescent="0.2">
      <c r="A1695" s="66" t="s">
        <v>405</v>
      </c>
      <c r="B1695" s="66" t="s">
        <v>557</v>
      </c>
      <c r="C1695" s="66" t="s">
        <v>430</v>
      </c>
      <c r="D1695" t="s">
        <v>212</v>
      </c>
      <c r="E1695" s="27" t="s">
        <v>593</v>
      </c>
      <c r="F1695" s="101" t="s">
        <v>303</v>
      </c>
      <c r="G1695" t="s">
        <v>308</v>
      </c>
      <c r="H1695">
        <v>15.5</v>
      </c>
      <c r="I1695" s="27">
        <f t="shared" si="83"/>
        <v>11</v>
      </c>
      <c r="J1695" s="27">
        <f t="shared" si="84"/>
        <v>4.5</v>
      </c>
      <c r="K1695" s="62">
        <f t="shared" si="85"/>
        <v>0.70967741935483875</v>
      </c>
      <c r="L1695" s="27"/>
      <c r="M1695">
        <v>5</v>
      </c>
      <c r="N1695">
        <v>0</v>
      </c>
      <c r="O1695">
        <v>2</v>
      </c>
      <c r="P1695">
        <v>4</v>
      </c>
      <c r="Q1695">
        <v>1</v>
      </c>
      <c r="R1695">
        <v>2</v>
      </c>
      <c r="S1695">
        <v>0.5</v>
      </c>
      <c r="T1695">
        <v>1</v>
      </c>
    </row>
    <row r="1696" spans="1:20" x14ac:dyDescent="0.2">
      <c r="A1696" s="66" t="s">
        <v>405</v>
      </c>
      <c r="B1696" s="66" t="s">
        <v>557</v>
      </c>
      <c r="C1696" s="66" t="s">
        <v>430</v>
      </c>
      <c r="D1696" t="s">
        <v>215</v>
      </c>
      <c r="E1696" s="27" t="s">
        <v>594</v>
      </c>
      <c r="F1696" s="101" t="s">
        <v>303</v>
      </c>
      <c r="G1696" t="s">
        <v>238</v>
      </c>
      <c r="H1696">
        <v>7</v>
      </c>
      <c r="I1696" s="27">
        <f t="shared" si="83"/>
        <v>7</v>
      </c>
      <c r="J1696" s="27">
        <f t="shared" si="84"/>
        <v>0</v>
      </c>
      <c r="K1696" s="62">
        <f t="shared" si="85"/>
        <v>1</v>
      </c>
      <c r="L1696" s="27"/>
      <c r="M1696">
        <v>5</v>
      </c>
      <c r="N1696">
        <v>0</v>
      </c>
      <c r="O1696">
        <v>1</v>
      </c>
      <c r="P1696">
        <v>1</v>
      </c>
      <c r="Q1696">
        <v>0</v>
      </c>
      <c r="R1696">
        <v>0</v>
      </c>
      <c r="S1696">
        <v>0</v>
      </c>
      <c r="T1696">
        <v>0</v>
      </c>
    </row>
    <row r="1697" spans="1:20" x14ac:dyDescent="0.2">
      <c r="A1697" s="66" t="s">
        <v>405</v>
      </c>
      <c r="B1697" s="66" t="s">
        <v>557</v>
      </c>
      <c r="C1697" s="66" t="s">
        <v>430</v>
      </c>
      <c r="D1697" t="s">
        <v>215</v>
      </c>
      <c r="E1697" s="27" t="s">
        <v>594</v>
      </c>
      <c r="F1697" s="101" t="s">
        <v>303</v>
      </c>
      <c r="G1697" t="s">
        <v>240</v>
      </c>
      <c r="H1697">
        <v>8.5</v>
      </c>
      <c r="I1697" s="27">
        <f t="shared" si="83"/>
        <v>6.5</v>
      </c>
      <c r="J1697" s="27">
        <f t="shared" si="84"/>
        <v>2</v>
      </c>
      <c r="K1697" s="62">
        <f t="shared" si="85"/>
        <v>0.76470588235294112</v>
      </c>
      <c r="L1697" s="27"/>
      <c r="M1697">
        <v>0</v>
      </c>
      <c r="N1697">
        <v>1</v>
      </c>
      <c r="O1697">
        <v>2</v>
      </c>
      <c r="P1697">
        <v>3.5</v>
      </c>
      <c r="Q1697">
        <v>1</v>
      </c>
      <c r="R1697">
        <v>0.5</v>
      </c>
      <c r="S1697">
        <v>0.5</v>
      </c>
      <c r="T1697">
        <v>0</v>
      </c>
    </row>
    <row r="1698" spans="1:20" x14ac:dyDescent="0.2">
      <c r="A1698" s="66" t="s">
        <v>405</v>
      </c>
      <c r="B1698" s="66" t="s">
        <v>557</v>
      </c>
      <c r="C1698" s="66" t="s">
        <v>430</v>
      </c>
      <c r="D1698" t="s">
        <v>215</v>
      </c>
      <c r="E1698" s="27" t="s">
        <v>594</v>
      </c>
      <c r="F1698" s="101" t="s">
        <v>303</v>
      </c>
      <c r="G1698" t="s">
        <v>239</v>
      </c>
      <c r="H1698">
        <v>12</v>
      </c>
      <c r="I1698" s="27">
        <f t="shared" si="83"/>
        <v>11.5</v>
      </c>
      <c r="J1698" s="27">
        <f t="shared" si="84"/>
        <v>0.5</v>
      </c>
      <c r="K1698" s="62">
        <f t="shared" si="85"/>
        <v>0.95833333333333337</v>
      </c>
      <c r="L1698" s="27"/>
      <c r="M1698">
        <v>5</v>
      </c>
      <c r="N1698">
        <v>1</v>
      </c>
      <c r="O1698">
        <v>1</v>
      </c>
      <c r="P1698">
        <v>4.5</v>
      </c>
      <c r="Q1698">
        <v>0</v>
      </c>
      <c r="R1698">
        <v>0</v>
      </c>
      <c r="S1698">
        <v>0</v>
      </c>
      <c r="T1698">
        <v>0.5</v>
      </c>
    </row>
    <row r="1699" spans="1:20" x14ac:dyDescent="0.2">
      <c r="A1699" s="66" t="s">
        <v>405</v>
      </c>
      <c r="B1699" s="66" t="s">
        <v>557</v>
      </c>
      <c r="C1699" s="66" t="s">
        <v>430</v>
      </c>
      <c r="D1699" t="s">
        <v>215</v>
      </c>
      <c r="E1699" s="27" t="s">
        <v>594</v>
      </c>
      <c r="F1699" s="101" t="s">
        <v>303</v>
      </c>
      <c r="G1699" t="s">
        <v>244</v>
      </c>
      <c r="H1699">
        <v>59</v>
      </c>
      <c r="I1699" s="27">
        <f t="shared" si="83"/>
        <v>50</v>
      </c>
      <c r="J1699" s="27">
        <f t="shared" si="84"/>
        <v>9</v>
      </c>
      <c r="K1699" s="62">
        <f t="shared" si="85"/>
        <v>0.84745762711864403</v>
      </c>
      <c r="L1699" s="27"/>
      <c r="M1699">
        <v>8</v>
      </c>
      <c r="N1699">
        <v>6</v>
      </c>
      <c r="O1699">
        <v>11</v>
      </c>
      <c r="P1699">
        <v>25</v>
      </c>
      <c r="Q1699">
        <v>1</v>
      </c>
      <c r="R1699">
        <v>5</v>
      </c>
      <c r="S1699">
        <v>0</v>
      </c>
      <c r="T1699">
        <v>3</v>
      </c>
    </row>
    <row r="1700" spans="1:20" x14ac:dyDescent="0.2">
      <c r="A1700" s="66" t="s">
        <v>405</v>
      </c>
      <c r="B1700" s="66" t="s">
        <v>557</v>
      </c>
      <c r="C1700" s="66" t="s">
        <v>430</v>
      </c>
      <c r="D1700" t="s">
        <v>215</v>
      </c>
      <c r="E1700" s="27" t="s">
        <v>594</v>
      </c>
      <c r="F1700" s="101" t="s">
        <v>303</v>
      </c>
      <c r="G1700" t="s">
        <v>308</v>
      </c>
      <c r="H1700">
        <v>6</v>
      </c>
      <c r="I1700" s="27">
        <f t="shared" si="83"/>
        <v>4</v>
      </c>
      <c r="J1700" s="27">
        <f t="shared" si="84"/>
        <v>2</v>
      </c>
      <c r="K1700" s="62">
        <f t="shared" si="85"/>
        <v>0.66666666666666663</v>
      </c>
      <c r="L1700" s="27"/>
      <c r="M1700">
        <v>1</v>
      </c>
      <c r="N1700">
        <v>0</v>
      </c>
      <c r="O1700">
        <v>1</v>
      </c>
      <c r="P1700">
        <v>2</v>
      </c>
      <c r="Q1700">
        <v>2</v>
      </c>
      <c r="R1700">
        <v>0</v>
      </c>
      <c r="S1700">
        <v>0</v>
      </c>
      <c r="T1700">
        <v>0</v>
      </c>
    </row>
    <row r="1701" spans="1:20" x14ac:dyDescent="0.2">
      <c r="A1701" s="66" t="s">
        <v>358</v>
      </c>
      <c r="B1701" s="66" t="s">
        <v>358</v>
      </c>
      <c r="C1701" s="66" t="s">
        <v>358</v>
      </c>
      <c r="D1701" t="s">
        <v>361</v>
      </c>
      <c r="E1701" s="27" t="s">
        <v>608</v>
      </c>
      <c r="F1701" s="101" t="s">
        <v>303</v>
      </c>
      <c r="G1701" t="s">
        <v>244</v>
      </c>
      <c r="H1701">
        <v>0.5</v>
      </c>
      <c r="I1701" s="27">
        <f t="shared" si="83"/>
        <v>0</v>
      </c>
      <c r="J1701" s="27">
        <f t="shared" si="84"/>
        <v>0.5</v>
      </c>
      <c r="K1701" s="62">
        <f t="shared" si="85"/>
        <v>0</v>
      </c>
      <c r="L1701" s="27"/>
      <c r="M1701">
        <v>0</v>
      </c>
      <c r="N1701">
        <v>0</v>
      </c>
      <c r="O1701">
        <v>0</v>
      </c>
      <c r="P1701">
        <v>0</v>
      </c>
      <c r="Q1701">
        <v>0.5</v>
      </c>
      <c r="R1701">
        <v>0</v>
      </c>
      <c r="S1701">
        <v>0</v>
      </c>
      <c r="T1701">
        <v>0</v>
      </c>
    </row>
    <row r="1702" spans="1:20" x14ac:dyDescent="0.2">
      <c r="A1702" s="66" t="s">
        <v>358</v>
      </c>
      <c r="B1702" s="66" t="s">
        <v>457</v>
      </c>
      <c r="C1702" s="66" t="s">
        <v>377</v>
      </c>
      <c r="D1702" t="s">
        <v>228</v>
      </c>
      <c r="E1702" s="27" t="s">
        <v>611</v>
      </c>
      <c r="F1702" s="101" t="s">
        <v>303</v>
      </c>
      <c r="G1702" t="s">
        <v>239</v>
      </c>
      <c r="H1702">
        <v>0.5</v>
      </c>
      <c r="I1702" s="27">
        <f t="shared" si="83"/>
        <v>0.5</v>
      </c>
      <c r="J1702" s="27">
        <f t="shared" si="84"/>
        <v>0</v>
      </c>
      <c r="K1702" s="62">
        <f t="shared" si="85"/>
        <v>1</v>
      </c>
      <c r="L1702" s="27"/>
      <c r="M1702">
        <v>0</v>
      </c>
      <c r="N1702">
        <v>0</v>
      </c>
      <c r="O1702">
        <v>0.5</v>
      </c>
      <c r="P1702">
        <v>0</v>
      </c>
      <c r="Q1702">
        <v>0</v>
      </c>
      <c r="R1702">
        <v>0</v>
      </c>
      <c r="S1702">
        <v>0</v>
      </c>
      <c r="T1702">
        <v>0</v>
      </c>
    </row>
    <row r="1703" spans="1:20" x14ac:dyDescent="0.2">
      <c r="A1703" s="66" t="s">
        <v>358</v>
      </c>
      <c r="B1703" s="66" t="s">
        <v>457</v>
      </c>
      <c r="C1703" s="66" t="s">
        <v>377</v>
      </c>
      <c r="D1703" t="s">
        <v>229</v>
      </c>
      <c r="E1703" s="27" t="s">
        <v>612</v>
      </c>
      <c r="F1703" s="101" t="s">
        <v>303</v>
      </c>
      <c r="G1703" t="s">
        <v>240</v>
      </c>
      <c r="H1703">
        <v>0.5</v>
      </c>
      <c r="I1703" s="27">
        <f t="shared" si="83"/>
        <v>0.5</v>
      </c>
      <c r="J1703" s="27">
        <f t="shared" si="84"/>
        <v>0</v>
      </c>
      <c r="K1703" s="62">
        <f t="shared" si="85"/>
        <v>1</v>
      </c>
      <c r="L1703" s="27"/>
      <c r="M1703">
        <v>0.5</v>
      </c>
      <c r="N1703">
        <v>0</v>
      </c>
      <c r="O1703">
        <v>0</v>
      </c>
      <c r="P1703">
        <v>0</v>
      </c>
      <c r="Q1703">
        <v>0</v>
      </c>
      <c r="R1703">
        <v>0</v>
      </c>
      <c r="S1703">
        <v>0</v>
      </c>
      <c r="T1703">
        <v>0</v>
      </c>
    </row>
    <row r="1704" spans="1:20" x14ac:dyDescent="0.2">
      <c r="A1704" s="66" t="s">
        <v>358</v>
      </c>
      <c r="B1704" s="66" t="s">
        <v>431</v>
      </c>
      <c r="C1704" s="66" t="s">
        <v>377</v>
      </c>
      <c r="D1704" t="s">
        <v>359</v>
      </c>
      <c r="E1704" s="27" t="s">
        <v>620</v>
      </c>
      <c r="F1704" s="101" t="s">
        <v>303</v>
      </c>
      <c r="G1704" t="s">
        <v>244</v>
      </c>
      <c r="H1704">
        <v>0.5</v>
      </c>
      <c r="I1704" s="27">
        <f t="shared" si="83"/>
        <v>0.5</v>
      </c>
      <c r="J1704" s="27">
        <f t="shared" si="84"/>
        <v>0</v>
      </c>
      <c r="K1704" s="62">
        <f t="shared" si="85"/>
        <v>1</v>
      </c>
      <c r="L1704" s="27"/>
      <c r="M1704">
        <v>0</v>
      </c>
      <c r="N1704">
        <v>0</v>
      </c>
      <c r="O1704">
        <v>0</v>
      </c>
      <c r="P1704">
        <v>0.5</v>
      </c>
      <c r="Q1704">
        <v>0</v>
      </c>
      <c r="R1704">
        <v>0</v>
      </c>
      <c r="S1704">
        <v>0</v>
      </c>
      <c r="T1704">
        <v>0</v>
      </c>
    </row>
    <row r="1705" spans="1:20" x14ac:dyDescent="0.2">
      <c r="A1705" s="66" t="s">
        <v>358</v>
      </c>
      <c r="B1705" s="66" t="s">
        <v>484</v>
      </c>
      <c r="C1705" s="66" t="s">
        <v>377</v>
      </c>
      <c r="D1705" t="s">
        <v>230</v>
      </c>
      <c r="E1705" s="27" t="s">
        <v>609</v>
      </c>
      <c r="F1705" s="101" t="s">
        <v>303</v>
      </c>
      <c r="G1705" t="s">
        <v>244</v>
      </c>
      <c r="H1705">
        <v>26</v>
      </c>
      <c r="I1705" s="27">
        <f t="shared" si="83"/>
        <v>19.5</v>
      </c>
      <c r="J1705" s="27">
        <f t="shared" si="84"/>
        <v>6.5</v>
      </c>
      <c r="K1705" s="62">
        <f t="shared" si="85"/>
        <v>0.75</v>
      </c>
      <c r="L1705" s="27"/>
      <c r="M1705">
        <v>9</v>
      </c>
      <c r="N1705">
        <v>2</v>
      </c>
      <c r="O1705">
        <v>5.5</v>
      </c>
      <c r="P1705">
        <v>3</v>
      </c>
      <c r="Q1705">
        <v>2.5</v>
      </c>
      <c r="R1705">
        <v>2</v>
      </c>
      <c r="S1705">
        <v>1.5</v>
      </c>
      <c r="T1705">
        <v>0.5</v>
      </c>
    </row>
    <row r="1706" spans="1:20" x14ac:dyDescent="0.2">
      <c r="A1706" s="66" t="s">
        <v>358</v>
      </c>
      <c r="B1706" s="66" t="s">
        <v>509</v>
      </c>
      <c r="C1706" s="66" t="s">
        <v>377</v>
      </c>
      <c r="D1706" t="s">
        <v>367</v>
      </c>
      <c r="E1706" s="27" t="s">
        <v>596</v>
      </c>
      <c r="F1706" s="101" t="s">
        <v>303</v>
      </c>
      <c r="G1706" t="s">
        <v>308</v>
      </c>
      <c r="H1706">
        <v>1</v>
      </c>
      <c r="I1706" s="27">
        <f t="shared" si="83"/>
        <v>0.5</v>
      </c>
      <c r="J1706" s="27">
        <f t="shared" si="84"/>
        <v>0.5</v>
      </c>
      <c r="K1706" s="62">
        <f t="shared" si="85"/>
        <v>0.5</v>
      </c>
      <c r="L1706" s="27"/>
      <c r="M1706">
        <v>0</v>
      </c>
      <c r="N1706">
        <v>0</v>
      </c>
      <c r="O1706">
        <v>0</v>
      </c>
      <c r="P1706">
        <v>0.5</v>
      </c>
      <c r="Q1706">
        <v>0</v>
      </c>
      <c r="R1706">
        <v>0</v>
      </c>
      <c r="S1706">
        <v>0</v>
      </c>
      <c r="T1706">
        <v>0.5</v>
      </c>
    </row>
    <row r="1707" spans="1:20" x14ac:dyDescent="0.2">
      <c r="A1707" s="66" t="s">
        <v>358</v>
      </c>
      <c r="B1707" s="66" t="s">
        <v>358</v>
      </c>
      <c r="C1707" s="66" t="s">
        <v>378</v>
      </c>
      <c r="D1707" t="s">
        <v>55</v>
      </c>
      <c r="E1707" s="27" t="s">
        <v>597</v>
      </c>
      <c r="F1707" s="101" t="s">
        <v>303</v>
      </c>
      <c r="G1707" t="s">
        <v>240</v>
      </c>
      <c r="H1707">
        <v>1.5</v>
      </c>
      <c r="I1707" s="27">
        <f t="shared" si="83"/>
        <v>0.5</v>
      </c>
      <c r="J1707" s="27">
        <f t="shared" si="84"/>
        <v>1</v>
      </c>
      <c r="K1707" s="62">
        <f t="shared" si="85"/>
        <v>0.33333333333333331</v>
      </c>
      <c r="L1707" s="27"/>
      <c r="M1707">
        <v>0</v>
      </c>
      <c r="N1707">
        <v>0</v>
      </c>
      <c r="O1707">
        <v>0</v>
      </c>
      <c r="P1707">
        <v>0.5</v>
      </c>
      <c r="Q1707">
        <v>1</v>
      </c>
      <c r="R1707">
        <v>0</v>
      </c>
      <c r="S1707">
        <v>0</v>
      </c>
      <c r="T1707">
        <v>0</v>
      </c>
    </row>
    <row r="1708" spans="1:20" x14ac:dyDescent="0.2">
      <c r="A1708" s="66" t="s">
        <v>358</v>
      </c>
      <c r="B1708" s="66" t="s">
        <v>358</v>
      </c>
      <c r="C1708" s="66" t="s">
        <v>378</v>
      </c>
      <c r="D1708" t="s">
        <v>55</v>
      </c>
      <c r="E1708" s="27" t="s">
        <v>597</v>
      </c>
      <c r="F1708" s="101" t="s">
        <v>303</v>
      </c>
      <c r="G1708" t="s">
        <v>244</v>
      </c>
      <c r="H1708">
        <v>16.5</v>
      </c>
      <c r="I1708" s="27">
        <f t="shared" si="83"/>
        <v>15</v>
      </c>
      <c r="J1708" s="27">
        <f t="shared" si="84"/>
        <v>1.5</v>
      </c>
      <c r="K1708" s="62">
        <f t="shared" si="85"/>
        <v>0.90909090909090906</v>
      </c>
      <c r="L1708" s="27"/>
      <c r="M1708">
        <v>7</v>
      </c>
      <c r="N1708">
        <v>3</v>
      </c>
      <c r="O1708">
        <v>2.5</v>
      </c>
      <c r="P1708">
        <v>2.5</v>
      </c>
      <c r="Q1708">
        <v>1</v>
      </c>
      <c r="R1708">
        <v>0</v>
      </c>
      <c r="S1708">
        <v>0</v>
      </c>
      <c r="T1708">
        <v>0.5</v>
      </c>
    </row>
    <row r="1709" spans="1:20" x14ac:dyDescent="0.2">
      <c r="A1709" s="66" t="s">
        <v>358</v>
      </c>
      <c r="B1709" s="66" t="s">
        <v>358</v>
      </c>
      <c r="C1709" s="66" t="s">
        <v>378</v>
      </c>
      <c r="D1709" t="s">
        <v>55</v>
      </c>
      <c r="E1709" s="27" t="s">
        <v>597</v>
      </c>
      <c r="F1709" s="101" t="s">
        <v>303</v>
      </c>
      <c r="G1709" t="s">
        <v>308</v>
      </c>
      <c r="H1709">
        <v>1</v>
      </c>
      <c r="I1709" s="27">
        <f t="shared" si="83"/>
        <v>1</v>
      </c>
      <c r="J1709" s="27">
        <f t="shared" si="84"/>
        <v>0</v>
      </c>
      <c r="K1709" s="62">
        <f t="shared" si="85"/>
        <v>1</v>
      </c>
      <c r="L1709" s="27"/>
      <c r="M1709">
        <v>0</v>
      </c>
      <c r="N1709">
        <v>0.5</v>
      </c>
      <c r="O1709">
        <v>0</v>
      </c>
      <c r="P1709">
        <v>0.5</v>
      </c>
      <c r="Q1709">
        <v>0</v>
      </c>
      <c r="R1709">
        <v>0</v>
      </c>
      <c r="S1709">
        <v>0</v>
      </c>
      <c r="T1709">
        <v>0</v>
      </c>
    </row>
    <row r="1710" spans="1:20" x14ac:dyDescent="0.2">
      <c r="A1710" s="66" t="s">
        <v>358</v>
      </c>
      <c r="B1710" s="66" t="s">
        <v>358</v>
      </c>
      <c r="C1710" s="66" t="s">
        <v>378</v>
      </c>
      <c r="D1710" t="s">
        <v>231</v>
      </c>
      <c r="E1710" s="27" t="s">
        <v>598</v>
      </c>
      <c r="F1710" s="101" t="s">
        <v>303</v>
      </c>
      <c r="G1710" t="s">
        <v>242</v>
      </c>
      <c r="H1710">
        <v>4</v>
      </c>
      <c r="I1710" s="27">
        <f t="shared" si="83"/>
        <v>4</v>
      </c>
      <c r="J1710" s="27">
        <f t="shared" si="84"/>
        <v>0</v>
      </c>
      <c r="K1710" s="62">
        <f t="shared" si="85"/>
        <v>1</v>
      </c>
      <c r="L1710" s="27"/>
      <c r="M1710">
        <v>2</v>
      </c>
      <c r="N1710">
        <v>1</v>
      </c>
      <c r="O1710">
        <v>1</v>
      </c>
      <c r="P1710">
        <v>0</v>
      </c>
      <c r="Q1710">
        <v>0</v>
      </c>
      <c r="R1710">
        <v>0</v>
      </c>
      <c r="S1710">
        <v>0</v>
      </c>
      <c r="T1710">
        <v>0</v>
      </c>
    </row>
    <row r="1711" spans="1:20" x14ac:dyDescent="0.2">
      <c r="A1711" s="66" t="s">
        <v>358</v>
      </c>
      <c r="B1711" s="66" t="s">
        <v>358</v>
      </c>
      <c r="C1711" s="66" t="s">
        <v>378</v>
      </c>
      <c r="D1711" t="s">
        <v>62</v>
      </c>
      <c r="E1711" s="27" t="s">
        <v>599</v>
      </c>
      <c r="F1711" s="101" t="s">
        <v>303</v>
      </c>
      <c r="G1711" t="s">
        <v>244</v>
      </c>
      <c r="H1711">
        <v>3.5</v>
      </c>
      <c r="I1711" s="27">
        <f t="shared" si="83"/>
        <v>3.5</v>
      </c>
      <c r="J1711" s="27">
        <f t="shared" si="84"/>
        <v>0</v>
      </c>
      <c r="K1711" s="62">
        <f t="shared" si="85"/>
        <v>1</v>
      </c>
      <c r="L1711" s="27"/>
      <c r="M1711">
        <v>1</v>
      </c>
      <c r="N1711">
        <v>0.5</v>
      </c>
      <c r="O1711">
        <v>0.5</v>
      </c>
      <c r="P1711">
        <v>1.5</v>
      </c>
      <c r="Q1711">
        <v>0</v>
      </c>
      <c r="R1711">
        <v>0</v>
      </c>
      <c r="S1711">
        <v>0</v>
      </c>
      <c r="T1711">
        <v>0</v>
      </c>
    </row>
    <row r="1712" spans="1:20" x14ac:dyDescent="0.2">
      <c r="A1712" s="66"/>
      <c r="B1712" s="66"/>
      <c r="C1712" s="66" t="s">
        <v>378</v>
      </c>
      <c r="D1712"/>
      <c r="E1712" s="27"/>
      <c r="F1712" s="101"/>
      <c r="G1712" s="148"/>
      <c r="I1712" s="27"/>
      <c r="J1712" s="27"/>
      <c r="K1712" s="62"/>
      <c r="L1712" s="27"/>
    </row>
    <row r="1713" spans="1:20" x14ac:dyDescent="0.2">
      <c r="A1713" s="66"/>
      <c r="B1713" s="66"/>
      <c r="C1713" s="66"/>
      <c r="D1713" s="27"/>
      <c r="E1713" s="20" t="s">
        <v>265</v>
      </c>
      <c r="F1713" s="104" t="s">
        <v>303</v>
      </c>
      <c r="G1713" s="56" t="s">
        <v>309</v>
      </c>
      <c r="H1713" s="57">
        <f t="shared" ref="H1713:H1718" si="86">SUMIF($G$888:$G$1711,$G1713,H$888:H$1711)</f>
        <v>1290</v>
      </c>
      <c r="I1713" s="82">
        <f t="shared" ref="I1713:I1718" si="87">SUM(M1713:P1713)</f>
        <v>1267</v>
      </c>
      <c r="J1713" s="82">
        <f t="shared" ref="J1713:J1718" si="88">SUM(Q1713:T1713)</f>
        <v>23</v>
      </c>
      <c r="K1713" s="105">
        <f t="shared" ref="K1713:K1718" si="89">I1713/H1713</f>
        <v>0.98217054263565895</v>
      </c>
      <c r="L1713" s="23"/>
      <c r="M1713" s="57">
        <f t="shared" ref="M1713:T1718" si="90">SUMIF($G$888:$G$1711,$G1713,M$888:M$1711)</f>
        <v>860</v>
      </c>
      <c r="N1713" s="57">
        <f t="shared" si="90"/>
        <v>153</v>
      </c>
      <c r="O1713" s="57">
        <f t="shared" si="90"/>
        <v>127</v>
      </c>
      <c r="P1713" s="57">
        <f t="shared" si="90"/>
        <v>127</v>
      </c>
      <c r="Q1713" s="57">
        <f t="shared" si="90"/>
        <v>11</v>
      </c>
      <c r="R1713" s="57">
        <f t="shared" si="90"/>
        <v>6</v>
      </c>
      <c r="S1713" s="57">
        <f t="shared" si="90"/>
        <v>3</v>
      </c>
      <c r="T1713" s="57">
        <f t="shared" si="90"/>
        <v>3</v>
      </c>
    </row>
    <row r="1714" spans="1:20" x14ac:dyDescent="0.2">
      <c r="A1714" s="66"/>
      <c r="B1714" s="66"/>
      <c r="C1714" s="66"/>
      <c r="D1714" s="27"/>
      <c r="E1714" s="20" t="s">
        <v>265</v>
      </c>
      <c r="F1714" s="104" t="s">
        <v>303</v>
      </c>
      <c r="G1714" s="56" t="s">
        <v>310</v>
      </c>
      <c r="H1714" s="57">
        <f t="shared" si="86"/>
        <v>747</v>
      </c>
      <c r="I1714" s="23">
        <f t="shared" si="87"/>
        <v>525</v>
      </c>
      <c r="J1714" s="23">
        <f t="shared" si="88"/>
        <v>222</v>
      </c>
      <c r="K1714" s="105">
        <f t="shared" si="89"/>
        <v>0.70281124497991965</v>
      </c>
      <c r="L1714" s="23"/>
      <c r="M1714" s="57">
        <f t="shared" si="90"/>
        <v>58</v>
      </c>
      <c r="N1714" s="57">
        <f t="shared" si="90"/>
        <v>47</v>
      </c>
      <c r="O1714" s="57">
        <f t="shared" si="90"/>
        <v>98</v>
      </c>
      <c r="P1714" s="57">
        <f t="shared" si="90"/>
        <v>322</v>
      </c>
      <c r="Q1714" s="57">
        <f t="shared" si="90"/>
        <v>77</v>
      </c>
      <c r="R1714" s="57">
        <f t="shared" si="90"/>
        <v>67</v>
      </c>
      <c r="S1714" s="57">
        <f t="shared" si="90"/>
        <v>28</v>
      </c>
      <c r="T1714" s="57">
        <f t="shared" si="90"/>
        <v>50</v>
      </c>
    </row>
    <row r="1715" spans="1:20" x14ac:dyDescent="0.2">
      <c r="A1715" s="66"/>
      <c r="B1715" s="66"/>
      <c r="C1715" s="66"/>
      <c r="D1715" s="27"/>
      <c r="E1715" s="20" t="s">
        <v>265</v>
      </c>
      <c r="F1715" s="104" t="s">
        <v>303</v>
      </c>
      <c r="G1715" s="56" t="s">
        <v>311</v>
      </c>
      <c r="H1715" s="57">
        <f t="shared" si="86"/>
        <v>1264</v>
      </c>
      <c r="I1715" s="23">
        <f t="shared" si="87"/>
        <v>1015</v>
      </c>
      <c r="J1715" s="23">
        <f t="shared" si="88"/>
        <v>249</v>
      </c>
      <c r="K1715" s="105">
        <f t="shared" si="89"/>
        <v>0.803006329113924</v>
      </c>
      <c r="L1715" s="23"/>
      <c r="M1715" s="57">
        <f t="shared" si="90"/>
        <v>317</v>
      </c>
      <c r="N1715" s="57">
        <f t="shared" si="90"/>
        <v>136</v>
      </c>
      <c r="O1715" s="57">
        <f t="shared" si="90"/>
        <v>224</v>
      </c>
      <c r="P1715" s="57">
        <f t="shared" si="90"/>
        <v>338</v>
      </c>
      <c r="Q1715" s="57">
        <f t="shared" si="90"/>
        <v>65</v>
      </c>
      <c r="R1715" s="57">
        <f t="shared" si="90"/>
        <v>63</v>
      </c>
      <c r="S1715" s="57">
        <f t="shared" si="90"/>
        <v>52</v>
      </c>
      <c r="T1715" s="57">
        <f t="shared" si="90"/>
        <v>69</v>
      </c>
    </row>
    <row r="1716" spans="1:20" x14ac:dyDescent="0.2">
      <c r="A1716" s="66"/>
      <c r="B1716" s="66"/>
      <c r="C1716" s="66"/>
      <c r="D1716" s="27"/>
      <c r="E1716" s="20" t="s">
        <v>265</v>
      </c>
      <c r="F1716" s="104" t="s">
        <v>303</v>
      </c>
      <c r="G1716" s="56" t="s">
        <v>308</v>
      </c>
      <c r="H1716" s="57">
        <f t="shared" si="86"/>
        <v>2250</v>
      </c>
      <c r="I1716" s="23">
        <f t="shared" si="87"/>
        <v>1726</v>
      </c>
      <c r="J1716" s="23">
        <f t="shared" si="88"/>
        <v>524</v>
      </c>
      <c r="K1716" s="105">
        <f t="shared" si="89"/>
        <v>0.76711111111111108</v>
      </c>
      <c r="L1716" s="23"/>
      <c r="M1716" s="57">
        <f t="shared" si="90"/>
        <v>504</v>
      </c>
      <c r="N1716" s="57">
        <f t="shared" si="90"/>
        <v>232</v>
      </c>
      <c r="O1716" s="57">
        <f t="shared" si="90"/>
        <v>313</v>
      </c>
      <c r="P1716" s="57">
        <f t="shared" si="90"/>
        <v>677</v>
      </c>
      <c r="Q1716" s="57">
        <f t="shared" si="90"/>
        <v>154</v>
      </c>
      <c r="R1716" s="57">
        <f t="shared" si="90"/>
        <v>148</v>
      </c>
      <c r="S1716" s="57">
        <f t="shared" si="90"/>
        <v>113</v>
      </c>
      <c r="T1716" s="57">
        <f t="shared" si="90"/>
        <v>109</v>
      </c>
    </row>
    <row r="1717" spans="1:20" x14ac:dyDescent="0.2">
      <c r="A1717" s="66"/>
      <c r="B1717" s="66"/>
      <c r="C1717" s="66"/>
      <c r="D1717" s="27"/>
      <c r="E1717" s="20" t="s">
        <v>265</v>
      </c>
      <c r="F1717" s="104" t="s">
        <v>303</v>
      </c>
      <c r="G1717" s="56" t="s">
        <v>312</v>
      </c>
      <c r="H1717" s="57">
        <f t="shared" si="86"/>
        <v>1973</v>
      </c>
      <c r="I1717" s="23">
        <f t="shared" si="87"/>
        <v>1916</v>
      </c>
      <c r="J1717" s="23">
        <f t="shared" si="88"/>
        <v>57</v>
      </c>
      <c r="K1717" s="105">
        <f t="shared" si="89"/>
        <v>0.97110998479472888</v>
      </c>
      <c r="L1717" s="23"/>
      <c r="M1717" s="57">
        <f t="shared" si="90"/>
        <v>1497</v>
      </c>
      <c r="N1717" s="57">
        <f t="shared" si="90"/>
        <v>177</v>
      </c>
      <c r="O1717" s="57">
        <f t="shared" si="90"/>
        <v>131</v>
      </c>
      <c r="P1717" s="57">
        <f t="shared" si="90"/>
        <v>111</v>
      </c>
      <c r="Q1717" s="57">
        <f t="shared" si="90"/>
        <v>20</v>
      </c>
      <c r="R1717" s="57">
        <f t="shared" si="90"/>
        <v>8</v>
      </c>
      <c r="S1717" s="57">
        <f t="shared" si="90"/>
        <v>9</v>
      </c>
      <c r="T1717" s="57">
        <f t="shared" si="90"/>
        <v>20</v>
      </c>
    </row>
    <row r="1718" spans="1:20" x14ac:dyDescent="0.2">
      <c r="A1718" s="66"/>
      <c r="B1718" s="66"/>
      <c r="C1718" s="66"/>
      <c r="D1718" s="27"/>
      <c r="E1718" s="20" t="s">
        <v>265</v>
      </c>
      <c r="F1718" s="104" t="s">
        <v>303</v>
      </c>
      <c r="G1718" s="56" t="s">
        <v>326</v>
      </c>
      <c r="H1718" s="57">
        <f t="shared" si="86"/>
        <v>4485</v>
      </c>
      <c r="I1718" s="23">
        <f t="shared" si="87"/>
        <v>3647</v>
      </c>
      <c r="J1718" s="23">
        <f t="shared" si="88"/>
        <v>838</v>
      </c>
      <c r="K1718" s="105">
        <f t="shared" si="89"/>
        <v>0.81315496098104789</v>
      </c>
      <c r="L1718" s="23"/>
      <c r="M1718" s="57">
        <f t="shared" si="90"/>
        <v>1287</v>
      </c>
      <c r="N1718" s="57">
        <f t="shared" si="90"/>
        <v>467</v>
      </c>
      <c r="O1718" s="57">
        <f t="shared" si="90"/>
        <v>792</v>
      </c>
      <c r="P1718" s="57">
        <f t="shared" si="90"/>
        <v>1101</v>
      </c>
      <c r="Q1718" s="57">
        <f t="shared" si="90"/>
        <v>273</v>
      </c>
      <c r="R1718" s="57">
        <f t="shared" si="90"/>
        <v>205</v>
      </c>
      <c r="S1718" s="57">
        <f t="shared" si="90"/>
        <v>135</v>
      </c>
      <c r="T1718" s="57">
        <f t="shared" si="90"/>
        <v>225</v>
      </c>
    </row>
    <row r="1723" spans="1:20" ht="15" x14ac:dyDescent="0.25">
      <c r="A1723" s="31" t="s">
        <v>305</v>
      </c>
      <c r="B1723" s="31"/>
      <c r="F1723" s="55"/>
      <c r="I1723" s="20"/>
      <c r="J1723" s="20"/>
    </row>
    <row r="1724" spans="1:20" ht="12.75" customHeight="1" x14ac:dyDescent="0.2">
      <c r="F1724" s="55"/>
      <c r="H1724" s="20" t="s">
        <v>290</v>
      </c>
      <c r="I1724" s="20"/>
      <c r="J1724" s="20"/>
      <c r="K1724" s="154" t="s">
        <v>317</v>
      </c>
      <c r="M1724" s="20" t="s">
        <v>290</v>
      </c>
      <c r="N1724" s="20"/>
      <c r="O1724" s="20"/>
      <c r="P1724" s="20"/>
      <c r="Q1724" s="20"/>
      <c r="R1724" s="20"/>
      <c r="S1724" s="20"/>
      <c r="T1724" s="20"/>
    </row>
    <row r="1725" spans="1:20" s="23" customFormat="1" x14ac:dyDescent="0.2">
      <c r="A1725" s="23" t="s">
        <v>252</v>
      </c>
      <c r="B1725" s="20" t="s">
        <v>253</v>
      </c>
      <c r="C1725" s="23" t="s">
        <v>254</v>
      </c>
      <c r="D1725" s="23" t="s">
        <v>255</v>
      </c>
      <c r="E1725" s="23" t="s">
        <v>318</v>
      </c>
      <c r="F1725" s="56" t="s">
        <v>292</v>
      </c>
      <c r="G1725" s="23" t="s">
        <v>307</v>
      </c>
      <c r="H1725" s="23" t="s">
        <v>319</v>
      </c>
      <c r="I1725" s="23" t="s">
        <v>320</v>
      </c>
      <c r="J1725" s="23" t="s">
        <v>299</v>
      </c>
      <c r="K1725" s="154"/>
      <c r="M1725" s="23" t="s">
        <v>294</v>
      </c>
      <c r="N1725" s="23" t="s">
        <v>296</v>
      </c>
      <c r="O1725" s="23" t="s">
        <v>297</v>
      </c>
      <c r="P1725" s="23" t="s">
        <v>298</v>
      </c>
      <c r="Q1725" s="23" t="s">
        <v>321</v>
      </c>
      <c r="R1725" s="23" t="s">
        <v>322</v>
      </c>
      <c r="S1725" s="23" t="s">
        <v>323</v>
      </c>
      <c r="T1725" s="23" t="s">
        <v>324</v>
      </c>
    </row>
    <row r="1726" spans="1:20" x14ac:dyDescent="0.2">
      <c r="A1726" s="66" t="s">
        <v>381</v>
      </c>
      <c r="B1726" s="66" t="s">
        <v>431</v>
      </c>
      <c r="C1726" s="66" t="s">
        <v>406</v>
      </c>
      <c r="D1726" t="s">
        <v>134</v>
      </c>
      <c r="E1726" s="27" t="s">
        <v>432</v>
      </c>
      <c r="F1726" s="27" t="s">
        <v>306</v>
      </c>
      <c r="G1726" t="s">
        <v>238</v>
      </c>
      <c r="H1726">
        <v>19</v>
      </c>
      <c r="I1726" s="27">
        <f t="shared" ref="I1726:I1789" si="91">SUM(M1726:P1726)</f>
        <v>19</v>
      </c>
      <c r="J1726" s="27">
        <f t="shared" ref="J1726:J1789" si="92">SUM(Q1726:T1726)</f>
        <v>0</v>
      </c>
      <c r="K1726" s="62">
        <f t="shared" ref="K1726:K1789" si="93">I1726/H1726</f>
        <v>1</v>
      </c>
      <c r="L1726" s="27"/>
      <c r="M1726">
        <v>2</v>
      </c>
      <c r="N1726">
        <v>5</v>
      </c>
      <c r="O1726">
        <v>7</v>
      </c>
      <c r="P1726">
        <v>5</v>
      </c>
      <c r="Q1726">
        <v>0</v>
      </c>
      <c r="R1726">
        <v>0</v>
      </c>
      <c r="S1726">
        <v>0</v>
      </c>
      <c r="T1726">
        <v>0</v>
      </c>
    </row>
    <row r="1727" spans="1:20" x14ac:dyDescent="0.2">
      <c r="A1727" s="66" t="s">
        <v>381</v>
      </c>
      <c r="B1727" s="66" t="s">
        <v>431</v>
      </c>
      <c r="C1727" s="66" t="s">
        <v>406</v>
      </c>
      <c r="D1727" t="s">
        <v>134</v>
      </c>
      <c r="E1727" s="27" t="s">
        <v>432</v>
      </c>
      <c r="F1727" s="27" t="s">
        <v>306</v>
      </c>
      <c r="G1727" t="s">
        <v>240</v>
      </c>
      <c r="H1727">
        <v>17</v>
      </c>
      <c r="I1727" s="27">
        <f t="shared" si="91"/>
        <v>17</v>
      </c>
      <c r="J1727" s="27">
        <f t="shared" si="92"/>
        <v>0</v>
      </c>
      <c r="K1727" s="62">
        <f t="shared" si="93"/>
        <v>1</v>
      </c>
      <c r="L1727" s="27"/>
      <c r="M1727">
        <v>5</v>
      </c>
      <c r="N1727">
        <v>2</v>
      </c>
      <c r="O1727">
        <v>2.5</v>
      </c>
      <c r="P1727">
        <v>7.5</v>
      </c>
      <c r="Q1727">
        <v>0</v>
      </c>
      <c r="R1727">
        <v>0</v>
      </c>
      <c r="S1727">
        <v>0</v>
      </c>
      <c r="T1727">
        <v>0</v>
      </c>
    </row>
    <row r="1728" spans="1:20" x14ac:dyDescent="0.2">
      <c r="A1728" s="66" t="s">
        <v>381</v>
      </c>
      <c r="B1728" s="66" t="s">
        <v>431</v>
      </c>
      <c r="C1728" s="66" t="s">
        <v>406</v>
      </c>
      <c r="D1728" t="s">
        <v>134</v>
      </c>
      <c r="E1728" s="27" t="s">
        <v>432</v>
      </c>
      <c r="F1728" s="27" t="s">
        <v>306</v>
      </c>
      <c r="G1728" t="s">
        <v>239</v>
      </c>
      <c r="H1728">
        <v>10.5</v>
      </c>
      <c r="I1728" s="27">
        <f t="shared" si="91"/>
        <v>9.5</v>
      </c>
      <c r="J1728" s="27">
        <f t="shared" si="92"/>
        <v>1</v>
      </c>
      <c r="K1728" s="62">
        <f t="shared" si="93"/>
        <v>0.90476190476190477</v>
      </c>
      <c r="L1728" s="27"/>
      <c r="M1728">
        <v>0</v>
      </c>
      <c r="N1728">
        <v>1.5</v>
      </c>
      <c r="O1728">
        <v>2</v>
      </c>
      <c r="P1728">
        <v>6</v>
      </c>
      <c r="Q1728">
        <v>0</v>
      </c>
      <c r="R1728">
        <v>1</v>
      </c>
      <c r="S1728">
        <v>0</v>
      </c>
      <c r="T1728">
        <v>0</v>
      </c>
    </row>
    <row r="1729" spans="1:20" x14ac:dyDescent="0.2">
      <c r="A1729" s="66" t="s">
        <v>381</v>
      </c>
      <c r="B1729" s="66" t="s">
        <v>431</v>
      </c>
      <c r="C1729" s="66" t="s">
        <v>406</v>
      </c>
      <c r="D1729" t="s">
        <v>134</v>
      </c>
      <c r="E1729" s="27" t="s">
        <v>432</v>
      </c>
      <c r="F1729" s="27" t="s">
        <v>306</v>
      </c>
      <c r="G1729" t="s">
        <v>242</v>
      </c>
      <c r="H1729">
        <v>14</v>
      </c>
      <c r="I1729" s="27">
        <f t="shared" si="91"/>
        <v>12.5</v>
      </c>
      <c r="J1729" s="27">
        <f t="shared" si="92"/>
        <v>1.5</v>
      </c>
      <c r="K1729" s="62">
        <f t="shared" si="93"/>
        <v>0.8928571428571429</v>
      </c>
      <c r="M1729">
        <v>6</v>
      </c>
      <c r="N1729">
        <v>0.5</v>
      </c>
      <c r="O1729">
        <v>3</v>
      </c>
      <c r="P1729">
        <v>3</v>
      </c>
      <c r="Q1729">
        <v>1</v>
      </c>
      <c r="R1729">
        <v>0.5</v>
      </c>
      <c r="S1729">
        <v>0</v>
      </c>
      <c r="T1729">
        <v>0</v>
      </c>
    </row>
    <row r="1730" spans="1:20" x14ac:dyDescent="0.2">
      <c r="A1730" s="66" t="s">
        <v>381</v>
      </c>
      <c r="B1730" s="66" t="s">
        <v>431</v>
      </c>
      <c r="C1730" s="66" t="s">
        <v>406</v>
      </c>
      <c r="D1730" t="s">
        <v>134</v>
      </c>
      <c r="E1730" s="27" t="s">
        <v>432</v>
      </c>
      <c r="F1730" s="27" t="s">
        <v>306</v>
      </c>
      <c r="G1730" t="s">
        <v>244</v>
      </c>
      <c r="H1730">
        <v>34.5</v>
      </c>
      <c r="I1730" s="27">
        <f t="shared" si="91"/>
        <v>30</v>
      </c>
      <c r="J1730" s="27">
        <f t="shared" si="92"/>
        <v>4.5</v>
      </c>
      <c r="K1730" s="62">
        <f t="shared" si="93"/>
        <v>0.86956521739130432</v>
      </c>
      <c r="L1730" s="27"/>
      <c r="M1730">
        <v>3</v>
      </c>
      <c r="N1730">
        <v>6</v>
      </c>
      <c r="O1730">
        <v>4</v>
      </c>
      <c r="P1730">
        <v>17</v>
      </c>
      <c r="Q1730">
        <v>3</v>
      </c>
      <c r="R1730">
        <v>0</v>
      </c>
      <c r="S1730">
        <v>0</v>
      </c>
      <c r="T1730">
        <v>1.5</v>
      </c>
    </row>
    <row r="1731" spans="1:20" x14ac:dyDescent="0.2">
      <c r="A1731" s="66" t="s">
        <v>381</v>
      </c>
      <c r="B1731" s="66" t="s">
        <v>431</v>
      </c>
      <c r="C1731" s="66" t="s">
        <v>406</v>
      </c>
      <c r="D1731" t="s">
        <v>134</v>
      </c>
      <c r="E1731" s="27" t="s">
        <v>432</v>
      </c>
      <c r="F1731" s="27" t="s">
        <v>306</v>
      </c>
      <c r="G1731" t="s">
        <v>308</v>
      </c>
      <c r="H1731">
        <v>30</v>
      </c>
      <c r="I1731" s="27">
        <f t="shared" si="91"/>
        <v>22.5</v>
      </c>
      <c r="J1731" s="27">
        <f t="shared" si="92"/>
        <v>7.5</v>
      </c>
      <c r="K1731" s="62">
        <f t="shared" si="93"/>
        <v>0.75</v>
      </c>
      <c r="L1731" s="27"/>
      <c r="M1731">
        <v>12</v>
      </c>
      <c r="N1731">
        <v>4</v>
      </c>
      <c r="O1731">
        <v>2</v>
      </c>
      <c r="P1731">
        <v>4.5</v>
      </c>
      <c r="Q1731">
        <v>2.5</v>
      </c>
      <c r="R1731">
        <v>0.5</v>
      </c>
      <c r="S1731">
        <v>2.5</v>
      </c>
      <c r="T1731">
        <v>2</v>
      </c>
    </row>
    <row r="1732" spans="1:20" x14ac:dyDescent="0.2">
      <c r="A1732" s="66" t="s">
        <v>381</v>
      </c>
      <c r="B1732" s="66" t="s">
        <v>431</v>
      </c>
      <c r="C1732" s="66" t="s">
        <v>406</v>
      </c>
      <c r="D1732" t="s">
        <v>144</v>
      </c>
      <c r="E1732" s="27" t="s">
        <v>433</v>
      </c>
      <c r="F1732" s="27" t="s">
        <v>306</v>
      </c>
      <c r="G1732" t="s">
        <v>238</v>
      </c>
      <c r="H1732">
        <v>41</v>
      </c>
      <c r="I1732" s="27">
        <f t="shared" si="91"/>
        <v>39.5</v>
      </c>
      <c r="J1732" s="27">
        <f t="shared" si="92"/>
        <v>1.5</v>
      </c>
      <c r="K1732" s="62">
        <f t="shared" si="93"/>
        <v>0.96341463414634143</v>
      </c>
      <c r="L1732" s="27"/>
      <c r="M1732">
        <v>9</v>
      </c>
      <c r="N1732">
        <v>4</v>
      </c>
      <c r="O1732">
        <v>12</v>
      </c>
      <c r="P1732">
        <v>14.5</v>
      </c>
      <c r="Q1732">
        <v>1</v>
      </c>
      <c r="R1732">
        <v>0</v>
      </c>
      <c r="S1732">
        <v>0.5</v>
      </c>
      <c r="T1732">
        <v>0</v>
      </c>
    </row>
    <row r="1733" spans="1:20" x14ac:dyDescent="0.2">
      <c r="A1733" s="66" t="s">
        <v>381</v>
      </c>
      <c r="B1733" s="66" t="s">
        <v>431</v>
      </c>
      <c r="C1733" s="66" t="s">
        <v>406</v>
      </c>
      <c r="D1733" t="s">
        <v>144</v>
      </c>
      <c r="E1733" s="27" t="s">
        <v>433</v>
      </c>
      <c r="F1733" s="27" t="s">
        <v>306</v>
      </c>
      <c r="G1733" t="s">
        <v>240</v>
      </c>
      <c r="H1733">
        <v>29</v>
      </c>
      <c r="I1733" s="27">
        <f t="shared" si="91"/>
        <v>25.5</v>
      </c>
      <c r="J1733" s="27">
        <f t="shared" si="92"/>
        <v>3.5</v>
      </c>
      <c r="K1733" s="62">
        <f t="shared" si="93"/>
        <v>0.87931034482758619</v>
      </c>
      <c r="M1733">
        <v>2</v>
      </c>
      <c r="N1733">
        <v>3</v>
      </c>
      <c r="O1733">
        <v>8.5</v>
      </c>
      <c r="P1733">
        <v>12</v>
      </c>
      <c r="Q1733">
        <v>0.5</v>
      </c>
      <c r="R1733">
        <v>0.5</v>
      </c>
      <c r="S1733">
        <v>2</v>
      </c>
      <c r="T1733">
        <v>0.5</v>
      </c>
    </row>
    <row r="1734" spans="1:20" x14ac:dyDescent="0.2">
      <c r="A1734" s="66" t="s">
        <v>381</v>
      </c>
      <c r="B1734" s="66" t="s">
        <v>431</v>
      </c>
      <c r="C1734" s="66" t="s">
        <v>406</v>
      </c>
      <c r="D1734" t="s">
        <v>144</v>
      </c>
      <c r="E1734" s="27" t="s">
        <v>433</v>
      </c>
      <c r="F1734" s="27" t="s">
        <v>306</v>
      </c>
      <c r="G1734" t="s">
        <v>239</v>
      </c>
      <c r="H1734">
        <v>20.5</v>
      </c>
      <c r="I1734" s="27">
        <f t="shared" si="91"/>
        <v>13.5</v>
      </c>
      <c r="J1734" s="27">
        <f t="shared" si="92"/>
        <v>7</v>
      </c>
      <c r="K1734" s="62">
        <f t="shared" si="93"/>
        <v>0.65853658536585369</v>
      </c>
      <c r="L1734" s="27"/>
      <c r="M1734">
        <v>4</v>
      </c>
      <c r="N1734">
        <v>1.5</v>
      </c>
      <c r="O1734">
        <v>2</v>
      </c>
      <c r="P1734">
        <v>6</v>
      </c>
      <c r="Q1734">
        <v>2</v>
      </c>
      <c r="R1734">
        <v>2</v>
      </c>
      <c r="S1734">
        <v>2</v>
      </c>
      <c r="T1734">
        <v>1</v>
      </c>
    </row>
    <row r="1735" spans="1:20" x14ac:dyDescent="0.2">
      <c r="A1735" s="66" t="s">
        <v>381</v>
      </c>
      <c r="B1735" s="66" t="s">
        <v>431</v>
      </c>
      <c r="C1735" s="66" t="s">
        <v>406</v>
      </c>
      <c r="D1735" t="s">
        <v>144</v>
      </c>
      <c r="E1735" s="27" t="s">
        <v>433</v>
      </c>
      <c r="F1735" s="27" t="s">
        <v>306</v>
      </c>
      <c r="G1735" t="s">
        <v>242</v>
      </c>
      <c r="H1735">
        <v>34.5</v>
      </c>
      <c r="I1735" s="27">
        <f t="shared" si="91"/>
        <v>32.5</v>
      </c>
      <c r="J1735" s="27">
        <f t="shared" si="92"/>
        <v>2</v>
      </c>
      <c r="K1735" s="62">
        <f t="shared" si="93"/>
        <v>0.94202898550724634</v>
      </c>
      <c r="L1735" s="27"/>
      <c r="M1735">
        <v>18</v>
      </c>
      <c r="N1735">
        <v>5.5</v>
      </c>
      <c r="O1735">
        <v>2</v>
      </c>
      <c r="P1735">
        <v>7</v>
      </c>
      <c r="Q1735">
        <v>0.5</v>
      </c>
      <c r="R1735">
        <v>0.5</v>
      </c>
      <c r="S1735">
        <v>0</v>
      </c>
      <c r="T1735">
        <v>1</v>
      </c>
    </row>
    <row r="1736" spans="1:20" x14ac:dyDescent="0.2">
      <c r="A1736" s="66" t="s">
        <v>381</v>
      </c>
      <c r="B1736" s="66" t="s">
        <v>431</v>
      </c>
      <c r="C1736" s="66" t="s">
        <v>406</v>
      </c>
      <c r="D1736" t="s">
        <v>144</v>
      </c>
      <c r="E1736" s="27" t="s">
        <v>433</v>
      </c>
      <c r="F1736" s="27" t="s">
        <v>306</v>
      </c>
      <c r="G1736" t="s">
        <v>244</v>
      </c>
      <c r="H1736">
        <v>45.5</v>
      </c>
      <c r="I1736" s="27">
        <f t="shared" si="91"/>
        <v>29</v>
      </c>
      <c r="J1736" s="27">
        <f t="shared" si="92"/>
        <v>16.5</v>
      </c>
      <c r="K1736" s="62">
        <f t="shared" si="93"/>
        <v>0.63736263736263732</v>
      </c>
      <c r="L1736" s="27"/>
      <c r="M1736">
        <v>6</v>
      </c>
      <c r="N1736">
        <v>3</v>
      </c>
      <c r="O1736">
        <v>12</v>
      </c>
      <c r="P1736">
        <v>8</v>
      </c>
      <c r="Q1736">
        <v>7.5</v>
      </c>
      <c r="R1736">
        <v>2</v>
      </c>
      <c r="S1736">
        <v>3.5</v>
      </c>
      <c r="T1736">
        <v>3.5</v>
      </c>
    </row>
    <row r="1737" spans="1:20" x14ac:dyDescent="0.2">
      <c r="A1737" s="66" t="s">
        <v>381</v>
      </c>
      <c r="B1737" s="66" t="s">
        <v>431</v>
      </c>
      <c r="C1737" s="66" t="s">
        <v>406</v>
      </c>
      <c r="D1737" t="s">
        <v>144</v>
      </c>
      <c r="E1737" s="27" t="s">
        <v>433</v>
      </c>
      <c r="F1737" s="27" t="s">
        <v>306</v>
      </c>
      <c r="G1737" t="s">
        <v>308</v>
      </c>
      <c r="H1737">
        <v>69.5</v>
      </c>
      <c r="I1737" s="27">
        <f t="shared" si="91"/>
        <v>55.5</v>
      </c>
      <c r="J1737" s="27">
        <f t="shared" si="92"/>
        <v>14</v>
      </c>
      <c r="K1737" s="62">
        <f t="shared" si="93"/>
        <v>0.79856115107913672</v>
      </c>
      <c r="M1737">
        <v>10.5</v>
      </c>
      <c r="N1737">
        <v>3.5</v>
      </c>
      <c r="O1737">
        <v>12.5</v>
      </c>
      <c r="P1737">
        <v>29</v>
      </c>
      <c r="Q1737">
        <v>5.5</v>
      </c>
      <c r="R1737">
        <v>5</v>
      </c>
      <c r="S1737">
        <v>1.5</v>
      </c>
      <c r="T1737">
        <v>2</v>
      </c>
    </row>
    <row r="1738" spans="1:20" x14ac:dyDescent="0.2">
      <c r="A1738" s="66" t="s">
        <v>381</v>
      </c>
      <c r="B1738" s="66" t="s">
        <v>431</v>
      </c>
      <c r="C1738" s="66" t="s">
        <v>406</v>
      </c>
      <c r="D1738" t="s">
        <v>149</v>
      </c>
      <c r="E1738" s="27" t="s">
        <v>434</v>
      </c>
      <c r="F1738" s="27" t="s">
        <v>306</v>
      </c>
      <c r="G1738" t="s">
        <v>238</v>
      </c>
      <c r="H1738">
        <v>34</v>
      </c>
      <c r="I1738" s="27">
        <f t="shared" si="91"/>
        <v>33</v>
      </c>
      <c r="J1738" s="27">
        <f t="shared" si="92"/>
        <v>1</v>
      </c>
      <c r="K1738" s="62">
        <f t="shared" si="93"/>
        <v>0.97058823529411764</v>
      </c>
      <c r="L1738" s="27"/>
      <c r="M1738">
        <v>17</v>
      </c>
      <c r="N1738">
        <v>11</v>
      </c>
      <c r="O1738">
        <v>2</v>
      </c>
      <c r="P1738">
        <v>3</v>
      </c>
      <c r="Q1738">
        <v>0</v>
      </c>
      <c r="R1738">
        <v>0</v>
      </c>
      <c r="S1738">
        <v>1</v>
      </c>
      <c r="T1738">
        <v>0</v>
      </c>
    </row>
    <row r="1739" spans="1:20" x14ac:dyDescent="0.2">
      <c r="A1739" s="66" t="s">
        <v>381</v>
      </c>
      <c r="B1739" s="66" t="s">
        <v>431</v>
      </c>
      <c r="C1739" s="66" t="s">
        <v>406</v>
      </c>
      <c r="D1739" t="s">
        <v>149</v>
      </c>
      <c r="E1739" s="27" t="s">
        <v>434</v>
      </c>
      <c r="F1739" s="27" t="s">
        <v>306</v>
      </c>
      <c r="G1739" t="s">
        <v>240</v>
      </c>
      <c r="H1739">
        <v>23</v>
      </c>
      <c r="I1739" s="27">
        <f t="shared" si="91"/>
        <v>17.5</v>
      </c>
      <c r="J1739" s="27">
        <f t="shared" si="92"/>
        <v>5.5</v>
      </c>
      <c r="K1739" s="62">
        <f t="shared" si="93"/>
        <v>0.76086956521739135</v>
      </c>
      <c r="L1739" s="27"/>
      <c r="M1739">
        <v>4</v>
      </c>
      <c r="N1739">
        <v>2</v>
      </c>
      <c r="O1739">
        <v>2</v>
      </c>
      <c r="P1739">
        <v>9.5</v>
      </c>
      <c r="Q1739">
        <v>2.5</v>
      </c>
      <c r="R1739">
        <v>2</v>
      </c>
      <c r="S1739">
        <v>1</v>
      </c>
      <c r="T1739">
        <v>0</v>
      </c>
    </row>
    <row r="1740" spans="1:20" x14ac:dyDescent="0.2">
      <c r="A1740" s="66" t="s">
        <v>381</v>
      </c>
      <c r="B1740" s="66" t="s">
        <v>431</v>
      </c>
      <c r="C1740" s="66" t="s">
        <v>406</v>
      </c>
      <c r="D1740" t="s">
        <v>149</v>
      </c>
      <c r="E1740" s="27" t="s">
        <v>434</v>
      </c>
      <c r="F1740" s="27" t="s">
        <v>306</v>
      </c>
      <c r="G1740" t="s">
        <v>239</v>
      </c>
      <c r="H1740">
        <v>5</v>
      </c>
      <c r="I1740" s="27">
        <f t="shared" si="91"/>
        <v>3.5</v>
      </c>
      <c r="J1740" s="27">
        <f t="shared" si="92"/>
        <v>1.5</v>
      </c>
      <c r="K1740" s="62">
        <f t="shared" si="93"/>
        <v>0.7</v>
      </c>
      <c r="M1740">
        <v>0</v>
      </c>
      <c r="N1740">
        <v>0.5</v>
      </c>
      <c r="O1740">
        <v>1.5</v>
      </c>
      <c r="P1740">
        <v>1.5</v>
      </c>
      <c r="Q1740">
        <v>0.5</v>
      </c>
      <c r="R1740">
        <v>0.5</v>
      </c>
      <c r="S1740">
        <v>0.5</v>
      </c>
      <c r="T1740">
        <v>0</v>
      </c>
    </row>
    <row r="1741" spans="1:20" x14ac:dyDescent="0.2">
      <c r="A1741" s="66" t="s">
        <v>381</v>
      </c>
      <c r="B1741" s="66" t="s">
        <v>431</v>
      </c>
      <c r="C1741" s="66" t="s">
        <v>406</v>
      </c>
      <c r="D1741" t="s">
        <v>149</v>
      </c>
      <c r="E1741" s="27" t="s">
        <v>434</v>
      </c>
      <c r="F1741" s="27" t="s">
        <v>306</v>
      </c>
      <c r="G1741" t="s">
        <v>242</v>
      </c>
      <c r="H1741">
        <v>28.5</v>
      </c>
      <c r="I1741" s="27">
        <f t="shared" si="91"/>
        <v>25.5</v>
      </c>
      <c r="J1741" s="27">
        <f t="shared" si="92"/>
        <v>3</v>
      </c>
      <c r="K1741" s="62">
        <f t="shared" si="93"/>
        <v>0.89473684210526316</v>
      </c>
      <c r="L1741" s="27"/>
      <c r="M1741">
        <v>9</v>
      </c>
      <c r="N1741">
        <v>5</v>
      </c>
      <c r="O1741">
        <v>2.5</v>
      </c>
      <c r="P1741">
        <v>9</v>
      </c>
      <c r="Q1741">
        <v>3</v>
      </c>
      <c r="R1741">
        <v>0</v>
      </c>
      <c r="S1741">
        <v>0</v>
      </c>
      <c r="T1741">
        <v>0</v>
      </c>
    </row>
    <row r="1742" spans="1:20" x14ac:dyDescent="0.2">
      <c r="A1742" s="66" t="s">
        <v>381</v>
      </c>
      <c r="B1742" s="66" t="s">
        <v>431</v>
      </c>
      <c r="C1742" s="66" t="s">
        <v>406</v>
      </c>
      <c r="D1742" t="s">
        <v>149</v>
      </c>
      <c r="E1742" s="27" t="s">
        <v>434</v>
      </c>
      <c r="F1742" s="27" t="s">
        <v>306</v>
      </c>
      <c r="G1742" t="s">
        <v>244</v>
      </c>
      <c r="H1742">
        <v>41</v>
      </c>
      <c r="I1742" s="27">
        <f t="shared" si="91"/>
        <v>31</v>
      </c>
      <c r="J1742" s="27">
        <f t="shared" si="92"/>
        <v>10</v>
      </c>
      <c r="K1742" s="62">
        <f t="shared" si="93"/>
        <v>0.75609756097560976</v>
      </c>
      <c r="L1742" s="27"/>
      <c r="M1742">
        <v>7</v>
      </c>
      <c r="N1742">
        <v>3</v>
      </c>
      <c r="O1742">
        <v>6</v>
      </c>
      <c r="P1742">
        <v>15</v>
      </c>
      <c r="Q1742">
        <v>3</v>
      </c>
      <c r="R1742">
        <v>3</v>
      </c>
      <c r="S1742">
        <v>1</v>
      </c>
      <c r="T1742">
        <v>3</v>
      </c>
    </row>
    <row r="1743" spans="1:20" x14ac:dyDescent="0.2">
      <c r="A1743" s="66" t="s">
        <v>381</v>
      </c>
      <c r="B1743" s="66" t="s">
        <v>431</v>
      </c>
      <c r="C1743" s="66" t="s">
        <v>406</v>
      </c>
      <c r="D1743" t="s">
        <v>149</v>
      </c>
      <c r="E1743" s="27" t="s">
        <v>434</v>
      </c>
      <c r="F1743" s="27" t="s">
        <v>306</v>
      </c>
      <c r="G1743" t="s">
        <v>308</v>
      </c>
      <c r="H1743">
        <v>26</v>
      </c>
      <c r="I1743" s="27">
        <f t="shared" si="91"/>
        <v>21.5</v>
      </c>
      <c r="J1743" s="27">
        <f t="shared" si="92"/>
        <v>4.5</v>
      </c>
      <c r="K1743" s="62">
        <f t="shared" si="93"/>
        <v>0.82692307692307687</v>
      </c>
      <c r="L1743" s="27"/>
      <c r="M1743">
        <v>4</v>
      </c>
      <c r="N1743">
        <v>7</v>
      </c>
      <c r="O1743">
        <v>3</v>
      </c>
      <c r="P1743">
        <v>7.5</v>
      </c>
      <c r="Q1743">
        <v>1.5</v>
      </c>
      <c r="R1743">
        <v>2</v>
      </c>
      <c r="S1743">
        <v>0</v>
      </c>
      <c r="T1743">
        <v>1</v>
      </c>
    </row>
    <row r="1744" spans="1:20" x14ac:dyDescent="0.2">
      <c r="A1744" s="66" t="s">
        <v>381</v>
      </c>
      <c r="B1744" s="66" t="s">
        <v>431</v>
      </c>
      <c r="C1744" s="66" t="s">
        <v>406</v>
      </c>
      <c r="D1744" t="s">
        <v>150</v>
      </c>
      <c r="E1744" s="27" t="s">
        <v>435</v>
      </c>
      <c r="F1744" s="27" t="s">
        <v>306</v>
      </c>
      <c r="G1744" t="s">
        <v>238</v>
      </c>
      <c r="H1744">
        <v>17.5</v>
      </c>
      <c r="I1744" s="27">
        <f t="shared" si="91"/>
        <v>17.5</v>
      </c>
      <c r="J1744" s="27">
        <f t="shared" si="92"/>
        <v>0</v>
      </c>
      <c r="K1744" s="62">
        <f t="shared" si="93"/>
        <v>1</v>
      </c>
      <c r="L1744" s="27"/>
      <c r="M1744">
        <v>8</v>
      </c>
      <c r="N1744">
        <v>4</v>
      </c>
      <c r="O1744">
        <v>3</v>
      </c>
      <c r="P1744">
        <v>2.5</v>
      </c>
      <c r="Q1744">
        <v>0</v>
      </c>
      <c r="R1744">
        <v>0</v>
      </c>
      <c r="S1744">
        <v>0</v>
      </c>
      <c r="T1744">
        <v>0</v>
      </c>
    </row>
    <row r="1745" spans="1:20" x14ac:dyDescent="0.2">
      <c r="A1745" s="66" t="s">
        <v>381</v>
      </c>
      <c r="B1745" s="66" t="s">
        <v>431</v>
      </c>
      <c r="C1745" s="66" t="s">
        <v>406</v>
      </c>
      <c r="D1745" t="s">
        <v>150</v>
      </c>
      <c r="E1745" s="27" t="s">
        <v>435</v>
      </c>
      <c r="F1745" s="27" t="s">
        <v>306</v>
      </c>
      <c r="G1745" t="s">
        <v>240</v>
      </c>
      <c r="H1745">
        <v>16</v>
      </c>
      <c r="I1745" s="27">
        <f t="shared" si="91"/>
        <v>13</v>
      </c>
      <c r="J1745" s="27">
        <f t="shared" si="92"/>
        <v>3</v>
      </c>
      <c r="K1745" s="62">
        <f t="shared" si="93"/>
        <v>0.8125</v>
      </c>
      <c r="L1745" s="27"/>
      <c r="M1745">
        <v>1</v>
      </c>
      <c r="N1745">
        <v>1</v>
      </c>
      <c r="O1745">
        <v>2</v>
      </c>
      <c r="P1745">
        <v>9</v>
      </c>
      <c r="Q1745">
        <v>1.5</v>
      </c>
      <c r="R1745">
        <v>0.5</v>
      </c>
      <c r="S1745">
        <v>0</v>
      </c>
      <c r="T1745">
        <v>1</v>
      </c>
    </row>
    <row r="1746" spans="1:20" x14ac:dyDescent="0.2">
      <c r="A1746" s="66" t="s">
        <v>381</v>
      </c>
      <c r="B1746" s="66" t="s">
        <v>431</v>
      </c>
      <c r="C1746" s="66" t="s">
        <v>406</v>
      </c>
      <c r="D1746" t="s">
        <v>150</v>
      </c>
      <c r="E1746" s="27" t="s">
        <v>435</v>
      </c>
      <c r="F1746" s="27" t="s">
        <v>306</v>
      </c>
      <c r="G1746" t="s">
        <v>239</v>
      </c>
      <c r="H1746">
        <v>7</v>
      </c>
      <c r="I1746" s="27">
        <f t="shared" si="91"/>
        <v>6</v>
      </c>
      <c r="J1746" s="27">
        <f t="shared" si="92"/>
        <v>1</v>
      </c>
      <c r="K1746" s="62">
        <f t="shared" si="93"/>
        <v>0.8571428571428571</v>
      </c>
      <c r="L1746" s="27"/>
      <c r="M1746">
        <v>1</v>
      </c>
      <c r="N1746">
        <v>2</v>
      </c>
      <c r="O1746">
        <v>0</v>
      </c>
      <c r="P1746">
        <v>3</v>
      </c>
      <c r="Q1746">
        <v>0</v>
      </c>
      <c r="R1746">
        <v>0</v>
      </c>
      <c r="S1746">
        <v>0</v>
      </c>
      <c r="T1746">
        <v>1</v>
      </c>
    </row>
    <row r="1747" spans="1:20" x14ac:dyDescent="0.2">
      <c r="A1747" s="66" t="s">
        <v>381</v>
      </c>
      <c r="B1747" s="66" t="s">
        <v>431</v>
      </c>
      <c r="C1747" s="66" t="s">
        <v>406</v>
      </c>
      <c r="D1747" t="s">
        <v>150</v>
      </c>
      <c r="E1747" s="27" t="s">
        <v>435</v>
      </c>
      <c r="F1747" s="27" t="s">
        <v>306</v>
      </c>
      <c r="G1747" t="s">
        <v>242</v>
      </c>
      <c r="H1747">
        <v>10.5</v>
      </c>
      <c r="I1747" s="27">
        <f t="shared" si="91"/>
        <v>9</v>
      </c>
      <c r="J1747" s="27">
        <f t="shared" si="92"/>
        <v>1.5</v>
      </c>
      <c r="K1747" s="62">
        <f t="shared" si="93"/>
        <v>0.8571428571428571</v>
      </c>
      <c r="M1747">
        <v>8</v>
      </c>
      <c r="N1747">
        <v>0</v>
      </c>
      <c r="O1747">
        <v>0</v>
      </c>
      <c r="P1747">
        <v>1</v>
      </c>
      <c r="Q1747">
        <v>1.5</v>
      </c>
      <c r="R1747">
        <v>0</v>
      </c>
      <c r="S1747">
        <v>0</v>
      </c>
      <c r="T1747">
        <v>0</v>
      </c>
    </row>
    <row r="1748" spans="1:20" x14ac:dyDescent="0.2">
      <c r="A1748" s="66" t="s">
        <v>381</v>
      </c>
      <c r="B1748" s="66" t="s">
        <v>431</v>
      </c>
      <c r="C1748" s="66" t="s">
        <v>406</v>
      </c>
      <c r="D1748" t="s">
        <v>150</v>
      </c>
      <c r="E1748" s="27" t="s">
        <v>435</v>
      </c>
      <c r="F1748" s="27" t="s">
        <v>306</v>
      </c>
      <c r="G1748" t="s">
        <v>244</v>
      </c>
      <c r="H1748">
        <v>18</v>
      </c>
      <c r="I1748" s="27">
        <f t="shared" si="91"/>
        <v>14</v>
      </c>
      <c r="J1748" s="27">
        <f t="shared" si="92"/>
        <v>4</v>
      </c>
      <c r="K1748" s="62">
        <f t="shared" si="93"/>
        <v>0.77777777777777779</v>
      </c>
      <c r="L1748" s="27"/>
      <c r="M1748">
        <v>4</v>
      </c>
      <c r="N1748">
        <v>2</v>
      </c>
      <c r="O1748">
        <v>3</v>
      </c>
      <c r="P1748">
        <v>5</v>
      </c>
      <c r="Q1748">
        <v>1.5</v>
      </c>
      <c r="R1748">
        <v>0</v>
      </c>
      <c r="S1748">
        <v>0.5</v>
      </c>
      <c r="T1748">
        <v>2</v>
      </c>
    </row>
    <row r="1749" spans="1:20" x14ac:dyDescent="0.2">
      <c r="A1749" s="66" t="s">
        <v>381</v>
      </c>
      <c r="B1749" s="66" t="s">
        <v>431</v>
      </c>
      <c r="C1749" s="66" t="s">
        <v>406</v>
      </c>
      <c r="D1749" t="s">
        <v>150</v>
      </c>
      <c r="E1749" s="27" t="s">
        <v>435</v>
      </c>
      <c r="F1749" s="27" t="s">
        <v>306</v>
      </c>
      <c r="G1749" t="s">
        <v>308</v>
      </c>
      <c r="H1749">
        <v>21.5</v>
      </c>
      <c r="I1749" s="27">
        <f t="shared" si="91"/>
        <v>17.5</v>
      </c>
      <c r="J1749" s="27">
        <f t="shared" si="92"/>
        <v>4</v>
      </c>
      <c r="K1749" s="62">
        <f t="shared" si="93"/>
        <v>0.81395348837209303</v>
      </c>
      <c r="L1749" s="27"/>
      <c r="M1749">
        <v>5.5</v>
      </c>
      <c r="N1749">
        <v>1.5</v>
      </c>
      <c r="O1749">
        <v>2</v>
      </c>
      <c r="P1749">
        <v>8.5</v>
      </c>
      <c r="Q1749">
        <v>0</v>
      </c>
      <c r="R1749">
        <v>3.5</v>
      </c>
      <c r="S1749">
        <v>0.5</v>
      </c>
      <c r="T1749">
        <v>0</v>
      </c>
    </row>
    <row r="1750" spans="1:20" x14ac:dyDescent="0.2">
      <c r="A1750" s="66" t="s">
        <v>381</v>
      </c>
      <c r="B1750" s="66" t="s">
        <v>431</v>
      </c>
      <c r="C1750" s="66" t="s">
        <v>406</v>
      </c>
      <c r="D1750" t="s">
        <v>210</v>
      </c>
      <c r="E1750" s="27" t="s">
        <v>436</v>
      </c>
      <c r="F1750" s="27" t="s">
        <v>306</v>
      </c>
      <c r="G1750" t="s">
        <v>238</v>
      </c>
      <c r="H1750">
        <v>71</v>
      </c>
      <c r="I1750" s="27">
        <f t="shared" si="91"/>
        <v>66</v>
      </c>
      <c r="J1750" s="27">
        <f t="shared" si="92"/>
        <v>5</v>
      </c>
      <c r="K1750" s="62">
        <f t="shared" si="93"/>
        <v>0.92957746478873238</v>
      </c>
      <c r="L1750" s="27"/>
      <c r="M1750">
        <v>19</v>
      </c>
      <c r="N1750">
        <v>13</v>
      </c>
      <c r="O1750">
        <v>16</v>
      </c>
      <c r="P1750">
        <v>18</v>
      </c>
      <c r="Q1750">
        <v>4</v>
      </c>
      <c r="R1750">
        <v>0</v>
      </c>
      <c r="S1750">
        <v>1</v>
      </c>
      <c r="T1750">
        <v>0</v>
      </c>
    </row>
    <row r="1751" spans="1:20" x14ac:dyDescent="0.2">
      <c r="A1751" s="66" t="s">
        <v>381</v>
      </c>
      <c r="B1751" s="66" t="s">
        <v>431</v>
      </c>
      <c r="C1751" s="66" t="s">
        <v>406</v>
      </c>
      <c r="D1751" t="s">
        <v>210</v>
      </c>
      <c r="E1751" s="27" t="s">
        <v>436</v>
      </c>
      <c r="F1751" s="27" t="s">
        <v>306</v>
      </c>
      <c r="G1751" t="s">
        <v>240</v>
      </c>
      <c r="H1751">
        <v>53</v>
      </c>
      <c r="I1751" s="27">
        <f t="shared" si="91"/>
        <v>36.5</v>
      </c>
      <c r="J1751" s="27">
        <f t="shared" si="92"/>
        <v>16.5</v>
      </c>
      <c r="K1751" s="62">
        <f t="shared" si="93"/>
        <v>0.68867924528301883</v>
      </c>
      <c r="L1751" s="27"/>
      <c r="M1751">
        <v>5</v>
      </c>
      <c r="N1751">
        <v>3</v>
      </c>
      <c r="O1751">
        <v>8</v>
      </c>
      <c r="P1751">
        <v>20.5</v>
      </c>
      <c r="Q1751">
        <v>5.5</v>
      </c>
      <c r="R1751">
        <v>5.5</v>
      </c>
      <c r="S1751">
        <v>3</v>
      </c>
      <c r="T1751">
        <v>2.5</v>
      </c>
    </row>
    <row r="1752" spans="1:20" x14ac:dyDescent="0.2">
      <c r="A1752" s="66" t="s">
        <v>381</v>
      </c>
      <c r="B1752" s="66" t="s">
        <v>431</v>
      </c>
      <c r="C1752" s="66" t="s">
        <v>406</v>
      </c>
      <c r="D1752" t="s">
        <v>210</v>
      </c>
      <c r="E1752" s="27" t="s">
        <v>436</v>
      </c>
      <c r="F1752" s="27" t="s">
        <v>306</v>
      </c>
      <c r="G1752" t="s">
        <v>239</v>
      </c>
      <c r="H1752">
        <v>23.5</v>
      </c>
      <c r="I1752" s="27">
        <f t="shared" si="91"/>
        <v>17.5</v>
      </c>
      <c r="J1752" s="27">
        <f t="shared" si="92"/>
        <v>6</v>
      </c>
      <c r="K1752" s="62">
        <f t="shared" si="93"/>
        <v>0.74468085106382975</v>
      </c>
      <c r="L1752" s="27"/>
      <c r="M1752">
        <v>5</v>
      </c>
      <c r="N1752">
        <v>3</v>
      </c>
      <c r="O1752">
        <v>3</v>
      </c>
      <c r="P1752">
        <v>6.5</v>
      </c>
      <c r="Q1752">
        <v>0.5</v>
      </c>
      <c r="R1752">
        <v>1.5</v>
      </c>
      <c r="S1752">
        <v>1.5</v>
      </c>
      <c r="T1752">
        <v>2.5</v>
      </c>
    </row>
    <row r="1753" spans="1:20" x14ac:dyDescent="0.2">
      <c r="A1753" s="66" t="s">
        <v>381</v>
      </c>
      <c r="B1753" s="66" t="s">
        <v>431</v>
      </c>
      <c r="C1753" s="66" t="s">
        <v>406</v>
      </c>
      <c r="D1753" t="s">
        <v>210</v>
      </c>
      <c r="E1753" s="27" t="s">
        <v>436</v>
      </c>
      <c r="F1753" s="27" t="s">
        <v>306</v>
      </c>
      <c r="G1753" t="s">
        <v>242</v>
      </c>
      <c r="H1753">
        <v>78</v>
      </c>
      <c r="I1753" s="27">
        <f t="shared" si="91"/>
        <v>76</v>
      </c>
      <c r="J1753" s="27">
        <f t="shared" si="92"/>
        <v>2</v>
      </c>
      <c r="K1753" s="62">
        <f t="shared" si="93"/>
        <v>0.97435897435897434</v>
      </c>
      <c r="L1753" s="27"/>
      <c r="M1753">
        <v>50</v>
      </c>
      <c r="N1753">
        <v>5</v>
      </c>
      <c r="O1753">
        <v>7</v>
      </c>
      <c r="P1753">
        <v>14</v>
      </c>
      <c r="Q1753">
        <v>0</v>
      </c>
      <c r="R1753">
        <v>0.5</v>
      </c>
      <c r="S1753">
        <v>1</v>
      </c>
      <c r="T1753">
        <v>0.5</v>
      </c>
    </row>
    <row r="1754" spans="1:20" x14ac:dyDescent="0.2">
      <c r="A1754" s="66" t="s">
        <v>381</v>
      </c>
      <c r="B1754" s="66" t="s">
        <v>431</v>
      </c>
      <c r="C1754" s="66" t="s">
        <v>406</v>
      </c>
      <c r="D1754" t="s">
        <v>210</v>
      </c>
      <c r="E1754" s="27" t="s">
        <v>436</v>
      </c>
      <c r="F1754" s="27" t="s">
        <v>306</v>
      </c>
      <c r="G1754" t="s">
        <v>244</v>
      </c>
      <c r="H1754">
        <v>105</v>
      </c>
      <c r="I1754" s="27">
        <f t="shared" si="91"/>
        <v>82</v>
      </c>
      <c r="J1754" s="27">
        <f t="shared" si="92"/>
        <v>23</v>
      </c>
      <c r="K1754" s="62">
        <f t="shared" si="93"/>
        <v>0.78095238095238095</v>
      </c>
      <c r="L1754" s="27"/>
      <c r="M1754">
        <v>26</v>
      </c>
      <c r="N1754">
        <v>5</v>
      </c>
      <c r="O1754">
        <v>13.5</v>
      </c>
      <c r="P1754">
        <v>37.5</v>
      </c>
      <c r="Q1754">
        <v>3</v>
      </c>
      <c r="R1754">
        <v>7</v>
      </c>
      <c r="S1754">
        <v>7</v>
      </c>
      <c r="T1754">
        <v>6</v>
      </c>
    </row>
    <row r="1755" spans="1:20" x14ac:dyDescent="0.2">
      <c r="A1755" s="66" t="s">
        <v>381</v>
      </c>
      <c r="B1755" s="66" t="s">
        <v>431</v>
      </c>
      <c r="C1755" s="66" t="s">
        <v>406</v>
      </c>
      <c r="D1755" t="s">
        <v>210</v>
      </c>
      <c r="E1755" s="27" t="s">
        <v>436</v>
      </c>
      <c r="F1755" s="27" t="s">
        <v>306</v>
      </c>
      <c r="G1755" t="s">
        <v>308</v>
      </c>
      <c r="H1755">
        <v>86</v>
      </c>
      <c r="I1755" s="27">
        <f t="shared" si="91"/>
        <v>69.5</v>
      </c>
      <c r="J1755" s="27">
        <f t="shared" si="92"/>
        <v>16.5</v>
      </c>
      <c r="K1755" s="62">
        <f t="shared" si="93"/>
        <v>0.80813953488372092</v>
      </c>
      <c r="L1755" s="27"/>
      <c r="M1755">
        <v>25</v>
      </c>
      <c r="N1755">
        <v>7</v>
      </c>
      <c r="O1755">
        <v>14</v>
      </c>
      <c r="P1755">
        <v>23.5</v>
      </c>
      <c r="Q1755">
        <v>7</v>
      </c>
      <c r="R1755">
        <v>5</v>
      </c>
      <c r="S1755">
        <v>3.5</v>
      </c>
      <c r="T1755">
        <v>1</v>
      </c>
    </row>
    <row r="1756" spans="1:20" x14ac:dyDescent="0.2">
      <c r="A1756" s="66" t="s">
        <v>381</v>
      </c>
      <c r="B1756" s="66" t="s">
        <v>431</v>
      </c>
      <c r="C1756" s="66" t="s">
        <v>406</v>
      </c>
      <c r="D1756" t="s">
        <v>374</v>
      </c>
      <c r="E1756" s="27" t="s">
        <v>615</v>
      </c>
      <c r="F1756" s="27" t="s">
        <v>306</v>
      </c>
      <c r="G1756" t="s">
        <v>244</v>
      </c>
      <c r="H1756">
        <v>0.5</v>
      </c>
      <c r="I1756" s="27">
        <f t="shared" si="91"/>
        <v>0</v>
      </c>
      <c r="J1756" s="27">
        <f t="shared" si="92"/>
        <v>0.5</v>
      </c>
      <c r="K1756" s="62">
        <f t="shared" si="93"/>
        <v>0</v>
      </c>
      <c r="M1756">
        <v>0</v>
      </c>
      <c r="N1756">
        <v>0</v>
      </c>
      <c r="O1756">
        <v>0</v>
      </c>
      <c r="P1756">
        <v>0</v>
      </c>
      <c r="Q1756">
        <v>0</v>
      </c>
      <c r="R1756">
        <v>0</v>
      </c>
      <c r="S1756">
        <v>0</v>
      </c>
      <c r="T1756">
        <v>0.5</v>
      </c>
    </row>
    <row r="1757" spans="1:20" x14ac:dyDescent="0.2">
      <c r="A1757" s="66" t="s">
        <v>382</v>
      </c>
      <c r="B1757" s="66" t="s">
        <v>437</v>
      </c>
      <c r="C1757" s="66" t="s">
        <v>407</v>
      </c>
      <c r="D1757" t="s">
        <v>101</v>
      </c>
      <c r="E1757" s="27" t="s">
        <v>438</v>
      </c>
      <c r="F1757" s="27" t="s">
        <v>306</v>
      </c>
      <c r="G1757" t="s">
        <v>238</v>
      </c>
      <c r="H1757">
        <v>53</v>
      </c>
      <c r="I1757" s="27">
        <f t="shared" si="91"/>
        <v>53</v>
      </c>
      <c r="J1757" s="27">
        <f t="shared" si="92"/>
        <v>0</v>
      </c>
      <c r="K1757" s="62">
        <f t="shared" si="93"/>
        <v>1</v>
      </c>
      <c r="M1757">
        <v>25</v>
      </c>
      <c r="N1757">
        <v>8</v>
      </c>
      <c r="O1757">
        <v>14</v>
      </c>
      <c r="P1757">
        <v>6</v>
      </c>
      <c r="Q1757">
        <v>0</v>
      </c>
      <c r="R1757">
        <v>0</v>
      </c>
      <c r="S1757">
        <v>0</v>
      </c>
      <c r="T1757">
        <v>0</v>
      </c>
    </row>
    <row r="1758" spans="1:20" x14ac:dyDescent="0.2">
      <c r="A1758" s="66" t="s">
        <v>382</v>
      </c>
      <c r="B1758" s="66" t="s">
        <v>437</v>
      </c>
      <c r="C1758" s="66" t="s">
        <v>407</v>
      </c>
      <c r="D1758" t="s">
        <v>101</v>
      </c>
      <c r="E1758" s="27" t="s">
        <v>438</v>
      </c>
      <c r="F1758" s="27" t="s">
        <v>306</v>
      </c>
      <c r="G1758" t="s">
        <v>240</v>
      </c>
      <c r="H1758">
        <v>19.5</v>
      </c>
      <c r="I1758" s="27">
        <f t="shared" si="91"/>
        <v>11.5</v>
      </c>
      <c r="J1758" s="27">
        <f t="shared" si="92"/>
        <v>8</v>
      </c>
      <c r="K1758" s="62">
        <f t="shared" si="93"/>
        <v>0.58974358974358976</v>
      </c>
      <c r="L1758" s="27"/>
      <c r="M1758">
        <v>2</v>
      </c>
      <c r="N1758">
        <v>0</v>
      </c>
      <c r="O1758">
        <v>3</v>
      </c>
      <c r="P1758">
        <v>6.5</v>
      </c>
      <c r="Q1758">
        <v>2</v>
      </c>
      <c r="R1758">
        <v>2</v>
      </c>
      <c r="S1758">
        <v>1</v>
      </c>
      <c r="T1758">
        <v>3</v>
      </c>
    </row>
    <row r="1759" spans="1:20" x14ac:dyDescent="0.2">
      <c r="A1759" s="66" t="s">
        <v>382</v>
      </c>
      <c r="B1759" s="66" t="s">
        <v>437</v>
      </c>
      <c r="C1759" s="66" t="s">
        <v>407</v>
      </c>
      <c r="D1759" t="s">
        <v>101</v>
      </c>
      <c r="E1759" s="27" t="s">
        <v>438</v>
      </c>
      <c r="F1759" s="27" t="s">
        <v>306</v>
      </c>
      <c r="G1759" t="s">
        <v>239</v>
      </c>
      <c r="H1759">
        <v>21</v>
      </c>
      <c r="I1759" s="27">
        <f t="shared" si="91"/>
        <v>19</v>
      </c>
      <c r="J1759" s="27">
        <f t="shared" si="92"/>
        <v>2</v>
      </c>
      <c r="K1759" s="62">
        <f t="shared" si="93"/>
        <v>0.90476190476190477</v>
      </c>
      <c r="L1759" s="27"/>
      <c r="M1759">
        <v>6.5</v>
      </c>
      <c r="N1759">
        <v>0</v>
      </c>
      <c r="O1759">
        <v>2</v>
      </c>
      <c r="P1759">
        <v>10.5</v>
      </c>
      <c r="Q1759">
        <v>0</v>
      </c>
      <c r="R1759">
        <v>1</v>
      </c>
      <c r="S1759">
        <v>0</v>
      </c>
      <c r="T1759">
        <v>1</v>
      </c>
    </row>
    <row r="1760" spans="1:20" x14ac:dyDescent="0.2">
      <c r="A1760" s="66" t="s">
        <v>382</v>
      </c>
      <c r="B1760" s="66" t="s">
        <v>437</v>
      </c>
      <c r="C1760" s="66" t="s">
        <v>407</v>
      </c>
      <c r="D1760" t="s">
        <v>101</v>
      </c>
      <c r="E1760" s="27" t="s">
        <v>438</v>
      </c>
      <c r="F1760" s="27" t="s">
        <v>306</v>
      </c>
      <c r="G1760" t="s">
        <v>242</v>
      </c>
      <c r="H1760">
        <v>35.5</v>
      </c>
      <c r="I1760" s="27">
        <f t="shared" si="91"/>
        <v>35.5</v>
      </c>
      <c r="J1760" s="27">
        <f t="shared" si="92"/>
        <v>0</v>
      </c>
      <c r="K1760" s="62">
        <f t="shared" si="93"/>
        <v>1</v>
      </c>
      <c r="L1760" s="27"/>
      <c r="M1760">
        <v>28.5</v>
      </c>
      <c r="N1760">
        <v>3.5</v>
      </c>
      <c r="O1760">
        <v>2.5</v>
      </c>
      <c r="P1760">
        <v>1</v>
      </c>
      <c r="Q1760">
        <v>0</v>
      </c>
      <c r="R1760">
        <v>0</v>
      </c>
      <c r="S1760">
        <v>0</v>
      </c>
      <c r="T1760">
        <v>0</v>
      </c>
    </row>
    <row r="1761" spans="1:20" x14ac:dyDescent="0.2">
      <c r="A1761" s="66" t="s">
        <v>382</v>
      </c>
      <c r="B1761" s="66" t="s">
        <v>437</v>
      </c>
      <c r="C1761" s="66" t="s">
        <v>407</v>
      </c>
      <c r="D1761" t="s">
        <v>101</v>
      </c>
      <c r="E1761" s="27" t="s">
        <v>438</v>
      </c>
      <c r="F1761" s="27" t="s">
        <v>306</v>
      </c>
      <c r="G1761" t="s">
        <v>244</v>
      </c>
      <c r="H1761">
        <v>53.5</v>
      </c>
      <c r="I1761" s="27">
        <f t="shared" si="91"/>
        <v>46</v>
      </c>
      <c r="J1761" s="27">
        <f t="shared" si="92"/>
        <v>7.5</v>
      </c>
      <c r="K1761" s="62">
        <f t="shared" si="93"/>
        <v>0.85981308411214952</v>
      </c>
      <c r="L1761" s="27"/>
      <c r="M1761">
        <v>20</v>
      </c>
      <c r="N1761">
        <v>4</v>
      </c>
      <c r="O1761">
        <v>7</v>
      </c>
      <c r="P1761">
        <v>15</v>
      </c>
      <c r="Q1761">
        <v>5</v>
      </c>
      <c r="R1761">
        <v>1</v>
      </c>
      <c r="S1761">
        <v>0</v>
      </c>
      <c r="T1761">
        <v>1.5</v>
      </c>
    </row>
    <row r="1762" spans="1:20" x14ac:dyDescent="0.2">
      <c r="A1762" s="66" t="s">
        <v>382</v>
      </c>
      <c r="B1762" s="66" t="s">
        <v>437</v>
      </c>
      <c r="C1762" s="66" t="s">
        <v>407</v>
      </c>
      <c r="D1762" t="s">
        <v>101</v>
      </c>
      <c r="E1762" s="27" t="s">
        <v>438</v>
      </c>
      <c r="F1762" s="27" t="s">
        <v>306</v>
      </c>
      <c r="G1762" t="s">
        <v>308</v>
      </c>
      <c r="H1762">
        <v>61.5</v>
      </c>
      <c r="I1762" s="27">
        <f t="shared" si="91"/>
        <v>54</v>
      </c>
      <c r="J1762" s="27">
        <f t="shared" si="92"/>
        <v>7.5</v>
      </c>
      <c r="K1762" s="62">
        <f t="shared" si="93"/>
        <v>0.87804878048780488</v>
      </c>
      <c r="L1762" s="27"/>
      <c r="M1762">
        <v>18</v>
      </c>
      <c r="N1762">
        <v>12</v>
      </c>
      <c r="O1762">
        <v>15</v>
      </c>
      <c r="P1762">
        <v>9</v>
      </c>
      <c r="Q1762">
        <v>1</v>
      </c>
      <c r="R1762">
        <v>4</v>
      </c>
      <c r="S1762">
        <v>2.5</v>
      </c>
      <c r="T1762">
        <v>0</v>
      </c>
    </row>
    <row r="1763" spans="1:20" x14ac:dyDescent="0.2">
      <c r="A1763" s="66" t="s">
        <v>382</v>
      </c>
      <c r="B1763" s="66" t="s">
        <v>437</v>
      </c>
      <c r="C1763" s="66" t="s">
        <v>407</v>
      </c>
      <c r="D1763" t="s">
        <v>157</v>
      </c>
      <c r="E1763" s="27" t="s">
        <v>439</v>
      </c>
      <c r="F1763" s="27" t="s">
        <v>306</v>
      </c>
      <c r="G1763" t="s">
        <v>238</v>
      </c>
      <c r="H1763">
        <v>18</v>
      </c>
      <c r="I1763" s="27">
        <f t="shared" si="91"/>
        <v>17</v>
      </c>
      <c r="J1763" s="27">
        <f t="shared" si="92"/>
        <v>1</v>
      </c>
      <c r="K1763" s="62">
        <f t="shared" si="93"/>
        <v>0.94444444444444442</v>
      </c>
      <c r="L1763" s="27"/>
      <c r="M1763">
        <v>4</v>
      </c>
      <c r="N1763">
        <v>4</v>
      </c>
      <c r="O1763">
        <v>6</v>
      </c>
      <c r="P1763">
        <v>3</v>
      </c>
      <c r="Q1763">
        <v>0</v>
      </c>
      <c r="R1763">
        <v>1</v>
      </c>
      <c r="S1763">
        <v>0</v>
      </c>
      <c r="T1763">
        <v>0</v>
      </c>
    </row>
    <row r="1764" spans="1:20" x14ac:dyDescent="0.2">
      <c r="A1764" s="66" t="s">
        <v>382</v>
      </c>
      <c r="B1764" s="66" t="s">
        <v>437</v>
      </c>
      <c r="C1764" s="66" t="s">
        <v>407</v>
      </c>
      <c r="D1764" t="s">
        <v>157</v>
      </c>
      <c r="E1764" s="27" t="s">
        <v>439</v>
      </c>
      <c r="F1764" s="27" t="s">
        <v>306</v>
      </c>
      <c r="G1764" t="s">
        <v>240</v>
      </c>
      <c r="H1764">
        <v>14</v>
      </c>
      <c r="I1764" s="27">
        <f t="shared" si="91"/>
        <v>11</v>
      </c>
      <c r="J1764" s="27">
        <f t="shared" si="92"/>
        <v>3</v>
      </c>
      <c r="K1764" s="62">
        <f t="shared" si="93"/>
        <v>0.7857142857142857</v>
      </c>
      <c r="L1764" s="27"/>
      <c r="M1764">
        <v>2</v>
      </c>
      <c r="N1764">
        <v>1</v>
      </c>
      <c r="O1764">
        <v>3</v>
      </c>
      <c r="P1764">
        <v>5</v>
      </c>
      <c r="Q1764">
        <v>2</v>
      </c>
      <c r="R1764">
        <v>0</v>
      </c>
      <c r="S1764">
        <v>1</v>
      </c>
      <c r="T1764">
        <v>0</v>
      </c>
    </row>
    <row r="1765" spans="1:20" x14ac:dyDescent="0.2">
      <c r="A1765" s="66" t="s">
        <v>382</v>
      </c>
      <c r="B1765" s="66" t="s">
        <v>437</v>
      </c>
      <c r="C1765" s="66" t="s">
        <v>407</v>
      </c>
      <c r="D1765" t="s">
        <v>157</v>
      </c>
      <c r="E1765" s="27" t="s">
        <v>439</v>
      </c>
      <c r="F1765" s="27" t="s">
        <v>306</v>
      </c>
      <c r="G1765" t="s">
        <v>239</v>
      </c>
      <c r="H1765">
        <v>18.5</v>
      </c>
      <c r="I1765" s="27">
        <f t="shared" si="91"/>
        <v>16.5</v>
      </c>
      <c r="J1765" s="27">
        <f t="shared" si="92"/>
        <v>2</v>
      </c>
      <c r="K1765" s="62">
        <f t="shared" si="93"/>
        <v>0.89189189189189189</v>
      </c>
      <c r="L1765" s="27"/>
      <c r="M1765">
        <v>2</v>
      </c>
      <c r="N1765">
        <v>3</v>
      </c>
      <c r="O1765">
        <v>4</v>
      </c>
      <c r="P1765">
        <v>7.5</v>
      </c>
      <c r="Q1765">
        <v>2</v>
      </c>
      <c r="R1765">
        <v>0</v>
      </c>
      <c r="S1765">
        <v>0</v>
      </c>
      <c r="T1765">
        <v>0</v>
      </c>
    </row>
    <row r="1766" spans="1:20" x14ac:dyDescent="0.2">
      <c r="A1766" s="66" t="s">
        <v>382</v>
      </c>
      <c r="B1766" s="66" t="s">
        <v>437</v>
      </c>
      <c r="C1766" s="66" t="s">
        <v>407</v>
      </c>
      <c r="D1766" t="s">
        <v>157</v>
      </c>
      <c r="E1766" s="27" t="s">
        <v>439</v>
      </c>
      <c r="F1766" s="27" t="s">
        <v>306</v>
      </c>
      <c r="G1766" t="s">
        <v>242</v>
      </c>
      <c r="H1766">
        <v>21</v>
      </c>
      <c r="I1766" s="27">
        <f t="shared" si="91"/>
        <v>19</v>
      </c>
      <c r="J1766" s="27">
        <f t="shared" si="92"/>
        <v>2</v>
      </c>
      <c r="K1766" s="62">
        <f t="shared" si="93"/>
        <v>0.90476190476190477</v>
      </c>
      <c r="L1766" s="27"/>
      <c r="M1766">
        <v>16</v>
      </c>
      <c r="N1766">
        <v>2</v>
      </c>
      <c r="O1766">
        <v>0</v>
      </c>
      <c r="P1766">
        <v>1</v>
      </c>
      <c r="Q1766">
        <v>0</v>
      </c>
      <c r="R1766">
        <v>1</v>
      </c>
      <c r="S1766">
        <v>1</v>
      </c>
      <c r="T1766">
        <v>0</v>
      </c>
    </row>
    <row r="1767" spans="1:20" x14ac:dyDescent="0.2">
      <c r="A1767" s="66" t="s">
        <v>382</v>
      </c>
      <c r="B1767" s="66" t="s">
        <v>437</v>
      </c>
      <c r="C1767" s="66" t="s">
        <v>407</v>
      </c>
      <c r="D1767" t="s">
        <v>157</v>
      </c>
      <c r="E1767" s="27" t="s">
        <v>439</v>
      </c>
      <c r="F1767" s="27" t="s">
        <v>306</v>
      </c>
      <c r="G1767" t="s">
        <v>244</v>
      </c>
      <c r="H1767">
        <v>33.5</v>
      </c>
      <c r="I1767" s="27">
        <f t="shared" si="91"/>
        <v>29.5</v>
      </c>
      <c r="J1767" s="27">
        <f t="shared" si="92"/>
        <v>4</v>
      </c>
      <c r="K1767" s="62">
        <f t="shared" si="93"/>
        <v>0.88059701492537312</v>
      </c>
      <c r="L1767" s="27"/>
      <c r="M1767">
        <v>10</v>
      </c>
      <c r="N1767">
        <v>5.5</v>
      </c>
      <c r="O1767">
        <v>6</v>
      </c>
      <c r="P1767">
        <v>8</v>
      </c>
      <c r="Q1767">
        <v>1</v>
      </c>
      <c r="R1767">
        <v>1</v>
      </c>
      <c r="S1767">
        <v>1</v>
      </c>
      <c r="T1767">
        <v>1</v>
      </c>
    </row>
    <row r="1768" spans="1:20" x14ac:dyDescent="0.2">
      <c r="A1768" s="66" t="s">
        <v>382</v>
      </c>
      <c r="B1768" s="66" t="s">
        <v>437</v>
      </c>
      <c r="C1768" s="66" t="s">
        <v>407</v>
      </c>
      <c r="D1768" t="s">
        <v>157</v>
      </c>
      <c r="E1768" s="27" t="s">
        <v>439</v>
      </c>
      <c r="F1768" s="27" t="s">
        <v>306</v>
      </c>
      <c r="G1768" t="s">
        <v>308</v>
      </c>
      <c r="H1768">
        <v>31</v>
      </c>
      <c r="I1768" s="27">
        <f t="shared" si="91"/>
        <v>26</v>
      </c>
      <c r="J1768" s="27">
        <f t="shared" si="92"/>
        <v>5</v>
      </c>
      <c r="K1768" s="62">
        <f t="shared" si="93"/>
        <v>0.83870967741935487</v>
      </c>
      <c r="M1768">
        <v>8</v>
      </c>
      <c r="N1768">
        <v>5</v>
      </c>
      <c r="O1768">
        <v>4.5</v>
      </c>
      <c r="P1768">
        <v>8.5</v>
      </c>
      <c r="Q1768">
        <v>1.5</v>
      </c>
      <c r="R1768">
        <v>1.5</v>
      </c>
      <c r="S1768">
        <v>2</v>
      </c>
      <c r="T1768">
        <v>0</v>
      </c>
    </row>
    <row r="1769" spans="1:20" x14ac:dyDescent="0.2">
      <c r="A1769" s="66" t="s">
        <v>382</v>
      </c>
      <c r="B1769" s="66" t="s">
        <v>437</v>
      </c>
      <c r="C1769" s="66" t="s">
        <v>407</v>
      </c>
      <c r="D1769" t="s">
        <v>164</v>
      </c>
      <c r="E1769" s="27" t="s">
        <v>440</v>
      </c>
      <c r="F1769" s="27" t="s">
        <v>306</v>
      </c>
      <c r="G1769" t="s">
        <v>238</v>
      </c>
      <c r="H1769">
        <v>30</v>
      </c>
      <c r="I1769" s="27">
        <f t="shared" si="91"/>
        <v>28</v>
      </c>
      <c r="J1769" s="27">
        <f t="shared" si="92"/>
        <v>2</v>
      </c>
      <c r="K1769" s="62">
        <f t="shared" si="93"/>
        <v>0.93333333333333335</v>
      </c>
      <c r="L1769" s="27"/>
      <c r="M1769">
        <v>19</v>
      </c>
      <c r="N1769">
        <v>6</v>
      </c>
      <c r="O1769">
        <v>2</v>
      </c>
      <c r="P1769">
        <v>1</v>
      </c>
      <c r="Q1769">
        <v>2</v>
      </c>
      <c r="R1769">
        <v>0</v>
      </c>
      <c r="S1769">
        <v>0</v>
      </c>
      <c r="T1769">
        <v>0</v>
      </c>
    </row>
    <row r="1770" spans="1:20" x14ac:dyDescent="0.2">
      <c r="A1770" s="66" t="s">
        <v>382</v>
      </c>
      <c r="B1770" s="66" t="s">
        <v>437</v>
      </c>
      <c r="C1770" s="66" t="s">
        <v>407</v>
      </c>
      <c r="D1770" t="s">
        <v>164</v>
      </c>
      <c r="E1770" s="27" t="s">
        <v>440</v>
      </c>
      <c r="F1770" s="27" t="s">
        <v>306</v>
      </c>
      <c r="G1770" t="s">
        <v>240</v>
      </c>
      <c r="H1770">
        <v>23</v>
      </c>
      <c r="I1770" s="27">
        <f t="shared" si="91"/>
        <v>17</v>
      </c>
      <c r="J1770" s="27">
        <f t="shared" si="92"/>
        <v>6</v>
      </c>
      <c r="K1770" s="62">
        <f t="shared" si="93"/>
        <v>0.73913043478260865</v>
      </c>
      <c r="L1770" s="27"/>
      <c r="M1770">
        <v>2</v>
      </c>
      <c r="N1770">
        <v>0</v>
      </c>
      <c r="O1770">
        <v>6</v>
      </c>
      <c r="P1770">
        <v>9</v>
      </c>
      <c r="Q1770">
        <v>5</v>
      </c>
      <c r="R1770">
        <v>1</v>
      </c>
      <c r="S1770">
        <v>0</v>
      </c>
      <c r="T1770">
        <v>0</v>
      </c>
    </row>
    <row r="1771" spans="1:20" x14ac:dyDescent="0.2">
      <c r="A1771" s="66" t="s">
        <v>382</v>
      </c>
      <c r="B1771" s="66" t="s">
        <v>437</v>
      </c>
      <c r="C1771" s="66" t="s">
        <v>407</v>
      </c>
      <c r="D1771" t="s">
        <v>164</v>
      </c>
      <c r="E1771" s="27" t="s">
        <v>440</v>
      </c>
      <c r="F1771" s="27" t="s">
        <v>306</v>
      </c>
      <c r="G1771" t="s">
        <v>239</v>
      </c>
      <c r="H1771">
        <v>6</v>
      </c>
      <c r="I1771" s="27">
        <f t="shared" si="91"/>
        <v>6</v>
      </c>
      <c r="J1771" s="27">
        <f t="shared" si="92"/>
        <v>0</v>
      </c>
      <c r="K1771" s="62">
        <f t="shared" si="93"/>
        <v>1</v>
      </c>
      <c r="L1771" s="27"/>
      <c r="M1771">
        <v>4</v>
      </c>
      <c r="N1771">
        <v>0.5</v>
      </c>
      <c r="O1771">
        <v>1</v>
      </c>
      <c r="P1771">
        <v>0.5</v>
      </c>
      <c r="Q1771">
        <v>0</v>
      </c>
      <c r="R1771">
        <v>0</v>
      </c>
      <c r="S1771">
        <v>0</v>
      </c>
      <c r="T1771">
        <v>0</v>
      </c>
    </row>
    <row r="1772" spans="1:20" x14ac:dyDescent="0.2">
      <c r="A1772" s="66" t="s">
        <v>382</v>
      </c>
      <c r="B1772" s="66" t="s">
        <v>437</v>
      </c>
      <c r="C1772" s="66" t="s">
        <v>407</v>
      </c>
      <c r="D1772" t="s">
        <v>164</v>
      </c>
      <c r="E1772" s="27" t="s">
        <v>440</v>
      </c>
      <c r="F1772" s="27" t="s">
        <v>306</v>
      </c>
      <c r="G1772" t="s">
        <v>242</v>
      </c>
      <c r="H1772">
        <v>51</v>
      </c>
      <c r="I1772" s="27">
        <f t="shared" si="91"/>
        <v>49</v>
      </c>
      <c r="J1772" s="27">
        <f t="shared" si="92"/>
        <v>2</v>
      </c>
      <c r="K1772" s="62">
        <f t="shared" si="93"/>
        <v>0.96078431372549022</v>
      </c>
      <c r="L1772" s="27"/>
      <c r="M1772">
        <v>30.5</v>
      </c>
      <c r="N1772">
        <v>3</v>
      </c>
      <c r="O1772">
        <v>8</v>
      </c>
      <c r="P1772">
        <v>7.5</v>
      </c>
      <c r="Q1772">
        <v>1</v>
      </c>
      <c r="R1772">
        <v>0</v>
      </c>
      <c r="S1772">
        <v>0</v>
      </c>
      <c r="T1772">
        <v>1</v>
      </c>
    </row>
    <row r="1773" spans="1:20" x14ac:dyDescent="0.2">
      <c r="A1773" s="66" t="s">
        <v>382</v>
      </c>
      <c r="B1773" s="66" t="s">
        <v>437</v>
      </c>
      <c r="C1773" s="66" t="s">
        <v>407</v>
      </c>
      <c r="D1773" t="s">
        <v>164</v>
      </c>
      <c r="E1773" s="27" t="s">
        <v>440</v>
      </c>
      <c r="F1773" s="27" t="s">
        <v>306</v>
      </c>
      <c r="G1773" t="s">
        <v>244</v>
      </c>
      <c r="H1773">
        <v>46.5</v>
      </c>
      <c r="I1773" s="27">
        <f t="shared" si="91"/>
        <v>34.5</v>
      </c>
      <c r="J1773" s="27">
        <f t="shared" si="92"/>
        <v>12</v>
      </c>
      <c r="K1773" s="62">
        <f t="shared" si="93"/>
        <v>0.74193548387096775</v>
      </c>
      <c r="L1773" s="27"/>
      <c r="M1773">
        <v>13</v>
      </c>
      <c r="N1773">
        <v>11</v>
      </c>
      <c r="O1773">
        <v>8.5</v>
      </c>
      <c r="P1773">
        <v>2</v>
      </c>
      <c r="Q1773">
        <v>4.5</v>
      </c>
      <c r="R1773">
        <v>5</v>
      </c>
      <c r="S1773">
        <v>1.5</v>
      </c>
      <c r="T1773">
        <v>1</v>
      </c>
    </row>
    <row r="1774" spans="1:20" x14ac:dyDescent="0.2">
      <c r="A1774" s="66" t="s">
        <v>382</v>
      </c>
      <c r="B1774" s="66" t="s">
        <v>437</v>
      </c>
      <c r="C1774" s="66" t="s">
        <v>407</v>
      </c>
      <c r="D1774" t="s">
        <v>164</v>
      </c>
      <c r="E1774" s="27" t="s">
        <v>440</v>
      </c>
      <c r="F1774" s="27" t="s">
        <v>306</v>
      </c>
      <c r="G1774" t="s">
        <v>308</v>
      </c>
      <c r="H1774">
        <v>22.5</v>
      </c>
      <c r="I1774" s="27">
        <f t="shared" si="91"/>
        <v>21</v>
      </c>
      <c r="J1774" s="27">
        <f t="shared" si="92"/>
        <v>1.5</v>
      </c>
      <c r="K1774" s="62">
        <f t="shared" si="93"/>
        <v>0.93333333333333335</v>
      </c>
      <c r="L1774" s="27"/>
      <c r="M1774">
        <v>9</v>
      </c>
      <c r="N1774">
        <v>2</v>
      </c>
      <c r="O1774">
        <v>4.5</v>
      </c>
      <c r="P1774">
        <v>5.5</v>
      </c>
      <c r="Q1774">
        <v>0</v>
      </c>
      <c r="R1774">
        <v>1</v>
      </c>
      <c r="S1774">
        <v>0.5</v>
      </c>
      <c r="T1774">
        <v>0</v>
      </c>
    </row>
    <row r="1775" spans="1:20" x14ac:dyDescent="0.2">
      <c r="A1775" s="66" t="s">
        <v>382</v>
      </c>
      <c r="B1775" s="66" t="s">
        <v>437</v>
      </c>
      <c r="C1775" s="66" t="s">
        <v>407</v>
      </c>
      <c r="D1775" t="s">
        <v>186</v>
      </c>
      <c r="E1775" s="27" t="s">
        <v>441</v>
      </c>
      <c r="F1775" s="27" t="s">
        <v>306</v>
      </c>
      <c r="G1775" t="s">
        <v>238</v>
      </c>
      <c r="H1775">
        <v>83</v>
      </c>
      <c r="I1775" s="27">
        <f t="shared" si="91"/>
        <v>79</v>
      </c>
      <c r="J1775" s="27">
        <f t="shared" si="92"/>
        <v>4</v>
      </c>
      <c r="K1775" s="62">
        <f t="shared" si="93"/>
        <v>0.95180722891566261</v>
      </c>
      <c r="L1775" s="27"/>
      <c r="M1775">
        <v>20</v>
      </c>
      <c r="N1775">
        <v>17</v>
      </c>
      <c r="O1775">
        <v>18</v>
      </c>
      <c r="P1775">
        <v>24</v>
      </c>
      <c r="Q1775">
        <v>3</v>
      </c>
      <c r="R1775">
        <v>1</v>
      </c>
      <c r="S1775">
        <v>0</v>
      </c>
      <c r="T1775">
        <v>0</v>
      </c>
    </row>
    <row r="1776" spans="1:20" x14ac:dyDescent="0.2">
      <c r="A1776" s="66" t="s">
        <v>382</v>
      </c>
      <c r="B1776" s="66" t="s">
        <v>437</v>
      </c>
      <c r="C1776" s="66" t="s">
        <v>407</v>
      </c>
      <c r="D1776" t="s">
        <v>186</v>
      </c>
      <c r="E1776" s="27" t="s">
        <v>441</v>
      </c>
      <c r="F1776" s="27" t="s">
        <v>306</v>
      </c>
      <c r="G1776" t="s">
        <v>240</v>
      </c>
      <c r="H1776">
        <v>57</v>
      </c>
      <c r="I1776" s="27">
        <f t="shared" si="91"/>
        <v>38.5</v>
      </c>
      <c r="J1776" s="27">
        <f t="shared" si="92"/>
        <v>18.5</v>
      </c>
      <c r="K1776" s="62">
        <f t="shared" si="93"/>
        <v>0.67543859649122806</v>
      </c>
      <c r="L1776" s="27"/>
      <c r="M1776">
        <v>6</v>
      </c>
      <c r="N1776">
        <v>1</v>
      </c>
      <c r="O1776">
        <v>2</v>
      </c>
      <c r="P1776">
        <v>29.5</v>
      </c>
      <c r="Q1776">
        <v>10.5</v>
      </c>
      <c r="R1776">
        <v>2.5</v>
      </c>
      <c r="S1776">
        <v>3.5</v>
      </c>
      <c r="T1776">
        <v>2</v>
      </c>
    </row>
    <row r="1777" spans="1:20" x14ac:dyDescent="0.2">
      <c r="A1777" s="66" t="s">
        <v>382</v>
      </c>
      <c r="B1777" s="66" t="s">
        <v>437</v>
      </c>
      <c r="C1777" s="66" t="s">
        <v>407</v>
      </c>
      <c r="D1777" t="s">
        <v>186</v>
      </c>
      <c r="E1777" s="27" t="s">
        <v>441</v>
      </c>
      <c r="F1777" s="27" t="s">
        <v>306</v>
      </c>
      <c r="G1777" t="s">
        <v>239</v>
      </c>
      <c r="H1777">
        <v>32.5</v>
      </c>
      <c r="I1777" s="27">
        <f t="shared" si="91"/>
        <v>27.5</v>
      </c>
      <c r="J1777" s="27">
        <f t="shared" si="92"/>
        <v>5</v>
      </c>
      <c r="K1777" s="62">
        <f t="shared" si="93"/>
        <v>0.84615384615384615</v>
      </c>
      <c r="L1777" s="27"/>
      <c r="M1777">
        <v>5</v>
      </c>
      <c r="N1777">
        <v>6.5</v>
      </c>
      <c r="O1777">
        <v>5.5</v>
      </c>
      <c r="P1777">
        <v>10.5</v>
      </c>
      <c r="Q1777">
        <v>1.5</v>
      </c>
      <c r="R1777">
        <v>1.5</v>
      </c>
      <c r="S1777">
        <v>1</v>
      </c>
      <c r="T1777">
        <v>1</v>
      </c>
    </row>
    <row r="1778" spans="1:20" x14ac:dyDescent="0.2">
      <c r="A1778" s="66" t="s">
        <v>382</v>
      </c>
      <c r="B1778" s="66" t="s">
        <v>437</v>
      </c>
      <c r="C1778" s="66" t="s">
        <v>407</v>
      </c>
      <c r="D1778" t="s">
        <v>186</v>
      </c>
      <c r="E1778" s="27" t="s">
        <v>441</v>
      </c>
      <c r="F1778" s="27" t="s">
        <v>306</v>
      </c>
      <c r="G1778" t="s">
        <v>242</v>
      </c>
      <c r="H1778">
        <v>43</v>
      </c>
      <c r="I1778" s="27">
        <f t="shared" si="91"/>
        <v>42</v>
      </c>
      <c r="J1778" s="27">
        <f t="shared" si="92"/>
        <v>1</v>
      </c>
      <c r="K1778" s="62">
        <f t="shared" si="93"/>
        <v>0.97674418604651159</v>
      </c>
      <c r="L1778" s="27"/>
      <c r="M1778">
        <v>27</v>
      </c>
      <c r="N1778">
        <v>5</v>
      </c>
      <c r="O1778">
        <v>5</v>
      </c>
      <c r="P1778">
        <v>5</v>
      </c>
      <c r="Q1778">
        <v>0</v>
      </c>
      <c r="R1778">
        <v>1</v>
      </c>
      <c r="S1778">
        <v>0</v>
      </c>
      <c r="T1778">
        <v>0</v>
      </c>
    </row>
    <row r="1779" spans="1:20" x14ac:dyDescent="0.2">
      <c r="A1779" s="66" t="s">
        <v>382</v>
      </c>
      <c r="B1779" s="66" t="s">
        <v>437</v>
      </c>
      <c r="C1779" s="66" t="s">
        <v>407</v>
      </c>
      <c r="D1779" t="s">
        <v>186</v>
      </c>
      <c r="E1779" s="27" t="s">
        <v>441</v>
      </c>
      <c r="F1779" s="27" t="s">
        <v>306</v>
      </c>
      <c r="G1779" t="s">
        <v>244</v>
      </c>
      <c r="H1779">
        <v>74</v>
      </c>
      <c r="I1779" s="27">
        <f t="shared" si="91"/>
        <v>34</v>
      </c>
      <c r="J1779" s="27">
        <f t="shared" si="92"/>
        <v>40</v>
      </c>
      <c r="K1779" s="62">
        <f t="shared" si="93"/>
        <v>0.45945945945945948</v>
      </c>
      <c r="L1779" s="27"/>
      <c r="M1779">
        <v>12</v>
      </c>
      <c r="N1779">
        <v>2</v>
      </c>
      <c r="O1779">
        <v>4</v>
      </c>
      <c r="P1779">
        <v>16</v>
      </c>
      <c r="Q1779">
        <v>6</v>
      </c>
      <c r="R1779">
        <v>13</v>
      </c>
      <c r="S1779">
        <v>8</v>
      </c>
      <c r="T1779">
        <v>13</v>
      </c>
    </row>
    <row r="1780" spans="1:20" x14ac:dyDescent="0.2">
      <c r="A1780" s="66" t="s">
        <v>382</v>
      </c>
      <c r="B1780" s="66" t="s">
        <v>437</v>
      </c>
      <c r="C1780" s="66" t="s">
        <v>407</v>
      </c>
      <c r="D1780" t="s">
        <v>186</v>
      </c>
      <c r="E1780" s="27" t="s">
        <v>441</v>
      </c>
      <c r="F1780" s="27" t="s">
        <v>306</v>
      </c>
      <c r="G1780" t="s">
        <v>308</v>
      </c>
      <c r="H1780">
        <v>122</v>
      </c>
      <c r="I1780" s="27">
        <f t="shared" si="91"/>
        <v>97</v>
      </c>
      <c r="J1780" s="27">
        <f t="shared" si="92"/>
        <v>25</v>
      </c>
      <c r="K1780" s="62">
        <f t="shared" si="93"/>
        <v>0.79508196721311475</v>
      </c>
      <c r="L1780" s="27"/>
      <c r="M1780">
        <v>18</v>
      </c>
      <c r="N1780">
        <v>12</v>
      </c>
      <c r="O1780">
        <v>26.5</v>
      </c>
      <c r="P1780">
        <v>40.5</v>
      </c>
      <c r="Q1780">
        <v>9.5</v>
      </c>
      <c r="R1780">
        <v>8</v>
      </c>
      <c r="S1780">
        <v>2.5</v>
      </c>
      <c r="T1780">
        <v>5</v>
      </c>
    </row>
    <row r="1781" spans="1:20" x14ac:dyDescent="0.2">
      <c r="A1781" s="66" t="s">
        <v>383</v>
      </c>
      <c r="B1781" s="66" t="s">
        <v>431</v>
      </c>
      <c r="C1781" s="66" t="s">
        <v>408</v>
      </c>
      <c r="D1781" t="s">
        <v>87</v>
      </c>
      <c r="E1781" s="27" t="s">
        <v>442</v>
      </c>
      <c r="F1781" s="27" t="s">
        <v>306</v>
      </c>
      <c r="G1781" t="s">
        <v>238</v>
      </c>
      <c r="H1781">
        <v>25.5</v>
      </c>
      <c r="I1781" s="27">
        <f t="shared" si="91"/>
        <v>23.5</v>
      </c>
      <c r="J1781" s="27">
        <f t="shared" si="92"/>
        <v>2</v>
      </c>
      <c r="K1781" s="62">
        <f t="shared" si="93"/>
        <v>0.92156862745098034</v>
      </c>
      <c r="M1781">
        <v>9</v>
      </c>
      <c r="N1781">
        <v>8</v>
      </c>
      <c r="O1781">
        <v>4</v>
      </c>
      <c r="P1781">
        <v>2.5</v>
      </c>
      <c r="Q1781">
        <v>1</v>
      </c>
      <c r="R1781">
        <v>0</v>
      </c>
      <c r="S1781">
        <v>0</v>
      </c>
      <c r="T1781">
        <v>1</v>
      </c>
    </row>
    <row r="1782" spans="1:20" x14ac:dyDescent="0.2">
      <c r="A1782" s="66" t="s">
        <v>383</v>
      </c>
      <c r="B1782" s="66" t="s">
        <v>431</v>
      </c>
      <c r="C1782" s="66" t="s">
        <v>408</v>
      </c>
      <c r="D1782" t="s">
        <v>87</v>
      </c>
      <c r="E1782" s="27" t="s">
        <v>442</v>
      </c>
      <c r="F1782" s="27" t="s">
        <v>306</v>
      </c>
      <c r="G1782" t="s">
        <v>240</v>
      </c>
      <c r="H1782">
        <v>9</v>
      </c>
      <c r="I1782" s="27">
        <f t="shared" si="91"/>
        <v>4</v>
      </c>
      <c r="J1782" s="27">
        <f t="shared" si="92"/>
        <v>5</v>
      </c>
      <c r="K1782" s="62">
        <f t="shared" si="93"/>
        <v>0.44444444444444442</v>
      </c>
      <c r="L1782" s="27"/>
      <c r="M1782">
        <v>0</v>
      </c>
      <c r="N1782">
        <v>0</v>
      </c>
      <c r="O1782">
        <v>2</v>
      </c>
      <c r="P1782">
        <v>2</v>
      </c>
      <c r="Q1782">
        <v>2.5</v>
      </c>
      <c r="R1782">
        <v>1</v>
      </c>
      <c r="S1782">
        <v>0</v>
      </c>
      <c r="T1782">
        <v>1.5</v>
      </c>
    </row>
    <row r="1783" spans="1:20" x14ac:dyDescent="0.2">
      <c r="A1783" s="66" t="s">
        <v>383</v>
      </c>
      <c r="B1783" s="66" t="s">
        <v>431</v>
      </c>
      <c r="C1783" s="66" t="s">
        <v>408</v>
      </c>
      <c r="D1783" t="s">
        <v>87</v>
      </c>
      <c r="E1783" s="27" t="s">
        <v>442</v>
      </c>
      <c r="F1783" s="27" t="s">
        <v>306</v>
      </c>
      <c r="G1783" t="s">
        <v>239</v>
      </c>
      <c r="H1783">
        <v>10.5</v>
      </c>
      <c r="I1783" s="27">
        <f t="shared" si="91"/>
        <v>6.5</v>
      </c>
      <c r="J1783" s="27">
        <f t="shared" si="92"/>
        <v>4</v>
      </c>
      <c r="K1783" s="62">
        <f t="shared" si="93"/>
        <v>0.61904761904761907</v>
      </c>
      <c r="L1783" s="27"/>
      <c r="M1783">
        <v>1</v>
      </c>
      <c r="N1783">
        <v>0</v>
      </c>
      <c r="O1783">
        <v>1</v>
      </c>
      <c r="P1783">
        <v>4.5</v>
      </c>
      <c r="Q1783">
        <v>0</v>
      </c>
      <c r="R1783">
        <v>0</v>
      </c>
      <c r="S1783">
        <v>3</v>
      </c>
      <c r="T1783">
        <v>1</v>
      </c>
    </row>
    <row r="1784" spans="1:20" x14ac:dyDescent="0.2">
      <c r="A1784" s="66" t="s">
        <v>383</v>
      </c>
      <c r="B1784" s="66" t="s">
        <v>431</v>
      </c>
      <c r="C1784" s="66" t="s">
        <v>408</v>
      </c>
      <c r="D1784" t="s">
        <v>87</v>
      </c>
      <c r="E1784" s="27" t="s">
        <v>442</v>
      </c>
      <c r="F1784" s="27" t="s">
        <v>306</v>
      </c>
      <c r="G1784" t="s">
        <v>242</v>
      </c>
      <c r="H1784">
        <v>11</v>
      </c>
      <c r="I1784" s="27">
        <f t="shared" si="91"/>
        <v>10.5</v>
      </c>
      <c r="J1784" s="27">
        <f t="shared" si="92"/>
        <v>0.5</v>
      </c>
      <c r="K1784" s="62">
        <f t="shared" si="93"/>
        <v>0.95454545454545459</v>
      </c>
      <c r="L1784" s="27"/>
      <c r="M1784">
        <v>5</v>
      </c>
      <c r="N1784">
        <v>1</v>
      </c>
      <c r="O1784">
        <v>0</v>
      </c>
      <c r="P1784">
        <v>4.5</v>
      </c>
      <c r="Q1784">
        <v>0.5</v>
      </c>
      <c r="R1784">
        <v>0</v>
      </c>
      <c r="S1784">
        <v>0</v>
      </c>
      <c r="T1784">
        <v>0</v>
      </c>
    </row>
    <row r="1785" spans="1:20" x14ac:dyDescent="0.2">
      <c r="A1785" s="66" t="s">
        <v>383</v>
      </c>
      <c r="B1785" s="66" t="s">
        <v>431</v>
      </c>
      <c r="C1785" s="66" t="s">
        <v>408</v>
      </c>
      <c r="D1785" t="s">
        <v>87</v>
      </c>
      <c r="E1785" s="27" t="s">
        <v>442</v>
      </c>
      <c r="F1785" s="27" t="s">
        <v>306</v>
      </c>
      <c r="G1785" t="s">
        <v>244</v>
      </c>
      <c r="H1785">
        <v>41.5</v>
      </c>
      <c r="I1785" s="27">
        <f t="shared" si="91"/>
        <v>34.5</v>
      </c>
      <c r="J1785" s="27">
        <f t="shared" si="92"/>
        <v>7</v>
      </c>
      <c r="K1785" s="62">
        <f t="shared" si="93"/>
        <v>0.83132530120481929</v>
      </c>
      <c r="L1785" s="27"/>
      <c r="M1785">
        <v>8</v>
      </c>
      <c r="N1785">
        <v>5</v>
      </c>
      <c r="O1785">
        <v>5</v>
      </c>
      <c r="P1785">
        <v>16.5</v>
      </c>
      <c r="Q1785">
        <v>2</v>
      </c>
      <c r="R1785">
        <v>2.5</v>
      </c>
      <c r="S1785">
        <v>0</v>
      </c>
      <c r="T1785">
        <v>2.5</v>
      </c>
    </row>
    <row r="1786" spans="1:20" x14ac:dyDescent="0.2">
      <c r="A1786" s="66" t="s">
        <v>383</v>
      </c>
      <c r="B1786" s="66" t="s">
        <v>431</v>
      </c>
      <c r="C1786" s="66" t="s">
        <v>408</v>
      </c>
      <c r="D1786" t="s">
        <v>87</v>
      </c>
      <c r="E1786" s="27" t="s">
        <v>442</v>
      </c>
      <c r="F1786" s="27" t="s">
        <v>306</v>
      </c>
      <c r="G1786" t="s">
        <v>308</v>
      </c>
      <c r="H1786">
        <v>21</v>
      </c>
      <c r="I1786" s="27">
        <f t="shared" si="91"/>
        <v>14</v>
      </c>
      <c r="J1786" s="27">
        <f t="shared" si="92"/>
        <v>7</v>
      </c>
      <c r="K1786" s="62">
        <f t="shared" si="93"/>
        <v>0.66666666666666663</v>
      </c>
      <c r="L1786" s="27"/>
      <c r="M1786">
        <v>4</v>
      </c>
      <c r="N1786">
        <v>2</v>
      </c>
      <c r="O1786">
        <v>3</v>
      </c>
      <c r="P1786">
        <v>5</v>
      </c>
      <c r="Q1786">
        <v>3.5</v>
      </c>
      <c r="R1786">
        <v>2</v>
      </c>
      <c r="S1786">
        <v>0</v>
      </c>
      <c r="T1786">
        <v>1.5</v>
      </c>
    </row>
    <row r="1787" spans="1:20" x14ac:dyDescent="0.2">
      <c r="A1787" s="66" t="s">
        <v>383</v>
      </c>
      <c r="B1787" s="66" t="s">
        <v>431</v>
      </c>
      <c r="C1787" s="66" t="s">
        <v>408</v>
      </c>
      <c r="D1787" t="s">
        <v>147</v>
      </c>
      <c r="E1787" s="27" t="s">
        <v>443</v>
      </c>
      <c r="F1787" s="27" t="s">
        <v>306</v>
      </c>
      <c r="G1787" t="s">
        <v>238</v>
      </c>
      <c r="H1787">
        <v>29</v>
      </c>
      <c r="I1787" s="27">
        <f t="shared" si="91"/>
        <v>28</v>
      </c>
      <c r="J1787" s="27">
        <f t="shared" si="92"/>
        <v>1</v>
      </c>
      <c r="K1787" s="62">
        <f t="shared" si="93"/>
        <v>0.96551724137931039</v>
      </c>
      <c r="M1787">
        <v>3</v>
      </c>
      <c r="N1787">
        <v>5</v>
      </c>
      <c r="O1787">
        <v>6</v>
      </c>
      <c r="P1787">
        <v>14</v>
      </c>
      <c r="Q1787">
        <v>1</v>
      </c>
      <c r="R1787">
        <v>0</v>
      </c>
      <c r="S1787">
        <v>0</v>
      </c>
      <c r="T1787">
        <v>0</v>
      </c>
    </row>
    <row r="1788" spans="1:20" x14ac:dyDescent="0.2">
      <c r="A1788" s="66" t="s">
        <v>383</v>
      </c>
      <c r="B1788" s="66" t="s">
        <v>431</v>
      </c>
      <c r="C1788" s="66" t="s">
        <v>408</v>
      </c>
      <c r="D1788" t="s">
        <v>147</v>
      </c>
      <c r="E1788" s="27" t="s">
        <v>443</v>
      </c>
      <c r="F1788" s="27" t="s">
        <v>306</v>
      </c>
      <c r="G1788" t="s">
        <v>240</v>
      </c>
      <c r="H1788">
        <v>20</v>
      </c>
      <c r="I1788" s="27">
        <f t="shared" si="91"/>
        <v>13.5</v>
      </c>
      <c r="J1788" s="27">
        <f t="shared" si="92"/>
        <v>6.5</v>
      </c>
      <c r="K1788" s="62">
        <f t="shared" si="93"/>
        <v>0.67500000000000004</v>
      </c>
      <c r="L1788" s="27"/>
      <c r="M1788">
        <v>1</v>
      </c>
      <c r="N1788">
        <v>0</v>
      </c>
      <c r="O1788">
        <v>3</v>
      </c>
      <c r="P1788">
        <v>9.5</v>
      </c>
      <c r="Q1788">
        <v>2</v>
      </c>
      <c r="R1788">
        <v>2</v>
      </c>
      <c r="S1788">
        <v>1.5</v>
      </c>
      <c r="T1788">
        <v>1</v>
      </c>
    </row>
    <row r="1789" spans="1:20" x14ac:dyDescent="0.2">
      <c r="A1789" s="66" t="s">
        <v>383</v>
      </c>
      <c r="B1789" s="66" t="s">
        <v>431</v>
      </c>
      <c r="C1789" s="66" t="s">
        <v>408</v>
      </c>
      <c r="D1789" t="s">
        <v>147</v>
      </c>
      <c r="E1789" s="27" t="s">
        <v>443</v>
      </c>
      <c r="F1789" s="27" t="s">
        <v>306</v>
      </c>
      <c r="G1789" t="s">
        <v>239</v>
      </c>
      <c r="H1789">
        <v>23.5</v>
      </c>
      <c r="I1789" s="27">
        <f t="shared" si="91"/>
        <v>17</v>
      </c>
      <c r="J1789" s="27">
        <f t="shared" si="92"/>
        <v>6.5</v>
      </c>
      <c r="K1789" s="62">
        <f t="shared" si="93"/>
        <v>0.72340425531914898</v>
      </c>
      <c r="M1789">
        <v>5</v>
      </c>
      <c r="N1789">
        <v>0</v>
      </c>
      <c r="O1789">
        <v>2</v>
      </c>
      <c r="P1789">
        <v>10</v>
      </c>
      <c r="Q1789">
        <v>4.5</v>
      </c>
      <c r="R1789">
        <v>1</v>
      </c>
      <c r="S1789">
        <v>0.5</v>
      </c>
      <c r="T1789">
        <v>0.5</v>
      </c>
    </row>
    <row r="1790" spans="1:20" x14ac:dyDescent="0.2">
      <c r="A1790" s="66" t="s">
        <v>383</v>
      </c>
      <c r="B1790" s="66" t="s">
        <v>431</v>
      </c>
      <c r="C1790" s="66" t="s">
        <v>408</v>
      </c>
      <c r="D1790" t="s">
        <v>147</v>
      </c>
      <c r="E1790" s="27" t="s">
        <v>443</v>
      </c>
      <c r="F1790" s="27" t="s">
        <v>306</v>
      </c>
      <c r="G1790" t="s">
        <v>242</v>
      </c>
      <c r="H1790">
        <v>48.5</v>
      </c>
      <c r="I1790" s="27">
        <f t="shared" ref="I1790:I1853" si="94">SUM(M1790:P1790)</f>
        <v>46.5</v>
      </c>
      <c r="J1790" s="27">
        <f t="shared" ref="J1790:J1853" si="95">SUM(Q1790:T1790)</f>
        <v>2</v>
      </c>
      <c r="K1790" s="62">
        <f t="shared" ref="K1790:K1853" si="96">I1790/H1790</f>
        <v>0.95876288659793818</v>
      </c>
      <c r="L1790" s="27"/>
      <c r="M1790">
        <v>36</v>
      </c>
      <c r="N1790">
        <v>2.5</v>
      </c>
      <c r="O1790">
        <v>0.5</v>
      </c>
      <c r="P1790">
        <v>7.5</v>
      </c>
      <c r="Q1790">
        <v>0.5</v>
      </c>
      <c r="R1790">
        <v>0.5</v>
      </c>
      <c r="S1790">
        <v>0.5</v>
      </c>
      <c r="T1790">
        <v>0.5</v>
      </c>
    </row>
    <row r="1791" spans="1:20" x14ac:dyDescent="0.2">
      <c r="A1791" s="66" t="s">
        <v>383</v>
      </c>
      <c r="B1791" s="66" t="s">
        <v>431</v>
      </c>
      <c r="C1791" s="66" t="s">
        <v>408</v>
      </c>
      <c r="D1791" t="s">
        <v>147</v>
      </c>
      <c r="E1791" s="27" t="s">
        <v>443</v>
      </c>
      <c r="F1791" s="27" t="s">
        <v>306</v>
      </c>
      <c r="G1791" t="s">
        <v>244</v>
      </c>
      <c r="H1791">
        <v>42</v>
      </c>
      <c r="I1791" s="27">
        <f t="shared" si="94"/>
        <v>30</v>
      </c>
      <c r="J1791" s="27">
        <f t="shared" si="95"/>
        <v>12</v>
      </c>
      <c r="K1791" s="62">
        <f t="shared" si="96"/>
        <v>0.7142857142857143</v>
      </c>
      <c r="L1791" s="27"/>
      <c r="M1791">
        <v>8</v>
      </c>
      <c r="N1791">
        <v>7</v>
      </c>
      <c r="O1791">
        <v>3</v>
      </c>
      <c r="P1791">
        <v>12</v>
      </c>
      <c r="Q1791">
        <v>3</v>
      </c>
      <c r="R1791">
        <v>2</v>
      </c>
      <c r="S1791">
        <v>2</v>
      </c>
      <c r="T1791">
        <v>5</v>
      </c>
    </row>
    <row r="1792" spans="1:20" x14ac:dyDescent="0.2">
      <c r="A1792" s="66" t="s">
        <v>383</v>
      </c>
      <c r="B1792" s="66" t="s">
        <v>431</v>
      </c>
      <c r="C1792" s="66" t="s">
        <v>408</v>
      </c>
      <c r="D1792" t="s">
        <v>147</v>
      </c>
      <c r="E1792" s="27" t="s">
        <v>443</v>
      </c>
      <c r="F1792" s="27" t="s">
        <v>306</v>
      </c>
      <c r="G1792" t="s">
        <v>308</v>
      </c>
      <c r="H1792">
        <v>69</v>
      </c>
      <c r="I1792" s="27">
        <f t="shared" si="94"/>
        <v>55</v>
      </c>
      <c r="J1792" s="27">
        <f t="shared" si="95"/>
        <v>14</v>
      </c>
      <c r="K1792" s="62">
        <f t="shared" si="96"/>
        <v>0.79710144927536231</v>
      </c>
      <c r="L1792" s="27"/>
      <c r="M1792">
        <v>20</v>
      </c>
      <c r="N1792">
        <v>1</v>
      </c>
      <c r="O1792">
        <v>13.5</v>
      </c>
      <c r="P1792">
        <v>20.5</v>
      </c>
      <c r="Q1792">
        <v>4</v>
      </c>
      <c r="R1792">
        <v>2</v>
      </c>
      <c r="S1792">
        <v>2.5</v>
      </c>
      <c r="T1792">
        <v>5.5</v>
      </c>
    </row>
    <row r="1793" spans="1:20" x14ac:dyDescent="0.2">
      <c r="A1793" s="66" t="s">
        <v>383</v>
      </c>
      <c r="B1793" s="66" t="s">
        <v>431</v>
      </c>
      <c r="C1793" s="66" t="s">
        <v>408</v>
      </c>
      <c r="D1793" t="s">
        <v>151</v>
      </c>
      <c r="E1793" s="27" t="s">
        <v>444</v>
      </c>
      <c r="F1793" s="27" t="s">
        <v>306</v>
      </c>
      <c r="G1793" t="s">
        <v>244</v>
      </c>
      <c r="H1793">
        <v>0.5</v>
      </c>
      <c r="I1793" s="27">
        <f t="shared" si="94"/>
        <v>0.5</v>
      </c>
      <c r="J1793" s="27">
        <f t="shared" si="95"/>
        <v>0</v>
      </c>
      <c r="K1793" s="62">
        <f t="shared" si="96"/>
        <v>1</v>
      </c>
      <c r="L1793" s="27"/>
      <c r="M1793">
        <v>0</v>
      </c>
      <c r="N1793">
        <v>0</v>
      </c>
      <c r="O1793">
        <v>0</v>
      </c>
      <c r="P1793">
        <v>0.5</v>
      </c>
      <c r="Q1793">
        <v>0</v>
      </c>
      <c r="R1793">
        <v>0</v>
      </c>
      <c r="S1793">
        <v>0</v>
      </c>
      <c r="T1793">
        <v>0</v>
      </c>
    </row>
    <row r="1794" spans="1:20" x14ac:dyDescent="0.2">
      <c r="A1794" s="66" t="s">
        <v>383</v>
      </c>
      <c r="B1794" s="66" t="s">
        <v>431</v>
      </c>
      <c r="C1794" s="66" t="s">
        <v>408</v>
      </c>
      <c r="D1794" t="s">
        <v>151</v>
      </c>
      <c r="E1794" s="27" t="s">
        <v>444</v>
      </c>
      <c r="F1794" s="27" t="s">
        <v>306</v>
      </c>
      <c r="G1794" t="s">
        <v>308</v>
      </c>
      <c r="H1794">
        <v>5.5</v>
      </c>
      <c r="I1794" s="27">
        <f t="shared" si="94"/>
        <v>5.5</v>
      </c>
      <c r="J1794" s="27">
        <f t="shared" si="95"/>
        <v>0</v>
      </c>
      <c r="K1794" s="62">
        <f t="shared" si="96"/>
        <v>1</v>
      </c>
      <c r="L1794" s="27"/>
      <c r="M1794">
        <v>0</v>
      </c>
      <c r="N1794">
        <v>0</v>
      </c>
      <c r="O1794">
        <v>2</v>
      </c>
      <c r="P1794">
        <v>3.5</v>
      </c>
      <c r="Q1794">
        <v>0</v>
      </c>
      <c r="R1794">
        <v>0</v>
      </c>
      <c r="S1794">
        <v>0</v>
      </c>
      <c r="T1794">
        <v>0</v>
      </c>
    </row>
    <row r="1795" spans="1:20" x14ac:dyDescent="0.2">
      <c r="A1795" s="66" t="s">
        <v>383</v>
      </c>
      <c r="B1795" s="66" t="s">
        <v>431</v>
      </c>
      <c r="C1795" s="66" t="s">
        <v>408</v>
      </c>
      <c r="D1795" t="s">
        <v>160</v>
      </c>
      <c r="E1795" s="27" t="s">
        <v>445</v>
      </c>
      <c r="F1795" s="27" t="s">
        <v>306</v>
      </c>
      <c r="G1795" t="s">
        <v>238</v>
      </c>
      <c r="H1795">
        <v>36</v>
      </c>
      <c r="I1795" s="27">
        <f t="shared" si="94"/>
        <v>34</v>
      </c>
      <c r="J1795" s="27">
        <f t="shared" si="95"/>
        <v>2</v>
      </c>
      <c r="K1795" s="62">
        <f t="shared" si="96"/>
        <v>0.94444444444444442</v>
      </c>
      <c r="L1795" s="27"/>
      <c r="M1795">
        <v>16</v>
      </c>
      <c r="N1795">
        <v>7</v>
      </c>
      <c r="O1795">
        <v>6</v>
      </c>
      <c r="P1795">
        <v>5</v>
      </c>
      <c r="Q1795">
        <v>0</v>
      </c>
      <c r="R1795">
        <v>0</v>
      </c>
      <c r="S1795">
        <v>0</v>
      </c>
      <c r="T1795">
        <v>2</v>
      </c>
    </row>
    <row r="1796" spans="1:20" x14ac:dyDescent="0.2">
      <c r="A1796" s="66" t="s">
        <v>383</v>
      </c>
      <c r="B1796" s="66" t="s">
        <v>431</v>
      </c>
      <c r="C1796" s="66" t="s">
        <v>408</v>
      </c>
      <c r="D1796" t="s">
        <v>160</v>
      </c>
      <c r="E1796" s="27" t="s">
        <v>445</v>
      </c>
      <c r="F1796" s="27" t="s">
        <v>306</v>
      </c>
      <c r="G1796" t="s">
        <v>240</v>
      </c>
      <c r="H1796">
        <v>18.5</v>
      </c>
      <c r="I1796" s="27">
        <f t="shared" si="94"/>
        <v>12</v>
      </c>
      <c r="J1796" s="27">
        <f t="shared" si="95"/>
        <v>6.5</v>
      </c>
      <c r="K1796" s="62">
        <f t="shared" si="96"/>
        <v>0.64864864864864868</v>
      </c>
      <c r="L1796" s="27"/>
      <c r="M1796">
        <v>3</v>
      </c>
      <c r="N1796">
        <v>0</v>
      </c>
      <c r="O1796">
        <v>3</v>
      </c>
      <c r="P1796">
        <v>6</v>
      </c>
      <c r="Q1796">
        <v>1</v>
      </c>
      <c r="R1796">
        <v>1</v>
      </c>
      <c r="S1796">
        <v>1.5</v>
      </c>
      <c r="T1796">
        <v>3</v>
      </c>
    </row>
    <row r="1797" spans="1:20" x14ac:dyDescent="0.2">
      <c r="A1797" s="66" t="s">
        <v>383</v>
      </c>
      <c r="B1797" s="66" t="s">
        <v>431</v>
      </c>
      <c r="C1797" s="66" t="s">
        <v>408</v>
      </c>
      <c r="D1797" t="s">
        <v>160</v>
      </c>
      <c r="E1797" s="27" t="s">
        <v>445</v>
      </c>
      <c r="F1797" s="27" t="s">
        <v>306</v>
      </c>
      <c r="G1797" t="s">
        <v>239</v>
      </c>
      <c r="H1797">
        <v>25.5</v>
      </c>
      <c r="I1797" s="27">
        <f t="shared" si="94"/>
        <v>24</v>
      </c>
      <c r="J1797" s="27">
        <f t="shared" si="95"/>
        <v>1.5</v>
      </c>
      <c r="K1797" s="62">
        <f t="shared" si="96"/>
        <v>0.94117647058823528</v>
      </c>
      <c r="L1797" s="27"/>
      <c r="M1797">
        <v>6</v>
      </c>
      <c r="N1797">
        <v>3</v>
      </c>
      <c r="O1797">
        <v>8</v>
      </c>
      <c r="P1797">
        <v>7</v>
      </c>
      <c r="Q1797">
        <v>1</v>
      </c>
      <c r="R1797">
        <v>0</v>
      </c>
      <c r="S1797">
        <v>0.5</v>
      </c>
      <c r="T1797">
        <v>0</v>
      </c>
    </row>
    <row r="1798" spans="1:20" x14ac:dyDescent="0.2">
      <c r="A1798" s="66" t="s">
        <v>383</v>
      </c>
      <c r="B1798" s="66" t="s">
        <v>431</v>
      </c>
      <c r="C1798" s="66" t="s">
        <v>408</v>
      </c>
      <c r="D1798" t="s">
        <v>160</v>
      </c>
      <c r="E1798" s="27" t="s">
        <v>445</v>
      </c>
      <c r="F1798" s="27" t="s">
        <v>306</v>
      </c>
      <c r="G1798" t="s">
        <v>242</v>
      </c>
      <c r="H1798">
        <v>39</v>
      </c>
      <c r="I1798" s="27">
        <f t="shared" si="94"/>
        <v>39</v>
      </c>
      <c r="J1798" s="27">
        <f t="shared" si="95"/>
        <v>0</v>
      </c>
      <c r="K1798" s="62">
        <f t="shared" si="96"/>
        <v>1</v>
      </c>
      <c r="L1798" s="27"/>
      <c r="M1798">
        <v>17</v>
      </c>
      <c r="N1798">
        <v>6</v>
      </c>
      <c r="O1798">
        <v>4</v>
      </c>
      <c r="P1798">
        <v>12</v>
      </c>
      <c r="Q1798">
        <v>0</v>
      </c>
      <c r="R1798">
        <v>0</v>
      </c>
      <c r="S1798">
        <v>0</v>
      </c>
      <c r="T1798">
        <v>0</v>
      </c>
    </row>
    <row r="1799" spans="1:20" x14ac:dyDescent="0.2">
      <c r="A1799" s="66" t="s">
        <v>383</v>
      </c>
      <c r="B1799" s="66" t="s">
        <v>431</v>
      </c>
      <c r="C1799" s="66" t="s">
        <v>408</v>
      </c>
      <c r="D1799" t="s">
        <v>160</v>
      </c>
      <c r="E1799" s="27" t="s">
        <v>445</v>
      </c>
      <c r="F1799" s="27" t="s">
        <v>306</v>
      </c>
      <c r="G1799" t="s">
        <v>244</v>
      </c>
      <c r="H1799">
        <v>62</v>
      </c>
      <c r="I1799" s="27">
        <f t="shared" si="94"/>
        <v>46</v>
      </c>
      <c r="J1799" s="27">
        <f t="shared" si="95"/>
        <v>16</v>
      </c>
      <c r="K1799" s="62">
        <f t="shared" si="96"/>
        <v>0.74193548387096775</v>
      </c>
      <c r="L1799" s="27"/>
      <c r="M1799">
        <v>18</v>
      </c>
      <c r="N1799">
        <v>8</v>
      </c>
      <c r="O1799">
        <v>8</v>
      </c>
      <c r="P1799">
        <v>12</v>
      </c>
      <c r="Q1799">
        <v>0.5</v>
      </c>
      <c r="R1799">
        <v>2.5</v>
      </c>
      <c r="S1799">
        <v>3.5</v>
      </c>
      <c r="T1799">
        <v>9.5</v>
      </c>
    </row>
    <row r="1800" spans="1:20" x14ac:dyDescent="0.2">
      <c r="A1800" s="66" t="s">
        <v>383</v>
      </c>
      <c r="B1800" s="66" t="s">
        <v>431</v>
      </c>
      <c r="C1800" s="66" t="s">
        <v>408</v>
      </c>
      <c r="D1800" t="s">
        <v>160</v>
      </c>
      <c r="E1800" s="27" t="s">
        <v>445</v>
      </c>
      <c r="F1800" s="27" t="s">
        <v>306</v>
      </c>
      <c r="G1800" t="s">
        <v>308</v>
      </c>
      <c r="H1800">
        <v>34.5</v>
      </c>
      <c r="I1800" s="27">
        <f t="shared" si="94"/>
        <v>26</v>
      </c>
      <c r="J1800" s="27">
        <f t="shared" si="95"/>
        <v>8.5</v>
      </c>
      <c r="K1800" s="62">
        <f t="shared" si="96"/>
        <v>0.75362318840579712</v>
      </c>
      <c r="L1800" s="27"/>
      <c r="M1800">
        <v>12.5</v>
      </c>
      <c r="N1800">
        <v>4</v>
      </c>
      <c r="O1800">
        <v>3.5</v>
      </c>
      <c r="P1800">
        <v>6</v>
      </c>
      <c r="Q1800">
        <v>1</v>
      </c>
      <c r="R1800">
        <v>5</v>
      </c>
      <c r="S1800">
        <v>1</v>
      </c>
      <c r="T1800">
        <v>1.5</v>
      </c>
    </row>
    <row r="1801" spans="1:20" x14ac:dyDescent="0.2">
      <c r="A1801" s="66" t="s">
        <v>383</v>
      </c>
      <c r="B1801" s="66" t="s">
        <v>431</v>
      </c>
      <c r="C1801" s="66" t="s">
        <v>408</v>
      </c>
      <c r="D1801" t="s">
        <v>170</v>
      </c>
      <c r="E1801" s="27" t="s">
        <v>446</v>
      </c>
      <c r="F1801" s="27" t="s">
        <v>306</v>
      </c>
      <c r="G1801" t="s">
        <v>308</v>
      </c>
      <c r="H1801">
        <v>3</v>
      </c>
      <c r="I1801" s="27">
        <f t="shared" si="94"/>
        <v>3</v>
      </c>
      <c r="J1801" s="27">
        <f t="shared" si="95"/>
        <v>0</v>
      </c>
      <c r="K1801" s="62">
        <f t="shared" si="96"/>
        <v>1</v>
      </c>
      <c r="M1801">
        <v>3</v>
      </c>
      <c r="N1801">
        <v>0</v>
      </c>
      <c r="O1801">
        <v>0</v>
      </c>
      <c r="P1801">
        <v>0</v>
      </c>
      <c r="Q1801">
        <v>0</v>
      </c>
      <c r="R1801">
        <v>0</v>
      </c>
      <c r="S1801">
        <v>0</v>
      </c>
      <c r="T1801">
        <v>0</v>
      </c>
    </row>
    <row r="1802" spans="1:20" x14ac:dyDescent="0.2">
      <c r="A1802" s="66" t="s">
        <v>383</v>
      </c>
      <c r="B1802" s="66" t="s">
        <v>431</v>
      </c>
      <c r="C1802" s="66" t="s">
        <v>408</v>
      </c>
      <c r="D1802" t="s">
        <v>177</v>
      </c>
      <c r="E1802" s="27" t="s">
        <v>447</v>
      </c>
      <c r="F1802" s="27" t="s">
        <v>306</v>
      </c>
      <c r="G1802" t="s">
        <v>238</v>
      </c>
      <c r="H1802">
        <v>68</v>
      </c>
      <c r="I1802" s="27">
        <f t="shared" si="94"/>
        <v>65.5</v>
      </c>
      <c r="J1802" s="27">
        <f t="shared" si="95"/>
        <v>2.5</v>
      </c>
      <c r="K1802" s="62">
        <f t="shared" si="96"/>
        <v>0.96323529411764708</v>
      </c>
      <c r="M1802">
        <v>23.5</v>
      </c>
      <c r="N1802">
        <v>16</v>
      </c>
      <c r="O1802">
        <v>10</v>
      </c>
      <c r="P1802">
        <v>16</v>
      </c>
      <c r="Q1802">
        <v>1</v>
      </c>
      <c r="R1802">
        <v>0</v>
      </c>
      <c r="S1802">
        <v>1.5</v>
      </c>
      <c r="T1802">
        <v>0</v>
      </c>
    </row>
    <row r="1803" spans="1:20" x14ac:dyDescent="0.2">
      <c r="A1803" s="66" t="s">
        <v>383</v>
      </c>
      <c r="B1803" s="66" t="s">
        <v>431</v>
      </c>
      <c r="C1803" s="66" t="s">
        <v>408</v>
      </c>
      <c r="D1803" t="s">
        <v>177</v>
      </c>
      <c r="E1803" s="27" t="s">
        <v>447</v>
      </c>
      <c r="F1803" s="27" t="s">
        <v>306</v>
      </c>
      <c r="G1803" t="s">
        <v>240</v>
      </c>
      <c r="H1803">
        <v>34.5</v>
      </c>
      <c r="I1803" s="27">
        <f t="shared" si="94"/>
        <v>30</v>
      </c>
      <c r="J1803" s="27">
        <f t="shared" si="95"/>
        <v>4.5</v>
      </c>
      <c r="K1803" s="62">
        <f t="shared" si="96"/>
        <v>0.86956521739130432</v>
      </c>
      <c r="L1803" s="27"/>
      <c r="M1803">
        <v>8</v>
      </c>
      <c r="N1803">
        <v>1</v>
      </c>
      <c r="O1803">
        <v>8.5</v>
      </c>
      <c r="P1803">
        <v>12.5</v>
      </c>
      <c r="Q1803">
        <v>1</v>
      </c>
      <c r="R1803">
        <v>3</v>
      </c>
      <c r="S1803">
        <v>0.5</v>
      </c>
      <c r="T1803">
        <v>0</v>
      </c>
    </row>
    <row r="1804" spans="1:20" x14ac:dyDescent="0.2">
      <c r="A1804" s="66" t="s">
        <v>383</v>
      </c>
      <c r="B1804" s="66" t="s">
        <v>431</v>
      </c>
      <c r="C1804" s="66" t="s">
        <v>408</v>
      </c>
      <c r="D1804" t="s">
        <v>177</v>
      </c>
      <c r="E1804" s="27" t="s">
        <v>447</v>
      </c>
      <c r="F1804" s="27" t="s">
        <v>306</v>
      </c>
      <c r="G1804" t="s">
        <v>239</v>
      </c>
      <c r="H1804">
        <v>12.5</v>
      </c>
      <c r="I1804" s="27">
        <f t="shared" si="94"/>
        <v>7.5</v>
      </c>
      <c r="J1804" s="27">
        <f t="shared" si="95"/>
        <v>5</v>
      </c>
      <c r="K1804" s="62">
        <f t="shared" si="96"/>
        <v>0.6</v>
      </c>
      <c r="M1804">
        <v>1</v>
      </c>
      <c r="N1804">
        <v>0</v>
      </c>
      <c r="O1804">
        <v>3.5</v>
      </c>
      <c r="P1804">
        <v>3</v>
      </c>
      <c r="Q1804">
        <v>1</v>
      </c>
      <c r="R1804">
        <v>1.5</v>
      </c>
      <c r="S1804">
        <v>1</v>
      </c>
      <c r="T1804">
        <v>1.5</v>
      </c>
    </row>
    <row r="1805" spans="1:20" x14ac:dyDescent="0.2">
      <c r="A1805" s="66" t="s">
        <v>383</v>
      </c>
      <c r="B1805" s="66" t="s">
        <v>431</v>
      </c>
      <c r="C1805" s="66" t="s">
        <v>408</v>
      </c>
      <c r="D1805" t="s">
        <v>177</v>
      </c>
      <c r="E1805" s="27" t="s">
        <v>447</v>
      </c>
      <c r="F1805" s="27" t="s">
        <v>306</v>
      </c>
      <c r="G1805" t="s">
        <v>242</v>
      </c>
      <c r="H1805">
        <v>73</v>
      </c>
      <c r="I1805" s="27">
        <f t="shared" si="94"/>
        <v>73</v>
      </c>
      <c r="J1805" s="27">
        <f t="shared" si="95"/>
        <v>0</v>
      </c>
      <c r="K1805" s="62">
        <f t="shared" si="96"/>
        <v>1</v>
      </c>
      <c r="L1805" s="27"/>
      <c r="M1805">
        <v>46</v>
      </c>
      <c r="N1805">
        <v>11.5</v>
      </c>
      <c r="O1805">
        <v>5</v>
      </c>
      <c r="P1805">
        <v>10.5</v>
      </c>
      <c r="Q1805">
        <v>0</v>
      </c>
      <c r="R1805">
        <v>0</v>
      </c>
      <c r="S1805">
        <v>0</v>
      </c>
      <c r="T1805">
        <v>0</v>
      </c>
    </row>
    <row r="1806" spans="1:20" x14ac:dyDescent="0.2">
      <c r="A1806" s="66" t="s">
        <v>383</v>
      </c>
      <c r="B1806" s="66" t="s">
        <v>431</v>
      </c>
      <c r="C1806" s="66" t="s">
        <v>408</v>
      </c>
      <c r="D1806" t="s">
        <v>177</v>
      </c>
      <c r="E1806" s="27" t="s">
        <v>447</v>
      </c>
      <c r="F1806" s="27" t="s">
        <v>306</v>
      </c>
      <c r="G1806" t="s">
        <v>244</v>
      </c>
      <c r="H1806">
        <v>121</v>
      </c>
      <c r="I1806" s="27">
        <f t="shared" si="94"/>
        <v>94.5</v>
      </c>
      <c r="J1806" s="27">
        <f t="shared" si="95"/>
        <v>26.5</v>
      </c>
      <c r="K1806" s="62">
        <f t="shared" si="96"/>
        <v>0.78099173553719003</v>
      </c>
      <c r="L1806" s="27"/>
      <c r="M1806">
        <v>13</v>
      </c>
      <c r="N1806">
        <v>21</v>
      </c>
      <c r="O1806">
        <v>23.5</v>
      </c>
      <c r="P1806">
        <v>37</v>
      </c>
      <c r="Q1806">
        <v>4</v>
      </c>
      <c r="R1806">
        <v>7.5</v>
      </c>
      <c r="S1806">
        <v>9</v>
      </c>
      <c r="T1806">
        <v>6</v>
      </c>
    </row>
    <row r="1807" spans="1:20" x14ac:dyDescent="0.2">
      <c r="A1807" s="66" t="s">
        <v>383</v>
      </c>
      <c r="B1807" s="66" t="s">
        <v>431</v>
      </c>
      <c r="C1807" s="66" t="s">
        <v>408</v>
      </c>
      <c r="D1807" t="s">
        <v>177</v>
      </c>
      <c r="E1807" s="27" t="s">
        <v>447</v>
      </c>
      <c r="F1807" s="27" t="s">
        <v>306</v>
      </c>
      <c r="G1807" t="s">
        <v>308</v>
      </c>
      <c r="H1807">
        <v>82.5</v>
      </c>
      <c r="I1807" s="27">
        <f t="shared" si="94"/>
        <v>63.5</v>
      </c>
      <c r="J1807" s="27">
        <f t="shared" si="95"/>
        <v>19</v>
      </c>
      <c r="K1807" s="62">
        <f t="shared" si="96"/>
        <v>0.76969696969696966</v>
      </c>
      <c r="M1807">
        <v>14</v>
      </c>
      <c r="N1807">
        <v>7</v>
      </c>
      <c r="O1807">
        <v>7</v>
      </c>
      <c r="P1807">
        <v>35.5</v>
      </c>
      <c r="Q1807">
        <v>5</v>
      </c>
      <c r="R1807">
        <v>4.5</v>
      </c>
      <c r="S1807">
        <v>5</v>
      </c>
      <c r="T1807">
        <v>4.5</v>
      </c>
    </row>
    <row r="1808" spans="1:20" x14ac:dyDescent="0.2">
      <c r="A1808" s="66" t="s">
        <v>383</v>
      </c>
      <c r="B1808" s="66" t="s">
        <v>431</v>
      </c>
      <c r="C1808" s="66" t="s">
        <v>408</v>
      </c>
      <c r="D1808" t="s">
        <v>181</v>
      </c>
      <c r="E1808" s="27" t="s">
        <v>448</v>
      </c>
      <c r="F1808" s="27" t="s">
        <v>306</v>
      </c>
      <c r="G1808" t="s">
        <v>308</v>
      </c>
      <c r="H1808">
        <v>7.5</v>
      </c>
      <c r="I1808" s="27">
        <f t="shared" si="94"/>
        <v>7</v>
      </c>
      <c r="J1808" s="27">
        <f t="shared" si="95"/>
        <v>0.5</v>
      </c>
      <c r="K1808" s="62">
        <f t="shared" si="96"/>
        <v>0.93333333333333335</v>
      </c>
      <c r="M1808">
        <v>0</v>
      </c>
      <c r="N1808">
        <v>4</v>
      </c>
      <c r="O1808">
        <v>2</v>
      </c>
      <c r="P1808">
        <v>1</v>
      </c>
      <c r="Q1808">
        <v>0</v>
      </c>
      <c r="R1808">
        <v>0.5</v>
      </c>
      <c r="S1808">
        <v>0</v>
      </c>
      <c r="T1808">
        <v>0</v>
      </c>
    </row>
    <row r="1809" spans="1:20" x14ac:dyDescent="0.2">
      <c r="A1809" s="66" t="s">
        <v>383</v>
      </c>
      <c r="B1809" s="66" t="s">
        <v>431</v>
      </c>
      <c r="C1809" s="66" t="s">
        <v>408</v>
      </c>
      <c r="D1809" t="s">
        <v>182</v>
      </c>
      <c r="E1809" s="27" t="s">
        <v>449</v>
      </c>
      <c r="F1809" s="27" t="s">
        <v>306</v>
      </c>
      <c r="G1809" t="s">
        <v>238</v>
      </c>
      <c r="H1809">
        <v>47.5</v>
      </c>
      <c r="I1809" s="27">
        <f t="shared" si="94"/>
        <v>44.5</v>
      </c>
      <c r="J1809" s="27">
        <f t="shared" si="95"/>
        <v>3</v>
      </c>
      <c r="K1809" s="62">
        <f t="shared" si="96"/>
        <v>0.93684210526315792</v>
      </c>
      <c r="L1809" s="27"/>
      <c r="M1809">
        <v>7.5</v>
      </c>
      <c r="N1809">
        <v>4</v>
      </c>
      <c r="O1809">
        <v>17</v>
      </c>
      <c r="P1809">
        <v>16</v>
      </c>
      <c r="Q1809">
        <v>3</v>
      </c>
      <c r="R1809">
        <v>0</v>
      </c>
      <c r="S1809">
        <v>0</v>
      </c>
      <c r="T1809">
        <v>0</v>
      </c>
    </row>
    <row r="1810" spans="1:20" x14ac:dyDescent="0.2">
      <c r="A1810" s="66" t="s">
        <v>383</v>
      </c>
      <c r="B1810" s="66" t="s">
        <v>431</v>
      </c>
      <c r="C1810" s="66" t="s">
        <v>408</v>
      </c>
      <c r="D1810" t="s">
        <v>182</v>
      </c>
      <c r="E1810" s="27" t="s">
        <v>449</v>
      </c>
      <c r="F1810" s="27" t="s">
        <v>306</v>
      </c>
      <c r="G1810" t="s">
        <v>240</v>
      </c>
      <c r="H1810">
        <v>22</v>
      </c>
      <c r="I1810" s="27">
        <f t="shared" si="94"/>
        <v>12.5</v>
      </c>
      <c r="J1810" s="27">
        <f t="shared" si="95"/>
        <v>9.5</v>
      </c>
      <c r="K1810" s="62">
        <f t="shared" si="96"/>
        <v>0.56818181818181823</v>
      </c>
      <c r="L1810" s="27"/>
      <c r="M1810">
        <v>1</v>
      </c>
      <c r="N1810">
        <v>1</v>
      </c>
      <c r="O1810">
        <v>1.5</v>
      </c>
      <c r="P1810">
        <v>9</v>
      </c>
      <c r="Q1810">
        <v>3</v>
      </c>
      <c r="R1810">
        <v>3</v>
      </c>
      <c r="S1810">
        <v>1</v>
      </c>
      <c r="T1810">
        <v>2.5</v>
      </c>
    </row>
    <row r="1811" spans="1:20" x14ac:dyDescent="0.2">
      <c r="A1811" s="66" t="s">
        <v>383</v>
      </c>
      <c r="B1811" s="66" t="s">
        <v>431</v>
      </c>
      <c r="C1811" s="66" t="s">
        <v>408</v>
      </c>
      <c r="D1811" t="s">
        <v>182</v>
      </c>
      <c r="E1811" s="27" t="s">
        <v>449</v>
      </c>
      <c r="F1811" s="27" t="s">
        <v>306</v>
      </c>
      <c r="G1811" t="s">
        <v>239</v>
      </c>
      <c r="H1811">
        <v>12</v>
      </c>
      <c r="I1811" s="27">
        <f t="shared" si="94"/>
        <v>8</v>
      </c>
      <c r="J1811" s="27">
        <f t="shared" si="95"/>
        <v>4</v>
      </c>
      <c r="K1811" s="62">
        <f t="shared" si="96"/>
        <v>0.66666666666666663</v>
      </c>
      <c r="L1811" s="27"/>
      <c r="M1811">
        <v>5</v>
      </c>
      <c r="N1811">
        <v>1</v>
      </c>
      <c r="O1811">
        <v>1</v>
      </c>
      <c r="P1811">
        <v>1</v>
      </c>
      <c r="Q1811">
        <v>1</v>
      </c>
      <c r="R1811">
        <v>1</v>
      </c>
      <c r="S1811">
        <v>0.5</v>
      </c>
      <c r="T1811">
        <v>1.5</v>
      </c>
    </row>
    <row r="1812" spans="1:20" x14ac:dyDescent="0.2">
      <c r="A1812" s="66" t="s">
        <v>383</v>
      </c>
      <c r="B1812" s="66" t="s">
        <v>431</v>
      </c>
      <c r="C1812" s="66" t="s">
        <v>408</v>
      </c>
      <c r="D1812" t="s">
        <v>182</v>
      </c>
      <c r="E1812" s="27" t="s">
        <v>449</v>
      </c>
      <c r="F1812" s="27" t="s">
        <v>306</v>
      </c>
      <c r="G1812" t="s">
        <v>242</v>
      </c>
      <c r="H1812">
        <v>41</v>
      </c>
      <c r="I1812" s="27">
        <f t="shared" si="94"/>
        <v>38.5</v>
      </c>
      <c r="J1812" s="27">
        <f t="shared" si="95"/>
        <v>2.5</v>
      </c>
      <c r="K1812" s="62">
        <f t="shared" si="96"/>
        <v>0.93902439024390238</v>
      </c>
      <c r="L1812" s="27"/>
      <c r="M1812">
        <v>23</v>
      </c>
      <c r="N1812">
        <v>6.5</v>
      </c>
      <c r="O1812">
        <v>2</v>
      </c>
      <c r="P1812">
        <v>7</v>
      </c>
      <c r="Q1812">
        <v>0.5</v>
      </c>
      <c r="R1812">
        <v>1</v>
      </c>
      <c r="S1812">
        <v>0</v>
      </c>
      <c r="T1812">
        <v>1</v>
      </c>
    </row>
    <row r="1813" spans="1:20" x14ac:dyDescent="0.2">
      <c r="A1813" s="66" t="s">
        <v>383</v>
      </c>
      <c r="B1813" s="66" t="s">
        <v>431</v>
      </c>
      <c r="C1813" s="66" t="s">
        <v>408</v>
      </c>
      <c r="D1813" t="s">
        <v>182</v>
      </c>
      <c r="E1813" s="27" t="s">
        <v>449</v>
      </c>
      <c r="F1813" s="27" t="s">
        <v>306</v>
      </c>
      <c r="G1813" t="s">
        <v>244</v>
      </c>
      <c r="H1813">
        <v>48</v>
      </c>
      <c r="I1813" s="27">
        <f t="shared" si="94"/>
        <v>28</v>
      </c>
      <c r="J1813" s="27">
        <f t="shared" si="95"/>
        <v>20</v>
      </c>
      <c r="K1813" s="62">
        <f t="shared" si="96"/>
        <v>0.58333333333333337</v>
      </c>
      <c r="L1813" s="27"/>
      <c r="M1813">
        <v>11</v>
      </c>
      <c r="N1813">
        <v>7</v>
      </c>
      <c r="O1813">
        <v>4</v>
      </c>
      <c r="P1813">
        <v>6</v>
      </c>
      <c r="Q1813">
        <v>4</v>
      </c>
      <c r="R1813">
        <v>3.5</v>
      </c>
      <c r="S1813">
        <v>4</v>
      </c>
      <c r="T1813">
        <v>8.5</v>
      </c>
    </row>
    <row r="1814" spans="1:20" x14ac:dyDescent="0.2">
      <c r="A1814" s="66" t="s">
        <v>383</v>
      </c>
      <c r="B1814" s="66" t="s">
        <v>431</v>
      </c>
      <c r="C1814" s="66" t="s">
        <v>408</v>
      </c>
      <c r="D1814" t="s">
        <v>182</v>
      </c>
      <c r="E1814" s="27" t="s">
        <v>449</v>
      </c>
      <c r="F1814" s="27" t="s">
        <v>306</v>
      </c>
      <c r="G1814" t="s">
        <v>308</v>
      </c>
      <c r="H1814">
        <v>53</v>
      </c>
      <c r="I1814" s="27">
        <f t="shared" si="94"/>
        <v>28</v>
      </c>
      <c r="J1814" s="27">
        <f t="shared" si="95"/>
        <v>25</v>
      </c>
      <c r="K1814" s="62">
        <f t="shared" si="96"/>
        <v>0.52830188679245282</v>
      </c>
      <c r="L1814" s="27"/>
      <c r="M1814">
        <v>6</v>
      </c>
      <c r="N1814">
        <v>6.5</v>
      </c>
      <c r="O1814">
        <v>2</v>
      </c>
      <c r="P1814">
        <v>13.5</v>
      </c>
      <c r="Q1814">
        <v>6</v>
      </c>
      <c r="R1814">
        <v>7.5</v>
      </c>
      <c r="S1814">
        <v>2.5</v>
      </c>
      <c r="T1814">
        <v>9</v>
      </c>
    </row>
    <row r="1815" spans="1:20" x14ac:dyDescent="0.2">
      <c r="A1815" s="66" t="s">
        <v>383</v>
      </c>
      <c r="B1815" s="66" t="s">
        <v>431</v>
      </c>
      <c r="C1815" s="66" t="s">
        <v>408</v>
      </c>
      <c r="D1815" t="s">
        <v>217</v>
      </c>
      <c r="E1815" s="27" t="s">
        <v>450</v>
      </c>
      <c r="F1815" s="27" t="s">
        <v>306</v>
      </c>
      <c r="G1815" t="s">
        <v>238</v>
      </c>
      <c r="H1815">
        <v>54.5</v>
      </c>
      <c r="I1815" s="27">
        <f t="shared" si="94"/>
        <v>52.5</v>
      </c>
      <c r="J1815" s="27">
        <f t="shared" si="95"/>
        <v>2</v>
      </c>
      <c r="K1815" s="62">
        <f t="shared" si="96"/>
        <v>0.96330275229357798</v>
      </c>
      <c r="L1815" s="27"/>
      <c r="M1815">
        <v>17</v>
      </c>
      <c r="N1815">
        <v>8</v>
      </c>
      <c r="O1815">
        <v>15</v>
      </c>
      <c r="P1815">
        <v>12.5</v>
      </c>
      <c r="Q1815">
        <v>2</v>
      </c>
      <c r="R1815">
        <v>0</v>
      </c>
      <c r="S1815">
        <v>0</v>
      </c>
      <c r="T1815">
        <v>0</v>
      </c>
    </row>
    <row r="1816" spans="1:20" x14ac:dyDescent="0.2">
      <c r="A1816" s="66" t="s">
        <v>383</v>
      </c>
      <c r="B1816" s="66" t="s">
        <v>431</v>
      </c>
      <c r="C1816" s="66" t="s">
        <v>408</v>
      </c>
      <c r="D1816" t="s">
        <v>217</v>
      </c>
      <c r="E1816" s="27" t="s">
        <v>450</v>
      </c>
      <c r="F1816" s="27" t="s">
        <v>306</v>
      </c>
      <c r="G1816" t="s">
        <v>240</v>
      </c>
      <c r="H1816">
        <v>18</v>
      </c>
      <c r="I1816" s="27">
        <f t="shared" si="94"/>
        <v>13.5</v>
      </c>
      <c r="J1816" s="27">
        <f t="shared" si="95"/>
        <v>4.5</v>
      </c>
      <c r="K1816" s="62">
        <f t="shared" si="96"/>
        <v>0.75</v>
      </c>
      <c r="L1816" s="27"/>
      <c r="M1816">
        <v>1</v>
      </c>
      <c r="N1816">
        <v>1</v>
      </c>
      <c r="O1816">
        <v>3</v>
      </c>
      <c r="P1816">
        <v>8.5</v>
      </c>
      <c r="Q1816">
        <v>1</v>
      </c>
      <c r="R1816">
        <v>2</v>
      </c>
      <c r="S1816">
        <v>1.5</v>
      </c>
      <c r="T1816">
        <v>0</v>
      </c>
    </row>
    <row r="1817" spans="1:20" x14ac:dyDescent="0.2">
      <c r="A1817" s="66" t="s">
        <v>383</v>
      </c>
      <c r="B1817" s="66" t="s">
        <v>431</v>
      </c>
      <c r="C1817" s="66" t="s">
        <v>408</v>
      </c>
      <c r="D1817" t="s">
        <v>217</v>
      </c>
      <c r="E1817" s="27" t="s">
        <v>450</v>
      </c>
      <c r="F1817" s="27" t="s">
        <v>306</v>
      </c>
      <c r="G1817" t="s">
        <v>239</v>
      </c>
      <c r="H1817">
        <v>3.5</v>
      </c>
      <c r="I1817" s="27">
        <f t="shared" si="94"/>
        <v>2.5</v>
      </c>
      <c r="J1817" s="27">
        <f t="shared" si="95"/>
        <v>1</v>
      </c>
      <c r="K1817" s="62">
        <f t="shared" si="96"/>
        <v>0.7142857142857143</v>
      </c>
      <c r="L1817" s="27"/>
      <c r="M1817">
        <v>1</v>
      </c>
      <c r="N1817">
        <v>0</v>
      </c>
      <c r="O1817">
        <v>0.5</v>
      </c>
      <c r="P1817">
        <v>1</v>
      </c>
      <c r="Q1817">
        <v>1</v>
      </c>
      <c r="R1817">
        <v>0</v>
      </c>
      <c r="S1817">
        <v>0</v>
      </c>
      <c r="T1817">
        <v>0</v>
      </c>
    </row>
    <row r="1818" spans="1:20" x14ac:dyDescent="0.2">
      <c r="A1818" s="66" t="s">
        <v>383</v>
      </c>
      <c r="B1818" s="66" t="s">
        <v>431</v>
      </c>
      <c r="C1818" s="66" t="s">
        <v>408</v>
      </c>
      <c r="D1818" t="s">
        <v>217</v>
      </c>
      <c r="E1818" s="27" t="s">
        <v>450</v>
      </c>
      <c r="F1818" s="27" t="s">
        <v>306</v>
      </c>
      <c r="G1818" t="s">
        <v>242</v>
      </c>
      <c r="H1818">
        <v>17.5</v>
      </c>
      <c r="I1818" s="27">
        <f t="shared" si="94"/>
        <v>17</v>
      </c>
      <c r="J1818" s="27">
        <f t="shared" si="95"/>
        <v>0.5</v>
      </c>
      <c r="K1818" s="62">
        <f t="shared" si="96"/>
        <v>0.97142857142857142</v>
      </c>
      <c r="M1818">
        <v>11</v>
      </c>
      <c r="N1818">
        <v>0</v>
      </c>
      <c r="O1818">
        <v>2.5</v>
      </c>
      <c r="P1818">
        <v>3.5</v>
      </c>
      <c r="Q1818">
        <v>0</v>
      </c>
      <c r="R1818">
        <v>0</v>
      </c>
      <c r="S1818">
        <v>0</v>
      </c>
      <c r="T1818">
        <v>0.5</v>
      </c>
    </row>
    <row r="1819" spans="1:20" x14ac:dyDescent="0.2">
      <c r="A1819" s="66" t="s">
        <v>383</v>
      </c>
      <c r="B1819" s="66" t="s">
        <v>431</v>
      </c>
      <c r="C1819" s="66" t="s">
        <v>408</v>
      </c>
      <c r="D1819" t="s">
        <v>217</v>
      </c>
      <c r="E1819" s="27" t="s">
        <v>450</v>
      </c>
      <c r="F1819" s="27" t="s">
        <v>306</v>
      </c>
      <c r="G1819" t="s">
        <v>244</v>
      </c>
      <c r="H1819">
        <v>54</v>
      </c>
      <c r="I1819" s="27">
        <f t="shared" si="94"/>
        <v>47</v>
      </c>
      <c r="J1819" s="27">
        <f t="shared" si="95"/>
        <v>7</v>
      </c>
      <c r="K1819" s="62">
        <f t="shared" si="96"/>
        <v>0.87037037037037035</v>
      </c>
      <c r="L1819" s="27"/>
      <c r="M1819">
        <v>9</v>
      </c>
      <c r="N1819">
        <v>10</v>
      </c>
      <c r="O1819">
        <v>9</v>
      </c>
      <c r="P1819">
        <v>19</v>
      </c>
      <c r="Q1819">
        <v>2</v>
      </c>
      <c r="R1819">
        <v>2</v>
      </c>
      <c r="S1819">
        <v>1</v>
      </c>
      <c r="T1819">
        <v>2</v>
      </c>
    </row>
    <row r="1820" spans="1:20" x14ac:dyDescent="0.2">
      <c r="A1820" s="66" t="s">
        <v>383</v>
      </c>
      <c r="B1820" s="66" t="s">
        <v>431</v>
      </c>
      <c r="C1820" s="66" t="s">
        <v>408</v>
      </c>
      <c r="D1820" t="s">
        <v>217</v>
      </c>
      <c r="E1820" s="27" t="s">
        <v>450</v>
      </c>
      <c r="F1820" s="27" t="s">
        <v>306</v>
      </c>
      <c r="G1820" t="s">
        <v>308</v>
      </c>
      <c r="H1820">
        <v>72</v>
      </c>
      <c r="I1820" s="27">
        <f t="shared" si="94"/>
        <v>59</v>
      </c>
      <c r="J1820" s="27">
        <f t="shared" si="95"/>
        <v>13</v>
      </c>
      <c r="K1820" s="62">
        <f t="shared" si="96"/>
        <v>0.81944444444444442</v>
      </c>
      <c r="L1820" s="27"/>
      <c r="M1820">
        <v>9.5</v>
      </c>
      <c r="N1820">
        <v>4.5</v>
      </c>
      <c r="O1820">
        <v>9.5</v>
      </c>
      <c r="P1820">
        <v>35.5</v>
      </c>
      <c r="Q1820">
        <v>0.5</v>
      </c>
      <c r="R1820">
        <v>2.5</v>
      </c>
      <c r="S1820">
        <v>2.5</v>
      </c>
      <c r="T1820">
        <v>7.5</v>
      </c>
    </row>
    <row r="1821" spans="1:20" x14ac:dyDescent="0.2">
      <c r="A1821" s="66" t="s">
        <v>384</v>
      </c>
      <c r="B1821" s="66" t="s">
        <v>437</v>
      </c>
      <c r="C1821" s="66" t="s">
        <v>409</v>
      </c>
      <c r="D1821" t="s">
        <v>73</v>
      </c>
      <c r="E1821" s="27" t="s">
        <v>452</v>
      </c>
      <c r="F1821" s="27" t="s">
        <v>306</v>
      </c>
      <c r="G1821" t="s">
        <v>238</v>
      </c>
      <c r="H1821">
        <v>20</v>
      </c>
      <c r="I1821" s="27">
        <f t="shared" si="94"/>
        <v>20</v>
      </c>
      <c r="J1821" s="27">
        <f t="shared" si="95"/>
        <v>0</v>
      </c>
      <c r="K1821" s="62">
        <f t="shared" si="96"/>
        <v>1</v>
      </c>
      <c r="L1821" s="27"/>
      <c r="M1821">
        <v>5</v>
      </c>
      <c r="N1821">
        <v>8</v>
      </c>
      <c r="O1821">
        <v>4</v>
      </c>
      <c r="P1821">
        <v>3</v>
      </c>
      <c r="Q1821">
        <v>0</v>
      </c>
      <c r="R1821">
        <v>0</v>
      </c>
      <c r="S1821">
        <v>0</v>
      </c>
      <c r="T1821">
        <v>0</v>
      </c>
    </row>
    <row r="1822" spans="1:20" x14ac:dyDescent="0.2">
      <c r="A1822" s="66" t="s">
        <v>384</v>
      </c>
      <c r="B1822" s="66" t="s">
        <v>437</v>
      </c>
      <c r="C1822" s="66" t="s">
        <v>409</v>
      </c>
      <c r="D1822" t="s">
        <v>73</v>
      </c>
      <c r="E1822" s="27" t="s">
        <v>452</v>
      </c>
      <c r="F1822" s="27" t="s">
        <v>306</v>
      </c>
      <c r="G1822" t="s">
        <v>240</v>
      </c>
      <c r="H1822">
        <v>17</v>
      </c>
      <c r="I1822" s="27">
        <f t="shared" si="94"/>
        <v>16</v>
      </c>
      <c r="J1822" s="27">
        <f t="shared" si="95"/>
        <v>1</v>
      </c>
      <c r="K1822" s="62">
        <f t="shared" si="96"/>
        <v>0.94117647058823528</v>
      </c>
      <c r="L1822" s="27"/>
      <c r="M1822">
        <v>5</v>
      </c>
      <c r="N1822">
        <v>0</v>
      </c>
      <c r="O1822">
        <v>1</v>
      </c>
      <c r="P1822">
        <v>10</v>
      </c>
      <c r="Q1822">
        <v>1</v>
      </c>
      <c r="R1822">
        <v>0</v>
      </c>
      <c r="S1822">
        <v>0</v>
      </c>
      <c r="T1822">
        <v>0</v>
      </c>
    </row>
    <row r="1823" spans="1:20" x14ac:dyDescent="0.2">
      <c r="A1823" s="66" t="s">
        <v>384</v>
      </c>
      <c r="B1823" s="66" t="s">
        <v>437</v>
      </c>
      <c r="C1823" s="66" t="s">
        <v>409</v>
      </c>
      <c r="D1823" t="s">
        <v>73</v>
      </c>
      <c r="E1823" s="27" t="s">
        <v>452</v>
      </c>
      <c r="F1823" s="27" t="s">
        <v>306</v>
      </c>
      <c r="G1823" t="s">
        <v>239</v>
      </c>
      <c r="H1823">
        <v>4</v>
      </c>
      <c r="I1823" s="27">
        <f t="shared" si="94"/>
        <v>3.5</v>
      </c>
      <c r="J1823" s="27">
        <f t="shared" si="95"/>
        <v>0.5</v>
      </c>
      <c r="K1823" s="62">
        <f t="shared" si="96"/>
        <v>0.875</v>
      </c>
      <c r="L1823" s="27"/>
      <c r="M1823">
        <v>2</v>
      </c>
      <c r="N1823">
        <v>1.5</v>
      </c>
      <c r="O1823">
        <v>0</v>
      </c>
      <c r="P1823">
        <v>0</v>
      </c>
      <c r="Q1823">
        <v>0</v>
      </c>
      <c r="R1823">
        <v>0.5</v>
      </c>
      <c r="S1823">
        <v>0</v>
      </c>
      <c r="T1823">
        <v>0</v>
      </c>
    </row>
    <row r="1824" spans="1:20" x14ac:dyDescent="0.2">
      <c r="A1824" s="66" t="s">
        <v>384</v>
      </c>
      <c r="B1824" s="66" t="s">
        <v>437</v>
      </c>
      <c r="C1824" s="66" t="s">
        <v>409</v>
      </c>
      <c r="D1824" t="s">
        <v>73</v>
      </c>
      <c r="E1824" s="27" t="s">
        <v>452</v>
      </c>
      <c r="F1824" s="27" t="s">
        <v>306</v>
      </c>
      <c r="G1824" t="s">
        <v>244</v>
      </c>
      <c r="H1824">
        <v>27</v>
      </c>
      <c r="I1824" s="27">
        <f t="shared" si="94"/>
        <v>21.5</v>
      </c>
      <c r="J1824" s="27">
        <f t="shared" si="95"/>
        <v>5.5</v>
      </c>
      <c r="K1824" s="62">
        <f t="shared" si="96"/>
        <v>0.79629629629629628</v>
      </c>
      <c r="L1824" s="27"/>
      <c r="M1824">
        <v>7</v>
      </c>
      <c r="N1824">
        <v>5</v>
      </c>
      <c r="O1824">
        <v>5</v>
      </c>
      <c r="P1824">
        <v>4.5</v>
      </c>
      <c r="Q1824">
        <v>2</v>
      </c>
      <c r="R1824">
        <v>0.5</v>
      </c>
      <c r="S1824">
        <v>0.5</v>
      </c>
      <c r="T1824">
        <v>2.5</v>
      </c>
    </row>
    <row r="1825" spans="1:20" x14ac:dyDescent="0.2">
      <c r="A1825" s="66" t="s">
        <v>384</v>
      </c>
      <c r="B1825" s="66" t="s">
        <v>437</v>
      </c>
      <c r="C1825" s="66" t="s">
        <v>409</v>
      </c>
      <c r="D1825" t="s">
        <v>73</v>
      </c>
      <c r="E1825" s="27" t="s">
        <v>452</v>
      </c>
      <c r="F1825" s="27" t="s">
        <v>306</v>
      </c>
      <c r="G1825" t="s">
        <v>308</v>
      </c>
      <c r="H1825">
        <v>29</v>
      </c>
      <c r="I1825" s="27">
        <f t="shared" si="94"/>
        <v>19.5</v>
      </c>
      <c r="J1825" s="27">
        <f t="shared" si="95"/>
        <v>9.5</v>
      </c>
      <c r="K1825" s="62">
        <f t="shared" si="96"/>
        <v>0.67241379310344829</v>
      </c>
      <c r="L1825" s="27"/>
      <c r="M1825">
        <v>5</v>
      </c>
      <c r="N1825">
        <v>3</v>
      </c>
      <c r="O1825">
        <v>5</v>
      </c>
      <c r="P1825">
        <v>6.5</v>
      </c>
      <c r="Q1825">
        <v>3</v>
      </c>
      <c r="R1825">
        <v>3</v>
      </c>
      <c r="S1825">
        <v>2</v>
      </c>
      <c r="T1825">
        <v>1.5</v>
      </c>
    </row>
    <row r="1826" spans="1:20" x14ac:dyDescent="0.2">
      <c r="A1826" s="66" t="s">
        <v>384</v>
      </c>
      <c r="B1826" s="66" t="s">
        <v>437</v>
      </c>
      <c r="C1826" s="66" t="s">
        <v>409</v>
      </c>
      <c r="D1826" t="s">
        <v>75</v>
      </c>
      <c r="E1826" s="27" t="s">
        <v>453</v>
      </c>
      <c r="F1826" s="27" t="s">
        <v>306</v>
      </c>
      <c r="G1826" t="s">
        <v>238</v>
      </c>
      <c r="H1826">
        <v>15.5</v>
      </c>
      <c r="I1826" s="27">
        <f t="shared" si="94"/>
        <v>15.5</v>
      </c>
      <c r="J1826" s="27">
        <f t="shared" si="95"/>
        <v>0</v>
      </c>
      <c r="K1826" s="62">
        <f t="shared" si="96"/>
        <v>1</v>
      </c>
      <c r="M1826">
        <v>9.5</v>
      </c>
      <c r="N1826">
        <v>3</v>
      </c>
      <c r="O1826">
        <v>1</v>
      </c>
      <c r="P1826">
        <v>2</v>
      </c>
      <c r="Q1826">
        <v>0</v>
      </c>
      <c r="R1826">
        <v>0</v>
      </c>
      <c r="S1826">
        <v>0</v>
      </c>
      <c r="T1826">
        <v>0</v>
      </c>
    </row>
    <row r="1827" spans="1:20" x14ac:dyDescent="0.2">
      <c r="A1827" s="66" t="s">
        <v>384</v>
      </c>
      <c r="B1827" s="66" t="s">
        <v>437</v>
      </c>
      <c r="C1827" s="66" t="s">
        <v>409</v>
      </c>
      <c r="D1827" t="s">
        <v>75</v>
      </c>
      <c r="E1827" s="27" t="s">
        <v>453</v>
      </c>
      <c r="F1827" s="27" t="s">
        <v>306</v>
      </c>
      <c r="G1827" t="s">
        <v>240</v>
      </c>
      <c r="H1827">
        <v>20</v>
      </c>
      <c r="I1827" s="27">
        <f t="shared" si="94"/>
        <v>17</v>
      </c>
      <c r="J1827" s="27">
        <f t="shared" si="95"/>
        <v>3</v>
      </c>
      <c r="K1827" s="62">
        <f t="shared" si="96"/>
        <v>0.85</v>
      </c>
      <c r="L1827" s="27"/>
      <c r="M1827">
        <v>1</v>
      </c>
      <c r="N1827">
        <v>1</v>
      </c>
      <c r="O1827">
        <v>4</v>
      </c>
      <c r="P1827">
        <v>11</v>
      </c>
      <c r="Q1827">
        <v>0</v>
      </c>
      <c r="R1827">
        <v>1</v>
      </c>
      <c r="S1827">
        <v>1</v>
      </c>
      <c r="T1827">
        <v>1</v>
      </c>
    </row>
    <row r="1828" spans="1:20" x14ac:dyDescent="0.2">
      <c r="A1828" s="66" t="s">
        <v>384</v>
      </c>
      <c r="B1828" s="66" t="s">
        <v>437</v>
      </c>
      <c r="C1828" s="66" t="s">
        <v>409</v>
      </c>
      <c r="D1828" t="s">
        <v>75</v>
      </c>
      <c r="E1828" s="27" t="s">
        <v>453</v>
      </c>
      <c r="F1828" s="27" t="s">
        <v>306</v>
      </c>
      <c r="G1828" t="s">
        <v>239</v>
      </c>
      <c r="H1828">
        <v>10</v>
      </c>
      <c r="I1828" s="27">
        <f t="shared" si="94"/>
        <v>5.5</v>
      </c>
      <c r="J1828" s="27">
        <f t="shared" si="95"/>
        <v>4.5</v>
      </c>
      <c r="K1828" s="62">
        <f t="shared" si="96"/>
        <v>0.55000000000000004</v>
      </c>
      <c r="L1828" s="27"/>
      <c r="M1828">
        <v>1.5</v>
      </c>
      <c r="N1828">
        <v>0</v>
      </c>
      <c r="O1828">
        <v>0</v>
      </c>
      <c r="P1828">
        <v>4</v>
      </c>
      <c r="Q1828">
        <v>1.5</v>
      </c>
      <c r="R1828">
        <v>3</v>
      </c>
      <c r="S1828">
        <v>0</v>
      </c>
      <c r="T1828">
        <v>0</v>
      </c>
    </row>
    <row r="1829" spans="1:20" x14ac:dyDescent="0.2">
      <c r="A1829" s="66" t="s">
        <v>384</v>
      </c>
      <c r="B1829" s="66" t="s">
        <v>437</v>
      </c>
      <c r="C1829" s="66" t="s">
        <v>409</v>
      </c>
      <c r="D1829" t="s">
        <v>75</v>
      </c>
      <c r="E1829" s="27" t="s">
        <v>453</v>
      </c>
      <c r="F1829" s="27" t="s">
        <v>306</v>
      </c>
      <c r="G1829" t="s">
        <v>242</v>
      </c>
      <c r="H1829">
        <v>33</v>
      </c>
      <c r="I1829" s="27">
        <f t="shared" si="94"/>
        <v>32</v>
      </c>
      <c r="J1829" s="27">
        <f t="shared" si="95"/>
        <v>1</v>
      </c>
      <c r="K1829" s="62">
        <f t="shared" si="96"/>
        <v>0.96969696969696972</v>
      </c>
      <c r="L1829" s="27"/>
      <c r="M1829">
        <v>22</v>
      </c>
      <c r="N1829">
        <v>3</v>
      </c>
      <c r="O1829">
        <v>3</v>
      </c>
      <c r="P1829">
        <v>4</v>
      </c>
      <c r="Q1829">
        <v>0</v>
      </c>
      <c r="R1829">
        <v>0</v>
      </c>
      <c r="S1829">
        <v>0</v>
      </c>
      <c r="T1829">
        <v>1</v>
      </c>
    </row>
    <row r="1830" spans="1:20" x14ac:dyDescent="0.2">
      <c r="A1830" s="66" t="s">
        <v>384</v>
      </c>
      <c r="B1830" s="66" t="s">
        <v>437</v>
      </c>
      <c r="C1830" s="66" t="s">
        <v>409</v>
      </c>
      <c r="D1830" t="s">
        <v>75</v>
      </c>
      <c r="E1830" s="27" t="s">
        <v>453</v>
      </c>
      <c r="F1830" s="27" t="s">
        <v>306</v>
      </c>
      <c r="G1830" t="s">
        <v>244</v>
      </c>
      <c r="H1830">
        <v>31</v>
      </c>
      <c r="I1830" s="27">
        <f t="shared" si="94"/>
        <v>27</v>
      </c>
      <c r="J1830" s="27">
        <f t="shared" si="95"/>
        <v>4</v>
      </c>
      <c r="K1830" s="62">
        <f t="shared" si="96"/>
        <v>0.87096774193548387</v>
      </c>
      <c r="L1830" s="27"/>
      <c r="M1830">
        <v>13</v>
      </c>
      <c r="N1830">
        <v>5</v>
      </c>
      <c r="O1830">
        <v>4</v>
      </c>
      <c r="P1830">
        <v>5</v>
      </c>
      <c r="Q1830">
        <v>1</v>
      </c>
      <c r="R1830">
        <v>1</v>
      </c>
      <c r="S1830">
        <v>2</v>
      </c>
      <c r="T1830">
        <v>0</v>
      </c>
    </row>
    <row r="1831" spans="1:20" x14ac:dyDescent="0.2">
      <c r="A1831" s="66" t="s">
        <v>384</v>
      </c>
      <c r="B1831" s="66" t="s">
        <v>437</v>
      </c>
      <c r="C1831" s="66" t="s">
        <v>409</v>
      </c>
      <c r="D1831" t="s">
        <v>75</v>
      </c>
      <c r="E1831" s="27" t="s">
        <v>453</v>
      </c>
      <c r="F1831" s="27" t="s">
        <v>306</v>
      </c>
      <c r="G1831" t="s">
        <v>308</v>
      </c>
      <c r="H1831">
        <v>22.5</v>
      </c>
      <c r="I1831" s="27">
        <f t="shared" si="94"/>
        <v>18.5</v>
      </c>
      <c r="J1831" s="27">
        <f t="shared" si="95"/>
        <v>4</v>
      </c>
      <c r="K1831" s="62">
        <f t="shared" si="96"/>
        <v>0.82222222222222219</v>
      </c>
      <c r="L1831" s="27"/>
      <c r="M1831">
        <v>5.5</v>
      </c>
      <c r="N1831">
        <v>2</v>
      </c>
      <c r="O1831">
        <v>4</v>
      </c>
      <c r="P1831">
        <v>7</v>
      </c>
      <c r="Q1831">
        <v>1</v>
      </c>
      <c r="R1831">
        <v>1.5</v>
      </c>
      <c r="S1831">
        <v>1</v>
      </c>
      <c r="T1831">
        <v>0.5</v>
      </c>
    </row>
    <row r="1832" spans="1:20" x14ac:dyDescent="0.2">
      <c r="A1832" s="66" t="s">
        <v>384</v>
      </c>
      <c r="B1832" s="66" t="s">
        <v>437</v>
      </c>
      <c r="C1832" s="66" t="s">
        <v>409</v>
      </c>
      <c r="D1832" t="s">
        <v>76</v>
      </c>
      <c r="E1832" s="27" t="s">
        <v>454</v>
      </c>
      <c r="F1832" s="27" t="s">
        <v>306</v>
      </c>
      <c r="G1832" t="s">
        <v>238</v>
      </c>
      <c r="H1832">
        <v>13</v>
      </c>
      <c r="I1832" s="27">
        <f t="shared" si="94"/>
        <v>12</v>
      </c>
      <c r="J1832" s="27">
        <f t="shared" si="95"/>
        <v>1</v>
      </c>
      <c r="K1832" s="62">
        <f t="shared" si="96"/>
        <v>0.92307692307692313</v>
      </c>
      <c r="L1832" s="27"/>
      <c r="M1832">
        <v>2</v>
      </c>
      <c r="N1832">
        <v>3</v>
      </c>
      <c r="O1832">
        <v>4</v>
      </c>
      <c r="P1832">
        <v>3</v>
      </c>
      <c r="Q1832">
        <v>1</v>
      </c>
      <c r="R1832">
        <v>0</v>
      </c>
      <c r="S1832">
        <v>0</v>
      </c>
      <c r="T1832">
        <v>0</v>
      </c>
    </row>
    <row r="1833" spans="1:20" x14ac:dyDescent="0.2">
      <c r="A1833" s="66" t="s">
        <v>384</v>
      </c>
      <c r="B1833" s="66" t="s">
        <v>437</v>
      </c>
      <c r="C1833" s="66" t="s">
        <v>409</v>
      </c>
      <c r="D1833" t="s">
        <v>76</v>
      </c>
      <c r="E1833" s="27" t="s">
        <v>454</v>
      </c>
      <c r="F1833" s="27" t="s">
        <v>306</v>
      </c>
      <c r="G1833" t="s">
        <v>240</v>
      </c>
      <c r="H1833">
        <v>16.5</v>
      </c>
      <c r="I1833" s="27">
        <f t="shared" si="94"/>
        <v>10.5</v>
      </c>
      <c r="J1833" s="27">
        <f t="shared" si="95"/>
        <v>6</v>
      </c>
      <c r="K1833" s="62">
        <f t="shared" si="96"/>
        <v>0.63636363636363635</v>
      </c>
      <c r="L1833" s="27"/>
      <c r="M1833">
        <v>1.5</v>
      </c>
      <c r="N1833">
        <v>2</v>
      </c>
      <c r="O1833">
        <v>3</v>
      </c>
      <c r="P1833">
        <v>4</v>
      </c>
      <c r="Q1833">
        <v>3.5</v>
      </c>
      <c r="R1833">
        <v>2</v>
      </c>
      <c r="S1833">
        <v>0.5</v>
      </c>
      <c r="T1833">
        <v>0</v>
      </c>
    </row>
    <row r="1834" spans="1:20" x14ac:dyDescent="0.2">
      <c r="A1834" s="66" t="s">
        <v>384</v>
      </c>
      <c r="B1834" s="66" t="s">
        <v>437</v>
      </c>
      <c r="C1834" s="66" t="s">
        <v>409</v>
      </c>
      <c r="D1834" t="s">
        <v>76</v>
      </c>
      <c r="E1834" s="27" t="s">
        <v>454</v>
      </c>
      <c r="F1834" s="27" t="s">
        <v>306</v>
      </c>
      <c r="G1834" t="s">
        <v>239</v>
      </c>
      <c r="H1834">
        <v>47</v>
      </c>
      <c r="I1834" s="27">
        <f t="shared" si="94"/>
        <v>32.5</v>
      </c>
      <c r="J1834" s="27">
        <f t="shared" si="95"/>
        <v>14.5</v>
      </c>
      <c r="K1834" s="62">
        <f t="shared" si="96"/>
        <v>0.69148936170212771</v>
      </c>
      <c r="M1834">
        <v>9.5</v>
      </c>
      <c r="N1834">
        <v>4.5</v>
      </c>
      <c r="O1834">
        <v>8</v>
      </c>
      <c r="P1834">
        <v>10.5</v>
      </c>
      <c r="Q1834">
        <v>2.5</v>
      </c>
      <c r="R1834">
        <v>4.5</v>
      </c>
      <c r="S1834">
        <v>2</v>
      </c>
      <c r="T1834">
        <v>5.5</v>
      </c>
    </row>
    <row r="1835" spans="1:20" x14ac:dyDescent="0.2">
      <c r="A1835" s="66" t="s">
        <v>384</v>
      </c>
      <c r="B1835" s="66" t="s">
        <v>437</v>
      </c>
      <c r="C1835" s="66" t="s">
        <v>409</v>
      </c>
      <c r="D1835" t="s">
        <v>76</v>
      </c>
      <c r="E1835" s="27" t="s">
        <v>454</v>
      </c>
      <c r="F1835" s="27" t="s">
        <v>306</v>
      </c>
      <c r="G1835" t="s">
        <v>242</v>
      </c>
      <c r="H1835">
        <v>53</v>
      </c>
      <c r="I1835" s="27">
        <f t="shared" si="94"/>
        <v>52.5</v>
      </c>
      <c r="J1835" s="27">
        <f t="shared" si="95"/>
        <v>0.5</v>
      </c>
      <c r="K1835" s="62">
        <f t="shared" si="96"/>
        <v>0.99056603773584906</v>
      </c>
      <c r="L1835" s="27"/>
      <c r="M1835">
        <v>33</v>
      </c>
      <c r="N1835">
        <v>10</v>
      </c>
      <c r="O1835">
        <v>8.5</v>
      </c>
      <c r="P1835">
        <v>1</v>
      </c>
      <c r="Q1835">
        <v>0</v>
      </c>
      <c r="R1835">
        <v>0</v>
      </c>
      <c r="S1835">
        <v>0</v>
      </c>
      <c r="T1835">
        <v>0.5</v>
      </c>
    </row>
    <row r="1836" spans="1:20" x14ac:dyDescent="0.2">
      <c r="A1836" s="66" t="s">
        <v>384</v>
      </c>
      <c r="B1836" s="66" t="s">
        <v>437</v>
      </c>
      <c r="C1836" s="66" t="s">
        <v>409</v>
      </c>
      <c r="D1836" t="s">
        <v>76</v>
      </c>
      <c r="E1836" s="27" t="s">
        <v>454</v>
      </c>
      <c r="F1836" s="27" t="s">
        <v>306</v>
      </c>
      <c r="G1836" t="s">
        <v>244</v>
      </c>
      <c r="H1836">
        <v>2</v>
      </c>
      <c r="I1836" s="27">
        <f t="shared" si="94"/>
        <v>1</v>
      </c>
      <c r="J1836" s="27">
        <f t="shared" si="95"/>
        <v>1</v>
      </c>
      <c r="K1836" s="62">
        <f t="shared" si="96"/>
        <v>0.5</v>
      </c>
      <c r="L1836" s="27"/>
      <c r="M1836">
        <v>0</v>
      </c>
      <c r="N1836">
        <v>0.5</v>
      </c>
      <c r="O1836">
        <v>0</v>
      </c>
      <c r="P1836">
        <v>0.5</v>
      </c>
      <c r="Q1836">
        <v>0.5</v>
      </c>
      <c r="R1836">
        <v>0.5</v>
      </c>
      <c r="S1836">
        <v>0</v>
      </c>
      <c r="T1836">
        <v>0</v>
      </c>
    </row>
    <row r="1837" spans="1:20" x14ac:dyDescent="0.2">
      <c r="A1837" s="66" t="s">
        <v>384</v>
      </c>
      <c r="B1837" s="66" t="s">
        <v>437</v>
      </c>
      <c r="C1837" s="66" t="s">
        <v>409</v>
      </c>
      <c r="D1837" t="s">
        <v>76</v>
      </c>
      <c r="E1837" s="27" t="s">
        <v>454</v>
      </c>
      <c r="F1837" s="27" t="s">
        <v>306</v>
      </c>
      <c r="G1837" t="s">
        <v>308</v>
      </c>
      <c r="H1837">
        <v>110</v>
      </c>
      <c r="I1837" s="27">
        <f t="shared" si="94"/>
        <v>81.5</v>
      </c>
      <c r="J1837" s="27">
        <f t="shared" si="95"/>
        <v>28.5</v>
      </c>
      <c r="K1837" s="62">
        <f t="shared" si="96"/>
        <v>0.74090909090909096</v>
      </c>
      <c r="L1837" s="27"/>
      <c r="M1837">
        <v>26.5</v>
      </c>
      <c r="N1837">
        <v>5.5</v>
      </c>
      <c r="O1837">
        <v>14.5</v>
      </c>
      <c r="P1837">
        <v>35</v>
      </c>
      <c r="Q1837">
        <v>10</v>
      </c>
      <c r="R1837">
        <v>5</v>
      </c>
      <c r="S1837">
        <v>8</v>
      </c>
      <c r="T1837">
        <v>5.5</v>
      </c>
    </row>
    <row r="1838" spans="1:20" x14ac:dyDescent="0.2">
      <c r="A1838" s="66" t="s">
        <v>384</v>
      </c>
      <c r="B1838" s="66" t="s">
        <v>437</v>
      </c>
      <c r="C1838" s="66" t="s">
        <v>409</v>
      </c>
      <c r="D1838" t="s">
        <v>85</v>
      </c>
      <c r="E1838" s="27" t="s">
        <v>455</v>
      </c>
      <c r="F1838" s="27" t="s">
        <v>306</v>
      </c>
      <c r="G1838" t="s">
        <v>238</v>
      </c>
      <c r="H1838">
        <v>39.5</v>
      </c>
      <c r="I1838" s="27">
        <f t="shared" si="94"/>
        <v>38.5</v>
      </c>
      <c r="J1838" s="27">
        <f t="shared" si="95"/>
        <v>1</v>
      </c>
      <c r="K1838" s="62">
        <f t="shared" si="96"/>
        <v>0.97468354430379744</v>
      </c>
      <c r="L1838" s="27"/>
      <c r="M1838">
        <v>12.5</v>
      </c>
      <c r="N1838">
        <v>11</v>
      </c>
      <c r="O1838">
        <v>13</v>
      </c>
      <c r="P1838">
        <v>2</v>
      </c>
      <c r="Q1838">
        <v>1</v>
      </c>
      <c r="R1838">
        <v>0</v>
      </c>
      <c r="S1838">
        <v>0</v>
      </c>
      <c r="T1838">
        <v>0</v>
      </c>
    </row>
    <row r="1839" spans="1:20" x14ac:dyDescent="0.2">
      <c r="A1839" s="66" t="s">
        <v>384</v>
      </c>
      <c r="B1839" s="66" t="s">
        <v>437</v>
      </c>
      <c r="C1839" s="66" t="s">
        <v>409</v>
      </c>
      <c r="D1839" t="s">
        <v>85</v>
      </c>
      <c r="E1839" s="27" t="s">
        <v>455</v>
      </c>
      <c r="F1839" s="27" t="s">
        <v>306</v>
      </c>
      <c r="G1839" t="s">
        <v>240</v>
      </c>
      <c r="H1839">
        <v>22.5</v>
      </c>
      <c r="I1839" s="27">
        <f t="shared" si="94"/>
        <v>15</v>
      </c>
      <c r="J1839" s="27">
        <f t="shared" si="95"/>
        <v>7.5</v>
      </c>
      <c r="K1839" s="62">
        <f t="shared" si="96"/>
        <v>0.66666666666666663</v>
      </c>
      <c r="L1839" s="27"/>
      <c r="M1839">
        <v>1</v>
      </c>
      <c r="N1839">
        <v>0</v>
      </c>
      <c r="O1839">
        <v>0</v>
      </c>
      <c r="P1839">
        <v>14</v>
      </c>
      <c r="Q1839">
        <v>0</v>
      </c>
      <c r="R1839">
        <v>4.5</v>
      </c>
      <c r="S1839">
        <v>2</v>
      </c>
      <c r="T1839">
        <v>1</v>
      </c>
    </row>
    <row r="1840" spans="1:20" x14ac:dyDescent="0.2">
      <c r="A1840" s="66" t="s">
        <v>384</v>
      </c>
      <c r="B1840" s="66" t="s">
        <v>437</v>
      </c>
      <c r="C1840" s="66" t="s">
        <v>409</v>
      </c>
      <c r="D1840" t="s">
        <v>85</v>
      </c>
      <c r="E1840" s="27" t="s">
        <v>455</v>
      </c>
      <c r="F1840" s="27" t="s">
        <v>306</v>
      </c>
      <c r="G1840" t="s">
        <v>239</v>
      </c>
      <c r="H1840">
        <v>17</v>
      </c>
      <c r="I1840" s="27">
        <f t="shared" si="94"/>
        <v>13</v>
      </c>
      <c r="J1840" s="27">
        <f t="shared" si="95"/>
        <v>4</v>
      </c>
      <c r="K1840" s="62">
        <f t="shared" si="96"/>
        <v>0.76470588235294112</v>
      </c>
      <c r="L1840" s="27"/>
      <c r="M1840">
        <v>3.5</v>
      </c>
      <c r="N1840">
        <v>1</v>
      </c>
      <c r="O1840">
        <v>3</v>
      </c>
      <c r="P1840">
        <v>5.5</v>
      </c>
      <c r="Q1840">
        <v>1.5</v>
      </c>
      <c r="R1840">
        <v>0</v>
      </c>
      <c r="S1840">
        <v>0.5</v>
      </c>
      <c r="T1840">
        <v>2</v>
      </c>
    </row>
    <row r="1841" spans="1:20" x14ac:dyDescent="0.2">
      <c r="A1841" s="66" t="s">
        <v>384</v>
      </c>
      <c r="B1841" s="66" t="s">
        <v>437</v>
      </c>
      <c r="C1841" s="66" t="s">
        <v>409</v>
      </c>
      <c r="D1841" t="s">
        <v>85</v>
      </c>
      <c r="E1841" s="27" t="s">
        <v>455</v>
      </c>
      <c r="F1841" s="27" t="s">
        <v>306</v>
      </c>
      <c r="G1841" t="s">
        <v>242</v>
      </c>
      <c r="H1841">
        <v>85.5</v>
      </c>
      <c r="I1841" s="27">
        <f t="shared" si="94"/>
        <v>75.5</v>
      </c>
      <c r="J1841" s="27">
        <f t="shared" si="95"/>
        <v>10</v>
      </c>
      <c r="K1841" s="62">
        <f t="shared" si="96"/>
        <v>0.88304093567251463</v>
      </c>
      <c r="L1841" s="27"/>
      <c r="M1841">
        <v>42</v>
      </c>
      <c r="N1841">
        <v>13</v>
      </c>
      <c r="O1841">
        <v>11.5</v>
      </c>
      <c r="P1841">
        <v>9</v>
      </c>
      <c r="Q1841">
        <v>2.5</v>
      </c>
      <c r="R1841">
        <v>2</v>
      </c>
      <c r="S1841">
        <v>2</v>
      </c>
      <c r="T1841">
        <v>3.5</v>
      </c>
    </row>
    <row r="1842" spans="1:20" x14ac:dyDescent="0.2">
      <c r="A1842" s="66" t="s">
        <v>384</v>
      </c>
      <c r="B1842" s="66" t="s">
        <v>437</v>
      </c>
      <c r="C1842" s="66" t="s">
        <v>409</v>
      </c>
      <c r="D1842" t="s">
        <v>85</v>
      </c>
      <c r="E1842" s="27" t="s">
        <v>455</v>
      </c>
      <c r="F1842" s="27" t="s">
        <v>306</v>
      </c>
      <c r="G1842" t="s">
        <v>244</v>
      </c>
      <c r="H1842">
        <v>68</v>
      </c>
      <c r="I1842" s="27">
        <f t="shared" si="94"/>
        <v>57</v>
      </c>
      <c r="J1842" s="27">
        <f t="shared" si="95"/>
        <v>11</v>
      </c>
      <c r="K1842" s="62">
        <f t="shared" si="96"/>
        <v>0.83823529411764708</v>
      </c>
      <c r="L1842" s="27"/>
      <c r="M1842">
        <v>13</v>
      </c>
      <c r="N1842">
        <v>18</v>
      </c>
      <c r="O1842">
        <v>15</v>
      </c>
      <c r="P1842">
        <v>11</v>
      </c>
      <c r="Q1842">
        <v>7</v>
      </c>
      <c r="R1842">
        <v>0</v>
      </c>
      <c r="S1842">
        <v>1</v>
      </c>
      <c r="T1842">
        <v>3</v>
      </c>
    </row>
    <row r="1843" spans="1:20" x14ac:dyDescent="0.2">
      <c r="A1843" s="66" t="s">
        <v>384</v>
      </c>
      <c r="B1843" s="66" t="s">
        <v>437</v>
      </c>
      <c r="C1843" s="66" t="s">
        <v>409</v>
      </c>
      <c r="D1843" t="s">
        <v>85</v>
      </c>
      <c r="E1843" s="27" t="s">
        <v>455</v>
      </c>
      <c r="F1843" s="27" t="s">
        <v>306</v>
      </c>
      <c r="G1843" t="s">
        <v>308</v>
      </c>
      <c r="H1843">
        <v>55.5</v>
      </c>
      <c r="I1843" s="27">
        <f t="shared" si="94"/>
        <v>38.5</v>
      </c>
      <c r="J1843" s="27">
        <f t="shared" si="95"/>
        <v>17</v>
      </c>
      <c r="K1843" s="62">
        <f t="shared" si="96"/>
        <v>0.69369369369369371</v>
      </c>
      <c r="L1843" s="27"/>
      <c r="M1843">
        <v>10</v>
      </c>
      <c r="N1843">
        <v>3</v>
      </c>
      <c r="O1843">
        <v>8.5</v>
      </c>
      <c r="P1843">
        <v>17</v>
      </c>
      <c r="Q1843">
        <v>3.5</v>
      </c>
      <c r="R1843">
        <v>8.5</v>
      </c>
      <c r="S1843">
        <v>3</v>
      </c>
      <c r="T1843">
        <v>2</v>
      </c>
    </row>
    <row r="1844" spans="1:20" x14ac:dyDescent="0.2">
      <c r="A1844" s="66" t="s">
        <v>384</v>
      </c>
      <c r="B1844" s="66" t="s">
        <v>437</v>
      </c>
      <c r="C1844" s="66" t="s">
        <v>409</v>
      </c>
      <c r="D1844" t="s">
        <v>195</v>
      </c>
      <c r="E1844" s="27" t="s">
        <v>456</v>
      </c>
      <c r="F1844" s="27" t="s">
        <v>306</v>
      </c>
      <c r="G1844" t="s">
        <v>238</v>
      </c>
      <c r="H1844">
        <v>84</v>
      </c>
      <c r="I1844" s="27">
        <f t="shared" si="94"/>
        <v>81</v>
      </c>
      <c r="J1844" s="27">
        <f t="shared" si="95"/>
        <v>3</v>
      </c>
      <c r="K1844" s="62">
        <f t="shared" si="96"/>
        <v>0.9642857142857143</v>
      </c>
      <c r="L1844" s="27"/>
      <c r="M1844">
        <v>19</v>
      </c>
      <c r="N1844">
        <v>15</v>
      </c>
      <c r="O1844">
        <v>16</v>
      </c>
      <c r="P1844">
        <v>31</v>
      </c>
      <c r="Q1844">
        <v>3</v>
      </c>
      <c r="R1844">
        <v>0</v>
      </c>
      <c r="S1844">
        <v>0</v>
      </c>
      <c r="T1844">
        <v>0</v>
      </c>
    </row>
    <row r="1845" spans="1:20" x14ac:dyDescent="0.2">
      <c r="A1845" s="66" t="s">
        <v>384</v>
      </c>
      <c r="B1845" s="66" t="s">
        <v>437</v>
      </c>
      <c r="C1845" s="66" t="s">
        <v>409</v>
      </c>
      <c r="D1845" t="s">
        <v>195</v>
      </c>
      <c r="E1845" s="27" t="s">
        <v>456</v>
      </c>
      <c r="F1845" s="27" t="s">
        <v>306</v>
      </c>
      <c r="G1845" t="s">
        <v>240</v>
      </c>
      <c r="H1845">
        <v>29.5</v>
      </c>
      <c r="I1845" s="27">
        <f t="shared" si="94"/>
        <v>26</v>
      </c>
      <c r="J1845" s="27">
        <f t="shared" si="95"/>
        <v>3.5</v>
      </c>
      <c r="K1845" s="62">
        <f t="shared" si="96"/>
        <v>0.88135593220338981</v>
      </c>
      <c r="L1845" s="27"/>
      <c r="M1845">
        <v>3.5</v>
      </c>
      <c r="N1845">
        <v>0</v>
      </c>
      <c r="O1845">
        <v>4</v>
      </c>
      <c r="P1845">
        <v>18.5</v>
      </c>
      <c r="Q1845">
        <v>0.5</v>
      </c>
      <c r="R1845">
        <v>2.5</v>
      </c>
      <c r="S1845">
        <v>0.5</v>
      </c>
      <c r="T1845">
        <v>0</v>
      </c>
    </row>
    <row r="1846" spans="1:20" x14ac:dyDescent="0.2">
      <c r="A1846" s="66" t="s">
        <v>384</v>
      </c>
      <c r="B1846" s="66" t="s">
        <v>437</v>
      </c>
      <c r="C1846" s="66" t="s">
        <v>409</v>
      </c>
      <c r="D1846" t="s">
        <v>195</v>
      </c>
      <c r="E1846" s="27" t="s">
        <v>456</v>
      </c>
      <c r="F1846" s="27" t="s">
        <v>306</v>
      </c>
      <c r="G1846" t="s">
        <v>239</v>
      </c>
      <c r="H1846">
        <v>25</v>
      </c>
      <c r="I1846" s="27">
        <f t="shared" si="94"/>
        <v>20</v>
      </c>
      <c r="J1846" s="27">
        <f t="shared" si="95"/>
        <v>5</v>
      </c>
      <c r="K1846" s="62">
        <f t="shared" si="96"/>
        <v>0.8</v>
      </c>
      <c r="L1846" s="27"/>
      <c r="M1846">
        <v>11</v>
      </c>
      <c r="N1846">
        <v>1</v>
      </c>
      <c r="O1846">
        <v>2</v>
      </c>
      <c r="P1846">
        <v>6</v>
      </c>
      <c r="Q1846">
        <v>1.5</v>
      </c>
      <c r="R1846">
        <v>1</v>
      </c>
      <c r="S1846">
        <v>1</v>
      </c>
      <c r="T1846">
        <v>1.5</v>
      </c>
    </row>
    <row r="1847" spans="1:20" x14ac:dyDescent="0.2">
      <c r="A1847" s="66" t="s">
        <v>384</v>
      </c>
      <c r="B1847" s="66" t="s">
        <v>437</v>
      </c>
      <c r="C1847" s="66" t="s">
        <v>409</v>
      </c>
      <c r="D1847" t="s">
        <v>195</v>
      </c>
      <c r="E1847" s="27" t="s">
        <v>456</v>
      </c>
      <c r="F1847" s="27" t="s">
        <v>306</v>
      </c>
      <c r="G1847" t="s">
        <v>242</v>
      </c>
      <c r="H1847">
        <v>78</v>
      </c>
      <c r="I1847" s="27">
        <f t="shared" si="94"/>
        <v>74.5</v>
      </c>
      <c r="J1847" s="27">
        <f t="shared" si="95"/>
        <v>3.5</v>
      </c>
      <c r="K1847" s="62">
        <f t="shared" si="96"/>
        <v>0.95512820512820518</v>
      </c>
      <c r="L1847" s="27"/>
      <c r="M1847">
        <v>39.5</v>
      </c>
      <c r="N1847">
        <v>12.5</v>
      </c>
      <c r="O1847">
        <v>17</v>
      </c>
      <c r="P1847">
        <v>5.5</v>
      </c>
      <c r="Q1847">
        <v>2</v>
      </c>
      <c r="R1847">
        <v>1</v>
      </c>
      <c r="S1847">
        <v>0</v>
      </c>
      <c r="T1847">
        <v>0.5</v>
      </c>
    </row>
    <row r="1848" spans="1:20" x14ac:dyDescent="0.2">
      <c r="A1848" s="66" t="s">
        <v>384</v>
      </c>
      <c r="B1848" s="66" t="s">
        <v>437</v>
      </c>
      <c r="C1848" s="66" t="s">
        <v>409</v>
      </c>
      <c r="D1848" t="s">
        <v>195</v>
      </c>
      <c r="E1848" s="27" t="s">
        <v>456</v>
      </c>
      <c r="F1848" s="27" t="s">
        <v>306</v>
      </c>
      <c r="G1848" t="s">
        <v>244</v>
      </c>
      <c r="H1848">
        <v>119.5</v>
      </c>
      <c r="I1848" s="27">
        <f t="shared" si="94"/>
        <v>89</v>
      </c>
      <c r="J1848" s="27">
        <f t="shared" si="95"/>
        <v>30.5</v>
      </c>
      <c r="K1848" s="62">
        <f t="shared" si="96"/>
        <v>0.74476987447698739</v>
      </c>
      <c r="L1848" s="27"/>
      <c r="M1848">
        <v>29.5</v>
      </c>
      <c r="N1848">
        <v>8.5</v>
      </c>
      <c r="O1848">
        <v>22.5</v>
      </c>
      <c r="P1848">
        <v>28.5</v>
      </c>
      <c r="Q1848">
        <v>11</v>
      </c>
      <c r="R1848">
        <v>6.5</v>
      </c>
      <c r="S1848">
        <v>2.5</v>
      </c>
      <c r="T1848">
        <v>10.5</v>
      </c>
    </row>
    <row r="1849" spans="1:20" x14ac:dyDescent="0.2">
      <c r="A1849" s="66" t="s">
        <v>384</v>
      </c>
      <c r="B1849" s="66" t="s">
        <v>437</v>
      </c>
      <c r="C1849" s="66" t="s">
        <v>409</v>
      </c>
      <c r="D1849" t="s">
        <v>195</v>
      </c>
      <c r="E1849" s="27" t="s">
        <v>456</v>
      </c>
      <c r="F1849" s="27" t="s">
        <v>306</v>
      </c>
      <c r="G1849" t="s">
        <v>308</v>
      </c>
      <c r="H1849">
        <v>69</v>
      </c>
      <c r="I1849" s="27">
        <f t="shared" si="94"/>
        <v>52.5</v>
      </c>
      <c r="J1849" s="27">
        <f t="shared" si="95"/>
        <v>16.5</v>
      </c>
      <c r="K1849" s="62">
        <f t="shared" si="96"/>
        <v>0.76086956521739135</v>
      </c>
      <c r="L1849" s="27"/>
      <c r="M1849">
        <v>22</v>
      </c>
      <c r="N1849">
        <v>7.5</v>
      </c>
      <c r="O1849">
        <v>7.5</v>
      </c>
      <c r="P1849">
        <v>15.5</v>
      </c>
      <c r="Q1849">
        <v>6.5</v>
      </c>
      <c r="R1849">
        <v>2.5</v>
      </c>
      <c r="S1849">
        <v>2.5</v>
      </c>
      <c r="T1849">
        <v>5</v>
      </c>
    </row>
    <row r="1850" spans="1:20" x14ac:dyDescent="0.2">
      <c r="A1850" s="66" t="s">
        <v>385</v>
      </c>
      <c r="B1850" s="66" t="s">
        <v>457</v>
      </c>
      <c r="C1850" s="66" t="s">
        <v>410</v>
      </c>
      <c r="D1850" t="s">
        <v>88</v>
      </c>
      <c r="E1850" s="27" t="s">
        <v>458</v>
      </c>
      <c r="F1850" s="27" t="s">
        <v>306</v>
      </c>
      <c r="G1850" t="s">
        <v>238</v>
      </c>
      <c r="H1850">
        <v>54.5</v>
      </c>
      <c r="I1850" s="27">
        <f t="shared" si="94"/>
        <v>54.5</v>
      </c>
      <c r="J1850" s="27">
        <f t="shared" si="95"/>
        <v>0</v>
      </c>
      <c r="K1850" s="62">
        <f t="shared" si="96"/>
        <v>1</v>
      </c>
      <c r="M1850">
        <v>23</v>
      </c>
      <c r="N1850">
        <v>13.5</v>
      </c>
      <c r="O1850">
        <v>11</v>
      </c>
      <c r="P1850">
        <v>7</v>
      </c>
      <c r="Q1850">
        <v>0</v>
      </c>
      <c r="R1850">
        <v>0</v>
      </c>
      <c r="S1850">
        <v>0</v>
      </c>
      <c r="T1850">
        <v>0</v>
      </c>
    </row>
    <row r="1851" spans="1:20" x14ac:dyDescent="0.2">
      <c r="A1851" s="66" t="s">
        <v>385</v>
      </c>
      <c r="B1851" s="66" t="s">
        <v>457</v>
      </c>
      <c r="C1851" s="66" t="s">
        <v>410</v>
      </c>
      <c r="D1851" t="s">
        <v>88</v>
      </c>
      <c r="E1851" s="27" t="s">
        <v>458</v>
      </c>
      <c r="F1851" s="27" t="s">
        <v>306</v>
      </c>
      <c r="G1851" t="s">
        <v>240</v>
      </c>
      <c r="H1851">
        <v>25</v>
      </c>
      <c r="I1851" s="27">
        <f t="shared" si="94"/>
        <v>22.5</v>
      </c>
      <c r="J1851" s="27">
        <f t="shared" si="95"/>
        <v>2.5</v>
      </c>
      <c r="K1851" s="62">
        <f t="shared" si="96"/>
        <v>0.9</v>
      </c>
      <c r="M1851">
        <v>5</v>
      </c>
      <c r="N1851">
        <v>4</v>
      </c>
      <c r="O1851">
        <v>2.5</v>
      </c>
      <c r="P1851">
        <v>11</v>
      </c>
      <c r="Q1851">
        <v>0</v>
      </c>
      <c r="R1851">
        <v>0.5</v>
      </c>
      <c r="S1851">
        <v>0.5</v>
      </c>
      <c r="T1851">
        <v>1.5</v>
      </c>
    </row>
    <row r="1852" spans="1:20" x14ac:dyDescent="0.2">
      <c r="A1852" s="66" t="s">
        <v>385</v>
      </c>
      <c r="B1852" s="66" t="s">
        <v>457</v>
      </c>
      <c r="C1852" s="66" t="s">
        <v>410</v>
      </c>
      <c r="D1852" t="s">
        <v>88</v>
      </c>
      <c r="E1852" s="27" t="s">
        <v>458</v>
      </c>
      <c r="F1852" s="27" t="s">
        <v>306</v>
      </c>
      <c r="G1852" t="s">
        <v>239</v>
      </c>
      <c r="H1852">
        <v>16.5</v>
      </c>
      <c r="I1852" s="27">
        <f t="shared" si="94"/>
        <v>11.5</v>
      </c>
      <c r="J1852" s="27">
        <f t="shared" si="95"/>
        <v>5</v>
      </c>
      <c r="K1852" s="62">
        <f t="shared" si="96"/>
        <v>0.69696969696969702</v>
      </c>
      <c r="L1852" s="27"/>
      <c r="M1852">
        <v>1.5</v>
      </c>
      <c r="N1852">
        <v>1.5</v>
      </c>
      <c r="O1852">
        <v>3.5</v>
      </c>
      <c r="P1852">
        <v>5</v>
      </c>
      <c r="Q1852">
        <v>1.5</v>
      </c>
      <c r="R1852">
        <v>2.5</v>
      </c>
      <c r="S1852">
        <v>0.5</v>
      </c>
      <c r="T1852">
        <v>0.5</v>
      </c>
    </row>
    <row r="1853" spans="1:20" x14ac:dyDescent="0.2">
      <c r="A1853" s="66" t="s">
        <v>385</v>
      </c>
      <c r="B1853" s="66" t="s">
        <v>457</v>
      </c>
      <c r="C1853" s="66" t="s">
        <v>410</v>
      </c>
      <c r="D1853" t="s">
        <v>88</v>
      </c>
      <c r="E1853" s="27" t="s">
        <v>458</v>
      </c>
      <c r="F1853" s="27" t="s">
        <v>306</v>
      </c>
      <c r="G1853" t="s">
        <v>242</v>
      </c>
      <c r="H1853">
        <v>54</v>
      </c>
      <c r="I1853" s="27">
        <f t="shared" si="94"/>
        <v>54</v>
      </c>
      <c r="J1853" s="27">
        <f t="shared" si="95"/>
        <v>0</v>
      </c>
      <c r="K1853" s="62">
        <f t="shared" si="96"/>
        <v>1</v>
      </c>
      <c r="L1853" s="27"/>
      <c r="M1853">
        <v>49</v>
      </c>
      <c r="N1853">
        <v>0</v>
      </c>
      <c r="O1853">
        <v>2</v>
      </c>
      <c r="P1853">
        <v>3</v>
      </c>
      <c r="Q1853">
        <v>0</v>
      </c>
      <c r="R1853">
        <v>0</v>
      </c>
      <c r="S1853">
        <v>0</v>
      </c>
      <c r="T1853">
        <v>0</v>
      </c>
    </row>
    <row r="1854" spans="1:20" x14ac:dyDescent="0.2">
      <c r="A1854" s="66" t="s">
        <v>385</v>
      </c>
      <c r="B1854" s="66" t="s">
        <v>457</v>
      </c>
      <c r="C1854" s="66" t="s">
        <v>410</v>
      </c>
      <c r="D1854" t="s">
        <v>88</v>
      </c>
      <c r="E1854" s="27" t="s">
        <v>458</v>
      </c>
      <c r="F1854" s="27" t="s">
        <v>306</v>
      </c>
      <c r="G1854" t="s">
        <v>244</v>
      </c>
      <c r="H1854">
        <v>49.5</v>
      </c>
      <c r="I1854" s="27">
        <f t="shared" ref="I1854:I1917" si="97">SUM(M1854:P1854)</f>
        <v>39.5</v>
      </c>
      <c r="J1854" s="27">
        <f t="shared" ref="J1854:J1917" si="98">SUM(Q1854:T1854)</f>
        <v>10</v>
      </c>
      <c r="K1854" s="62">
        <f t="shared" ref="K1854:K1917" si="99">I1854/H1854</f>
        <v>0.79797979797979801</v>
      </c>
      <c r="L1854" s="27"/>
      <c r="M1854">
        <v>5.5</v>
      </c>
      <c r="N1854">
        <v>7</v>
      </c>
      <c r="O1854">
        <v>11.5</v>
      </c>
      <c r="P1854">
        <v>15.5</v>
      </c>
      <c r="Q1854">
        <v>1.5</v>
      </c>
      <c r="R1854">
        <v>1</v>
      </c>
      <c r="S1854">
        <v>2.5</v>
      </c>
      <c r="T1854">
        <v>5</v>
      </c>
    </row>
    <row r="1855" spans="1:20" x14ac:dyDescent="0.2">
      <c r="A1855" s="66" t="s">
        <v>385</v>
      </c>
      <c r="B1855" s="66" t="s">
        <v>457</v>
      </c>
      <c r="C1855" s="66" t="s">
        <v>410</v>
      </c>
      <c r="D1855" t="s">
        <v>88</v>
      </c>
      <c r="E1855" s="27" t="s">
        <v>458</v>
      </c>
      <c r="F1855" s="27" t="s">
        <v>306</v>
      </c>
      <c r="G1855" t="s">
        <v>308</v>
      </c>
      <c r="H1855">
        <v>47</v>
      </c>
      <c r="I1855" s="27">
        <f t="shared" si="97"/>
        <v>38.5</v>
      </c>
      <c r="J1855" s="27">
        <f t="shared" si="98"/>
        <v>8.5</v>
      </c>
      <c r="K1855" s="62">
        <f t="shared" si="99"/>
        <v>0.81914893617021278</v>
      </c>
      <c r="L1855" s="27"/>
      <c r="M1855">
        <v>15.5</v>
      </c>
      <c r="N1855">
        <v>4</v>
      </c>
      <c r="O1855">
        <v>6</v>
      </c>
      <c r="P1855">
        <v>13</v>
      </c>
      <c r="Q1855">
        <v>2.5</v>
      </c>
      <c r="R1855">
        <v>1.5</v>
      </c>
      <c r="S1855">
        <v>1</v>
      </c>
      <c r="T1855">
        <v>3.5</v>
      </c>
    </row>
    <row r="1856" spans="1:20" x14ac:dyDescent="0.2">
      <c r="A1856" s="66" t="s">
        <v>385</v>
      </c>
      <c r="B1856" s="66" t="s">
        <v>457</v>
      </c>
      <c r="C1856" s="66" t="s">
        <v>410</v>
      </c>
      <c r="D1856" t="s">
        <v>91</v>
      </c>
      <c r="E1856" s="27" t="s">
        <v>459</v>
      </c>
      <c r="F1856" s="27" t="s">
        <v>306</v>
      </c>
      <c r="G1856" t="s">
        <v>238</v>
      </c>
      <c r="H1856">
        <v>22</v>
      </c>
      <c r="I1856" s="27">
        <f t="shared" si="97"/>
        <v>22</v>
      </c>
      <c r="J1856" s="27">
        <f t="shared" si="98"/>
        <v>0</v>
      </c>
      <c r="K1856" s="62">
        <f t="shared" si="99"/>
        <v>1</v>
      </c>
      <c r="L1856" s="27"/>
      <c r="M1856">
        <v>11</v>
      </c>
      <c r="N1856">
        <v>6</v>
      </c>
      <c r="O1856">
        <v>3</v>
      </c>
      <c r="P1856">
        <v>2</v>
      </c>
      <c r="Q1856">
        <v>0</v>
      </c>
      <c r="R1856">
        <v>0</v>
      </c>
      <c r="S1856">
        <v>0</v>
      </c>
      <c r="T1856">
        <v>0</v>
      </c>
    </row>
    <row r="1857" spans="1:20" x14ac:dyDescent="0.2">
      <c r="A1857" s="66" t="s">
        <v>385</v>
      </c>
      <c r="B1857" s="66" t="s">
        <v>457</v>
      </c>
      <c r="C1857" s="66" t="s">
        <v>410</v>
      </c>
      <c r="D1857" t="s">
        <v>91</v>
      </c>
      <c r="E1857" s="27" t="s">
        <v>459</v>
      </c>
      <c r="F1857" s="27" t="s">
        <v>306</v>
      </c>
      <c r="G1857" t="s">
        <v>240</v>
      </c>
      <c r="H1857">
        <v>11</v>
      </c>
      <c r="I1857" s="27">
        <f t="shared" si="97"/>
        <v>8</v>
      </c>
      <c r="J1857" s="27">
        <f t="shared" si="98"/>
        <v>3</v>
      </c>
      <c r="K1857" s="62">
        <f t="shared" si="99"/>
        <v>0.72727272727272729</v>
      </c>
      <c r="L1857" s="27"/>
      <c r="M1857">
        <v>0</v>
      </c>
      <c r="N1857">
        <v>1</v>
      </c>
      <c r="O1857">
        <v>4</v>
      </c>
      <c r="P1857">
        <v>3</v>
      </c>
      <c r="Q1857">
        <v>1</v>
      </c>
      <c r="R1857">
        <v>1</v>
      </c>
      <c r="S1857">
        <v>0</v>
      </c>
      <c r="T1857">
        <v>1</v>
      </c>
    </row>
    <row r="1858" spans="1:20" x14ac:dyDescent="0.2">
      <c r="A1858" s="66" t="s">
        <v>385</v>
      </c>
      <c r="B1858" s="66" t="s">
        <v>457</v>
      </c>
      <c r="C1858" s="66" t="s">
        <v>410</v>
      </c>
      <c r="D1858" t="s">
        <v>91</v>
      </c>
      <c r="E1858" s="27" t="s">
        <v>459</v>
      </c>
      <c r="F1858" s="27" t="s">
        <v>306</v>
      </c>
      <c r="G1858" t="s">
        <v>239</v>
      </c>
      <c r="H1858">
        <v>20.5</v>
      </c>
      <c r="I1858" s="27">
        <f t="shared" si="97"/>
        <v>18</v>
      </c>
      <c r="J1858" s="27">
        <f t="shared" si="98"/>
        <v>2.5</v>
      </c>
      <c r="K1858" s="62">
        <f t="shared" si="99"/>
        <v>0.87804878048780488</v>
      </c>
      <c r="L1858" s="27"/>
      <c r="M1858">
        <v>3</v>
      </c>
      <c r="N1858">
        <v>4</v>
      </c>
      <c r="O1858">
        <v>6</v>
      </c>
      <c r="P1858">
        <v>5</v>
      </c>
      <c r="Q1858">
        <v>1</v>
      </c>
      <c r="R1858">
        <v>0.5</v>
      </c>
      <c r="S1858">
        <v>1</v>
      </c>
      <c r="T1858">
        <v>0</v>
      </c>
    </row>
    <row r="1859" spans="1:20" x14ac:dyDescent="0.2">
      <c r="A1859" s="66" t="s">
        <v>385</v>
      </c>
      <c r="B1859" s="66" t="s">
        <v>457</v>
      </c>
      <c r="C1859" s="66" t="s">
        <v>410</v>
      </c>
      <c r="D1859" t="s">
        <v>91</v>
      </c>
      <c r="E1859" s="27" t="s">
        <v>459</v>
      </c>
      <c r="F1859" s="27" t="s">
        <v>306</v>
      </c>
      <c r="G1859" t="s">
        <v>242</v>
      </c>
      <c r="H1859">
        <v>27</v>
      </c>
      <c r="I1859" s="27">
        <f t="shared" si="97"/>
        <v>26.5</v>
      </c>
      <c r="J1859" s="27">
        <f t="shared" si="98"/>
        <v>0.5</v>
      </c>
      <c r="K1859" s="62">
        <f t="shared" si="99"/>
        <v>0.98148148148148151</v>
      </c>
      <c r="M1859">
        <v>20</v>
      </c>
      <c r="N1859">
        <v>5</v>
      </c>
      <c r="O1859">
        <v>1</v>
      </c>
      <c r="P1859">
        <v>0.5</v>
      </c>
      <c r="Q1859">
        <v>0.5</v>
      </c>
      <c r="R1859">
        <v>0</v>
      </c>
      <c r="S1859">
        <v>0</v>
      </c>
      <c r="T1859">
        <v>0</v>
      </c>
    </row>
    <row r="1860" spans="1:20" x14ac:dyDescent="0.2">
      <c r="A1860" s="66" t="s">
        <v>385</v>
      </c>
      <c r="B1860" s="66" t="s">
        <v>457</v>
      </c>
      <c r="C1860" s="66" t="s">
        <v>410</v>
      </c>
      <c r="D1860" t="s">
        <v>91</v>
      </c>
      <c r="E1860" s="27" t="s">
        <v>459</v>
      </c>
      <c r="F1860" s="27" t="s">
        <v>306</v>
      </c>
      <c r="G1860" t="s">
        <v>244</v>
      </c>
      <c r="H1860">
        <v>32</v>
      </c>
      <c r="I1860" s="27">
        <f t="shared" si="97"/>
        <v>30.5</v>
      </c>
      <c r="J1860" s="27">
        <f t="shared" si="98"/>
        <v>1.5</v>
      </c>
      <c r="K1860" s="62">
        <f t="shared" si="99"/>
        <v>0.953125</v>
      </c>
      <c r="L1860" s="27"/>
      <c r="M1860">
        <v>15</v>
      </c>
      <c r="N1860">
        <v>8</v>
      </c>
      <c r="O1860">
        <v>5</v>
      </c>
      <c r="P1860">
        <v>2.5</v>
      </c>
      <c r="Q1860">
        <v>0</v>
      </c>
      <c r="R1860">
        <v>0</v>
      </c>
      <c r="S1860">
        <v>0.5</v>
      </c>
      <c r="T1860">
        <v>1</v>
      </c>
    </row>
    <row r="1861" spans="1:20" x14ac:dyDescent="0.2">
      <c r="A1861" s="66" t="s">
        <v>385</v>
      </c>
      <c r="B1861" s="66" t="s">
        <v>457</v>
      </c>
      <c r="C1861" s="66" t="s">
        <v>410</v>
      </c>
      <c r="D1861" t="s">
        <v>91</v>
      </c>
      <c r="E1861" s="27" t="s">
        <v>459</v>
      </c>
      <c r="F1861" s="27" t="s">
        <v>306</v>
      </c>
      <c r="G1861" t="s">
        <v>308</v>
      </c>
      <c r="H1861">
        <v>39</v>
      </c>
      <c r="I1861" s="27">
        <f t="shared" si="97"/>
        <v>33</v>
      </c>
      <c r="J1861" s="27">
        <f t="shared" si="98"/>
        <v>6</v>
      </c>
      <c r="K1861" s="62">
        <f t="shared" si="99"/>
        <v>0.84615384615384615</v>
      </c>
      <c r="L1861" s="27"/>
      <c r="M1861">
        <v>9.5</v>
      </c>
      <c r="N1861">
        <v>5</v>
      </c>
      <c r="O1861">
        <v>8.5</v>
      </c>
      <c r="P1861">
        <v>10</v>
      </c>
      <c r="Q1861">
        <v>1.5</v>
      </c>
      <c r="R1861">
        <v>2.5</v>
      </c>
      <c r="S1861">
        <v>0.5</v>
      </c>
      <c r="T1861">
        <v>1.5</v>
      </c>
    </row>
    <row r="1862" spans="1:20" x14ac:dyDescent="0.2">
      <c r="A1862" s="66" t="s">
        <v>385</v>
      </c>
      <c r="B1862" s="66" t="s">
        <v>457</v>
      </c>
      <c r="C1862" s="66" t="s">
        <v>410</v>
      </c>
      <c r="D1862" t="s">
        <v>234</v>
      </c>
      <c r="E1862" s="27" t="s">
        <v>602</v>
      </c>
      <c r="F1862" s="27" t="s">
        <v>306</v>
      </c>
      <c r="G1862" t="s">
        <v>238</v>
      </c>
      <c r="H1862">
        <v>8</v>
      </c>
      <c r="I1862" s="27">
        <f t="shared" si="97"/>
        <v>8</v>
      </c>
      <c r="J1862" s="27">
        <f t="shared" si="98"/>
        <v>0</v>
      </c>
      <c r="K1862" s="62">
        <f t="shared" si="99"/>
        <v>1</v>
      </c>
      <c r="L1862" s="27"/>
      <c r="M1862">
        <v>1.5</v>
      </c>
      <c r="N1862">
        <v>1</v>
      </c>
      <c r="O1862">
        <v>5</v>
      </c>
      <c r="P1862">
        <v>0.5</v>
      </c>
      <c r="Q1862">
        <v>0</v>
      </c>
      <c r="R1862">
        <v>0</v>
      </c>
      <c r="S1862">
        <v>0</v>
      </c>
      <c r="T1862">
        <v>0</v>
      </c>
    </row>
    <row r="1863" spans="1:20" x14ac:dyDescent="0.2">
      <c r="A1863" s="66" t="s">
        <v>385</v>
      </c>
      <c r="B1863" s="66" t="s">
        <v>457</v>
      </c>
      <c r="C1863" s="66" t="s">
        <v>410</v>
      </c>
      <c r="D1863" t="s">
        <v>234</v>
      </c>
      <c r="E1863" s="27" t="s">
        <v>602</v>
      </c>
      <c r="F1863" s="27" t="s">
        <v>306</v>
      </c>
      <c r="G1863" t="s">
        <v>240</v>
      </c>
      <c r="H1863">
        <v>21.5</v>
      </c>
      <c r="I1863" s="27">
        <f t="shared" si="97"/>
        <v>14.5</v>
      </c>
      <c r="J1863" s="27">
        <f t="shared" si="98"/>
        <v>7</v>
      </c>
      <c r="K1863" s="62">
        <f t="shared" si="99"/>
        <v>0.67441860465116277</v>
      </c>
      <c r="L1863" s="27"/>
      <c r="M1863">
        <v>0.5</v>
      </c>
      <c r="N1863">
        <v>0</v>
      </c>
      <c r="O1863">
        <v>4</v>
      </c>
      <c r="P1863">
        <v>10</v>
      </c>
      <c r="Q1863">
        <v>1.5</v>
      </c>
      <c r="R1863">
        <v>2</v>
      </c>
      <c r="S1863">
        <v>1</v>
      </c>
      <c r="T1863">
        <v>2.5</v>
      </c>
    </row>
    <row r="1864" spans="1:20" x14ac:dyDescent="0.2">
      <c r="A1864" s="66" t="s">
        <v>385</v>
      </c>
      <c r="B1864" s="66" t="s">
        <v>457</v>
      </c>
      <c r="C1864" s="66" t="s">
        <v>410</v>
      </c>
      <c r="D1864" t="s">
        <v>234</v>
      </c>
      <c r="E1864" s="27" t="s">
        <v>602</v>
      </c>
      <c r="F1864" s="27" t="s">
        <v>306</v>
      </c>
      <c r="G1864" t="s">
        <v>239</v>
      </c>
      <c r="H1864">
        <v>48.5</v>
      </c>
      <c r="I1864" s="27">
        <f t="shared" si="97"/>
        <v>38</v>
      </c>
      <c r="J1864" s="27">
        <f t="shared" si="98"/>
        <v>10.5</v>
      </c>
      <c r="K1864" s="62">
        <f t="shared" si="99"/>
        <v>0.78350515463917525</v>
      </c>
      <c r="L1864" s="27"/>
      <c r="M1864">
        <v>12.5</v>
      </c>
      <c r="N1864">
        <v>4</v>
      </c>
      <c r="O1864">
        <v>11</v>
      </c>
      <c r="P1864">
        <v>10.5</v>
      </c>
      <c r="Q1864">
        <v>4.5</v>
      </c>
      <c r="R1864">
        <v>4</v>
      </c>
      <c r="S1864">
        <v>1.5</v>
      </c>
      <c r="T1864">
        <v>0.5</v>
      </c>
    </row>
    <row r="1865" spans="1:20" x14ac:dyDescent="0.2">
      <c r="A1865" s="66" t="s">
        <v>385</v>
      </c>
      <c r="B1865" s="66" t="s">
        <v>457</v>
      </c>
      <c r="C1865" s="66" t="s">
        <v>410</v>
      </c>
      <c r="D1865" t="s">
        <v>234</v>
      </c>
      <c r="E1865" s="27" t="s">
        <v>602</v>
      </c>
      <c r="F1865" s="27" t="s">
        <v>306</v>
      </c>
      <c r="G1865" t="s">
        <v>242</v>
      </c>
      <c r="H1865">
        <v>0.5</v>
      </c>
      <c r="I1865" s="27">
        <f t="shared" si="97"/>
        <v>0</v>
      </c>
      <c r="J1865" s="27">
        <f t="shared" si="98"/>
        <v>0.5</v>
      </c>
      <c r="K1865" s="62">
        <f t="shared" si="99"/>
        <v>0</v>
      </c>
      <c r="L1865" s="27"/>
      <c r="M1865">
        <v>0</v>
      </c>
      <c r="N1865">
        <v>0</v>
      </c>
      <c r="O1865">
        <v>0</v>
      </c>
      <c r="P1865">
        <v>0</v>
      </c>
      <c r="Q1865">
        <v>0</v>
      </c>
      <c r="R1865">
        <v>0</v>
      </c>
      <c r="S1865">
        <v>0</v>
      </c>
      <c r="T1865">
        <v>0.5</v>
      </c>
    </row>
    <row r="1866" spans="1:20" x14ac:dyDescent="0.2">
      <c r="A1866" s="66" t="s">
        <v>385</v>
      </c>
      <c r="B1866" s="66" t="s">
        <v>457</v>
      </c>
      <c r="C1866" s="66" t="s">
        <v>410</v>
      </c>
      <c r="D1866" t="s">
        <v>234</v>
      </c>
      <c r="E1866" s="27" t="s">
        <v>602</v>
      </c>
      <c r="F1866" s="27" t="s">
        <v>306</v>
      </c>
      <c r="G1866" t="s">
        <v>244</v>
      </c>
      <c r="H1866">
        <v>20.5</v>
      </c>
      <c r="I1866" s="27">
        <f t="shared" si="97"/>
        <v>12.5</v>
      </c>
      <c r="J1866" s="27">
        <f t="shared" si="98"/>
        <v>8</v>
      </c>
      <c r="K1866" s="62">
        <f t="shared" si="99"/>
        <v>0.6097560975609756</v>
      </c>
      <c r="L1866" s="27"/>
      <c r="M1866">
        <v>0</v>
      </c>
      <c r="N1866">
        <v>0</v>
      </c>
      <c r="O1866">
        <v>3.5</v>
      </c>
      <c r="P1866">
        <v>9</v>
      </c>
      <c r="Q1866">
        <v>3.5</v>
      </c>
      <c r="R1866">
        <v>1</v>
      </c>
      <c r="S1866">
        <v>0.5</v>
      </c>
      <c r="T1866">
        <v>3</v>
      </c>
    </row>
    <row r="1867" spans="1:20" x14ac:dyDescent="0.2">
      <c r="A1867" s="66" t="s">
        <v>385</v>
      </c>
      <c r="B1867" s="66" t="s">
        <v>457</v>
      </c>
      <c r="C1867" s="66" t="s">
        <v>410</v>
      </c>
      <c r="D1867" t="s">
        <v>234</v>
      </c>
      <c r="E1867" s="27" t="s">
        <v>602</v>
      </c>
      <c r="F1867" s="27" t="s">
        <v>306</v>
      </c>
      <c r="G1867" t="s">
        <v>308</v>
      </c>
      <c r="H1867">
        <v>38.5</v>
      </c>
      <c r="I1867" s="27">
        <f t="shared" si="97"/>
        <v>22.5</v>
      </c>
      <c r="J1867" s="27">
        <f t="shared" si="98"/>
        <v>16</v>
      </c>
      <c r="K1867" s="62">
        <f t="shared" si="99"/>
        <v>0.58441558441558439</v>
      </c>
      <c r="L1867" s="27"/>
      <c r="M1867">
        <v>0</v>
      </c>
      <c r="N1867">
        <v>2.5</v>
      </c>
      <c r="O1867">
        <v>4</v>
      </c>
      <c r="P1867">
        <v>16</v>
      </c>
      <c r="Q1867">
        <v>6</v>
      </c>
      <c r="R1867">
        <v>4</v>
      </c>
      <c r="S1867">
        <v>3</v>
      </c>
      <c r="T1867">
        <v>3</v>
      </c>
    </row>
    <row r="1868" spans="1:20" x14ac:dyDescent="0.2">
      <c r="A1868" s="66" t="s">
        <v>385</v>
      </c>
      <c r="B1868" s="66" t="s">
        <v>457</v>
      </c>
      <c r="C1868" s="66" t="s">
        <v>410</v>
      </c>
      <c r="D1868" t="s">
        <v>139</v>
      </c>
      <c r="E1868" s="27" t="s">
        <v>460</v>
      </c>
      <c r="F1868" s="27" t="s">
        <v>306</v>
      </c>
      <c r="G1868" t="s">
        <v>238</v>
      </c>
      <c r="H1868">
        <v>23.5</v>
      </c>
      <c r="I1868" s="27">
        <f t="shared" si="97"/>
        <v>23.5</v>
      </c>
      <c r="J1868" s="27">
        <f t="shared" si="98"/>
        <v>0</v>
      </c>
      <c r="K1868" s="62">
        <f t="shared" si="99"/>
        <v>1</v>
      </c>
      <c r="L1868" s="27"/>
      <c r="M1868">
        <v>9</v>
      </c>
      <c r="N1868">
        <v>4.5</v>
      </c>
      <c r="O1868">
        <v>6</v>
      </c>
      <c r="P1868">
        <v>4</v>
      </c>
      <c r="Q1868">
        <v>0</v>
      </c>
      <c r="R1868">
        <v>0</v>
      </c>
      <c r="S1868">
        <v>0</v>
      </c>
      <c r="T1868">
        <v>0</v>
      </c>
    </row>
    <row r="1869" spans="1:20" x14ac:dyDescent="0.2">
      <c r="A1869" s="66" t="s">
        <v>385</v>
      </c>
      <c r="B1869" s="66" t="s">
        <v>457</v>
      </c>
      <c r="C1869" s="66" t="s">
        <v>410</v>
      </c>
      <c r="D1869" t="s">
        <v>139</v>
      </c>
      <c r="E1869" s="27" t="s">
        <v>460</v>
      </c>
      <c r="F1869" s="27" t="s">
        <v>306</v>
      </c>
      <c r="G1869" t="s">
        <v>240</v>
      </c>
      <c r="H1869">
        <v>13.5</v>
      </c>
      <c r="I1869" s="27">
        <f t="shared" si="97"/>
        <v>9.5</v>
      </c>
      <c r="J1869" s="27">
        <f t="shared" si="98"/>
        <v>4</v>
      </c>
      <c r="K1869" s="62">
        <f t="shared" si="99"/>
        <v>0.70370370370370372</v>
      </c>
      <c r="L1869" s="27"/>
      <c r="M1869">
        <v>1</v>
      </c>
      <c r="N1869">
        <v>0</v>
      </c>
      <c r="O1869">
        <v>2</v>
      </c>
      <c r="P1869">
        <v>6.5</v>
      </c>
      <c r="Q1869">
        <v>0</v>
      </c>
      <c r="R1869">
        <v>2</v>
      </c>
      <c r="S1869">
        <v>1</v>
      </c>
      <c r="T1869">
        <v>1</v>
      </c>
    </row>
    <row r="1870" spans="1:20" x14ac:dyDescent="0.2">
      <c r="A1870" s="66" t="s">
        <v>385</v>
      </c>
      <c r="B1870" s="66" t="s">
        <v>457</v>
      </c>
      <c r="C1870" s="66" t="s">
        <v>410</v>
      </c>
      <c r="D1870" t="s">
        <v>139</v>
      </c>
      <c r="E1870" s="27" t="s">
        <v>460</v>
      </c>
      <c r="F1870" s="27" t="s">
        <v>306</v>
      </c>
      <c r="G1870" t="s">
        <v>239</v>
      </c>
      <c r="H1870">
        <v>8.5</v>
      </c>
      <c r="I1870" s="27">
        <f t="shared" si="97"/>
        <v>8</v>
      </c>
      <c r="J1870" s="27">
        <f t="shared" si="98"/>
        <v>0.5</v>
      </c>
      <c r="K1870" s="62">
        <f t="shared" si="99"/>
        <v>0.94117647058823528</v>
      </c>
      <c r="M1870">
        <v>1</v>
      </c>
      <c r="N1870">
        <v>3</v>
      </c>
      <c r="O1870">
        <v>2</v>
      </c>
      <c r="P1870">
        <v>2</v>
      </c>
      <c r="Q1870">
        <v>0.5</v>
      </c>
      <c r="R1870">
        <v>0</v>
      </c>
      <c r="S1870">
        <v>0</v>
      </c>
      <c r="T1870">
        <v>0</v>
      </c>
    </row>
    <row r="1871" spans="1:20" x14ac:dyDescent="0.2">
      <c r="A1871" s="66" t="s">
        <v>385</v>
      </c>
      <c r="B1871" s="66" t="s">
        <v>457</v>
      </c>
      <c r="C1871" s="66" t="s">
        <v>410</v>
      </c>
      <c r="D1871" t="s">
        <v>139</v>
      </c>
      <c r="E1871" s="27" t="s">
        <v>460</v>
      </c>
      <c r="F1871" s="27" t="s">
        <v>306</v>
      </c>
      <c r="G1871" t="s">
        <v>242</v>
      </c>
      <c r="H1871">
        <v>22</v>
      </c>
      <c r="I1871" s="27">
        <f t="shared" si="97"/>
        <v>22</v>
      </c>
      <c r="J1871" s="27">
        <f t="shared" si="98"/>
        <v>0</v>
      </c>
      <c r="K1871" s="62">
        <f t="shared" si="99"/>
        <v>1</v>
      </c>
      <c r="M1871">
        <v>12</v>
      </c>
      <c r="N1871">
        <v>5</v>
      </c>
      <c r="O1871">
        <v>3</v>
      </c>
      <c r="P1871">
        <v>2</v>
      </c>
      <c r="Q1871">
        <v>0</v>
      </c>
      <c r="R1871">
        <v>0</v>
      </c>
      <c r="S1871">
        <v>0</v>
      </c>
      <c r="T1871">
        <v>0</v>
      </c>
    </row>
    <row r="1872" spans="1:20" x14ac:dyDescent="0.2">
      <c r="A1872" s="66" t="s">
        <v>385</v>
      </c>
      <c r="B1872" s="66" t="s">
        <v>457</v>
      </c>
      <c r="C1872" s="66" t="s">
        <v>410</v>
      </c>
      <c r="D1872" t="s">
        <v>139</v>
      </c>
      <c r="E1872" s="27" t="s">
        <v>460</v>
      </c>
      <c r="F1872" s="27" t="s">
        <v>306</v>
      </c>
      <c r="G1872" t="s">
        <v>244</v>
      </c>
      <c r="H1872">
        <v>20.5</v>
      </c>
      <c r="I1872" s="27">
        <f t="shared" si="97"/>
        <v>17</v>
      </c>
      <c r="J1872" s="27">
        <f t="shared" si="98"/>
        <v>3.5</v>
      </c>
      <c r="K1872" s="62">
        <f t="shared" si="99"/>
        <v>0.82926829268292679</v>
      </c>
      <c r="L1872" s="27"/>
      <c r="M1872">
        <v>7</v>
      </c>
      <c r="N1872">
        <v>5.5</v>
      </c>
      <c r="O1872">
        <v>1.5</v>
      </c>
      <c r="P1872">
        <v>3</v>
      </c>
      <c r="Q1872">
        <v>0.5</v>
      </c>
      <c r="R1872">
        <v>1</v>
      </c>
      <c r="S1872">
        <v>1</v>
      </c>
      <c r="T1872">
        <v>1</v>
      </c>
    </row>
    <row r="1873" spans="1:20" x14ac:dyDescent="0.2">
      <c r="A1873" s="66" t="s">
        <v>385</v>
      </c>
      <c r="B1873" s="66" t="s">
        <v>457</v>
      </c>
      <c r="C1873" s="66" t="s">
        <v>410</v>
      </c>
      <c r="D1873" t="s">
        <v>139</v>
      </c>
      <c r="E1873" s="27" t="s">
        <v>460</v>
      </c>
      <c r="F1873" s="27" t="s">
        <v>306</v>
      </c>
      <c r="G1873" t="s">
        <v>308</v>
      </c>
      <c r="H1873">
        <v>24.5</v>
      </c>
      <c r="I1873" s="27">
        <f t="shared" si="97"/>
        <v>18.5</v>
      </c>
      <c r="J1873" s="27">
        <f t="shared" si="98"/>
        <v>6</v>
      </c>
      <c r="K1873" s="62">
        <f t="shared" si="99"/>
        <v>0.75510204081632648</v>
      </c>
      <c r="L1873" s="27"/>
      <c r="M1873">
        <v>11</v>
      </c>
      <c r="N1873">
        <v>2</v>
      </c>
      <c r="O1873">
        <v>1</v>
      </c>
      <c r="P1873">
        <v>4.5</v>
      </c>
      <c r="Q1873">
        <v>1.5</v>
      </c>
      <c r="R1873">
        <v>1</v>
      </c>
      <c r="S1873">
        <v>1.5</v>
      </c>
      <c r="T1873">
        <v>2</v>
      </c>
    </row>
    <row r="1874" spans="1:20" x14ac:dyDescent="0.2">
      <c r="A1874" s="66" t="s">
        <v>385</v>
      </c>
      <c r="B1874" s="66" t="s">
        <v>457</v>
      </c>
      <c r="C1874" s="66" t="s">
        <v>410</v>
      </c>
      <c r="D1874" t="s">
        <v>140</v>
      </c>
      <c r="E1874" s="27" t="s">
        <v>461</v>
      </c>
      <c r="F1874" s="27" t="s">
        <v>306</v>
      </c>
      <c r="G1874" t="s">
        <v>238</v>
      </c>
      <c r="H1874">
        <v>23.5</v>
      </c>
      <c r="I1874" s="27">
        <f t="shared" si="97"/>
        <v>22.5</v>
      </c>
      <c r="J1874" s="27">
        <f t="shared" si="98"/>
        <v>1</v>
      </c>
      <c r="K1874" s="62">
        <f t="shared" si="99"/>
        <v>0.95744680851063835</v>
      </c>
      <c r="L1874" s="27"/>
      <c r="M1874">
        <v>10</v>
      </c>
      <c r="N1874">
        <v>10</v>
      </c>
      <c r="O1874">
        <v>1</v>
      </c>
      <c r="P1874">
        <v>1.5</v>
      </c>
      <c r="Q1874">
        <v>0</v>
      </c>
      <c r="R1874">
        <v>1</v>
      </c>
      <c r="S1874">
        <v>0</v>
      </c>
      <c r="T1874">
        <v>0</v>
      </c>
    </row>
    <row r="1875" spans="1:20" x14ac:dyDescent="0.2">
      <c r="A1875" s="66" t="s">
        <v>385</v>
      </c>
      <c r="B1875" s="66" t="s">
        <v>457</v>
      </c>
      <c r="C1875" s="66" t="s">
        <v>410</v>
      </c>
      <c r="D1875" t="s">
        <v>140</v>
      </c>
      <c r="E1875" s="27" t="s">
        <v>461</v>
      </c>
      <c r="F1875" s="27" t="s">
        <v>306</v>
      </c>
      <c r="G1875" t="s">
        <v>240</v>
      </c>
      <c r="H1875">
        <v>21</v>
      </c>
      <c r="I1875" s="27">
        <f t="shared" si="97"/>
        <v>18</v>
      </c>
      <c r="J1875" s="27">
        <f t="shared" si="98"/>
        <v>3</v>
      </c>
      <c r="K1875" s="62">
        <f t="shared" si="99"/>
        <v>0.8571428571428571</v>
      </c>
      <c r="M1875">
        <v>2</v>
      </c>
      <c r="N1875">
        <v>1</v>
      </c>
      <c r="O1875">
        <v>4</v>
      </c>
      <c r="P1875">
        <v>11</v>
      </c>
      <c r="Q1875">
        <v>1</v>
      </c>
      <c r="R1875">
        <v>2</v>
      </c>
      <c r="S1875">
        <v>0</v>
      </c>
      <c r="T1875">
        <v>0</v>
      </c>
    </row>
    <row r="1876" spans="1:20" x14ac:dyDescent="0.2">
      <c r="A1876" s="66" t="s">
        <v>385</v>
      </c>
      <c r="B1876" s="66" t="s">
        <v>457</v>
      </c>
      <c r="C1876" s="66" t="s">
        <v>410</v>
      </c>
      <c r="D1876" t="s">
        <v>140</v>
      </c>
      <c r="E1876" s="27" t="s">
        <v>461</v>
      </c>
      <c r="F1876" s="27" t="s">
        <v>306</v>
      </c>
      <c r="G1876" t="s">
        <v>239</v>
      </c>
      <c r="H1876">
        <v>10.5</v>
      </c>
      <c r="I1876" s="27">
        <f t="shared" si="97"/>
        <v>8.5</v>
      </c>
      <c r="J1876" s="27">
        <f t="shared" si="98"/>
        <v>2</v>
      </c>
      <c r="K1876" s="62">
        <f t="shared" si="99"/>
        <v>0.80952380952380953</v>
      </c>
      <c r="L1876" s="27"/>
      <c r="M1876">
        <v>0.5</v>
      </c>
      <c r="N1876">
        <v>1</v>
      </c>
      <c r="O1876">
        <v>2.5</v>
      </c>
      <c r="P1876">
        <v>4.5</v>
      </c>
      <c r="Q1876">
        <v>0</v>
      </c>
      <c r="R1876">
        <v>0.5</v>
      </c>
      <c r="S1876">
        <v>1</v>
      </c>
      <c r="T1876">
        <v>0.5</v>
      </c>
    </row>
    <row r="1877" spans="1:20" x14ac:dyDescent="0.2">
      <c r="A1877" s="66" t="s">
        <v>385</v>
      </c>
      <c r="B1877" s="66" t="s">
        <v>457</v>
      </c>
      <c r="C1877" s="66" t="s">
        <v>410</v>
      </c>
      <c r="D1877" t="s">
        <v>140</v>
      </c>
      <c r="E1877" s="27" t="s">
        <v>461</v>
      </c>
      <c r="F1877" s="27" t="s">
        <v>306</v>
      </c>
      <c r="G1877" t="s">
        <v>242</v>
      </c>
      <c r="H1877">
        <v>34.5</v>
      </c>
      <c r="I1877" s="27">
        <f t="shared" si="97"/>
        <v>34</v>
      </c>
      <c r="J1877" s="27">
        <f t="shared" si="98"/>
        <v>0.5</v>
      </c>
      <c r="K1877" s="62">
        <f t="shared" si="99"/>
        <v>0.98550724637681164</v>
      </c>
      <c r="L1877" s="27"/>
      <c r="M1877">
        <v>24</v>
      </c>
      <c r="N1877">
        <v>7</v>
      </c>
      <c r="O1877">
        <v>2</v>
      </c>
      <c r="P1877">
        <v>1</v>
      </c>
      <c r="Q1877">
        <v>0.5</v>
      </c>
      <c r="R1877">
        <v>0</v>
      </c>
      <c r="S1877">
        <v>0</v>
      </c>
      <c r="T1877">
        <v>0</v>
      </c>
    </row>
    <row r="1878" spans="1:20" x14ac:dyDescent="0.2">
      <c r="A1878" s="66" t="s">
        <v>385</v>
      </c>
      <c r="B1878" s="66" t="s">
        <v>457</v>
      </c>
      <c r="C1878" s="66" t="s">
        <v>410</v>
      </c>
      <c r="D1878" t="s">
        <v>140</v>
      </c>
      <c r="E1878" s="27" t="s">
        <v>461</v>
      </c>
      <c r="F1878" s="27" t="s">
        <v>306</v>
      </c>
      <c r="G1878" t="s">
        <v>244</v>
      </c>
      <c r="H1878">
        <v>30</v>
      </c>
      <c r="I1878" s="27">
        <f t="shared" si="97"/>
        <v>21.5</v>
      </c>
      <c r="J1878" s="27">
        <f t="shared" si="98"/>
        <v>8.5</v>
      </c>
      <c r="K1878" s="62">
        <f t="shared" si="99"/>
        <v>0.71666666666666667</v>
      </c>
      <c r="L1878" s="27"/>
      <c r="M1878">
        <v>6</v>
      </c>
      <c r="N1878">
        <v>3</v>
      </c>
      <c r="O1878">
        <v>1.5</v>
      </c>
      <c r="P1878">
        <v>11</v>
      </c>
      <c r="Q1878">
        <v>2</v>
      </c>
      <c r="R1878">
        <v>1.5</v>
      </c>
      <c r="S1878">
        <v>2</v>
      </c>
      <c r="T1878">
        <v>3</v>
      </c>
    </row>
    <row r="1879" spans="1:20" x14ac:dyDescent="0.2">
      <c r="A1879" s="66" t="s">
        <v>385</v>
      </c>
      <c r="B1879" s="66" t="s">
        <v>457</v>
      </c>
      <c r="C1879" s="66" t="s">
        <v>410</v>
      </c>
      <c r="D1879" t="s">
        <v>140</v>
      </c>
      <c r="E1879" s="27" t="s">
        <v>461</v>
      </c>
      <c r="F1879" s="27" t="s">
        <v>306</v>
      </c>
      <c r="G1879" t="s">
        <v>308</v>
      </c>
      <c r="H1879">
        <v>30.5</v>
      </c>
      <c r="I1879" s="27">
        <f t="shared" si="97"/>
        <v>25.5</v>
      </c>
      <c r="J1879" s="27">
        <f t="shared" si="98"/>
        <v>5</v>
      </c>
      <c r="K1879" s="62">
        <f t="shared" si="99"/>
        <v>0.83606557377049184</v>
      </c>
      <c r="L1879" s="27"/>
      <c r="M1879">
        <v>3</v>
      </c>
      <c r="N1879">
        <v>2.5</v>
      </c>
      <c r="O1879">
        <v>6</v>
      </c>
      <c r="P1879">
        <v>14</v>
      </c>
      <c r="Q1879">
        <v>0.5</v>
      </c>
      <c r="R1879">
        <v>1</v>
      </c>
      <c r="S1879">
        <v>2</v>
      </c>
      <c r="T1879">
        <v>1.5</v>
      </c>
    </row>
    <row r="1880" spans="1:20" x14ac:dyDescent="0.2">
      <c r="A1880" s="66" t="s">
        <v>385</v>
      </c>
      <c r="B1880" s="66" t="s">
        <v>457</v>
      </c>
      <c r="C1880" s="66" t="s">
        <v>410</v>
      </c>
      <c r="D1880" t="s">
        <v>211</v>
      </c>
      <c r="E1880" s="27" t="s">
        <v>462</v>
      </c>
      <c r="F1880" s="27" t="s">
        <v>306</v>
      </c>
      <c r="G1880" t="s">
        <v>238</v>
      </c>
      <c r="H1880">
        <v>23.5</v>
      </c>
      <c r="I1880" s="27">
        <f t="shared" si="97"/>
        <v>23.5</v>
      </c>
      <c r="J1880" s="27">
        <f t="shared" si="98"/>
        <v>0</v>
      </c>
      <c r="K1880" s="62">
        <f t="shared" si="99"/>
        <v>1</v>
      </c>
      <c r="L1880" s="27"/>
      <c r="M1880">
        <v>11</v>
      </c>
      <c r="N1880">
        <v>8.5</v>
      </c>
      <c r="O1880">
        <v>3</v>
      </c>
      <c r="P1880">
        <v>1</v>
      </c>
      <c r="Q1880">
        <v>0</v>
      </c>
      <c r="R1880">
        <v>0</v>
      </c>
      <c r="S1880">
        <v>0</v>
      </c>
      <c r="T1880">
        <v>0</v>
      </c>
    </row>
    <row r="1881" spans="1:20" x14ac:dyDescent="0.2">
      <c r="A1881" s="66" t="s">
        <v>385</v>
      </c>
      <c r="B1881" s="66" t="s">
        <v>457</v>
      </c>
      <c r="C1881" s="66" t="s">
        <v>410</v>
      </c>
      <c r="D1881" t="s">
        <v>211</v>
      </c>
      <c r="E1881" s="27" t="s">
        <v>462</v>
      </c>
      <c r="F1881" s="27" t="s">
        <v>306</v>
      </c>
      <c r="G1881" t="s">
        <v>240</v>
      </c>
      <c r="H1881">
        <v>11.5</v>
      </c>
      <c r="I1881" s="27">
        <f t="shared" si="97"/>
        <v>11</v>
      </c>
      <c r="J1881" s="27">
        <f t="shared" si="98"/>
        <v>0.5</v>
      </c>
      <c r="K1881" s="62">
        <f t="shared" si="99"/>
        <v>0.95652173913043481</v>
      </c>
      <c r="L1881" s="27"/>
      <c r="M1881">
        <v>3.5</v>
      </c>
      <c r="N1881">
        <v>2</v>
      </c>
      <c r="O1881">
        <v>3</v>
      </c>
      <c r="P1881">
        <v>2.5</v>
      </c>
      <c r="Q1881">
        <v>0</v>
      </c>
      <c r="R1881">
        <v>0</v>
      </c>
      <c r="S1881">
        <v>0</v>
      </c>
      <c r="T1881">
        <v>0.5</v>
      </c>
    </row>
    <row r="1882" spans="1:20" x14ac:dyDescent="0.2">
      <c r="A1882" s="66" t="s">
        <v>385</v>
      </c>
      <c r="B1882" s="66" t="s">
        <v>457</v>
      </c>
      <c r="C1882" s="66" t="s">
        <v>410</v>
      </c>
      <c r="D1882" t="s">
        <v>211</v>
      </c>
      <c r="E1882" s="27" t="s">
        <v>462</v>
      </c>
      <c r="F1882" s="27" t="s">
        <v>306</v>
      </c>
      <c r="G1882" t="s">
        <v>239</v>
      </c>
      <c r="H1882">
        <v>11.5</v>
      </c>
      <c r="I1882" s="27">
        <f t="shared" si="97"/>
        <v>9.5</v>
      </c>
      <c r="J1882" s="27">
        <f t="shared" si="98"/>
        <v>2</v>
      </c>
      <c r="K1882" s="62">
        <f t="shared" si="99"/>
        <v>0.82608695652173914</v>
      </c>
      <c r="L1882" s="27"/>
      <c r="M1882">
        <v>2</v>
      </c>
      <c r="N1882">
        <v>0.5</v>
      </c>
      <c r="O1882">
        <v>1.5</v>
      </c>
      <c r="P1882">
        <v>5.5</v>
      </c>
      <c r="Q1882">
        <v>1.5</v>
      </c>
      <c r="R1882">
        <v>0.5</v>
      </c>
      <c r="S1882">
        <v>0</v>
      </c>
      <c r="T1882">
        <v>0</v>
      </c>
    </row>
    <row r="1883" spans="1:20" x14ac:dyDescent="0.2">
      <c r="A1883" s="66" t="s">
        <v>385</v>
      </c>
      <c r="B1883" s="66" t="s">
        <v>457</v>
      </c>
      <c r="C1883" s="66" t="s">
        <v>410</v>
      </c>
      <c r="D1883" t="s">
        <v>211</v>
      </c>
      <c r="E1883" s="27" t="s">
        <v>462</v>
      </c>
      <c r="F1883" s="27" t="s">
        <v>306</v>
      </c>
      <c r="G1883" t="s">
        <v>242</v>
      </c>
      <c r="H1883">
        <v>1.5</v>
      </c>
      <c r="I1883" s="27">
        <f t="shared" si="97"/>
        <v>1</v>
      </c>
      <c r="J1883" s="27">
        <f t="shared" si="98"/>
        <v>0.5</v>
      </c>
      <c r="K1883" s="62">
        <f t="shared" si="99"/>
        <v>0.66666666666666663</v>
      </c>
      <c r="M1883">
        <v>0</v>
      </c>
      <c r="N1883">
        <v>0</v>
      </c>
      <c r="O1883">
        <v>1</v>
      </c>
      <c r="P1883">
        <v>0</v>
      </c>
      <c r="Q1883">
        <v>0</v>
      </c>
      <c r="R1883">
        <v>0</v>
      </c>
      <c r="S1883">
        <v>0</v>
      </c>
      <c r="T1883">
        <v>0.5</v>
      </c>
    </row>
    <row r="1884" spans="1:20" x14ac:dyDescent="0.2">
      <c r="A1884" s="66" t="s">
        <v>385</v>
      </c>
      <c r="B1884" s="66" t="s">
        <v>457</v>
      </c>
      <c r="C1884" s="66" t="s">
        <v>410</v>
      </c>
      <c r="D1884" t="s">
        <v>211</v>
      </c>
      <c r="E1884" s="27" t="s">
        <v>462</v>
      </c>
      <c r="F1884" s="27" t="s">
        <v>306</v>
      </c>
      <c r="G1884" t="s">
        <v>244</v>
      </c>
      <c r="H1884">
        <v>29</v>
      </c>
      <c r="I1884" s="27">
        <f t="shared" si="97"/>
        <v>26</v>
      </c>
      <c r="J1884" s="27">
        <f t="shared" si="98"/>
        <v>3</v>
      </c>
      <c r="K1884" s="62">
        <f t="shared" si="99"/>
        <v>0.89655172413793105</v>
      </c>
      <c r="M1884">
        <v>6</v>
      </c>
      <c r="N1884">
        <v>2</v>
      </c>
      <c r="O1884">
        <v>12.5</v>
      </c>
      <c r="P1884">
        <v>5.5</v>
      </c>
      <c r="Q1884">
        <v>1</v>
      </c>
      <c r="R1884">
        <v>0.5</v>
      </c>
      <c r="S1884">
        <v>0</v>
      </c>
      <c r="T1884">
        <v>1.5</v>
      </c>
    </row>
    <row r="1885" spans="1:20" x14ac:dyDescent="0.2">
      <c r="A1885" s="66" t="s">
        <v>385</v>
      </c>
      <c r="B1885" s="66" t="s">
        <v>457</v>
      </c>
      <c r="C1885" s="66" t="s">
        <v>410</v>
      </c>
      <c r="D1885" t="s">
        <v>211</v>
      </c>
      <c r="E1885" s="27" t="s">
        <v>462</v>
      </c>
      <c r="F1885" s="27" t="s">
        <v>306</v>
      </c>
      <c r="G1885" t="s">
        <v>308</v>
      </c>
      <c r="H1885">
        <v>20</v>
      </c>
      <c r="I1885" s="27">
        <f t="shared" si="97"/>
        <v>17</v>
      </c>
      <c r="J1885" s="27">
        <f t="shared" si="98"/>
        <v>3</v>
      </c>
      <c r="K1885" s="62">
        <f t="shared" si="99"/>
        <v>0.85</v>
      </c>
      <c r="M1885">
        <v>6</v>
      </c>
      <c r="N1885">
        <v>2</v>
      </c>
      <c r="O1885">
        <v>1.5</v>
      </c>
      <c r="P1885">
        <v>7.5</v>
      </c>
      <c r="Q1885">
        <v>0</v>
      </c>
      <c r="R1885">
        <v>2.5</v>
      </c>
      <c r="S1885">
        <v>0.5</v>
      </c>
      <c r="T1885">
        <v>0</v>
      </c>
    </row>
    <row r="1886" spans="1:20" x14ac:dyDescent="0.2">
      <c r="A1886" s="66" t="s">
        <v>386</v>
      </c>
      <c r="B1886" s="66" t="s">
        <v>463</v>
      </c>
      <c r="C1886" s="66" t="s">
        <v>411</v>
      </c>
      <c r="D1886" t="s">
        <v>109</v>
      </c>
      <c r="E1886" s="27" t="s">
        <v>464</v>
      </c>
      <c r="F1886" s="27" t="s">
        <v>306</v>
      </c>
      <c r="G1886" t="s">
        <v>240</v>
      </c>
      <c r="H1886">
        <v>3.5</v>
      </c>
      <c r="I1886" s="27">
        <f t="shared" si="97"/>
        <v>2</v>
      </c>
      <c r="J1886" s="27">
        <f t="shared" si="98"/>
        <v>1.5</v>
      </c>
      <c r="K1886" s="62">
        <f t="shared" si="99"/>
        <v>0.5714285714285714</v>
      </c>
      <c r="L1886" s="27"/>
      <c r="M1886">
        <v>0</v>
      </c>
      <c r="N1886">
        <v>0</v>
      </c>
      <c r="O1886">
        <v>1</v>
      </c>
      <c r="P1886">
        <v>1</v>
      </c>
      <c r="Q1886">
        <v>0</v>
      </c>
      <c r="R1886">
        <v>1</v>
      </c>
      <c r="S1886">
        <v>0.5</v>
      </c>
      <c r="T1886">
        <v>0</v>
      </c>
    </row>
    <row r="1887" spans="1:20" x14ac:dyDescent="0.2">
      <c r="A1887" s="66" t="s">
        <v>386</v>
      </c>
      <c r="B1887" s="66" t="s">
        <v>463</v>
      </c>
      <c r="C1887" s="66" t="s">
        <v>411</v>
      </c>
      <c r="D1887" t="s">
        <v>109</v>
      </c>
      <c r="E1887" s="27" t="s">
        <v>464</v>
      </c>
      <c r="F1887" s="27" t="s">
        <v>306</v>
      </c>
      <c r="G1887" t="s">
        <v>239</v>
      </c>
      <c r="H1887">
        <v>18</v>
      </c>
      <c r="I1887" s="27">
        <f t="shared" si="97"/>
        <v>15</v>
      </c>
      <c r="J1887" s="27">
        <f t="shared" si="98"/>
        <v>3</v>
      </c>
      <c r="K1887" s="62">
        <f t="shared" si="99"/>
        <v>0.83333333333333337</v>
      </c>
      <c r="L1887" s="27"/>
      <c r="M1887">
        <v>7.5</v>
      </c>
      <c r="N1887">
        <v>1</v>
      </c>
      <c r="O1887">
        <v>2.5</v>
      </c>
      <c r="P1887">
        <v>4</v>
      </c>
      <c r="Q1887">
        <v>0.5</v>
      </c>
      <c r="R1887">
        <v>1.5</v>
      </c>
      <c r="S1887">
        <v>0.5</v>
      </c>
      <c r="T1887">
        <v>0.5</v>
      </c>
    </row>
    <row r="1888" spans="1:20" x14ac:dyDescent="0.2">
      <c r="A1888" s="66" t="s">
        <v>386</v>
      </c>
      <c r="B1888" s="66" t="s">
        <v>463</v>
      </c>
      <c r="C1888" s="66" t="s">
        <v>411</v>
      </c>
      <c r="D1888" t="s">
        <v>109</v>
      </c>
      <c r="E1888" s="27" t="s">
        <v>464</v>
      </c>
      <c r="F1888" s="27" t="s">
        <v>306</v>
      </c>
      <c r="G1888" t="s">
        <v>308</v>
      </c>
      <c r="H1888">
        <v>19.5</v>
      </c>
      <c r="I1888" s="27">
        <f t="shared" si="97"/>
        <v>18</v>
      </c>
      <c r="J1888" s="27">
        <f t="shared" si="98"/>
        <v>1.5</v>
      </c>
      <c r="K1888" s="62">
        <f t="shared" si="99"/>
        <v>0.92307692307692313</v>
      </c>
      <c r="L1888" s="27"/>
      <c r="M1888">
        <v>4</v>
      </c>
      <c r="N1888">
        <v>1</v>
      </c>
      <c r="O1888">
        <v>4.5</v>
      </c>
      <c r="P1888">
        <v>8.5</v>
      </c>
      <c r="Q1888">
        <v>0.5</v>
      </c>
      <c r="R1888">
        <v>0</v>
      </c>
      <c r="S1888">
        <v>0</v>
      </c>
      <c r="T1888">
        <v>1</v>
      </c>
    </row>
    <row r="1889" spans="1:20" x14ac:dyDescent="0.2">
      <c r="A1889" s="66" t="s">
        <v>386</v>
      </c>
      <c r="B1889" s="66" t="s">
        <v>463</v>
      </c>
      <c r="C1889" s="66" t="s">
        <v>411</v>
      </c>
      <c r="D1889" t="s">
        <v>148</v>
      </c>
      <c r="E1889" s="27" t="s">
        <v>465</v>
      </c>
      <c r="F1889" s="27" t="s">
        <v>306</v>
      </c>
      <c r="G1889" t="s">
        <v>238</v>
      </c>
      <c r="H1889">
        <v>9.5</v>
      </c>
      <c r="I1889" s="27">
        <f t="shared" si="97"/>
        <v>8.5</v>
      </c>
      <c r="J1889" s="27">
        <f t="shared" si="98"/>
        <v>1</v>
      </c>
      <c r="K1889" s="62">
        <f t="shared" si="99"/>
        <v>0.89473684210526316</v>
      </c>
      <c r="L1889" s="27"/>
      <c r="M1889">
        <v>0</v>
      </c>
      <c r="N1889">
        <v>0</v>
      </c>
      <c r="O1889">
        <v>4.5</v>
      </c>
      <c r="P1889">
        <v>4</v>
      </c>
      <c r="Q1889">
        <v>1</v>
      </c>
      <c r="R1889">
        <v>0</v>
      </c>
      <c r="S1889">
        <v>0</v>
      </c>
      <c r="T1889">
        <v>0</v>
      </c>
    </row>
    <row r="1890" spans="1:20" x14ac:dyDescent="0.2">
      <c r="A1890" s="66" t="s">
        <v>386</v>
      </c>
      <c r="B1890" s="66" t="s">
        <v>463</v>
      </c>
      <c r="C1890" s="66" t="s">
        <v>411</v>
      </c>
      <c r="D1890" t="s">
        <v>148</v>
      </c>
      <c r="E1890" s="27" t="s">
        <v>465</v>
      </c>
      <c r="F1890" s="27" t="s">
        <v>306</v>
      </c>
      <c r="G1890" t="s">
        <v>240</v>
      </c>
      <c r="H1890">
        <v>19.5</v>
      </c>
      <c r="I1890" s="27">
        <f t="shared" si="97"/>
        <v>19</v>
      </c>
      <c r="J1890" s="27">
        <f t="shared" si="98"/>
        <v>0.5</v>
      </c>
      <c r="K1890" s="62">
        <f t="shared" si="99"/>
        <v>0.97435897435897434</v>
      </c>
      <c r="L1890" s="27"/>
      <c r="M1890">
        <v>7</v>
      </c>
      <c r="N1890">
        <v>2</v>
      </c>
      <c r="O1890">
        <v>4.5</v>
      </c>
      <c r="P1890">
        <v>5.5</v>
      </c>
      <c r="Q1890">
        <v>0</v>
      </c>
      <c r="R1890">
        <v>0.5</v>
      </c>
      <c r="S1890">
        <v>0</v>
      </c>
      <c r="T1890">
        <v>0</v>
      </c>
    </row>
    <row r="1891" spans="1:20" x14ac:dyDescent="0.2">
      <c r="A1891" s="66" t="s">
        <v>386</v>
      </c>
      <c r="B1891" s="66" t="s">
        <v>463</v>
      </c>
      <c r="C1891" s="66" t="s">
        <v>411</v>
      </c>
      <c r="D1891" t="s">
        <v>148</v>
      </c>
      <c r="E1891" s="27" t="s">
        <v>465</v>
      </c>
      <c r="F1891" s="27" t="s">
        <v>306</v>
      </c>
      <c r="G1891" t="s">
        <v>239</v>
      </c>
      <c r="H1891">
        <v>10</v>
      </c>
      <c r="I1891" s="27">
        <f t="shared" si="97"/>
        <v>7</v>
      </c>
      <c r="J1891" s="27">
        <f t="shared" si="98"/>
        <v>3</v>
      </c>
      <c r="K1891" s="62">
        <f t="shared" si="99"/>
        <v>0.7</v>
      </c>
      <c r="L1891" s="27"/>
      <c r="M1891">
        <v>1</v>
      </c>
      <c r="N1891">
        <v>0</v>
      </c>
      <c r="O1891">
        <v>2</v>
      </c>
      <c r="P1891">
        <v>4</v>
      </c>
      <c r="Q1891">
        <v>0.5</v>
      </c>
      <c r="R1891">
        <v>0.5</v>
      </c>
      <c r="S1891">
        <v>1.5</v>
      </c>
      <c r="T1891">
        <v>0.5</v>
      </c>
    </row>
    <row r="1892" spans="1:20" x14ac:dyDescent="0.2">
      <c r="A1892" s="66" t="s">
        <v>386</v>
      </c>
      <c r="B1892" s="66" t="s">
        <v>463</v>
      </c>
      <c r="C1892" s="66" t="s">
        <v>411</v>
      </c>
      <c r="D1892" t="s">
        <v>148</v>
      </c>
      <c r="E1892" s="27" t="s">
        <v>465</v>
      </c>
      <c r="F1892" s="27" t="s">
        <v>306</v>
      </c>
      <c r="G1892" t="s">
        <v>242</v>
      </c>
      <c r="H1892">
        <v>2.5</v>
      </c>
      <c r="I1892" s="27">
        <f t="shared" si="97"/>
        <v>2.5</v>
      </c>
      <c r="J1892" s="27">
        <f t="shared" si="98"/>
        <v>0</v>
      </c>
      <c r="K1892" s="62">
        <f t="shared" si="99"/>
        <v>1</v>
      </c>
      <c r="L1892" s="27"/>
      <c r="M1892">
        <v>1</v>
      </c>
      <c r="N1892">
        <v>1</v>
      </c>
      <c r="O1892">
        <v>0</v>
      </c>
      <c r="P1892">
        <v>0.5</v>
      </c>
      <c r="Q1892">
        <v>0</v>
      </c>
      <c r="R1892">
        <v>0</v>
      </c>
      <c r="S1892">
        <v>0</v>
      </c>
      <c r="T1892">
        <v>0</v>
      </c>
    </row>
    <row r="1893" spans="1:20" x14ac:dyDescent="0.2">
      <c r="A1893" s="66" t="s">
        <v>386</v>
      </c>
      <c r="B1893" s="66" t="s">
        <v>463</v>
      </c>
      <c r="C1893" s="66" t="s">
        <v>411</v>
      </c>
      <c r="D1893" t="s">
        <v>148</v>
      </c>
      <c r="E1893" s="27" t="s">
        <v>465</v>
      </c>
      <c r="F1893" s="27" t="s">
        <v>306</v>
      </c>
      <c r="G1893" t="s">
        <v>244</v>
      </c>
      <c r="H1893">
        <v>115</v>
      </c>
      <c r="I1893" s="27">
        <f t="shared" si="97"/>
        <v>92.5</v>
      </c>
      <c r="J1893" s="27">
        <f t="shared" si="98"/>
        <v>22.5</v>
      </c>
      <c r="K1893" s="62">
        <f t="shared" si="99"/>
        <v>0.80434782608695654</v>
      </c>
      <c r="L1893" s="27"/>
      <c r="M1893">
        <v>30</v>
      </c>
      <c r="N1893">
        <v>12</v>
      </c>
      <c r="O1893">
        <v>24</v>
      </c>
      <c r="P1893">
        <v>26.5</v>
      </c>
      <c r="Q1893">
        <v>7.5</v>
      </c>
      <c r="R1893">
        <v>6</v>
      </c>
      <c r="S1893">
        <v>5</v>
      </c>
      <c r="T1893">
        <v>4</v>
      </c>
    </row>
    <row r="1894" spans="1:20" x14ac:dyDescent="0.2">
      <c r="A1894" s="66" t="s">
        <v>386</v>
      </c>
      <c r="B1894" s="66" t="s">
        <v>463</v>
      </c>
      <c r="C1894" s="66" t="s">
        <v>411</v>
      </c>
      <c r="D1894" t="s">
        <v>148</v>
      </c>
      <c r="E1894" s="27" t="s">
        <v>465</v>
      </c>
      <c r="F1894" s="27" t="s">
        <v>306</v>
      </c>
      <c r="G1894" t="s">
        <v>308</v>
      </c>
      <c r="H1894">
        <v>46.5</v>
      </c>
      <c r="I1894" s="27">
        <f t="shared" si="97"/>
        <v>44.5</v>
      </c>
      <c r="J1894" s="27">
        <f t="shared" si="98"/>
        <v>2</v>
      </c>
      <c r="K1894" s="62">
        <f t="shared" si="99"/>
        <v>0.956989247311828</v>
      </c>
      <c r="L1894" s="27"/>
      <c r="M1894">
        <v>14</v>
      </c>
      <c r="N1894">
        <v>4</v>
      </c>
      <c r="O1894">
        <v>10.5</v>
      </c>
      <c r="P1894">
        <v>16</v>
      </c>
      <c r="Q1894">
        <v>1</v>
      </c>
      <c r="R1894">
        <v>0</v>
      </c>
      <c r="S1894">
        <v>0</v>
      </c>
      <c r="T1894">
        <v>1</v>
      </c>
    </row>
    <row r="1895" spans="1:20" x14ac:dyDescent="0.2">
      <c r="A1895" s="66" t="s">
        <v>386</v>
      </c>
      <c r="B1895" s="66" t="s">
        <v>457</v>
      </c>
      <c r="C1895" s="66" t="s">
        <v>411</v>
      </c>
      <c r="D1895" t="s">
        <v>161</v>
      </c>
      <c r="E1895" s="27" t="s">
        <v>466</v>
      </c>
      <c r="F1895" s="27" t="s">
        <v>306</v>
      </c>
      <c r="G1895" t="s">
        <v>238</v>
      </c>
      <c r="H1895">
        <v>35</v>
      </c>
      <c r="I1895" s="27">
        <f t="shared" si="97"/>
        <v>31</v>
      </c>
      <c r="J1895" s="27">
        <f t="shared" si="98"/>
        <v>4</v>
      </c>
      <c r="K1895" s="62">
        <f t="shared" si="99"/>
        <v>0.88571428571428568</v>
      </c>
      <c r="L1895" s="27"/>
      <c r="M1895">
        <v>6</v>
      </c>
      <c r="N1895">
        <v>5</v>
      </c>
      <c r="O1895">
        <v>11</v>
      </c>
      <c r="P1895">
        <v>9</v>
      </c>
      <c r="Q1895">
        <v>3</v>
      </c>
      <c r="R1895">
        <v>0</v>
      </c>
      <c r="S1895">
        <v>1</v>
      </c>
      <c r="T1895">
        <v>0</v>
      </c>
    </row>
    <row r="1896" spans="1:20" x14ac:dyDescent="0.2">
      <c r="A1896" s="66" t="s">
        <v>386</v>
      </c>
      <c r="B1896" s="66" t="s">
        <v>457</v>
      </c>
      <c r="C1896" s="66" t="s">
        <v>411</v>
      </c>
      <c r="D1896" t="s">
        <v>161</v>
      </c>
      <c r="E1896" s="27" t="s">
        <v>466</v>
      </c>
      <c r="F1896" s="27" t="s">
        <v>306</v>
      </c>
      <c r="G1896" t="s">
        <v>240</v>
      </c>
      <c r="H1896">
        <v>23</v>
      </c>
      <c r="I1896" s="27">
        <f t="shared" si="97"/>
        <v>9</v>
      </c>
      <c r="J1896" s="27">
        <f t="shared" si="98"/>
        <v>14</v>
      </c>
      <c r="K1896" s="62">
        <f t="shared" si="99"/>
        <v>0.39130434782608697</v>
      </c>
      <c r="L1896" s="27"/>
      <c r="M1896">
        <v>0</v>
      </c>
      <c r="N1896">
        <v>1</v>
      </c>
      <c r="O1896">
        <v>4</v>
      </c>
      <c r="P1896">
        <v>4</v>
      </c>
      <c r="Q1896">
        <v>8</v>
      </c>
      <c r="R1896">
        <v>4</v>
      </c>
      <c r="S1896">
        <v>1</v>
      </c>
      <c r="T1896">
        <v>1</v>
      </c>
    </row>
    <row r="1897" spans="1:20" x14ac:dyDescent="0.2">
      <c r="A1897" s="66" t="s">
        <v>386</v>
      </c>
      <c r="B1897" s="66" t="s">
        <v>457</v>
      </c>
      <c r="C1897" s="66" t="s">
        <v>411</v>
      </c>
      <c r="D1897" t="s">
        <v>161</v>
      </c>
      <c r="E1897" s="27" t="s">
        <v>466</v>
      </c>
      <c r="F1897" s="27" t="s">
        <v>306</v>
      </c>
      <c r="G1897" t="s">
        <v>239</v>
      </c>
      <c r="H1897">
        <v>7.5</v>
      </c>
      <c r="I1897" s="27">
        <f t="shared" si="97"/>
        <v>7</v>
      </c>
      <c r="J1897" s="27">
        <f t="shared" si="98"/>
        <v>0.5</v>
      </c>
      <c r="K1897" s="62">
        <f t="shared" si="99"/>
        <v>0.93333333333333335</v>
      </c>
      <c r="L1897" s="27"/>
      <c r="M1897">
        <v>3</v>
      </c>
      <c r="N1897">
        <v>0</v>
      </c>
      <c r="O1897">
        <v>2.5</v>
      </c>
      <c r="P1897">
        <v>1.5</v>
      </c>
      <c r="Q1897">
        <v>0</v>
      </c>
      <c r="R1897">
        <v>0</v>
      </c>
      <c r="S1897">
        <v>0</v>
      </c>
      <c r="T1897">
        <v>0.5</v>
      </c>
    </row>
    <row r="1898" spans="1:20" x14ac:dyDescent="0.2">
      <c r="A1898" s="66" t="s">
        <v>386</v>
      </c>
      <c r="B1898" s="66" t="s">
        <v>457</v>
      </c>
      <c r="C1898" s="66" t="s">
        <v>411</v>
      </c>
      <c r="D1898" t="s">
        <v>161</v>
      </c>
      <c r="E1898" s="27" t="s">
        <v>466</v>
      </c>
      <c r="F1898" s="27" t="s">
        <v>306</v>
      </c>
      <c r="G1898" t="s">
        <v>242</v>
      </c>
      <c r="H1898">
        <v>18.5</v>
      </c>
      <c r="I1898" s="27">
        <f t="shared" si="97"/>
        <v>17.5</v>
      </c>
      <c r="J1898" s="27">
        <f t="shared" si="98"/>
        <v>1</v>
      </c>
      <c r="K1898" s="62">
        <f t="shared" si="99"/>
        <v>0.94594594594594594</v>
      </c>
      <c r="M1898">
        <v>12</v>
      </c>
      <c r="N1898">
        <v>1.5</v>
      </c>
      <c r="O1898">
        <v>1</v>
      </c>
      <c r="P1898">
        <v>3</v>
      </c>
      <c r="Q1898">
        <v>1</v>
      </c>
      <c r="R1898">
        <v>0</v>
      </c>
      <c r="S1898">
        <v>0</v>
      </c>
      <c r="T1898">
        <v>0</v>
      </c>
    </row>
    <row r="1899" spans="1:20" x14ac:dyDescent="0.2">
      <c r="A1899" s="66" t="s">
        <v>386</v>
      </c>
      <c r="B1899" s="66" t="s">
        <v>457</v>
      </c>
      <c r="C1899" s="66" t="s">
        <v>411</v>
      </c>
      <c r="D1899" t="s">
        <v>161</v>
      </c>
      <c r="E1899" s="27" t="s">
        <v>466</v>
      </c>
      <c r="F1899" s="27" t="s">
        <v>306</v>
      </c>
      <c r="G1899" t="s">
        <v>244</v>
      </c>
      <c r="H1899">
        <v>65</v>
      </c>
      <c r="I1899" s="27">
        <f t="shared" si="97"/>
        <v>51</v>
      </c>
      <c r="J1899" s="27">
        <f t="shared" si="98"/>
        <v>14</v>
      </c>
      <c r="K1899" s="62">
        <f t="shared" si="99"/>
        <v>0.7846153846153846</v>
      </c>
      <c r="L1899" s="27"/>
      <c r="M1899">
        <v>10</v>
      </c>
      <c r="N1899">
        <v>3</v>
      </c>
      <c r="O1899">
        <v>8</v>
      </c>
      <c r="P1899">
        <v>30</v>
      </c>
      <c r="Q1899">
        <v>6</v>
      </c>
      <c r="R1899">
        <v>4</v>
      </c>
      <c r="S1899">
        <v>1</v>
      </c>
      <c r="T1899">
        <v>3</v>
      </c>
    </row>
    <row r="1900" spans="1:20" x14ac:dyDescent="0.2">
      <c r="A1900" s="66" t="s">
        <v>386</v>
      </c>
      <c r="B1900" s="66" t="s">
        <v>457</v>
      </c>
      <c r="C1900" s="66" t="s">
        <v>411</v>
      </c>
      <c r="D1900" t="s">
        <v>161</v>
      </c>
      <c r="E1900" s="27" t="s">
        <v>466</v>
      </c>
      <c r="F1900" s="27" t="s">
        <v>306</v>
      </c>
      <c r="G1900" t="s">
        <v>308</v>
      </c>
      <c r="H1900">
        <v>60</v>
      </c>
      <c r="I1900" s="27">
        <f t="shared" si="97"/>
        <v>43.5</v>
      </c>
      <c r="J1900" s="27">
        <f t="shared" si="98"/>
        <v>16.5</v>
      </c>
      <c r="K1900" s="62">
        <f t="shared" si="99"/>
        <v>0.72499999999999998</v>
      </c>
      <c r="M1900">
        <v>12.5</v>
      </c>
      <c r="N1900">
        <v>1.5</v>
      </c>
      <c r="O1900">
        <v>9.5</v>
      </c>
      <c r="P1900">
        <v>20</v>
      </c>
      <c r="Q1900">
        <v>9</v>
      </c>
      <c r="R1900">
        <v>3</v>
      </c>
      <c r="S1900">
        <v>2</v>
      </c>
      <c r="T1900">
        <v>2.5</v>
      </c>
    </row>
    <row r="1901" spans="1:20" x14ac:dyDescent="0.2">
      <c r="A1901" s="66" t="s">
        <v>386</v>
      </c>
      <c r="B1901" s="66" t="s">
        <v>463</v>
      </c>
      <c r="C1901" s="66" t="s">
        <v>411</v>
      </c>
      <c r="D1901" t="s">
        <v>178</v>
      </c>
      <c r="E1901" s="27" t="s">
        <v>467</v>
      </c>
      <c r="F1901" s="27" t="s">
        <v>306</v>
      </c>
      <c r="G1901" t="s">
        <v>238</v>
      </c>
      <c r="H1901">
        <v>50</v>
      </c>
      <c r="I1901" s="27">
        <f t="shared" si="97"/>
        <v>47</v>
      </c>
      <c r="J1901" s="27">
        <f t="shared" si="98"/>
        <v>3</v>
      </c>
      <c r="K1901" s="62">
        <f t="shared" si="99"/>
        <v>0.94</v>
      </c>
      <c r="L1901" s="27"/>
      <c r="M1901">
        <v>23</v>
      </c>
      <c r="N1901">
        <v>11</v>
      </c>
      <c r="O1901">
        <v>9</v>
      </c>
      <c r="P1901">
        <v>4</v>
      </c>
      <c r="Q1901">
        <v>2</v>
      </c>
      <c r="R1901">
        <v>1</v>
      </c>
      <c r="S1901">
        <v>0</v>
      </c>
      <c r="T1901">
        <v>0</v>
      </c>
    </row>
    <row r="1902" spans="1:20" x14ac:dyDescent="0.2">
      <c r="A1902" s="66" t="s">
        <v>386</v>
      </c>
      <c r="B1902" s="66" t="s">
        <v>463</v>
      </c>
      <c r="C1902" s="66" t="s">
        <v>411</v>
      </c>
      <c r="D1902" t="s">
        <v>178</v>
      </c>
      <c r="E1902" s="27" t="s">
        <v>467</v>
      </c>
      <c r="F1902" s="27" t="s">
        <v>306</v>
      </c>
      <c r="G1902" t="s">
        <v>240</v>
      </c>
      <c r="H1902">
        <v>19.5</v>
      </c>
      <c r="I1902" s="27">
        <f t="shared" si="97"/>
        <v>14.5</v>
      </c>
      <c r="J1902" s="27">
        <f t="shared" si="98"/>
        <v>5</v>
      </c>
      <c r="K1902" s="62">
        <f t="shared" si="99"/>
        <v>0.74358974358974361</v>
      </c>
      <c r="L1902" s="27"/>
      <c r="M1902">
        <v>2</v>
      </c>
      <c r="N1902">
        <v>1</v>
      </c>
      <c r="O1902">
        <v>4</v>
      </c>
      <c r="P1902">
        <v>7.5</v>
      </c>
      <c r="Q1902">
        <v>1</v>
      </c>
      <c r="R1902">
        <v>1</v>
      </c>
      <c r="S1902">
        <v>0</v>
      </c>
      <c r="T1902">
        <v>3</v>
      </c>
    </row>
    <row r="1903" spans="1:20" x14ac:dyDescent="0.2">
      <c r="A1903" s="66" t="s">
        <v>386</v>
      </c>
      <c r="B1903" s="66" t="s">
        <v>463</v>
      </c>
      <c r="C1903" s="66" t="s">
        <v>411</v>
      </c>
      <c r="D1903" t="s">
        <v>178</v>
      </c>
      <c r="E1903" s="27" t="s">
        <v>467</v>
      </c>
      <c r="F1903" s="27" t="s">
        <v>306</v>
      </c>
      <c r="G1903" t="s">
        <v>239</v>
      </c>
      <c r="H1903">
        <v>18.5</v>
      </c>
      <c r="I1903" s="27">
        <f t="shared" si="97"/>
        <v>16</v>
      </c>
      <c r="J1903" s="27">
        <f t="shared" si="98"/>
        <v>2.5</v>
      </c>
      <c r="K1903" s="62">
        <f t="shared" si="99"/>
        <v>0.86486486486486491</v>
      </c>
      <c r="M1903">
        <v>3.5</v>
      </c>
      <c r="N1903">
        <v>1</v>
      </c>
      <c r="O1903">
        <v>3</v>
      </c>
      <c r="P1903">
        <v>8.5</v>
      </c>
      <c r="Q1903">
        <v>1</v>
      </c>
      <c r="R1903">
        <v>0.5</v>
      </c>
      <c r="S1903">
        <v>1</v>
      </c>
      <c r="T1903">
        <v>0</v>
      </c>
    </row>
    <row r="1904" spans="1:20" x14ac:dyDescent="0.2">
      <c r="A1904" s="66" t="s">
        <v>386</v>
      </c>
      <c r="B1904" s="66" t="s">
        <v>463</v>
      </c>
      <c r="C1904" s="66" t="s">
        <v>411</v>
      </c>
      <c r="D1904" t="s">
        <v>178</v>
      </c>
      <c r="E1904" s="27" t="s">
        <v>467</v>
      </c>
      <c r="F1904" s="27" t="s">
        <v>306</v>
      </c>
      <c r="G1904" t="s">
        <v>244</v>
      </c>
      <c r="H1904">
        <v>28.5</v>
      </c>
      <c r="I1904" s="27">
        <f t="shared" si="97"/>
        <v>26</v>
      </c>
      <c r="J1904" s="27">
        <f t="shared" si="98"/>
        <v>2.5</v>
      </c>
      <c r="K1904" s="62">
        <f t="shared" si="99"/>
        <v>0.91228070175438591</v>
      </c>
      <c r="L1904" s="27"/>
      <c r="M1904">
        <v>8.5</v>
      </c>
      <c r="N1904">
        <v>2</v>
      </c>
      <c r="O1904">
        <v>7.5</v>
      </c>
      <c r="P1904">
        <v>8</v>
      </c>
      <c r="Q1904">
        <v>0</v>
      </c>
      <c r="R1904">
        <v>1.5</v>
      </c>
      <c r="S1904">
        <v>1</v>
      </c>
      <c r="T1904">
        <v>0</v>
      </c>
    </row>
    <row r="1905" spans="1:20" x14ac:dyDescent="0.2">
      <c r="A1905" s="66" t="s">
        <v>386</v>
      </c>
      <c r="B1905" s="66" t="s">
        <v>463</v>
      </c>
      <c r="C1905" s="66" t="s">
        <v>411</v>
      </c>
      <c r="D1905" t="s">
        <v>178</v>
      </c>
      <c r="E1905" s="27" t="s">
        <v>467</v>
      </c>
      <c r="F1905" s="27" t="s">
        <v>306</v>
      </c>
      <c r="G1905" t="s">
        <v>308</v>
      </c>
      <c r="H1905">
        <v>38</v>
      </c>
      <c r="I1905" s="27">
        <f t="shared" si="97"/>
        <v>33.5</v>
      </c>
      <c r="J1905" s="27">
        <f t="shared" si="98"/>
        <v>4.5</v>
      </c>
      <c r="K1905" s="62">
        <f t="shared" si="99"/>
        <v>0.88157894736842102</v>
      </c>
      <c r="L1905" s="27"/>
      <c r="M1905">
        <v>4</v>
      </c>
      <c r="N1905">
        <v>4</v>
      </c>
      <c r="O1905">
        <v>9</v>
      </c>
      <c r="P1905">
        <v>16.5</v>
      </c>
      <c r="Q1905">
        <v>2.5</v>
      </c>
      <c r="R1905">
        <v>0.5</v>
      </c>
      <c r="S1905">
        <v>0.5</v>
      </c>
      <c r="T1905">
        <v>1</v>
      </c>
    </row>
    <row r="1906" spans="1:20" x14ac:dyDescent="0.2">
      <c r="A1906" s="66" t="s">
        <v>386</v>
      </c>
      <c r="B1906" s="66" t="s">
        <v>463</v>
      </c>
      <c r="C1906" s="66" t="s">
        <v>411</v>
      </c>
      <c r="D1906" t="s">
        <v>185</v>
      </c>
      <c r="E1906" s="27" t="s">
        <v>468</v>
      </c>
      <c r="F1906" s="27" t="s">
        <v>306</v>
      </c>
      <c r="G1906" t="s">
        <v>238</v>
      </c>
      <c r="H1906">
        <v>48.5</v>
      </c>
      <c r="I1906" s="27">
        <f t="shared" si="97"/>
        <v>46.5</v>
      </c>
      <c r="J1906" s="27">
        <f t="shared" si="98"/>
        <v>2</v>
      </c>
      <c r="K1906" s="62">
        <f t="shared" si="99"/>
        <v>0.95876288659793818</v>
      </c>
      <c r="L1906" s="27"/>
      <c r="M1906">
        <v>8</v>
      </c>
      <c r="N1906">
        <v>2</v>
      </c>
      <c r="O1906">
        <v>16.5</v>
      </c>
      <c r="P1906">
        <v>20</v>
      </c>
      <c r="Q1906">
        <v>0</v>
      </c>
      <c r="R1906">
        <v>0</v>
      </c>
      <c r="S1906">
        <v>2</v>
      </c>
      <c r="T1906">
        <v>0</v>
      </c>
    </row>
    <row r="1907" spans="1:20" x14ac:dyDescent="0.2">
      <c r="A1907" s="66" t="s">
        <v>386</v>
      </c>
      <c r="B1907" s="66" t="s">
        <v>463</v>
      </c>
      <c r="C1907" s="66" t="s">
        <v>411</v>
      </c>
      <c r="D1907" t="s">
        <v>185</v>
      </c>
      <c r="E1907" s="27" t="s">
        <v>468</v>
      </c>
      <c r="F1907" s="27" t="s">
        <v>306</v>
      </c>
      <c r="G1907" t="s">
        <v>240</v>
      </c>
      <c r="H1907">
        <v>27.5</v>
      </c>
      <c r="I1907" s="27">
        <f t="shared" si="97"/>
        <v>24.5</v>
      </c>
      <c r="J1907" s="27">
        <f t="shared" si="98"/>
        <v>3</v>
      </c>
      <c r="K1907" s="62">
        <f t="shared" si="99"/>
        <v>0.89090909090909087</v>
      </c>
      <c r="L1907" s="27"/>
      <c r="M1907">
        <v>3</v>
      </c>
      <c r="N1907">
        <v>0</v>
      </c>
      <c r="O1907">
        <v>4.5</v>
      </c>
      <c r="P1907">
        <v>17</v>
      </c>
      <c r="Q1907">
        <v>0</v>
      </c>
      <c r="R1907">
        <v>0.5</v>
      </c>
      <c r="S1907">
        <v>1</v>
      </c>
      <c r="T1907">
        <v>1.5</v>
      </c>
    </row>
    <row r="1908" spans="1:20" x14ac:dyDescent="0.2">
      <c r="A1908" s="66" t="s">
        <v>386</v>
      </c>
      <c r="B1908" s="66" t="s">
        <v>463</v>
      </c>
      <c r="C1908" s="66" t="s">
        <v>411</v>
      </c>
      <c r="D1908" t="s">
        <v>185</v>
      </c>
      <c r="E1908" s="27" t="s">
        <v>468</v>
      </c>
      <c r="F1908" s="27" t="s">
        <v>306</v>
      </c>
      <c r="G1908" t="s">
        <v>239</v>
      </c>
      <c r="H1908">
        <v>55</v>
      </c>
      <c r="I1908" s="27">
        <f t="shared" si="97"/>
        <v>41</v>
      </c>
      <c r="J1908" s="27">
        <f t="shared" si="98"/>
        <v>14</v>
      </c>
      <c r="K1908" s="62">
        <f t="shared" si="99"/>
        <v>0.74545454545454548</v>
      </c>
      <c r="L1908" s="27"/>
      <c r="M1908">
        <v>3</v>
      </c>
      <c r="N1908">
        <v>4</v>
      </c>
      <c r="O1908">
        <v>9.5</v>
      </c>
      <c r="P1908">
        <v>24.5</v>
      </c>
      <c r="Q1908">
        <v>2</v>
      </c>
      <c r="R1908">
        <v>6</v>
      </c>
      <c r="S1908">
        <v>5</v>
      </c>
      <c r="T1908">
        <v>1</v>
      </c>
    </row>
    <row r="1909" spans="1:20" x14ac:dyDescent="0.2">
      <c r="A1909" s="66" t="s">
        <v>386</v>
      </c>
      <c r="B1909" s="66" t="s">
        <v>463</v>
      </c>
      <c r="C1909" s="66" t="s">
        <v>411</v>
      </c>
      <c r="D1909" t="s">
        <v>185</v>
      </c>
      <c r="E1909" s="27" t="s">
        <v>468</v>
      </c>
      <c r="F1909" s="27" t="s">
        <v>306</v>
      </c>
      <c r="G1909" t="s">
        <v>242</v>
      </c>
      <c r="H1909">
        <v>133</v>
      </c>
      <c r="I1909" s="27">
        <f t="shared" si="97"/>
        <v>132</v>
      </c>
      <c r="J1909" s="27">
        <f t="shared" si="98"/>
        <v>1</v>
      </c>
      <c r="K1909" s="62">
        <f t="shared" si="99"/>
        <v>0.99248120300751874</v>
      </c>
      <c r="L1909" s="27"/>
      <c r="M1909">
        <v>96</v>
      </c>
      <c r="N1909">
        <v>17</v>
      </c>
      <c r="O1909">
        <v>13</v>
      </c>
      <c r="P1909">
        <v>6</v>
      </c>
      <c r="Q1909">
        <v>1</v>
      </c>
      <c r="R1909">
        <v>0</v>
      </c>
      <c r="S1909">
        <v>0</v>
      </c>
      <c r="T1909">
        <v>0</v>
      </c>
    </row>
    <row r="1910" spans="1:20" x14ac:dyDescent="0.2">
      <c r="A1910" s="66" t="s">
        <v>386</v>
      </c>
      <c r="B1910" s="66" t="s">
        <v>463</v>
      </c>
      <c r="C1910" s="66" t="s">
        <v>411</v>
      </c>
      <c r="D1910" t="s">
        <v>185</v>
      </c>
      <c r="E1910" s="27" t="s">
        <v>468</v>
      </c>
      <c r="F1910" s="27" t="s">
        <v>306</v>
      </c>
      <c r="G1910" t="s">
        <v>244</v>
      </c>
      <c r="H1910">
        <v>62</v>
      </c>
      <c r="I1910" s="27">
        <f t="shared" si="97"/>
        <v>51.5</v>
      </c>
      <c r="J1910" s="27">
        <f t="shared" si="98"/>
        <v>10.5</v>
      </c>
      <c r="K1910" s="62">
        <f t="shared" si="99"/>
        <v>0.83064516129032262</v>
      </c>
      <c r="L1910" s="27"/>
      <c r="M1910">
        <v>17</v>
      </c>
      <c r="N1910">
        <v>3.5</v>
      </c>
      <c r="O1910">
        <v>6.5</v>
      </c>
      <c r="P1910">
        <v>24.5</v>
      </c>
      <c r="Q1910">
        <v>1.5</v>
      </c>
      <c r="R1910">
        <v>4.5</v>
      </c>
      <c r="S1910">
        <v>2.5</v>
      </c>
      <c r="T1910">
        <v>2</v>
      </c>
    </row>
    <row r="1911" spans="1:20" x14ac:dyDescent="0.2">
      <c r="A1911" s="66" t="s">
        <v>386</v>
      </c>
      <c r="B1911" s="66" t="s">
        <v>463</v>
      </c>
      <c r="C1911" s="66" t="s">
        <v>411</v>
      </c>
      <c r="D1911" t="s">
        <v>185</v>
      </c>
      <c r="E1911" s="27" t="s">
        <v>468</v>
      </c>
      <c r="F1911" s="27" t="s">
        <v>306</v>
      </c>
      <c r="G1911" t="s">
        <v>308</v>
      </c>
      <c r="H1911">
        <v>131.5</v>
      </c>
      <c r="I1911" s="27">
        <f t="shared" si="97"/>
        <v>110.5</v>
      </c>
      <c r="J1911" s="27">
        <f t="shared" si="98"/>
        <v>21</v>
      </c>
      <c r="K1911" s="62">
        <f t="shared" si="99"/>
        <v>0.84030418250950567</v>
      </c>
      <c r="L1911" s="27"/>
      <c r="M1911">
        <v>22</v>
      </c>
      <c r="N1911">
        <v>14.5</v>
      </c>
      <c r="O1911">
        <v>20</v>
      </c>
      <c r="P1911">
        <v>54</v>
      </c>
      <c r="Q1911">
        <v>6.5</v>
      </c>
      <c r="R1911">
        <v>5</v>
      </c>
      <c r="S1911">
        <v>4.5</v>
      </c>
      <c r="T1911">
        <v>5</v>
      </c>
    </row>
    <row r="1912" spans="1:20" x14ac:dyDescent="0.2">
      <c r="A1912" s="66" t="s">
        <v>386</v>
      </c>
      <c r="B1912" s="66" t="s">
        <v>463</v>
      </c>
      <c r="C1912" s="66" t="s">
        <v>411</v>
      </c>
      <c r="D1912" t="s">
        <v>187</v>
      </c>
      <c r="E1912" s="27" t="s">
        <v>469</v>
      </c>
      <c r="F1912" s="27" t="s">
        <v>306</v>
      </c>
      <c r="G1912" t="s">
        <v>238</v>
      </c>
      <c r="H1912">
        <v>63</v>
      </c>
      <c r="I1912" s="27">
        <f t="shared" si="97"/>
        <v>62</v>
      </c>
      <c r="J1912" s="27">
        <f t="shared" si="98"/>
        <v>1</v>
      </c>
      <c r="K1912" s="62">
        <f t="shared" si="99"/>
        <v>0.98412698412698407</v>
      </c>
      <c r="L1912" s="27"/>
      <c r="M1912">
        <v>26</v>
      </c>
      <c r="N1912">
        <v>7</v>
      </c>
      <c r="O1912">
        <v>10</v>
      </c>
      <c r="P1912">
        <v>19</v>
      </c>
      <c r="Q1912">
        <v>0</v>
      </c>
      <c r="R1912">
        <v>1</v>
      </c>
      <c r="S1912">
        <v>0</v>
      </c>
      <c r="T1912">
        <v>0</v>
      </c>
    </row>
    <row r="1913" spans="1:20" x14ac:dyDescent="0.2">
      <c r="A1913" s="66" t="s">
        <v>386</v>
      </c>
      <c r="B1913" s="66" t="s">
        <v>463</v>
      </c>
      <c r="C1913" s="66" t="s">
        <v>411</v>
      </c>
      <c r="D1913" t="s">
        <v>187</v>
      </c>
      <c r="E1913" s="27" t="s">
        <v>469</v>
      </c>
      <c r="F1913" s="27" t="s">
        <v>306</v>
      </c>
      <c r="G1913" t="s">
        <v>240</v>
      </c>
      <c r="H1913">
        <v>28.5</v>
      </c>
      <c r="I1913" s="27">
        <f t="shared" si="97"/>
        <v>24</v>
      </c>
      <c r="J1913" s="27">
        <f t="shared" si="98"/>
        <v>4.5</v>
      </c>
      <c r="K1913" s="62">
        <f t="shared" si="99"/>
        <v>0.84210526315789469</v>
      </c>
      <c r="L1913" s="27"/>
      <c r="M1913">
        <v>6</v>
      </c>
      <c r="N1913">
        <v>2</v>
      </c>
      <c r="O1913">
        <v>2</v>
      </c>
      <c r="P1913">
        <v>14</v>
      </c>
      <c r="Q1913">
        <v>2</v>
      </c>
      <c r="R1913">
        <v>0</v>
      </c>
      <c r="S1913">
        <v>1.5</v>
      </c>
      <c r="T1913">
        <v>1</v>
      </c>
    </row>
    <row r="1914" spans="1:20" x14ac:dyDescent="0.2">
      <c r="A1914" s="66" t="s">
        <v>386</v>
      </c>
      <c r="B1914" s="66" t="s">
        <v>463</v>
      </c>
      <c r="C1914" s="66" t="s">
        <v>411</v>
      </c>
      <c r="D1914" t="s">
        <v>187</v>
      </c>
      <c r="E1914" s="27" t="s">
        <v>469</v>
      </c>
      <c r="F1914" s="27" t="s">
        <v>306</v>
      </c>
      <c r="G1914" t="s">
        <v>239</v>
      </c>
      <c r="H1914">
        <v>14</v>
      </c>
      <c r="I1914" s="27">
        <f t="shared" si="97"/>
        <v>13</v>
      </c>
      <c r="J1914" s="27">
        <f t="shared" si="98"/>
        <v>1</v>
      </c>
      <c r="K1914" s="62">
        <f t="shared" si="99"/>
        <v>0.9285714285714286</v>
      </c>
      <c r="M1914">
        <v>6</v>
      </c>
      <c r="N1914">
        <v>0</v>
      </c>
      <c r="O1914">
        <v>2.5</v>
      </c>
      <c r="P1914">
        <v>4.5</v>
      </c>
      <c r="Q1914">
        <v>0</v>
      </c>
      <c r="R1914">
        <v>0</v>
      </c>
      <c r="S1914">
        <v>0.5</v>
      </c>
      <c r="T1914">
        <v>0.5</v>
      </c>
    </row>
    <row r="1915" spans="1:20" x14ac:dyDescent="0.2">
      <c r="A1915" s="66" t="s">
        <v>386</v>
      </c>
      <c r="B1915" s="66" t="s">
        <v>463</v>
      </c>
      <c r="C1915" s="66" t="s">
        <v>411</v>
      </c>
      <c r="D1915" t="s">
        <v>187</v>
      </c>
      <c r="E1915" s="27" t="s">
        <v>469</v>
      </c>
      <c r="F1915" s="27" t="s">
        <v>306</v>
      </c>
      <c r="G1915" t="s">
        <v>242</v>
      </c>
      <c r="H1915">
        <v>5.5</v>
      </c>
      <c r="I1915" s="27">
        <f t="shared" si="97"/>
        <v>5.5</v>
      </c>
      <c r="J1915" s="27">
        <f t="shared" si="98"/>
        <v>0</v>
      </c>
      <c r="K1915" s="62">
        <f t="shared" si="99"/>
        <v>1</v>
      </c>
      <c r="L1915" s="27"/>
      <c r="M1915">
        <v>3</v>
      </c>
      <c r="N1915">
        <v>0.5</v>
      </c>
      <c r="O1915">
        <v>1</v>
      </c>
      <c r="P1915">
        <v>1</v>
      </c>
      <c r="Q1915">
        <v>0</v>
      </c>
      <c r="R1915">
        <v>0</v>
      </c>
      <c r="S1915">
        <v>0</v>
      </c>
      <c r="T1915">
        <v>0</v>
      </c>
    </row>
    <row r="1916" spans="1:20" x14ac:dyDescent="0.2">
      <c r="A1916" s="66" t="s">
        <v>386</v>
      </c>
      <c r="B1916" s="66" t="s">
        <v>463</v>
      </c>
      <c r="C1916" s="66" t="s">
        <v>411</v>
      </c>
      <c r="D1916" t="s">
        <v>187</v>
      </c>
      <c r="E1916" s="27" t="s">
        <v>469</v>
      </c>
      <c r="F1916" s="27" t="s">
        <v>306</v>
      </c>
      <c r="G1916" t="s">
        <v>244</v>
      </c>
      <c r="H1916">
        <v>55.5</v>
      </c>
      <c r="I1916" s="27">
        <f t="shared" si="97"/>
        <v>45.5</v>
      </c>
      <c r="J1916" s="27">
        <f t="shared" si="98"/>
        <v>10</v>
      </c>
      <c r="K1916" s="62">
        <f t="shared" si="99"/>
        <v>0.81981981981981977</v>
      </c>
      <c r="L1916" s="27"/>
      <c r="M1916">
        <v>26.5</v>
      </c>
      <c r="N1916">
        <v>4.5</v>
      </c>
      <c r="O1916">
        <v>3</v>
      </c>
      <c r="P1916">
        <v>11.5</v>
      </c>
      <c r="Q1916">
        <v>2.5</v>
      </c>
      <c r="R1916">
        <v>4</v>
      </c>
      <c r="S1916">
        <v>1.5</v>
      </c>
      <c r="T1916">
        <v>2</v>
      </c>
    </row>
    <row r="1917" spans="1:20" x14ac:dyDescent="0.2">
      <c r="A1917" s="66" t="s">
        <v>386</v>
      </c>
      <c r="B1917" s="66" t="s">
        <v>463</v>
      </c>
      <c r="C1917" s="66" t="s">
        <v>411</v>
      </c>
      <c r="D1917" t="s">
        <v>187</v>
      </c>
      <c r="E1917" s="27" t="s">
        <v>469</v>
      </c>
      <c r="F1917" s="27" t="s">
        <v>306</v>
      </c>
      <c r="G1917" t="s">
        <v>308</v>
      </c>
      <c r="H1917">
        <v>44.5</v>
      </c>
      <c r="I1917" s="27">
        <f t="shared" si="97"/>
        <v>38.5</v>
      </c>
      <c r="J1917" s="27">
        <f t="shared" si="98"/>
        <v>6</v>
      </c>
      <c r="K1917" s="62">
        <f t="shared" si="99"/>
        <v>0.8651685393258427</v>
      </c>
      <c r="L1917" s="27"/>
      <c r="M1917">
        <v>8.5</v>
      </c>
      <c r="N1917">
        <v>1.5</v>
      </c>
      <c r="O1917">
        <v>8.5</v>
      </c>
      <c r="P1917">
        <v>20</v>
      </c>
      <c r="Q1917">
        <v>2.5</v>
      </c>
      <c r="R1917">
        <v>0</v>
      </c>
      <c r="S1917">
        <v>1</v>
      </c>
      <c r="T1917">
        <v>2.5</v>
      </c>
    </row>
    <row r="1918" spans="1:20" x14ac:dyDescent="0.2">
      <c r="A1918" s="66" t="s">
        <v>386</v>
      </c>
      <c r="B1918" s="66" t="s">
        <v>457</v>
      </c>
      <c r="C1918" s="66" t="s">
        <v>411</v>
      </c>
      <c r="D1918" t="s">
        <v>193</v>
      </c>
      <c r="E1918" s="27" t="s">
        <v>470</v>
      </c>
      <c r="F1918" s="27" t="s">
        <v>306</v>
      </c>
      <c r="G1918" t="s">
        <v>238</v>
      </c>
      <c r="H1918">
        <v>41</v>
      </c>
      <c r="I1918" s="27">
        <f t="shared" ref="I1918:I1981" si="100">SUM(M1918:P1918)</f>
        <v>38</v>
      </c>
      <c r="J1918" s="27">
        <f t="shared" ref="J1918:J1981" si="101">SUM(Q1918:T1918)</f>
        <v>3</v>
      </c>
      <c r="K1918" s="62">
        <f t="shared" ref="K1918:K1981" si="102">I1918/H1918</f>
        <v>0.92682926829268297</v>
      </c>
      <c r="L1918" s="27"/>
      <c r="M1918">
        <v>13</v>
      </c>
      <c r="N1918">
        <v>5</v>
      </c>
      <c r="O1918">
        <v>10</v>
      </c>
      <c r="P1918">
        <v>10</v>
      </c>
      <c r="Q1918">
        <v>1</v>
      </c>
      <c r="R1918">
        <v>2</v>
      </c>
      <c r="S1918">
        <v>0</v>
      </c>
      <c r="T1918">
        <v>0</v>
      </c>
    </row>
    <row r="1919" spans="1:20" x14ac:dyDescent="0.2">
      <c r="A1919" s="66" t="s">
        <v>386</v>
      </c>
      <c r="B1919" s="66" t="s">
        <v>457</v>
      </c>
      <c r="C1919" s="66" t="s">
        <v>411</v>
      </c>
      <c r="D1919" t="s">
        <v>193</v>
      </c>
      <c r="E1919" s="27" t="s">
        <v>470</v>
      </c>
      <c r="F1919" s="27" t="s">
        <v>306</v>
      </c>
      <c r="G1919" t="s">
        <v>240</v>
      </c>
      <c r="H1919">
        <v>23</v>
      </c>
      <c r="I1919" s="27">
        <f t="shared" si="100"/>
        <v>17.5</v>
      </c>
      <c r="J1919" s="27">
        <f t="shared" si="101"/>
        <v>5.5</v>
      </c>
      <c r="K1919" s="62">
        <f t="shared" si="102"/>
        <v>0.76086956521739135</v>
      </c>
      <c r="M1919">
        <v>3</v>
      </c>
      <c r="N1919">
        <v>2</v>
      </c>
      <c r="O1919">
        <v>2</v>
      </c>
      <c r="P1919">
        <v>10.5</v>
      </c>
      <c r="Q1919">
        <v>3.5</v>
      </c>
      <c r="R1919">
        <v>0</v>
      </c>
      <c r="S1919">
        <v>1</v>
      </c>
      <c r="T1919">
        <v>1</v>
      </c>
    </row>
    <row r="1920" spans="1:20" x14ac:dyDescent="0.2">
      <c r="A1920" s="66" t="s">
        <v>386</v>
      </c>
      <c r="B1920" s="66" t="s">
        <v>457</v>
      </c>
      <c r="C1920" s="66" t="s">
        <v>411</v>
      </c>
      <c r="D1920" t="s">
        <v>193</v>
      </c>
      <c r="E1920" s="27" t="s">
        <v>470</v>
      </c>
      <c r="F1920" s="27" t="s">
        <v>306</v>
      </c>
      <c r="G1920" t="s">
        <v>239</v>
      </c>
      <c r="H1920">
        <v>18.5</v>
      </c>
      <c r="I1920" s="27">
        <f t="shared" si="100"/>
        <v>16.5</v>
      </c>
      <c r="J1920" s="27">
        <f t="shared" si="101"/>
        <v>2</v>
      </c>
      <c r="K1920" s="62">
        <f t="shared" si="102"/>
        <v>0.89189189189189189</v>
      </c>
      <c r="L1920" s="27"/>
      <c r="M1920">
        <v>8.5</v>
      </c>
      <c r="N1920">
        <v>2</v>
      </c>
      <c r="O1920">
        <v>2</v>
      </c>
      <c r="P1920">
        <v>4</v>
      </c>
      <c r="Q1920">
        <v>0</v>
      </c>
      <c r="R1920">
        <v>1</v>
      </c>
      <c r="S1920">
        <v>0.5</v>
      </c>
      <c r="T1920">
        <v>0.5</v>
      </c>
    </row>
    <row r="1921" spans="1:20" x14ac:dyDescent="0.2">
      <c r="A1921" s="66" t="s">
        <v>386</v>
      </c>
      <c r="B1921" s="66" t="s">
        <v>457</v>
      </c>
      <c r="C1921" s="66" t="s">
        <v>411</v>
      </c>
      <c r="D1921" t="s">
        <v>193</v>
      </c>
      <c r="E1921" s="27" t="s">
        <v>470</v>
      </c>
      <c r="F1921" s="27" t="s">
        <v>306</v>
      </c>
      <c r="G1921" t="s">
        <v>242</v>
      </c>
      <c r="H1921">
        <v>38.5</v>
      </c>
      <c r="I1921" s="27">
        <f t="shared" si="100"/>
        <v>36.5</v>
      </c>
      <c r="J1921" s="27">
        <f t="shared" si="101"/>
        <v>2</v>
      </c>
      <c r="K1921" s="62">
        <f t="shared" si="102"/>
        <v>0.94805194805194803</v>
      </c>
      <c r="M1921">
        <v>21.5</v>
      </c>
      <c r="N1921">
        <v>3</v>
      </c>
      <c r="O1921">
        <v>4.5</v>
      </c>
      <c r="P1921">
        <v>7.5</v>
      </c>
      <c r="Q1921">
        <v>0</v>
      </c>
      <c r="R1921">
        <v>0</v>
      </c>
      <c r="S1921">
        <v>0</v>
      </c>
      <c r="T1921">
        <v>2</v>
      </c>
    </row>
    <row r="1922" spans="1:20" x14ac:dyDescent="0.2">
      <c r="A1922" s="66" t="s">
        <v>386</v>
      </c>
      <c r="B1922" s="66" t="s">
        <v>457</v>
      </c>
      <c r="C1922" s="66" t="s">
        <v>411</v>
      </c>
      <c r="D1922" t="s">
        <v>193</v>
      </c>
      <c r="E1922" s="27" t="s">
        <v>470</v>
      </c>
      <c r="F1922" s="27" t="s">
        <v>306</v>
      </c>
      <c r="G1922" t="s">
        <v>244</v>
      </c>
      <c r="H1922">
        <v>46.5</v>
      </c>
      <c r="I1922" s="27">
        <f t="shared" si="100"/>
        <v>41</v>
      </c>
      <c r="J1922" s="27">
        <f t="shared" si="101"/>
        <v>5.5</v>
      </c>
      <c r="K1922" s="62">
        <f t="shared" si="102"/>
        <v>0.88172043010752688</v>
      </c>
      <c r="L1922" s="27"/>
      <c r="M1922">
        <v>11</v>
      </c>
      <c r="N1922">
        <v>3</v>
      </c>
      <c r="O1922">
        <v>16</v>
      </c>
      <c r="P1922">
        <v>11</v>
      </c>
      <c r="Q1922">
        <v>1.5</v>
      </c>
      <c r="R1922">
        <v>0</v>
      </c>
      <c r="S1922">
        <v>2.5</v>
      </c>
      <c r="T1922">
        <v>1.5</v>
      </c>
    </row>
    <row r="1923" spans="1:20" x14ac:dyDescent="0.2">
      <c r="A1923" s="66" t="s">
        <v>386</v>
      </c>
      <c r="B1923" s="66" t="s">
        <v>457</v>
      </c>
      <c r="C1923" s="66" t="s">
        <v>411</v>
      </c>
      <c r="D1923" t="s">
        <v>193</v>
      </c>
      <c r="E1923" s="27" t="s">
        <v>470</v>
      </c>
      <c r="F1923" s="27" t="s">
        <v>306</v>
      </c>
      <c r="G1923" t="s">
        <v>308</v>
      </c>
      <c r="H1923">
        <v>53</v>
      </c>
      <c r="I1923" s="27">
        <f t="shared" si="100"/>
        <v>43</v>
      </c>
      <c r="J1923" s="27">
        <f t="shared" si="101"/>
        <v>10</v>
      </c>
      <c r="K1923" s="62">
        <f t="shared" si="102"/>
        <v>0.81132075471698117</v>
      </c>
      <c r="M1923">
        <v>7</v>
      </c>
      <c r="N1923">
        <v>7.5</v>
      </c>
      <c r="O1923">
        <v>9.5</v>
      </c>
      <c r="P1923">
        <v>19</v>
      </c>
      <c r="Q1923">
        <v>6.5</v>
      </c>
      <c r="R1923">
        <v>0.5</v>
      </c>
      <c r="S1923">
        <v>2</v>
      </c>
      <c r="T1923">
        <v>1</v>
      </c>
    </row>
    <row r="1924" spans="1:20" x14ac:dyDescent="0.2">
      <c r="A1924" s="66" t="s">
        <v>387</v>
      </c>
      <c r="B1924" s="66" t="s">
        <v>471</v>
      </c>
      <c r="C1924" s="66" t="s">
        <v>412</v>
      </c>
      <c r="D1924" t="s">
        <v>117</v>
      </c>
      <c r="E1924" s="27" t="s">
        <v>472</v>
      </c>
      <c r="F1924" s="27" t="s">
        <v>306</v>
      </c>
      <c r="G1924" t="s">
        <v>238</v>
      </c>
      <c r="H1924">
        <v>30</v>
      </c>
      <c r="I1924" s="27">
        <f t="shared" si="100"/>
        <v>27.5</v>
      </c>
      <c r="J1924" s="27">
        <f t="shared" si="101"/>
        <v>2.5</v>
      </c>
      <c r="K1924" s="62">
        <f t="shared" si="102"/>
        <v>0.91666666666666663</v>
      </c>
      <c r="L1924" s="27"/>
      <c r="M1924">
        <v>15</v>
      </c>
      <c r="N1924">
        <v>4</v>
      </c>
      <c r="O1924">
        <v>5</v>
      </c>
      <c r="P1924">
        <v>3.5</v>
      </c>
      <c r="Q1924">
        <v>1</v>
      </c>
      <c r="R1924">
        <v>1.5</v>
      </c>
      <c r="S1924">
        <v>0</v>
      </c>
      <c r="T1924">
        <v>0</v>
      </c>
    </row>
    <row r="1925" spans="1:20" x14ac:dyDescent="0.2">
      <c r="A1925" s="66" t="s">
        <v>387</v>
      </c>
      <c r="B1925" s="66" t="s">
        <v>471</v>
      </c>
      <c r="C1925" s="66" t="s">
        <v>412</v>
      </c>
      <c r="D1925" t="s">
        <v>117</v>
      </c>
      <c r="E1925" s="27" t="s">
        <v>472</v>
      </c>
      <c r="F1925" s="27" t="s">
        <v>306</v>
      </c>
      <c r="G1925" t="s">
        <v>240</v>
      </c>
      <c r="H1925">
        <v>13</v>
      </c>
      <c r="I1925" s="27">
        <f t="shared" si="100"/>
        <v>10.5</v>
      </c>
      <c r="J1925" s="27">
        <f t="shared" si="101"/>
        <v>2.5</v>
      </c>
      <c r="K1925" s="62">
        <f t="shared" si="102"/>
        <v>0.80769230769230771</v>
      </c>
      <c r="L1925" s="27"/>
      <c r="M1925">
        <v>0.5</v>
      </c>
      <c r="N1925">
        <v>0</v>
      </c>
      <c r="O1925">
        <v>1</v>
      </c>
      <c r="P1925">
        <v>9</v>
      </c>
      <c r="Q1925">
        <v>1</v>
      </c>
      <c r="R1925">
        <v>0</v>
      </c>
      <c r="S1925">
        <v>0.5</v>
      </c>
      <c r="T1925">
        <v>1</v>
      </c>
    </row>
    <row r="1926" spans="1:20" x14ac:dyDescent="0.2">
      <c r="A1926" s="66" t="s">
        <v>387</v>
      </c>
      <c r="B1926" s="66" t="s">
        <v>471</v>
      </c>
      <c r="C1926" s="66" t="s">
        <v>412</v>
      </c>
      <c r="D1926" t="s">
        <v>117</v>
      </c>
      <c r="E1926" s="27" t="s">
        <v>472</v>
      </c>
      <c r="F1926" s="27" t="s">
        <v>306</v>
      </c>
      <c r="G1926" t="s">
        <v>239</v>
      </c>
      <c r="H1926">
        <v>11</v>
      </c>
      <c r="I1926" s="27">
        <f t="shared" si="100"/>
        <v>10</v>
      </c>
      <c r="J1926" s="27">
        <f t="shared" si="101"/>
        <v>1</v>
      </c>
      <c r="K1926" s="62">
        <f t="shared" si="102"/>
        <v>0.90909090909090906</v>
      </c>
      <c r="L1926" s="27"/>
      <c r="M1926">
        <v>5</v>
      </c>
      <c r="N1926">
        <v>1.5</v>
      </c>
      <c r="O1926">
        <v>2.5</v>
      </c>
      <c r="P1926">
        <v>1</v>
      </c>
      <c r="Q1926">
        <v>0</v>
      </c>
      <c r="R1926">
        <v>0.5</v>
      </c>
      <c r="S1926">
        <v>0.5</v>
      </c>
      <c r="T1926">
        <v>0</v>
      </c>
    </row>
    <row r="1927" spans="1:20" x14ac:dyDescent="0.2">
      <c r="A1927" s="66" t="s">
        <v>387</v>
      </c>
      <c r="B1927" s="66" t="s">
        <v>471</v>
      </c>
      <c r="C1927" s="66" t="s">
        <v>412</v>
      </c>
      <c r="D1927" t="s">
        <v>117</v>
      </c>
      <c r="E1927" s="27" t="s">
        <v>472</v>
      </c>
      <c r="F1927" s="27" t="s">
        <v>306</v>
      </c>
      <c r="G1927" t="s">
        <v>242</v>
      </c>
      <c r="H1927">
        <v>28</v>
      </c>
      <c r="I1927" s="27">
        <f t="shared" si="100"/>
        <v>28</v>
      </c>
      <c r="J1927" s="27">
        <f t="shared" si="101"/>
        <v>0</v>
      </c>
      <c r="K1927" s="62">
        <f t="shared" si="102"/>
        <v>1</v>
      </c>
      <c r="L1927" s="27"/>
      <c r="M1927">
        <v>12</v>
      </c>
      <c r="N1927">
        <v>6</v>
      </c>
      <c r="O1927">
        <v>7</v>
      </c>
      <c r="P1927">
        <v>3</v>
      </c>
      <c r="Q1927">
        <v>0</v>
      </c>
      <c r="R1927">
        <v>0</v>
      </c>
      <c r="S1927">
        <v>0</v>
      </c>
      <c r="T1927">
        <v>0</v>
      </c>
    </row>
    <row r="1928" spans="1:20" x14ac:dyDescent="0.2">
      <c r="A1928" s="66" t="s">
        <v>387</v>
      </c>
      <c r="B1928" s="66" t="s">
        <v>471</v>
      </c>
      <c r="C1928" s="66" t="s">
        <v>412</v>
      </c>
      <c r="D1928" t="s">
        <v>117</v>
      </c>
      <c r="E1928" s="27" t="s">
        <v>472</v>
      </c>
      <c r="F1928" s="27" t="s">
        <v>306</v>
      </c>
      <c r="G1928" t="s">
        <v>244</v>
      </c>
      <c r="H1928">
        <v>40</v>
      </c>
      <c r="I1928" s="27">
        <f t="shared" si="100"/>
        <v>36.5</v>
      </c>
      <c r="J1928" s="27">
        <f t="shared" si="101"/>
        <v>3.5</v>
      </c>
      <c r="K1928" s="62">
        <f t="shared" si="102"/>
        <v>0.91249999999999998</v>
      </c>
      <c r="L1928" s="27"/>
      <c r="M1928">
        <v>15</v>
      </c>
      <c r="N1928">
        <v>4</v>
      </c>
      <c r="O1928">
        <v>11.5</v>
      </c>
      <c r="P1928">
        <v>6</v>
      </c>
      <c r="Q1928">
        <v>0.5</v>
      </c>
      <c r="R1928">
        <v>1.5</v>
      </c>
      <c r="S1928">
        <v>0.5</v>
      </c>
      <c r="T1928">
        <v>1</v>
      </c>
    </row>
    <row r="1929" spans="1:20" x14ac:dyDescent="0.2">
      <c r="A1929" s="66" t="s">
        <v>387</v>
      </c>
      <c r="B1929" s="66" t="s">
        <v>471</v>
      </c>
      <c r="C1929" s="66" t="s">
        <v>412</v>
      </c>
      <c r="D1929" t="s">
        <v>117</v>
      </c>
      <c r="E1929" s="27" t="s">
        <v>472</v>
      </c>
      <c r="F1929" s="27" t="s">
        <v>306</v>
      </c>
      <c r="G1929" t="s">
        <v>308</v>
      </c>
      <c r="H1929">
        <v>44</v>
      </c>
      <c r="I1929" s="27">
        <f t="shared" si="100"/>
        <v>37</v>
      </c>
      <c r="J1929" s="27">
        <f t="shared" si="101"/>
        <v>7</v>
      </c>
      <c r="K1929" s="62">
        <f t="shared" si="102"/>
        <v>0.84090909090909094</v>
      </c>
      <c r="L1929" s="27"/>
      <c r="M1929">
        <v>11.5</v>
      </c>
      <c r="N1929">
        <v>5</v>
      </c>
      <c r="O1929">
        <v>10</v>
      </c>
      <c r="P1929">
        <v>10.5</v>
      </c>
      <c r="Q1929">
        <v>4</v>
      </c>
      <c r="R1929">
        <v>1.5</v>
      </c>
      <c r="S1929">
        <v>1</v>
      </c>
      <c r="T1929">
        <v>0.5</v>
      </c>
    </row>
    <row r="1930" spans="1:20" x14ac:dyDescent="0.2">
      <c r="A1930" s="66" t="s">
        <v>387</v>
      </c>
      <c r="B1930" s="66" t="s">
        <v>471</v>
      </c>
      <c r="C1930" s="66" t="s">
        <v>412</v>
      </c>
      <c r="D1930" t="s">
        <v>142</v>
      </c>
      <c r="E1930" s="27" t="s">
        <v>473</v>
      </c>
      <c r="F1930" s="27" t="s">
        <v>306</v>
      </c>
      <c r="G1930" t="s">
        <v>238</v>
      </c>
      <c r="H1930">
        <v>29</v>
      </c>
      <c r="I1930" s="27">
        <f t="shared" si="100"/>
        <v>23</v>
      </c>
      <c r="J1930" s="27">
        <f t="shared" si="101"/>
        <v>6</v>
      </c>
      <c r="K1930" s="62">
        <f t="shared" si="102"/>
        <v>0.7931034482758621</v>
      </c>
      <c r="L1930" s="27"/>
      <c r="M1930">
        <v>3.5</v>
      </c>
      <c r="N1930">
        <v>2</v>
      </c>
      <c r="O1930">
        <v>6</v>
      </c>
      <c r="P1930">
        <v>11.5</v>
      </c>
      <c r="Q1930">
        <v>1.5</v>
      </c>
      <c r="R1930">
        <v>3.5</v>
      </c>
      <c r="S1930">
        <v>0</v>
      </c>
      <c r="T1930">
        <v>1</v>
      </c>
    </row>
    <row r="1931" spans="1:20" x14ac:dyDescent="0.2">
      <c r="A1931" s="66" t="s">
        <v>387</v>
      </c>
      <c r="B1931" s="66" t="s">
        <v>471</v>
      </c>
      <c r="C1931" s="66" t="s">
        <v>412</v>
      </c>
      <c r="D1931" t="s">
        <v>142</v>
      </c>
      <c r="E1931" s="27" t="s">
        <v>473</v>
      </c>
      <c r="F1931" s="27" t="s">
        <v>306</v>
      </c>
      <c r="G1931" t="s">
        <v>240</v>
      </c>
      <c r="H1931">
        <v>21.5</v>
      </c>
      <c r="I1931" s="27">
        <f t="shared" si="100"/>
        <v>19</v>
      </c>
      <c r="J1931" s="27">
        <f t="shared" si="101"/>
        <v>2.5</v>
      </c>
      <c r="K1931" s="62">
        <f t="shared" si="102"/>
        <v>0.88372093023255816</v>
      </c>
      <c r="L1931" s="27"/>
      <c r="M1931">
        <v>2</v>
      </c>
      <c r="N1931">
        <v>2</v>
      </c>
      <c r="O1931">
        <v>4</v>
      </c>
      <c r="P1931">
        <v>11</v>
      </c>
      <c r="Q1931">
        <v>1.5</v>
      </c>
      <c r="R1931">
        <v>0</v>
      </c>
      <c r="S1931">
        <v>0</v>
      </c>
      <c r="T1931">
        <v>1</v>
      </c>
    </row>
    <row r="1932" spans="1:20" x14ac:dyDescent="0.2">
      <c r="A1932" s="66" t="s">
        <v>387</v>
      </c>
      <c r="B1932" s="66" t="s">
        <v>471</v>
      </c>
      <c r="C1932" s="66" t="s">
        <v>412</v>
      </c>
      <c r="D1932" t="s">
        <v>142</v>
      </c>
      <c r="E1932" s="27" t="s">
        <v>473</v>
      </c>
      <c r="F1932" s="27" t="s">
        <v>306</v>
      </c>
      <c r="G1932" t="s">
        <v>239</v>
      </c>
      <c r="H1932">
        <v>19</v>
      </c>
      <c r="I1932" s="27">
        <f t="shared" si="100"/>
        <v>16.5</v>
      </c>
      <c r="J1932" s="27">
        <f t="shared" si="101"/>
        <v>2.5</v>
      </c>
      <c r="K1932" s="62">
        <f t="shared" si="102"/>
        <v>0.86842105263157898</v>
      </c>
      <c r="L1932" s="27"/>
      <c r="M1932">
        <v>3.5</v>
      </c>
      <c r="N1932">
        <v>0</v>
      </c>
      <c r="O1932">
        <v>6</v>
      </c>
      <c r="P1932">
        <v>7</v>
      </c>
      <c r="Q1932">
        <v>0.5</v>
      </c>
      <c r="R1932">
        <v>0.5</v>
      </c>
      <c r="S1932">
        <v>0</v>
      </c>
      <c r="T1932">
        <v>1.5</v>
      </c>
    </row>
    <row r="1933" spans="1:20" x14ac:dyDescent="0.2">
      <c r="A1933" s="66" t="s">
        <v>387</v>
      </c>
      <c r="B1933" s="66" t="s">
        <v>471</v>
      </c>
      <c r="C1933" s="66" t="s">
        <v>412</v>
      </c>
      <c r="D1933" t="s">
        <v>142</v>
      </c>
      <c r="E1933" s="27" t="s">
        <v>473</v>
      </c>
      <c r="F1933" s="27" t="s">
        <v>306</v>
      </c>
      <c r="G1933" t="s">
        <v>242</v>
      </c>
      <c r="H1933">
        <v>35.5</v>
      </c>
      <c r="I1933" s="27">
        <f t="shared" si="100"/>
        <v>31.5</v>
      </c>
      <c r="J1933" s="27">
        <f t="shared" si="101"/>
        <v>4</v>
      </c>
      <c r="K1933" s="62">
        <f t="shared" si="102"/>
        <v>0.88732394366197187</v>
      </c>
      <c r="M1933">
        <v>17.5</v>
      </c>
      <c r="N1933">
        <v>7</v>
      </c>
      <c r="O1933">
        <v>5.5</v>
      </c>
      <c r="P1933">
        <v>1.5</v>
      </c>
      <c r="Q1933">
        <v>3</v>
      </c>
      <c r="R1933">
        <v>0.5</v>
      </c>
      <c r="S1933">
        <v>0</v>
      </c>
      <c r="T1933">
        <v>0.5</v>
      </c>
    </row>
    <row r="1934" spans="1:20" x14ac:dyDescent="0.2">
      <c r="A1934" s="66" t="s">
        <v>387</v>
      </c>
      <c r="B1934" s="66" t="s">
        <v>471</v>
      </c>
      <c r="C1934" s="66" t="s">
        <v>412</v>
      </c>
      <c r="D1934" t="s">
        <v>142</v>
      </c>
      <c r="E1934" s="27" t="s">
        <v>473</v>
      </c>
      <c r="F1934" s="27" t="s">
        <v>306</v>
      </c>
      <c r="G1934" t="s">
        <v>244</v>
      </c>
      <c r="H1934">
        <v>41</v>
      </c>
      <c r="I1934" s="27">
        <f t="shared" si="100"/>
        <v>34</v>
      </c>
      <c r="J1934" s="27">
        <f t="shared" si="101"/>
        <v>7</v>
      </c>
      <c r="K1934" s="62">
        <f t="shared" si="102"/>
        <v>0.82926829268292679</v>
      </c>
      <c r="L1934" s="27"/>
      <c r="M1934">
        <v>11</v>
      </c>
      <c r="N1934">
        <v>7</v>
      </c>
      <c r="O1934">
        <v>8</v>
      </c>
      <c r="P1934">
        <v>8</v>
      </c>
      <c r="Q1934">
        <v>2.5</v>
      </c>
      <c r="R1934">
        <v>1</v>
      </c>
      <c r="S1934">
        <v>0.5</v>
      </c>
      <c r="T1934">
        <v>3</v>
      </c>
    </row>
    <row r="1935" spans="1:20" x14ac:dyDescent="0.2">
      <c r="A1935" s="66" t="s">
        <v>387</v>
      </c>
      <c r="B1935" s="66" t="s">
        <v>471</v>
      </c>
      <c r="C1935" s="66" t="s">
        <v>412</v>
      </c>
      <c r="D1935" t="s">
        <v>142</v>
      </c>
      <c r="E1935" s="27" t="s">
        <v>473</v>
      </c>
      <c r="F1935" s="27" t="s">
        <v>306</v>
      </c>
      <c r="G1935" t="s">
        <v>308</v>
      </c>
      <c r="H1935">
        <v>46.5</v>
      </c>
      <c r="I1935" s="27">
        <f t="shared" si="100"/>
        <v>36.5</v>
      </c>
      <c r="J1935" s="27">
        <f t="shared" si="101"/>
        <v>10</v>
      </c>
      <c r="K1935" s="62">
        <f t="shared" si="102"/>
        <v>0.78494623655913975</v>
      </c>
      <c r="L1935" s="27"/>
      <c r="M1935">
        <v>7.5</v>
      </c>
      <c r="N1935">
        <v>5.5</v>
      </c>
      <c r="O1935">
        <v>6</v>
      </c>
      <c r="P1935">
        <v>17.5</v>
      </c>
      <c r="Q1935">
        <v>3.5</v>
      </c>
      <c r="R1935">
        <v>1</v>
      </c>
      <c r="S1935">
        <v>2.5</v>
      </c>
      <c r="T1935">
        <v>3</v>
      </c>
    </row>
    <row r="1936" spans="1:20" x14ac:dyDescent="0.2">
      <c r="A1936" s="66" t="s">
        <v>387</v>
      </c>
      <c r="B1936" s="66" t="s">
        <v>471</v>
      </c>
      <c r="C1936" s="66" t="s">
        <v>412</v>
      </c>
      <c r="D1936" t="s">
        <v>188</v>
      </c>
      <c r="E1936" s="27" t="s">
        <v>474</v>
      </c>
      <c r="F1936" s="27" t="s">
        <v>306</v>
      </c>
      <c r="G1936" t="s">
        <v>238</v>
      </c>
      <c r="H1936">
        <v>58.5</v>
      </c>
      <c r="I1936" s="27">
        <f t="shared" si="100"/>
        <v>57.5</v>
      </c>
      <c r="J1936" s="27">
        <f t="shared" si="101"/>
        <v>1</v>
      </c>
      <c r="K1936" s="62">
        <f t="shared" si="102"/>
        <v>0.98290598290598286</v>
      </c>
      <c r="L1936" s="27"/>
      <c r="M1936">
        <v>23</v>
      </c>
      <c r="N1936">
        <v>17</v>
      </c>
      <c r="O1936">
        <v>11.5</v>
      </c>
      <c r="P1936">
        <v>6</v>
      </c>
      <c r="Q1936">
        <v>0</v>
      </c>
      <c r="R1936">
        <v>0</v>
      </c>
      <c r="S1936">
        <v>1</v>
      </c>
      <c r="T1936">
        <v>0</v>
      </c>
    </row>
    <row r="1937" spans="1:20" x14ac:dyDescent="0.2">
      <c r="A1937" s="66" t="s">
        <v>387</v>
      </c>
      <c r="B1937" s="66" t="s">
        <v>471</v>
      </c>
      <c r="C1937" s="66" t="s">
        <v>412</v>
      </c>
      <c r="D1937" t="s">
        <v>188</v>
      </c>
      <c r="E1937" s="27" t="s">
        <v>474</v>
      </c>
      <c r="F1937" s="27" t="s">
        <v>306</v>
      </c>
      <c r="G1937" t="s">
        <v>240</v>
      </c>
      <c r="H1937">
        <v>36.5</v>
      </c>
      <c r="I1937" s="27">
        <f t="shared" si="100"/>
        <v>28.5</v>
      </c>
      <c r="J1937" s="27">
        <f t="shared" si="101"/>
        <v>8</v>
      </c>
      <c r="K1937" s="62">
        <f t="shared" si="102"/>
        <v>0.78082191780821919</v>
      </c>
      <c r="L1937" s="27"/>
      <c r="M1937">
        <v>2</v>
      </c>
      <c r="N1937">
        <v>0</v>
      </c>
      <c r="O1937">
        <v>3</v>
      </c>
      <c r="P1937">
        <v>23.5</v>
      </c>
      <c r="Q1937">
        <v>2</v>
      </c>
      <c r="R1937">
        <v>3</v>
      </c>
      <c r="S1937">
        <v>2</v>
      </c>
      <c r="T1937">
        <v>1</v>
      </c>
    </row>
    <row r="1938" spans="1:20" x14ac:dyDescent="0.2">
      <c r="A1938" s="66" t="s">
        <v>387</v>
      </c>
      <c r="B1938" s="66" t="s">
        <v>471</v>
      </c>
      <c r="C1938" s="66" t="s">
        <v>412</v>
      </c>
      <c r="D1938" t="s">
        <v>188</v>
      </c>
      <c r="E1938" s="27" t="s">
        <v>474</v>
      </c>
      <c r="F1938" s="27" t="s">
        <v>306</v>
      </c>
      <c r="G1938" t="s">
        <v>239</v>
      </c>
      <c r="H1938">
        <v>25</v>
      </c>
      <c r="I1938" s="27">
        <f t="shared" si="100"/>
        <v>22.5</v>
      </c>
      <c r="J1938" s="27">
        <f t="shared" si="101"/>
        <v>2.5</v>
      </c>
      <c r="K1938" s="62">
        <f t="shared" si="102"/>
        <v>0.9</v>
      </c>
      <c r="L1938" s="27"/>
      <c r="M1938">
        <v>7</v>
      </c>
      <c r="N1938">
        <v>2.5</v>
      </c>
      <c r="O1938">
        <v>3.5</v>
      </c>
      <c r="P1938">
        <v>9.5</v>
      </c>
      <c r="Q1938">
        <v>0</v>
      </c>
      <c r="R1938">
        <v>1.5</v>
      </c>
      <c r="S1938">
        <v>1</v>
      </c>
      <c r="T1938">
        <v>0</v>
      </c>
    </row>
    <row r="1939" spans="1:20" x14ac:dyDescent="0.2">
      <c r="A1939" s="66" t="s">
        <v>387</v>
      </c>
      <c r="B1939" s="66" t="s">
        <v>471</v>
      </c>
      <c r="C1939" s="66" t="s">
        <v>412</v>
      </c>
      <c r="D1939" t="s">
        <v>188</v>
      </c>
      <c r="E1939" s="27" t="s">
        <v>474</v>
      </c>
      <c r="F1939" s="27" t="s">
        <v>306</v>
      </c>
      <c r="G1939" t="s">
        <v>242</v>
      </c>
      <c r="H1939">
        <v>34</v>
      </c>
      <c r="I1939" s="27">
        <f t="shared" si="100"/>
        <v>31</v>
      </c>
      <c r="J1939" s="27">
        <f t="shared" si="101"/>
        <v>3</v>
      </c>
      <c r="K1939" s="62">
        <f t="shared" si="102"/>
        <v>0.91176470588235292</v>
      </c>
      <c r="L1939" s="27"/>
      <c r="M1939">
        <v>19.5</v>
      </c>
      <c r="N1939">
        <v>4</v>
      </c>
      <c r="O1939">
        <v>2.5</v>
      </c>
      <c r="P1939">
        <v>5</v>
      </c>
      <c r="Q1939">
        <v>2</v>
      </c>
      <c r="R1939">
        <v>0</v>
      </c>
      <c r="S1939">
        <v>0</v>
      </c>
      <c r="T1939">
        <v>1</v>
      </c>
    </row>
    <row r="1940" spans="1:20" x14ac:dyDescent="0.2">
      <c r="A1940" s="66" t="s">
        <v>387</v>
      </c>
      <c r="B1940" s="66" t="s">
        <v>471</v>
      </c>
      <c r="C1940" s="66" t="s">
        <v>412</v>
      </c>
      <c r="D1940" t="s">
        <v>188</v>
      </c>
      <c r="E1940" s="27" t="s">
        <v>474</v>
      </c>
      <c r="F1940" s="27" t="s">
        <v>306</v>
      </c>
      <c r="G1940" t="s">
        <v>244</v>
      </c>
      <c r="H1940">
        <v>84.5</v>
      </c>
      <c r="I1940" s="27">
        <f t="shared" si="100"/>
        <v>54</v>
      </c>
      <c r="J1940" s="27">
        <f t="shared" si="101"/>
        <v>30.5</v>
      </c>
      <c r="K1940" s="62">
        <f t="shared" si="102"/>
        <v>0.63905325443786987</v>
      </c>
      <c r="L1940" s="27"/>
      <c r="M1940">
        <v>16.5</v>
      </c>
      <c r="N1940">
        <v>10</v>
      </c>
      <c r="O1940">
        <v>13</v>
      </c>
      <c r="P1940">
        <v>14.5</v>
      </c>
      <c r="Q1940">
        <v>4</v>
      </c>
      <c r="R1940">
        <v>11</v>
      </c>
      <c r="S1940">
        <v>7</v>
      </c>
      <c r="T1940">
        <v>8.5</v>
      </c>
    </row>
    <row r="1941" spans="1:20" x14ac:dyDescent="0.2">
      <c r="A1941" s="66" t="s">
        <v>387</v>
      </c>
      <c r="B1941" s="66" t="s">
        <v>471</v>
      </c>
      <c r="C1941" s="66" t="s">
        <v>412</v>
      </c>
      <c r="D1941" t="s">
        <v>188</v>
      </c>
      <c r="E1941" s="27" t="s">
        <v>474</v>
      </c>
      <c r="F1941" s="27" t="s">
        <v>306</v>
      </c>
      <c r="G1941" t="s">
        <v>308</v>
      </c>
      <c r="H1941">
        <v>113.5</v>
      </c>
      <c r="I1941" s="27">
        <f t="shared" si="100"/>
        <v>86.5</v>
      </c>
      <c r="J1941" s="27">
        <f t="shared" si="101"/>
        <v>27</v>
      </c>
      <c r="K1941" s="62">
        <f t="shared" si="102"/>
        <v>0.76211453744493396</v>
      </c>
      <c r="L1941" s="27"/>
      <c r="M1941">
        <v>13.5</v>
      </c>
      <c r="N1941">
        <v>9</v>
      </c>
      <c r="O1941">
        <v>17</v>
      </c>
      <c r="P1941">
        <v>47</v>
      </c>
      <c r="Q1941">
        <v>9</v>
      </c>
      <c r="R1941">
        <v>11</v>
      </c>
      <c r="S1941">
        <v>4.5</v>
      </c>
      <c r="T1941">
        <v>2.5</v>
      </c>
    </row>
    <row r="1942" spans="1:20" x14ac:dyDescent="0.2">
      <c r="A1942" s="66" t="s">
        <v>387</v>
      </c>
      <c r="B1942" s="66" t="s">
        <v>471</v>
      </c>
      <c r="C1942" s="66" t="s">
        <v>412</v>
      </c>
      <c r="D1942" t="s">
        <v>213</v>
      </c>
      <c r="E1942" s="27" t="s">
        <v>475</v>
      </c>
      <c r="F1942" s="27" t="s">
        <v>306</v>
      </c>
      <c r="G1942" t="s">
        <v>238</v>
      </c>
      <c r="H1942">
        <v>72</v>
      </c>
      <c r="I1942" s="27">
        <f t="shared" si="100"/>
        <v>70</v>
      </c>
      <c r="J1942" s="27">
        <f t="shared" si="101"/>
        <v>2</v>
      </c>
      <c r="K1942" s="62">
        <f t="shared" si="102"/>
        <v>0.97222222222222221</v>
      </c>
      <c r="M1942">
        <v>8.5</v>
      </c>
      <c r="N1942">
        <v>12</v>
      </c>
      <c r="O1942">
        <v>27</v>
      </c>
      <c r="P1942">
        <v>22.5</v>
      </c>
      <c r="Q1942">
        <v>1.5</v>
      </c>
      <c r="R1942">
        <v>0.5</v>
      </c>
      <c r="S1942">
        <v>0</v>
      </c>
      <c r="T1942">
        <v>0</v>
      </c>
    </row>
    <row r="1943" spans="1:20" x14ac:dyDescent="0.2">
      <c r="A1943" s="66" t="s">
        <v>387</v>
      </c>
      <c r="B1943" s="66" t="s">
        <v>471</v>
      </c>
      <c r="C1943" s="66" t="s">
        <v>412</v>
      </c>
      <c r="D1943" t="s">
        <v>213</v>
      </c>
      <c r="E1943" s="27" t="s">
        <v>475</v>
      </c>
      <c r="F1943" s="27" t="s">
        <v>306</v>
      </c>
      <c r="G1943" t="s">
        <v>240</v>
      </c>
      <c r="H1943">
        <v>43.5</v>
      </c>
      <c r="I1943" s="27">
        <f t="shared" si="100"/>
        <v>29.5</v>
      </c>
      <c r="J1943" s="27">
        <f t="shared" si="101"/>
        <v>14</v>
      </c>
      <c r="K1943" s="62">
        <f t="shared" si="102"/>
        <v>0.67816091954022983</v>
      </c>
      <c r="L1943" s="27"/>
      <c r="M1943">
        <v>3.5</v>
      </c>
      <c r="N1943">
        <v>2.5</v>
      </c>
      <c r="O1943">
        <v>2.5</v>
      </c>
      <c r="P1943">
        <v>21</v>
      </c>
      <c r="Q1943">
        <v>4.5</v>
      </c>
      <c r="R1943">
        <v>2.5</v>
      </c>
      <c r="S1943">
        <v>1</v>
      </c>
      <c r="T1943">
        <v>6</v>
      </c>
    </row>
    <row r="1944" spans="1:20" x14ac:dyDescent="0.2">
      <c r="A1944" s="66" t="s">
        <v>387</v>
      </c>
      <c r="B1944" s="66" t="s">
        <v>471</v>
      </c>
      <c r="C1944" s="66" t="s">
        <v>412</v>
      </c>
      <c r="D1944" t="s">
        <v>213</v>
      </c>
      <c r="E1944" s="27" t="s">
        <v>475</v>
      </c>
      <c r="F1944" s="27" t="s">
        <v>306</v>
      </c>
      <c r="G1944" t="s">
        <v>239</v>
      </c>
      <c r="H1944">
        <v>69</v>
      </c>
      <c r="I1944" s="27">
        <f t="shared" si="100"/>
        <v>46.5</v>
      </c>
      <c r="J1944" s="27">
        <f t="shared" si="101"/>
        <v>22.5</v>
      </c>
      <c r="K1944" s="62">
        <f t="shared" si="102"/>
        <v>0.67391304347826086</v>
      </c>
      <c r="L1944" s="27"/>
      <c r="M1944">
        <v>8.5</v>
      </c>
      <c r="N1944">
        <v>7</v>
      </c>
      <c r="O1944">
        <v>9</v>
      </c>
      <c r="P1944">
        <v>22</v>
      </c>
      <c r="Q1944">
        <v>3</v>
      </c>
      <c r="R1944">
        <v>6</v>
      </c>
      <c r="S1944">
        <v>6.5</v>
      </c>
      <c r="T1944">
        <v>7</v>
      </c>
    </row>
    <row r="1945" spans="1:20" x14ac:dyDescent="0.2">
      <c r="A1945" s="66" t="s">
        <v>387</v>
      </c>
      <c r="B1945" s="66" t="s">
        <v>471</v>
      </c>
      <c r="C1945" s="66" t="s">
        <v>412</v>
      </c>
      <c r="D1945" t="s">
        <v>213</v>
      </c>
      <c r="E1945" s="27" t="s">
        <v>475</v>
      </c>
      <c r="F1945" s="27" t="s">
        <v>306</v>
      </c>
      <c r="G1945" t="s">
        <v>242</v>
      </c>
      <c r="H1945">
        <v>8</v>
      </c>
      <c r="I1945" s="27">
        <f t="shared" si="100"/>
        <v>6.5</v>
      </c>
      <c r="J1945" s="27">
        <f t="shared" si="101"/>
        <v>1.5</v>
      </c>
      <c r="K1945" s="62">
        <f t="shared" si="102"/>
        <v>0.8125</v>
      </c>
      <c r="L1945" s="27"/>
      <c r="M1945">
        <v>1.5</v>
      </c>
      <c r="N1945">
        <v>0.5</v>
      </c>
      <c r="O1945">
        <v>1.5</v>
      </c>
      <c r="P1945">
        <v>3</v>
      </c>
      <c r="Q1945">
        <v>0</v>
      </c>
      <c r="R1945">
        <v>1</v>
      </c>
      <c r="S1945">
        <v>0</v>
      </c>
      <c r="T1945">
        <v>0.5</v>
      </c>
    </row>
    <row r="1946" spans="1:20" x14ac:dyDescent="0.2">
      <c r="A1946" s="66" t="s">
        <v>387</v>
      </c>
      <c r="B1946" s="66" t="s">
        <v>471</v>
      </c>
      <c r="C1946" s="66" t="s">
        <v>412</v>
      </c>
      <c r="D1946" t="s">
        <v>213</v>
      </c>
      <c r="E1946" s="27" t="s">
        <v>475</v>
      </c>
      <c r="F1946" s="27" t="s">
        <v>306</v>
      </c>
      <c r="G1946" t="s">
        <v>244</v>
      </c>
      <c r="H1946">
        <v>101</v>
      </c>
      <c r="I1946" s="27">
        <f t="shared" si="100"/>
        <v>83.5</v>
      </c>
      <c r="J1946" s="27">
        <f t="shared" si="101"/>
        <v>17.5</v>
      </c>
      <c r="K1946" s="62">
        <f t="shared" si="102"/>
        <v>0.82673267326732669</v>
      </c>
      <c r="L1946" s="27"/>
      <c r="M1946">
        <v>46</v>
      </c>
      <c r="N1946">
        <v>12.5</v>
      </c>
      <c r="O1946">
        <v>14</v>
      </c>
      <c r="P1946">
        <v>11</v>
      </c>
      <c r="Q1946">
        <v>5.5</v>
      </c>
      <c r="R1946">
        <v>2</v>
      </c>
      <c r="S1946">
        <v>4</v>
      </c>
      <c r="T1946">
        <v>6</v>
      </c>
    </row>
    <row r="1947" spans="1:20" x14ac:dyDescent="0.2">
      <c r="A1947" s="66" t="s">
        <v>387</v>
      </c>
      <c r="B1947" s="66" t="s">
        <v>471</v>
      </c>
      <c r="C1947" s="66" t="s">
        <v>412</v>
      </c>
      <c r="D1947" t="s">
        <v>213</v>
      </c>
      <c r="E1947" s="27" t="s">
        <v>475</v>
      </c>
      <c r="F1947" s="27" t="s">
        <v>306</v>
      </c>
      <c r="G1947" t="s">
        <v>308</v>
      </c>
      <c r="H1947">
        <v>143</v>
      </c>
      <c r="I1947" s="27">
        <f t="shared" si="100"/>
        <v>105</v>
      </c>
      <c r="J1947" s="27">
        <f t="shared" si="101"/>
        <v>38</v>
      </c>
      <c r="K1947" s="62">
        <f t="shared" si="102"/>
        <v>0.73426573426573427</v>
      </c>
      <c r="L1947" s="27"/>
      <c r="M1947">
        <v>16.5</v>
      </c>
      <c r="N1947">
        <v>12</v>
      </c>
      <c r="O1947">
        <v>19.5</v>
      </c>
      <c r="P1947">
        <v>57</v>
      </c>
      <c r="Q1947">
        <v>13.5</v>
      </c>
      <c r="R1947">
        <v>11</v>
      </c>
      <c r="S1947">
        <v>4.5</v>
      </c>
      <c r="T1947">
        <v>9</v>
      </c>
    </row>
    <row r="1948" spans="1:20" x14ac:dyDescent="0.2">
      <c r="A1948" s="66" t="s">
        <v>388</v>
      </c>
      <c r="B1948" s="66" t="s">
        <v>437</v>
      </c>
      <c r="C1948" s="66" t="s">
        <v>413</v>
      </c>
      <c r="D1948" t="s">
        <v>77</v>
      </c>
      <c r="E1948" s="27" t="s">
        <v>476</v>
      </c>
      <c r="F1948" s="27" t="s">
        <v>306</v>
      </c>
      <c r="G1948" t="s">
        <v>238</v>
      </c>
      <c r="H1948">
        <v>38</v>
      </c>
      <c r="I1948" s="27">
        <f t="shared" si="100"/>
        <v>38</v>
      </c>
      <c r="J1948" s="27">
        <f t="shared" si="101"/>
        <v>0</v>
      </c>
      <c r="K1948" s="62">
        <f t="shared" si="102"/>
        <v>1</v>
      </c>
      <c r="M1948">
        <v>14</v>
      </c>
      <c r="N1948">
        <v>4</v>
      </c>
      <c r="O1948">
        <v>10</v>
      </c>
      <c r="P1948">
        <v>10</v>
      </c>
      <c r="Q1948">
        <v>0</v>
      </c>
      <c r="R1948">
        <v>0</v>
      </c>
      <c r="S1948">
        <v>0</v>
      </c>
      <c r="T1948">
        <v>0</v>
      </c>
    </row>
    <row r="1949" spans="1:20" x14ac:dyDescent="0.2">
      <c r="A1949" s="66" t="s">
        <v>388</v>
      </c>
      <c r="B1949" s="66" t="s">
        <v>437</v>
      </c>
      <c r="C1949" s="66" t="s">
        <v>413</v>
      </c>
      <c r="D1949" t="s">
        <v>77</v>
      </c>
      <c r="E1949" s="27" t="s">
        <v>476</v>
      </c>
      <c r="F1949" s="27" t="s">
        <v>306</v>
      </c>
      <c r="G1949" t="s">
        <v>240</v>
      </c>
      <c r="H1949">
        <v>20</v>
      </c>
      <c r="I1949" s="27">
        <f t="shared" si="100"/>
        <v>15</v>
      </c>
      <c r="J1949" s="27">
        <f t="shared" si="101"/>
        <v>5</v>
      </c>
      <c r="K1949" s="62">
        <f t="shared" si="102"/>
        <v>0.75</v>
      </c>
      <c r="M1949">
        <v>2</v>
      </c>
      <c r="N1949">
        <v>0</v>
      </c>
      <c r="O1949">
        <v>2</v>
      </c>
      <c r="P1949">
        <v>11</v>
      </c>
      <c r="Q1949">
        <v>2</v>
      </c>
      <c r="R1949">
        <v>1</v>
      </c>
      <c r="S1949">
        <v>1</v>
      </c>
      <c r="T1949">
        <v>1</v>
      </c>
    </row>
    <row r="1950" spans="1:20" x14ac:dyDescent="0.2">
      <c r="A1950" s="66" t="s">
        <v>388</v>
      </c>
      <c r="B1950" s="66" t="s">
        <v>437</v>
      </c>
      <c r="C1950" s="66" t="s">
        <v>413</v>
      </c>
      <c r="D1950" t="s">
        <v>77</v>
      </c>
      <c r="E1950" s="27" t="s">
        <v>476</v>
      </c>
      <c r="F1950" s="27" t="s">
        <v>306</v>
      </c>
      <c r="G1950" t="s">
        <v>239</v>
      </c>
      <c r="H1950">
        <v>18</v>
      </c>
      <c r="I1950" s="27">
        <f t="shared" si="100"/>
        <v>13.5</v>
      </c>
      <c r="J1950" s="27">
        <f t="shared" si="101"/>
        <v>4.5</v>
      </c>
      <c r="K1950" s="62">
        <f t="shared" si="102"/>
        <v>0.75</v>
      </c>
      <c r="L1950" s="27"/>
      <c r="M1950">
        <v>0</v>
      </c>
      <c r="N1950">
        <v>2</v>
      </c>
      <c r="O1950">
        <v>4</v>
      </c>
      <c r="P1950">
        <v>7.5</v>
      </c>
      <c r="Q1950">
        <v>0</v>
      </c>
      <c r="R1950">
        <v>0</v>
      </c>
      <c r="S1950">
        <v>1.5</v>
      </c>
      <c r="T1950">
        <v>3</v>
      </c>
    </row>
    <row r="1951" spans="1:20" x14ac:dyDescent="0.2">
      <c r="A1951" s="66" t="s">
        <v>388</v>
      </c>
      <c r="B1951" s="66" t="s">
        <v>437</v>
      </c>
      <c r="C1951" s="66" t="s">
        <v>413</v>
      </c>
      <c r="D1951" t="s">
        <v>77</v>
      </c>
      <c r="E1951" s="27" t="s">
        <v>476</v>
      </c>
      <c r="F1951" s="27" t="s">
        <v>306</v>
      </c>
      <c r="G1951" t="s">
        <v>242</v>
      </c>
      <c r="H1951">
        <v>64.5</v>
      </c>
      <c r="I1951" s="27">
        <f t="shared" si="100"/>
        <v>61</v>
      </c>
      <c r="J1951" s="27">
        <f t="shared" si="101"/>
        <v>3.5</v>
      </c>
      <c r="K1951" s="62">
        <f t="shared" si="102"/>
        <v>0.94573643410852715</v>
      </c>
      <c r="L1951" s="27"/>
      <c r="M1951">
        <v>27</v>
      </c>
      <c r="N1951">
        <v>20</v>
      </c>
      <c r="O1951">
        <v>4</v>
      </c>
      <c r="P1951">
        <v>10</v>
      </c>
      <c r="Q1951">
        <v>2</v>
      </c>
      <c r="R1951">
        <v>0.5</v>
      </c>
      <c r="S1951">
        <v>0</v>
      </c>
      <c r="T1951">
        <v>1</v>
      </c>
    </row>
    <row r="1952" spans="1:20" x14ac:dyDescent="0.2">
      <c r="A1952" s="66" t="s">
        <v>388</v>
      </c>
      <c r="B1952" s="66" t="s">
        <v>437</v>
      </c>
      <c r="C1952" s="66" t="s">
        <v>413</v>
      </c>
      <c r="D1952" t="s">
        <v>77</v>
      </c>
      <c r="E1952" s="27" t="s">
        <v>476</v>
      </c>
      <c r="F1952" s="27" t="s">
        <v>306</v>
      </c>
      <c r="G1952" t="s">
        <v>244</v>
      </c>
      <c r="H1952">
        <v>61</v>
      </c>
      <c r="I1952" s="27">
        <f t="shared" si="100"/>
        <v>49</v>
      </c>
      <c r="J1952" s="27">
        <f t="shared" si="101"/>
        <v>12</v>
      </c>
      <c r="K1952" s="62">
        <f t="shared" si="102"/>
        <v>0.80327868852459017</v>
      </c>
      <c r="L1952" s="27"/>
      <c r="M1952">
        <v>31</v>
      </c>
      <c r="N1952">
        <v>5</v>
      </c>
      <c r="O1952">
        <v>7</v>
      </c>
      <c r="P1952">
        <v>6</v>
      </c>
      <c r="Q1952">
        <v>3</v>
      </c>
      <c r="R1952">
        <v>2</v>
      </c>
      <c r="S1952">
        <v>3</v>
      </c>
      <c r="T1952">
        <v>4</v>
      </c>
    </row>
    <row r="1953" spans="1:20" x14ac:dyDescent="0.2">
      <c r="A1953" s="66" t="s">
        <v>388</v>
      </c>
      <c r="B1953" s="66" t="s">
        <v>437</v>
      </c>
      <c r="C1953" s="66" t="s">
        <v>413</v>
      </c>
      <c r="D1953" t="s">
        <v>77</v>
      </c>
      <c r="E1953" s="27" t="s">
        <v>476</v>
      </c>
      <c r="F1953" s="27" t="s">
        <v>306</v>
      </c>
      <c r="G1953" t="s">
        <v>308</v>
      </c>
      <c r="H1953">
        <v>45.5</v>
      </c>
      <c r="I1953" s="27">
        <f t="shared" si="100"/>
        <v>34.5</v>
      </c>
      <c r="J1953" s="27">
        <f t="shared" si="101"/>
        <v>11</v>
      </c>
      <c r="K1953" s="62">
        <f t="shared" si="102"/>
        <v>0.75824175824175821</v>
      </c>
      <c r="L1953" s="27"/>
      <c r="M1953">
        <v>10</v>
      </c>
      <c r="N1953">
        <v>4.5</v>
      </c>
      <c r="O1953">
        <v>10</v>
      </c>
      <c r="P1953">
        <v>10</v>
      </c>
      <c r="Q1953">
        <v>4</v>
      </c>
      <c r="R1953">
        <v>5</v>
      </c>
      <c r="S1953">
        <v>0</v>
      </c>
      <c r="T1953">
        <v>2</v>
      </c>
    </row>
    <row r="1954" spans="1:20" x14ac:dyDescent="0.2">
      <c r="A1954" s="66" t="s">
        <v>388</v>
      </c>
      <c r="B1954" s="66" t="s">
        <v>437</v>
      </c>
      <c r="C1954" s="66" t="s">
        <v>413</v>
      </c>
      <c r="D1954" t="s">
        <v>92</v>
      </c>
      <c r="E1954" s="27" t="s">
        <v>477</v>
      </c>
      <c r="F1954" s="27" t="s">
        <v>306</v>
      </c>
      <c r="G1954" t="s">
        <v>238</v>
      </c>
      <c r="H1954">
        <v>12</v>
      </c>
      <c r="I1954" s="27">
        <f t="shared" si="100"/>
        <v>12</v>
      </c>
      <c r="J1954" s="27">
        <f t="shared" si="101"/>
        <v>0</v>
      </c>
      <c r="K1954" s="62">
        <f t="shared" si="102"/>
        <v>1</v>
      </c>
      <c r="L1954" s="27"/>
      <c r="M1954">
        <v>4</v>
      </c>
      <c r="N1954">
        <v>3.5</v>
      </c>
      <c r="O1954">
        <v>3</v>
      </c>
      <c r="P1954">
        <v>1.5</v>
      </c>
      <c r="Q1954">
        <v>0</v>
      </c>
      <c r="R1954">
        <v>0</v>
      </c>
      <c r="S1954">
        <v>0</v>
      </c>
      <c r="T1954">
        <v>0</v>
      </c>
    </row>
    <row r="1955" spans="1:20" x14ac:dyDescent="0.2">
      <c r="A1955" s="66" t="s">
        <v>388</v>
      </c>
      <c r="B1955" s="66" t="s">
        <v>437</v>
      </c>
      <c r="C1955" s="66" t="s">
        <v>413</v>
      </c>
      <c r="D1955" t="s">
        <v>92</v>
      </c>
      <c r="E1955" s="27" t="s">
        <v>477</v>
      </c>
      <c r="F1955" s="27" t="s">
        <v>306</v>
      </c>
      <c r="G1955" t="s">
        <v>240</v>
      </c>
      <c r="H1955">
        <v>21.5</v>
      </c>
      <c r="I1955" s="27">
        <f t="shared" si="100"/>
        <v>12.5</v>
      </c>
      <c r="J1955" s="27">
        <f t="shared" si="101"/>
        <v>9</v>
      </c>
      <c r="K1955" s="62">
        <f t="shared" si="102"/>
        <v>0.58139534883720934</v>
      </c>
      <c r="L1955" s="27"/>
      <c r="M1955">
        <v>1</v>
      </c>
      <c r="N1955">
        <v>0</v>
      </c>
      <c r="O1955">
        <v>3</v>
      </c>
      <c r="P1955">
        <v>8.5</v>
      </c>
      <c r="Q1955">
        <v>2.5</v>
      </c>
      <c r="R1955">
        <v>5.5</v>
      </c>
      <c r="S1955">
        <v>0</v>
      </c>
      <c r="T1955">
        <v>1</v>
      </c>
    </row>
    <row r="1956" spans="1:20" x14ac:dyDescent="0.2">
      <c r="A1956" s="66" t="s">
        <v>388</v>
      </c>
      <c r="B1956" s="66" t="s">
        <v>437</v>
      </c>
      <c r="C1956" s="66" t="s">
        <v>413</v>
      </c>
      <c r="D1956" t="s">
        <v>92</v>
      </c>
      <c r="E1956" s="27" t="s">
        <v>477</v>
      </c>
      <c r="F1956" s="27" t="s">
        <v>306</v>
      </c>
      <c r="G1956" t="s">
        <v>239</v>
      </c>
      <c r="H1956">
        <v>9</v>
      </c>
      <c r="I1956" s="27">
        <f t="shared" si="100"/>
        <v>5.5</v>
      </c>
      <c r="J1956" s="27">
        <f t="shared" si="101"/>
        <v>3.5</v>
      </c>
      <c r="K1956" s="62">
        <f t="shared" si="102"/>
        <v>0.61111111111111116</v>
      </c>
      <c r="L1956" s="27"/>
      <c r="M1956">
        <v>1</v>
      </c>
      <c r="N1956">
        <v>2</v>
      </c>
      <c r="O1956">
        <v>2</v>
      </c>
      <c r="P1956">
        <v>0.5</v>
      </c>
      <c r="Q1956">
        <v>1</v>
      </c>
      <c r="R1956">
        <v>1</v>
      </c>
      <c r="S1956">
        <v>1</v>
      </c>
      <c r="T1956">
        <v>0.5</v>
      </c>
    </row>
    <row r="1957" spans="1:20" x14ac:dyDescent="0.2">
      <c r="A1957" s="66" t="s">
        <v>388</v>
      </c>
      <c r="B1957" s="66" t="s">
        <v>437</v>
      </c>
      <c r="C1957" s="66" t="s">
        <v>413</v>
      </c>
      <c r="D1957" t="s">
        <v>92</v>
      </c>
      <c r="E1957" s="27" t="s">
        <v>477</v>
      </c>
      <c r="F1957" s="27" t="s">
        <v>306</v>
      </c>
      <c r="G1957" t="s">
        <v>242</v>
      </c>
      <c r="H1957">
        <v>13</v>
      </c>
      <c r="I1957" s="27">
        <f t="shared" si="100"/>
        <v>12</v>
      </c>
      <c r="J1957" s="27">
        <f t="shared" si="101"/>
        <v>1</v>
      </c>
      <c r="K1957" s="62">
        <f t="shared" si="102"/>
        <v>0.92307692307692313</v>
      </c>
      <c r="L1957" s="27"/>
      <c r="M1957">
        <v>6</v>
      </c>
      <c r="N1957">
        <v>2</v>
      </c>
      <c r="O1957">
        <v>4</v>
      </c>
      <c r="P1957">
        <v>0</v>
      </c>
      <c r="Q1957">
        <v>1</v>
      </c>
      <c r="R1957">
        <v>0</v>
      </c>
      <c r="S1957">
        <v>0</v>
      </c>
      <c r="T1957">
        <v>0</v>
      </c>
    </row>
    <row r="1958" spans="1:20" x14ac:dyDescent="0.2">
      <c r="A1958" s="66" t="s">
        <v>388</v>
      </c>
      <c r="B1958" s="66" t="s">
        <v>437</v>
      </c>
      <c r="C1958" s="66" t="s">
        <v>413</v>
      </c>
      <c r="D1958" t="s">
        <v>92</v>
      </c>
      <c r="E1958" s="27" t="s">
        <v>477</v>
      </c>
      <c r="F1958" s="27" t="s">
        <v>306</v>
      </c>
      <c r="G1958" t="s">
        <v>244</v>
      </c>
      <c r="H1958">
        <v>34</v>
      </c>
      <c r="I1958" s="27">
        <f t="shared" si="100"/>
        <v>20.5</v>
      </c>
      <c r="J1958" s="27">
        <f t="shared" si="101"/>
        <v>13.5</v>
      </c>
      <c r="K1958" s="62">
        <f t="shared" si="102"/>
        <v>0.6029411764705882</v>
      </c>
      <c r="M1958">
        <v>4</v>
      </c>
      <c r="N1958">
        <v>3</v>
      </c>
      <c r="O1958">
        <v>5</v>
      </c>
      <c r="P1958">
        <v>8.5</v>
      </c>
      <c r="Q1958">
        <v>5</v>
      </c>
      <c r="R1958">
        <v>2.5</v>
      </c>
      <c r="S1958">
        <v>0.5</v>
      </c>
      <c r="T1958">
        <v>5.5</v>
      </c>
    </row>
    <row r="1959" spans="1:20" x14ac:dyDescent="0.2">
      <c r="A1959" s="66" t="s">
        <v>388</v>
      </c>
      <c r="B1959" s="66" t="s">
        <v>437</v>
      </c>
      <c r="C1959" s="66" t="s">
        <v>413</v>
      </c>
      <c r="D1959" t="s">
        <v>92</v>
      </c>
      <c r="E1959" s="27" t="s">
        <v>477</v>
      </c>
      <c r="F1959" s="27" t="s">
        <v>306</v>
      </c>
      <c r="G1959" t="s">
        <v>308</v>
      </c>
      <c r="H1959">
        <v>22.5</v>
      </c>
      <c r="I1959" s="27">
        <f t="shared" si="100"/>
        <v>19</v>
      </c>
      <c r="J1959" s="27">
        <f t="shared" si="101"/>
        <v>3.5</v>
      </c>
      <c r="K1959" s="62">
        <f t="shared" si="102"/>
        <v>0.84444444444444444</v>
      </c>
      <c r="M1959">
        <v>10.5</v>
      </c>
      <c r="N1959">
        <v>1</v>
      </c>
      <c r="O1959">
        <v>1.5</v>
      </c>
      <c r="P1959">
        <v>6</v>
      </c>
      <c r="Q1959">
        <v>0</v>
      </c>
      <c r="R1959">
        <v>1</v>
      </c>
      <c r="S1959">
        <v>1</v>
      </c>
      <c r="T1959">
        <v>1.5</v>
      </c>
    </row>
    <row r="1960" spans="1:20" x14ac:dyDescent="0.2">
      <c r="A1960" s="66" t="s">
        <v>388</v>
      </c>
      <c r="B1960" s="66" t="s">
        <v>437</v>
      </c>
      <c r="C1960" s="66" t="s">
        <v>413</v>
      </c>
      <c r="D1960" t="s">
        <v>110</v>
      </c>
      <c r="E1960" s="27" t="s">
        <v>478</v>
      </c>
      <c r="F1960" s="27" t="s">
        <v>306</v>
      </c>
      <c r="G1960" t="s">
        <v>238</v>
      </c>
      <c r="H1960">
        <v>55</v>
      </c>
      <c r="I1960" s="27">
        <f t="shared" si="100"/>
        <v>52</v>
      </c>
      <c r="J1960" s="27">
        <f t="shared" si="101"/>
        <v>3</v>
      </c>
      <c r="K1960" s="62">
        <f t="shared" si="102"/>
        <v>0.94545454545454544</v>
      </c>
      <c r="L1960" s="27"/>
      <c r="M1960">
        <v>15</v>
      </c>
      <c r="N1960">
        <v>10</v>
      </c>
      <c r="O1960">
        <v>12</v>
      </c>
      <c r="P1960">
        <v>15</v>
      </c>
      <c r="Q1960">
        <v>2</v>
      </c>
      <c r="R1960">
        <v>0</v>
      </c>
      <c r="S1960">
        <v>1</v>
      </c>
      <c r="T1960">
        <v>0</v>
      </c>
    </row>
    <row r="1961" spans="1:20" x14ac:dyDescent="0.2">
      <c r="A1961" s="66" t="s">
        <v>388</v>
      </c>
      <c r="B1961" s="66" t="s">
        <v>437</v>
      </c>
      <c r="C1961" s="66" t="s">
        <v>413</v>
      </c>
      <c r="D1961" t="s">
        <v>110</v>
      </c>
      <c r="E1961" s="27" t="s">
        <v>478</v>
      </c>
      <c r="F1961" s="27" t="s">
        <v>306</v>
      </c>
      <c r="G1961" t="s">
        <v>240</v>
      </c>
      <c r="H1961">
        <v>30</v>
      </c>
      <c r="I1961" s="27">
        <f t="shared" si="100"/>
        <v>15</v>
      </c>
      <c r="J1961" s="27">
        <f t="shared" si="101"/>
        <v>15</v>
      </c>
      <c r="K1961" s="62">
        <f t="shared" si="102"/>
        <v>0.5</v>
      </c>
      <c r="L1961" s="27"/>
      <c r="M1961">
        <v>3</v>
      </c>
      <c r="N1961">
        <v>3</v>
      </c>
      <c r="O1961">
        <v>1</v>
      </c>
      <c r="P1961">
        <v>8</v>
      </c>
      <c r="Q1961">
        <v>6</v>
      </c>
      <c r="R1961">
        <v>6</v>
      </c>
      <c r="S1961">
        <v>3</v>
      </c>
      <c r="T1961">
        <v>0</v>
      </c>
    </row>
    <row r="1962" spans="1:20" x14ac:dyDescent="0.2">
      <c r="A1962" s="66" t="s">
        <v>388</v>
      </c>
      <c r="B1962" s="66" t="s">
        <v>437</v>
      </c>
      <c r="C1962" s="66" t="s">
        <v>413</v>
      </c>
      <c r="D1962" t="s">
        <v>110</v>
      </c>
      <c r="E1962" s="27" t="s">
        <v>478</v>
      </c>
      <c r="F1962" s="27" t="s">
        <v>306</v>
      </c>
      <c r="G1962" t="s">
        <v>239</v>
      </c>
      <c r="H1962">
        <v>16</v>
      </c>
      <c r="I1962" s="27">
        <f t="shared" si="100"/>
        <v>14</v>
      </c>
      <c r="J1962" s="27">
        <f t="shared" si="101"/>
        <v>2</v>
      </c>
      <c r="K1962" s="62">
        <f t="shared" si="102"/>
        <v>0.875</v>
      </c>
      <c r="L1962" s="27"/>
      <c r="M1962">
        <v>2</v>
      </c>
      <c r="N1962">
        <v>1</v>
      </c>
      <c r="O1962">
        <v>1</v>
      </c>
      <c r="P1962">
        <v>10</v>
      </c>
      <c r="Q1962">
        <v>1</v>
      </c>
      <c r="R1962">
        <v>0.5</v>
      </c>
      <c r="S1962">
        <v>0.5</v>
      </c>
      <c r="T1962">
        <v>0</v>
      </c>
    </row>
    <row r="1963" spans="1:20" x14ac:dyDescent="0.2">
      <c r="A1963" s="66" t="s">
        <v>388</v>
      </c>
      <c r="B1963" s="66" t="s">
        <v>437</v>
      </c>
      <c r="C1963" s="66" t="s">
        <v>413</v>
      </c>
      <c r="D1963" t="s">
        <v>110</v>
      </c>
      <c r="E1963" s="27" t="s">
        <v>478</v>
      </c>
      <c r="F1963" s="27" t="s">
        <v>306</v>
      </c>
      <c r="G1963" t="s">
        <v>242</v>
      </c>
      <c r="H1963">
        <v>139</v>
      </c>
      <c r="I1963" s="27">
        <f t="shared" si="100"/>
        <v>138</v>
      </c>
      <c r="J1963" s="27">
        <f t="shared" si="101"/>
        <v>1</v>
      </c>
      <c r="K1963" s="62">
        <f t="shared" si="102"/>
        <v>0.9928057553956835</v>
      </c>
      <c r="L1963" s="27"/>
      <c r="M1963">
        <v>113</v>
      </c>
      <c r="N1963">
        <v>14</v>
      </c>
      <c r="O1963">
        <v>7</v>
      </c>
      <c r="P1963">
        <v>4</v>
      </c>
      <c r="Q1963">
        <v>0</v>
      </c>
      <c r="R1963">
        <v>0</v>
      </c>
      <c r="S1963">
        <v>1</v>
      </c>
      <c r="T1963">
        <v>0</v>
      </c>
    </row>
    <row r="1964" spans="1:20" x14ac:dyDescent="0.2">
      <c r="A1964" s="66" t="s">
        <v>388</v>
      </c>
      <c r="B1964" s="66" t="s">
        <v>437</v>
      </c>
      <c r="C1964" s="66" t="s">
        <v>413</v>
      </c>
      <c r="D1964" t="s">
        <v>110</v>
      </c>
      <c r="E1964" s="27" t="s">
        <v>478</v>
      </c>
      <c r="F1964" s="27" t="s">
        <v>306</v>
      </c>
      <c r="G1964" t="s">
        <v>244</v>
      </c>
      <c r="H1964">
        <v>66</v>
      </c>
      <c r="I1964" s="27">
        <f t="shared" si="100"/>
        <v>55.5</v>
      </c>
      <c r="J1964" s="27">
        <f t="shared" si="101"/>
        <v>10.5</v>
      </c>
      <c r="K1964" s="62">
        <f t="shared" si="102"/>
        <v>0.84090909090909094</v>
      </c>
      <c r="L1964" s="27"/>
      <c r="M1964">
        <v>18</v>
      </c>
      <c r="N1964">
        <v>9</v>
      </c>
      <c r="O1964">
        <v>12</v>
      </c>
      <c r="P1964">
        <v>16.5</v>
      </c>
      <c r="Q1964">
        <v>4</v>
      </c>
      <c r="R1964">
        <v>2.5</v>
      </c>
      <c r="S1964">
        <v>0</v>
      </c>
      <c r="T1964">
        <v>4</v>
      </c>
    </row>
    <row r="1965" spans="1:20" x14ac:dyDescent="0.2">
      <c r="A1965" s="66" t="s">
        <v>388</v>
      </c>
      <c r="B1965" s="66" t="s">
        <v>437</v>
      </c>
      <c r="C1965" s="66" t="s">
        <v>413</v>
      </c>
      <c r="D1965" t="s">
        <v>110</v>
      </c>
      <c r="E1965" s="27" t="s">
        <v>478</v>
      </c>
      <c r="F1965" s="27" t="s">
        <v>306</v>
      </c>
      <c r="G1965" t="s">
        <v>308</v>
      </c>
      <c r="H1965">
        <v>67</v>
      </c>
      <c r="I1965" s="27">
        <f t="shared" si="100"/>
        <v>56</v>
      </c>
      <c r="J1965" s="27">
        <f t="shared" si="101"/>
        <v>11</v>
      </c>
      <c r="K1965" s="62">
        <f t="shared" si="102"/>
        <v>0.83582089552238803</v>
      </c>
      <c r="L1965" s="27"/>
      <c r="M1965">
        <v>10</v>
      </c>
      <c r="N1965">
        <v>7</v>
      </c>
      <c r="O1965">
        <v>11</v>
      </c>
      <c r="P1965">
        <v>28</v>
      </c>
      <c r="Q1965">
        <v>4</v>
      </c>
      <c r="R1965">
        <v>6</v>
      </c>
      <c r="S1965">
        <v>0</v>
      </c>
      <c r="T1965">
        <v>1</v>
      </c>
    </row>
    <row r="1966" spans="1:20" x14ac:dyDescent="0.2">
      <c r="A1966" s="66" t="s">
        <v>388</v>
      </c>
      <c r="B1966" s="66" t="s">
        <v>437</v>
      </c>
      <c r="C1966" s="66" t="s">
        <v>413</v>
      </c>
      <c r="D1966" t="s">
        <v>125</v>
      </c>
      <c r="E1966" s="27" t="s">
        <v>479</v>
      </c>
      <c r="F1966" s="27" t="s">
        <v>306</v>
      </c>
      <c r="G1966" t="s">
        <v>238</v>
      </c>
      <c r="H1966">
        <v>39</v>
      </c>
      <c r="I1966" s="27">
        <f t="shared" si="100"/>
        <v>39</v>
      </c>
      <c r="J1966" s="27">
        <f t="shared" si="101"/>
        <v>0</v>
      </c>
      <c r="K1966" s="62">
        <f t="shared" si="102"/>
        <v>1</v>
      </c>
      <c r="L1966" s="27"/>
      <c r="M1966">
        <v>15</v>
      </c>
      <c r="N1966">
        <v>10.5</v>
      </c>
      <c r="O1966">
        <v>9</v>
      </c>
      <c r="P1966">
        <v>4.5</v>
      </c>
      <c r="Q1966">
        <v>0</v>
      </c>
      <c r="R1966">
        <v>0</v>
      </c>
      <c r="S1966">
        <v>0</v>
      </c>
      <c r="T1966">
        <v>0</v>
      </c>
    </row>
    <row r="1967" spans="1:20" x14ac:dyDescent="0.2">
      <c r="A1967" s="66" t="s">
        <v>388</v>
      </c>
      <c r="B1967" s="66" t="s">
        <v>437</v>
      </c>
      <c r="C1967" s="66" t="s">
        <v>413</v>
      </c>
      <c r="D1967" t="s">
        <v>125</v>
      </c>
      <c r="E1967" s="27" t="s">
        <v>479</v>
      </c>
      <c r="F1967" s="27" t="s">
        <v>306</v>
      </c>
      <c r="G1967" t="s">
        <v>240</v>
      </c>
      <c r="H1967">
        <v>33</v>
      </c>
      <c r="I1967" s="27">
        <f t="shared" si="100"/>
        <v>18.5</v>
      </c>
      <c r="J1967" s="27">
        <f t="shared" si="101"/>
        <v>14.5</v>
      </c>
      <c r="K1967" s="62">
        <f t="shared" si="102"/>
        <v>0.56060606060606055</v>
      </c>
      <c r="L1967" s="27"/>
      <c r="M1967">
        <v>2</v>
      </c>
      <c r="N1967">
        <v>2</v>
      </c>
      <c r="O1967">
        <v>4</v>
      </c>
      <c r="P1967">
        <v>10.5</v>
      </c>
      <c r="Q1967">
        <v>4</v>
      </c>
      <c r="R1967">
        <v>5.5</v>
      </c>
      <c r="S1967">
        <v>2</v>
      </c>
      <c r="T1967">
        <v>3</v>
      </c>
    </row>
    <row r="1968" spans="1:20" x14ac:dyDescent="0.2">
      <c r="A1968" s="66" t="s">
        <v>388</v>
      </c>
      <c r="B1968" s="66" t="s">
        <v>437</v>
      </c>
      <c r="C1968" s="66" t="s">
        <v>413</v>
      </c>
      <c r="D1968" t="s">
        <v>125</v>
      </c>
      <c r="E1968" s="27" t="s">
        <v>479</v>
      </c>
      <c r="F1968" s="27" t="s">
        <v>306</v>
      </c>
      <c r="G1968" t="s">
        <v>239</v>
      </c>
      <c r="H1968">
        <v>23</v>
      </c>
      <c r="I1968" s="27">
        <f t="shared" si="100"/>
        <v>17.5</v>
      </c>
      <c r="J1968" s="27">
        <f t="shared" si="101"/>
        <v>5.5</v>
      </c>
      <c r="K1968" s="62">
        <f t="shared" si="102"/>
        <v>0.76086956521739135</v>
      </c>
      <c r="L1968" s="27"/>
      <c r="M1968">
        <v>4</v>
      </c>
      <c r="N1968">
        <v>3</v>
      </c>
      <c r="O1968">
        <v>2</v>
      </c>
      <c r="P1968">
        <v>8.5</v>
      </c>
      <c r="Q1968">
        <v>1</v>
      </c>
      <c r="R1968">
        <v>2</v>
      </c>
      <c r="S1968">
        <v>1</v>
      </c>
      <c r="T1968">
        <v>1.5</v>
      </c>
    </row>
    <row r="1969" spans="1:20" x14ac:dyDescent="0.2">
      <c r="A1969" s="66" t="s">
        <v>388</v>
      </c>
      <c r="B1969" s="66" t="s">
        <v>437</v>
      </c>
      <c r="C1969" s="66" t="s">
        <v>413</v>
      </c>
      <c r="D1969" t="s">
        <v>125</v>
      </c>
      <c r="E1969" s="27" t="s">
        <v>479</v>
      </c>
      <c r="F1969" s="27" t="s">
        <v>306</v>
      </c>
      <c r="G1969" t="s">
        <v>242</v>
      </c>
      <c r="H1969">
        <v>95.5</v>
      </c>
      <c r="I1969" s="27">
        <f t="shared" si="100"/>
        <v>89.5</v>
      </c>
      <c r="J1969" s="27">
        <f t="shared" si="101"/>
        <v>6</v>
      </c>
      <c r="K1969" s="62">
        <f t="shared" si="102"/>
        <v>0.93717277486910999</v>
      </c>
      <c r="L1969" s="27"/>
      <c r="M1969">
        <v>67</v>
      </c>
      <c r="N1969">
        <v>12</v>
      </c>
      <c r="O1969">
        <v>6.5</v>
      </c>
      <c r="P1969">
        <v>4</v>
      </c>
      <c r="Q1969">
        <v>2.5</v>
      </c>
      <c r="R1969">
        <v>2</v>
      </c>
      <c r="S1969">
        <v>0</v>
      </c>
      <c r="T1969">
        <v>1.5</v>
      </c>
    </row>
    <row r="1970" spans="1:20" x14ac:dyDescent="0.2">
      <c r="A1970" s="66" t="s">
        <v>388</v>
      </c>
      <c r="B1970" s="66" t="s">
        <v>437</v>
      </c>
      <c r="C1970" s="66" t="s">
        <v>413</v>
      </c>
      <c r="D1970" t="s">
        <v>125</v>
      </c>
      <c r="E1970" s="27" t="s">
        <v>479</v>
      </c>
      <c r="F1970" s="27" t="s">
        <v>306</v>
      </c>
      <c r="G1970" t="s">
        <v>244</v>
      </c>
      <c r="H1970">
        <v>118</v>
      </c>
      <c r="I1970" s="27">
        <f t="shared" si="100"/>
        <v>56.5</v>
      </c>
      <c r="J1970" s="27">
        <f t="shared" si="101"/>
        <v>61.5</v>
      </c>
      <c r="K1970" s="62">
        <f t="shared" si="102"/>
        <v>0.4788135593220339</v>
      </c>
      <c r="L1970" s="27"/>
      <c r="M1970">
        <v>16</v>
      </c>
      <c r="N1970">
        <v>3</v>
      </c>
      <c r="O1970">
        <v>13</v>
      </c>
      <c r="P1970">
        <v>24.5</v>
      </c>
      <c r="Q1970">
        <v>10</v>
      </c>
      <c r="R1970">
        <v>10.5</v>
      </c>
      <c r="S1970">
        <v>7.5</v>
      </c>
      <c r="T1970">
        <v>33.5</v>
      </c>
    </row>
    <row r="1971" spans="1:20" x14ac:dyDescent="0.2">
      <c r="A1971" s="66" t="s">
        <v>388</v>
      </c>
      <c r="B1971" s="66" t="s">
        <v>437</v>
      </c>
      <c r="C1971" s="66" t="s">
        <v>413</v>
      </c>
      <c r="D1971" t="s">
        <v>125</v>
      </c>
      <c r="E1971" s="27" t="s">
        <v>479</v>
      </c>
      <c r="F1971" s="27" t="s">
        <v>306</v>
      </c>
      <c r="G1971" t="s">
        <v>308</v>
      </c>
      <c r="H1971">
        <v>102.5</v>
      </c>
      <c r="I1971" s="27">
        <f t="shared" si="100"/>
        <v>86</v>
      </c>
      <c r="J1971" s="27">
        <f t="shared" si="101"/>
        <v>16.5</v>
      </c>
      <c r="K1971" s="62">
        <f t="shared" si="102"/>
        <v>0.83902439024390241</v>
      </c>
      <c r="L1971" s="27"/>
      <c r="M1971">
        <v>25</v>
      </c>
      <c r="N1971">
        <v>6.5</v>
      </c>
      <c r="O1971">
        <v>23.5</v>
      </c>
      <c r="P1971">
        <v>31</v>
      </c>
      <c r="Q1971">
        <v>3.5</v>
      </c>
      <c r="R1971">
        <v>6</v>
      </c>
      <c r="S1971">
        <v>3</v>
      </c>
      <c r="T1971">
        <v>4</v>
      </c>
    </row>
    <row r="1972" spans="1:20" x14ac:dyDescent="0.2">
      <c r="A1972" s="66" t="s">
        <v>388</v>
      </c>
      <c r="B1972" s="66" t="s">
        <v>437</v>
      </c>
      <c r="C1972" s="66" t="s">
        <v>413</v>
      </c>
      <c r="D1972" t="s">
        <v>143</v>
      </c>
      <c r="E1972" s="27" t="s">
        <v>480</v>
      </c>
      <c r="F1972" s="27" t="s">
        <v>306</v>
      </c>
      <c r="G1972" t="s">
        <v>238</v>
      </c>
      <c r="H1972">
        <v>40</v>
      </c>
      <c r="I1972" s="27">
        <f t="shared" si="100"/>
        <v>39</v>
      </c>
      <c r="J1972" s="27">
        <f t="shared" si="101"/>
        <v>1</v>
      </c>
      <c r="K1972" s="62">
        <f t="shared" si="102"/>
        <v>0.97499999999999998</v>
      </c>
      <c r="M1972">
        <v>11</v>
      </c>
      <c r="N1972">
        <v>7</v>
      </c>
      <c r="O1972">
        <v>11</v>
      </c>
      <c r="P1972">
        <v>10</v>
      </c>
      <c r="Q1972">
        <v>0</v>
      </c>
      <c r="R1972">
        <v>1</v>
      </c>
      <c r="S1972">
        <v>0</v>
      </c>
      <c r="T1972">
        <v>0</v>
      </c>
    </row>
    <row r="1973" spans="1:20" x14ac:dyDescent="0.2">
      <c r="A1973" s="66" t="s">
        <v>388</v>
      </c>
      <c r="B1973" s="66" t="s">
        <v>437</v>
      </c>
      <c r="C1973" s="66" t="s">
        <v>413</v>
      </c>
      <c r="D1973" t="s">
        <v>143</v>
      </c>
      <c r="E1973" s="27" t="s">
        <v>480</v>
      </c>
      <c r="F1973" s="27" t="s">
        <v>306</v>
      </c>
      <c r="G1973" t="s">
        <v>240</v>
      </c>
      <c r="H1973">
        <v>30</v>
      </c>
      <c r="I1973" s="27">
        <f t="shared" si="100"/>
        <v>27</v>
      </c>
      <c r="J1973" s="27">
        <f t="shared" si="101"/>
        <v>3</v>
      </c>
      <c r="K1973" s="62">
        <f t="shared" si="102"/>
        <v>0.9</v>
      </c>
      <c r="L1973" s="27"/>
      <c r="M1973">
        <v>1</v>
      </c>
      <c r="N1973">
        <v>1</v>
      </c>
      <c r="O1973">
        <v>4</v>
      </c>
      <c r="P1973">
        <v>21</v>
      </c>
      <c r="Q1973">
        <v>0</v>
      </c>
      <c r="R1973">
        <v>1</v>
      </c>
      <c r="S1973">
        <v>0</v>
      </c>
      <c r="T1973">
        <v>2</v>
      </c>
    </row>
    <row r="1974" spans="1:20" x14ac:dyDescent="0.2">
      <c r="A1974" s="66" t="s">
        <v>388</v>
      </c>
      <c r="B1974" s="66" t="s">
        <v>437</v>
      </c>
      <c r="C1974" s="66" t="s">
        <v>413</v>
      </c>
      <c r="D1974" t="s">
        <v>143</v>
      </c>
      <c r="E1974" s="27" t="s">
        <v>480</v>
      </c>
      <c r="F1974" s="27" t="s">
        <v>306</v>
      </c>
      <c r="G1974" t="s">
        <v>239</v>
      </c>
      <c r="H1974">
        <v>52.5</v>
      </c>
      <c r="I1974" s="27">
        <f t="shared" si="100"/>
        <v>34.5</v>
      </c>
      <c r="J1974" s="27">
        <f t="shared" si="101"/>
        <v>18</v>
      </c>
      <c r="K1974" s="62">
        <f t="shared" si="102"/>
        <v>0.65714285714285714</v>
      </c>
      <c r="L1974" s="27"/>
      <c r="M1974">
        <v>7</v>
      </c>
      <c r="N1974">
        <v>4</v>
      </c>
      <c r="O1974">
        <v>7</v>
      </c>
      <c r="P1974">
        <v>16.5</v>
      </c>
      <c r="Q1974">
        <v>6</v>
      </c>
      <c r="R1974">
        <v>4.5</v>
      </c>
      <c r="S1974">
        <v>5.5</v>
      </c>
      <c r="T1974">
        <v>2</v>
      </c>
    </row>
    <row r="1975" spans="1:20" x14ac:dyDescent="0.2">
      <c r="A1975" s="66" t="s">
        <v>388</v>
      </c>
      <c r="B1975" s="66" t="s">
        <v>437</v>
      </c>
      <c r="C1975" s="66" t="s">
        <v>413</v>
      </c>
      <c r="D1975" t="s">
        <v>143</v>
      </c>
      <c r="E1975" s="27" t="s">
        <v>480</v>
      </c>
      <c r="F1975" s="27" t="s">
        <v>306</v>
      </c>
      <c r="G1975" t="s">
        <v>242</v>
      </c>
      <c r="H1975">
        <v>109.5</v>
      </c>
      <c r="I1975" s="27">
        <f t="shared" si="100"/>
        <v>103</v>
      </c>
      <c r="J1975" s="27">
        <f t="shared" si="101"/>
        <v>6.5</v>
      </c>
      <c r="K1975" s="62">
        <f t="shared" si="102"/>
        <v>0.94063926940639264</v>
      </c>
      <c r="L1975" s="27"/>
      <c r="M1975">
        <v>69</v>
      </c>
      <c r="N1975">
        <v>18</v>
      </c>
      <c r="O1975">
        <v>4</v>
      </c>
      <c r="P1975">
        <v>12</v>
      </c>
      <c r="Q1975">
        <v>2</v>
      </c>
      <c r="R1975">
        <v>2.5</v>
      </c>
      <c r="S1975">
        <v>1</v>
      </c>
      <c r="T1975">
        <v>1</v>
      </c>
    </row>
    <row r="1976" spans="1:20" x14ac:dyDescent="0.2">
      <c r="A1976" s="66" t="s">
        <v>388</v>
      </c>
      <c r="B1976" s="66" t="s">
        <v>437</v>
      </c>
      <c r="C1976" s="66" t="s">
        <v>413</v>
      </c>
      <c r="D1976" t="s">
        <v>143</v>
      </c>
      <c r="E1976" s="27" t="s">
        <v>480</v>
      </c>
      <c r="F1976" s="27" t="s">
        <v>306</v>
      </c>
      <c r="G1976" t="s">
        <v>244</v>
      </c>
      <c r="H1976">
        <v>72</v>
      </c>
      <c r="I1976" s="27">
        <f t="shared" si="100"/>
        <v>54</v>
      </c>
      <c r="J1976" s="27">
        <f t="shared" si="101"/>
        <v>18</v>
      </c>
      <c r="K1976" s="62">
        <f t="shared" si="102"/>
        <v>0.75</v>
      </c>
      <c r="L1976" s="27"/>
      <c r="M1976">
        <v>18</v>
      </c>
      <c r="N1976">
        <v>14</v>
      </c>
      <c r="O1976">
        <v>20</v>
      </c>
      <c r="P1976">
        <v>2</v>
      </c>
      <c r="Q1976">
        <v>4</v>
      </c>
      <c r="R1976">
        <v>4</v>
      </c>
      <c r="S1976">
        <v>3</v>
      </c>
      <c r="T1976">
        <v>7</v>
      </c>
    </row>
    <row r="1977" spans="1:20" x14ac:dyDescent="0.2">
      <c r="A1977" s="66" t="s">
        <v>388</v>
      </c>
      <c r="B1977" s="66" t="s">
        <v>437</v>
      </c>
      <c r="C1977" s="66" t="s">
        <v>413</v>
      </c>
      <c r="D1977" t="s">
        <v>143</v>
      </c>
      <c r="E1977" s="27" t="s">
        <v>480</v>
      </c>
      <c r="F1977" s="27" t="s">
        <v>306</v>
      </c>
      <c r="G1977" t="s">
        <v>308</v>
      </c>
      <c r="H1977">
        <v>81.5</v>
      </c>
      <c r="I1977" s="27">
        <f t="shared" si="100"/>
        <v>65</v>
      </c>
      <c r="J1977" s="27">
        <f t="shared" si="101"/>
        <v>16.5</v>
      </c>
      <c r="K1977" s="62">
        <f t="shared" si="102"/>
        <v>0.7975460122699386</v>
      </c>
      <c r="M1977">
        <v>12.5</v>
      </c>
      <c r="N1977">
        <v>4.5</v>
      </c>
      <c r="O1977">
        <v>16.5</v>
      </c>
      <c r="P1977">
        <v>31.5</v>
      </c>
      <c r="Q1977">
        <v>10.5</v>
      </c>
      <c r="R1977">
        <v>3.5</v>
      </c>
      <c r="S1977">
        <v>2</v>
      </c>
      <c r="T1977">
        <v>0.5</v>
      </c>
    </row>
    <row r="1978" spans="1:20" x14ac:dyDescent="0.2">
      <c r="A1978" s="66" t="s">
        <v>389</v>
      </c>
      <c r="B1978" s="66" t="s">
        <v>463</v>
      </c>
      <c r="C1978" s="66" t="s">
        <v>414</v>
      </c>
      <c r="D1978" t="s">
        <v>192</v>
      </c>
      <c r="E1978" s="27" t="s">
        <v>481</v>
      </c>
      <c r="F1978" s="27" t="s">
        <v>306</v>
      </c>
      <c r="G1978" t="s">
        <v>238</v>
      </c>
      <c r="H1978">
        <v>47.5</v>
      </c>
      <c r="I1978" s="27">
        <f t="shared" si="100"/>
        <v>47</v>
      </c>
      <c r="J1978" s="27">
        <f t="shared" si="101"/>
        <v>0.5</v>
      </c>
      <c r="K1978" s="62">
        <f t="shared" si="102"/>
        <v>0.98947368421052628</v>
      </c>
      <c r="L1978" s="27"/>
      <c r="M1978">
        <v>20</v>
      </c>
      <c r="N1978">
        <v>9</v>
      </c>
      <c r="O1978">
        <v>13</v>
      </c>
      <c r="P1978">
        <v>5</v>
      </c>
      <c r="Q1978">
        <v>0.5</v>
      </c>
      <c r="R1978">
        <v>0</v>
      </c>
      <c r="S1978">
        <v>0</v>
      </c>
      <c r="T1978">
        <v>0</v>
      </c>
    </row>
    <row r="1979" spans="1:20" x14ac:dyDescent="0.2">
      <c r="A1979" s="66" t="s">
        <v>389</v>
      </c>
      <c r="B1979" s="66" t="s">
        <v>463</v>
      </c>
      <c r="C1979" s="66" t="s">
        <v>414</v>
      </c>
      <c r="D1979" t="s">
        <v>192</v>
      </c>
      <c r="E1979" s="27" t="s">
        <v>481</v>
      </c>
      <c r="F1979" s="27" t="s">
        <v>306</v>
      </c>
      <c r="G1979" t="s">
        <v>240</v>
      </c>
      <c r="H1979">
        <v>39</v>
      </c>
      <c r="I1979" s="27">
        <f t="shared" si="100"/>
        <v>31</v>
      </c>
      <c r="J1979" s="27">
        <f t="shared" si="101"/>
        <v>8</v>
      </c>
      <c r="K1979" s="62">
        <f t="shared" si="102"/>
        <v>0.79487179487179482</v>
      </c>
      <c r="L1979" s="27"/>
      <c r="M1979">
        <v>6</v>
      </c>
      <c r="N1979">
        <v>3</v>
      </c>
      <c r="O1979">
        <v>5.5</v>
      </c>
      <c r="P1979">
        <v>16.5</v>
      </c>
      <c r="Q1979">
        <v>2.5</v>
      </c>
      <c r="R1979">
        <v>3</v>
      </c>
      <c r="S1979">
        <v>1</v>
      </c>
      <c r="T1979">
        <v>1.5</v>
      </c>
    </row>
    <row r="1980" spans="1:20" x14ac:dyDescent="0.2">
      <c r="A1980" s="66" t="s">
        <v>389</v>
      </c>
      <c r="B1980" s="66" t="s">
        <v>463</v>
      </c>
      <c r="C1980" s="66" t="s">
        <v>414</v>
      </c>
      <c r="D1980" t="s">
        <v>192</v>
      </c>
      <c r="E1980" s="27" t="s">
        <v>481</v>
      </c>
      <c r="F1980" s="27" t="s">
        <v>306</v>
      </c>
      <c r="G1980" t="s">
        <v>239</v>
      </c>
      <c r="H1980">
        <v>45</v>
      </c>
      <c r="I1980" s="27">
        <f t="shared" si="100"/>
        <v>34</v>
      </c>
      <c r="J1980" s="27">
        <f t="shared" si="101"/>
        <v>11</v>
      </c>
      <c r="K1980" s="62">
        <f t="shared" si="102"/>
        <v>0.75555555555555554</v>
      </c>
      <c r="L1980" s="27"/>
      <c r="M1980">
        <v>9.5</v>
      </c>
      <c r="N1980">
        <v>7</v>
      </c>
      <c r="O1980">
        <v>2.5</v>
      </c>
      <c r="P1980">
        <v>15</v>
      </c>
      <c r="Q1980">
        <v>5.5</v>
      </c>
      <c r="R1980">
        <v>1.5</v>
      </c>
      <c r="S1980">
        <v>1.5</v>
      </c>
      <c r="T1980">
        <v>2.5</v>
      </c>
    </row>
    <row r="1981" spans="1:20" x14ac:dyDescent="0.2">
      <c r="A1981" s="66" t="s">
        <v>389</v>
      </c>
      <c r="B1981" s="66" t="s">
        <v>463</v>
      </c>
      <c r="C1981" s="66" t="s">
        <v>414</v>
      </c>
      <c r="D1981" t="s">
        <v>192</v>
      </c>
      <c r="E1981" s="27" t="s">
        <v>481</v>
      </c>
      <c r="F1981" s="27" t="s">
        <v>306</v>
      </c>
      <c r="G1981" t="s">
        <v>242</v>
      </c>
      <c r="H1981">
        <v>77</v>
      </c>
      <c r="I1981" s="27">
        <f t="shared" si="100"/>
        <v>75</v>
      </c>
      <c r="J1981" s="27">
        <f t="shared" si="101"/>
        <v>2</v>
      </c>
      <c r="K1981" s="62">
        <f t="shared" si="102"/>
        <v>0.97402597402597402</v>
      </c>
      <c r="L1981" s="27"/>
      <c r="M1981">
        <v>33</v>
      </c>
      <c r="N1981">
        <v>24</v>
      </c>
      <c r="O1981">
        <v>14.5</v>
      </c>
      <c r="P1981">
        <v>3.5</v>
      </c>
      <c r="Q1981">
        <v>1</v>
      </c>
      <c r="R1981">
        <v>0</v>
      </c>
      <c r="S1981">
        <v>0</v>
      </c>
      <c r="T1981">
        <v>1</v>
      </c>
    </row>
    <row r="1982" spans="1:20" x14ac:dyDescent="0.2">
      <c r="A1982" s="66" t="s">
        <v>389</v>
      </c>
      <c r="B1982" s="66" t="s">
        <v>463</v>
      </c>
      <c r="C1982" s="66" t="s">
        <v>414</v>
      </c>
      <c r="D1982" t="s">
        <v>192</v>
      </c>
      <c r="E1982" s="27" t="s">
        <v>481</v>
      </c>
      <c r="F1982" s="27" t="s">
        <v>306</v>
      </c>
      <c r="G1982" t="s">
        <v>244</v>
      </c>
      <c r="H1982">
        <v>79.5</v>
      </c>
      <c r="I1982" s="27">
        <f t="shared" ref="I1982:I2045" si="103">SUM(M1982:P1982)</f>
        <v>65</v>
      </c>
      <c r="J1982" s="27">
        <f t="shared" ref="J1982:J2045" si="104">SUM(Q1982:T1982)</f>
        <v>14.5</v>
      </c>
      <c r="K1982" s="62">
        <f t="shared" ref="K1982:K2045" si="105">I1982/H1982</f>
        <v>0.8176100628930818</v>
      </c>
      <c r="L1982" s="27"/>
      <c r="M1982">
        <v>26</v>
      </c>
      <c r="N1982">
        <v>6</v>
      </c>
      <c r="O1982">
        <v>21</v>
      </c>
      <c r="P1982">
        <v>12</v>
      </c>
      <c r="Q1982">
        <v>4</v>
      </c>
      <c r="R1982">
        <v>5</v>
      </c>
      <c r="S1982">
        <v>1</v>
      </c>
      <c r="T1982">
        <v>4.5</v>
      </c>
    </row>
    <row r="1983" spans="1:20" x14ac:dyDescent="0.2">
      <c r="A1983" s="66" t="s">
        <v>389</v>
      </c>
      <c r="B1983" s="66" t="s">
        <v>463</v>
      </c>
      <c r="C1983" s="66" t="s">
        <v>414</v>
      </c>
      <c r="D1983" t="s">
        <v>192</v>
      </c>
      <c r="E1983" s="27" t="s">
        <v>481</v>
      </c>
      <c r="F1983" s="27" t="s">
        <v>306</v>
      </c>
      <c r="G1983" t="s">
        <v>308</v>
      </c>
      <c r="H1983">
        <v>118.5</v>
      </c>
      <c r="I1983" s="27">
        <f t="shared" si="103"/>
        <v>96</v>
      </c>
      <c r="J1983" s="27">
        <f t="shared" si="104"/>
        <v>22.5</v>
      </c>
      <c r="K1983" s="62">
        <f t="shared" si="105"/>
        <v>0.810126582278481</v>
      </c>
      <c r="L1983" s="27"/>
      <c r="M1983">
        <v>20</v>
      </c>
      <c r="N1983">
        <v>6</v>
      </c>
      <c r="O1983">
        <v>16</v>
      </c>
      <c r="P1983">
        <v>54</v>
      </c>
      <c r="Q1983">
        <v>3.5</v>
      </c>
      <c r="R1983">
        <v>9.5</v>
      </c>
      <c r="S1983">
        <v>5.5</v>
      </c>
      <c r="T1983">
        <v>4</v>
      </c>
    </row>
    <row r="1984" spans="1:20" x14ac:dyDescent="0.2">
      <c r="A1984" s="66" t="s">
        <v>389</v>
      </c>
      <c r="B1984" s="66" t="s">
        <v>463</v>
      </c>
      <c r="C1984" s="66" t="s">
        <v>414</v>
      </c>
      <c r="D1984" t="s">
        <v>199</v>
      </c>
      <c r="E1984" s="27" t="s">
        <v>482</v>
      </c>
      <c r="F1984" s="27" t="s">
        <v>306</v>
      </c>
      <c r="G1984" t="s">
        <v>238</v>
      </c>
      <c r="H1984">
        <v>31.5</v>
      </c>
      <c r="I1984" s="27">
        <f t="shared" si="103"/>
        <v>31</v>
      </c>
      <c r="J1984" s="27">
        <f t="shared" si="104"/>
        <v>0.5</v>
      </c>
      <c r="K1984" s="62">
        <f t="shared" si="105"/>
        <v>0.98412698412698407</v>
      </c>
      <c r="L1984" s="27"/>
      <c r="M1984">
        <v>17</v>
      </c>
      <c r="N1984">
        <v>4</v>
      </c>
      <c r="O1984">
        <v>6</v>
      </c>
      <c r="P1984">
        <v>4</v>
      </c>
      <c r="Q1984">
        <v>0.5</v>
      </c>
      <c r="R1984">
        <v>0</v>
      </c>
      <c r="S1984">
        <v>0</v>
      </c>
      <c r="T1984">
        <v>0</v>
      </c>
    </row>
    <row r="1985" spans="1:20" x14ac:dyDescent="0.2">
      <c r="A1985" s="66" t="s">
        <v>389</v>
      </c>
      <c r="B1985" s="66" t="s">
        <v>463</v>
      </c>
      <c r="C1985" s="66" t="s">
        <v>414</v>
      </c>
      <c r="D1985" t="s">
        <v>199</v>
      </c>
      <c r="E1985" s="27" t="s">
        <v>482</v>
      </c>
      <c r="F1985" s="27" t="s">
        <v>306</v>
      </c>
      <c r="G1985" t="s">
        <v>240</v>
      </c>
      <c r="H1985">
        <v>21</v>
      </c>
      <c r="I1985" s="27">
        <f t="shared" si="103"/>
        <v>16.5</v>
      </c>
      <c r="J1985" s="27">
        <f t="shared" si="104"/>
        <v>4.5</v>
      </c>
      <c r="K1985" s="62">
        <f t="shared" si="105"/>
        <v>0.7857142857142857</v>
      </c>
      <c r="L1985" s="27"/>
      <c r="M1985">
        <v>6</v>
      </c>
      <c r="N1985">
        <v>1</v>
      </c>
      <c r="O1985">
        <v>5.5</v>
      </c>
      <c r="P1985">
        <v>4</v>
      </c>
      <c r="Q1985">
        <v>1</v>
      </c>
      <c r="R1985">
        <v>1</v>
      </c>
      <c r="S1985">
        <v>1</v>
      </c>
      <c r="T1985">
        <v>1.5</v>
      </c>
    </row>
    <row r="1986" spans="1:20" x14ac:dyDescent="0.2">
      <c r="A1986" s="66" t="s">
        <v>389</v>
      </c>
      <c r="B1986" s="66" t="s">
        <v>463</v>
      </c>
      <c r="C1986" s="66" t="s">
        <v>414</v>
      </c>
      <c r="D1986" t="s">
        <v>199</v>
      </c>
      <c r="E1986" s="27" t="s">
        <v>482</v>
      </c>
      <c r="F1986" s="27" t="s">
        <v>306</v>
      </c>
      <c r="G1986" t="s">
        <v>239</v>
      </c>
      <c r="H1986">
        <v>33</v>
      </c>
      <c r="I1986" s="27">
        <f t="shared" si="103"/>
        <v>20.5</v>
      </c>
      <c r="J1986" s="27">
        <f t="shared" si="104"/>
        <v>12.5</v>
      </c>
      <c r="K1986" s="62">
        <f t="shared" si="105"/>
        <v>0.62121212121212122</v>
      </c>
      <c r="L1986" s="27"/>
      <c r="M1986">
        <v>2</v>
      </c>
      <c r="N1986">
        <v>5</v>
      </c>
      <c r="O1986">
        <v>4</v>
      </c>
      <c r="P1986">
        <v>9.5</v>
      </c>
      <c r="Q1986">
        <v>3.5</v>
      </c>
      <c r="R1986">
        <v>2.5</v>
      </c>
      <c r="S1986">
        <v>1</v>
      </c>
      <c r="T1986">
        <v>5.5</v>
      </c>
    </row>
    <row r="1987" spans="1:20" x14ac:dyDescent="0.2">
      <c r="A1987" s="66" t="s">
        <v>389</v>
      </c>
      <c r="B1987" s="66" t="s">
        <v>463</v>
      </c>
      <c r="C1987" s="66" t="s">
        <v>414</v>
      </c>
      <c r="D1987" t="s">
        <v>199</v>
      </c>
      <c r="E1987" s="27" t="s">
        <v>482</v>
      </c>
      <c r="F1987" s="27" t="s">
        <v>306</v>
      </c>
      <c r="G1987" t="s">
        <v>242</v>
      </c>
      <c r="H1987">
        <v>2</v>
      </c>
      <c r="I1987" s="27">
        <f t="shared" si="103"/>
        <v>2</v>
      </c>
      <c r="J1987" s="27">
        <f t="shared" si="104"/>
        <v>0</v>
      </c>
      <c r="K1987" s="62">
        <f t="shared" si="105"/>
        <v>1</v>
      </c>
      <c r="L1987" s="27"/>
      <c r="M1987">
        <v>1</v>
      </c>
      <c r="N1987">
        <v>0</v>
      </c>
      <c r="O1987">
        <v>0.5</v>
      </c>
      <c r="P1987">
        <v>0.5</v>
      </c>
      <c r="Q1987">
        <v>0</v>
      </c>
      <c r="R1987">
        <v>0</v>
      </c>
      <c r="S1987">
        <v>0</v>
      </c>
      <c r="T1987">
        <v>0</v>
      </c>
    </row>
    <row r="1988" spans="1:20" x14ac:dyDescent="0.2">
      <c r="A1988" s="66" t="s">
        <v>389</v>
      </c>
      <c r="B1988" s="66" t="s">
        <v>463</v>
      </c>
      <c r="C1988" s="66" t="s">
        <v>414</v>
      </c>
      <c r="D1988" t="s">
        <v>199</v>
      </c>
      <c r="E1988" s="27" t="s">
        <v>482</v>
      </c>
      <c r="F1988" s="27" t="s">
        <v>306</v>
      </c>
      <c r="G1988" t="s">
        <v>244</v>
      </c>
      <c r="H1988">
        <v>38</v>
      </c>
      <c r="I1988" s="27">
        <f t="shared" si="103"/>
        <v>31.5</v>
      </c>
      <c r="J1988" s="27">
        <f t="shared" si="104"/>
        <v>6.5</v>
      </c>
      <c r="K1988" s="62">
        <f t="shared" si="105"/>
        <v>0.82894736842105265</v>
      </c>
      <c r="M1988">
        <v>5</v>
      </c>
      <c r="N1988">
        <v>7</v>
      </c>
      <c r="O1988">
        <v>12</v>
      </c>
      <c r="P1988">
        <v>7.5</v>
      </c>
      <c r="Q1988">
        <v>2</v>
      </c>
      <c r="R1988">
        <v>3</v>
      </c>
      <c r="S1988">
        <v>0</v>
      </c>
      <c r="T1988">
        <v>1.5</v>
      </c>
    </row>
    <row r="1989" spans="1:20" x14ac:dyDescent="0.2">
      <c r="A1989" s="66" t="s">
        <v>389</v>
      </c>
      <c r="B1989" s="66" t="s">
        <v>463</v>
      </c>
      <c r="C1989" s="66" t="s">
        <v>414</v>
      </c>
      <c r="D1989" t="s">
        <v>199</v>
      </c>
      <c r="E1989" s="27" t="s">
        <v>482</v>
      </c>
      <c r="F1989" s="27" t="s">
        <v>306</v>
      </c>
      <c r="G1989" t="s">
        <v>308</v>
      </c>
      <c r="H1989">
        <v>23.5</v>
      </c>
      <c r="I1989" s="27">
        <f t="shared" si="103"/>
        <v>20</v>
      </c>
      <c r="J1989" s="27">
        <f t="shared" si="104"/>
        <v>3.5</v>
      </c>
      <c r="K1989" s="62">
        <f t="shared" si="105"/>
        <v>0.85106382978723405</v>
      </c>
      <c r="L1989" s="27"/>
      <c r="M1989">
        <v>4</v>
      </c>
      <c r="N1989">
        <v>2</v>
      </c>
      <c r="O1989">
        <v>3</v>
      </c>
      <c r="P1989">
        <v>11</v>
      </c>
      <c r="Q1989">
        <v>0.5</v>
      </c>
      <c r="R1989">
        <v>1</v>
      </c>
      <c r="S1989">
        <v>1</v>
      </c>
      <c r="T1989">
        <v>1</v>
      </c>
    </row>
    <row r="1990" spans="1:20" x14ac:dyDescent="0.2">
      <c r="A1990" s="66" t="s">
        <v>389</v>
      </c>
      <c r="B1990" s="66" t="s">
        <v>463</v>
      </c>
      <c r="C1990" s="66" t="s">
        <v>414</v>
      </c>
      <c r="D1990" t="s">
        <v>220</v>
      </c>
      <c r="E1990" s="27" t="s">
        <v>483</v>
      </c>
      <c r="F1990" s="27" t="s">
        <v>306</v>
      </c>
      <c r="G1990" t="s">
        <v>238</v>
      </c>
      <c r="H1990">
        <v>66</v>
      </c>
      <c r="I1990" s="27">
        <f t="shared" si="103"/>
        <v>66</v>
      </c>
      <c r="J1990" s="27">
        <f t="shared" si="104"/>
        <v>0</v>
      </c>
      <c r="K1990" s="62">
        <f t="shared" si="105"/>
        <v>1</v>
      </c>
      <c r="M1990">
        <v>25</v>
      </c>
      <c r="N1990">
        <v>20</v>
      </c>
      <c r="O1990">
        <v>15</v>
      </c>
      <c r="P1990">
        <v>6</v>
      </c>
      <c r="Q1990">
        <v>0</v>
      </c>
      <c r="R1990">
        <v>0</v>
      </c>
      <c r="S1990">
        <v>0</v>
      </c>
      <c r="T1990">
        <v>0</v>
      </c>
    </row>
    <row r="1991" spans="1:20" x14ac:dyDescent="0.2">
      <c r="A1991" s="66" t="s">
        <v>389</v>
      </c>
      <c r="B1991" s="66" t="s">
        <v>463</v>
      </c>
      <c r="C1991" s="66" t="s">
        <v>414</v>
      </c>
      <c r="D1991" t="s">
        <v>220</v>
      </c>
      <c r="E1991" s="27" t="s">
        <v>483</v>
      </c>
      <c r="F1991" s="27" t="s">
        <v>306</v>
      </c>
      <c r="G1991" t="s">
        <v>240</v>
      </c>
      <c r="H1991">
        <v>29</v>
      </c>
      <c r="I1991" s="27">
        <f t="shared" si="103"/>
        <v>26.5</v>
      </c>
      <c r="J1991" s="27">
        <f t="shared" si="104"/>
        <v>2.5</v>
      </c>
      <c r="K1991" s="62">
        <f t="shared" si="105"/>
        <v>0.91379310344827591</v>
      </c>
      <c r="M1991">
        <v>4</v>
      </c>
      <c r="N1991">
        <v>3</v>
      </c>
      <c r="O1991">
        <v>4</v>
      </c>
      <c r="P1991">
        <v>15.5</v>
      </c>
      <c r="Q1991">
        <v>1</v>
      </c>
      <c r="R1991">
        <v>0</v>
      </c>
      <c r="S1991">
        <v>0</v>
      </c>
      <c r="T1991">
        <v>1.5</v>
      </c>
    </row>
    <row r="1992" spans="1:20" x14ac:dyDescent="0.2">
      <c r="A1992" s="66" t="s">
        <v>389</v>
      </c>
      <c r="B1992" s="66" t="s">
        <v>463</v>
      </c>
      <c r="C1992" s="66" t="s">
        <v>414</v>
      </c>
      <c r="D1992" t="s">
        <v>220</v>
      </c>
      <c r="E1992" s="27" t="s">
        <v>483</v>
      </c>
      <c r="F1992" s="27" t="s">
        <v>306</v>
      </c>
      <c r="G1992" t="s">
        <v>239</v>
      </c>
      <c r="H1992">
        <v>33.5</v>
      </c>
      <c r="I1992" s="27">
        <f t="shared" si="103"/>
        <v>24.5</v>
      </c>
      <c r="J1992" s="27">
        <f t="shared" si="104"/>
        <v>9</v>
      </c>
      <c r="K1992" s="62">
        <f t="shared" si="105"/>
        <v>0.73134328358208955</v>
      </c>
      <c r="L1992" s="27"/>
      <c r="M1992">
        <v>6.5</v>
      </c>
      <c r="N1992">
        <v>4</v>
      </c>
      <c r="O1992">
        <v>6.5</v>
      </c>
      <c r="P1992">
        <v>7.5</v>
      </c>
      <c r="Q1992">
        <v>4</v>
      </c>
      <c r="R1992">
        <v>1.5</v>
      </c>
      <c r="S1992">
        <v>3.5</v>
      </c>
      <c r="T1992">
        <v>0</v>
      </c>
    </row>
    <row r="1993" spans="1:20" x14ac:dyDescent="0.2">
      <c r="A1993" s="66" t="s">
        <v>389</v>
      </c>
      <c r="B1993" s="66" t="s">
        <v>463</v>
      </c>
      <c r="C1993" s="66" t="s">
        <v>414</v>
      </c>
      <c r="D1993" t="s">
        <v>220</v>
      </c>
      <c r="E1993" s="27" t="s">
        <v>483</v>
      </c>
      <c r="F1993" s="27" t="s">
        <v>306</v>
      </c>
      <c r="G1993" t="s">
        <v>242</v>
      </c>
      <c r="H1993">
        <v>82.5</v>
      </c>
      <c r="I1993" s="27">
        <f t="shared" si="103"/>
        <v>79.5</v>
      </c>
      <c r="J1993" s="27">
        <f t="shared" si="104"/>
        <v>3</v>
      </c>
      <c r="K1993" s="62">
        <f t="shared" si="105"/>
        <v>0.96363636363636362</v>
      </c>
      <c r="L1993" s="27"/>
      <c r="M1993">
        <v>52</v>
      </c>
      <c r="N1993">
        <v>9</v>
      </c>
      <c r="O1993">
        <v>6</v>
      </c>
      <c r="P1993">
        <v>12.5</v>
      </c>
      <c r="Q1993">
        <v>1</v>
      </c>
      <c r="R1993">
        <v>0</v>
      </c>
      <c r="S1993">
        <v>0</v>
      </c>
      <c r="T1993">
        <v>2</v>
      </c>
    </row>
    <row r="1994" spans="1:20" x14ac:dyDescent="0.2">
      <c r="A1994" s="66" t="s">
        <v>389</v>
      </c>
      <c r="B1994" s="66" t="s">
        <v>463</v>
      </c>
      <c r="C1994" s="66" t="s">
        <v>414</v>
      </c>
      <c r="D1994" t="s">
        <v>220</v>
      </c>
      <c r="E1994" s="27" t="s">
        <v>483</v>
      </c>
      <c r="F1994" s="27" t="s">
        <v>306</v>
      </c>
      <c r="G1994" t="s">
        <v>244</v>
      </c>
      <c r="H1994">
        <v>24.5</v>
      </c>
      <c r="I1994" s="27">
        <f t="shared" si="103"/>
        <v>22</v>
      </c>
      <c r="J1994" s="27">
        <f t="shared" si="104"/>
        <v>2.5</v>
      </c>
      <c r="K1994" s="62">
        <f t="shared" si="105"/>
        <v>0.89795918367346939</v>
      </c>
      <c r="L1994" s="27"/>
      <c r="M1994">
        <v>6</v>
      </c>
      <c r="N1994">
        <v>4</v>
      </c>
      <c r="O1994">
        <v>4</v>
      </c>
      <c r="P1994">
        <v>8</v>
      </c>
      <c r="Q1994">
        <v>0.5</v>
      </c>
      <c r="R1994">
        <v>1</v>
      </c>
      <c r="S1994">
        <v>0</v>
      </c>
      <c r="T1994">
        <v>1</v>
      </c>
    </row>
    <row r="1995" spans="1:20" x14ac:dyDescent="0.2">
      <c r="A1995" s="66" t="s">
        <v>389</v>
      </c>
      <c r="B1995" s="66" t="s">
        <v>463</v>
      </c>
      <c r="C1995" s="66" t="s">
        <v>414</v>
      </c>
      <c r="D1995" t="s">
        <v>220</v>
      </c>
      <c r="E1995" s="27" t="s">
        <v>483</v>
      </c>
      <c r="F1995" s="27" t="s">
        <v>306</v>
      </c>
      <c r="G1995" t="s">
        <v>308</v>
      </c>
      <c r="H1995">
        <v>56.5</v>
      </c>
      <c r="I1995" s="27">
        <f t="shared" si="103"/>
        <v>42.5</v>
      </c>
      <c r="J1995" s="27">
        <f t="shared" si="104"/>
        <v>14</v>
      </c>
      <c r="K1995" s="62">
        <f t="shared" si="105"/>
        <v>0.75221238938053092</v>
      </c>
      <c r="L1995" s="27"/>
      <c r="M1995">
        <v>5</v>
      </c>
      <c r="N1995">
        <v>6.5</v>
      </c>
      <c r="O1995">
        <v>6.5</v>
      </c>
      <c r="P1995">
        <v>24.5</v>
      </c>
      <c r="Q1995">
        <v>3</v>
      </c>
      <c r="R1995">
        <v>7</v>
      </c>
      <c r="S1995">
        <v>2.5</v>
      </c>
      <c r="T1995">
        <v>1.5</v>
      </c>
    </row>
    <row r="1996" spans="1:20" x14ac:dyDescent="0.2">
      <c r="A1996" s="66" t="s">
        <v>390</v>
      </c>
      <c r="B1996" s="66" t="s">
        <v>484</v>
      </c>
      <c r="C1996" s="66" t="s">
        <v>415</v>
      </c>
      <c r="D1996" t="s">
        <v>100</v>
      </c>
      <c r="E1996" s="27" t="s">
        <v>485</v>
      </c>
      <c r="F1996" s="27" t="s">
        <v>306</v>
      </c>
      <c r="G1996" t="s">
        <v>238</v>
      </c>
      <c r="H1996">
        <v>25</v>
      </c>
      <c r="I1996" s="27">
        <f t="shared" si="103"/>
        <v>24</v>
      </c>
      <c r="J1996" s="27">
        <f t="shared" si="104"/>
        <v>1</v>
      </c>
      <c r="K1996" s="62">
        <f t="shared" si="105"/>
        <v>0.96</v>
      </c>
      <c r="M1996">
        <v>12</v>
      </c>
      <c r="N1996">
        <v>3</v>
      </c>
      <c r="O1996">
        <v>4</v>
      </c>
      <c r="P1996">
        <v>5</v>
      </c>
      <c r="Q1996">
        <v>1</v>
      </c>
      <c r="R1996">
        <v>0</v>
      </c>
      <c r="S1996">
        <v>0</v>
      </c>
      <c r="T1996">
        <v>0</v>
      </c>
    </row>
    <row r="1997" spans="1:20" x14ac:dyDescent="0.2">
      <c r="A1997" s="66" t="s">
        <v>390</v>
      </c>
      <c r="B1997" s="66" t="s">
        <v>484</v>
      </c>
      <c r="C1997" s="66" t="s">
        <v>415</v>
      </c>
      <c r="D1997" t="s">
        <v>100</v>
      </c>
      <c r="E1997" s="27" t="s">
        <v>485</v>
      </c>
      <c r="F1997" s="27" t="s">
        <v>306</v>
      </c>
      <c r="G1997" t="s">
        <v>240</v>
      </c>
      <c r="H1997">
        <v>15</v>
      </c>
      <c r="I1997" s="27">
        <f t="shared" si="103"/>
        <v>12</v>
      </c>
      <c r="J1997" s="27">
        <f t="shared" si="104"/>
        <v>3</v>
      </c>
      <c r="K1997" s="62">
        <f t="shared" si="105"/>
        <v>0.8</v>
      </c>
      <c r="L1997" s="27"/>
      <c r="M1997">
        <v>0</v>
      </c>
      <c r="N1997">
        <v>0</v>
      </c>
      <c r="O1997">
        <v>3</v>
      </c>
      <c r="P1997">
        <v>9</v>
      </c>
      <c r="Q1997">
        <v>1</v>
      </c>
      <c r="R1997">
        <v>0</v>
      </c>
      <c r="S1997">
        <v>0</v>
      </c>
      <c r="T1997">
        <v>2</v>
      </c>
    </row>
    <row r="1998" spans="1:20" x14ac:dyDescent="0.2">
      <c r="A1998" s="66" t="s">
        <v>390</v>
      </c>
      <c r="B1998" s="66" t="s">
        <v>484</v>
      </c>
      <c r="C1998" s="66" t="s">
        <v>415</v>
      </c>
      <c r="D1998" t="s">
        <v>100</v>
      </c>
      <c r="E1998" s="27" t="s">
        <v>485</v>
      </c>
      <c r="F1998" s="27" t="s">
        <v>306</v>
      </c>
      <c r="G1998" t="s">
        <v>239</v>
      </c>
      <c r="H1998">
        <v>10.5</v>
      </c>
      <c r="I1998" s="27">
        <f t="shared" si="103"/>
        <v>7</v>
      </c>
      <c r="J1998" s="27">
        <f t="shared" si="104"/>
        <v>3.5</v>
      </c>
      <c r="K1998" s="62">
        <f t="shared" si="105"/>
        <v>0.66666666666666663</v>
      </c>
      <c r="L1998" s="27"/>
      <c r="M1998">
        <v>1</v>
      </c>
      <c r="N1998">
        <v>3</v>
      </c>
      <c r="O1998">
        <v>0</v>
      </c>
      <c r="P1998">
        <v>3</v>
      </c>
      <c r="Q1998">
        <v>0.5</v>
      </c>
      <c r="R1998">
        <v>1</v>
      </c>
      <c r="S1998">
        <v>1</v>
      </c>
      <c r="T1998">
        <v>1</v>
      </c>
    </row>
    <row r="1999" spans="1:20" x14ac:dyDescent="0.2">
      <c r="A1999" s="66" t="s">
        <v>390</v>
      </c>
      <c r="B1999" s="66" t="s">
        <v>484</v>
      </c>
      <c r="C1999" s="66" t="s">
        <v>415</v>
      </c>
      <c r="D1999" t="s">
        <v>100</v>
      </c>
      <c r="E1999" s="27" t="s">
        <v>485</v>
      </c>
      <c r="F1999" s="27" t="s">
        <v>306</v>
      </c>
      <c r="G1999" t="s">
        <v>242</v>
      </c>
      <c r="H1999">
        <v>27.5</v>
      </c>
      <c r="I1999" s="27">
        <f t="shared" si="103"/>
        <v>26.5</v>
      </c>
      <c r="J1999" s="27">
        <f t="shared" si="104"/>
        <v>1</v>
      </c>
      <c r="K1999" s="62">
        <f t="shared" si="105"/>
        <v>0.96363636363636362</v>
      </c>
      <c r="L1999" s="27"/>
      <c r="M1999">
        <v>16</v>
      </c>
      <c r="N1999">
        <v>3</v>
      </c>
      <c r="O1999">
        <v>6.5</v>
      </c>
      <c r="P1999">
        <v>1</v>
      </c>
      <c r="Q1999">
        <v>0</v>
      </c>
      <c r="R1999">
        <v>1</v>
      </c>
      <c r="S1999">
        <v>0</v>
      </c>
      <c r="T1999">
        <v>0</v>
      </c>
    </row>
    <row r="2000" spans="1:20" x14ac:dyDescent="0.2">
      <c r="A2000" s="66" t="s">
        <v>390</v>
      </c>
      <c r="B2000" s="66" t="s">
        <v>484</v>
      </c>
      <c r="C2000" s="66" t="s">
        <v>415</v>
      </c>
      <c r="D2000" t="s">
        <v>100</v>
      </c>
      <c r="E2000" s="27" t="s">
        <v>485</v>
      </c>
      <c r="F2000" s="27" t="s">
        <v>306</v>
      </c>
      <c r="G2000" t="s">
        <v>244</v>
      </c>
      <c r="H2000">
        <v>58</v>
      </c>
      <c r="I2000" s="27">
        <f t="shared" si="103"/>
        <v>42</v>
      </c>
      <c r="J2000" s="27">
        <f t="shared" si="104"/>
        <v>16</v>
      </c>
      <c r="K2000" s="62">
        <f t="shared" si="105"/>
        <v>0.72413793103448276</v>
      </c>
      <c r="L2000" s="27"/>
      <c r="M2000">
        <v>7</v>
      </c>
      <c r="N2000">
        <v>5</v>
      </c>
      <c r="O2000">
        <v>14</v>
      </c>
      <c r="P2000">
        <v>16</v>
      </c>
      <c r="Q2000">
        <v>4</v>
      </c>
      <c r="R2000">
        <v>3.5</v>
      </c>
      <c r="S2000">
        <v>3.5</v>
      </c>
      <c r="T2000">
        <v>5</v>
      </c>
    </row>
    <row r="2001" spans="1:20" x14ac:dyDescent="0.2">
      <c r="A2001" s="66" t="s">
        <v>390</v>
      </c>
      <c r="B2001" s="66" t="s">
        <v>484</v>
      </c>
      <c r="C2001" s="66" t="s">
        <v>415</v>
      </c>
      <c r="D2001" t="s">
        <v>100</v>
      </c>
      <c r="E2001" s="27" t="s">
        <v>485</v>
      </c>
      <c r="F2001" s="27" t="s">
        <v>306</v>
      </c>
      <c r="G2001" t="s">
        <v>308</v>
      </c>
      <c r="H2001">
        <v>49</v>
      </c>
      <c r="I2001" s="27">
        <f t="shared" si="103"/>
        <v>37.5</v>
      </c>
      <c r="J2001" s="27">
        <f t="shared" si="104"/>
        <v>11.5</v>
      </c>
      <c r="K2001" s="62">
        <f t="shared" si="105"/>
        <v>0.76530612244897955</v>
      </c>
      <c r="L2001" s="27"/>
      <c r="M2001">
        <v>13.5</v>
      </c>
      <c r="N2001">
        <v>8.5</v>
      </c>
      <c r="O2001">
        <v>4.5</v>
      </c>
      <c r="P2001">
        <v>11</v>
      </c>
      <c r="Q2001">
        <v>3</v>
      </c>
      <c r="R2001">
        <v>3.5</v>
      </c>
      <c r="S2001">
        <v>2</v>
      </c>
      <c r="T2001">
        <v>3</v>
      </c>
    </row>
    <row r="2002" spans="1:20" x14ac:dyDescent="0.2">
      <c r="A2002" s="66" t="s">
        <v>390</v>
      </c>
      <c r="B2002" s="66" t="s">
        <v>484</v>
      </c>
      <c r="C2002" s="66" t="s">
        <v>415</v>
      </c>
      <c r="D2002" t="s">
        <v>235</v>
      </c>
      <c r="E2002" s="27" t="s">
        <v>603</v>
      </c>
      <c r="F2002" s="27" t="s">
        <v>306</v>
      </c>
      <c r="G2002" t="s">
        <v>239</v>
      </c>
      <c r="H2002">
        <v>11</v>
      </c>
      <c r="I2002" s="27">
        <f t="shared" si="103"/>
        <v>8.5</v>
      </c>
      <c r="J2002" s="27">
        <f t="shared" si="104"/>
        <v>2.5</v>
      </c>
      <c r="K2002" s="62">
        <f t="shared" si="105"/>
        <v>0.77272727272727271</v>
      </c>
      <c r="L2002" s="27"/>
      <c r="M2002">
        <v>0.5</v>
      </c>
      <c r="N2002">
        <v>0.5</v>
      </c>
      <c r="O2002">
        <v>1.5</v>
      </c>
      <c r="P2002">
        <v>6</v>
      </c>
      <c r="Q2002">
        <v>0.5</v>
      </c>
      <c r="R2002">
        <v>0</v>
      </c>
      <c r="S2002">
        <v>1</v>
      </c>
      <c r="T2002">
        <v>1</v>
      </c>
    </row>
    <row r="2003" spans="1:20" x14ac:dyDescent="0.2">
      <c r="A2003" s="66" t="s">
        <v>390</v>
      </c>
      <c r="B2003" s="66" t="s">
        <v>484</v>
      </c>
      <c r="C2003" s="66" t="s">
        <v>415</v>
      </c>
      <c r="D2003" t="s">
        <v>120</v>
      </c>
      <c r="E2003" s="27" t="s">
        <v>486</v>
      </c>
      <c r="F2003" s="27" t="s">
        <v>306</v>
      </c>
      <c r="G2003" t="s">
        <v>238</v>
      </c>
      <c r="H2003">
        <v>36.5</v>
      </c>
      <c r="I2003" s="27">
        <f t="shared" si="103"/>
        <v>33</v>
      </c>
      <c r="J2003" s="27">
        <f t="shared" si="104"/>
        <v>3.5</v>
      </c>
      <c r="K2003" s="62">
        <f t="shared" si="105"/>
        <v>0.90410958904109584</v>
      </c>
      <c r="L2003" s="27"/>
      <c r="M2003">
        <v>3</v>
      </c>
      <c r="N2003">
        <v>6</v>
      </c>
      <c r="O2003">
        <v>12</v>
      </c>
      <c r="P2003">
        <v>12</v>
      </c>
      <c r="Q2003">
        <v>3</v>
      </c>
      <c r="R2003">
        <v>0.5</v>
      </c>
      <c r="S2003">
        <v>0</v>
      </c>
      <c r="T2003">
        <v>0</v>
      </c>
    </row>
    <row r="2004" spans="1:20" x14ac:dyDescent="0.2">
      <c r="A2004" s="66" t="s">
        <v>390</v>
      </c>
      <c r="B2004" s="66" t="s">
        <v>484</v>
      </c>
      <c r="C2004" s="66" t="s">
        <v>415</v>
      </c>
      <c r="D2004" t="s">
        <v>120</v>
      </c>
      <c r="E2004" s="27" t="s">
        <v>486</v>
      </c>
      <c r="F2004" s="27" t="s">
        <v>306</v>
      </c>
      <c r="G2004" t="s">
        <v>240</v>
      </c>
      <c r="H2004">
        <v>25.5</v>
      </c>
      <c r="I2004" s="27">
        <f t="shared" si="103"/>
        <v>22</v>
      </c>
      <c r="J2004" s="27">
        <f t="shared" si="104"/>
        <v>3.5</v>
      </c>
      <c r="K2004" s="62">
        <f t="shared" si="105"/>
        <v>0.86274509803921573</v>
      </c>
      <c r="L2004" s="27"/>
      <c r="M2004">
        <v>4</v>
      </c>
      <c r="N2004">
        <v>3</v>
      </c>
      <c r="O2004">
        <v>4</v>
      </c>
      <c r="P2004">
        <v>11</v>
      </c>
      <c r="Q2004">
        <v>2.5</v>
      </c>
      <c r="R2004">
        <v>1</v>
      </c>
      <c r="S2004">
        <v>0</v>
      </c>
      <c r="T2004">
        <v>0</v>
      </c>
    </row>
    <row r="2005" spans="1:20" x14ac:dyDescent="0.2">
      <c r="A2005" s="66" t="s">
        <v>390</v>
      </c>
      <c r="B2005" s="66" t="s">
        <v>484</v>
      </c>
      <c r="C2005" s="66" t="s">
        <v>415</v>
      </c>
      <c r="D2005" t="s">
        <v>120</v>
      </c>
      <c r="E2005" s="27" t="s">
        <v>486</v>
      </c>
      <c r="F2005" s="27" t="s">
        <v>306</v>
      </c>
      <c r="G2005" t="s">
        <v>239</v>
      </c>
      <c r="H2005">
        <v>28</v>
      </c>
      <c r="I2005" s="27">
        <f t="shared" si="103"/>
        <v>26.5</v>
      </c>
      <c r="J2005" s="27">
        <f t="shared" si="104"/>
        <v>1.5</v>
      </c>
      <c r="K2005" s="62">
        <f t="shared" si="105"/>
        <v>0.9464285714285714</v>
      </c>
      <c r="L2005" s="27"/>
      <c r="M2005">
        <v>8</v>
      </c>
      <c r="N2005">
        <v>3</v>
      </c>
      <c r="O2005">
        <v>8</v>
      </c>
      <c r="P2005">
        <v>7.5</v>
      </c>
      <c r="Q2005">
        <v>1</v>
      </c>
      <c r="R2005">
        <v>0</v>
      </c>
      <c r="S2005">
        <v>0.5</v>
      </c>
      <c r="T2005">
        <v>0</v>
      </c>
    </row>
    <row r="2006" spans="1:20" x14ac:dyDescent="0.2">
      <c r="A2006" s="66" t="s">
        <v>390</v>
      </c>
      <c r="B2006" s="66" t="s">
        <v>484</v>
      </c>
      <c r="C2006" s="66" t="s">
        <v>415</v>
      </c>
      <c r="D2006" t="s">
        <v>120</v>
      </c>
      <c r="E2006" s="27" t="s">
        <v>486</v>
      </c>
      <c r="F2006" s="27" t="s">
        <v>306</v>
      </c>
      <c r="G2006" t="s">
        <v>242</v>
      </c>
      <c r="H2006">
        <v>39</v>
      </c>
      <c r="I2006" s="27">
        <f t="shared" si="103"/>
        <v>39</v>
      </c>
      <c r="J2006" s="27">
        <f t="shared" si="104"/>
        <v>0</v>
      </c>
      <c r="K2006" s="62">
        <f t="shared" si="105"/>
        <v>1</v>
      </c>
      <c r="L2006" s="27"/>
      <c r="M2006">
        <v>16</v>
      </c>
      <c r="N2006">
        <v>10</v>
      </c>
      <c r="O2006">
        <v>8</v>
      </c>
      <c r="P2006">
        <v>5</v>
      </c>
      <c r="Q2006">
        <v>0</v>
      </c>
      <c r="R2006">
        <v>0</v>
      </c>
      <c r="S2006">
        <v>0</v>
      </c>
      <c r="T2006">
        <v>0</v>
      </c>
    </row>
    <row r="2007" spans="1:20" x14ac:dyDescent="0.2">
      <c r="A2007" s="66" t="s">
        <v>390</v>
      </c>
      <c r="B2007" s="66" t="s">
        <v>484</v>
      </c>
      <c r="C2007" s="66" t="s">
        <v>415</v>
      </c>
      <c r="D2007" t="s">
        <v>120</v>
      </c>
      <c r="E2007" s="27" t="s">
        <v>486</v>
      </c>
      <c r="F2007" s="27" t="s">
        <v>306</v>
      </c>
      <c r="G2007" t="s">
        <v>244</v>
      </c>
      <c r="H2007">
        <v>71.5</v>
      </c>
      <c r="I2007" s="27">
        <f t="shared" si="103"/>
        <v>56.5</v>
      </c>
      <c r="J2007" s="27">
        <f t="shared" si="104"/>
        <v>15</v>
      </c>
      <c r="K2007" s="62">
        <f t="shared" si="105"/>
        <v>0.79020979020979021</v>
      </c>
      <c r="L2007" s="27"/>
      <c r="M2007">
        <v>20</v>
      </c>
      <c r="N2007">
        <v>5</v>
      </c>
      <c r="O2007">
        <v>15</v>
      </c>
      <c r="P2007">
        <v>16.5</v>
      </c>
      <c r="Q2007">
        <v>3</v>
      </c>
      <c r="R2007">
        <v>3</v>
      </c>
      <c r="S2007">
        <v>4</v>
      </c>
      <c r="T2007">
        <v>5</v>
      </c>
    </row>
    <row r="2008" spans="1:20" x14ac:dyDescent="0.2">
      <c r="A2008" s="66" t="s">
        <v>390</v>
      </c>
      <c r="B2008" s="66" t="s">
        <v>484</v>
      </c>
      <c r="C2008" s="66" t="s">
        <v>415</v>
      </c>
      <c r="D2008" t="s">
        <v>120</v>
      </c>
      <c r="E2008" s="27" t="s">
        <v>486</v>
      </c>
      <c r="F2008" s="27" t="s">
        <v>306</v>
      </c>
      <c r="G2008" t="s">
        <v>308</v>
      </c>
      <c r="H2008">
        <v>56</v>
      </c>
      <c r="I2008" s="27">
        <f t="shared" si="103"/>
        <v>46.5</v>
      </c>
      <c r="J2008" s="27">
        <f t="shared" si="104"/>
        <v>9.5</v>
      </c>
      <c r="K2008" s="62">
        <f t="shared" si="105"/>
        <v>0.8303571428571429</v>
      </c>
      <c r="L2008" s="27"/>
      <c r="M2008">
        <v>6</v>
      </c>
      <c r="N2008">
        <v>7.5</v>
      </c>
      <c r="O2008">
        <v>14</v>
      </c>
      <c r="P2008">
        <v>19</v>
      </c>
      <c r="Q2008">
        <v>4</v>
      </c>
      <c r="R2008">
        <v>2</v>
      </c>
      <c r="S2008">
        <v>0.5</v>
      </c>
      <c r="T2008">
        <v>3</v>
      </c>
    </row>
    <row r="2009" spans="1:20" x14ac:dyDescent="0.2">
      <c r="A2009" s="66" t="s">
        <v>390</v>
      </c>
      <c r="B2009" s="66" t="s">
        <v>484</v>
      </c>
      <c r="C2009" s="66" t="s">
        <v>415</v>
      </c>
      <c r="D2009" t="s">
        <v>121</v>
      </c>
      <c r="E2009" s="27" t="s">
        <v>487</v>
      </c>
      <c r="F2009" s="27" t="s">
        <v>306</v>
      </c>
      <c r="G2009" t="s">
        <v>238</v>
      </c>
      <c r="H2009">
        <v>26</v>
      </c>
      <c r="I2009" s="27">
        <f t="shared" si="103"/>
        <v>24</v>
      </c>
      <c r="J2009" s="27">
        <f t="shared" si="104"/>
        <v>2</v>
      </c>
      <c r="K2009" s="62">
        <f t="shared" si="105"/>
        <v>0.92307692307692313</v>
      </c>
      <c r="M2009">
        <v>11</v>
      </c>
      <c r="N2009">
        <v>5</v>
      </c>
      <c r="O2009">
        <v>6</v>
      </c>
      <c r="P2009">
        <v>2</v>
      </c>
      <c r="Q2009">
        <v>1</v>
      </c>
      <c r="R2009">
        <v>0</v>
      </c>
      <c r="S2009">
        <v>1</v>
      </c>
      <c r="T2009">
        <v>0</v>
      </c>
    </row>
    <row r="2010" spans="1:20" x14ac:dyDescent="0.2">
      <c r="A2010" s="66" t="s">
        <v>390</v>
      </c>
      <c r="B2010" s="66" t="s">
        <v>484</v>
      </c>
      <c r="C2010" s="66" t="s">
        <v>415</v>
      </c>
      <c r="D2010" t="s">
        <v>121</v>
      </c>
      <c r="E2010" s="27" t="s">
        <v>487</v>
      </c>
      <c r="F2010" s="27" t="s">
        <v>306</v>
      </c>
      <c r="G2010" t="s">
        <v>240</v>
      </c>
      <c r="H2010">
        <v>16</v>
      </c>
      <c r="I2010" s="27">
        <f t="shared" si="103"/>
        <v>10</v>
      </c>
      <c r="J2010" s="27">
        <f t="shared" si="104"/>
        <v>6</v>
      </c>
      <c r="K2010" s="62">
        <f t="shared" si="105"/>
        <v>0.625</v>
      </c>
      <c r="L2010" s="27"/>
      <c r="M2010">
        <v>3</v>
      </c>
      <c r="N2010">
        <v>1</v>
      </c>
      <c r="O2010">
        <v>3.5</v>
      </c>
      <c r="P2010">
        <v>2.5</v>
      </c>
      <c r="Q2010">
        <v>1</v>
      </c>
      <c r="R2010">
        <v>3</v>
      </c>
      <c r="S2010">
        <v>1</v>
      </c>
      <c r="T2010">
        <v>1</v>
      </c>
    </row>
    <row r="2011" spans="1:20" x14ac:dyDescent="0.2">
      <c r="A2011" s="66" t="s">
        <v>390</v>
      </c>
      <c r="B2011" s="66" t="s">
        <v>484</v>
      </c>
      <c r="C2011" s="66" t="s">
        <v>415</v>
      </c>
      <c r="D2011" t="s">
        <v>121</v>
      </c>
      <c r="E2011" s="27" t="s">
        <v>487</v>
      </c>
      <c r="F2011" s="27" t="s">
        <v>306</v>
      </c>
      <c r="G2011" t="s">
        <v>239</v>
      </c>
      <c r="H2011">
        <v>6.5</v>
      </c>
      <c r="I2011" s="27">
        <f t="shared" si="103"/>
        <v>6</v>
      </c>
      <c r="J2011" s="27">
        <f t="shared" si="104"/>
        <v>0.5</v>
      </c>
      <c r="K2011" s="62">
        <f t="shared" si="105"/>
        <v>0.92307692307692313</v>
      </c>
      <c r="L2011" s="27"/>
      <c r="M2011">
        <v>1</v>
      </c>
      <c r="N2011">
        <v>2</v>
      </c>
      <c r="O2011">
        <v>3</v>
      </c>
      <c r="P2011">
        <v>0</v>
      </c>
      <c r="Q2011">
        <v>0</v>
      </c>
      <c r="R2011">
        <v>0</v>
      </c>
      <c r="S2011">
        <v>0.5</v>
      </c>
      <c r="T2011">
        <v>0</v>
      </c>
    </row>
    <row r="2012" spans="1:20" x14ac:dyDescent="0.2">
      <c r="A2012" s="66" t="s">
        <v>390</v>
      </c>
      <c r="B2012" s="66" t="s">
        <v>484</v>
      </c>
      <c r="C2012" s="66" t="s">
        <v>415</v>
      </c>
      <c r="D2012" t="s">
        <v>121</v>
      </c>
      <c r="E2012" s="27" t="s">
        <v>487</v>
      </c>
      <c r="F2012" s="27" t="s">
        <v>306</v>
      </c>
      <c r="G2012" t="s">
        <v>242</v>
      </c>
      <c r="H2012">
        <v>18</v>
      </c>
      <c r="I2012" s="27">
        <f t="shared" si="103"/>
        <v>18</v>
      </c>
      <c r="J2012" s="27">
        <f t="shared" si="104"/>
        <v>0</v>
      </c>
      <c r="K2012" s="62">
        <f t="shared" si="105"/>
        <v>1</v>
      </c>
      <c r="L2012" s="27"/>
      <c r="M2012">
        <v>15</v>
      </c>
      <c r="N2012">
        <v>2</v>
      </c>
      <c r="O2012">
        <v>1</v>
      </c>
      <c r="P2012">
        <v>0</v>
      </c>
      <c r="Q2012">
        <v>0</v>
      </c>
      <c r="R2012">
        <v>0</v>
      </c>
      <c r="S2012">
        <v>0</v>
      </c>
      <c r="T2012">
        <v>0</v>
      </c>
    </row>
    <row r="2013" spans="1:20" x14ac:dyDescent="0.2">
      <c r="A2013" s="66" t="s">
        <v>390</v>
      </c>
      <c r="B2013" s="66" t="s">
        <v>484</v>
      </c>
      <c r="C2013" s="66" t="s">
        <v>415</v>
      </c>
      <c r="D2013" t="s">
        <v>121</v>
      </c>
      <c r="E2013" s="27" t="s">
        <v>487</v>
      </c>
      <c r="F2013" s="27" t="s">
        <v>306</v>
      </c>
      <c r="G2013" t="s">
        <v>244</v>
      </c>
      <c r="H2013">
        <v>41</v>
      </c>
      <c r="I2013" s="27">
        <f t="shared" si="103"/>
        <v>36</v>
      </c>
      <c r="J2013" s="27">
        <f t="shared" si="104"/>
        <v>5</v>
      </c>
      <c r="K2013" s="62">
        <f t="shared" si="105"/>
        <v>0.87804878048780488</v>
      </c>
      <c r="L2013" s="27"/>
      <c r="M2013">
        <v>9</v>
      </c>
      <c r="N2013">
        <v>12</v>
      </c>
      <c r="O2013">
        <v>4</v>
      </c>
      <c r="P2013">
        <v>11</v>
      </c>
      <c r="Q2013">
        <v>3</v>
      </c>
      <c r="R2013">
        <v>1.5</v>
      </c>
      <c r="S2013">
        <v>0</v>
      </c>
      <c r="T2013">
        <v>0.5</v>
      </c>
    </row>
    <row r="2014" spans="1:20" x14ac:dyDescent="0.2">
      <c r="A2014" s="66" t="s">
        <v>390</v>
      </c>
      <c r="B2014" s="66" t="s">
        <v>484</v>
      </c>
      <c r="C2014" s="66" t="s">
        <v>415</v>
      </c>
      <c r="D2014" t="s">
        <v>121</v>
      </c>
      <c r="E2014" s="27" t="s">
        <v>487</v>
      </c>
      <c r="F2014" s="27" t="s">
        <v>306</v>
      </c>
      <c r="G2014" t="s">
        <v>308</v>
      </c>
      <c r="H2014">
        <v>35</v>
      </c>
      <c r="I2014" s="27">
        <f t="shared" si="103"/>
        <v>29</v>
      </c>
      <c r="J2014" s="27">
        <f t="shared" si="104"/>
        <v>6</v>
      </c>
      <c r="K2014" s="62">
        <f t="shared" si="105"/>
        <v>0.82857142857142863</v>
      </c>
      <c r="L2014" s="27"/>
      <c r="M2014">
        <v>7</v>
      </c>
      <c r="N2014">
        <v>3</v>
      </c>
      <c r="O2014">
        <v>8.5</v>
      </c>
      <c r="P2014">
        <v>10.5</v>
      </c>
      <c r="Q2014">
        <v>2.5</v>
      </c>
      <c r="R2014">
        <v>2</v>
      </c>
      <c r="S2014">
        <v>1</v>
      </c>
      <c r="T2014">
        <v>0.5</v>
      </c>
    </row>
    <row r="2015" spans="1:20" x14ac:dyDescent="0.2">
      <c r="A2015" s="66" t="s">
        <v>390</v>
      </c>
      <c r="B2015" s="66" t="s">
        <v>484</v>
      </c>
      <c r="C2015" s="66" t="s">
        <v>415</v>
      </c>
      <c r="D2015" t="s">
        <v>122</v>
      </c>
      <c r="E2015" s="27" t="s">
        <v>488</v>
      </c>
      <c r="F2015" s="27" t="s">
        <v>306</v>
      </c>
      <c r="G2015" t="s">
        <v>238</v>
      </c>
      <c r="H2015">
        <v>38</v>
      </c>
      <c r="I2015" s="27">
        <f t="shared" si="103"/>
        <v>38</v>
      </c>
      <c r="J2015" s="27">
        <f t="shared" si="104"/>
        <v>0</v>
      </c>
      <c r="K2015" s="62">
        <f t="shared" si="105"/>
        <v>1</v>
      </c>
      <c r="L2015" s="27"/>
      <c r="M2015">
        <v>18</v>
      </c>
      <c r="N2015">
        <v>11</v>
      </c>
      <c r="O2015">
        <v>7</v>
      </c>
      <c r="P2015">
        <v>2</v>
      </c>
      <c r="Q2015">
        <v>0</v>
      </c>
      <c r="R2015">
        <v>0</v>
      </c>
      <c r="S2015">
        <v>0</v>
      </c>
      <c r="T2015">
        <v>0</v>
      </c>
    </row>
    <row r="2016" spans="1:20" x14ac:dyDescent="0.2">
      <c r="A2016" s="66" t="s">
        <v>390</v>
      </c>
      <c r="B2016" s="66" t="s">
        <v>484</v>
      </c>
      <c r="C2016" s="66" t="s">
        <v>415</v>
      </c>
      <c r="D2016" t="s">
        <v>122</v>
      </c>
      <c r="E2016" s="27" t="s">
        <v>488</v>
      </c>
      <c r="F2016" s="27" t="s">
        <v>306</v>
      </c>
      <c r="G2016" t="s">
        <v>240</v>
      </c>
      <c r="H2016">
        <v>34</v>
      </c>
      <c r="I2016" s="27">
        <f t="shared" si="103"/>
        <v>22</v>
      </c>
      <c r="J2016" s="27">
        <f t="shared" si="104"/>
        <v>12</v>
      </c>
      <c r="K2016" s="62">
        <f t="shared" si="105"/>
        <v>0.6470588235294118</v>
      </c>
      <c r="L2016" s="27"/>
      <c r="M2016">
        <v>7</v>
      </c>
      <c r="N2016">
        <v>1</v>
      </c>
      <c r="O2016">
        <v>4</v>
      </c>
      <c r="P2016">
        <v>10</v>
      </c>
      <c r="Q2016">
        <v>4</v>
      </c>
      <c r="R2016">
        <v>3</v>
      </c>
      <c r="S2016">
        <v>1</v>
      </c>
      <c r="T2016">
        <v>4</v>
      </c>
    </row>
    <row r="2017" spans="1:20" x14ac:dyDescent="0.2">
      <c r="A2017" s="66" t="s">
        <v>390</v>
      </c>
      <c r="B2017" s="66" t="s">
        <v>484</v>
      </c>
      <c r="C2017" s="66" t="s">
        <v>415</v>
      </c>
      <c r="D2017" t="s">
        <v>122</v>
      </c>
      <c r="E2017" s="27" t="s">
        <v>488</v>
      </c>
      <c r="F2017" s="27" t="s">
        <v>306</v>
      </c>
      <c r="G2017" t="s">
        <v>239</v>
      </c>
      <c r="H2017">
        <v>24</v>
      </c>
      <c r="I2017" s="27">
        <f t="shared" si="103"/>
        <v>18.5</v>
      </c>
      <c r="J2017" s="27">
        <f t="shared" si="104"/>
        <v>5.5</v>
      </c>
      <c r="K2017" s="62">
        <f t="shared" si="105"/>
        <v>0.77083333333333337</v>
      </c>
      <c r="L2017" s="27"/>
      <c r="M2017">
        <v>2</v>
      </c>
      <c r="N2017">
        <v>4</v>
      </c>
      <c r="O2017">
        <v>5</v>
      </c>
      <c r="P2017">
        <v>7.5</v>
      </c>
      <c r="Q2017">
        <v>4</v>
      </c>
      <c r="R2017">
        <v>1</v>
      </c>
      <c r="S2017">
        <v>0</v>
      </c>
      <c r="T2017">
        <v>0.5</v>
      </c>
    </row>
    <row r="2018" spans="1:20" x14ac:dyDescent="0.2">
      <c r="A2018" s="66" t="s">
        <v>390</v>
      </c>
      <c r="B2018" s="66" t="s">
        <v>484</v>
      </c>
      <c r="C2018" s="66" t="s">
        <v>415</v>
      </c>
      <c r="D2018" t="s">
        <v>122</v>
      </c>
      <c r="E2018" s="27" t="s">
        <v>488</v>
      </c>
      <c r="F2018" s="27" t="s">
        <v>306</v>
      </c>
      <c r="G2018" t="s">
        <v>242</v>
      </c>
      <c r="H2018">
        <v>37.5</v>
      </c>
      <c r="I2018" s="27">
        <f t="shared" si="103"/>
        <v>35.5</v>
      </c>
      <c r="J2018" s="27">
        <f t="shared" si="104"/>
        <v>2</v>
      </c>
      <c r="K2018" s="62">
        <f t="shared" si="105"/>
        <v>0.94666666666666666</v>
      </c>
      <c r="M2018">
        <v>19</v>
      </c>
      <c r="N2018">
        <v>4</v>
      </c>
      <c r="O2018">
        <v>3.5</v>
      </c>
      <c r="P2018">
        <v>9</v>
      </c>
      <c r="Q2018">
        <v>2</v>
      </c>
      <c r="R2018">
        <v>0</v>
      </c>
      <c r="S2018">
        <v>0</v>
      </c>
      <c r="T2018">
        <v>0</v>
      </c>
    </row>
    <row r="2019" spans="1:20" x14ac:dyDescent="0.2">
      <c r="A2019" s="66" t="s">
        <v>390</v>
      </c>
      <c r="B2019" s="66" t="s">
        <v>484</v>
      </c>
      <c r="C2019" s="66" t="s">
        <v>415</v>
      </c>
      <c r="D2019" t="s">
        <v>122</v>
      </c>
      <c r="E2019" s="27" t="s">
        <v>488</v>
      </c>
      <c r="F2019" s="27" t="s">
        <v>306</v>
      </c>
      <c r="G2019" t="s">
        <v>244</v>
      </c>
      <c r="H2019">
        <v>71</v>
      </c>
      <c r="I2019" s="27">
        <f t="shared" si="103"/>
        <v>64.5</v>
      </c>
      <c r="J2019" s="27">
        <f t="shared" si="104"/>
        <v>6.5</v>
      </c>
      <c r="K2019" s="62">
        <f t="shared" si="105"/>
        <v>0.90845070422535212</v>
      </c>
      <c r="L2019" s="27"/>
      <c r="M2019">
        <v>25</v>
      </c>
      <c r="N2019">
        <v>11.5</v>
      </c>
      <c r="O2019">
        <v>16</v>
      </c>
      <c r="P2019">
        <v>12</v>
      </c>
      <c r="Q2019">
        <v>2</v>
      </c>
      <c r="R2019">
        <v>0.5</v>
      </c>
      <c r="S2019">
        <v>1.5</v>
      </c>
      <c r="T2019">
        <v>2.5</v>
      </c>
    </row>
    <row r="2020" spans="1:20" x14ac:dyDescent="0.2">
      <c r="A2020" s="66" t="s">
        <v>390</v>
      </c>
      <c r="B2020" s="66" t="s">
        <v>484</v>
      </c>
      <c r="C2020" s="66" t="s">
        <v>415</v>
      </c>
      <c r="D2020" t="s">
        <v>122</v>
      </c>
      <c r="E2020" s="27" t="s">
        <v>488</v>
      </c>
      <c r="F2020" s="27" t="s">
        <v>306</v>
      </c>
      <c r="G2020" t="s">
        <v>308</v>
      </c>
      <c r="H2020">
        <v>61</v>
      </c>
      <c r="I2020" s="27">
        <f t="shared" si="103"/>
        <v>50</v>
      </c>
      <c r="J2020" s="27">
        <f t="shared" si="104"/>
        <v>11</v>
      </c>
      <c r="K2020" s="62">
        <f t="shared" si="105"/>
        <v>0.81967213114754101</v>
      </c>
      <c r="L2020" s="27"/>
      <c r="M2020">
        <v>14.5</v>
      </c>
      <c r="N2020">
        <v>5</v>
      </c>
      <c r="O2020">
        <v>11.5</v>
      </c>
      <c r="P2020">
        <v>19</v>
      </c>
      <c r="Q2020">
        <v>4.5</v>
      </c>
      <c r="R2020">
        <v>2</v>
      </c>
      <c r="S2020">
        <v>3.5</v>
      </c>
      <c r="T2020">
        <v>1</v>
      </c>
    </row>
    <row r="2021" spans="1:20" x14ac:dyDescent="0.2">
      <c r="A2021" s="66" t="s">
        <v>390</v>
      </c>
      <c r="B2021" s="66" t="s">
        <v>484</v>
      </c>
      <c r="C2021" s="66" t="s">
        <v>415</v>
      </c>
      <c r="D2021" t="s">
        <v>123</v>
      </c>
      <c r="E2021" s="27" t="s">
        <v>489</v>
      </c>
      <c r="F2021" s="27" t="s">
        <v>306</v>
      </c>
      <c r="G2021" t="s">
        <v>238</v>
      </c>
      <c r="H2021">
        <v>41.5</v>
      </c>
      <c r="I2021" s="27">
        <f t="shared" si="103"/>
        <v>41</v>
      </c>
      <c r="J2021" s="27">
        <f t="shared" si="104"/>
        <v>0.5</v>
      </c>
      <c r="K2021" s="62">
        <f t="shared" si="105"/>
        <v>0.98795180722891562</v>
      </c>
      <c r="M2021">
        <v>5</v>
      </c>
      <c r="N2021">
        <v>5</v>
      </c>
      <c r="O2021">
        <v>15</v>
      </c>
      <c r="P2021">
        <v>16</v>
      </c>
      <c r="Q2021">
        <v>0</v>
      </c>
      <c r="R2021">
        <v>0</v>
      </c>
      <c r="S2021">
        <v>0.5</v>
      </c>
      <c r="T2021">
        <v>0</v>
      </c>
    </row>
    <row r="2022" spans="1:20" x14ac:dyDescent="0.2">
      <c r="A2022" s="66" t="s">
        <v>390</v>
      </c>
      <c r="B2022" s="66" t="s">
        <v>484</v>
      </c>
      <c r="C2022" s="66" t="s">
        <v>415</v>
      </c>
      <c r="D2022" t="s">
        <v>123</v>
      </c>
      <c r="E2022" s="27" t="s">
        <v>489</v>
      </c>
      <c r="F2022" s="27" t="s">
        <v>306</v>
      </c>
      <c r="G2022" t="s">
        <v>240</v>
      </c>
      <c r="H2022">
        <v>17</v>
      </c>
      <c r="I2022" s="27">
        <f t="shared" si="103"/>
        <v>11.5</v>
      </c>
      <c r="J2022" s="27">
        <f t="shared" si="104"/>
        <v>5.5</v>
      </c>
      <c r="K2022" s="62">
        <f t="shared" si="105"/>
        <v>0.67647058823529416</v>
      </c>
      <c r="L2022" s="27"/>
      <c r="M2022">
        <v>3</v>
      </c>
      <c r="N2022">
        <v>3</v>
      </c>
      <c r="O2022">
        <v>3</v>
      </c>
      <c r="P2022">
        <v>2.5</v>
      </c>
      <c r="Q2022">
        <v>0.5</v>
      </c>
      <c r="R2022">
        <v>1</v>
      </c>
      <c r="S2022">
        <v>2</v>
      </c>
      <c r="T2022">
        <v>2</v>
      </c>
    </row>
    <row r="2023" spans="1:20" x14ac:dyDescent="0.2">
      <c r="A2023" s="66" t="s">
        <v>390</v>
      </c>
      <c r="B2023" s="66" t="s">
        <v>484</v>
      </c>
      <c r="C2023" s="66" t="s">
        <v>415</v>
      </c>
      <c r="D2023" t="s">
        <v>123</v>
      </c>
      <c r="E2023" s="27" t="s">
        <v>489</v>
      </c>
      <c r="F2023" s="27" t="s">
        <v>306</v>
      </c>
      <c r="G2023" t="s">
        <v>239</v>
      </c>
      <c r="H2023">
        <v>14</v>
      </c>
      <c r="I2023" s="27">
        <f t="shared" si="103"/>
        <v>13</v>
      </c>
      <c r="J2023" s="27">
        <f t="shared" si="104"/>
        <v>1</v>
      </c>
      <c r="K2023" s="62">
        <f t="shared" si="105"/>
        <v>0.9285714285714286</v>
      </c>
      <c r="M2023">
        <v>5.5</v>
      </c>
      <c r="N2023">
        <v>0</v>
      </c>
      <c r="O2023">
        <v>1.5</v>
      </c>
      <c r="P2023">
        <v>6</v>
      </c>
      <c r="Q2023">
        <v>0</v>
      </c>
      <c r="R2023">
        <v>0</v>
      </c>
      <c r="S2023">
        <v>1</v>
      </c>
      <c r="T2023">
        <v>0</v>
      </c>
    </row>
    <row r="2024" spans="1:20" x14ac:dyDescent="0.2">
      <c r="A2024" s="66" t="s">
        <v>390</v>
      </c>
      <c r="B2024" s="66" t="s">
        <v>484</v>
      </c>
      <c r="C2024" s="66" t="s">
        <v>415</v>
      </c>
      <c r="D2024" t="s">
        <v>123</v>
      </c>
      <c r="E2024" s="27" t="s">
        <v>489</v>
      </c>
      <c r="F2024" s="27" t="s">
        <v>306</v>
      </c>
      <c r="G2024" t="s">
        <v>242</v>
      </c>
      <c r="H2024">
        <v>30</v>
      </c>
      <c r="I2024" s="27">
        <f t="shared" si="103"/>
        <v>30</v>
      </c>
      <c r="J2024" s="27">
        <f t="shared" si="104"/>
        <v>0</v>
      </c>
      <c r="K2024" s="62">
        <f t="shared" si="105"/>
        <v>1</v>
      </c>
      <c r="L2024" s="27"/>
      <c r="M2024">
        <v>10</v>
      </c>
      <c r="N2024">
        <v>5</v>
      </c>
      <c r="O2024">
        <v>4</v>
      </c>
      <c r="P2024">
        <v>11</v>
      </c>
      <c r="Q2024">
        <v>0</v>
      </c>
      <c r="R2024">
        <v>0</v>
      </c>
      <c r="S2024">
        <v>0</v>
      </c>
      <c r="T2024">
        <v>0</v>
      </c>
    </row>
    <row r="2025" spans="1:20" x14ac:dyDescent="0.2">
      <c r="A2025" s="66" t="s">
        <v>390</v>
      </c>
      <c r="B2025" s="66" t="s">
        <v>484</v>
      </c>
      <c r="C2025" s="66" t="s">
        <v>415</v>
      </c>
      <c r="D2025" t="s">
        <v>123</v>
      </c>
      <c r="E2025" s="27" t="s">
        <v>489</v>
      </c>
      <c r="F2025" s="27" t="s">
        <v>306</v>
      </c>
      <c r="G2025" t="s">
        <v>244</v>
      </c>
      <c r="H2025">
        <v>51</v>
      </c>
      <c r="I2025" s="27">
        <f t="shared" si="103"/>
        <v>42.5</v>
      </c>
      <c r="J2025" s="27">
        <f t="shared" si="104"/>
        <v>8.5</v>
      </c>
      <c r="K2025" s="62">
        <f t="shared" si="105"/>
        <v>0.83333333333333337</v>
      </c>
      <c r="M2025">
        <v>10</v>
      </c>
      <c r="N2025">
        <v>6</v>
      </c>
      <c r="O2025">
        <v>13</v>
      </c>
      <c r="P2025">
        <v>13.5</v>
      </c>
      <c r="Q2025">
        <v>0</v>
      </c>
      <c r="R2025">
        <v>3</v>
      </c>
      <c r="S2025">
        <v>2</v>
      </c>
      <c r="T2025">
        <v>3.5</v>
      </c>
    </row>
    <row r="2026" spans="1:20" x14ac:dyDescent="0.2">
      <c r="A2026" s="66" t="s">
        <v>390</v>
      </c>
      <c r="B2026" s="66" t="s">
        <v>484</v>
      </c>
      <c r="C2026" s="66" t="s">
        <v>415</v>
      </c>
      <c r="D2026" t="s">
        <v>123</v>
      </c>
      <c r="E2026" s="27" t="s">
        <v>489</v>
      </c>
      <c r="F2026" s="27" t="s">
        <v>306</v>
      </c>
      <c r="G2026" t="s">
        <v>308</v>
      </c>
      <c r="H2026">
        <v>36.5</v>
      </c>
      <c r="I2026" s="27">
        <f t="shared" si="103"/>
        <v>30.5</v>
      </c>
      <c r="J2026" s="27">
        <f t="shared" si="104"/>
        <v>6</v>
      </c>
      <c r="K2026" s="62">
        <f t="shared" si="105"/>
        <v>0.83561643835616439</v>
      </c>
      <c r="M2026">
        <v>11</v>
      </c>
      <c r="N2026">
        <v>2.5</v>
      </c>
      <c r="O2026">
        <v>7.5</v>
      </c>
      <c r="P2026">
        <v>9.5</v>
      </c>
      <c r="Q2026">
        <v>3</v>
      </c>
      <c r="R2026">
        <v>0.5</v>
      </c>
      <c r="S2026">
        <v>1.5</v>
      </c>
      <c r="T2026">
        <v>1</v>
      </c>
    </row>
    <row r="2027" spans="1:20" x14ac:dyDescent="0.2">
      <c r="A2027" s="66" t="s">
        <v>390</v>
      </c>
      <c r="B2027" s="66" t="s">
        <v>484</v>
      </c>
      <c r="C2027" s="66" t="s">
        <v>415</v>
      </c>
      <c r="D2027" t="s">
        <v>124</v>
      </c>
      <c r="E2027" s="27" t="s">
        <v>490</v>
      </c>
      <c r="F2027" s="27" t="s">
        <v>306</v>
      </c>
      <c r="G2027" t="s">
        <v>238</v>
      </c>
      <c r="H2027">
        <v>46</v>
      </c>
      <c r="I2027" s="27">
        <f t="shared" si="103"/>
        <v>41.5</v>
      </c>
      <c r="J2027" s="27">
        <f t="shared" si="104"/>
        <v>4.5</v>
      </c>
      <c r="K2027" s="62">
        <f t="shared" si="105"/>
        <v>0.90217391304347827</v>
      </c>
      <c r="M2027">
        <v>9</v>
      </c>
      <c r="N2027">
        <v>9</v>
      </c>
      <c r="O2027">
        <v>15</v>
      </c>
      <c r="P2027">
        <v>8.5</v>
      </c>
      <c r="Q2027">
        <v>1</v>
      </c>
      <c r="R2027">
        <v>2.5</v>
      </c>
      <c r="S2027">
        <v>0</v>
      </c>
      <c r="T2027">
        <v>1</v>
      </c>
    </row>
    <row r="2028" spans="1:20" x14ac:dyDescent="0.2">
      <c r="A2028" s="66" t="s">
        <v>390</v>
      </c>
      <c r="B2028" s="66" t="s">
        <v>484</v>
      </c>
      <c r="C2028" s="66" t="s">
        <v>415</v>
      </c>
      <c r="D2028" t="s">
        <v>124</v>
      </c>
      <c r="E2028" s="27" t="s">
        <v>490</v>
      </c>
      <c r="F2028" s="27" t="s">
        <v>306</v>
      </c>
      <c r="G2028" t="s">
        <v>240</v>
      </c>
      <c r="H2028">
        <v>25.5</v>
      </c>
      <c r="I2028" s="27">
        <f t="shared" si="103"/>
        <v>17.5</v>
      </c>
      <c r="J2028" s="27">
        <f t="shared" si="104"/>
        <v>8</v>
      </c>
      <c r="K2028" s="62">
        <f t="shared" si="105"/>
        <v>0.68627450980392157</v>
      </c>
      <c r="L2028" s="27"/>
      <c r="M2028">
        <v>1</v>
      </c>
      <c r="N2028">
        <v>0</v>
      </c>
      <c r="O2028">
        <v>7</v>
      </c>
      <c r="P2028">
        <v>9.5</v>
      </c>
      <c r="Q2028">
        <v>4</v>
      </c>
      <c r="R2028">
        <v>2</v>
      </c>
      <c r="S2028">
        <v>0</v>
      </c>
      <c r="T2028">
        <v>2</v>
      </c>
    </row>
    <row r="2029" spans="1:20" x14ac:dyDescent="0.2">
      <c r="A2029" s="66" t="s">
        <v>390</v>
      </c>
      <c r="B2029" s="66" t="s">
        <v>484</v>
      </c>
      <c r="C2029" s="66" t="s">
        <v>415</v>
      </c>
      <c r="D2029" t="s">
        <v>124</v>
      </c>
      <c r="E2029" s="27" t="s">
        <v>490</v>
      </c>
      <c r="F2029" s="27" t="s">
        <v>306</v>
      </c>
      <c r="G2029" t="s">
        <v>239</v>
      </c>
      <c r="H2029">
        <v>11</v>
      </c>
      <c r="I2029" s="27">
        <f t="shared" si="103"/>
        <v>8.5</v>
      </c>
      <c r="J2029" s="27">
        <f t="shared" si="104"/>
        <v>2.5</v>
      </c>
      <c r="K2029" s="62">
        <f t="shared" si="105"/>
        <v>0.77272727272727271</v>
      </c>
      <c r="L2029" s="27"/>
      <c r="M2029">
        <v>1</v>
      </c>
      <c r="N2029">
        <v>2.5</v>
      </c>
      <c r="O2029">
        <v>3</v>
      </c>
      <c r="P2029">
        <v>2</v>
      </c>
      <c r="Q2029">
        <v>0</v>
      </c>
      <c r="R2029">
        <v>0</v>
      </c>
      <c r="S2029">
        <v>1</v>
      </c>
      <c r="T2029">
        <v>1.5</v>
      </c>
    </row>
    <row r="2030" spans="1:20" x14ac:dyDescent="0.2">
      <c r="A2030" s="66" t="s">
        <v>390</v>
      </c>
      <c r="B2030" s="66" t="s">
        <v>484</v>
      </c>
      <c r="C2030" s="66" t="s">
        <v>415</v>
      </c>
      <c r="D2030" t="s">
        <v>124</v>
      </c>
      <c r="E2030" s="27" t="s">
        <v>490</v>
      </c>
      <c r="F2030" s="27" t="s">
        <v>306</v>
      </c>
      <c r="G2030" t="s">
        <v>242</v>
      </c>
      <c r="H2030">
        <v>62.5</v>
      </c>
      <c r="I2030" s="27">
        <f t="shared" si="103"/>
        <v>58</v>
      </c>
      <c r="J2030" s="27">
        <f t="shared" si="104"/>
        <v>4.5</v>
      </c>
      <c r="K2030" s="62">
        <f t="shared" si="105"/>
        <v>0.92800000000000005</v>
      </c>
      <c r="L2030" s="27"/>
      <c r="M2030">
        <v>29</v>
      </c>
      <c r="N2030">
        <v>15</v>
      </c>
      <c r="O2030">
        <v>8</v>
      </c>
      <c r="P2030">
        <v>6</v>
      </c>
      <c r="Q2030">
        <v>1</v>
      </c>
      <c r="R2030">
        <v>0</v>
      </c>
      <c r="S2030">
        <v>0</v>
      </c>
      <c r="T2030">
        <v>3.5</v>
      </c>
    </row>
    <row r="2031" spans="1:20" x14ac:dyDescent="0.2">
      <c r="A2031" s="66" t="s">
        <v>390</v>
      </c>
      <c r="B2031" s="66" t="s">
        <v>484</v>
      </c>
      <c r="C2031" s="66" t="s">
        <v>415</v>
      </c>
      <c r="D2031" t="s">
        <v>124</v>
      </c>
      <c r="E2031" s="27" t="s">
        <v>490</v>
      </c>
      <c r="F2031" s="27" t="s">
        <v>306</v>
      </c>
      <c r="G2031" t="s">
        <v>244</v>
      </c>
      <c r="H2031">
        <v>67.5</v>
      </c>
      <c r="I2031" s="27">
        <f t="shared" si="103"/>
        <v>42</v>
      </c>
      <c r="J2031" s="27">
        <f t="shared" si="104"/>
        <v>25.5</v>
      </c>
      <c r="K2031" s="62">
        <f t="shared" si="105"/>
        <v>0.62222222222222223</v>
      </c>
      <c r="L2031" s="27"/>
      <c r="M2031">
        <v>11.5</v>
      </c>
      <c r="N2031">
        <v>13.5</v>
      </c>
      <c r="O2031">
        <v>9</v>
      </c>
      <c r="P2031">
        <v>8</v>
      </c>
      <c r="Q2031">
        <v>6</v>
      </c>
      <c r="R2031">
        <v>3.5</v>
      </c>
      <c r="S2031">
        <v>4</v>
      </c>
      <c r="T2031">
        <v>12</v>
      </c>
    </row>
    <row r="2032" spans="1:20" x14ac:dyDescent="0.2">
      <c r="A2032" s="66" t="s">
        <v>390</v>
      </c>
      <c r="B2032" s="66" t="s">
        <v>484</v>
      </c>
      <c r="C2032" s="66" t="s">
        <v>415</v>
      </c>
      <c r="D2032" t="s">
        <v>124</v>
      </c>
      <c r="E2032" s="27" t="s">
        <v>490</v>
      </c>
      <c r="F2032" s="27" t="s">
        <v>306</v>
      </c>
      <c r="G2032" t="s">
        <v>308</v>
      </c>
      <c r="H2032">
        <v>97</v>
      </c>
      <c r="I2032" s="27">
        <f t="shared" si="103"/>
        <v>61</v>
      </c>
      <c r="J2032" s="27">
        <f t="shared" si="104"/>
        <v>36</v>
      </c>
      <c r="K2032" s="62">
        <f t="shared" si="105"/>
        <v>0.62886597938144329</v>
      </c>
      <c r="L2032" s="27"/>
      <c r="M2032">
        <v>9.5</v>
      </c>
      <c r="N2032">
        <v>10</v>
      </c>
      <c r="O2032">
        <v>16</v>
      </c>
      <c r="P2032">
        <v>25.5</v>
      </c>
      <c r="Q2032">
        <v>12.5</v>
      </c>
      <c r="R2032">
        <v>7</v>
      </c>
      <c r="S2032">
        <v>7</v>
      </c>
      <c r="T2032">
        <v>9.5</v>
      </c>
    </row>
    <row r="2033" spans="1:20" x14ac:dyDescent="0.2">
      <c r="A2033" s="66" t="s">
        <v>390</v>
      </c>
      <c r="B2033" s="66" t="s">
        <v>484</v>
      </c>
      <c r="C2033" s="66" t="s">
        <v>415</v>
      </c>
      <c r="D2033" t="s">
        <v>152</v>
      </c>
      <c r="E2033" s="27" t="s">
        <v>491</v>
      </c>
      <c r="F2033" s="27" t="s">
        <v>306</v>
      </c>
      <c r="G2033" t="s">
        <v>238</v>
      </c>
      <c r="H2033">
        <v>71</v>
      </c>
      <c r="I2033" s="27">
        <f t="shared" si="103"/>
        <v>66</v>
      </c>
      <c r="J2033" s="27">
        <f t="shared" si="104"/>
        <v>5</v>
      </c>
      <c r="K2033" s="62">
        <f t="shared" si="105"/>
        <v>0.92957746478873238</v>
      </c>
      <c r="L2033" s="27"/>
      <c r="M2033">
        <v>20</v>
      </c>
      <c r="N2033">
        <v>10</v>
      </c>
      <c r="O2033">
        <v>13</v>
      </c>
      <c r="P2033">
        <v>23</v>
      </c>
      <c r="Q2033">
        <v>2</v>
      </c>
      <c r="R2033">
        <v>3</v>
      </c>
      <c r="S2033">
        <v>0</v>
      </c>
      <c r="T2033">
        <v>0</v>
      </c>
    </row>
    <row r="2034" spans="1:20" x14ac:dyDescent="0.2">
      <c r="A2034" s="66" t="s">
        <v>390</v>
      </c>
      <c r="B2034" s="66" t="s">
        <v>484</v>
      </c>
      <c r="C2034" s="66" t="s">
        <v>415</v>
      </c>
      <c r="D2034" t="s">
        <v>152</v>
      </c>
      <c r="E2034" s="27" t="s">
        <v>491</v>
      </c>
      <c r="F2034" s="27" t="s">
        <v>306</v>
      </c>
      <c r="G2034" t="s">
        <v>240</v>
      </c>
      <c r="H2034">
        <v>44.5</v>
      </c>
      <c r="I2034" s="27">
        <f t="shared" si="103"/>
        <v>29.5</v>
      </c>
      <c r="J2034" s="27">
        <f t="shared" si="104"/>
        <v>15</v>
      </c>
      <c r="K2034" s="62">
        <f t="shared" si="105"/>
        <v>0.6629213483146067</v>
      </c>
      <c r="L2034" s="27"/>
      <c r="M2034">
        <v>2</v>
      </c>
      <c r="N2034">
        <v>4</v>
      </c>
      <c r="O2034">
        <v>5.5</v>
      </c>
      <c r="P2034">
        <v>18</v>
      </c>
      <c r="Q2034">
        <v>1</v>
      </c>
      <c r="R2034">
        <v>5</v>
      </c>
      <c r="S2034">
        <v>3</v>
      </c>
      <c r="T2034">
        <v>6</v>
      </c>
    </row>
    <row r="2035" spans="1:20" x14ac:dyDescent="0.2">
      <c r="A2035" s="66" t="s">
        <v>390</v>
      </c>
      <c r="B2035" s="66" t="s">
        <v>484</v>
      </c>
      <c r="C2035" s="66" t="s">
        <v>415</v>
      </c>
      <c r="D2035" t="s">
        <v>152</v>
      </c>
      <c r="E2035" s="27" t="s">
        <v>491</v>
      </c>
      <c r="F2035" s="27" t="s">
        <v>306</v>
      </c>
      <c r="G2035" t="s">
        <v>239</v>
      </c>
      <c r="H2035">
        <v>19</v>
      </c>
      <c r="I2035" s="27">
        <f t="shared" si="103"/>
        <v>8.5</v>
      </c>
      <c r="J2035" s="27">
        <f t="shared" si="104"/>
        <v>10.5</v>
      </c>
      <c r="K2035" s="62">
        <f t="shared" si="105"/>
        <v>0.44736842105263158</v>
      </c>
      <c r="L2035" s="27"/>
      <c r="M2035">
        <v>4</v>
      </c>
      <c r="N2035">
        <v>0</v>
      </c>
      <c r="O2035">
        <v>1</v>
      </c>
      <c r="P2035">
        <v>3.5</v>
      </c>
      <c r="Q2035">
        <v>5.5</v>
      </c>
      <c r="R2035">
        <v>1</v>
      </c>
      <c r="S2035">
        <v>1.5</v>
      </c>
      <c r="T2035">
        <v>2.5</v>
      </c>
    </row>
    <row r="2036" spans="1:20" x14ac:dyDescent="0.2">
      <c r="A2036" s="66" t="s">
        <v>390</v>
      </c>
      <c r="B2036" s="66" t="s">
        <v>484</v>
      </c>
      <c r="C2036" s="66" t="s">
        <v>415</v>
      </c>
      <c r="D2036" t="s">
        <v>152</v>
      </c>
      <c r="E2036" s="27" t="s">
        <v>491</v>
      </c>
      <c r="F2036" s="27" t="s">
        <v>306</v>
      </c>
      <c r="G2036" t="s">
        <v>242</v>
      </c>
      <c r="H2036">
        <v>58.5</v>
      </c>
      <c r="I2036" s="27">
        <f t="shared" si="103"/>
        <v>52</v>
      </c>
      <c r="J2036" s="27">
        <f t="shared" si="104"/>
        <v>6.5</v>
      </c>
      <c r="K2036" s="62">
        <f t="shared" si="105"/>
        <v>0.88888888888888884</v>
      </c>
      <c r="M2036">
        <v>34</v>
      </c>
      <c r="N2036">
        <v>10</v>
      </c>
      <c r="O2036">
        <v>5</v>
      </c>
      <c r="P2036">
        <v>3</v>
      </c>
      <c r="Q2036">
        <v>3</v>
      </c>
      <c r="R2036">
        <v>2.5</v>
      </c>
      <c r="S2036">
        <v>0</v>
      </c>
      <c r="T2036">
        <v>1</v>
      </c>
    </row>
    <row r="2037" spans="1:20" x14ac:dyDescent="0.2">
      <c r="A2037" s="66" t="s">
        <v>390</v>
      </c>
      <c r="B2037" s="66" t="s">
        <v>484</v>
      </c>
      <c r="C2037" s="66" t="s">
        <v>415</v>
      </c>
      <c r="D2037" t="s">
        <v>152</v>
      </c>
      <c r="E2037" s="27" t="s">
        <v>491</v>
      </c>
      <c r="F2037" s="27" t="s">
        <v>306</v>
      </c>
      <c r="G2037" t="s">
        <v>244</v>
      </c>
      <c r="H2037">
        <v>118.5</v>
      </c>
      <c r="I2037" s="27">
        <f t="shared" si="103"/>
        <v>82.5</v>
      </c>
      <c r="J2037" s="27">
        <f t="shared" si="104"/>
        <v>36</v>
      </c>
      <c r="K2037" s="62">
        <f t="shared" si="105"/>
        <v>0.69620253164556967</v>
      </c>
      <c r="M2037">
        <v>26</v>
      </c>
      <c r="N2037">
        <v>10</v>
      </c>
      <c r="O2037">
        <v>17.5</v>
      </c>
      <c r="P2037">
        <v>29</v>
      </c>
      <c r="Q2037">
        <v>12.5</v>
      </c>
      <c r="R2037">
        <v>9</v>
      </c>
      <c r="S2037">
        <v>6.5</v>
      </c>
      <c r="T2037">
        <v>8</v>
      </c>
    </row>
    <row r="2038" spans="1:20" x14ac:dyDescent="0.2">
      <c r="A2038" s="66" t="s">
        <v>390</v>
      </c>
      <c r="B2038" s="66" t="s">
        <v>484</v>
      </c>
      <c r="C2038" s="66" t="s">
        <v>415</v>
      </c>
      <c r="D2038" t="s">
        <v>152</v>
      </c>
      <c r="E2038" s="27" t="s">
        <v>491</v>
      </c>
      <c r="F2038" s="27" t="s">
        <v>306</v>
      </c>
      <c r="G2038" t="s">
        <v>308</v>
      </c>
      <c r="H2038">
        <v>106.5</v>
      </c>
      <c r="I2038" s="27">
        <f t="shared" si="103"/>
        <v>80</v>
      </c>
      <c r="J2038" s="27">
        <f t="shared" si="104"/>
        <v>26.5</v>
      </c>
      <c r="K2038" s="62">
        <f t="shared" si="105"/>
        <v>0.75117370892018775</v>
      </c>
      <c r="L2038" s="27"/>
      <c r="M2038">
        <v>16.5</v>
      </c>
      <c r="N2038">
        <v>9.5</v>
      </c>
      <c r="O2038">
        <v>13</v>
      </c>
      <c r="P2038">
        <v>41</v>
      </c>
      <c r="Q2038">
        <v>5.5</v>
      </c>
      <c r="R2038">
        <v>5</v>
      </c>
      <c r="S2038">
        <v>10</v>
      </c>
      <c r="T2038">
        <v>6</v>
      </c>
    </row>
    <row r="2039" spans="1:20" x14ac:dyDescent="0.2">
      <c r="A2039" s="66" t="s">
        <v>390</v>
      </c>
      <c r="B2039" s="66" t="s">
        <v>484</v>
      </c>
      <c r="C2039" s="66" t="s">
        <v>415</v>
      </c>
      <c r="D2039" t="s">
        <v>174</v>
      </c>
      <c r="E2039" s="27" t="s">
        <v>492</v>
      </c>
      <c r="F2039" s="27" t="s">
        <v>306</v>
      </c>
      <c r="G2039" t="s">
        <v>238</v>
      </c>
      <c r="H2039">
        <v>17.5</v>
      </c>
      <c r="I2039" s="27">
        <f t="shared" si="103"/>
        <v>17.5</v>
      </c>
      <c r="J2039" s="27">
        <f t="shared" si="104"/>
        <v>0</v>
      </c>
      <c r="K2039" s="62">
        <f t="shared" si="105"/>
        <v>1</v>
      </c>
      <c r="L2039" s="27"/>
      <c r="M2039">
        <v>8</v>
      </c>
      <c r="N2039">
        <v>3</v>
      </c>
      <c r="O2039">
        <v>4</v>
      </c>
      <c r="P2039">
        <v>2.5</v>
      </c>
      <c r="Q2039">
        <v>0</v>
      </c>
      <c r="R2039">
        <v>0</v>
      </c>
      <c r="S2039">
        <v>0</v>
      </c>
      <c r="T2039">
        <v>0</v>
      </c>
    </row>
    <row r="2040" spans="1:20" x14ac:dyDescent="0.2">
      <c r="A2040" s="66" t="s">
        <v>390</v>
      </c>
      <c r="B2040" s="66" t="s">
        <v>484</v>
      </c>
      <c r="C2040" s="66" t="s">
        <v>415</v>
      </c>
      <c r="D2040" t="s">
        <v>174</v>
      </c>
      <c r="E2040" s="27" t="s">
        <v>492</v>
      </c>
      <c r="F2040" s="27" t="s">
        <v>306</v>
      </c>
      <c r="G2040" t="s">
        <v>240</v>
      </c>
      <c r="H2040">
        <v>15</v>
      </c>
      <c r="I2040" s="27">
        <f t="shared" si="103"/>
        <v>12</v>
      </c>
      <c r="J2040" s="27">
        <f t="shared" si="104"/>
        <v>3</v>
      </c>
      <c r="K2040" s="62">
        <f t="shared" si="105"/>
        <v>0.8</v>
      </c>
      <c r="L2040" s="27"/>
      <c r="M2040">
        <v>0</v>
      </c>
      <c r="N2040">
        <v>1</v>
      </c>
      <c r="O2040">
        <v>1</v>
      </c>
      <c r="P2040">
        <v>10</v>
      </c>
      <c r="Q2040">
        <v>0</v>
      </c>
      <c r="R2040">
        <v>3</v>
      </c>
      <c r="S2040">
        <v>0</v>
      </c>
      <c r="T2040">
        <v>0</v>
      </c>
    </row>
    <row r="2041" spans="1:20" x14ac:dyDescent="0.2">
      <c r="A2041" s="66" t="s">
        <v>390</v>
      </c>
      <c r="B2041" s="66" t="s">
        <v>484</v>
      </c>
      <c r="C2041" s="66" t="s">
        <v>415</v>
      </c>
      <c r="D2041" t="s">
        <v>174</v>
      </c>
      <c r="E2041" s="27" t="s">
        <v>492</v>
      </c>
      <c r="F2041" s="27" t="s">
        <v>306</v>
      </c>
      <c r="G2041" t="s">
        <v>239</v>
      </c>
      <c r="H2041">
        <v>6</v>
      </c>
      <c r="I2041" s="27">
        <f t="shared" si="103"/>
        <v>5.5</v>
      </c>
      <c r="J2041" s="27">
        <f t="shared" si="104"/>
        <v>0.5</v>
      </c>
      <c r="K2041" s="62">
        <f t="shared" si="105"/>
        <v>0.91666666666666663</v>
      </c>
      <c r="L2041" s="27"/>
      <c r="M2041">
        <v>0</v>
      </c>
      <c r="N2041">
        <v>0</v>
      </c>
      <c r="O2041">
        <v>3</v>
      </c>
      <c r="P2041">
        <v>2.5</v>
      </c>
      <c r="Q2041">
        <v>0</v>
      </c>
      <c r="R2041">
        <v>0</v>
      </c>
      <c r="S2041">
        <v>0.5</v>
      </c>
      <c r="T2041">
        <v>0</v>
      </c>
    </row>
    <row r="2042" spans="1:20" x14ac:dyDescent="0.2">
      <c r="A2042" s="66" t="s">
        <v>390</v>
      </c>
      <c r="B2042" s="66" t="s">
        <v>484</v>
      </c>
      <c r="C2042" s="66" t="s">
        <v>415</v>
      </c>
      <c r="D2042" t="s">
        <v>174</v>
      </c>
      <c r="E2042" s="27" t="s">
        <v>492</v>
      </c>
      <c r="F2042" s="27" t="s">
        <v>306</v>
      </c>
      <c r="G2042" t="s">
        <v>242</v>
      </c>
      <c r="H2042">
        <v>12.5</v>
      </c>
      <c r="I2042" s="27">
        <f t="shared" si="103"/>
        <v>12.5</v>
      </c>
      <c r="J2042" s="27">
        <f t="shared" si="104"/>
        <v>0</v>
      </c>
      <c r="K2042" s="62">
        <f t="shared" si="105"/>
        <v>1</v>
      </c>
      <c r="L2042" s="27"/>
      <c r="M2042">
        <v>11</v>
      </c>
      <c r="N2042">
        <v>0</v>
      </c>
      <c r="O2042">
        <v>0</v>
      </c>
      <c r="P2042">
        <v>1.5</v>
      </c>
      <c r="Q2042">
        <v>0</v>
      </c>
      <c r="R2042">
        <v>0</v>
      </c>
      <c r="S2042">
        <v>0</v>
      </c>
      <c r="T2042">
        <v>0</v>
      </c>
    </row>
    <row r="2043" spans="1:20" x14ac:dyDescent="0.2">
      <c r="A2043" s="66" t="s">
        <v>390</v>
      </c>
      <c r="B2043" s="66" t="s">
        <v>484</v>
      </c>
      <c r="C2043" s="66" t="s">
        <v>415</v>
      </c>
      <c r="D2043" t="s">
        <v>174</v>
      </c>
      <c r="E2043" s="27" t="s">
        <v>492</v>
      </c>
      <c r="F2043" s="27" t="s">
        <v>306</v>
      </c>
      <c r="G2043" t="s">
        <v>244</v>
      </c>
      <c r="H2043">
        <v>19.5</v>
      </c>
      <c r="I2043" s="27">
        <f t="shared" si="103"/>
        <v>17</v>
      </c>
      <c r="J2043" s="27">
        <f t="shared" si="104"/>
        <v>2.5</v>
      </c>
      <c r="K2043" s="62">
        <f t="shared" si="105"/>
        <v>0.87179487179487181</v>
      </c>
      <c r="L2043" s="27"/>
      <c r="M2043">
        <v>6</v>
      </c>
      <c r="N2043">
        <v>3</v>
      </c>
      <c r="O2043">
        <v>5</v>
      </c>
      <c r="P2043">
        <v>3</v>
      </c>
      <c r="Q2043">
        <v>1</v>
      </c>
      <c r="R2043">
        <v>0</v>
      </c>
      <c r="S2043">
        <v>0.5</v>
      </c>
      <c r="T2043">
        <v>1</v>
      </c>
    </row>
    <row r="2044" spans="1:20" x14ac:dyDescent="0.2">
      <c r="A2044" s="66" t="s">
        <v>390</v>
      </c>
      <c r="B2044" s="66" t="s">
        <v>484</v>
      </c>
      <c r="C2044" s="66" t="s">
        <v>415</v>
      </c>
      <c r="D2044" t="s">
        <v>174</v>
      </c>
      <c r="E2044" s="27" t="s">
        <v>492</v>
      </c>
      <c r="F2044" s="27" t="s">
        <v>306</v>
      </c>
      <c r="G2044" t="s">
        <v>308</v>
      </c>
      <c r="H2044">
        <v>29.5</v>
      </c>
      <c r="I2044" s="27">
        <f t="shared" si="103"/>
        <v>26</v>
      </c>
      <c r="J2044" s="27">
        <f t="shared" si="104"/>
        <v>3.5</v>
      </c>
      <c r="K2044" s="62">
        <f t="shared" si="105"/>
        <v>0.88135593220338981</v>
      </c>
      <c r="L2044" s="27"/>
      <c r="M2044">
        <v>5</v>
      </c>
      <c r="N2044">
        <v>3</v>
      </c>
      <c r="O2044">
        <v>4</v>
      </c>
      <c r="P2044">
        <v>14</v>
      </c>
      <c r="Q2044">
        <v>1.5</v>
      </c>
      <c r="R2044">
        <v>1</v>
      </c>
      <c r="S2044">
        <v>0</v>
      </c>
      <c r="T2044">
        <v>1</v>
      </c>
    </row>
    <row r="2045" spans="1:20" x14ac:dyDescent="0.2">
      <c r="A2045" s="66" t="s">
        <v>391</v>
      </c>
      <c r="B2045" s="66" t="s">
        <v>484</v>
      </c>
      <c r="C2045" s="66" t="s">
        <v>416</v>
      </c>
      <c r="D2045" t="s">
        <v>79</v>
      </c>
      <c r="E2045" s="27" t="s">
        <v>493</v>
      </c>
      <c r="F2045" s="27" t="s">
        <v>306</v>
      </c>
      <c r="G2045" t="s">
        <v>238</v>
      </c>
      <c r="H2045">
        <v>37.5</v>
      </c>
      <c r="I2045" s="27">
        <f t="shared" si="103"/>
        <v>37.5</v>
      </c>
      <c r="J2045" s="27">
        <f t="shared" si="104"/>
        <v>0</v>
      </c>
      <c r="K2045" s="62">
        <f t="shared" si="105"/>
        <v>1</v>
      </c>
      <c r="L2045" s="27"/>
      <c r="M2045">
        <v>19.5</v>
      </c>
      <c r="N2045">
        <v>4.5</v>
      </c>
      <c r="O2045">
        <v>6</v>
      </c>
      <c r="P2045">
        <v>7.5</v>
      </c>
      <c r="Q2045">
        <v>0</v>
      </c>
      <c r="R2045">
        <v>0</v>
      </c>
      <c r="S2045">
        <v>0</v>
      </c>
      <c r="T2045">
        <v>0</v>
      </c>
    </row>
    <row r="2046" spans="1:20" x14ac:dyDescent="0.2">
      <c r="A2046" s="66" t="s">
        <v>391</v>
      </c>
      <c r="B2046" s="66" t="s">
        <v>484</v>
      </c>
      <c r="C2046" s="66" t="s">
        <v>416</v>
      </c>
      <c r="D2046" t="s">
        <v>79</v>
      </c>
      <c r="E2046" s="27" t="s">
        <v>493</v>
      </c>
      <c r="F2046" s="27" t="s">
        <v>306</v>
      </c>
      <c r="G2046" t="s">
        <v>240</v>
      </c>
      <c r="H2046">
        <v>27</v>
      </c>
      <c r="I2046" s="27">
        <f t="shared" ref="I2046:I2109" si="106">SUM(M2046:P2046)</f>
        <v>25.5</v>
      </c>
      <c r="J2046" s="27">
        <f t="shared" ref="J2046:J2109" si="107">SUM(Q2046:T2046)</f>
        <v>1.5</v>
      </c>
      <c r="K2046" s="62">
        <f t="shared" ref="K2046:K2109" si="108">I2046/H2046</f>
        <v>0.94444444444444442</v>
      </c>
      <c r="L2046" s="27"/>
      <c r="M2046">
        <v>8</v>
      </c>
      <c r="N2046">
        <v>3</v>
      </c>
      <c r="O2046">
        <v>5</v>
      </c>
      <c r="P2046">
        <v>9.5</v>
      </c>
      <c r="Q2046">
        <v>1.5</v>
      </c>
      <c r="R2046">
        <v>0</v>
      </c>
      <c r="S2046">
        <v>0</v>
      </c>
      <c r="T2046">
        <v>0</v>
      </c>
    </row>
    <row r="2047" spans="1:20" x14ac:dyDescent="0.2">
      <c r="A2047" s="66" t="s">
        <v>391</v>
      </c>
      <c r="B2047" s="66" t="s">
        <v>484</v>
      </c>
      <c r="C2047" s="66" t="s">
        <v>416</v>
      </c>
      <c r="D2047" t="s">
        <v>79</v>
      </c>
      <c r="E2047" s="27" t="s">
        <v>493</v>
      </c>
      <c r="F2047" s="27" t="s">
        <v>306</v>
      </c>
      <c r="G2047" t="s">
        <v>239</v>
      </c>
      <c r="H2047">
        <v>29</v>
      </c>
      <c r="I2047" s="27">
        <f t="shared" si="106"/>
        <v>22.5</v>
      </c>
      <c r="J2047" s="27">
        <f t="shared" si="107"/>
        <v>6.5</v>
      </c>
      <c r="K2047" s="62">
        <f t="shared" si="108"/>
        <v>0.77586206896551724</v>
      </c>
      <c r="L2047" s="27"/>
      <c r="M2047">
        <v>9.5</v>
      </c>
      <c r="N2047">
        <v>2</v>
      </c>
      <c r="O2047">
        <v>6.5</v>
      </c>
      <c r="P2047">
        <v>4.5</v>
      </c>
      <c r="Q2047">
        <v>3</v>
      </c>
      <c r="R2047">
        <v>1</v>
      </c>
      <c r="S2047">
        <v>0</v>
      </c>
      <c r="T2047">
        <v>2.5</v>
      </c>
    </row>
    <row r="2048" spans="1:20" x14ac:dyDescent="0.2">
      <c r="A2048" s="66" t="s">
        <v>391</v>
      </c>
      <c r="B2048" s="66" t="s">
        <v>484</v>
      </c>
      <c r="C2048" s="66" t="s">
        <v>416</v>
      </c>
      <c r="D2048" t="s">
        <v>79</v>
      </c>
      <c r="E2048" s="27" t="s">
        <v>493</v>
      </c>
      <c r="F2048" s="27" t="s">
        <v>306</v>
      </c>
      <c r="G2048" t="s">
        <v>242</v>
      </c>
      <c r="H2048">
        <v>0.5</v>
      </c>
      <c r="I2048" s="27">
        <f t="shared" si="106"/>
        <v>0.5</v>
      </c>
      <c r="J2048" s="27">
        <f t="shared" si="107"/>
        <v>0</v>
      </c>
      <c r="K2048" s="62">
        <f t="shared" si="108"/>
        <v>1</v>
      </c>
      <c r="L2048" s="27"/>
      <c r="M2048">
        <v>0</v>
      </c>
      <c r="N2048">
        <v>0</v>
      </c>
      <c r="O2048">
        <v>0.5</v>
      </c>
      <c r="P2048">
        <v>0</v>
      </c>
      <c r="Q2048">
        <v>0</v>
      </c>
      <c r="R2048">
        <v>0</v>
      </c>
      <c r="S2048">
        <v>0</v>
      </c>
      <c r="T2048">
        <v>0</v>
      </c>
    </row>
    <row r="2049" spans="1:20" x14ac:dyDescent="0.2">
      <c r="A2049" s="66" t="s">
        <v>391</v>
      </c>
      <c r="B2049" s="66" t="s">
        <v>484</v>
      </c>
      <c r="C2049" s="66" t="s">
        <v>416</v>
      </c>
      <c r="D2049" t="s">
        <v>79</v>
      </c>
      <c r="E2049" s="27" t="s">
        <v>493</v>
      </c>
      <c r="F2049" s="27" t="s">
        <v>306</v>
      </c>
      <c r="G2049" t="s">
        <v>244</v>
      </c>
      <c r="H2049">
        <v>52.5</v>
      </c>
      <c r="I2049" s="27">
        <f t="shared" si="106"/>
        <v>35</v>
      </c>
      <c r="J2049" s="27">
        <f t="shared" si="107"/>
        <v>17.5</v>
      </c>
      <c r="K2049" s="62">
        <f t="shared" si="108"/>
        <v>0.66666666666666663</v>
      </c>
      <c r="L2049" s="27"/>
      <c r="M2049">
        <v>8</v>
      </c>
      <c r="N2049">
        <v>5</v>
      </c>
      <c r="O2049">
        <v>6.5</v>
      </c>
      <c r="P2049">
        <v>15.5</v>
      </c>
      <c r="Q2049">
        <v>1.5</v>
      </c>
      <c r="R2049">
        <v>6.5</v>
      </c>
      <c r="S2049">
        <v>3</v>
      </c>
      <c r="T2049">
        <v>6.5</v>
      </c>
    </row>
    <row r="2050" spans="1:20" x14ac:dyDescent="0.2">
      <c r="A2050" s="66" t="s">
        <v>391</v>
      </c>
      <c r="B2050" s="66" t="s">
        <v>484</v>
      </c>
      <c r="C2050" s="66" t="s">
        <v>416</v>
      </c>
      <c r="D2050" t="s">
        <v>79</v>
      </c>
      <c r="E2050" s="27" t="s">
        <v>493</v>
      </c>
      <c r="F2050" s="27" t="s">
        <v>306</v>
      </c>
      <c r="G2050" t="s">
        <v>308</v>
      </c>
      <c r="H2050">
        <v>64</v>
      </c>
      <c r="I2050" s="27">
        <f t="shared" si="106"/>
        <v>52</v>
      </c>
      <c r="J2050" s="27">
        <f t="shared" si="107"/>
        <v>12</v>
      </c>
      <c r="K2050" s="62">
        <f t="shared" si="108"/>
        <v>0.8125</v>
      </c>
      <c r="L2050" s="27"/>
      <c r="M2050">
        <v>12</v>
      </c>
      <c r="N2050">
        <v>7</v>
      </c>
      <c r="O2050">
        <v>4.5</v>
      </c>
      <c r="P2050">
        <v>28.5</v>
      </c>
      <c r="Q2050">
        <v>3.5</v>
      </c>
      <c r="R2050">
        <v>1.5</v>
      </c>
      <c r="S2050">
        <v>4</v>
      </c>
      <c r="T2050">
        <v>3</v>
      </c>
    </row>
    <row r="2051" spans="1:20" x14ac:dyDescent="0.2">
      <c r="A2051" s="66" t="s">
        <v>391</v>
      </c>
      <c r="B2051" s="66" t="s">
        <v>484</v>
      </c>
      <c r="C2051" s="66" t="s">
        <v>416</v>
      </c>
      <c r="D2051" t="s">
        <v>105</v>
      </c>
      <c r="E2051" s="27" t="s">
        <v>494</v>
      </c>
      <c r="F2051" s="27" t="s">
        <v>306</v>
      </c>
      <c r="G2051" t="s">
        <v>238</v>
      </c>
      <c r="H2051">
        <v>35.5</v>
      </c>
      <c r="I2051" s="27">
        <f t="shared" si="106"/>
        <v>35.5</v>
      </c>
      <c r="J2051" s="27">
        <f t="shared" si="107"/>
        <v>0</v>
      </c>
      <c r="K2051" s="62">
        <f t="shared" si="108"/>
        <v>1</v>
      </c>
      <c r="L2051" s="27"/>
      <c r="M2051">
        <v>9.5</v>
      </c>
      <c r="N2051">
        <v>7</v>
      </c>
      <c r="O2051">
        <v>5</v>
      </c>
      <c r="P2051">
        <v>14</v>
      </c>
      <c r="Q2051">
        <v>0</v>
      </c>
      <c r="R2051">
        <v>0</v>
      </c>
      <c r="S2051">
        <v>0</v>
      </c>
      <c r="T2051">
        <v>0</v>
      </c>
    </row>
    <row r="2052" spans="1:20" x14ac:dyDescent="0.2">
      <c r="A2052" s="66" t="s">
        <v>391</v>
      </c>
      <c r="B2052" s="66" t="s">
        <v>484</v>
      </c>
      <c r="C2052" s="66" t="s">
        <v>416</v>
      </c>
      <c r="D2052" t="s">
        <v>105</v>
      </c>
      <c r="E2052" s="27" t="s">
        <v>494</v>
      </c>
      <c r="F2052" s="27" t="s">
        <v>306</v>
      </c>
      <c r="G2052" t="s">
        <v>240</v>
      </c>
      <c r="H2052">
        <v>20</v>
      </c>
      <c r="I2052" s="27">
        <f t="shared" si="106"/>
        <v>12.5</v>
      </c>
      <c r="J2052" s="27">
        <f t="shared" si="107"/>
        <v>7.5</v>
      </c>
      <c r="K2052" s="62">
        <f t="shared" si="108"/>
        <v>0.625</v>
      </c>
      <c r="L2052" s="27"/>
      <c r="M2052">
        <v>2</v>
      </c>
      <c r="N2052">
        <v>0</v>
      </c>
      <c r="O2052">
        <v>2</v>
      </c>
      <c r="P2052">
        <v>8.5</v>
      </c>
      <c r="Q2052">
        <v>2.5</v>
      </c>
      <c r="R2052">
        <v>4</v>
      </c>
      <c r="S2052">
        <v>0</v>
      </c>
      <c r="T2052">
        <v>1</v>
      </c>
    </row>
    <row r="2053" spans="1:20" x14ac:dyDescent="0.2">
      <c r="A2053" s="66" t="s">
        <v>391</v>
      </c>
      <c r="B2053" s="66" t="s">
        <v>484</v>
      </c>
      <c r="C2053" s="66" t="s">
        <v>416</v>
      </c>
      <c r="D2053" t="s">
        <v>105</v>
      </c>
      <c r="E2053" s="27" t="s">
        <v>494</v>
      </c>
      <c r="F2053" s="27" t="s">
        <v>306</v>
      </c>
      <c r="G2053" t="s">
        <v>239</v>
      </c>
      <c r="H2053">
        <v>17.5</v>
      </c>
      <c r="I2053" s="27">
        <f t="shared" si="106"/>
        <v>9.5</v>
      </c>
      <c r="J2053" s="27">
        <f t="shared" si="107"/>
        <v>8</v>
      </c>
      <c r="K2053" s="62">
        <f t="shared" si="108"/>
        <v>0.54285714285714282</v>
      </c>
      <c r="M2053">
        <v>1.5</v>
      </c>
      <c r="N2053">
        <v>1</v>
      </c>
      <c r="O2053">
        <v>1.5</v>
      </c>
      <c r="P2053">
        <v>5.5</v>
      </c>
      <c r="Q2053">
        <v>4</v>
      </c>
      <c r="R2053">
        <v>3</v>
      </c>
      <c r="S2053">
        <v>0.5</v>
      </c>
      <c r="T2053">
        <v>0.5</v>
      </c>
    </row>
    <row r="2054" spans="1:20" x14ac:dyDescent="0.2">
      <c r="A2054" s="66" t="s">
        <v>391</v>
      </c>
      <c r="B2054" s="66" t="s">
        <v>484</v>
      </c>
      <c r="C2054" s="66" t="s">
        <v>416</v>
      </c>
      <c r="D2054" t="s">
        <v>105</v>
      </c>
      <c r="E2054" s="27" t="s">
        <v>494</v>
      </c>
      <c r="F2054" s="27" t="s">
        <v>306</v>
      </c>
      <c r="G2054" t="s">
        <v>242</v>
      </c>
      <c r="H2054">
        <v>59</v>
      </c>
      <c r="I2054" s="27">
        <f t="shared" si="106"/>
        <v>49</v>
      </c>
      <c r="J2054" s="27">
        <f t="shared" si="107"/>
        <v>10</v>
      </c>
      <c r="K2054" s="62">
        <f t="shared" si="108"/>
        <v>0.83050847457627119</v>
      </c>
      <c r="L2054" s="27"/>
      <c r="M2054">
        <v>37.5</v>
      </c>
      <c r="N2054">
        <v>5</v>
      </c>
      <c r="O2054">
        <v>5</v>
      </c>
      <c r="P2054">
        <v>1.5</v>
      </c>
      <c r="Q2054">
        <v>4</v>
      </c>
      <c r="R2054">
        <v>2</v>
      </c>
      <c r="S2054">
        <v>2.5</v>
      </c>
      <c r="T2054">
        <v>1.5</v>
      </c>
    </row>
    <row r="2055" spans="1:20" x14ac:dyDescent="0.2">
      <c r="A2055" s="66" t="s">
        <v>391</v>
      </c>
      <c r="B2055" s="66" t="s">
        <v>484</v>
      </c>
      <c r="C2055" s="66" t="s">
        <v>416</v>
      </c>
      <c r="D2055" t="s">
        <v>105</v>
      </c>
      <c r="E2055" s="27" t="s">
        <v>494</v>
      </c>
      <c r="F2055" s="27" t="s">
        <v>306</v>
      </c>
      <c r="G2055" t="s">
        <v>244</v>
      </c>
      <c r="H2055">
        <v>34</v>
      </c>
      <c r="I2055" s="27">
        <f t="shared" si="106"/>
        <v>27</v>
      </c>
      <c r="J2055" s="27">
        <f t="shared" si="107"/>
        <v>7</v>
      </c>
      <c r="K2055" s="62">
        <f t="shared" si="108"/>
        <v>0.79411764705882348</v>
      </c>
      <c r="L2055" s="27"/>
      <c r="M2055">
        <v>6</v>
      </c>
      <c r="N2055">
        <v>4</v>
      </c>
      <c r="O2055">
        <v>6.5</v>
      </c>
      <c r="P2055">
        <v>10.5</v>
      </c>
      <c r="Q2055">
        <v>1.5</v>
      </c>
      <c r="R2055">
        <v>2.5</v>
      </c>
      <c r="S2055">
        <v>0.5</v>
      </c>
      <c r="T2055">
        <v>2.5</v>
      </c>
    </row>
    <row r="2056" spans="1:20" x14ac:dyDescent="0.2">
      <c r="A2056" s="66" t="s">
        <v>391</v>
      </c>
      <c r="B2056" s="66" t="s">
        <v>484</v>
      </c>
      <c r="C2056" s="66" t="s">
        <v>416</v>
      </c>
      <c r="D2056" t="s">
        <v>105</v>
      </c>
      <c r="E2056" s="27" t="s">
        <v>494</v>
      </c>
      <c r="F2056" s="27" t="s">
        <v>306</v>
      </c>
      <c r="G2056" t="s">
        <v>308</v>
      </c>
      <c r="H2056">
        <v>37.5</v>
      </c>
      <c r="I2056" s="27">
        <f t="shared" si="106"/>
        <v>21</v>
      </c>
      <c r="J2056" s="27">
        <f t="shared" si="107"/>
        <v>16.5</v>
      </c>
      <c r="K2056" s="62">
        <f t="shared" si="108"/>
        <v>0.56000000000000005</v>
      </c>
      <c r="L2056" s="27"/>
      <c r="M2056">
        <v>7.5</v>
      </c>
      <c r="N2056">
        <v>2</v>
      </c>
      <c r="O2056">
        <v>6</v>
      </c>
      <c r="P2056">
        <v>5.5</v>
      </c>
      <c r="Q2056">
        <v>6</v>
      </c>
      <c r="R2056">
        <v>3.5</v>
      </c>
      <c r="S2056">
        <v>2.5</v>
      </c>
      <c r="T2056">
        <v>4.5</v>
      </c>
    </row>
    <row r="2057" spans="1:20" x14ac:dyDescent="0.2">
      <c r="A2057" s="66" t="s">
        <v>391</v>
      </c>
      <c r="B2057" s="66" t="s">
        <v>484</v>
      </c>
      <c r="C2057" s="66" t="s">
        <v>416</v>
      </c>
      <c r="D2057" t="s">
        <v>106</v>
      </c>
      <c r="E2057" s="27" t="s">
        <v>495</v>
      </c>
      <c r="F2057" s="27" t="s">
        <v>306</v>
      </c>
      <c r="G2057" t="s">
        <v>238</v>
      </c>
      <c r="H2057">
        <v>39</v>
      </c>
      <c r="I2057" s="27">
        <f t="shared" si="106"/>
        <v>34</v>
      </c>
      <c r="J2057" s="27">
        <f t="shared" si="107"/>
        <v>5</v>
      </c>
      <c r="K2057" s="62">
        <f t="shared" si="108"/>
        <v>0.87179487179487181</v>
      </c>
      <c r="L2057" s="27"/>
      <c r="M2057">
        <v>6</v>
      </c>
      <c r="N2057">
        <v>9</v>
      </c>
      <c r="O2057">
        <v>8</v>
      </c>
      <c r="P2057">
        <v>11</v>
      </c>
      <c r="Q2057">
        <v>2</v>
      </c>
      <c r="R2057">
        <v>0</v>
      </c>
      <c r="S2057">
        <v>1</v>
      </c>
      <c r="T2057">
        <v>2</v>
      </c>
    </row>
    <row r="2058" spans="1:20" x14ac:dyDescent="0.2">
      <c r="A2058" s="66" t="s">
        <v>391</v>
      </c>
      <c r="B2058" s="66" t="s">
        <v>484</v>
      </c>
      <c r="C2058" s="66" t="s">
        <v>416</v>
      </c>
      <c r="D2058" t="s">
        <v>106</v>
      </c>
      <c r="E2058" s="27" t="s">
        <v>495</v>
      </c>
      <c r="F2058" s="27" t="s">
        <v>306</v>
      </c>
      <c r="G2058" t="s">
        <v>240</v>
      </c>
      <c r="H2058">
        <v>30</v>
      </c>
      <c r="I2058" s="27">
        <f t="shared" si="106"/>
        <v>18</v>
      </c>
      <c r="J2058" s="27">
        <f t="shared" si="107"/>
        <v>12</v>
      </c>
      <c r="K2058" s="62">
        <f t="shared" si="108"/>
        <v>0.6</v>
      </c>
      <c r="L2058" s="27"/>
      <c r="M2058">
        <v>4</v>
      </c>
      <c r="N2058">
        <v>2</v>
      </c>
      <c r="O2058">
        <v>4</v>
      </c>
      <c r="P2058">
        <v>8</v>
      </c>
      <c r="Q2058">
        <v>4</v>
      </c>
      <c r="R2058">
        <v>4</v>
      </c>
      <c r="S2058">
        <v>2</v>
      </c>
      <c r="T2058">
        <v>2</v>
      </c>
    </row>
    <row r="2059" spans="1:20" x14ac:dyDescent="0.2">
      <c r="A2059" s="66" t="s">
        <v>391</v>
      </c>
      <c r="B2059" s="66" t="s">
        <v>484</v>
      </c>
      <c r="C2059" s="66" t="s">
        <v>416</v>
      </c>
      <c r="D2059" t="s">
        <v>106</v>
      </c>
      <c r="E2059" s="27" t="s">
        <v>495</v>
      </c>
      <c r="F2059" s="27" t="s">
        <v>306</v>
      </c>
      <c r="G2059" t="s">
        <v>239</v>
      </c>
      <c r="H2059">
        <v>43</v>
      </c>
      <c r="I2059" s="27">
        <f t="shared" si="106"/>
        <v>35.5</v>
      </c>
      <c r="J2059" s="27">
        <f t="shared" si="107"/>
        <v>7.5</v>
      </c>
      <c r="K2059" s="62">
        <f t="shared" si="108"/>
        <v>0.82558139534883723</v>
      </c>
      <c r="L2059" s="27"/>
      <c r="M2059">
        <v>8.5</v>
      </c>
      <c r="N2059">
        <v>5</v>
      </c>
      <c r="O2059">
        <v>3</v>
      </c>
      <c r="P2059">
        <v>19</v>
      </c>
      <c r="Q2059">
        <v>2</v>
      </c>
      <c r="R2059">
        <v>3.5</v>
      </c>
      <c r="S2059">
        <v>1</v>
      </c>
      <c r="T2059">
        <v>1</v>
      </c>
    </row>
    <row r="2060" spans="1:20" x14ac:dyDescent="0.2">
      <c r="A2060" s="66" t="s">
        <v>391</v>
      </c>
      <c r="B2060" s="66" t="s">
        <v>484</v>
      </c>
      <c r="C2060" s="66" t="s">
        <v>416</v>
      </c>
      <c r="D2060" t="s">
        <v>106</v>
      </c>
      <c r="E2060" s="27" t="s">
        <v>495</v>
      </c>
      <c r="F2060" s="27" t="s">
        <v>306</v>
      </c>
      <c r="G2060" t="s">
        <v>242</v>
      </c>
      <c r="H2060">
        <v>36.5</v>
      </c>
      <c r="I2060" s="27">
        <f t="shared" si="106"/>
        <v>27.5</v>
      </c>
      <c r="J2060" s="27">
        <f t="shared" si="107"/>
        <v>9</v>
      </c>
      <c r="K2060" s="62">
        <f t="shared" si="108"/>
        <v>0.75342465753424659</v>
      </c>
      <c r="L2060" s="27"/>
      <c r="M2060">
        <v>5.5</v>
      </c>
      <c r="N2060">
        <v>3</v>
      </c>
      <c r="O2060">
        <v>8.5</v>
      </c>
      <c r="P2060">
        <v>10.5</v>
      </c>
      <c r="Q2060">
        <v>6</v>
      </c>
      <c r="R2060">
        <v>0</v>
      </c>
      <c r="S2060">
        <v>0</v>
      </c>
      <c r="T2060">
        <v>3</v>
      </c>
    </row>
    <row r="2061" spans="1:20" x14ac:dyDescent="0.2">
      <c r="A2061" s="66" t="s">
        <v>391</v>
      </c>
      <c r="B2061" s="66" t="s">
        <v>484</v>
      </c>
      <c r="C2061" s="66" t="s">
        <v>416</v>
      </c>
      <c r="D2061" t="s">
        <v>106</v>
      </c>
      <c r="E2061" s="27" t="s">
        <v>495</v>
      </c>
      <c r="F2061" s="27" t="s">
        <v>306</v>
      </c>
      <c r="G2061" t="s">
        <v>244</v>
      </c>
      <c r="H2061">
        <v>109</v>
      </c>
      <c r="I2061" s="27">
        <f t="shared" si="106"/>
        <v>76.5</v>
      </c>
      <c r="J2061" s="27">
        <f t="shared" si="107"/>
        <v>32.5</v>
      </c>
      <c r="K2061" s="62">
        <f t="shared" si="108"/>
        <v>0.70183486238532111</v>
      </c>
      <c r="L2061" s="27"/>
      <c r="M2061">
        <v>25</v>
      </c>
      <c r="N2061">
        <v>11</v>
      </c>
      <c r="O2061">
        <v>19</v>
      </c>
      <c r="P2061">
        <v>21.5</v>
      </c>
      <c r="Q2061">
        <v>13</v>
      </c>
      <c r="R2061">
        <v>9</v>
      </c>
      <c r="S2061">
        <v>3.5</v>
      </c>
      <c r="T2061">
        <v>7</v>
      </c>
    </row>
    <row r="2062" spans="1:20" x14ac:dyDescent="0.2">
      <c r="A2062" s="66" t="s">
        <v>391</v>
      </c>
      <c r="B2062" s="66" t="s">
        <v>484</v>
      </c>
      <c r="C2062" s="66" t="s">
        <v>416</v>
      </c>
      <c r="D2062" t="s">
        <v>106</v>
      </c>
      <c r="E2062" s="27" t="s">
        <v>495</v>
      </c>
      <c r="F2062" s="27" t="s">
        <v>306</v>
      </c>
      <c r="G2062" t="s">
        <v>308</v>
      </c>
      <c r="H2062">
        <v>59</v>
      </c>
      <c r="I2062" s="27">
        <f t="shared" si="106"/>
        <v>46</v>
      </c>
      <c r="J2062" s="27">
        <f t="shared" si="107"/>
        <v>13</v>
      </c>
      <c r="K2062" s="62">
        <f t="shared" si="108"/>
        <v>0.77966101694915257</v>
      </c>
      <c r="L2062" s="27"/>
      <c r="M2062">
        <v>21</v>
      </c>
      <c r="N2062">
        <v>6.5</v>
      </c>
      <c r="O2062">
        <v>4</v>
      </c>
      <c r="P2062">
        <v>14.5</v>
      </c>
      <c r="Q2062">
        <v>2</v>
      </c>
      <c r="R2062">
        <v>2.5</v>
      </c>
      <c r="S2062">
        <v>3.5</v>
      </c>
      <c r="T2062">
        <v>5</v>
      </c>
    </row>
    <row r="2063" spans="1:20" x14ac:dyDescent="0.2">
      <c r="A2063" s="66" t="s">
        <v>391</v>
      </c>
      <c r="B2063" s="66" t="s">
        <v>484</v>
      </c>
      <c r="C2063" s="66" t="s">
        <v>416</v>
      </c>
      <c r="D2063" t="s">
        <v>172</v>
      </c>
      <c r="E2063" s="27" t="s">
        <v>496</v>
      </c>
      <c r="F2063" s="27" t="s">
        <v>306</v>
      </c>
      <c r="G2063" t="s">
        <v>238</v>
      </c>
      <c r="H2063">
        <v>22</v>
      </c>
      <c r="I2063" s="27">
        <f t="shared" si="106"/>
        <v>21.5</v>
      </c>
      <c r="J2063" s="27">
        <f t="shared" si="107"/>
        <v>0.5</v>
      </c>
      <c r="K2063" s="62">
        <f t="shared" si="108"/>
        <v>0.97727272727272729</v>
      </c>
      <c r="M2063">
        <v>7</v>
      </c>
      <c r="N2063">
        <v>6.5</v>
      </c>
      <c r="O2063">
        <v>4</v>
      </c>
      <c r="P2063">
        <v>4</v>
      </c>
      <c r="Q2063">
        <v>0</v>
      </c>
      <c r="R2063">
        <v>0</v>
      </c>
      <c r="S2063">
        <v>0.5</v>
      </c>
      <c r="T2063">
        <v>0</v>
      </c>
    </row>
    <row r="2064" spans="1:20" x14ac:dyDescent="0.2">
      <c r="A2064" s="66" t="s">
        <v>391</v>
      </c>
      <c r="B2064" s="66" t="s">
        <v>484</v>
      </c>
      <c r="C2064" s="66" t="s">
        <v>416</v>
      </c>
      <c r="D2064" t="s">
        <v>172</v>
      </c>
      <c r="E2064" s="27" t="s">
        <v>496</v>
      </c>
      <c r="F2064" s="27" t="s">
        <v>306</v>
      </c>
      <c r="G2064" t="s">
        <v>240</v>
      </c>
      <c r="H2064">
        <v>13</v>
      </c>
      <c r="I2064" s="27">
        <f t="shared" si="106"/>
        <v>7</v>
      </c>
      <c r="J2064" s="27">
        <f t="shared" si="107"/>
        <v>6</v>
      </c>
      <c r="K2064" s="62">
        <f t="shared" si="108"/>
        <v>0.53846153846153844</v>
      </c>
      <c r="L2064" s="27"/>
      <c r="M2064">
        <v>1</v>
      </c>
      <c r="N2064">
        <v>0</v>
      </c>
      <c r="O2064">
        <v>1</v>
      </c>
      <c r="P2064">
        <v>5</v>
      </c>
      <c r="Q2064">
        <v>2</v>
      </c>
      <c r="R2064">
        <v>1</v>
      </c>
      <c r="S2064">
        <v>3</v>
      </c>
      <c r="T2064">
        <v>0</v>
      </c>
    </row>
    <row r="2065" spans="1:20" x14ac:dyDescent="0.2">
      <c r="A2065" s="66" t="s">
        <v>391</v>
      </c>
      <c r="B2065" s="66" t="s">
        <v>484</v>
      </c>
      <c r="C2065" s="66" t="s">
        <v>416</v>
      </c>
      <c r="D2065" t="s">
        <v>172</v>
      </c>
      <c r="E2065" s="27" t="s">
        <v>496</v>
      </c>
      <c r="F2065" s="27" t="s">
        <v>306</v>
      </c>
      <c r="G2065" t="s">
        <v>239</v>
      </c>
      <c r="H2065">
        <v>11</v>
      </c>
      <c r="I2065" s="27">
        <f t="shared" si="106"/>
        <v>6</v>
      </c>
      <c r="J2065" s="27">
        <f t="shared" si="107"/>
        <v>5</v>
      </c>
      <c r="K2065" s="62">
        <f t="shared" si="108"/>
        <v>0.54545454545454541</v>
      </c>
      <c r="L2065" s="27"/>
      <c r="M2065">
        <v>0.5</v>
      </c>
      <c r="N2065">
        <v>1.5</v>
      </c>
      <c r="O2065">
        <v>2</v>
      </c>
      <c r="P2065">
        <v>2</v>
      </c>
      <c r="Q2065">
        <v>2</v>
      </c>
      <c r="R2065">
        <v>1</v>
      </c>
      <c r="S2065">
        <v>0.5</v>
      </c>
      <c r="T2065">
        <v>1.5</v>
      </c>
    </row>
    <row r="2066" spans="1:20" x14ac:dyDescent="0.2">
      <c r="A2066" s="66" t="s">
        <v>391</v>
      </c>
      <c r="B2066" s="66" t="s">
        <v>484</v>
      </c>
      <c r="C2066" s="66" t="s">
        <v>416</v>
      </c>
      <c r="D2066" t="s">
        <v>172</v>
      </c>
      <c r="E2066" s="27" t="s">
        <v>496</v>
      </c>
      <c r="F2066" s="27" t="s">
        <v>306</v>
      </c>
      <c r="G2066" t="s">
        <v>242</v>
      </c>
      <c r="H2066">
        <v>55.5</v>
      </c>
      <c r="I2066" s="27">
        <f t="shared" si="106"/>
        <v>42</v>
      </c>
      <c r="J2066" s="27">
        <f t="shared" si="107"/>
        <v>13.5</v>
      </c>
      <c r="K2066" s="62">
        <f t="shared" si="108"/>
        <v>0.7567567567567568</v>
      </c>
      <c r="L2066" s="27"/>
      <c r="M2066">
        <v>18.5</v>
      </c>
      <c r="N2066">
        <v>3</v>
      </c>
      <c r="O2066">
        <v>12</v>
      </c>
      <c r="P2066">
        <v>8.5</v>
      </c>
      <c r="Q2066">
        <v>6</v>
      </c>
      <c r="R2066">
        <v>3.5</v>
      </c>
      <c r="S2066">
        <v>3.5</v>
      </c>
      <c r="T2066">
        <v>0.5</v>
      </c>
    </row>
    <row r="2067" spans="1:20" x14ac:dyDescent="0.2">
      <c r="A2067" s="66" t="s">
        <v>391</v>
      </c>
      <c r="B2067" s="66" t="s">
        <v>484</v>
      </c>
      <c r="C2067" s="66" t="s">
        <v>416</v>
      </c>
      <c r="D2067" t="s">
        <v>172</v>
      </c>
      <c r="E2067" s="27" t="s">
        <v>496</v>
      </c>
      <c r="F2067" s="27" t="s">
        <v>306</v>
      </c>
      <c r="G2067" t="s">
        <v>244</v>
      </c>
      <c r="H2067">
        <v>54.5</v>
      </c>
      <c r="I2067" s="27">
        <f t="shared" si="106"/>
        <v>40.5</v>
      </c>
      <c r="J2067" s="27">
        <f t="shared" si="107"/>
        <v>14</v>
      </c>
      <c r="K2067" s="62">
        <f t="shared" si="108"/>
        <v>0.74311926605504586</v>
      </c>
      <c r="L2067" s="27"/>
      <c r="M2067">
        <v>8</v>
      </c>
      <c r="N2067">
        <v>10</v>
      </c>
      <c r="O2067">
        <v>11</v>
      </c>
      <c r="P2067">
        <v>11.5</v>
      </c>
      <c r="Q2067">
        <v>5</v>
      </c>
      <c r="R2067">
        <v>3</v>
      </c>
      <c r="S2067">
        <v>2</v>
      </c>
      <c r="T2067">
        <v>4</v>
      </c>
    </row>
    <row r="2068" spans="1:20" x14ac:dyDescent="0.2">
      <c r="A2068" s="66" t="s">
        <v>391</v>
      </c>
      <c r="B2068" s="66" t="s">
        <v>484</v>
      </c>
      <c r="C2068" s="66" t="s">
        <v>416</v>
      </c>
      <c r="D2068" t="s">
        <v>172</v>
      </c>
      <c r="E2068" s="27" t="s">
        <v>496</v>
      </c>
      <c r="F2068" s="27" t="s">
        <v>306</v>
      </c>
      <c r="G2068" t="s">
        <v>308</v>
      </c>
      <c r="H2068">
        <v>59</v>
      </c>
      <c r="I2068" s="27">
        <f t="shared" si="106"/>
        <v>40.5</v>
      </c>
      <c r="J2068" s="27">
        <f t="shared" si="107"/>
        <v>18.5</v>
      </c>
      <c r="K2068" s="62">
        <f t="shared" si="108"/>
        <v>0.68644067796610164</v>
      </c>
      <c r="L2068" s="27"/>
      <c r="M2068">
        <v>8</v>
      </c>
      <c r="N2068">
        <v>3.5</v>
      </c>
      <c r="O2068">
        <v>13.5</v>
      </c>
      <c r="P2068">
        <v>15.5</v>
      </c>
      <c r="Q2068">
        <v>6.5</v>
      </c>
      <c r="R2068">
        <v>5.5</v>
      </c>
      <c r="S2068">
        <v>3</v>
      </c>
      <c r="T2068">
        <v>3.5</v>
      </c>
    </row>
    <row r="2069" spans="1:20" x14ac:dyDescent="0.2">
      <c r="A2069" s="66" t="s">
        <v>391</v>
      </c>
      <c r="B2069" s="66" t="s">
        <v>484</v>
      </c>
      <c r="C2069" s="66" t="s">
        <v>416</v>
      </c>
      <c r="D2069" t="s">
        <v>175</v>
      </c>
      <c r="E2069" s="27" t="s">
        <v>497</v>
      </c>
      <c r="F2069" s="27" t="s">
        <v>306</v>
      </c>
      <c r="G2069" t="s">
        <v>238</v>
      </c>
      <c r="H2069">
        <v>16</v>
      </c>
      <c r="I2069" s="27">
        <f t="shared" si="106"/>
        <v>15</v>
      </c>
      <c r="J2069" s="27">
        <f t="shared" si="107"/>
        <v>1</v>
      </c>
      <c r="K2069" s="62">
        <f t="shared" si="108"/>
        <v>0.9375</v>
      </c>
      <c r="M2069">
        <v>8</v>
      </c>
      <c r="N2069">
        <v>3</v>
      </c>
      <c r="O2069">
        <v>2</v>
      </c>
      <c r="P2069">
        <v>2</v>
      </c>
      <c r="Q2069">
        <v>1</v>
      </c>
      <c r="R2069">
        <v>0</v>
      </c>
      <c r="S2069">
        <v>0</v>
      </c>
      <c r="T2069">
        <v>0</v>
      </c>
    </row>
    <row r="2070" spans="1:20" x14ac:dyDescent="0.2">
      <c r="A2070" s="66" t="s">
        <v>391</v>
      </c>
      <c r="B2070" s="66" t="s">
        <v>484</v>
      </c>
      <c r="C2070" s="66" t="s">
        <v>416</v>
      </c>
      <c r="D2070" t="s">
        <v>175</v>
      </c>
      <c r="E2070" s="27" t="s">
        <v>497</v>
      </c>
      <c r="F2070" s="27" t="s">
        <v>306</v>
      </c>
      <c r="G2070" t="s">
        <v>240</v>
      </c>
      <c r="H2070">
        <v>14.5</v>
      </c>
      <c r="I2070" s="27">
        <f t="shared" si="106"/>
        <v>11.5</v>
      </c>
      <c r="J2070" s="27">
        <f t="shared" si="107"/>
        <v>3</v>
      </c>
      <c r="K2070" s="62">
        <f t="shared" si="108"/>
        <v>0.7931034482758621</v>
      </c>
      <c r="L2070" s="27"/>
      <c r="M2070">
        <v>1</v>
      </c>
      <c r="N2070">
        <v>0</v>
      </c>
      <c r="O2070">
        <v>2</v>
      </c>
      <c r="P2070">
        <v>8.5</v>
      </c>
      <c r="Q2070">
        <v>3</v>
      </c>
      <c r="R2070">
        <v>0</v>
      </c>
      <c r="S2070">
        <v>0</v>
      </c>
      <c r="T2070">
        <v>0</v>
      </c>
    </row>
    <row r="2071" spans="1:20" x14ac:dyDescent="0.2">
      <c r="A2071" s="66" t="s">
        <v>391</v>
      </c>
      <c r="B2071" s="66" t="s">
        <v>484</v>
      </c>
      <c r="C2071" s="66" t="s">
        <v>416</v>
      </c>
      <c r="D2071" t="s">
        <v>175</v>
      </c>
      <c r="E2071" s="27" t="s">
        <v>497</v>
      </c>
      <c r="F2071" s="27" t="s">
        <v>306</v>
      </c>
      <c r="G2071" t="s">
        <v>239</v>
      </c>
      <c r="H2071">
        <v>12</v>
      </c>
      <c r="I2071" s="27">
        <f t="shared" si="106"/>
        <v>9.5</v>
      </c>
      <c r="J2071" s="27">
        <f t="shared" si="107"/>
        <v>2.5</v>
      </c>
      <c r="K2071" s="62">
        <f t="shared" si="108"/>
        <v>0.79166666666666663</v>
      </c>
      <c r="L2071" s="27"/>
      <c r="M2071">
        <v>3.5</v>
      </c>
      <c r="N2071">
        <v>2</v>
      </c>
      <c r="O2071">
        <v>0</v>
      </c>
      <c r="P2071">
        <v>4</v>
      </c>
      <c r="Q2071">
        <v>2</v>
      </c>
      <c r="R2071">
        <v>0</v>
      </c>
      <c r="S2071">
        <v>0.5</v>
      </c>
      <c r="T2071">
        <v>0</v>
      </c>
    </row>
    <row r="2072" spans="1:20" x14ac:dyDescent="0.2">
      <c r="A2072" s="66" t="s">
        <v>391</v>
      </c>
      <c r="B2072" s="66" t="s">
        <v>484</v>
      </c>
      <c r="C2072" s="66" t="s">
        <v>416</v>
      </c>
      <c r="D2072" t="s">
        <v>175</v>
      </c>
      <c r="E2072" s="27" t="s">
        <v>497</v>
      </c>
      <c r="F2072" s="27" t="s">
        <v>306</v>
      </c>
      <c r="G2072" t="s">
        <v>242</v>
      </c>
      <c r="H2072">
        <v>32</v>
      </c>
      <c r="I2072" s="27">
        <f t="shared" si="106"/>
        <v>28</v>
      </c>
      <c r="J2072" s="27">
        <f t="shared" si="107"/>
        <v>4</v>
      </c>
      <c r="K2072" s="62">
        <f t="shared" si="108"/>
        <v>0.875</v>
      </c>
      <c r="M2072">
        <v>21</v>
      </c>
      <c r="N2072">
        <v>2</v>
      </c>
      <c r="O2072">
        <v>2.5</v>
      </c>
      <c r="P2072">
        <v>2.5</v>
      </c>
      <c r="Q2072">
        <v>1.5</v>
      </c>
      <c r="R2072">
        <v>0.5</v>
      </c>
      <c r="S2072">
        <v>2</v>
      </c>
      <c r="T2072">
        <v>0</v>
      </c>
    </row>
    <row r="2073" spans="1:20" x14ac:dyDescent="0.2">
      <c r="A2073" s="66" t="s">
        <v>391</v>
      </c>
      <c r="B2073" s="66" t="s">
        <v>484</v>
      </c>
      <c r="C2073" s="66" t="s">
        <v>416</v>
      </c>
      <c r="D2073" t="s">
        <v>175</v>
      </c>
      <c r="E2073" s="27" t="s">
        <v>497</v>
      </c>
      <c r="F2073" s="27" t="s">
        <v>306</v>
      </c>
      <c r="G2073" t="s">
        <v>244</v>
      </c>
      <c r="H2073">
        <v>62</v>
      </c>
      <c r="I2073" s="27">
        <f t="shared" si="106"/>
        <v>43.5</v>
      </c>
      <c r="J2073" s="27">
        <f t="shared" si="107"/>
        <v>18.5</v>
      </c>
      <c r="K2073" s="62">
        <f t="shared" si="108"/>
        <v>0.70161290322580649</v>
      </c>
      <c r="M2073">
        <v>15</v>
      </c>
      <c r="N2073">
        <v>8</v>
      </c>
      <c r="O2073">
        <v>12.5</v>
      </c>
      <c r="P2073">
        <v>8</v>
      </c>
      <c r="Q2073">
        <v>6</v>
      </c>
      <c r="R2073">
        <v>3.5</v>
      </c>
      <c r="S2073">
        <v>5</v>
      </c>
      <c r="T2073">
        <v>4</v>
      </c>
    </row>
    <row r="2074" spans="1:20" x14ac:dyDescent="0.2">
      <c r="A2074" s="66" t="s">
        <v>391</v>
      </c>
      <c r="B2074" s="66" t="s">
        <v>484</v>
      </c>
      <c r="C2074" s="66" t="s">
        <v>416</v>
      </c>
      <c r="D2074" t="s">
        <v>175</v>
      </c>
      <c r="E2074" s="27" t="s">
        <v>497</v>
      </c>
      <c r="F2074" s="27" t="s">
        <v>306</v>
      </c>
      <c r="G2074" t="s">
        <v>308</v>
      </c>
      <c r="H2074">
        <v>30</v>
      </c>
      <c r="I2074" s="27">
        <f t="shared" si="106"/>
        <v>25.5</v>
      </c>
      <c r="J2074" s="27">
        <f t="shared" si="107"/>
        <v>4.5</v>
      </c>
      <c r="K2074" s="62">
        <f t="shared" si="108"/>
        <v>0.85</v>
      </c>
      <c r="L2074" s="27"/>
      <c r="M2074">
        <v>7.5</v>
      </c>
      <c r="N2074">
        <v>2.5</v>
      </c>
      <c r="O2074">
        <v>6.5</v>
      </c>
      <c r="P2074">
        <v>9</v>
      </c>
      <c r="Q2074">
        <v>2.5</v>
      </c>
      <c r="R2074">
        <v>1.5</v>
      </c>
      <c r="S2074">
        <v>0.5</v>
      </c>
      <c r="T2074">
        <v>0</v>
      </c>
    </row>
    <row r="2075" spans="1:20" x14ac:dyDescent="0.2">
      <c r="A2075" s="66" t="s">
        <v>392</v>
      </c>
      <c r="B2075" s="66" t="s">
        <v>457</v>
      </c>
      <c r="C2075" s="66" t="s">
        <v>417</v>
      </c>
      <c r="D2075" t="s">
        <v>233</v>
      </c>
      <c r="E2075" s="27" t="s">
        <v>605</v>
      </c>
      <c r="F2075" s="27" t="s">
        <v>306</v>
      </c>
      <c r="G2075" t="s">
        <v>238</v>
      </c>
      <c r="H2075">
        <v>9.5</v>
      </c>
      <c r="I2075" s="27">
        <f t="shared" si="106"/>
        <v>9.5</v>
      </c>
      <c r="J2075" s="27">
        <f t="shared" si="107"/>
        <v>0</v>
      </c>
      <c r="K2075" s="62">
        <f t="shared" si="108"/>
        <v>1</v>
      </c>
      <c r="L2075" s="27"/>
      <c r="M2075">
        <v>4.5</v>
      </c>
      <c r="N2075">
        <v>2.5</v>
      </c>
      <c r="O2075">
        <v>2</v>
      </c>
      <c r="P2075">
        <v>0.5</v>
      </c>
      <c r="Q2075">
        <v>0</v>
      </c>
      <c r="R2075">
        <v>0</v>
      </c>
      <c r="S2075">
        <v>0</v>
      </c>
      <c r="T2075">
        <v>0</v>
      </c>
    </row>
    <row r="2076" spans="1:20" x14ac:dyDescent="0.2">
      <c r="A2076" s="66" t="s">
        <v>392</v>
      </c>
      <c r="B2076" s="66" t="s">
        <v>457</v>
      </c>
      <c r="C2076" s="66" t="s">
        <v>417</v>
      </c>
      <c r="D2076" t="s">
        <v>233</v>
      </c>
      <c r="E2076" s="27" t="s">
        <v>605</v>
      </c>
      <c r="F2076" s="27" t="s">
        <v>306</v>
      </c>
      <c r="G2076" t="s">
        <v>240</v>
      </c>
      <c r="H2076">
        <v>34</v>
      </c>
      <c r="I2076" s="27">
        <f t="shared" si="106"/>
        <v>18.5</v>
      </c>
      <c r="J2076" s="27">
        <f t="shared" si="107"/>
        <v>15.5</v>
      </c>
      <c r="K2076" s="62">
        <f t="shared" si="108"/>
        <v>0.54411764705882348</v>
      </c>
      <c r="M2076">
        <v>0</v>
      </c>
      <c r="N2076">
        <v>0</v>
      </c>
      <c r="O2076">
        <v>3.5</v>
      </c>
      <c r="P2076">
        <v>15</v>
      </c>
      <c r="Q2076">
        <v>6.5</v>
      </c>
      <c r="R2076">
        <v>4</v>
      </c>
      <c r="S2076">
        <v>2.5</v>
      </c>
      <c r="T2076">
        <v>2.5</v>
      </c>
    </row>
    <row r="2077" spans="1:20" x14ac:dyDescent="0.2">
      <c r="A2077" s="66" t="s">
        <v>392</v>
      </c>
      <c r="B2077" s="66" t="s">
        <v>457</v>
      </c>
      <c r="C2077" s="66" t="s">
        <v>417</v>
      </c>
      <c r="D2077" t="s">
        <v>233</v>
      </c>
      <c r="E2077" s="27" t="s">
        <v>605</v>
      </c>
      <c r="F2077" s="27" t="s">
        <v>306</v>
      </c>
      <c r="G2077" t="s">
        <v>239</v>
      </c>
      <c r="H2077">
        <v>47.5</v>
      </c>
      <c r="I2077" s="27">
        <f t="shared" si="106"/>
        <v>36</v>
      </c>
      <c r="J2077" s="27">
        <f t="shared" si="107"/>
        <v>11.5</v>
      </c>
      <c r="K2077" s="62">
        <f t="shared" si="108"/>
        <v>0.75789473684210529</v>
      </c>
      <c r="L2077" s="27"/>
      <c r="M2077">
        <v>1</v>
      </c>
      <c r="N2077">
        <v>5.5</v>
      </c>
      <c r="O2077">
        <v>10.5</v>
      </c>
      <c r="P2077">
        <v>19</v>
      </c>
      <c r="Q2077">
        <v>4</v>
      </c>
      <c r="R2077">
        <v>4.5</v>
      </c>
      <c r="S2077">
        <v>2</v>
      </c>
      <c r="T2077">
        <v>1</v>
      </c>
    </row>
    <row r="2078" spans="1:20" x14ac:dyDescent="0.2">
      <c r="A2078" s="66" t="s">
        <v>392</v>
      </c>
      <c r="B2078" s="66" t="s">
        <v>457</v>
      </c>
      <c r="C2078" s="66" t="s">
        <v>417</v>
      </c>
      <c r="D2078" t="s">
        <v>233</v>
      </c>
      <c r="E2078" s="27" t="s">
        <v>605</v>
      </c>
      <c r="F2078" s="27" t="s">
        <v>306</v>
      </c>
      <c r="G2078" t="s">
        <v>242</v>
      </c>
      <c r="H2078">
        <v>17</v>
      </c>
      <c r="I2078" s="27">
        <f t="shared" si="106"/>
        <v>15.5</v>
      </c>
      <c r="J2078" s="27">
        <f t="shared" si="107"/>
        <v>1.5</v>
      </c>
      <c r="K2078" s="62">
        <f t="shared" si="108"/>
        <v>0.91176470588235292</v>
      </c>
      <c r="M2078">
        <v>1</v>
      </c>
      <c r="N2078">
        <v>2</v>
      </c>
      <c r="O2078">
        <v>4</v>
      </c>
      <c r="P2078">
        <v>8.5</v>
      </c>
      <c r="Q2078">
        <v>0.5</v>
      </c>
      <c r="R2078">
        <v>0.5</v>
      </c>
      <c r="S2078">
        <v>0.5</v>
      </c>
      <c r="T2078">
        <v>0</v>
      </c>
    </row>
    <row r="2079" spans="1:20" x14ac:dyDescent="0.2">
      <c r="A2079" s="66" t="s">
        <v>392</v>
      </c>
      <c r="B2079" s="66" t="s">
        <v>457</v>
      </c>
      <c r="C2079" s="66" t="s">
        <v>417</v>
      </c>
      <c r="D2079" t="s">
        <v>233</v>
      </c>
      <c r="E2079" s="27" t="s">
        <v>605</v>
      </c>
      <c r="F2079" s="27" t="s">
        <v>306</v>
      </c>
      <c r="G2079" t="s">
        <v>244</v>
      </c>
      <c r="H2079">
        <v>19.5</v>
      </c>
      <c r="I2079" s="27">
        <f t="shared" si="106"/>
        <v>9</v>
      </c>
      <c r="J2079" s="27">
        <f t="shared" si="107"/>
        <v>10.5</v>
      </c>
      <c r="K2079" s="62">
        <f t="shared" si="108"/>
        <v>0.46153846153846156</v>
      </c>
      <c r="M2079">
        <v>0.5</v>
      </c>
      <c r="N2079">
        <v>0.5</v>
      </c>
      <c r="O2079">
        <v>3</v>
      </c>
      <c r="P2079">
        <v>5</v>
      </c>
      <c r="Q2079">
        <v>1</v>
      </c>
      <c r="R2079">
        <v>3</v>
      </c>
      <c r="S2079">
        <v>3.5</v>
      </c>
      <c r="T2079">
        <v>3</v>
      </c>
    </row>
    <row r="2080" spans="1:20" x14ac:dyDescent="0.2">
      <c r="A2080" s="66" t="s">
        <v>392</v>
      </c>
      <c r="B2080" s="66" t="s">
        <v>457</v>
      </c>
      <c r="C2080" s="66" t="s">
        <v>417</v>
      </c>
      <c r="D2080" t="s">
        <v>233</v>
      </c>
      <c r="E2080" s="27" t="s">
        <v>605</v>
      </c>
      <c r="F2080" s="27" t="s">
        <v>306</v>
      </c>
      <c r="G2080" t="s">
        <v>308</v>
      </c>
      <c r="H2080">
        <v>84.5</v>
      </c>
      <c r="I2080" s="27">
        <f t="shared" si="106"/>
        <v>49.5</v>
      </c>
      <c r="J2080" s="27">
        <f t="shared" si="107"/>
        <v>35</v>
      </c>
      <c r="K2080" s="62">
        <f t="shared" si="108"/>
        <v>0.58579881656804733</v>
      </c>
      <c r="M2080">
        <v>1.5</v>
      </c>
      <c r="N2080">
        <v>3</v>
      </c>
      <c r="O2080">
        <v>13.5</v>
      </c>
      <c r="P2080">
        <v>31.5</v>
      </c>
      <c r="Q2080">
        <v>12.5</v>
      </c>
      <c r="R2080">
        <v>14</v>
      </c>
      <c r="S2080">
        <v>5.5</v>
      </c>
      <c r="T2080">
        <v>3</v>
      </c>
    </row>
    <row r="2081" spans="1:20" x14ac:dyDescent="0.2">
      <c r="A2081" s="66" t="s">
        <v>392</v>
      </c>
      <c r="B2081" s="66" t="s">
        <v>457</v>
      </c>
      <c r="C2081" s="66" t="s">
        <v>417</v>
      </c>
      <c r="D2081" t="s">
        <v>153</v>
      </c>
      <c r="E2081" s="27" t="s">
        <v>498</v>
      </c>
      <c r="F2081" s="27" t="s">
        <v>306</v>
      </c>
      <c r="G2081" t="s">
        <v>238</v>
      </c>
      <c r="H2081">
        <v>45.5</v>
      </c>
      <c r="I2081" s="27">
        <f t="shared" si="106"/>
        <v>45.5</v>
      </c>
      <c r="J2081" s="27">
        <f t="shared" si="107"/>
        <v>0</v>
      </c>
      <c r="K2081" s="62">
        <f t="shared" si="108"/>
        <v>1</v>
      </c>
      <c r="L2081" s="27"/>
      <c r="M2081">
        <v>15</v>
      </c>
      <c r="N2081">
        <v>12.5</v>
      </c>
      <c r="O2081">
        <v>11</v>
      </c>
      <c r="P2081">
        <v>7</v>
      </c>
      <c r="Q2081">
        <v>0</v>
      </c>
      <c r="R2081">
        <v>0</v>
      </c>
      <c r="S2081">
        <v>0</v>
      </c>
      <c r="T2081">
        <v>0</v>
      </c>
    </row>
    <row r="2082" spans="1:20" x14ac:dyDescent="0.2">
      <c r="A2082" s="66" t="s">
        <v>392</v>
      </c>
      <c r="B2082" s="66" t="s">
        <v>457</v>
      </c>
      <c r="C2082" s="66" t="s">
        <v>417</v>
      </c>
      <c r="D2082" t="s">
        <v>153</v>
      </c>
      <c r="E2082" s="27" t="s">
        <v>498</v>
      </c>
      <c r="F2082" s="27" t="s">
        <v>306</v>
      </c>
      <c r="G2082" t="s">
        <v>240</v>
      </c>
      <c r="H2082">
        <v>10.5</v>
      </c>
      <c r="I2082" s="27">
        <f t="shared" si="106"/>
        <v>8</v>
      </c>
      <c r="J2082" s="27">
        <f t="shared" si="107"/>
        <v>2.5</v>
      </c>
      <c r="K2082" s="62">
        <f t="shared" si="108"/>
        <v>0.76190476190476186</v>
      </c>
      <c r="M2082">
        <v>1.5</v>
      </c>
      <c r="N2082">
        <v>2</v>
      </c>
      <c r="O2082">
        <v>1</v>
      </c>
      <c r="P2082">
        <v>3.5</v>
      </c>
      <c r="Q2082">
        <v>2</v>
      </c>
      <c r="R2082">
        <v>0.5</v>
      </c>
      <c r="S2082">
        <v>0</v>
      </c>
      <c r="T2082">
        <v>0</v>
      </c>
    </row>
    <row r="2083" spans="1:20" x14ac:dyDescent="0.2">
      <c r="A2083" s="66" t="s">
        <v>392</v>
      </c>
      <c r="B2083" s="66" t="s">
        <v>457</v>
      </c>
      <c r="C2083" s="66" t="s">
        <v>417</v>
      </c>
      <c r="D2083" t="s">
        <v>153</v>
      </c>
      <c r="E2083" s="27" t="s">
        <v>498</v>
      </c>
      <c r="F2083" s="27" t="s">
        <v>306</v>
      </c>
      <c r="G2083" t="s">
        <v>239</v>
      </c>
      <c r="H2083">
        <v>43</v>
      </c>
      <c r="I2083" s="27">
        <f t="shared" si="106"/>
        <v>35</v>
      </c>
      <c r="J2083" s="27">
        <f t="shared" si="107"/>
        <v>8</v>
      </c>
      <c r="K2083" s="62">
        <f t="shared" si="108"/>
        <v>0.81395348837209303</v>
      </c>
      <c r="M2083">
        <v>4.5</v>
      </c>
      <c r="N2083">
        <v>2.5</v>
      </c>
      <c r="O2083">
        <v>8.5</v>
      </c>
      <c r="P2083">
        <v>19.5</v>
      </c>
      <c r="Q2083">
        <v>3.5</v>
      </c>
      <c r="R2083">
        <v>1.5</v>
      </c>
      <c r="S2083">
        <v>1.5</v>
      </c>
      <c r="T2083">
        <v>1.5</v>
      </c>
    </row>
    <row r="2084" spans="1:20" x14ac:dyDescent="0.2">
      <c r="A2084" s="66" t="s">
        <v>392</v>
      </c>
      <c r="B2084" s="66" t="s">
        <v>457</v>
      </c>
      <c r="C2084" s="66" t="s">
        <v>417</v>
      </c>
      <c r="D2084" t="s">
        <v>153</v>
      </c>
      <c r="E2084" s="27" t="s">
        <v>498</v>
      </c>
      <c r="F2084" s="27" t="s">
        <v>306</v>
      </c>
      <c r="G2084" t="s">
        <v>242</v>
      </c>
      <c r="H2084">
        <v>31</v>
      </c>
      <c r="I2084" s="27">
        <f t="shared" si="106"/>
        <v>30</v>
      </c>
      <c r="J2084" s="27">
        <f t="shared" si="107"/>
        <v>1</v>
      </c>
      <c r="K2084" s="62">
        <f t="shared" si="108"/>
        <v>0.967741935483871</v>
      </c>
      <c r="M2084">
        <v>13</v>
      </c>
      <c r="N2084">
        <v>6</v>
      </c>
      <c r="O2084">
        <v>6.5</v>
      </c>
      <c r="P2084">
        <v>4.5</v>
      </c>
      <c r="Q2084">
        <v>0.5</v>
      </c>
      <c r="R2084">
        <v>0</v>
      </c>
      <c r="S2084">
        <v>0</v>
      </c>
      <c r="T2084">
        <v>0.5</v>
      </c>
    </row>
    <row r="2085" spans="1:20" x14ac:dyDescent="0.2">
      <c r="A2085" s="66" t="s">
        <v>392</v>
      </c>
      <c r="B2085" s="66" t="s">
        <v>457</v>
      </c>
      <c r="C2085" s="66" t="s">
        <v>417</v>
      </c>
      <c r="D2085" t="s">
        <v>153</v>
      </c>
      <c r="E2085" s="27" t="s">
        <v>498</v>
      </c>
      <c r="F2085" s="27" t="s">
        <v>306</v>
      </c>
      <c r="G2085" t="s">
        <v>244</v>
      </c>
      <c r="H2085">
        <v>26.5</v>
      </c>
      <c r="I2085" s="27">
        <f t="shared" si="106"/>
        <v>23.5</v>
      </c>
      <c r="J2085" s="27">
        <f t="shared" si="107"/>
        <v>3</v>
      </c>
      <c r="K2085" s="62">
        <f t="shared" si="108"/>
        <v>0.8867924528301887</v>
      </c>
      <c r="L2085" s="27"/>
      <c r="M2085">
        <v>8</v>
      </c>
      <c r="N2085">
        <v>7</v>
      </c>
      <c r="O2085">
        <v>3</v>
      </c>
      <c r="P2085">
        <v>5.5</v>
      </c>
      <c r="Q2085">
        <v>0</v>
      </c>
      <c r="R2085">
        <v>0.5</v>
      </c>
      <c r="S2085">
        <v>2</v>
      </c>
      <c r="T2085">
        <v>0.5</v>
      </c>
    </row>
    <row r="2086" spans="1:20" x14ac:dyDescent="0.2">
      <c r="A2086" s="66" t="s">
        <v>392</v>
      </c>
      <c r="B2086" s="66" t="s">
        <v>457</v>
      </c>
      <c r="C2086" s="66" t="s">
        <v>417</v>
      </c>
      <c r="D2086" t="s">
        <v>153</v>
      </c>
      <c r="E2086" s="27" t="s">
        <v>498</v>
      </c>
      <c r="F2086" s="27" t="s">
        <v>306</v>
      </c>
      <c r="G2086" t="s">
        <v>308</v>
      </c>
      <c r="H2086">
        <v>34.5</v>
      </c>
      <c r="I2086" s="27">
        <f t="shared" si="106"/>
        <v>26.5</v>
      </c>
      <c r="J2086" s="27">
        <f t="shared" si="107"/>
        <v>8</v>
      </c>
      <c r="K2086" s="62">
        <f t="shared" si="108"/>
        <v>0.76811594202898548</v>
      </c>
      <c r="M2086">
        <v>5.5</v>
      </c>
      <c r="N2086">
        <v>1.5</v>
      </c>
      <c r="O2086">
        <v>4.5</v>
      </c>
      <c r="P2086">
        <v>15</v>
      </c>
      <c r="Q2086">
        <v>2</v>
      </c>
      <c r="R2086">
        <v>1</v>
      </c>
      <c r="S2086">
        <v>1.5</v>
      </c>
      <c r="T2086">
        <v>3.5</v>
      </c>
    </row>
    <row r="2087" spans="1:20" x14ac:dyDescent="0.2">
      <c r="A2087" s="66" t="s">
        <v>392</v>
      </c>
      <c r="B2087" s="66" t="s">
        <v>457</v>
      </c>
      <c r="C2087" s="66" t="s">
        <v>417</v>
      </c>
      <c r="D2087" t="s">
        <v>154</v>
      </c>
      <c r="E2087" s="27" t="s">
        <v>499</v>
      </c>
      <c r="F2087" s="27" t="s">
        <v>306</v>
      </c>
      <c r="G2087" t="s">
        <v>238</v>
      </c>
      <c r="H2087">
        <v>16.5</v>
      </c>
      <c r="I2087" s="27">
        <f t="shared" si="106"/>
        <v>16.5</v>
      </c>
      <c r="J2087" s="27">
        <f t="shared" si="107"/>
        <v>0</v>
      </c>
      <c r="K2087" s="62">
        <f t="shared" si="108"/>
        <v>1</v>
      </c>
      <c r="L2087" s="27"/>
      <c r="M2087">
        <v>5</v>
      </c>
      <c r="N2087">
        <v>4</v>
      </c>
      <c r="O2087">
        <v>5.5</v>
      </c>
      <c r="P2087">
        <v>2</v>
      </c>
      <c r="Q2087">
        <v>0</v>
      </c>
      <c r="R2087">
        <v>0</v>
      </c>
      <c r="S2087">
        <v>0</v>
      </c>
      <c r="T2087">
        <v>0</v>
      </c>
    </row>
    <row r="2088" spans="1:20" x14ac:dyDescent="0.2">
      <c r="A2088" s="66" t="s">
        <v>392</v>
      </c>
      <c r="B2088" s="66" t="s">
        <v>457</v>
      </c>
      <c r="C2088" s="66" t="s">
        <v>417</v>
      </c>
      <c r="D2088" t="s">
        <v>154</v>
      </c>
      <c r="E2088" s="27" t="s">
        <v>499</v>
      </c>
      <c r="F2088" s="27" t="s">
        <v>306</v>
      </c>
      <c r="G2088" t="s">
        <v>240</v>
      </c>
      <c r="H2088">
        <v>13</v>
      </c>
      <c r="I2088" s="27">
        <f t="shared" si="106"/>
        <v>9.5</v>
      </c>
      <c r="J2088" s="27">
        <f t="shared" si="107"/>
        <v>3.5</v>
      </c>
      <c r="K2088" s="62">
        <f t="shared" si="108"/>
        <v>0.73076923076923073</v>
      </c>
      <c r="L2088" s="27"/>
      <c r="M2088">
        <v>2</v>
      </c>
      <c r="N2088">
        <v>1</v>
      </c>
      <c r="O2088">
        <v>2</v>
      </c>
      <c r="P2088">
        <v>4.5</v>
      </c>
      <c r="Q2088">
        <v>0</v>
      </c>
      <c r="R2088">
        <v>1</v>
      </c>
      <c r="S2088">
        <v>1</v>
      </c>
      <c r="T2088">
        <v>1.5</v>
      </c>
    </row>
    <row r="2089" spans="1:20" x14ac:dyDescent="0.2">
      <c r="A2089" s="66" t="s">
        <v>392</v>
      </c>
      <c r="B2089" s="66" t="s">
        <v>457</v>
      </c>
      <c r="C2089" s="66" t="s">
        <v>417</v>
      </c>
      <c r="D2089" t="s">
        <v>154</v>
      </c>
      <c r="E2089" s="27" t="s">
        <v>499</v>
      </c>
      <c r="F2089" s="27" t="s">
        <v>306</v>
      </c>
      <c r="G2089" t="s">
        <v>239</v>
      </c>
      <c r="H2089">
        <v>12</v>
      </c>
      <c r="I2089" s="27">
        <f t="shared" si="106"/>
        <v>10.5</v>
      </c>
      <c r="J2089" s="27">
        <f t="shared" si="107"/>
        <v>1.5</v>
      </c>
      <c r="K2089" s="62">
        <f t="shared" si="108"/>
        <v>0.875</v>
      </c>
      <c r="L2089" s="27"/>
      <c r="M2089">
        <v>2</v>
      </c>
      <c r="N2089">
        <v>3</v>
      </c>
      <c r="O2089">
        <v>2</v>
      </c>
      <c r="P2089">
        <v>3.5</v>
      </c>
      <c r="Q2089">
        <v>1</v>
      </c>
      <c r="R2089">
        <v>0.5</v>
      </c>
      <c r="S2089">
        <v>0</v>
      </c>
      <c r="T2089">
        <v>0</v>
      </c>
    </row>
    <row r="2090" spans="1:20" x14ac:dyDescent="0.2">
      <c r="A2090" s="66" t="s">
        <v>392</v>
      </c>
      <c r="B2090" s="66" t="s">
        <v>457</v>
      </c>
      <c r="C2090" s="66" t="s">
        <v>417</v>
      </c>
      <c r="D2090" t="s">
        <v>154</v>
      </c>
      <c r="E2090" s="27" t="s">
        <v>499</v>
      </c>
      <c r="F2090" s="27" t="s">
        <v>306</v>
      </c>
      <c r="G2090" t="s">
        <v>242</v>
      </c>
      <c r="H2090">
        <v>49</v>
      </c>
      <c r="I2090" s="27">
        <f t="shared" si="106"/>
        <v>48</v>
      </c>
      <c r="J2090" s="27">
        <f t="shared" si="107"/>
        <v>1</v>
      </c>
      <c r="K2090" s="62">
        <f t="shared" si="108"/>
        <v>0.97959183673469385</v>
      </c>
      <c r="M2090">
        <v>37.5</v>
      </c>
      <c r="N2090">
        <v>3</v>
      </c>
      <c r="O2090">
        <v>2</v>
      </c>
      <c r="P2090">
        <v>5.5</v>
      </c>
      <c r="Q2090">
        <v>0.5</v>
      </c>
      <c r="R2090">
        <v>0</v>
      </c>
      <c r="S2090">
        <v>0</v>
      </c>
      <c r="T2090">
        <v>0.5</v>
      </c>
    </row>
    <row r="2091" spans="1:20" x14ac:dyDescent="0.2">
      <c r="A2091" s="66" t="s">
        <v>392</v>
      </c>
      <c r="B2091" s="66" t="s">
        <v>457</v>
      </c>
      <c r="C2091" s="66" t="s">
        <v>417</v>
      </c>
      <c r="D2091" t="s">
        <v>154</v>
      </c>
      <c r="E2091" s="27" t="s">
        <v>499</v>
      </c>
      <c r="F2091" s="27" t="s">
        <v>306</v>
      </c>
      <c r="G2091" t="s">
        <v>244</v>
      </c>
      <c r="H2091">
        <v>27</v>
      </c>
      <c r="I2091" s="27">
        <f t="shared" si="106"/>
        <v>23</v>
      </c>
      <c r="J2091" s="27">
        <f t="shared" si="107"/>
        <v>4</v>
      </c>
      <c r="K2091" s="62">
        <f t="shared" si="108"/>
        <v>0.85185185185185186</v>
      </c>
      <c r="L2091" s="27"/>
      <c r="M2091">
        <v>9.5</v>
      </c>
      <c r="N2091">
        <v>5</v>
      </c>
      <c r="O2091">
        <v>3.5</v>
      </c>
      <c r="P2091">
        <v>5</v>
      </c>
      <c r="Q2091">
        <v>0.5</v>
      </c>
      <c r="R2091">
        <v>0</v>
      </c>
      <c r="S2091">
        <v>1.5</v>
      </c>
      <c r="T2091">
        <v>2</v>
      </c>
    </row>
    <row r="2092" spans="1:20" x14ac:dyDescent="0.2">
      <c r="A2092" s="66" t="s">
        <v>392</v>
      </c>
      <c r="B2092" s="66" t="s">
        <v>457</v>
      </c>
      <c r="C2092" s="66" t="s">
        <v>417</v>
      </c>
      <c r="D2092" t="s">
        <v>154</v>
      </c>
      <c r="E2092" s="27" t="s">
        <v>499</v>
      </c>
      <c r="F2092" s="27" t="s">
        <v>306</v>
      </c>
      <c r="G2092" t="s">
        <v>308</v>
      </c>
      <c r="H2092">
        <v>38.5</v>
      </c>
      <c r="I2092" s="27">
        <f t="shared" si="106"/>
        <v>27</v>
      </c>
      <c r="J2092" s="27">
        <f t="shared" si="107"/>
        <v>11.5</v>
      </c>
      <c r="K2092" s="62">
        <f t="shared" si="108"/>
        <v>0.70129870129870131</v>
      </c>
      <c r="L2092" s="27"/>
      <c r="M2092">
        <v>8</v>
      </c>
      <c r="N2092">
        <v>3.5</v>
      </c>
      <c r="O2092">
        <v>6</v>
      </c>
      <c r="P2092">
        <v>9.5</v>
      </c>
      <c r="Q2092">
        <v>3</v>
      </c>
      <c r="R2092">
        <v>2.5</v>
      </c>
      <c r="S2092">
        <v>1.5</v>
      </c>
      <c r="T2092">
        <v>4.5</v>
      </c>
    </row>
    <row r="2093" spans="1:20" x14ac:dyDescent="0.2">
      <c r="A2093" s="66" t="s">
        <v>392</v>
      </c>
      <c r="B2093" s="66" t="s">
        <v>457</v>
      </c>
      <c r="C2093" s="66" t="s">
        <v>417</v>
      </c>
      <c r="D2093" t="s">
        <v>155</v>
      </c>
      <c r="E2093" s="27" t="s">
        <v>500</v>
      </c>
      <c r="F2093" s="27" t="s">
        <v>306</v>
      </c>
      <c r="G2093" t="s">
        <v>238</v>
      </c>
      <c r="H2093">
        <v>18</v>
      </c>
      <c r="I2093" s="27">
        <f t="shared" si="106"/>
        <v>18</v>
      </c>
      <c r="J2093" s="27">
        <f t="shared" si="107"/>
        <v>0</v>
      </c>
      <c r="K2093" s="62">
        <f t="shared" si="108"/>
        <v>1</v>
      </c>
      <c r="L2093" s="27"/>
      <c r="M2093">
        <v>8</v>
      </c>
      <c r="N2093">
        <v>2</v>
      </c>
      <c r="O2093">
        <v>6</v>
      </c>
      <c r="P2093">
        <v>2</v>
      </c>
      <c r="Q2093">
        <v>0</v>
      </c>
      <c r="R2093">
        <v>0</v>
      </c>
      <c r="S2093">
        <v>0</v>
      </c>
      <c r="T2093">
        <v>0</v>
      </c>
    </row>
    <row r="2094" spans="1:20" x14ac:dyDescent="0.2">
      <c r="A2094" s="66" t="s">
        <v>392</v>
      </c>
      <c r="B2094" s="66" t="s">
        <v>457</v>
      </c>
      <c r="C2094" s="66" t="s">
        <v>417</v>
      </c>
      <c r="D2094" t="s">
        <v>155</v>
      </c>
      <c r="E2094" s="27" t="s">
        <v>500</v>
      </c>
      <c r="F2094" s="27" t="s">
        <v>306</v>
      </c>
      <c r="G2094" t="s">
        <v>240</v>
      </c>
      <c r="H2094">
        <v>14.5</v>
      </c>
      <c r="I2094" s="27">
        <f t="shared" si="106"/>
        <v>12.5</v>
      </c>
      <c r="J2094" s="27">
        <f t="shared" si="107"/>
        <v>2</v>
      </c>
      <c r="K2094" s="62">
        <f t="shared" si="108"/>
        <v>0.86206896551724133</v>
      </c>
      <c r="L2094" s="27"/>
      <c r="M2094">
        <v>2</v>
      </c>
      <c r="N2094">
        <v>1</v>
      </c>
      <c r="O2094">
        <v>1</v>
      </c>
      <c r="P2094">
        <v>8.5</v>
      </c>
      <c r="Q2094">
        <v>1.5</v>
      </c>
      <c r="R2094">
        <v>0</v>
      </c>
      <c r="S2094">
        <v>0</v>
      </c>
      <c r="T2094">
        <v>0.5</v>
      </c>
    </row>
    <row r="2095" spans="1:20" x14ac:dyDescent="0.2">
      <c r="A2095" s="66" t="s">
        <v>392</v>
      </c>
      <c r="B2095" s="66" t="s">
        <v>457</v>
      </c>
      <c r="C2095" s="66" t="s">
        <v>417</v>
      </c>
      <c r="D2095" t="s">
        <v>155</v>
      </c>
      <c r="E2095" s="27" t="s">
        <v>500</v>
      </c>
      <c r="F2095" s="27" t="s">
        <v>306</v>
      </c>
      <c r="G2095" t="s">
        <v>239</v>
      </c>
      <c r="H2095">
        <v>10.5</v>
      </c>
      <c r="I2095" s="27">
        <f t="shared" si="106"/>
        <v>9</v>
      </c>
      <c r="J2095" s="27">
        <f t="shared" si="107"/>
        <v>1.5</v>
      </c>
      <c r="K2095" s="62">
        <f t="shared" si="108"/>
        <v>0.8571428571428571</v>
      </c>
      <c r="M2095">
        <v>0.5</v>
      </c>
      <c r="N2095">
        <v>1</v>
      </c>
      <c r="O2095">
        <v>3.5</v>
      </c>
      <c r="P2095">
        <v>4</v>
      </c>
      <c r="Q2095">
        <v>0</v>
      </c>
      <c r="R2095">
        <v>1.5</v>
      </c>
      <c r="S2095">
        <v>0</v>
      </c>
      <c r="T2095">
        <v>0</v>
      </c>
    </row>
    <row r="2096" spans="1:20" x14ac:dyDescent="0.2">
      <c r="A2096" s="66" t="s">
        <v>392</v>
      </c>
      <c r="B2096" s="66" t="s">
        <v>457</v>
      </c>
      <c r="C2096" s="66" t="s">
        <v>417</v>
      </c>
      <c r="D2096" t="s">
        <v>155</v>
      </c>
      <c r="E2096" s="27" t="s">
        <v>500</v>
      </c>
      <c r="F2096" s="27" t="s">
        <v>306</v>
      </c>
      <c r="G2096" t="s">
        <v>242</v>
      </c>
      <c r="H2096">
        <v>18.5</v>
      </c>
      <c r="I2096" s="27">
        <f t="shared" si="106"/>
        <v>18.5</v>
      </c>
      <c r="J2096" s="27">
        <f t="shared" si="107"/>
        <v>0</v>
      </c>
      <c r="K2096" s="62">
        <f t="shared" si="108"/>
        <v>1</v>
      </c>
      <c r="L2096" s="27"/>
      <c r="M2096">
        <v>15</v>
      </c>
      <c r="N2096">
        <v>1.5</v>
      </c>
      <c r="O2096">
        <v>2</v>
      </c>
      <c r="P2096">
        <v>0</v>
      </c>
      <c r="Q2096">
        <v>0</v>
      </c>
      <c r="R2096">
        <v>0</v>
      </c>
      <c r="S2096">
        <v>0</v>
      </c>
      <c r="T2096">
        <v>0</v>
      </c>
    </row>
    <row r="2097" spans="1:20" x14ac:dyDescent="0.2">
      <c r="A2097" s="66" t="s">
        <v>392</v>
      </c>
      <c r="B2097" s="66" t="s">
        <v>457</v>
      </c>
      <c r="C2097" s="66" t="s">
        <v>417</v>
      </c>
      <c r="D2097" t="s">
        <v>155</v>
      </c>
      <c r="E2097" s="27" t="s">
        <v>500</v>
      </c>
      <c r="F2097" s="27" t="s">
        <v>306</v>
      </c>
      <c r="G2097" t="s">
        <v>244</v>
      </c>
      <c r="H2097">
        <v>38.5</v>
      </c>
      <c r="I2097" s="27">
        <f t="shared" si="106"/>
        <v>36.5</v>
      </c>
      <c r="J2097" s="27">
        <f t="shared" si="107"/>
        <v>2</v>
      </c>
      <c r="K2097" s="62">
        <f t="shared" si="108"/>
        <v>0.94805194805194803</v>
      </c>
      <c r="L2097" s="27"/>
      <c r="M2097">
        <v>18</v>
      </c>
      <c r="N2097">
        <v>8</v>
      </c>
      <c r="O2097">
        <v>8</v>
      </c>
      <c r="P2097">
        <v>2.5</v>
      </c>
      <c r="Q2097">
        <v>0.5</v>
      </c>
      <c r="R2097">
        <v>0</v>
      </c>
      <c r="S2097">
        <v>1</v>
      </c>
      <c r="T2097">
        <v>0.5</v>
      </c>
    </row>
    <row r="2098" spans="1:20" x14ac:dyDescent="0.2">
      <c r="A2098" s="66" t="s">
        <v>392</v>
      </c>
      <c r="B2098" s="66" t="s">
        <v>457</v>
      </c>
      <c r="C2098" s="66" t="s">
        <v>417</v>
      </c>
      <c r="D2098" t="s">
        <v>155</v>
      </c>
      <c r="E2098" s="27" t="s">
        <v>500</v>
      </c>
      <c r="F2098" s="27" t="s">
        <v>306</v>
      </c>
      <c r="G2098" t="s">
        <v>308</v>
      </c>
      <c r="H2098">
        <v>25</v>
      </c>
      <c r="I2098" s="27">
        <f t="shared" si="106"/>
        <v>20</v>
      </c>
      <c r="J2098" s="27">
        <f t="shared" si="107"/>
        <v>5</v>
      </c>
      <c r="K2098" s="62">
        <f t="shared" si="108"/>
        <v>0.8</v>
      </c>
      <c r="L2098" s="27"/>
      <c r="M2098">
        <v>7</v>
      </c>
      <c r="N2098">
        <v>1.5</v>
      </c>
      <c r="O2098">
        <v>4.5</v>
      </c>
      <c r="P2098">
        <v>7</v>
      </c>
      <c r="Q2098">
        <v>1.5</v>
      </c>
      <c r="R2098">
        <v>2</v>
      </c>
      <c r="S2098">
        <v>1</v>
      </c>
      <c r="T2098">
        <v>0.5</v>
      </c>
    </row>
    <row r="2099" spans="1:20" x14ac:dyDescent="0.2">
      <c r="A2099" s="66" t="s">
        <v>392</v>
      </c>
      <c r="B2099" s="66" t="s">
        <v>457</v>
      </c>
      <c r="C2099" s="66" t="s">
        <v>417</v>
      </c>
      <c r="D2099" t="s">
        <v>156</v>
      </c>
      <c r="E2099" s="27" t="s">
        <v>501</v>
      </c>
      <c r="F2099" s="27" t="s">
        <v>306</v>
      </c>
      <c r="G2099" t="s">
        <v>238</v>
      </c>
      <c r="H2099">
        <v>26</v>
      </c>
      <c r="I2099" s="27">
        <f t="shared" si="106"/>
        <v>26</v>
      </c>
      <c r="J2099" s="27">
        <f t="shared" si="107"/>
        <v>0</v>
      </c>
      <c r="K2099" s="62">
        <f t="shared" si="108"/>
        <v>1</v>
      </c>
      <c r="L2099" s="27"/>
      <c r="M2099">
        <v>9.5</v>
      </c>
      <c r="N2099">
        <v>9</v>
      </c>
      <c r="O2099">
        <v>4</v>
      </c>
      <c r="P2099">
        <v>3.5</v>
      </c>
      <c r="Q2099">
        <v>0</v>
      </c>
      <c r="R2099">
        <v>0</v>
      </c>
      <c r="S2099">
        <v>0</v>
      </c>
      <c r="T2099">
        <v>0</v>
      </c>
    </row>
    <row r="2100" spans="1:20" x14ac:dyDescent="0.2">
      <c r="A2100" s="66" t="s">
        <v>392</v>
      </c>
      <c r="B2100" s="66" t="s">
        <v>457</v>
      </c>
      <c r="C2100" s="66" t="s">
        <v>417</v>
      </c>
      <c r="D2100" t="s">
        <v>156</v>
      </c>
      <c r="E2100" s="27" t="s">
        <v>501</v>
      </c>
      <c r="F2100" s="27" t="s">
        <v>306</v>
      </c>
      <c r="G2100" t="s">
        <v>240</v>
      </c>
      <c r="H2100">
        <v>19</v>
      </c>
      <c r="I2100" s="27">
        <f t="shared" si="106"/>
        <v>16.5</v>
      </c>
      <c r="J2100" s="27">
        <f t="shared" si="107"/>
        <v>2.5</v>
      </c>
      <c r="K2100" s="62">
        <f t="shared" si="108"/>
        <v>0.86842105263157898</v>
      </c>
      <c r="L2100" s="27"/>
      <c r="M2100">
        <v>3</v>
      </c>
      <c r="N2100">
        <v>0</v>
      </c>
      <c r="O2100">
        <v>3</v>
      </c>
      <c r="P2100">
        <v>10.5</v>
      </c>
      <c r="Q2100">
        <v>1</v>
      </c>
      <c r="R2100">
        <v>1.5</v>
      </c>
      <c r="S2100">
        <v>0</v>
      </c>
      <c r="T2100">
        <v>0</v>
      </c>
    </row>
    <row r="2101" spans="1:20" x14ac:dyDescent="0.2">
      <c r="A2101" s="66" t="s">
        <v>392</v>
      </c>
      <c r="B2101" s="66" t="s">
        <v>457</v>
      </c>
      <c r="C2101" s="66" t="s">
        <v>417</v>
      </c>
      <c r="D2101" t="s">
        <v>156</v>
      </c>
      <c r="E2101" s="27" t="s">
        <v>501</v>
      </c>
      <c r="F2101" s="27" t="s">
        <v>306</v>
      </c>
      <c r="G2101" t="s">
        <v>239</v>
      </c>
      <c r="H2101">
        <v>8</v>
      </c>
      <c r="I2101" s="27">
        <f t="shared" si="106"/>
        <v>6</v>
      </c>
      <c r="J2101" s="27">
        <f t="shared" si="107"/>
        <v>2</v>
      </c>
      <c r="K2101" s="62">
        <f t="shared" si="108"/>
        <v>0.75</v>
      </c>
      <c r="M2101">
        <v>1</v>
      </c>
      <c r="N2101">
        <v>0</v>
      </c>
      <c r="O2101">
        <v>0.5</v>
      </c>
      <c r="P2101">
        <v>4.5</v>
      </c>
      <c r="Q2101">
        <v>0.5</v>
      </c>
      <c r="R2101">
        <v>0.5</v>
      </c>
      <c r="S2101">
        <v>0</v>
      </c>
      <c r="T2101">
        <v>1</v>
      </c>
    </row>
    <row r="2102" spans="1:20" x14ac:dyDescent="0.2">
      <c r="A2102" s="66" t="s">
        <v>392</v>
      </c>
      <c r="B2102" s="66" t="s">
        <v>457</v>
      </c>
      <c r="C2102" s="66" t="s">
        <v>417</v>
      </c>
      <c r="D2102" t="s">
        <v>156</v>
      </c>
      <c r="E2102" s="27" t="s">
        <v>501</v>
      </c>
      <c r="F2102" s="27" t="s">
        <v>306</v>
      </c>
      <c r="G2102" t="s">
        <v>242</v>
      </c>
      <c r="H2102">
        <v>44.5</v>
      </c>
      <c r="I2102" s="27">
        <f t="shared" si="106"/>
        <v>43.5</v>
      </c>
      <c r="J2102" s="27">
        <f t="shared" si="107"/>
        <v>1</v>
      </c>
      <c r="K2102" s="62">
        <f t="shared" si="108"/>
        <v>0.97752808988764039</v>
      </c>
      <c r="L2102" s="27"/>
      <c r="M2102">
        <v>28</v>
      </c>
      <c r="N2102">
        <v>3</v>
      </c>
      <c r="O2102">
        <v>3.5</v>
      </c>
      <c r="P2102">
        <v>9</v>
      </c>
      <c r="Q2102">
        <v>0</v>
      </c>
      <c r="R2102">
        <v>0.5</v>
      </c>
      <c r="S2102">
        <v>0.5</v>
      </c>
      <c r="T2102">
        <v>0</v>
      </c>
    </row>
    <row r="2103" spans="1:20" x14ac:dyDescent="0.2">
      <c r="A2103" s="66" t="s">
        <v>392</v>
      </c>
      <c r="B2103" s="66" t="s">
        <v>457</v>
      </c>
      <c r="C2103" s="66" t="s">
        <v>417</v>
      </c>
      <c r="D2103" t="s">
        <v>156</v>
      </c>
      <c r="E2103" s="27" t="s">
        <v>501</v>
      </c>
      <c r="F2103" s="27" t="s">
        <v>306</v>
      </c>
      <c r="G2103" t="s">
        <v>244</v>
      </c>
      <c r="H2103">
        <v>15</v>
      </c>
      <c r="I2103" s="27">
        <f t="shared" si="106"/>
        <v>14.5</v>
      </c>
      <c r="J2103" s="27">
        <f t="shared" si="107"/>
        <v>0.5</v>
      </c>
      <c r="K2103" s="62">
        <f t="shared" si="108"/>
        <v>0.96666666666666667</v>
      </c>
      <c r="L2103" s="27"/>
      <c r="M2103">
        <v>11</v>
      </c>
      <c r="N2103">
        <v>0.5</v>
      </c>
      <c r="O2103">
        <v>0</v>
      </c>
      <c r="P2103">
        <v>3</v>
      </c>
      <c r="Q2103">
        <v>0.5</v>
      </c>
      <c r="R2103">
        <v>0</v>
      </c>
      <c r="S2103">
        <v>0</v>
      </c>
      <c r="T2103">
        <v>0</v>
      </c>
    </row>
    <row r="2104" spans="1:20" x14ac:dyDescent="0.2">
      <c r="A2104" s="66" t="s">
        <v>392</v>
      </c>
      <c r="B2104" s="66" t="s">
        <v>457</v>
      </c>
      <c r="C2104" s="66" t="s">
        <v>417</v>
      </c>
      <c r="D2104" t="s">
        <v>156</v>
      </c>
      <c r="E2104" s="27" t="s">
        <v>501</v>
      </c>
      <c r="F2104" s="27" t="s">
        <v>306</v>
      </c>
      <c r="G2104" t="s">
        <v>308</v>
      </c>
      <c r="H2104">
        <v>32.5</v>
      </c>
      <c r="I2104" s="27">
        <f t="shared" si="106"/>
        <v>25</v>
      </c>
      <c r="J2104" s="27">
        <f t="shared" si="107"/>
        <v>7.5</v>
      </c>
      <c r="K2104" s="62">
        <f t="shared" si="108"/>
        <v>0.76923076923076927</v>
      </c>
      <c r="L2104" s="27"/>
      <c r="M2104">
        <v>11.5</v>
      </c>
      <c r="N2104">
        <v>1</v>
      </c>
      <c r="O2104">
        <v>5.5</v>
      </c>
      <c r="P2104">
        <v>7</v>
      </c>
      <c r="Q2104">
        <v>2.5</v>
      </c>
      <c r="R2104">
        <v>4</v>
      </c>
      <c r="S2104">
        <v>0.5</v>
      </c>
      <c r="T2104">
        <v>0.5</v>
      </c>
    </row>
    <row r="2105" spans="1:20" x14ac:dyDescent="0.2">
      <c r="A2105" s="66" t="s">
        <v>392</v>
      </c>
      <c r="B2105" s="66" t="s">
        <v>457</v>
      </c>
      <c r="C2105" s="66" t="s">
        <v>417</v>
      </c>
      <c r="D2105" t="s">
        <v>180</v>
      </c>
      <c r="E2105" s="27" t="s">
        <v>502</v>
      </c>
      <c r="F2105" s="27" t="s">
        <v>306</v>
      </c>
      <c r="G2105" t="s">
        <v>238</v>
      </c>
      <c r="H2105">
        <v>27.5</v>
      </c>
      <c r="I2105" s="27">
        <f t="shared" si="106"/>
        <v>27.5</v>
      </c>
      <c r="J2105" s="27">
        <f t="shared" si="107"/>
        <v>0</v>
      </c>
      <c r="K2105" s="62">
        <f t="shared" si="108"/>
        <v>1</v>
      </c>
      <c r="L2105" s="27"/>
      <c r="M2105">
        <v>12.5</v>
      </c>
      <c r="N2105">
        <v>9</v>
      </c>
      <c r="O2105">
        <v>4</v>
      </c>
      <c r="P2105">
        <v>2</v>
      </c>
      <c r="Q2105">
        <v>0</v>
      </c>
      <c r="R2105">
        <v>0</v>
      </c>
      <c r="S2105">
        <v>0</v>
      </c>
      <c r="T2105">
        <v>0</v>
      </c>
    </row>
    <row r="2106" spans="1:20" x14ac:dyDescent="0.2">
      <c r="A2106" s="66" t="s">
        <v>392</v>
      </c>
      <c r="B2106" s="66" t="s">
        <v>457</v>
      </c>
      <c r="C2106" s="66" t="s">
        <v>417</v>
      </c>
      <c r="D2106" t="s">
        <v>180</v>
      </c>
      <c r="E2106" s="27" t="s">
        <v>502</v>
      </c>
      <c r="F2106" s="27" t="s">
        <v>306</v>
      </c>
      <c r="G2106" t="s">
        <v>240</v>
      </c>
      <c r="H2106">
        <v>11.5</v>
      </c>
      <c r="I2106" s="27">
        <f t="shared" si="106"/>
        <v>9.5</v>
      </c>
      <c r="J2106" s="27">
        <f t="shared" si="107"/>
        <v>2</v>
      </c>
      <c r="K2106" s="62">
        <f t="shared" si="108"/>
        <v>0.82608695652173914</v>
      </c>
      <c r="L2106" s="27"/>
      <c r="M2106">
        <v>2</v>
      </c>
      <c r="N2106">
        <v>0</v>
      </c>
      <c r="O2106">
        <v>1.5</v>
      </c>
      <c r="P2106">
        <v>6</v>
      </c>
      <c r="Q2106">
        <v>1</v>
      </c>
      <c r="R2106">
        <v>0</v>
      </c>
      <c r="S2106">
        <v>0</v>
      </c>
      <c r="T2106">
        <v>1</v>
      </c>
    </row>
    <row r="2107" spans="1:20" x14ac:dyDescent="0.2">
      <c r="A2107" s="66" t="s">
        <v>392</v>
      </c>
      <c r="B2107" s="66" t="s">
        <v>457</v>
      </c>
      <c r="C2107" s="66" t="s">
        <v>417</v>
      </c>
      <c r="D2107" t="s">
        <v>180</v>
      </c>
      <c r="E2107" s="27" t="s">
        <v>502</v>
      </c>
      <c r="F2107" s="27" t="s">
        <v>306</v>
      </c>
      <c r="G2107" t="s">
        <v>239</v>
      </c>
      <c r="H2107">
        <v>11.5</v>
      </c>
      <c r="I2107" s="27">
        <f t="shared" si="106"/>
        <v>9.5</v>
      </c>
      <c r="J2107" s="27">
        <f t="shared" si="107"/>
        <v>2</v>
      </c>
      <c r="K2107" s="62">
        <f t="shared" si="108"/>
        <v>0.82608695652173914</v>
      </c>
      <c r="M2107">
        <v>2.5</v>
      </c>
      <c r="N2107">
        <v>1</v>
      </c>
      <c r="O2107">
        <v>3</v>
      </c>
      <c r="P2107">
        <v>3</v>
      </c>
      <c r="Q2107">
        <v>1</v>
      </c>
      <c r="R2107">
        <v>1</v>
      </c>
      <c r="S2107">
        <v>0</v>
      </c>
      <c r="T2107">
        <v>0</v>
      </c>
    </row>
    <row r="2108" spans="1:20" x14ac:dyDescent="0.2">
      <c r="A2108" s="66" t="s">
        <v>392</v>
      </c>
      <c r="B2108" s="66" t="s">
        <v>457</v>
      </c>
      <c r="C2108" s="66" t="s">
        <v>417</v>
      </c>
      <c r="D2108" t="s">
        <v>180</v>
      </c>
      <c r="E2108" s="27" t="s">
        <v>502</v>
      </c>
      <c r="F2108" s="27" t="s">
        <v>306</v>
      </c>
      <c r="G2108" t="s">
        <v>242</v>
      </c>
      <c r="H2108">
        <v>17</v>
      </c>
      <c r="I2108" s="27">
        <f t="shared" si="106"/>
        <v>17</v>
      </c>
      <c r="J2108" s="27">
        <f t="shared" si="107"/>
        <v>0</v>
      </c>
      <c r="K2108" s="62">
        <f t="shared" si="108"/>
        <v>1</v>
      </c>
      <c r="L2108" s="27"/>
      <c r="M2108">
        <v>8</v>
      </c>
      <c r="N2108">
        <v>4</v>
      </c>
      <c r="O2108">
        <v>3.5</v>
      </c>
      <c r="P2108">
        <v>1.5</v>
      </c>
      <c r="Q2108">
        <v>0</v>
      </c>
      <c r="R2108">
        <v>0</v>
      </c>
      <c r="S2108">
        <v>0</v>
      </c>
      <c r="T2108">
        <v>0</v>
      </c>
    </row>
    <row r="2109" spans="1:20" x14ac:dyDescent="0.2">
      <c r="A2109" s="66" t="s">
        <v>392</v>
      </c>
      <c r="B2109" s="66" t="s">
        <v>457</v>
      </c>
      <c r="C2109" s="66" t="s">
        <v>417</v>
      </c>
      <c r="D2109" t="s">
        <v>180</v>
      </c>
      <c r="E2109" s="27" t="s">
        <v>502</v>
      </c>
      <c r="F2109" s="27" t="s">
        <v>306</v>
      </c>
      <c r="G2109" t="s">
        <v>244</v>
      </c>
      <c r="H2109">
        <v>33.5</v>
      </c>
      <c r="I2109" s="27">
        <f t="shared" si="106"/>
        <v>31.5</v>
      </c>
      <c r="J2109" s="27">
        <f t="shared" si="107"/>
        <v>2</v>
      </c>
      <c r="K2109" s="62">
        <f t="shared" si="108"/>
        <v>0.94029850746268662</v>
      </c>
      <c r="L2109" s="27"/>
      <c r="M2109">
        <v>20.5</v>
      </c>
      <c r="N2109">
        <v>6</v>
      </c>
      <c r="O2109">
        <v>2</v>
      </c>
      <c r="P2109">
        <v>3</v>
      </c>
      <c r="Q2109">
        <v>0.5</v>
      </c>
      <c r="R2109">
        <v>1</v>
      </c>
      <c r="S2109">
        <v>0</v>
      </c>
      <c r="T2109">
        <v>0.5</v>
      </c>
    </row>
    <row r="2110" spans="1:20" x14ac:dyDescent="0.2">
      <c r="A2110" s="66" t="s">
        <v>392</v>
      </c>
      <c r="B2110" s="66" t="s">
        <v>457</v>
      </c>
      <c r="C2110" s="66" t="s">
        <v>417</v>
      </c>
      <c r="D2110" t="s">
        <v>180</v>
      </c>
      <c r="E2110" s="27" t="s">
        <v>502</v>
      </c>
      <c r="F2110" s="27" t="s">
        <v>306</v>
      </c>
      <c r="G2110" t="s">
        <v>308</v>
      </c>
      <c r="H2110">
        <v>24</v>
      </c>
      <c r="I2110" s="27">
        <f t="shared" ref="I2110:I2173" si="109">SUM(M2110:P2110)</f>
        <v>20</v>
      </c>
      <c r="J2110" s="27">
        <f t="shared" ref="J2110:J2173" si="110">SUM(Q2110:T2110)</f>
        <v>4</v>
      </c>
      <c r="K2110" s="62">
        <f t="shared" ref="K2110:K2173" si="111">I2110/H2110</f>
        <v>0.83333333333333337</v>
      </c>
      <c r="L2110" s="27"/>
      <c r="M2110">
        <v>7.5</v>
      </c>
      <c r="N2110">
        <v>2.5</v>
      </c>
      <c r="O2110">
        <v>6</v>
      </c>
      <c r="P2110">
        <v>4</v>
      </c>
      <c r="Q2110">
        <v>1</v>
      </c>
      <c r="R2110">
        <v>1.5</v>
      </c>
      <c r="S2110">
        <v>0</v>
      </c>
      <c r="T2110">
        <v>1.5</v>
      </c>
    </row>
    <row r="2111" spans="1:20" x14ac:dyDescent="0.2">
      <c r="A2111" s="66" t="s">
        <v>392</v>
      </c>
      <c r="B2111" s="66" t="s">
        <v>457</v>
      </c>
      <c r="C2111" s="66" t="s">
        <v>417</v>
      </c>
      <c r="D2111" t="s">
        <v>201</v>
      </c>
      <c r="E2111" s="27" t="s">
        <v>503</v>
      </c>
      <c r="F2111" s="27" t="s">
        <v>306</v>
      </c>
      <c r="G2111" t="s">
        <v>240</v>
      </c>
      <c r="H2111">
        <v>7</v>
      </c>
      <c r="I2111" s="27">
        <f t="shared" si="109"/>
        <v>5.5</v>
      </c>
      <c r="J2111" s="27">
        <f t="shared" si="110"/>
        <v>1.5</v>
      </c>
      <c r="K2111" s="62">
        <f t="shared" si="111"/>
        <v>0.7857142857142857</v>
      </c>
      <c r="L2111" s="27"/>
      <c r="M2111">
        <v>1.5</v>
      </c>
      <c r="N2111">
        <v>0</v>
      </c>
      <c r="O2111">
        <v>1.5</v>
      </c>
      <c r="P2111">
        <v>2.5</v>
      </c>
      <c r="Q2111">
        <v>0.5</v>
      </c>
      <c r="R2111">
        <v>0</v>
      </c>
      <c r="S2111">
        <v>0.5</v>
      </c>
      <c r="T2111">
        <v>0.5</v>
      </c>
    </row>
    <row r="2112" spans="1:20" x14ac:dyDescent="0.2">
      <c r="A2112" s="66" t="s">
        <v>392</v>
      </c>
      <c r="B2112" s="66" t="s">
        <v>457</v>
      </c>
      <c r="C2112" s="66" t="s">
        <v>417</v>
      </c>
      <c r="D2112" t="s">
        <v>201</v>
      </c>
      <c r="E2112" s="27" t="s">
        <v>503</v>
      </c>
      <c r="F2112" s="27" t="s">
        <v>306</v>
      </c>
      <c r="G2112" t="s">
        <v>239</v>
      </c>
      <c r="H2112">
        <v>5.5</v>
      </c>
      <c r="I2112" s="27">
        <f t="shared" si="109"/>
        <v>4.5</v>
      </c>
      <c r="J2112" s="27">
        <f t="shared" si="110"/>
        <v>1</v>
      </c>
      <c r="K2112" s="62">
        <f t="shared" si="111"/>
        <v>0.81818181818181823</v>
      </c>
      <c r="L2112" s="27"/>
      <c r="M2112">
        <v>2.5</v>
      </c>
      <c r="N2112">
        <v>0</v>
      </c>
      <c r="O2112">
        <v>1</v>
      </c>
      <c r="P2112">
        <v>1</v>
      </c>
      <c r="Q2112">
        <v>0</v>
      </c>
      <c r="R2112">
        <v>0.5</v>
      </c>
      <c r="S2112">
        <v>0</v>
      </c>
      <c r="T2112">
        <v>0.5</v>
      </c>
    </row>
    <row r="2113" spans="1:20" x14ac:dyDescent="0.2">
      <c r="A2113" s="66" t="s">
        <v>392</v>
      </c>
      <c r="B2113" s="66" t="s">
        <v>457</v>
      </c>
      <c r="C2113" s="66" t="s">
        <v>417</v>
      </c>
      <c r="D2113" t="s">
        <v>201</v>
      </c>
      <c r="E2113" s="27" t="s">
        <v>503</v>
      </c>
      <c r="F2113" s="27" t="s">
        <v>306</v>
      </c>
      <c r="G2113" t="s">
        <v>242</v>
      </c>
      <c r="H2113">
        <v>17</v>
      </c>
      <c r="I2113" s="27">
        <f t="shared" si="109"/>
        <v>17</v>
      </c>
      <c r="J2113" s="27">
        <f t="shared" si="110"/>
        <v>0</v>
      </c>
      <c r="K2113" s="62">
        <f t="shared" si="111"/>
        <v>1</v>
      </c>
      <c r="L2113" s="27"/>
      <c r="M2113">
        <v>6</v>
      </c>
      <c r="N2113">
        <v>6.5</v>
      </c>
      <c r="O2113">
        <v>2.5</v>
      </c>
      <c r="P2113">
        <v>2</v>
      </c>
      <c r="Q2113">
        <v>0</v>
      </c>
      <c r="R2113">
        <v>0</v>
      </c>
      <c r="S2113">
        <v>0</v>
      </c>
      <c r="T2113">
        <v>0</v>
      </c>
    </row>
    <row r="2114" spans="1:20" x14ac:dyDescent="0.2">
      <c r="A2114" s="66" t="s">
        <v>392</v>
      </c>
      <c r="B2114" s="66" t="s">
        <v>457</v>
      </c>
      <c r="C2114" s="66" t="s">
        <v>417</v>
      </c>
      <c r="D2114" t="s">
        <v>201</v>
      </c>
      <c r="E2114" s="27" t="s">
        <v>503</v>
      </c>
      <c r="F2114" s="27" t="s">
        <v>306</v>
      </c>
      <c r="G2114" t="s">
        <v>244</v>
      </c>
      <c r="H2114">
        <v>34</v>
      </c>
      <c r="I2114" s="27">
        <f t="shared" si="109"/>
        <v>28</v>
      </c>
      <c r="J2114" s="27">
        <f t="shared" si="110"/>
        <v>6</v>
      </c>
      <c r="K2114" s="62">
        <f t="shared" si="111"/>
        <v>0.82352941176470584</v>
      </c>
      <c r="M2114">
        <v>0</v>
      </c>
      <c r="N2114">
        <v>3</v>
      </c>
      <c r="O2114">
        <v>3.5</v>
      </c>
      <c r="P2114">
        <v>21.5</v>
      </c>
      <c r="Q2114">
        <v>0</v>
      </c>
      <c r="R2114">
        <v>0.5</v>
      </c>
      <c r="S2114">
        <v>1</v>
      </c>
      <c r="T2114">
        <v>4.5</v>
      </c>
    </row>
    <row r="2115" spans="1:20" x14ac:dyDescent="0.2">
      <c r="A2115" s="66" t="s">
        <v>392</v>
      </c>
      <c r="B2115" s="66" t="s">
        <v>457</v>
      </c>
      <c r="C2115" s="66" t="s">
        <v>417</v>
      </c>
      <c r="D2115" t="s">
        <v>201</v>
      </c>
      <c r="E2115" s="27" t="s">
        <v>503</v>
      </c>
      <c r="F2115" s="27" t="s">
        <v>306</v>
      </c>
      <c r="G2115" t="s">
        <v>308</v>
      </c>
      <c r="H2115">
        <v>69.5</v>
      </c>
      <c r="I2115" s="27">
        <f t="shared" si="109"/>
        <v>59</v>
      </c>
      <c r="J2115" s="27">
        <f t="shared" si="110"/>
        <v>10.5</v>
      </c>
      <c r="K2115" s="62">
        <f t="shared" si="111"/>
        <v>0.84892086330935257</v>
      </c>
      <c r="L2115" s="27"/>
      <c r="M2115">
        <v>16</v>
      </c>
      <c r="N2115">
        <v>7.5</v>
      </c>
      <c r="O2115">
        <v>13.5</v>
      </c>
      <c r="P2115">
        <v>22</v>
      </c>
      <c r="Q2115">
        <v>4.5</v>
      </c>
      <c r="R2115">
        <v>3</v>
      </c>
      <c r="S2115">
        <v>2.5</v>
      </c>
      <c r="T2115">
        <v>0.5</v>
      </c>
    </row>
    <row r="2116" spans="1:20" x14ac:dyDescent="0.2">
      <c r="A2116" s="66" t="s">
        <v>392</v>
      </c>
      <c r="B2116" s="66" t="s">
        <v>457</v>
      </c>
      <c r="C2116" s="66" t="s">
        <v>417</v>
      </c>
      <c r="D2116" t="s">
        <v>202</v>
      </c>
      <c r="E2116" s="27" t="s">
        <v>504</v>
      </c>
      <c r="F2116" s="27" t="s">
        <v>306</v>
      </c>
      <c r="G2116" t="s">
        <v>238</v>
      </c>
      <c r="H2116">
        <v>69</v>
      </c>
      <c r="I2116" s="27">
        <f t="shared" si="109"/>
        <v>69</v>
      </c>
      <c r="J2116" s="27">
        <f t="shared" si="110"/>
        <v>0</v>
      </c>
      <c r="K2116" s="62">
        <f t="shared" si="111"/>
        <v>1</v>
      </c>
      <c r="L2116" s="27"/>
      <c r="M2116">
        <v>24</v>
      </c>
      <c r="N2116">
        <v>10.5</v>
      </c>
      <c r="O2116">
        <v>16.5</v>
      </c>
      <c r="P2116">
        <v>18</v>
      </c>
      <c r="Q2116">
        <v>0</v>
      </c>
      <c r="R2116">
        <v>0</v>
      </c>
      <c r="S2116">
        <v>0</v>
      </c>
      <c r="T2116">
        <v>0</v>
      </c>
    </row>
    <row r="2117" spans="1:20" x14ac:dyDescent="0.2">
      <c r="A2117" s="66" t="s">
        <v>392</v>
      </c>
      <c r="B2117" s="66" t="s">
        <v>457</v>
      </c>
      <c r="C2117" s="66" t="s">
        <v>417</v>
      </c>
      <c r="D2117" t="s">
        <v>202</v>
      </c>
      <c r="E2117" s="27" t="s">
        <v>504</v>
      </c>
      <c r="F2117" s="27" t="s">
        <v>306</v>
      </c>
      <c r="G2117" t="s">
        <v>240</v>
      </c>
      <c r="H2117">
        <v>36</v>
      </c>
      <c r="I2117" s="27">
        <f t="shared" si="109"/>
        <v>30.5</v>
      </c>
      <c r="J2117" s="27">
        <f t="shared" si="110"/>
        <v>5.5</v>
      </c>
      <c r="K2117" s="62">
        <f t="shared" si="111"/>
        <v>0.84722222222222221</v>
      </c>
      <c r="L2117" s="27"/>
      <c r="M2117">
        <v>4</v>
      </c>
      <c r="N2117">
        <v>4</v>
      </c>
      <c r="O2117">
        <v>6</v>
      </c>
      <c r="P2117">
        <v>16.5</v>
      </c>
      <c r="Q2117">
        <v>2</v>
      </c>
      <c r="R2117">
        <v>2</v>
      </c>
      <c r="S2117">
        <v>0.5</v>
      </c>
      <c r="T2117">
        <v>1</v>
      </c>
    </row>
    <row r="2118" spans="1:20" x14ac:dyDescent="0.2">
      <c r="A2118" s="66" t="s">
        <v>392</v>
      </c>
      <c r="B2118" s="66" t="s">
        <v>457</v>
      </c>
      <c r="C2118" s="66" t="s">
        <v>417</v>
      </c>
      <c r="D2118" t="s">
        <v>202</v>
      </c>
      <c r="E2118" s="27" t="s">
        <v>504</v>
      </c>
      <c r="F2118" s="27" t="s">
        <v>306</v>
      </c>
      <c r="G2118" t="s">
        <v>239</v>
      </c>
      <c r="H2118">
        <v>39.5</v>
      </c>
      <c r="I2118" s="27">
        <f t="shared" si="109"/>
        <v>37</v>
      </c>
      <c r="J2118" s="27">
        <f t="shared" si="110"/>
        <v>2.5</v>
      </c>
      <c r="K2118" s="62">
        <f t="shared" si="111"/>
        <v>0.93670886075949367</v>
      </c>
      <c r="L2118" s="27"/>
      <c r="M2118">
        <v>9</v>
      </c>
      <c r="N2118">
        <v>4</v>
      </c>
      <c r="O2118">
        <v>7.5</v>
      </c>
      <c r="P2118">
        <v>16.5</v>
      </c>
      <c r="Q2118">
        <v>0.5</v>
      </c>
      <c r="R2118">
        <v>1</v>
      </c>
      <c r="S2118">
        <v>0.5</v>
      </c>
      <c r="T2118">
        <v>0.5</v>
      </c>
    </row>
    <row r="2119" spans="1:20" x14ac:dyDescent="0.2">
      <c r="A2119" s="66" t="s">
        <v>392</v>
      </c>
      <c r="B2119" s="66" t="s">
        <v>457</v>
      </c>
      <c r="C2119" s="66" t="s">
        <v>417</v>
      </c>
      <c r="D2119" t="s">
        <v>202</v>
      </c>
      <c r="E2119" s="27" t="s">
        <v>504</v>
      </c>
      <c r="F2119" s="27" t="s">
        <v>306</v>
      </c>
      <c r="G2119" t="s">
        <v>242</v>
      </c>
      <c r="H2119">
        <v>1</v>
      </c>
      <c r="I2119" s="27">
        <f t="shared" si="109"/>
        <v>1</v>
      </c>
      <c r="J2119" s="27">
        <f t="shared" si="110"/>
        <v>0</v>
      </c>
      <c r="K2119" s="62">
        <f t="shared" si="111"/>
        <v>1</v>
      </c>
      <c r="L2119" s="27"/>
      <c r="M2119">
        <v>0</v>
      </c>
      <c r="N2119">
        <v>0</v>
      </c>
      <c r="O2119">
        <v>0.5</v>
      </c>
      <c r="P2119">
        <v>0.5</v>
      </c>
      <c r="Q2119">
        <v>0</v>
      </c>
      <c r="R2119">
        <v>0</v>
      </c>
      <c r="S2119">
        <v>0</v>
      </c>
      <c r="T2119">
        <v>0</v>
      </c>
    </row>
    <row r="2120" spans="1:20" x14ac:dyDescent="0.2">
      <c r="A2120" s="66" t="s">
        <v>392</v>
      </c>
      <c r="B2120" s="66" t="s">
        <v>457</v>
      </c>
      <c r="C2120" s="66" t="s">
        <v>417</v>
      </c>
      <c r="D2120" t="s">
        <v>202</v>
      </c>
      <c r="E2120" s="27" t="s">
        <v>504</v>
      </c>
      <c r="F2120" s="27" t="s">
        <v>306</v>
      </c>
      <c r="G2120" t="s">
        <v>244</v>
      </c>
      <c r="H2120">
        <v>88</v>
      </c>
      <c r="I2120" s="27">
        <f t="shared" si="109"/>
        <v>73</v>
      </c>
      <c r="J2120" s="27">
        <f t="shared" si="110"/>
        <v>15</v>
      </c>
      <c r="K2120" s="62">
        <f t="shared" si="111"/>
        <v>0.82954545454545459</v>
      </c>
      <c r="L2120" s="27"/>
      <c r="M2120">
        <v>22.5</v>
      </c>
      <c r="N2120">
        <v>13.5</v>
      </c>
      <c r="O2120">
        <v>13</v>
      </c>
      <c r="P2120">
        <v>24</v>
      </c>
      <c r="Q2120">
        <v>6.5</v>
      </c>
      <c r="R2120">
        <v>2</v>
      </c>
      <c r="S2120">
        <v>1</v>
      </c>
      <c r="T2120">
        <v>5.5</v>
      </c>
    </row>
    <row r="2121" spans="1:20" x14ac:dyDescent="0.2">
      <c r="A2121" s="66" t="s">
        <v>392</v>
      </c>
      <c r="B2121" s="66" t="s">
        <v>457</v>
      </c>
      <c r="C2121" s="66" t="s">
        <v>417</v>
      </c>
      <c r="D2121" t="s">
        <v>202</v>
      </c>
      <c r="E2121" s="27" t="s">
        <v>504</v>
      </c>
      <c r="F2121" s="27" t="s">
        <v>306</v>
      </c>
      <c r="G2121" t="s">
        <v>308</v>
      </c>
      <c r="H2121">
        <v>105</v>
      </c>
      <c r="I2121" s="27">
        <f t="shared" si="109"/>
        <v>79</v>
      </c>
      <c r="J2121" s="27">
        <f t="shared" si="110"/>
        <v>26</v>
      </c>
      <c r="K2121" s="62">
        <f t="shared" si="111"/>
        <v>0.75238095238095237</v>
      </c>
      <c r="L2121" s="27"/>
      <c r="M2121">
        <v>26</v>
      </c>
      <c r="N2121">
        <v>5</v>
      </c>
      <c r="O2121">
        <v>18.5</v>
      </c>
      <c r="P2121">
        <v>29.5</v>
      </c>
      <c r="Q2121">
        <v>9.5</v>
      </c>
      <c r="R2121">
        <v>10</v>
      </c>
      <c r="S2121">
        <v>2</v>
      </c>
      <c r="T2121">
        <v>4.5</v>
      </c>
    </row>
    <row r="2122" spans="1:20" x14ac:dyDescent="0.2">
      <c r="A2122" s="66" t="s">
        <v>392</v>
      </c>
      <c r="B2122" s="66" t="s">
        <v>457</v>
      </c>
      <c r="C2122" s="66" t="s">
        <v>417</v>
      </c>
      <c r="D2122" t="s">
        <v>209</v>
      </c>
      <c r="E2122" s="27" t="s">
        <v>505</v>
      </c>
      <c r="F2122" s="27" t="s">
        <v>306</v>
      </c>
      <c r="G2122" t="s">
        <v>238</v>
      </c>
      <c r="H2122">
        <v>27</v>
      </c>
      <c r="I2122" s="27">
        <f t="shared" si="109"/>
        <v>27</v>
      </c>
      <c r="J2122" s="27">
        <f t="shared" si="110"/>
        <v>0</v>
      </c>
      <c r="K2122" s="62">
        <f t="shared" si="111"/>
        <v>1</v>
      </c>
      <c r="L2122" s="27"/>
      <c r="M2122">
        <v>7.5</v>
      </c>
      <c r="N2122">
        <v>8.5</v>
      </c>
      <c r="O2122">
        <v>6</v>
      </c>
      <c r="P2122">
        <v>5</v>
      </c>
      <c r="Q2122">
        <v>0</v>
      </c>
      <c r="R2122">
        <v>0</v>
      </c>
      <c r="S2122">
        <v>0</v>
      </c>
      <c r="T2122">
        <v>0</v>
      </c>
    </row>
    <row r="2123" spans="1:20" x14ac:dyDescent="0.2">
      <c r="A2123" s="66" t="s">
        <v>392</v>
      </c>
      <c r="B2123" s="66" t="s">
        <v>457</v>
      </c>
      <c r="C2123" s="66" t="s">
        <v>417</v>
      </c>
      <c r="D2123" t="s">
        <v>209</v>
      </c>
      <c r="E2123" s="27" t="s">
        <v>505</v>
      </c>
      <c r="F2123" s="27" t="s">
        <v>306</v>
      </c>
      <c r="G2123" t="s">
        <v>240</v>
      </c>
      <c r="H2123">
        <v>20</v>
      </c>
      <c r="I2123" s="27">
        <f t="shared" si="109"/>
        <v>15</v>
      </c>
      <c r="J2123" s="27">
        <f t="shared" si="110"/>
        <v>5</v>
      </c>
      <c r="K2123" s="62">
        <f t="shared" si="111"/>
        <v>0.75</v>
      </c>
      <c r="L2123" s="27"/>
      <c r="M2123">
        <v>5</v>
      </c>
      <c r="N2123">
        <v>3</v>
      </c>
      <c r="O2123">
        <v>2.5</v>
      </c>
      <c r="P2123">
        <v>4.5</v>
      </c>
      <c r="Q2123">
        <v>3.5</v>
      </c>
      <c r="R2123">
        <v>1</v>
      </c>
      <c r="S2123">
        <v>0.5</v>
      </c>
      <c r="T2123">
        <v>0</v>
      </c>
    </row>
    <row r="2124" spans="1:20" x14ac:dyDescent="0.2">
      <c r="A2124" s="66" t="s">
        <v>392</v>
      </c>
      <c r="B2124" s="66" t="s">
        <v>457</v>
      </c>
      <c r="C2124" s="66" t="s">
        <v>417</v>
      </c>
      <c r="D2124" t="s">
        <v>209</v>
      </c>
      <c r="E2124" s="27" t="s">
        <v>505</v>
      </c>
      <c r="F2124" s="27" t="s">
        <v>306</v>
      </c>
      <c r="G2124" t="s">
        <v>239</v>
      </c>
      <c r="H2124">
        <v>4.5</v>
      </c>
      <c r="I2124" s="27">
        <f t="shared" si="109"/>
        <v>1.5</v>
      </c>
      <c r="J2124" s="27">
        <f t="shared" si="110"/>
        <v>3</v>
      </c>
      <c r="K2124" s="62">
        <f t="shared" si="111"/>
        <v>0.33333333333333331</v>
      </c>
      <c r="L2124" s="27"/>
      <c r="M2124">
        <v>0</v>
      </c>
      <c r="N2124">
        <v>0</v>
      </c>
      <c r="O2124">
        <v>0.5</v>
      </c>
      <c r="P2124">
        <v>1</v>
      </c>
      <c r="Q2124">
        <v>1</v>
      </c>
      <c r="R2124">
        <v>1</v>
      </c>
      <c r="S2124">
        <v>1</v>
      </c>
      <c r="T2124">
        <v>0</v>
      </c>
    </row>
    <row r="2125" spans="1:20" x14ac:dyDescent="0.2">
      <c r="A2125" s="66" t="s">
        <v>392</v>
      </c>
      <c r="B2125" s="66" t="s">
        <v>457</v>
      </c>
      <c r="C2125" s="66" t="s">
        <v>417</v>
      </c>
      <c r="D2125" t="s">
        <v>209</v>
      </c>
      <c r="E2125" s="27" t="s">
        <v>505</v>
      </c>
      <c r="F2125" s="27" t="s">
        <v>306</v>
      </c>
      <c r="G2125" t="s">
        <v>242</v>
      </c>
      <c r="H2125">
        <v>28</v>
      </c>
      <c r="I2125" s="27">
        <f t="shared" si="109"/>
        <v>26.5</v>
      </c>
      <c r="J2125" s="27">
        <f t="shared" si="110"/>
        <v>1.5</v>
      </c>
      <c r="K2125" s="62">
        <f t="shared" si="111"/>
        <v>0.9464285714285714</v>
      </c>
      <c r="L2125" s="27"/>
      <c r="M2125">
        <v>20.5</v>
      </c>
      <c r="N2125">
        <v>0</v>
      </c>
      <c r="O2125">
        <v>1</v>
      </c>
      <c r="P2125">
        <v>5</v>
      </c>
      <c r="Q2125">
        <v>0.5</v>
      </c>
      <c r="R2125">
        <v>1</v>
      </c>
      <c r="S2125">
        <v>0</v>
      </c>
      <c r="T2125">
        <v>0</v>
      </c>
    </row>
    <row r="2126" spans="1:20" x14ac:dyDescent="0.2">
      <c r="A2126" s="66" t="s">
        <v>392</v>
      </c>
      <c r="B2126" s="66" t="s">
        <v>457</v>
      </c>
      <c r="C2126" s="66" t="s">
        <v>417</v>
      </c>
      <c r="D2126" t="s">
        <v>209</v>
      </c>
      <c r="E2126" s="27" t="s">
        <v>505</v>
      </c>
      <c r="F2126" s="27" t="s">
        <v>306</v>
      </c>
      <c r="G2126" t="s">
        <v>244</v>
      </c>
      <c r="H2126">
        <v>58.5</v>
      </c>
      <c r="I2126" s="27">
        <f t="shared" si="109"/>
        <v>48.5</v>
      </c>
      <c r="J2126" s="27">
        <f t="shared" si="110"/>
        <v>10</v>
      </c>
      <c r="K2126" s="62">
        <f t="shared" si="111"/>
        <v>0.82905982905982911</v>
      </c>
      <c r="M2126">
        <v>11</v>
      </c>
      <c r="N2126">
        <v>9</v>
      </c>
      <c r="O2126">
        <v>12</v>
      </c>
      <c r="P2126">
        <v>16.5</v>
      </c>
      <c r="Q2126">
        <v>3</v>
      </c>
      <c r="R2126">
        <v>3.5</v>
      </c>
      <c r="S2126">
        <v>2</v>
      </c>
      <c r="T2126">
        <v>1.5</v>
      </c>
    </row>
    <row r="2127" spans="1:20" x14ac:dyDescent="0.2">
      <c r="A2127" s="66" t="s">
        <v>392</v>
      </c>
      <c r="B2127" s="66" t="s">
        <v>457</v>
      </c>
      <c r="C2127" s="66" t="s">
        <v>417</v>
      </c>
      <c r="D2127" t="s">
        <v>209</v>
      </c>
      <c r="E2127" s="27" t="s">
        <v>505</v>
      </c>
      <c r="F2127" s="27" t="s">
        <v>306</v>
      </c>
      <c r="G2127" t="s">
        <v>308</v>
      </c>
      <c r="H2127">
        <v>29.5</v>
      </c>
      <c r="I2127" s="27">
        <f t="shared" si="109"/>
        <v>26.5</v>
      </c>
      <c r="J2127" s="27">
        <f t="shared" si="110"/>
        <v>3</v>
      </c>
      <c r="K2127" s="62">
        <f t="shared" si="111"/>
        <v>0.89830508474576276</v>
      </c>
      <c r="M2127">
        <v>13</v>
      </c>
      <c r="N2127">
        <v>0.5</v>
      </c>
      <c r="O2127">
        <v>4</v>
      </c>
      <c r="P2127">
        <v>9</v>
      </c>
      <c r="Q2127">
        <v>1.5</v>
      </c>
      <c r="R2127">
        <v>0.5</v>
      </c>
      <c r="S2127">
        <v>0.5</v>
      </c>
      <c r="T2127">
        <v>0.5</v>
      </c>
    </row>
    <row r="2128" spans="1:20" x14ac:dyDescent="0.2">
      <c r="A2128" s="66" t="s">
        <v>392</v>
      </c>
      <c r="B2128" s="66" t="s">
        <v>457</v>
      </c>
      <c r="C2128" s="66" t="s">
        <v>417</v>
      </c>
      <c r="D2128" t="s">
        <v>224</v>
      </c>
      <c r="E2128" s="27" t="s">
        <v>506</v>
      </c>
      <c r="F2128" s="27" t="s">
        <v>306</v>
      </c>
      <c r="G2128" t="s">
        <v>242</v>
      </c>
      <c r="H2128">
        <v>22</v>
      </c>
      <c r="I2128" s="27">
        <f t="shared" si="109"/>
        <v>22</v>
      </c>
      <c r="J2128" s="27">
        <f t="shared" si="110"/>
        <v>0</v>
      </c>
      <c r="K2128" s="62">
        <f t="shared" si="111"/>
        <v>1</v>
      </c>
      <c r="L2128" s="27"/>
      <c r="M2128">
        <v>22</v>
      </c>
      <c r="N2128">
        <v>0</v>
      </c>
      <c r="O2128">
        <v>0</v>
      </c>
      <c r="P2128">
        <v>0</v>
      </c>
      <c r="Q2128">
        <v>0</v>
      </c>
      <c r="R2128">
        <v>0</v>
      </c>
      <c r="S2128">
        <v>0</v>
      </c>
      <c r="T2128">
        <v>0</v>
      </c>
    </row>
    <row r="2129" spans="1:20" x14ac:dyDescent="0.2">
      <c r="A2129" s="66" t="s">
        <v>393</v>
      </c>
      <c r="B2129" s="66" t="s">
        <v>484</v>
      </c>
      <c r="C2129" s="66" t="s">
        <v>418</v>
      </c>
      <c r="D2129" t="s">
        <v>93</v>
      </c>
      <c r="E2129" s="27" t="s">
        <v>507</v>
      </c>
      <c r="F2129" s="27" t="s">
        <v>306</v>
      </c>
      <c r="G2129" t="s">
        <v>238</v>
      </c>
      <c r="H2129">
        <v>18</v>
      </c>
      <c r="I2129" s="27">
        <f t="shared" si="109"/>
        <v>17</v>
      </c>
      <c r="J2129" s="27">
        <f t="shared" si="110"/>
        <v>1</v>
      </c>
      <c r="K2129" s="62">
        <f t="shared" si="111"/>
        <v>0.94444444444444442</v>
      </c>
      <c r="L2129" s="27"/>
      <c r="M2129">
        <v>5</v>
      </c>
      <c r="N2129">
        <v>5</v>
      </c>
      <c r="O2129">
        <v>3</v>
      </c>
      <c r="P2129">
        <v>4</v>
      </c>
      <c r="Q2129">
        <v>1</v>
      </c>
      <c r="R2129">
        <v>0</v>
      </c>
      <c r="S2129">
        <v>0</v>
      </c>
      <c r="T2129">
        <v>0</v>
      </c>
    </row>
    <row r="2130" spans="1:20" x14ac:dyDescent="0.2">
      <c r="A2130" s="66" t="s">
        <v>393</v>
      </c>
      <c r="B2130" s="66" t="s">
        <v>484</v>
      </c>
      <c r="C2130" s="66" t="s">
        <v>418</v>
      </c>
      <c r="D2130" t="s">
        <v>93</v>
      </c>
      <c r="E2130" s="27" t="s">
        <v>507</v>
      </c>
      <c r="F2130" s="27" t="s">
        <v>306</v>
      </c>
      <c r="G2130" t="s">
        <v>240</v>
      </c>
      <c r="H2130">
        <v>13</v>
      </c>
      <c r="I2130" s="27">
        <f t="shared" si="109"/>
        <v>9</v>
      </c>
      <c r="J2130" s="27">
        <f t="shared" si="110"/>
        <v>4</v>
      </c>
      <c r="K2130" s="62">
        <f t="shared" si="111"/>
        <v>0.69230769230769229</v>
      </c>
      <c r="L2130" s="27"/>
      <c r="M2130">
        <v>0</v>
      </c>
      <c r="N2130">
        <v>1</v>
      </c>
      <c r="O2130">
        <v>1</v>
      </c>
      <c r="P2130">
        <v>7</v>
      </c>
      <c r="Q2130">
        <v>1</v>
      </c>
      <c r="R2130">
        <v>1</v>
      </c>
      <c r="S2130">
        <v>0</v>
      </c>
      <c r="T2130">
        <v>2</v>
      </c>
    </row>
    <row r="2131" spans="1:20" x14ac:dyDescent="0.2">
      <c r="A2131" s="66" t="s">
        <v>393</v>
      </c>
      <c r="B2131" s="66" t="s">
        <v>484</v>
      </c>
      <c r="C2131" s="66" t="s">
        <v>418</v>
      </c>
      <c r="D2131" t="s">
        <v>93</v>
      </c>
      <c r="E2131" s="27" t="s">
        <v>507</v>
      </c>
      <c r="F2131" s="27" t="s">
        <v>306</v>
      </c>
      <c r="G2131" t="s">
        <v>239</v>
      </c>
      <c r="H2131">
        <v>6</v>
      </c>
      <c r="I2131" s="27">
        <f t="shared" si="109"/>
        <v>6</v>
      </c>
      <c r="J2131" s="27">
        <f t="shared" si="110"/>
        <v>0</v>
      </c>
      <c r="K2131" s="62">
        <f t="shared" si="111"/>
        <v>1</v>
      </c>
      <c r="L2131" s="27"/>
      <c r="M2131">
        <v>1</v>
      </c>
      <c r="N2131">
        <v>0</v>
      </c>
      <c r="O2131">
        <v>1</v>
      </c>
      <c r="P2131">
        <v>4</v>
      </c>
      <c r="Q2131">
        <v>0</v>
      </c>
      <c r="R2131">
        <v>0</v>
      </c>
      <c r="S2131">
        <v>0</v>
      </c>
      <c r="T2131">
        <v>0</v>
      </c>
    </row>
    <row r="2132" spans="1:20" x14ac:dyDescent="0.2">
      <c r="A2132" s="66" t="s">
        <v>393</v>
      </c>
      <c r="B2132" s="66" t="s">
        <v>484</v>
      </c>
      <c r="C2132" s="66" t="s">
        <v>418</v>
      </c>
      <c r="D2132" t="s">
        <v>93</v>
      </c>
      <c r="E2132" s="27" t="s">
        <v>507</v>
      </c>
      <c r="F2132" s="27" t="s">
        <v>306</v>
      </c>
      <c r="G2132" t="s">
        <v>242</v>
      </c>
      <c r="H2132">
        <v>51.5</v>
      </c>
      <c r="I2132" s="27">
        <f t="shared" si="109"/>
        <v>49.5</v>
      </c>
      <c r="J2132" s="27">
        <f t="shared" si="110"/>
        <v>2</v>
      </c>
      <c r="K2132" s="62">
        <f t="shared" si="111"/>
        <v>0.96116504854368934</v>
      </c>
      <c r="L2132" s="27"/>
      <c r="M2132">
        <v>27</v>
      </c>
      <c r="N2132">
        <v>9</v>
      </c>
      <c r="O2132">
        <v>7</v>
      </c>
      <c r="P2132">
        <v>6.5</v>
      </c>
      <c r="Q2132">
        <v>2</v>
      </c>
      <c r="R2132">
        <v>0</v>
      </c>
      <c r="S2132">
        <v>0</v>
      </c>
      <c r="T2132">
        <v>0</v>
      </c>
    </row>
    <row r="2133" spans="1:20" x14ac:dyDescent="0.2">
      <c r="A2133" s="66" t="s">
        <v>393</v>
      </c>
      <c r="B2133" s="66" t="s">
        <v>484</v>
      </c>
      <c r="C2133" s="66" t="s">
        <v>418</v>
      </c>
      <c r="D2133" t="s">
        <v>93</v>
      </c>
      <c r="E2133" s="27" t="s">
        <v>507</v>
      </c>
      <c r="F2133" s="27" t="s">
        <v>306</v>
      </c>
      <c r="G2133" t="s">
        <v>244</v>
      </c>
      <c r="H2133">
        <v>44</v>
      </c>
      <c r="I2133" s="27">
        <f t="shared" si="109"/>
        <v>37.5</v>
      </c>
      <c r="J2133" s="27">
        <f t="shared" si="110"/>
        <v>6.5</v>
      </c>
      <c r="K2133" s="62">
        <f t="shared" si="111"/>
        <v>0.85227272727272729</v>
      </c>
      <c r="L2133" s="27"/>
      <c r="M2133">
        <v>19.5</v>
      </c>
      <c r="N2133">
        <v>1</v>
      </c>
      <c r="O2133">
        <v>4</v>
      </c>
      <c r="P2133">
        <v>13</v>
      </c>
      <c r="Q2133">
        <v>3</v>
      </c>
      <c r="R2133">
        <v>1</v>
      </c>
      <c r="S2133">
        <v>2</v>
      </c>
      <c r="T2133">
        <v>0.5</v>
      </c>
    </row>
    <row r="2134" spans="1:20" x14ac:dyDescent="0.2">
      <c r="A2134" s="66" t="s">
        <v>393</v>
      </c>
      <c r="B2134" s="66" t="s">
        <v>484</v>
      </c>
      <c r="C2134" s="66" t="s">
        <v>418</v>
      </c>
      <c r="D2134" t="s">
        <v>93</v>
      </c>
      <c r="E2134" s="27" t="s">
        <v>507</v>
      </c>
      <c r="F2134" s="27" t="s">
        <v>306</v>
      </c>
      <c r="G2134" t="s">
        <v>308</v>
      </c>
      <c r="H2134">
        <v>27</v>
      </c>
      <c r="I2134" s="27">
        <f t="shared" si="109"/>
        <v>24</v>
      </c>
      <c r="J2134" s="27">
        <f t="shared" si="110"/>
        <v>3</v>
      </c>
      <c r="K2134" s="62">
        <f t="shared" si="111"/>
        <v>0.88888888888888884</v>
      </c>
      <c r="L2134" s="27"/>
      <c r="M2134">
        <v>11</v>
      </c>
      <c r="N2134">
        <v>2</v>
      </c>
      <c r="O2134">
        <v>4</v>
      </c>
      <c r="P2134">
        <v>7</v>
      </c>
      <c r="Q2134">
        <v>0</v>
      </c>
      <c r="R2134">
        <v>1.5</v>
      </c>
      <c r="S2134">
        <v>0</v>
      </c>
      <c r="T2134">
        <v>1.5</v>
      </c>
    </row>
    <row r="2135" spans="1:20" x14ac:dyDescent="0.2">
      <c r="A2135" s="66" t="s">
        <v>393</v>
      </c>
      <c r="B2135" s="66" t="s">
        <v>484</v>
      </c>
      <c r="C2135" s="66" t="s">
        <v>418</v>
      </c>
      <c r="D2135" t="s">
        <v>95</v>
      </c>
      <c r="E2135" s="27" t="s">
        <v>508</v>
      </c>
      <c r="F2135" s="27" t="s">
        <v>306</v>
      </c>
      <c r="G2135" t="s">
        <v>238</v>
      </c>
      <c r="H2135">
        <v>28</v>
      </c>
      <c r="I2135" s="27">
        <f t="shared" si="109"/>
        <v>27</v>
      </c>
      <c r="J2135" s="27">
        <f t="shared" si="110"/>
        <v>1</v>
      </c>
      <c r="K2135" s="62">
        <f t="shared" si="111"/>
        <v>0.9642857142857143</v>
      </c>
      <c r="M2135">
        <v>13</v>
      </c>
      <c r="N2135">
        <v>8</v>
      </c>
      <c r="O2135">
        <v>4</v>
      </c>
      <c r="P2135">
        <v>2</v>
      </c>
      <c r="Q2135">
        <v>1</v>
      </c>
      <c r="R2135">
        <v>0</v>
      </c>
      <c r="S2135">
        <v>0</v>
      </c>
      <c r="T2135">
        <v>0</v>
      </c>
    </row>
    <row r="2136" spans="1:20" x14ac:dyDescent="0.2">
      <c r="A2136" s="66" t="s">
        <v>393</v>
      </c>
      <c r="B2136" s="66" t="s">
        <v>484</v>
      </c>
      <c r="C2136" s="66" t="s">
        <v>418</v>
      </c>
      <c r="D2136" t="s">
        <v>95</v>
      </c>
      <c r="E2136" s="27" t="s">
        <v>508</v>
      </c>
      <c r="F2136" s="27" t="s">
        <v>306</v>
      </c>
      <c r="G2136" t="s">
        <v>240</v>
      </c>
      <c r="H2136">
        <v>21</v>
      </c>
      <c r="I2136" s="27">
        <f t="shared" si="109"/>
        <v>16</v>
      </c>
      <c r="J2136" s="27">
        <f t="shared" si="110"/>
        <v>5</v>
      </c>
      <c r="K2136" s="62">
        <f t="shared" si="111"/>
        <v>0.76190476190476186</v>
      </c>
      <c r="L2136" s="27"/>
      <c r="M2136">
        <v>1</v>
      </c>
      <c r="N2136">
        <v>1</v>
      </c>
      <c r="O2136">
        <v>3</v>
      </c>
      <c r="P2136">
        <v>11</v>
      </c>
      <c r="Q2136">
        <v>0</v>
      </c>
      <c r="R2136">
        <v>3</v>
      </c>
      <c r="S2136">
        <v>1</v>
      </c>
      <c r="T2136">
        <v>1</v>
      </c>
    </row>
    <row r="2137" spans="1:20" x14ac:dyDescent="0.2">
      <c r="A2137" s="66" t="s">
        <v>393</v>
      </c>
      <c r="B2137" s="66" t="s">
        <v>484</v>
      </c>
      <c r="C2137" s="66" t="s">
        <v>418</v>
      </c>
      <c r="D2137" t="s">
        <v>95</v>
      </c>
      <c r="E2137" s="27" t="s">
        <v>508</v>
      </c>
      <c r="F2137" s="27" t="s">
        <v>306</v>
      </c>
      <c r="G2137" t="s">
        <v>239</v>
      </c>
      <c r="H2137">
        <v>10</v>
      </c>
      <c r="I2137" s="27">
        <f t="shared" si="109"/>
        <v>9</v>
      </c>
      <c r="J2137" s="27">
        <f t="shared" si="110"/>
        <v>1</v>
      </c>
      <c r="K2137" s="62">
        <f t="shared" si="111"/>
        <v>0.9</v>
      </c>
      <c r="L2137" s="27"/>
      <c r="M2137">
        <v>3</v>
      </c>
      <c r="N2137">
        <v>2</v>
      </c>
      <c r="O2137">
        <v>1.5</v>
      </c>
      <c r="P2137">
        <v>2.5</v>
      </c>
      <c r="Q2137">
        <v>0</v>
      </c>
      <c r="R2137">
        <v>0</v>
      </c>
      <c r="S2137">
        <v>0</v>
      </c>
      <c r="T2137">
        <v>1</v>
      </c>
    </row>
    <row r="2138" spans="1:20" x14ac:dyDescent="0.2">
      <c r="A2138" s="66" t="s">
        <v>393</v>
      </c>
      <c r="B2138" s="66" t="s">
        <v>484</v>
      </c>
      <c r="C2138" s="66" t="s">
        <v>418</v>
      </c>
      <c r="D2138" t="s">
        <v>95</v>
      </c>
      <c r="E2138" s="27" t="s">
        <v>508</v>
      </c>
      <c r="F2138" s="27" t="s">
        <v>306</v>
      </c>
      <c r="G2138" t="s">
        <v>242</v>
      </c>
      <c r="H2138">
        <v>34.5</v>
      </c>
      <c r="I2138" s="27">
        <f t="shared" si="109"/>
        <v>32.5</v>
      </c>
      <c r="J2138" s="27">
        <f t="shared" si="110"/>
        <v>2</v>
      </c>
      <c r="K2138" s="62">
        <f t="shared" si="111"/>
        <v>0.94202898550724634</v>
      </c>
      <c r="L2138" s="27"/>
      <c r="M2138">
        <v>15</v>
      </c>
      <c r="N2138">
        <v>2</v>
      </c>
      <c r="O2138">
        <v>3</v>
      </c>
      <c r="P2138">
        <v>12.5</v>
      </c>
      <c r="Q2138">
        <v>1</v>
      </c>
      <c r="R2138">
        <v>0</v>
      </c>
      <c r="S2138">
        <v>1</v>
      </c>
      <c r="T2138">
        <v>0</v>
      </c>
    </row>
    <row r="2139" spans="1:20" x14ac:dyDescent="0.2">
      <c r="A2139" s="66" t="s">
        <v>393</v>
      </c>
      <c r="B2139" s="66" t="s">
        <v>484</v>
      </c>
      <c r="C2139" s="66" t="s">
        <v>418</v>
      </c>
      <c r="D2139" t="s">
        <v>95</v>
      </c>
      <c r="E2139" s="27" t="s">
        <v>508</v>
      </c>
      <c r="F2139" s="27" t="s">
        <v>306</v>
      </c>
      <c r="G2139" t="s">
        <v>244</v>
      </c>
      <c r="H2139">
        <v>29</v>
      </c>
      <c r="I2139" s="27">
        <f t="shared" si="109"/>
        <v>27</v>
      </c>
      <c r="J2139" s="27">
        <f t="shared" si="110"/>
        <v>2</v>
      </c>
      <c r="K2139" s="62">
        <f t="shared" si="111"/>
        <v>0.93103448275862066</v>
      </c>
      <c r="L2139" s="27"/>
      <c r="M2139">
        <v>5</v>
      </c>
      <c r="N2139">
        <v>4</v>
      </c>
      <c r="O2139">
        <v>5</v>
      </c>
      <c r="P2139">
        <v>13</v>
      </c>
      <c r="Q2139">
        <v>0.5</v>
      </c>
      <c r="R2139">
        <v>0</v>
      </c>
      <c r="S2139">
        <v>1</v>
      </c>
      <c r="T2139">
        <v>0.5</v>
      </c>
    </row>
    <row r="2140" spans="1:20" x14ac:dyDescent="0.2">
      <c r="A2140" s="66" t="s">
        <v>393</v>
      </c>
      <c r="B2140" s="66" t="s">
        <v>484</v>
      </c>
      <c r="C2140" s="66" t="s">
        <v>418</v>
      </c>
      <c r="D2140" t="s">
        <v>95</v>
      </c>
      <c r="E2140" s="27" t="s">
        <v>508</v>
      </c>
      <c r="F2140" s="27" t="s">
        <v>306</v>
      </c>
      <c r="G2140" t="s">
        <v>308</v>
      </c>
      <c r="H2140">
        <v>36</v>
      </c>
      <c r="I2140" s="27">
        <f t="shared" si="109"/>
        <v>32</v>
      </c>
      <c r="J2140" s="27">
        <f t="shared" si="110"/>
        <v>4</v>
      </c>
      <c r="K2140" s="62">
        <f t="shared" si="111"/>
        <v>0.88888888888888884</v>
      </c>
      <c r="M2140">
        <v>5.5</v>
      </c>
      <c r="N2140">
        <v>5.5</v>
      </c>
      <c r="O2140">
        <v>7</v>
      </c>
      <c r="P2140">
        <v>14</v>
      </c>
      <c r="Q2140">
        <v>2</v>
      </c>
      <c r="R2140">
        <v>0.5</v>
      </c>
      <c r="S2140">
        <v>1</v>
      </c>
      <c r="T2140">
        <v>0.5</v>
      </c>
    </row>
    <row r="2141" spans="1:20" x14ac:dyDescent="0.2">
      <c r="A2141" s="66" t="s">
        <v>393</v>
      </c>
      <c r="B2141" s="66" t="s">
        <v>509</v>
      </c>
      <c r="C2141" s="66" t="s">
        <v>418</v>
      </c>
      <c r="D2141" t="s">
        <v>104</v>
      </c>
      <c r="E2141" s="27" t="s">
        <v>510</v>
      </c>
      <c r="F2141" s="27" t="s">
        <v>306</v>
      </c>
      <c r="G2141" t="s">
        <v>238</v>
      </c>
      <c r="H2141">
        <v>29</v>
      </c>
      <c r="I2141" s="27">
        <f t="shared" si="109"/>
        <v>29</v>
      </c>
      <c r="J2141" s="27">
        <f t="shared" si="110"/>
        <v>0</v>
      </c>
      <c r="K2141" s="62">
        <f t="shared" si="111"/>
        <v>1</v>
      </c>
      <c r="M2141">
        <v>6</v>
      </c>
      <c r="N2141">
        <v>5</v>
      </c>
      <c r="O2141">
        <v>8</v>
      </c>
      <c r="P2141">
        <v>10</v>
      </c>
      <c r="Q2141">
        <v>0</v>
      </c>
      <c r="R2141">
        <v>0</v>
      </c>
      <c r="S2141">
        <v>0</v>
      </c>
      <c r="T2141">
        <v>0</v>
      </c>
    </row>
    <row r="2142" spans="1:20" x14ac:dyDescent="0.2">
      <c r="A2142" s="66" t="s">
        <v>393</v>
      </c>
      <c r="B2142" s="66" t="s">
        <v>509</v>
      </c>
      <c r="C2142" s="66" t="s">
        <v>418</v>
      </c>
      <c r="D2142" t="s">
        <v>104</v>
      </c>
      <c r="E2142" s="27" t="s">
        <v>510</v>
      </c>
      <c r="F2142" s="27" t="s">
        <v>306</v>
      </c>
      <c r="G2142" t="s">
        <v>240</v>
      </c>
      <c r="H2142">
        <v>9.5</v>
      </c>
      <c r="I2142" s="27">
        <f t="shared" si="109"/>
        <v>7.5</v>
      </c>
      <c r="J2142" s="27">
        <f t="shared" si="110"/>
        <v>2</v>
      </c>
      <c r="K2142" s="62">
        <f t="shared" si="111"/>
        <v>0.78947368421052633</v>
      </c>
      <c r="L2142" s="27"/>
      <c r="M2142">
        <v>3</v>
      </c>
      <c r="N2142">
        <v>0.5</v>
      </c>
      <c r="O2142">
        <v>1</v>
      </c>
      <c r="P2142">
        <v>3</v>
      </c>
      <c r="Q2142">
        <v>0</v>
      </c>
      <c r="R2142">
        <v>1</v>
      </c>
      <c r="S2142">
        <v>1</v>
      </c>
      <c r="T2142">
        <v>0</v>
      </c>
    </row>
    <row r="2143" spans="1:20" x14ac:dyDescent="0.2">
      <c r="A2143" s="66" t="s">
        <v>393</v>
      </c>
      <c r="B2143" s="66" t="s">
        <v>509</v>
      </c>
      <c r="C2143" s="66" t="s">
        <v>418</v>
      </c>
      <c r="D2143" t="s">
        <v>104</v>
      </c>
      <c r="E2143" s="27" t="s">
        <v>510</v>
      </c>
      <c r="F2143" s="27" t="s">
        <v>306</v>
      </c>
      <c r="G2143" t="s">
        <v>239</v>
      </c>
      <c r="H2143">
        <v>10.5</v>
      </c>
      <c r="I2143" s="27">
        <f t="shared" si="109"/>
        <v>7</v>
      </c>
      <c r="J2143" s="27">
        <f t="shared" si="110"/>
        <v>3.5</v>
      </c>
      <c r="K2143" s="62">
        <f t="shared" si="111"/>
        <v>0.66666666666666663</v>
      </c>
      <c r="L2143" s="27"/>
      <c r="M2143">
        <v>1</v>
      </c>
      <c r="N2143">
        <v>1</v>
      </c>
      <c r="O2143">
        <v>4</v>
      </c>
      <c r="P2143">
        <v>1</v>
      </c>
      <c r="Q2143">
        <v>2</v>
      </c>
      <c r="R2143">
        <v>1</v>
      </c>
      <c r="S2143">
        <v>0</v>
      </c>
      <c r="T2143">
        <v>0.5</v>
      </c>
    </row>
    <row r="2144" spans="1:20" x14ac:dyDescent="0.2">
      <c r="A2144" s="66" t="s">
        <v>393</v>
      </c>
      <c r="B2144" s="66" t="s">
        <v>509</v>
      </c>
      <c r="C2144" s="66" t="s">
        <v>418</v>
      </c>
      <c r="D2144" t="s">
        <v>104</v>
      </c>
      <c r="E2144" s="27" t="s">
        <v>510</v>
      </c>
      <c r="F2144" s="27" t="s">
        <v>306</v>
      </c>
      <c r="G2144" t="s">
        <v>242</v>
      </c>
      <c r="H2144">
        <v>17.5</v>
      </c>
      <c r="I2144" s="27">
        <f t="shared" si="109"/>
        <v>16.5</v>
      </c>
      <c r="J2144" s="27">
        <f t="shared" si="110"/>
        <v>1</v>
      </c>
      <c r="K2144" s="62">
        <f t="shared" si="111"/>
        <v>0.94285714285714284</v>
      </c>
      <c r="L2144" s="27"/>
      <c r="M2144">
        <v>7</v>
      </c>
      <c r="N2144">
        <v>3</v>
      </c>
      <c r="O2144">
        <v>4</v>
      </c>
      <c r="P2144">
        <v>2.5</v>
      </c>
      <c r="Q2144">
        <v>0</v>
      </c>
      <c r="R2144">
        <v>1</v>
      </c>
      <c r="S2144">
        <v>0</v>
      </c>
      <c r="T2144">
        <v>0</v>
      </c>
    </row>
    <row r="2145" spans="1:20" x14ac:dyDescent="0.2">
      <c r="A2145" s="66" t="s">
        <v>393</v>
      </c>
      <c r="B2145" s="66" t="s">
        <v>509</v>
      </c>
      <c r="C2145" s="66" t="s">
        <v>418</v>
      </c>
      <c r="D2145" t="s">
        <v>104</v>
      </c>
      <c r="E2145" s="27" t="s">
        <v>510</v>
      </c>
      <c r="F2145" s="27" t="s">
        <v>306</v>
      </c>
      <c r="G2145" t="s">
        <v>244</v>
      </c>
      <c r="H2145">
        <v>36</v>
      </c>
      <c r="I2145" s="27">
        <f t="shared" si="109"/>
        <v>31.5</v>
      </c>
      <c r="J2145" s="27">
        <f t="shared" si="110"/>
        <v>4.5</v>
      </c>
      <c r="K2145" s="62">
        <f t="shared" si="111"/>
        <v>0.875</v>
      </c>
      <c r="L2145" s="27"/>
      <c r="M2145">
        <v>6</v>
      </c>
      <c r="N2145">
        <v>5</v>
      </c>
      <c r="O2145">
        <v>7</v>
      </c>
      <c r="P2145">
        <v>13.5</v>
      </c>
      <c r="Q2145">
        <v>1</v>
      </c>
      <c r="R2145">
        <v>0</v>
      </c>
      <c r="S2145">
        <v>1</v>
      </c>
      <c r="T2145">
        <v>2.5</v>
      </c>
    </row>
    <row r="2146" spans="1:20" x14ac:dyDescent="0.2">
      <c r="A2146" s="66" t="s">
        <v>393</v>
      </c>
      <c r="B2146" s="66" t="s">
        <v>509</v>
      </c>
      <c r="C2146" s="66" t="s">
        <v>418</v>
      </c>
      <c r="D2146" t="s">
        <v>104</v>
      </c>
      <c r="E2146" s="27" t="s">
        <v>510</v>
      </c>
      <c r="F2146" s="27" t="s">
        <v>306</v>
      </c>
      <c r="G2146" t="s">
        <v>308</v>
      </c>
      <c r="H2146">
        <v>27</v>
      </c>
      <c r="I2146" s="27">
        <f t="shared" si="109"/>
        <v>22</v>
      </c>
      <c r="J2146" s="27">
        <f t="shared" si="110"/>
        <v>5</v>
      </c>
      <c r="K2146" s="62">
        <f t="shared" si="111"/>
        <v>0.81481481481481477</v>
      </c>
      <c r="M2146">
        <v>7.5</v>
      </c>
      <c r="N2146">
        <v>1.5</v>
      </c>
      <c r="O2146">
        <v>3.5</v>
      </c>
      <c r="P2146">
        <v>9.5</v>
      </c>
      <c r="Q2146">
        <v>1</v>
      </c>
      <c r="R2146">
        <v>2</v>
      </c>
      <c r="S2146">
        <v>0.5</v>
      </c>
      <c r="T2146">
        <v>1.5</v>
      </c>
    </row>
    <row r="2147" spans="1:20" x14ac:dyDescent="0.2">
      <c r="A2147" s="66" t="s">
        <v>393</v>
      </c>
      <c r="B2147" s="66" t="s">
        <v>471</v>
      </c>
      <c r="C2147" s="66" t="s">
        <v>418</v>
      </c>
      <c r="D2147" t="s">
        <v>162</v>
      </c>
      <c r="E2147" s="27" t="s">
        <v>511</v>
      </c>
      <c r="F2147" s="27" t="s">
        <v>306</v>
      </c>
      <c r="G2147" t="s">
        <v>238</v>
      </c>
      <c r="H2147">
        <v>32</v>
      </c>
      <c r="I2147" s="27">
        <f t="shared" si="109"/>
        <v>32</v>
      </c>
      <c r="J2147" s="27">
        <f t="shared" si="110"/>
        <v>0</v>
      </c>
      <c r="K2147" s="62">
        <f t="shared" si="111"/>
        <v>1</v>
      </c>
      <c r="L2147" s="27"/>
      <c r="M2147">
        <v>5</v>
      </c>
      <c r="N2147">
        <v>7</v>
      </c>
      <c r="O2147">
        <v>7</v>
      </c>
      <c r="P2147">
        <v>13</v>
      </c>
      <c r="Q2147">
        <v>0</v>
      </c>
      <c r="R2147">
        <v>0</v>
      </c>
      <c r="S2147">
        <v>0</v>
      </c>
      <c r="T2147">
        <v>0</v>
      </c>
    </row>
    <row r="2148" spans="1:20" x14ac:dyDescent="0.2">
      <c r="A2148" s="66" t="s">
        <v>393</v>
      </c>
      <c r="B2148" s="66" t="s">
        <v>471</v>
      </c>
      <c r="C2148" s="66" t="s">
        <v>418</v>
      </c>
      <c r="D2148" t="s">
        <v>162</v>
      </c>
      <c r="E2148" s="27" t="s">
        <v>511</v>
      </c>
      <c r="F2148" s="27" t="s">
        <v>306</v>
      </c>
      <c r="G2148" t="s">
        <v>240</v>
      </c>
      <c r="H2148">
        <v>16</v>
      </c>
      <c r="I2148" s="27">
        <f t="shared" si="109"/>
        <v>10</v>
      </c>
      <c r="J2148" s="27">
        <f t="shared" si="110"/>
        <v>6</v>
      </c>
      <c r="K2148" s="62">
        <f t="shared" si="111"/>
        <v>0.625</v>
      </c>
      <c r="L2148" s="27"/>
      <c r="M2148">
        <v>0</v>
      </c>
      <c r="N2148">
        <v>2</v>
      </c>
      <c r="O2148">
        <v>3</v>
      </c>
      <c r="P2148">
        <v>5</v>
      </c>
      <c r="Q2148">
        <v>1</v>
      </c>
      <c r="R2148">
        <v>1</v>
      </c>
      <c r="S2148">
        <v>2</v>
      </c>
      <c r="T2148">
        <v>2</v>
      </c>
    </row>
    <row r="2149" spans="1:20" x14ac:dyDescent="0.2">
      <c r="A2149" s="66" t="s">
        <v>393</v>
      </c>
      <c r="B2149" s="66" t="s">
        <v>471</v>
      </c>
      <c r="C2149" s="66" t="s">
        <v>418</v>
      </c>
      <c r="D2149" t="s">
        <v>162</v>
      </c>
      <c r="E2149" s="27" t="s">
        <v>511</v>
      </c>
      <c r="F2149" s="27" t="s">
        <v>306</v>
      </c>
      <c r="G2149" t="s">
        <v>239</v>
      </c>
      <c r="H2149">
        <v>16</v>
      </c>
      <c r="I2149" s="27">
        <f t="shared" si="109"/>
        <v>11.5</v>
      </c>
      <c r="J2149" s="27">
        <f t="shared" si="110"/>
        <v>4.5</v>
      </c>
      <c r="K2149" s="62">
        <f t="shared" si="111"/>
        <v>0.71875</v>
      </c>
      <c r="L2149" s="27"/>
      <c r="M2149">
        <v>4</v>
      </c>
      <c r="N2149">
        <v>2</v>
      </c>
      <c r="O2149">
        <v>2</v>
      </c>
      <c r="P2149">
        <v>3.5</v>
      </c>
      <c r="Q2149">
        <v>2</v>
      </c>
      <c r="R2149">
        <v>0</v>
      </c>
      <c r="S2149">
        <v>1</v>
      </c>
      <c r="T2149">
        <v>1.5</v>
      </c>
    </row>
    <row r="2150" spans="1:20" x14ac:dyDescent="0.2">
      <c r="A2150" s="66" t="s">
        <v>393</v>
      </c>
      <c r="B2150" s="66" t="s">
        <v>471</v>
      </c>
      <c r="C2150" s="66" t="s">
        <v>418</v>
      </c>
      <c r="D2150" t="s">
        <v>162</v>
      </c>
      <c r="E2150" s="27" t="s">
        <v>511</v>
      </c>
      <c r="F2150" s="27" t="s">
        <v>306</v>
      </c>
      <c r="G2150" t="s">
        <v>242</v>
      </c>
      <c r="H2150">
        <v>21</v>
      </c>
      <c r="I2150" s="27">
        <f t="shared" si="109"/>
        <v>19</v>
      </c>
      <c r="J2150" s="27">
        <f t="shared" si="110"/>
        <v>2</v>
      </c>
      <c r="K2150" s="62">
        <f t="shared" si="111"/>
        <v>0.90476190476190477</v>
      </c>
      <c r="L2150" s="27"/>
      <c r="M2150">
        <v>15</v>
      </c>
      <c r="N2150">
        <v>3</v>
      </c>
      <c r="O2150">
        <v>1</v>
      </c>
      <c r="P2150">
        <v>0</v>
      </c>
      <c r="Q2150">
        <v>2</v>
      </c>
      <c r="R2150">
        <v>0</v>
      </c>
      <c r="S2150">
        <v>0</v>
      </c>
      <c r="T2150">
        <v>0</v>
      </c>
    </row>
    <row r="2151" spans="1:20" x14ac:dyDescent="0.2">
      <c r="A2151" s="66" t="s">
        <v>393</v>
      </c>
      <c r="B2151" s="66" t="s">
        <v>471</v>
      </c>
      <c r="C2151" s="66" t="s">
        <v>418</v>
      </c>
      <c r="D2151" t="s">
        <v>162</v>
      </c>
      <c r="E2151" s="27" t="s">
        <v>511</v>
      </c>
      <c r="F2151" s="27" t="s">
        <v>306</v>
      </c>
      <c r="G2151" t="s">
        <v>244</v>
      </c>
      <c r="H2151">
        <v>53</v>
      </c>
      <c r="I2151" s="27">
        <f t="shared" si="109"/>
        <v>44</v>
      </c>
      <c r="J2151" s="27">
        <f t="shared" si="110"/>
        <v>9</v>
      </c>
      <c r="K2151" s="62">
        <f t="shared" si="111"/>
        <v>0.83018867924528306</v>
      </c>
      <c r="L2151" s="27"/>
      <c r="M2151">
        <v>6</v>
      </c>
      <c r="N2151">
        <v>4</v>
      </c>
      <c r="O2151">
        <v>12</v>
      </c>
      <c r="P2151">
        <v>22</v>
      </c>
      <c r="Q2151">
        <v>3</v>
      </c>
      <c r="R2151">
        <v>0.5</v>
      </c>
      <c r="S2151">
        <v>3</v>
      </c>
      <c r="T2151">
        <v>2.5</v>
      </c>
    </row>
    <row r="2152" spans="1:20" x14ac:dyDescent="0.2">
      <c r="A2152" s="66" t="s">
        <v>393</v>
      </c>
      <c r="B2152" s="66" t="s">
        <v>471</v>
      </c>
      <c r="C2152" s="66" t="s">
        <v>418</v>
      </c>
      <c r="D2152" t="s">
        <v>162</v>
      </c>
      <c r="E2152" s="27" t="s">
        <v>511</v>
      </c>
      <c r="F2152" s="27" t="s">
        <v>306</v>
      </c>
      <c r="G2152" t="s">
        <v>308</v>
      </c>
      <c r="H2152">
        <v>36</v>
      </c>
      <c r="I2152" s="27">
        <f t="shared" si="109"/>
        <v>26</v>
      </c>
      <c r="J2152" s="27">
        <f t="shared" si="110"/>
        <v>10</v>
      </c>
      <c r="K2152" s="62">
        <f t="shared" si="111"/>
        <v>0.72222222222222221</v>
      </c>
      <c r="L2152" s="27"/>
      <c r="M2152">
        <v>6</v>
      </c>
      <c r="N2152">
        <v>2</v>
      </c>
      <c r="O2152">
        <v>2</v>
      </c>
      <c r="P2152">
        <v>16</v>
      </c>
      <c r="Q2152">
        <v>3.5</v>
      </c>
      <c r="R2152">
        <v>2</v>
      </c>
      <c r="S2152">
        <v>4</v>
      </c>
      <c r="T2152">
        <v>0.5</v>
      </c>
    </row>
    <row r="2153" spans="1:20" x14ac:dyDescent="0.2">
      <c r="A2153" s="66" t="s">
        <v>393</v>
      </c>
      <c r="B2153" s="66" t="s">
        <v>471</v>
      </c>
      <c r="C2153" s="66" t="s">
        <v>418</v>
      </c>
      <c r="D2153" t="s">
        <v>163</v>
      </c>
      <c r="E2153" s="27" t="s">
        <v>512</v>
      </c>
      <c r="F2153" s="27" t="s">
        <v>306</v>
      </c>
      <c r="G2153" t="s">
        <v>238</v>
      </c>
      <c r="H2153">
        <v>44</v>
      </c>
      <c r="I2153" s="27">
        <f t="shared" si="109"/>
        <v>43</v>
      </c>
      <c r="J2153" s="27">
        <f t="shared" si="110"/>
        <v>1</v>
      </c>
      <c r="K2153" s="62">
        <f t="shared" si="111"/>
        <v>0.97727272727272729</v>
      </c>
      <c r="L2153" s="27"/>
      <c r="M2153">
        <v>22</v>
      </c>
      <c r="N2153">
        <v>7</v>
      </c>
      <c r="O2153">
        <v>11</v>
      </c>
      <c r="P2153">
        <v>3</v>
      </c>
      <c r="Q2153">
        <v>1</v>
      </c>
      <c r="R2153">
        <v>0</v>
      </c>
      <c r="S2153">
        <v>0</v>
      </c>
      <c r="T2153">
        <v>0</v>
      </c>
    </row>
    <row r="2154" spans="1:20" x14ac:dyDescent="0.2">
      <c r="A2154" s="66" t="s">
        <v>393</v>
      </c>
      <c r="B2154" s="66" t="s">
        <v>471</v>
      </c>
      <c r="C2154" s="66" t="s">
        <v>418</v>
      </c>
      <c r="D2154" t="s">
        <v>163</v>
      </c>
      <c r="E2154" s="27" t="s">
        <v>512</v>
      </c>
      <c r="F2154" s="27" t="s">
        <v>306</v>
      </c>
      <c r="G2154" t="s">
        <v>240</v>
      </c>
      <c r="H2154">
        <v>26</v>
      </c>
      <c r="I2154" s="27">
        <f t="shared" si="109"/>
        <v>14.5</v>
      </c>
      <c r="J2154" s="27">
        <f t="shared" si="110"/>
        <v>11.5</v>
      </c>
      <c r="K2154" s="62">
        <f t="shared" si="111"/>
        <v>0.55769230769230771</v>
      </c>
      <c r="L2154" s="27"/>
      <c r="M2154">
        <v>1</v>
      </c>
      <c r="N2154">
        <v>1.5</v>
      </c>
      <c r="O2154">
        <v>1</v>
      </c>
      <c r="P2154">
        <v>11</v>
      </c>
      <c r="Q2154">
        <v>4.5</v>
      </c>
      <c r="R2154">
        <v>1</v>
      </c>
      <c r="S2154">
        <v>1</v>
      </c>
      <c r="T2154">
        <v>5</v>
      </c>
    </row>
    <row r="2155" spans="1:20" x14ac:dyDescent="0.2">
      <c r="A2155" s="66" t="s">
        <v>393</v>
      </c>
      <c r="B2155" s="66" t="s">
        <v>471</v>
      </c>
      <c r="C2155" s="66" t="s">
        <v>418</v>
      </c>
      <c r="D2155" t="s">
        <v>163</v>
      </c>
      <c r="E2155" s="27" t="s">
        <v>512</v>
      </c>
      <c r="F2155" s="27" t="s">
        <v>306</v>
      </c>
      <c r="G2155" t="s">
        <v>239</v>
      </c>
      <c r="H2155">
        <v>20</v>
      </c>
      <c r="I2155" s="27">
        <f t="shared" si="109"/>
        <v>13</v>
      </c>
      <c r="J2155" s="27">
        <f t="shared" si="110"/>
        <v>7</v>
      </c>
      <c r="K2155" s="62">
        <f t="shared" si="111"/>
        <v>0.65</v>
      </c>
      <c r="M2155">
        <v>5</v>
      </c>
      <c r="N2155">
        <v>3</v>
      </c>
      <c r="O2155">
        <v>1.5</v>
      </c>
      <c r="P2155">
        <v>3.5</v>
      </c>
      <c r="Q2155">
        <v>0.5</v>
      </c>
      <c r="R2155">
        <v>0</v>
      </c>
      <c r="S2155">
        <v>4</v>
      </c>
      <c r="T2155">
        <v>2.5</v>
      </c>
    </row>
    <row r="2156" spans="1:20" x14ac:dyDescent="0.2">
      <c r="A2156" s="66" t="s">
        <v>393</v>
      </c>
      <c r="B2156" s="66" t="s">
        <v>471</v>
      </c>
      <c r="C2156" s="66" t="s">
        <v>418</v>
      </c>
      <c r="D2156" t="s">
        <v>163</v>
      </c>
      <c r="E2156" s="27" t="s">
        <v>512</v>
      </c>
      <c r="F2156" s="27" t="s">
        <v>306</v>
      </c>
      <c r="G2156" t="s">
        <v>242</v>
      </c>
      <c r="H2156">
        <v>21</v>
      </c>
      <c r="I2156" s="27">
        <f t="shared" si="109"/>
        <v>19</v>
      </c>
      <c r="J2156" s="27">
        <f t="shared" si="110"/>
        <v>2</v>
      </c>
      <c r="K2156" s="62">
        <f t="shared" si="111"/>
        <v>0.90476190476190477</v>
      </c>
      <c r="L2156" s="27"/>
      <c r="M2156">
        <v>15</v>
      </c>
      <c r="N2156">
        <v>1</v>
      </c>
      <c r="O2156">
        <v>2</v>
      </c>
      <c r="P2156">
        <v>1</v>
      </c>
      <c r="Q2156">
        <v>1</v>
      </c>
      <c r="R2156">
        <v>0</v>
      </c>
      <c r="S2156">
        <v>1</v>
      </c>
      <c r="T2156">
        <v>0</v>
      </c>
    </row>
    <row r="2157" spans="1:20" x14ac:dyDescent="0.2">
      <c r="A2157" s="66" t="s">
        <v>393</v>
      </c>
      <c r="B2157" s="66" t="s">
        <v>471</v>
      </c>
      <c r="C2157" s="66" t="s">
        <v>418</v>
      </c>
      <c r="D2157" t="s">
        <v>163</v>
      </c>
      <c r="E2157" s="27" t="s">
        <v>512</v>
      </c>
      <c r="F2157" s="27" t="s">
        <v>306</v>
      </c>
      <c r="G2157" t="s">
        <v>244</v>
      </c>
      <c r="H2157">
        <v>44</v>
      </c>
      <c r="I2157" s="27">
        <f t="shared" si="109"/>
        <v>28</v>
      </c>
      <c r="J2157" s="27">
        <f t="shared" si="110"/>
        <v>16</v>
      </c>
      <c r="K2157" s="62">
        <f t="shared" si="111"/>
        <v>0.63636363636363635</v>
      </c>
      <c r="L2157" s="27"/>
      <c r="M2157">
        <v>12</v>
      </c>
      <c r="N2157">
        <v>6</v>
      </c>
      <c r="O2157">
        <v>4</v>
      </c>
      <c r="P2157">
        <v>6</v>
      </c>
      <c r="Q2157">
        <v>3</v>
      </c>
      <c r="R2157">
        <v>2.5</v>
      </c>
      <c r="S2157">
        <v>1</v>
      </c>
      <c r="T2157">
        <v>9.5</v>
      </c>
    </row>
    <row r="2158" spans="1:20" x14ac:dyDescent="0.2">
      <c r="A2158" s="66" t="s">
        <v>393</v>
      </c>
      <c r="B2158" s="66" t="s">
        <v>471</v>
      </c>
      <c r="C2158" s="66" t="s">
        <v>418</v>
      </c>
      <c r="D2158" t="s">
        <v>163</v>
      </c>
      <c r="E2158" s="27" t="s">
        <v>512</v>
      </c>
      <c r="F2158" s="27" t="s">
        <v>306</v>
      </c>
      <c r="G2158" t="s">
        <v>308</v>
      </c>
      <c r="H2158">
        <v>61.5</v>
      </c>
      <c r="I2158" s="27">
        <f t="shared" si="109"/>
        <v>48</v>
      </c>
      <c r="J2158" s="27">
        <f t="shared" si="110"/>
        <v>13.5</v>
      </c>
      <c r="K2158" s="62">
        <f t="shared" si="111"/>
        <v>0.78048780487804881</v>
      </c>
      <c r="L2158" s="27"/>
      <c r="M2158">
        <v>15.5</v>
      </c>
      <c r="N2158">
        <v>4.5</v>
      </c>
      <c r="O2158">
        <v>7.5</v>
      </c>
      <c r="P2158">
        <v>20.5</v>
      </c>
      <c r="Q2158">
        <v>2.5</v>
      </c>
      <c r="R2158">
        <v>3.5</v>
      </c>
      <c r="S2158">
        <v>3.5</v>
      </c>
      <c r="T2158">
        <v>4</v>
      </c>
    </row>
    <row r="2159" spans="1:20" x14ac:dyDescent="0.2">
      <c r="A2159" s="66" t="s">
        <v>393</v>
      </c>
      <c r="B2159" s="66" t="s">
        <v>484</v>
      </c>
      <c r="C2159" s="66" t="s">
        <v>418</v>
      </c>
      <c r="D2159" t="s">
        <v>207</v>
      </c>
      <c r="E2159" s="27" t="s">
        <v>513</v>
      </c>
      <c r="F2159" s="27" t="s">
        <v>306</v>
      </c>
      <c r="G2159" t="s">
        <v>238</v>
      </c>
      <c r="H2159">
        <v>37</v>
      </c>
      <c r="I2159" s="27">
        <f t="shared" si="109"/>
        <v>36</v>
      </c>
      <c r="J2159" s="27">
        <f t="shared" si="110"/>
        <v>1</v>
      </c>
      <c r="K2159" s="62">
        <f t="shared" si="111"/>
        <v>0.97297297297297303</v>
      </c>
      <c r="M2159">
        <v>14.5</v>
      </c>
      <c r="N2159">
        <v>9</v>
      </c>
      <c r="O2159">
        <v>9</v>
      </c>
      <c r="P2159">
        <v>3.5</v>
      </c>
      <c r="Q2159">
        <v>1</v>
      </c>
      <c r="R2159">
        <v>0</v>
      </c>
      <c r="S2159">
        <v>0</v>
      </c>
      <c r="T2159">
        <v>0</v>
      </c>
    </row>
    <row r="2160" spans="1:20" x14ac:dyDescent="0.2">
      <c r="A2160" s="66" t="s">
        <v>393</v>
      </c>
      <c r="B2160" s="66" t="s">
        <v>484</v>
      </c>
      <c r="C2160" s="66" t="s">
        <v>418</v>
      </c>
      <c r="D2160" t="s">
        <v>207</v>
      </c>
      <c r="E2160" s="27" t="s">
        <v>513</v>
      </c>
      <c r="F2160" s="27" t="s">
        <v>306</v>
      </c>
      <c r="G2160" t="s">
        <v>240</v>
      </c>
      <c r="H2160">
        <v>24</v>
      </c>
      <c r="I2160" s="27">
        <f t="shared" si="109"/>
        <v>17</v>
      </c>
      <c r="J2160" s="27">
        <f t="shared" si="110"/>
        <v>7</v>
      </c>
      <c r="K2160" s="62">
        <f t="shared" si="111"/>
        <v>0.70833333333333337</v>
      </c>
      <c r="L2160" s="27"/>
      <c r="M2160">
        <v>2</v>
      </c>
      <c r="N2160">
        <v>5.5</v>
      </c>
      <c r="O2160">
        <v>4</v>
      </c>
      <c r="P2160">
        <v>5.5</v>
      </c>
      <c r="Q2160">
        <v>2</v>
      </c>
      <c r="R2160">
        <v>1</v>
      </c>
      <c r="S2160">
        <v>2</v>
      </c>
      <c r="T2160">
        <v>2</v>
      </c>
    </row>
    <row r="2161" spans="1:20" x14ac:dyDescent="0.2">
      <c r="A2161" s="66" t="s">
        <v>393</v>
      </c>
      <c r="B2161" s="66" t="s">
        <v>484</v>
      </c>
      <c r="C2161" s="66" t="s">
        <v>418</v>
      </c>
      <c r="D2161" t="s">
        <v>207</v>
      </c>
      <c r="E2161" s="27" t="s">
        <v>513</v>
      </c>
      <c r="F2161" s="27" t="s">
        <v>306</v>
      </c>
      <c r="G2161" t="s">
        <v>239</v>
      </c>
      <c r="H2161">
        <v>12.5</v>
      </c>
      <c r="I2161" s="27">
        <f t="shared" si="109"/>
        <v>8.5</v>
      </c>
      <c r="J2161" s="27">
        <f t="shared" si="110"/>
        <v>4</v>
      </c>
      <c r="K2161" s="62">
        <f t="shared" si="111"/>
        <v>0.68</v>
      </c>
      <c r="L2161" s="27"/>
      <c r="M2161">
        <v>1</v>
      </c>
      <c r="N2161">
        <v>0.5</v>
      </c>
      <c r="O2161">
        <v>1.5</v>
      </c>
      <c r="P2161">
        <v>5.5</v>
      </c>
      <c r="Q2161">
        <v>1</v>
      </c>
      <c r="R2161">
        <v>0</v>
      </c>
      <c r="S2161">
        <v>1</v>
      </c>
      <c r="T2161">
        <v>2</v>
      </c>
    </row>
    <row r="2162" spans="1:20" x14ac:dyDescent="0.2">
      <c r="A2162" s="66" t="s">
        <v>393</v>
      </c>
      <c r="B2162" s="66" t="s">
        <v>484</v>
      </c>
      <c r="C2162" s="66" t="s">
        <v>418</v>
      </c>
      <c r="D2162" t="s">
        <v>207</v>
      </c>
      <c r="E2162" s="27" t="s">
        <v>513</v>
      </c>
      <c r="F2162" s="27" t="s">
        <v>306</v>
      </c>
      <c r="G2162" t="s">
        <v>242</v>
      </c>
      <c r="H2162">
        <v>36.5</v>
      </c>
      <c r="I2162" s="27">
        <f t="shared" si="109"/>
        <v>34.5</v>
      </c>
      <c r="J2162" s="27">
        <f t="shared" si="110"/>
        <v>2</v>
      </c>
      <c r="K2162" s="62">
        <f t="shared" si="111"/>
        <v>0.9452054794520548</v>
      </c>
      <c r="L2162" s="27"/>
      <c r="M2162">
        <v>27.5</v>
      </c>
      <c r="N2162">
        <v>1</v>
      </c>
      <c r="O2162">
        <v>1</v>
      </c>
      <c r="P2162">
        <v>5</v>
      </c>
      <c r="Q2162">
        <v>0</v>
      </c>
      <c r="R2162">
        <v>1</v>
      </c>
      <c r="S2162">
        <v>0</v>
      </c>
      <c r="T2162">
        <v>1</v>
      </c>
    </row>
    <row r="2163" spans="1:20" x14ac:dyDescent="0.2">
      <c r="A2163" s="66" t="s">
        <v>393</v>
      </c>
      <c r="B2163" s="66" t="s">
        <v>484</v>
      </c>
      <c r="C2163" s="66" t="s">
        <v>418</v>
      </c>
      <c r="D2163" t="s">
        <v>207</v>
      </c>
      <c r="E2163" s="27" t="s">
        <v>513</v>
      </c>
      <c r="F2163" s="27" t="s">
        <v>306</v>
      </c>
      <c r="G2163" t="s">
        <v>244</v>
      </c>
      <c r="H2163">
        <v>56.5</v>
      </c>
      <c r="I2163" s="27">
        <f t="shared" si="109"/>
        <v>37</v>
      </c>
      <c r="J2163" s="27">
        <f t="shared" si="110"/>
        <v>19.5</v>
      </c>
      <c r="K2163" s="62">
        <f t="shared" si="111"/>
        <v>0.65486725663716816</v>
      </c>
      <c r="L2163" s="27"/>
      <c r="M2163">
        <v>12</v>
      </c>
      <c r="N2163">
        <v>6</v>
      </c>
      <c r="O2163">
        <v>6</v>
      </c>
      <c r="P2163">
        <v>13</v>
      </c>
      <c r="Q2163">
        <v>5</v>
      </c>
      <c r="R2163">
        <v>5.5</v>
      </c>
      <c r="S2163">
        <v>2.5</v>
      </c>
      <c r="T2163">
        <v>6.5</v>
      </c>
    </row>
    <row r="2164" spans="1:20" x14ac:dyDescent="0.2">
      <c r="A2164" s="66" t="s">
        <v>393</v>
      </c>
      <c r="B2164" s="66" t="s">
        <v>484</v>
      </c>
      <c r="C2164" s="66" t="s">
        <v>418</v>
      </c>
      <c r="D2164" t="s">
        <v>207</v>
      </c>
      <c r="E2164" s="27" t="s">
        <v>513</v>
      </c>
      <c r="F2164" s="27" t="s">
        <v>306</v>
      </c>
      <c r="G2164" t="s">
        <v>308</v>
      </c>
      <c r="H2164">
        <v>46</v>
      </c>
      <c r="I2164" s="27">
        <f t="shared" si="109"/>
        <v>37.5</v>
      </c>
      <c r="J2164" s="27">
        <f t="shared" si="110"/>
        <v>8.5</v>
      </c>
      <c r="K2164" s="62">
        <f t="shared" si="111"/>
        <v>0.81521739130434778</v>
      </c>
      <c r="L2164" s="27"/>
      <c r="M2164">
        <v>9</v>
      </c>
      <c r="N2164">
        <v>5</v>
      </c>
      <c r="O2164">
        <v>6.5</v>
      </c>
      <c r="P2164">
        <v>17</v>
      </c>
      <c r="Q2164">
        <v>3.5</v>
      </c>
      <c r="R2164">
        <v>2</v>
      </c>
      <c r="S2164">
        <v>1</v>
      </c>
      <c r="T2164">
        <v>2</v>
      </c>
    </row>
    <row r="2165" spans="1:20" x14ac:dyDescent="0.2">
      <c r="A2165" s="66" t="s">
        <v>393</v>
      </c>
      <c r="B2165" s="66" t="s">
        <v>484</v>
      </c>
      <c r="C2165" s="66" t="s">
        <v>418</v>
      </c>
      <c r="D2165" t="s">
        <v>208</v>
      </c>
      <c r="E2165" s="27" t="s">
        <v>514</v>
      </c>
      <c r="F2165" s="27" t="s">
        <v>306</v>
      </c>
      <c r="G2165" t="s">
        <v>238</v>
      </c>
      <c r="H2165">
        <v>40</v>
      </c>
      <c r="I2165" s="27">
        <f t="shared" si="109"/>
        <v>38</v>
      </c>
      <c r="J2165" s="27">
        <f t="shared" si="110"/>
        <v>2</v>
      </c>
      <c r="K2165" s="62">
        <f t="shared" si="111"/>
        <v>0.95</v>
      </c>
      <c r="L2165" s="27"/>
      <c r="M2165">
        <v>13.5</v>
      </c>
      <c r="N2165">
        <v>6</v>
      </c>
      <c r="O2165">
        <v>9</v>
      </c>
      <c r="P2165">
        <v>9.5</v>
      </c>
      <c r="Q2165">
        <v>0</v>
      </c>
      <c r="R2165">
        <v>1</v>
      </c>
      <c r="S2165">
        <v>1</v>
      </c>
      <c r="T2165">
        <v>0</v>
      </c>
    </row>
    <row r="2166" spans="1:20" x14ac:dyDescent="0.2">
      <c r="A2166" s="66" t="s">
        <v>393</v>
      </c>
      <c r="B2166" s="66" t="s">
        <v>484</v>
      </c>
      <c r="C2166" s="66" t="s">
        <v>418</v>
      </c>
      <c r="D2166" t="s">
        <v>208</v>
      </c>
      <c r="E2166" s="27" t="s">
        <v>514</v>
      </c>
      <c r="F2166" s="27" t="s">
        <v>306</v>
      </c>
      <c r="G2166" t="s">
        <v>240</v>
      </c>
      <c r="H2166">
        <v>23</v>
      </c>
      <c r="I2166" s="27">
        <f t="shared" si="109"/>
        <v>19</v>
      </c>
      <c r="J2166" s="27">
        <f t="shared" si="110"/>
        <v>4</v>
      </c>
      <c r="K2166" s="62">
        <f t="shared" si="111"/>
        <v>0.82608695652173914</v>
      </c>
      <c r="M2166">
        <v>1</v>
      </c>
      <c r="N2166">
        <v>2</v>
      </c>
      <c r="O2166">
        <v>2.5</v>
      </c>
      <c r="P2166">
        <v>13.5</v>
      </c>
      <c r="Q2166">
        <v>1</v>
      </c>
      <c r="R2166">
        <v>0</v>
      </c>
      <c r="S2166">
        <v>2</v>
      </c>
      <c r="T2166">
        <v>1</v>
      </c>
    </row>
    <row r="2167" spans="1:20" x14ac:dyDescent="0.2">
      <c r="A2167" s="66" t="s">
        <v>393</v>
      </c>
      <c r="B2167" s="66" t="s">
        <v>484</v>
      </c>
      <c r="C2167" s="66" t="s">
        <v>418</v>
      </c>
      <c r="D2167" t="s">
        <v>208</v>
      </c>
      <c r="E2167" s="27" t="s">
        <v>514</v>
      </c>
      <c r="F2167" s="27" t="s">
        <v>306</v>
      </c>
      <c r="G2167" t="s">
        <v>239</v>
      </c>
      <c r="H2167">
        <v>20</v>
      </c>
      <c r="I2167" s="27">
        <f t="shared" si="109"/>
        <v>19</v>
      </c>
      <c r="J2167" s="27">
        <f t="shared" si="110"/>
        <v>1</v>
      </c>
      <c r="K2167" s="62">
        <f t="shared" si="111"/>
        <v>0.95</v>
      </c>
      <c r="L2167" s="27"/>
      <c r="M2167">
        <v>3.5</v>
      </c>
      <c r="N2167">
        <v>4</v>
      </c>
      <c r="O2167">
        <v>2.5</v>
      </c>
      <c r="P2167">
        <v>9</v>
      </c>
      <c r="Q2167">
        <v>0.5</v>
      </c>
      <c r="R2167">
        <v>0</v>
      </c>
      <c r="S2167">
        <v>0</v>
      </c>
      <c r="T2167">
        <v>0.5</v>
      </c>
    </row>
    <row r="2168" spans="1:20" x14ac:dyDescent="0.2">
      <c r="A2168" s="66" t="s">
        <v>393</v>
      </c>
      <c r="B2168" s="66" t="s">
        <v>484</v>
      </c>
      <c r="C2168" s="66" t="s">
        <v>418</v>
      </c>
      <c r="D2168" t="s">
        <v>208</v>
      </c>
      <c r="E2168" s="27" t="s">
        <v>514</v>
      </c>
      <c r="F2168" s="27" t="s">
        <v>306</v>
      </c>
      <c r="G2168" t="s">
        <v>242</v>
      </c>
      <c r="H2168">
        <v>41</v>
      </c>
      <c r="I2168" s="27">
        <f t="shared" si="109"/>
        <v>37.5</v>
      </c>
      <c r="J2168" s="27">
        <f t="shared" si="110"/>
        <v>3.5</v>
      </c>
      <c r="K2168" s="62">
        <f t="shared" si="111"/>
        <v>0.91463414634146345</v>
      </c>
      <c r="L2168" s="27"/>
      <c r="M2168">
        <v>22</v>
      </c>
      <c r="N2168">
        <v>9</v>
      </c>
      <c r="O2168">
        <v>2</v>
      </c>
      <c r="P2168">
        <v>4.5</v>
      </c>
      <c r="Q2168">
        <v>0</v>
      </c>
      <c r="R2168">
        <v>0</v>
      </c>
      <c r="S2168">
        <v>1</v>
      </c>
      <c r="T2168">
        <v>2.5</v>
      </c>
    </row>
    <row r="2169" spans="1:20" x14ac:dyDescent="0.2">
      <c r="A2169" s="66" t="s">
        <v>393</v>
      </c>
      <c r="B2169" s="66" t="s">
        <v>484</v>
      </c>
      <c r="C2169" s="66" t="s">
        <v>418</v>
      </c>
      <c r="D2169" t="s">
        <v>208</v>
      </c>
      <c r="E2169" s="27" t="s">
        <v>514</v>
      </c>
      <c r="F2169" s="27" t="s">
        <v>306</v>
      </c>
      <c r="G2169" t="s">
        <v>244</v>
      </c>
      <c r="H2169">
        <v>57</v>
      </c>
      <c r="I2169" s="27">
        <f t="shared" si="109"/>
        <v>44</v>
      </c>
      <c r="J2169" s="27">
        <f t="shared" si="110"/>
        <v>13</v>
      </c>
      <c r="K2169" s="62">
        <f t="shared" si="111"/>
        <v>0.77192982456140347</v>
      </c>
      <c r="L2169" s="27"/>
      <c r="M2169">
        <v>12</v>
      </c>
      <c r="N2169">
        <v>3</v>
      </c>
      <c r="O2169">
        <v>9</v>
      </c>
      <c r="P2169">
        <v>20</v>
      </c>
      <c r="Q2169">
        <v>1</v>
      </c>
      <c r="R2169">
        <v>3.5</v>
      </c>
      <c r="S2169">
        <v>2.5</v>
      </c>
      <c r="T2169">
        <v>6</v>
      </c>
    </row>
    <row r="2170" spans="1:20" x14ac:dyDescent="0.2">
      <c r="A2170" s="66" t="s">
        <v>393</v>
      </c>
      <c r="B2170" s="66" t="s">
        <v>484</v>
      </c>
      <c r="C2170" s="66" t="s">
        <v>418</v>
      </c>
      <c r="D2170" t="s">
        <v>208</v>
      </c>
      <c r="E2170" s="27" t="s">
        <v>514</v>
      </c>
      <c r="F2170" s="27" t="s">
        <v>306</v>
      </c>
      <c r="G2170" t="s">
        <v>308</v>
      </c>
      <c r="H2170">
        <v>70.5</v>
      </c>
      <c r="I2170" s="27">
        <f t="shared" si="109"/>
        <v>60</v>
      </c>
      <c r="J2170" s="27">
        <f t="shared" si="110"/>
        <v>10.5</v>
      </c>
      <c r="K2170" s="62">
        <f t="shared" si="111"/>
        <v>0.85106382978723405</v>
      </c>
      <c r="L2170" s="27"/>
      <c r="M2170">
        <v>14</v>
      </c>
      <c r="N2170">
        <v>5.5</v>
      </c>
      <c r="O2170">
        <v>13.5</v>
      </c>
      <c r="P2170">
        <v>27</v>
      </c>
      <c r="Q2170">
        <v>3.5</v>
      </c>
      <c r="R2170">
        <v>2.5</v>
      </c>
      <c r="S2170">
        <v>0.5</v>
      </c>
      <c r="T2170">
        <v>4</v>
      </c>
    </row>
    <row r="2171" spans="1:20" x14ac:dyDescent="0.2">
      <c r="A2171" s="66" t="s">
        <v>397</v>
      </c>
      <c r="B2171" s="66" t="s">
        <v>525</v>
      </c>
      <c r="C2171" s="66" t="s">
        <v>422</v>
      </c>
      <c r="D2171" t="s">
        <v>225</v>
      </c>
      <c r="E2171" s="27" t="s">
        <v>548</v>
      </c>
      <c r="F2171" s="27" t="s">
        <v>306</v>
      </c>
      <c r="G2171" t="s">
        <v>238</v>
      </c>
      <c r="H2171">
        <v>36</v>
      </c>
      <c r="I2171" s="27">
        <f t="shared" si="109"/>
        <v>31.5</v>
      </c>
      <c r="J2171" s="27">
        <f t="shared" si="110"/>
        <v>4.5</v>
      </c>
      <c r="K2171" s="62">
        <f t="shared" si="111"/>
        <v>0.875</v>
      </c>
      <c r="L2171" s="27"/>
      <c r="M2171">
        <v>7</v>
      </c>
      <c r="N2171">
        <v>4</v>
      </c>
      <c r="O2171">
        <v>8</v>
      </c>
      <c r="P2171">
        <v>12.5</v>
      </c>
      <c r="Q2171">
        <v>0.5</v>
      </c>
      <c r="R2171">
        <v>1</v>
      </c>
      <c r="S2171">
        <v>1</v>
      </c>
      <c r="T2171">
        <v>2</v>
      </c>
    </row>
    <row r="2172" spans="1:20" x14ac:dyDescent="0.2">
      <c r="A2172" s="66" t="s">
        <v>397</v>
      </c>
      <c r="B2172" s="66" t="s">
        <v>525</v>
      </c>
      <c r="C2172" s="66" t="s">
        <v>422</v>
      </c>
      <c r="D2172" t="s">
        <v>225</v>
      </c>
      <c r="E2172" s="27" t="s">
        <v>548</v>
      </c>
      <c r="F2172" s="27" t="s">
        <v>306</v>
      </c>
      <c r="G2172" t="s">
        <v>240</v>
      </c>
      <c r="H2172">
        <v>13</v>
      </c>
      <c r="I2172" s="27">
        <f t="shared" si="109"/>
        <v>9.5</v>
      </c>
      <c r="J2172" s="27">
        <f t="shared" si="110"/>
        <v>3.5</v>
      </c>
      <c r="K2172" s="62">
        <f t="shared" si="111"/>
        <v>0.73076923076923073</v>
      </c>
      <c r="L2172" s="27"/>
      <c r="M2172">
        <v>1.5</v>
      </c>
      <c r="N2172">
        <v>1</v>
      </c>
      <c r="O2172">
        <v>0</v>
      </c>
      <c r="P2172">
        <v>7</v>
      </c>
      <c r="Q2172">
        <v>0</v>
      </c>
      <c r="R2172">
        <v>1</v>
      </c>
      <c r="S2172">
        <v>1.5</v>
      </c>
      <c r="T2172">
        <v>1</v>
      </c>
    </row>
    <row r="2173" spans="1:20" x14ac:dyDescent="0.2">
      <c r="A2173" s="66" t="s">
        <v>397</v>
      </c>
      <c r="B2173" s="66" t="s">
        <v>525</v>
      </c>
      <c r="C2173" s="66" t="s">
        <v>422</v>
      </c>
      <c r="D2173" t="s">
        <v>225</v>
      </c>
      <c r="E2173" s="27" t="s">
        <v>548</v>
      </c>
      <c r="F2173" s="27" t="s">
        <v>306</v>
      </c>
      <c r="G2173" t="s">
        <v>239</v>
      </c>
      <c r="H2173">
        <v>16.5</v>
      </c>
      <c r="I2173" s="27">
        <f t="shared" si="109"/>
        <v>10</v>
      </c>
      <c r="J2173" s="27">
        <f t="shared" si="110"/>
        <v>6.5</v>
      </c>
      <c r="K2173" s="62">
        <f t="shared" si="111"/>
        <v>0.60606060606060608</v>
      </c>
      <c r="L2173" s="27"/>
      <c r="M2173">
        <v>4</v>
      </c>
      <c r="N2173">
        <v>1</v>
      </c>
      <c r="O2173">
        <v>1</v>
      </c>
      <c r="P2173">
        <v>4</v>
      </c>
      <c r="Q2173">
        <v>1</v>
      </c>
      <c r="R2173">
        <v>2</v>
      </c>
      <c r="S2173">
        <v>1</v>
      </c>
      <c r="T2173">
        <v>2.5</v>
      </c>
    </row>
    <row r="2174" spans="1:20" x14ac:dyDescent="0.2">
      <c r="A2174" s="66" t="s">
        <v>397</v>
      </c>
      <c r="B2174" s="66" t="s">
        <v>525</v>
      </c>
      <c r="C2174" s="66" t="s">
        <v>422</v>
      </c>
      <c r="D2174" t="s">
        <v>225</v>
      </c>
      <c r="E2174" s="27" t="s">
        <v>548</v>
      </c>
      <c r="F2174" s="27" t="s">
        <v>306</v>
      </c>
      <c r="G2174" t="s">
        <v>242</v>
      </c>
      <c r="H2174">
        <v>13</v>
      </c>
      <c r="I2174" s="27">
        <f t="shared" ref="I2174:I2237" si="112">SUM(M2174:P2174)</f>
        <v>13</v>
      </c>
      <c r="J2174" s="27">
        <f t="shared" ref="J2174:J2237" si="113">SUM(Q2174:T2174)</f>
        <v>0</v>
      </c>
      <c r="K2174" s="62">
        <f t="shared" ref="K2174:K2237" si="114">I2174/H2174</f>
        <v>1</v>
      </c>
      <c r="L2174" s="27"/>
      <c r="M2174">
        <v>10</v>
      </c>
      <c r="N2174">
        <v>0.5</v>
      </c>
      <c r="O2174">
        <v>0</v>
      </c>
      <c r="P2174">
        <v>2.5</v>
      </c>
      <c r="Q2174">
        <v>0</v>
      </c>
      <c r="R2174">
        <v>0</v>
      </c>
      <c r="S2174">
        <v>0</v>
      </c>
      <c r="T2174">
        <v>0</v>
      </c>
    </row>
    <row r="2175" spans="1:20" x14ac:dyDescent="0.2">
      <c r="A2175" s="66" t="s">
        <v>397</v>
      </c>
      <c r="B2175" s="66" t="s">
        <v>525</v>
      </c>
      <c r="C2175" s="66" t="s">
        <v>422</v>
      </c>
      <c r="D2175" t="s">
        <v>225</v>
      </c>
      <c r="E2175" s="27" t="s">
        <v>548</v>
      </c>
      <c r="F2175" s="27" t="s">
        <v>306</v>
      </c>
      <c r="G2175" t="s">
        <v>244</v>
      </c>
      <c r="H2175">
        <v>61</v>
      </c>
      <c r="I2175" s="27">
        <f t="shared" si="112"/>
        <v>45</v>
      </c>
      <c r="J2175" s="27">
        <f t="shared" si="113"/>
        <v>16</v>
      </c>
      <c r="K2175" s="62">
        <f t="shared" si="114"/>
        <v>0.73770491803278693</v>
      </c>
      <c r="L2175" s="27"/>
      <c r="M2175">
        <v>8</v>
      </c>
      <c r="N2175">
        <v>6</v>
      </c>
      <c r="O2175">
        <v>15</v>
      </c>
      <c r="P2175">
        <v>16</v>
      </c>
      <c r="Q2175">
        <v>2</v>
      </c>
      <c r="R2175">
        <v>6</v>
      </c>
      <c r="S2175">
        <v>2</v>
      </c>
      <c r="T2175">
        <v>6</v>
      </c>
    </row>
    <row r="2176" spans="1:20" x14ac:dyDescent="0.2">
      <c r="A2176" s="66" t="s">
        <v>397</v>
      </c>
      <c r="B2176" s="66" t="s">
        <v>525</v>
      </c>
      <c r="C2176" s="66" t="s">
        <v>422</v>
      </c>
      <c r="D2176" t="s">
        <v>225</v>
      </c>
      <c r="E2176" s="27" t="s">
        <v>548</v>
      </c>
      <c r="F2176" s="27" t="s">
        <v>306</v>
      </c>
      <c r="G2176" t="s">
        <v>308</v>
      </c>
      <c r="H2176">
        <v>81.5</v>
      </c>
      <c r="I2176" s="27">
        <f t="shared" si="112"/>
        <v>66.5</v>
      </c>
      <c r="J2176" s="27">
        <f t="shared" si="113"/>
        <v>15</v>
      </c>
      <c r="K2176" s="62">
        <f t="shared" si="114"/>
        <v>0.81595092024539873</v>
      </c>
      <c r="L2176" s="27"/>
      <c r="M2176">
        <v>14.5</v>
      </c>
      <c r="N2176">
        <v>9.5</v>
      </c>
      <c r="O2176">
        <v>13.5</v>
      </c>
      <c r="P2176">
        <v>29</v>
      </c>
      <c r="Q2176">
        <v>6.5</v>
      </c>
      <c r="R2176">
        <v>1</v>
      </c>
      <c r="S2176">
        <v>3.5</v>
      </c>
      <c r="T2176">
        <v>4</v>
      </c>
    </row>
    <row r="2177" spans="1:20" x14ac:dyDescent="0.2">
      <c r="A2177" s="66" t="s">
        <v>402</v>
      </c>
      <c r="B2177" s="66" t="s">
        <v>515</v>
      </c>
      <c r="C2177" s="66" t="s">
        <v>427</v>
      </c>
      <c r="D2177" t="s">
        <v>226</v>
      </c>
      <c r="E2177" s="27" t="s">
        <v>578</v>
      </c>
      <c r="F2177" s="27" t="s">
        <v>306</v>
      </c>
      <c r="G2177" t="s">
        <v>238</v>
      </c>
      <c r="H2177">
        <v>55</v>
      </c>
      <c r="I2177" s="27">
        <f t="shared" si="112"/>
        <v>53.5</v>
      </c>
      <c r="J2177" s="27">
        <f t="shared" si="113"/>
        <v>1.5</v>
      </c>
      <c r="K2177" s="62">
        <f t="shared" si="114"/>
        <v>0.97272727272727277</v>
      </c>
      <c r="L2177" s="27"/>
      <c r="M2177">
        <v>19</v>
      </c>
      <c r="N2177">
        <v>5</v>
      </c>
      <c r="O2177">
        <v>14</v>
      </c>
      <c r="P2177">
        <v>15.5</v>
      </c>
      <c r="Q2177">
        <v>0.5</v>
      </c>
      <c r="R2177">
        <v>1</v>
      </c>
      <c r="S2177">
        <v>0</v>
      </c>
      <c r="T2177">
        <v>0</v>
      </c>
    </row>
    <row r="2178" spans="1:20" x14ac:dyDescent="0.2">
      <c r="A2178" s="66" t="s">
        <v>402</v>
      </c>
      <c r="B2178" s="66" t="s">
        <v>515</v>
      </c>
      <c r="C2178" s="66" t="s">
        <v>427</v>
      </c>
      <c r="D2178" t="s">
        <v>226</v>
      </c>
      <c r="E2178" s="27" t="s">
        <v>578</v>
      </c>
      <c r="F2178" s="27" t="s">
        <v>306</v>
      </c>
      <c r="G2178" t="s">
        <v>240</v>
      </c>
      <c r="H2178">
        <v>38.5</v>
      </c>
      <c r="I2178" s="27">
        <f t="shared" si="112"/>
        <v>32</v>
      </c>
      <c r="J2178" s="27">
        <f t="shared" si="113"/>
        <v>6.5</v>
      </c>
      <c r="K2178" s="62">
        <f t="shared" si="114"/>
        <v>0.83116883116883122</v>
      </c>
      <c r="L2178" s="27"/>
      <c r="M2178">
        <v>3</v>
      </c>
      <c r="N2178">
        <v>2</v>
      </c>
      <c r="O2178">
        <v>4</v>
      </c>
      <c r="P2178">
        <v>23</v>
      </c>
      <c r="Q2178">
        <v>2</v>
      </c>
      <c r="R2178">
        <v>3</v>
      </c>
      <c r="S2178">
        <v>1</v>
      </c>
      <c r="T2178">
        <v>0.5</v>
      </c>
    </row>
    <row r="2179" spans="1:20" x14ac:dyDescent="0.2">
      <c r="A2179" s="66" t="s">
        <v>394</v>
      </c>
      <c r="B2179" s="66" t="s">
        <v>515</v>
      </c>
      <c r="C2179" s="66" t="s">
        <v>419</v>
      </c>
      <c r="D2179" t="s">
        <v>159</v>
      </c>
      <c r="E2179" s="27" t="s">
        <v>516</v>
      </c>
      <c r="F2179" s="27" t="s">
        <v>306</v>
      </c>
      <c r="G2179" t="s">
        <v>238</v>
      </c>
      <c r="H2179">
        <v>46</v>
      </c>
      <c r="I2179" s="27">
        <f t="shared" si="112"/>
        <v>46</v>
      </c>
      <c r="J2179" s="27">
        <f t="shared" si="113"/>
        <v>0</v>
      </c>
      <c r="K2179" s="62">
        <f t="shared" si="114"/>
        <v>1</v>
      </c>
      <c r="M2179">
        <v>17.5</v>
      </c>
      <c r="N2179">
        <v>8.5</v>
      </c>
      <c r="O2179">
        <v>7.5</v>
      </c>
      <c r="P2179">
        <v>12.5</v>
      </c>
      <c r="Q2179">
        <v>0</v>
      </c>
      <c r="R2179">
        <v>0</v>
      </c>
      <c r="S2179">
        <v>0</v>
      </c>
      <c r="T2179">
        <v>0</v>
      </c>
    </row>
    <row r="2180" spans="1:20" x14ac:dyDescent="0.2">
      <c r="A2180" s="66" t="s">
        <v>394</v>
      </c>
      <c r="B2180" s="66" t="s">
        <v>515</v>
      </c>
      <c r="C2180" s="66" t="s">
        <v>419</v>
      </c>
      <c r="D2180" t="s">
        <v>159</v>
      </c>
      <c r="E2180" s="27" t="s">
        <v>516</v>
      </c>
      <c r="F2180" s="27" t="s">
        <v>306</v>
      </c>
      <c r="G2180" t="s">
        <v>240</v>
      </c>
      <c r="H2180">
        <v>10</v>
      </c>
      <c r="I2180" s="27">
        <f t="shared" si="112"/>
        <v>6.5</v>
      </c>
      <c r="J2180" s="27">
        <f t="shared" si="113"/>
        <v>3.5</v>
      </c>
      <c r="K2180" s="62">
        <f t="shared" si="114"/>
        <v>0.65</v>
      </c>
      <c r="L2180" s="27"/>
      <c r="M2180">
        <v>0</v>
      </c>
      <c r="N2180">
        <v>0</v>
      </c>
      <c r="O2180">
        <v>2</v>
      </c>
      <c r="P2180">
        <v>4.5</v>
      </c>
      <c r="Q2180">
        <v>0</v>
      </c>
      <c r="R2180">
        <v>0</v>
      </c>
      <c r="S2180">
        <v>1</v>
      </c>
      <c r="T2180">
        <v>2.5</v>
      </c>
    </row>
    <row r="2181" spans="1:20" x14ac:dyDescent="0.2">
      <c r="A2181" s="66" t="s">
        <v>394</v>
      </c>
      <c r="B2181" s="66" t="s">
        <v>515</v>
      </c>
      <c r="C2181" s="66" t="s">
        <v>419</v>
      </c>
      <c r="D2181" t="s">
        <v>159</v>
      </c>
      <c r="E2181" s="27" t="s">
        <v>516</v>
      </c>
      <c r="F2181" s="27" t="s">
        <v>306</v>
      </c>
      <c r="G2181" t="s">
        <v>239</v>
      </c>
      <c r="H2181">
        <v>10.5</v>
      </c>
      <c r="I2181" s="27">
        <f t="shared" si="112"/>
        <v>4</v>
      </c>
      <c r="J2181" s="27">
        <f t="shared" si="113"/>
        <v>6.5</v>
      </c>
      <c r="K2181" s="62">
        <f t="shared" si="114"/>
        <v>0.38095238095238093</v>
      </c>
      <c r="L2181" s="27"/>
      <c r="M2181">
        <v>0</v>
      </c>
      <c r="N2181">
        <v>1</v>
      </c>
      <c r="O2181">
        <v>1</v>
      </c>
      <c r="P2181">
        <v>2</v>
      </c>
      <c r="Q2181">
        <v>0</v>
      </c>
      <c r="R2181">
        <v>1</v>
      </c>
      <c r="S2181">
        <v>5</v>
      </c>
      <c r="T2181">
        <v>0.5</v>
      </c>
    </row>
    <row r="2182" spans="1:20" x14ac:dyDescent="0.2">
      <c r="A2182" s="66" t="s">
        <v>394</v>
      </c>
      <c r="B2182" s="66" t="s">
        <v>515</v>
      </c>
      <c r="C2182" s="66" t="s">
        <v>419</v>
      </c>
      <c r="D2182" t="s">
        <v>159</v>
      </c>
      <c r="E2182" s="27" t="s">
        <v>516</v>
      </c>
      <c r="F2182" s="27" t="s">
        <v>306</v>
      </c>
      <c r="G2182" t="s">
        <v>244</v>
      </c>
      <c r="H2182">
        <v>38.5</v>
      </c>
      <c r="I2182" s="27">
        <f t="shared" si="112"/>
        <v>37.5</v>
      </c>
      <c r="J2182" s="27">
        <f t="shared" si="113"/>
        <v>1</v>
      </c>
      <c r="K2182" s="62">
        <f t="shared" si="114"/>
        <v>0.97402597402597402</v>
      </c>
      <c r="L2182" s="27"/>
      <c r="M2182">
        <v>7</v>
      </c>
      <c r="N2182">
        <v>9</v>
      </c>
      <c r="O2182">
        <v>9</v>
      </c>
      <c r="P2182">
        <v>12.5</v>
      </c>
      <c r="Q2182">
        <v>0</v>
      </c>
      <c r="R2182">
        <v>1</v>
      </c>
      <c r="S2182">
        <v>0</v>
      </c>
      <c r="T2182">
        <v>0</v>
      </c>
    </row>
    <row r="2183" spans="1:20" x14ac:dyDescent="0.2">
      <c r="A2183" s="66" t="s">
        <v>394</v>
      </c>
      <c r="B2183" s="66" t="s">
        <v>515</v>
      </c>
      <c r="C2183" s="66" t="s">
        <v>419</v>
      </c>
      <c r="D2183" t="s">
        <v>159</v>
      </c>
      <c r="E2183" s="27" t="s">
        <v>516</v>
      </c>
      <c r="F2183" s="27" t="s">
        <v>306</v>
      </c>
      <c r="G2183" t="s">
        <v>308</v>
      </c>
      <c r="H2183">
        <v>15.5</v>
      </c>
      <c r="I2183" s="27">
        <f t="shared" si="112"/>
        <v>12.5</v>
      </c>
      <c r="J2183" s="27">
        <f t="shared" si="113"/>
        <v>3</v>
      </c>
      <c r="K2183" s="62">
        <f t="shared" si="114"/>
        <v>0.80645161290322576</v>
      </c>
      <c r="L2183" s="27"/>
      <c r="M2183">
        <v>4</v>
      </c>
      <c r="N2183">
        <v>0</v>
      </c>
      <c r="O2183">
        <v>1.5</v>
      </c>
      <c r="P2183">
        <v>7</v>
      </c>
      <c r="Q2183">
        <v>0.5</v>
      </c>
      <c r="R2183">
        <v>1.5</v>
      </c>
      <c r="S2183">
        <v>0</v>
      </c>
      <c r="T2183">
        <v>1</v>
      </c>
    </row>
    <row r="2184" spans="1:20" x14ac:dyDescent="0.2">
      <c r="A2184" s="66" t="s">
        <v>394</v>
      </c>
      <c r="B2184" s="66" t="s">
        <v>515</v>
      </c>
      <c r="C2184" s="66" t="s">
        <v>419</v>
      </c>
      <c r="D2184" t="s">
        <v>167</v>
      </c>
      <c r="E2184" s="27" t="s">
        <v>517</v>
      </c>
      <c r="F2184" s="27" t="s">
        <v>306</v>
      </c>
      <c r="G2184" t="s">
        <v>238</v>
      </c>
      <c r="H2184">
        <v>32.5</v>
      </c>
      <c r="I2184" s="27">
        <f t="shared" si="112"/>
        <v>30</v>
      </c>
      <c r="J2184" s="27">
        <f t="shared" si="113"/>
        <v>2.5</v>
      </c>
      <c r="K2184" s="62">
        <f t="shared" si="114"/>
        <v>0.92307692307692313</v>
      </c>
      <c r="L2184" s="27"/>
      <c r="M2184">
        <v>1</v>
      </c>
      <c r="N2184">
        <v>5</v>
      </c>
      <c r="O2184">
        <v>12</v>
      </c>
      <c r="P2184">
        <v>12</v>
      </c>
      <c r="Q2184">
        <v>1</v>
      </c>
      <c r="R2184">
        <v>1</v>
      </c>
      <c r="S2184">
        <v>0.5</v>
      </c>
      <c r="T2184">
        <v>0</v>
      </c>
    </row>
    <row r="2185" spans="1:20" x14ac:dyDescent="0.2">
      <c r="A2185" s="66" t="s">
        <v>394</v>
      </c>
      <c r="B2185" s="66" t="s">
        <v>515</v>
      </c>
      <c r="C2185" s="66" t="s">
        <v>419</v>
      </c>
      <c r="D2185" t="s">
        <v>167</v>
      </c>
      <c r="E2185" s="27" t="s">
        <v>517</v>
      </c>
      <c r="F2185" s="27" t="s">
        <v>306</v>
      </c>
      <c r="G2185" t="s">
        <v>240</v>
      </c>
      <c r="H2185">
        <v>2</v>
      </c>
      <c r="I2185" s="27">
        <f t="shared" si="112"/>
        <v>0</v>
      </c>
      <c r="J2185" s="27">
        <f t="shared" si="113"/>
        <v>2</v>
      </c>
      <c r="K2185" s="62">
        <f t="shared" si="114"/>
        <v>0</v>
      </c>
      <c r="L2185" s="27"/>
      <c r="M2185">
        <v>0</v>
      </c>
      <c r="N2185">
        <v>0</v>
      </c>
      <c r="O2185">
        <v>0</v>
      </c>
      <c r="P2185">
        <v>0</v>
      </c>
      <c r="Q2185">
        <v>0</v>
      </c>
      <c r="R2185">
        <v>0</v>
      </c>
      <c r="S2185">
        <v>0</v>
      </c>
      <c r="T2185">
        <v>2</v>
      </c>
    </row>
    <row r="2186" spans="1:20" x14ac:dyDescent="0.2">
      <c r="A2186" s="66" t="s">
        <v>394</v>
      </c>
      <c r="B2186" s="66" t="s">
        <v>515</v>
      </c>
      <c r="C2186" s="66" t="s">
        <v>419</v>
      </c>
      <c r="D2186" t="s">
        <v>167</v>
      </c>
      <c r="E2186" s="27" t="s">
        <v>517</v>
      </c>
      <c r="F2186" s="27" t="s">
        <v>306</v>
      </c>
      <c r="G2186" t="s">
        <v>239</v>
      </c>
      <c r="H2186">
        <v>6</v>
      </c>
      <c r="I2186" s="27">
        <f t="shared" si="112"/>
        <v>5.5</v>
      </c>
      <c r="J2186" s="27">
        <f t="shared" si="113"/>
        <v>0.5</v>
      </c>
      <c r="K2186" s="62">
        <f t="shared" si="114"/>
        <v>0.91666666666666663</v>
      </c>
      <c r="L2186" s="27"/>
      <c r="M2186">
        <v>1</v>
      </c>
      <c r="N2186">
        <v>1</v>
      </c>
      <c r="O2186">
        <v>1</v>
      </c>
      <c r="P2186">
        <v>2.5</v>
      </c>
      <c r="Q2186">
        <v>0</v>
      </c>
      <c r="R2186">
        <v>0</v>
      </c>
      <c r="S2186">
        <v>0</v>
      </c>
      <c r="T2186">
        <v>0.5</v>
      </c>
    </row>
    <row r="2187" spans="1:20" x14ac:dyDescent="0.2">
      <c r="A2187" s="66" t="s">
        <v>394</v>
      </c>
      <c r="B2187" s="66" t="s">
        <v>515</v>
      </c>
      <c r="C2187" s="66" t="s">
        <v>419</v>
      </c>
      <c r="D2187" t="s">
        <v>167</v>
      </c>
      <c r="E2187" s="27" t="s">
        <v>517</v>
      </c>
      <c r="F2187" s="27" t="s">
        <v>306</v>
      </c>
      <c r="G2187" t="s">
        <v>242</v>
      </c>
      <c r="H2187">
        <v>45</v>
      </c>
      <c r="I2187" s="27">
        <f t="shared" si="112"/>
        <v>42.5</v>
      </c>
      <c r="J2187" s="27">
        <f t="shared" si="113"/>
        <v>2.5</v>
      </c>
      <c r="K2187" s="62">
        <f t="shared" si="114"/>
        <v>0.94444444444444442</v>
      </c>
      <c r="L2187" s="27"/>
      <c r="M2187">
        <v>12</v>
      </c>
      <c r="N2187">
        <v>12.5</v>
      </c>
      <c r="O2187">
        <v>14</v>
      </c>
      <c r="P2187">
        <v>4</v>
      </c>
      <c r="Q2187">
        <v>0.5</v>
      </c>
      <c r="R2187">
        <v>1</v>
      </c>
      <c r="S2187">
        <v>0</v>
      </c>
      <c r="T2187">
        <v>1</v>
      </c>
    </row>
    <row r="2188" spans="1:20" x14ac:dyDescent="0.2">
      <c r="A2188" s="66" t="s">
        <v>394</v>
      </c>
      <c r="B2188" s="66" t="s">
        <v>515</v>
      </c>
      <c r="C2188" s="66" t="s">
        <v>419</v>
      </c>
      <c r="D2188" t="s">
        <v>167</v>
      </c>
      <c r="E2188" s="27" t="s">
        <v>517</v>
      </c>
      <c r="F2188" s="27" t="s">
        <v>306</v>
      </c>
      <c r="G2188" t="s">
        <v>244</v>
      </c>
      <c r="H2188">
        <v>48.5</v>
      </c>
      <c r="I2188" s="27">
        <f t="shared" si="112"/>
        <v>34.5</v>
      </c>
      <c r="J2188" s="27">
        <f t="shared" si="113"/>
        <v>14</v>
      </c>
      <c r="K2188" s="62">
        <f t="shared" si="114"/>
        <v>0.71134020618556704</v>
      </c>
      <c r="M2188">
        <v>15</v>
      </c>
      <c r="N2188">
        <v>7</v>
      </c>
      <c r="O2188">
        <v>4</v>
      </c>
      <c r="P2188">
        <v>8.5</v>
      </c>
      <c r="Q2188">
        <v>4</v>
      </c>
      <c r="R2188">
        <v>1</v>
      </c>
      <c r="S2188">
        <v>3</v>
      </c>
      <c r="T2188">
        <v>6</v>
      </c>
    </row>
    <row r="2189" spans="1:20" x14ac:dyDescent="0.2">
      <c r="A2189" s="66" t="s">
        <v>394</v>
      </c>
      <c r="B2189" s="66" t="s">
        <v>515</v>
      </c>
      <c r="C2189" s="66" t="s">
        <v>419</v>
      </c>
      <c r="D2189" t="s">
        <v>167</v>
      </c>
      <c r="E2189" s="27" t="s">
        <v>517</v>
      </c>
      <c r="F2189" s="27" t="s">
        <v>306</v>
      </c>
      <c r="G2189" t="s">
        <v>308</v>
      </c>
      <c r="H2189">
        <v>26</v>
      </c>
      <c r="I2189" s="27">
        <f t="shared" si="112"/>
        <v>17.5</v>
      </c>
      <c r="J2189" s="27">
        <f t="shared" si="113"/>
        <v>8.5</v>
      </c>
      <c r="K2189" s="62">
        <f t="shared" si="114"/>
        <v>0.67307692307692313</v>
      </c>
      <c r="L2189" s="27"/>
      <c r="M2189">
        <v>7</v>
      </c>
      <c r="N2189">
        <v>1</v>
      </c>
      <c r="O2189">
        <v>3</v>
      </c>
      <c r="P2189">
        <v>6.5</v>
      </c>
      <c r="Q2189">
        <v>2.5</v>
      </c>
      <c r="R2189">
        <v>2</v>
      </c>
      <c r="S2189">
        <v>1.5</v>
      </c>
      <c r="T2189">
        <v>2.5</v>
      </c>
    </row>
    <row r="2190" spans="1:20" x14ac:dyDescent="0.2">
      <c r="A2190" s="66" t="s">
        <v>394</v>
      </c>
      <c r="B2190" s="66" t="s">
        <v>515</v>
      </c>
      <c r="C2190" s="66" t="s">
        <v>419</v>
      </c>
      <c r="D2190" t="s">
        <v>198</v>
      </c>
      <c r="E2190" s="27" t="s">
        <v>518</v>
      </c>
      <c r="F2190" s="27" t="s">
        <v>306</v>
      </c>
      <c r="G2190" t="s">
        <v>238</v>
      </c>
      <c r="H2190">
        <v>62</v>
      </c>
      <c r="I2190" s="27">
        <f t="shared" si="112"/>
        <v>59</v>
      </c>
      <c r="J2190" s="27">
        <f t="shared" si="113"/>
        <v>3</v>
      </c>
      <c r="K2190" s="62">
        <f t="shared" si="114"/>
        <v>0.95161290322580649</v>
      </c>
      <c r="L2190" s="27"/>
      <c r="M2190">
        <v>17</v>
      </c>
      <c r="N2190">
        <v>10</v>
      </c>
      <c r="O2190">
        <v>12</v>
      </c>
      <c r="P2190">
        <v>20</v>
      </c>
      <c r="Q2190">
        <v>2</v>
      </c>
      <c r="R2190">
        <v>0</v>
      </c>
      <c r="S2190">
        <v>0</v>
      </c>
      <c r="T2190">
        <v>1</v>
      </c>
    </row>
    <row r="2191" spans="1:20" x14ac:dyDescent="0.2">
      <c r="A2191" s="66" t="s">
        <v>394</v>
      </c>
      <c r="B2191" s="66" t="s">
        <v>515</v>
      </c>
      <c r="C2191" s="66" t="s">
        <v>419</v>
      </c>
      <c r="D2191" t="s">
        <v>198</v>
      </c>
      <c r="E2191" s="27" t="s">
        <v>518</v>
      </c>
      <c r="F2191" s="27" t="s">
        <v>306</v>
      </c>
      <c r="G2191" t="s">
        <v>240</v>
      </c>
      <c r="H2191">
        <v>45.5</v>
      </c>
      <c r="I2191" s="27">
        <f t="shared" si="112"/>
        <v>19.5</v>
      </c>
      <c r="J2191" s="27">
        <f t="shared" si="113"/>
        <v>26</v>
      </c>
      <c r="K2191" s="62">
        <f t="shared" si="114"/>
        <v>0.42857142857142855</v>
      </c>
      <c r="L2191" s="27"/>
      <c r="M2191">
        <v>4</v>
      </c>
      <c r="N2191">
        <v>0</v>
      </c>
      <c r="O2191">
        <v>4</v>
      </c>
      <c r="P2191">
        <v>11.5</v>
      </c>
      <c r="Q2191">
        <v>8</v>
      </c>
      <c r="R2191">
        <v>4.5</v>
      </c>
      <c r="S2191">
        <v>10.5</v>
      </c>
      <c r="T2191">
        <v>3</v>
      </c>
    </row>
    <row r="2192" spans="1:20" x14ac:dyDescent="0.2">
      <c r="A2192" s="66" t="s">
        <v>394</v>
      </c>
      <c r="B2192" s="66" t="s">
        <v>515</v>
      </c>
      <c r="C2192" s="66" t="s">
        <v>419</v>
      </c>
      <c r="D2192" t="s">
        <v>198</v>
      </c>
      <c r="E2192" s="27" t="s">
        <v>518</v>
      </c>
      <c r="F2192" s="27" t="s">
        <v>306</v>
      </c>
      <c r="G2192" t="s">
        <v>239</v>
      </c>
      <c r="H2192">
        <v>45</v>
      </c>
      <c r="I2192" s="27">
        <f t="shared" si="112"/>
        <v>37.5</v>
      </c>
      <c r="J2192" s="27">
        <f t="shared" si="113"/>
        <v>7.5</v>
      </c>
      <c r="K2192" s="62">
        <f t="shared" si="114"/>
        <v>0.83333333333333337</v>
      </c>
      <c r="L2192" s="27"/>
      <c r="M2192">
        <v>10.5</v>
      </c>
      <c r="N2192">
        <v>3</v>
      </c>
      <c r="O2192">
        <v>6.5</v>
      </c>
      <c r="P2192">
        <v>17.5</v>
      </c>
      <c r="Q2192">
        <v>1</v>
      </c>
      <c r="R2192">
        <v>3.5</v>
      </c>
      <c r="S2192">
        <v>1</v>
      </c>
      <c r="T2192">
        <v>2</v>
      </c>
    </row>
    <row r="2193" spans="1:20" x14ac:dyDescent="0.2">
      <c r="A2193" s="66" t="s">
        <v>394</v>
      </c>
      <c r="B2193" s="66" t="s">
        <v>515</v>
      </c>
      <c r="C2193" s="66" t="s">
        <v>419</v>
      </c>
      <c r="D2193" t="s">
        <v>198</v>
      </c>
      <c r="E2193" s="27" t="s">
        <v>518</v>
      </c>
      <c r="F2193" s="27" t="s">
        <v>306</v>
      </c>
      <c r="G2193" t="s">
        <v>242</v>
      </c>
      <c r="H2193">
        <v>101</v>
      </c>
      <c r="I2193" s="27">
        <f t="shared" si="112"/>
        <v>97</v>
      </c>
      <c r="J2193" s="27">
        <f t="shared" si="113"/>
        <v>4</v>
      </c>
      <c r="K2193" s="62">
        <f t="shared" si="114"/>
        <v>0.96039603960396036</v>
      </c>
      <c r="L2193" s="27"/>
      <c r="M2193">
        <v>57</v>
      </c>
      <c r="N2193">
        <v>7</v>
      </c>
      <c r="O2193">
        <v>4</v>
      </c>
      <c r="P2193">
        <v>29</v>
      </c>
      <c r="Q2193">
        <v>2</v>
      </c>
      <c r="R2193">
        <v>0</v>
      </c>
      <c r="S2193">
        <v>0</v>
      </c>
      <c r="T2193">
        <v>2</v>
      </c>
    </row>
    <row r="2194" spans="1:20" x14ac:dyDescent="0.2">
      <c r="A2194" s="66" t="s">
        <v>394</v>
      </c>
      <c r="B2194" s="66" t="s">
        <v>515</v>
      </c>
      <c r="C2194" s="66" t="s">
        <v>419</v>
      </c>
      <c r="D2194" t="s">
        <v>198</v>
      </c>
      <c r="E2194" s="27" t="s">
        <v>518</v>
      </c>
      <c r="F2194" s="27" t="s">
        <v>306</v>
      </c>
      <c r="G2194" t="s">
        <v>244</v>
      </c>
      <c r="H2194">
        <v>147</v>
      </c>
      <c r="I2194" s="27">
        <f t="shared" si="112"/>
        <v>88.5</v>
      </c>
      <c r="J2194" s="27">
        <f t="shared" si="113"/>
        <v>58.5</v>
      </c>
      <c r="K2194" s="62">
        <f t="shared" si="114"/>
        <v>0.60204081632653061</v>
      </c>
      <c r="L2194" s="27"/>
      <c r="M2194">
        <v>28</v>
      </c>
      <c r="N2194">
        <v>6</v>
      </c>
      <c r="O2194">
        <v>24</v>
      </c>
      <c r="P2194">
        <v>30.5</v>
      </c>
      <c r="Q2194">
        <v>17</v>
      </c>
      <c r="R2194">
        <v>10</v>
      </c>
      <c r="S2194">
        <v>15</v>
      </c>
      <c r="T2194">
        <v>16.5</v>
      </c>
    </row>
    <row r="2195" spans="1:20" x14ac:dyDescent="0.2">
      <c r="A2195" s="66" t="s">
        <v>394</v>
      </c>
      <c r="B2195" s="66" t="s">
        <v>515</v>
      </c>
      <c r="C2195" s="66" t="s">
        <v>419</v>
      </c>
      <c r="D2195" t="s">
        <v>198</v>
      </c>
      <c r="E2195" s="27" t="s">
        <v>518</v>
      </c>
      <c r="F2195" s="27" t="s">
        <v>306</v>
      </c>
      <c r="G2195" t="s">
        <v>308</v>
      </c>
      <c r="H2195">
        <v>81</v>
      </c>
      <c r="I2195" s="27">
        <f t="shared" si="112"/>
        <v>61</v>
      </c>
      <c r="J2195" s="27">
        <f t="shared" si="113"/>
        <v>20</v>
      </c>
      <c r="K2195" s="62">
        <f t="shared" si="114"/>
        <v>0.75308641975308643</v>
      </c>
      <c r="L2195" s="27"/>
      <c r="M2195">
        <v>10</v>
      </c>
      <c r="N2195">
        <v>2</v>
      </c>
      <c r="O2195">
        <v>7</v>
      </c>
      <c r="P2195">
        <v>42</v>
      </c>
      <c r="Q2195">
        <v>7</v>
      </c>
      <c r="R2195">
        <v>3.5</v>
      </c>
      <c r="S2195">
        <v>4</v>
      </c>
      <c r="T2195">
        <v>5.5</v>
      </c>
    </row>
    <row r="2196" spans="1:20" x14ac:dyDescent="0.2">
      <c r="A2196" s="66" t="s">
        <v>394</v>
      </c>
      <c r="B2196" s="66" t="s">
        <v>515</v>
      </c>
      <c r="C2196" s="66" t="s">
        <v>419</v>
      </c>
      <c r="D2196" t="s">
        <v>206</v>
      </c>
      <c r="E2196" s="27" t="s">
        <v>519</v>
      </c>
      <c r="F2196" s="27" t="s">
        <v>306</v>
      </c>
      <c r="G2196" t="s">
        <v>238</v>
      </c>
      <c r="H2196">
        <v>63</v>
      </c>
      <c r="I2196" s="27">
        <f t="shared" si="112"/>
        <v>57</v>
      </c>
      <c r="J2196" s="27">
        <f t="shared" si="113"/>
        <v>6</v>
      </c>
      <c r="K2196" s="62">
        <f t="shared" si="114"/>
        <v>0.90476190476190477</v>
      </c>
      <c r="L2196" s="27"/>
      <c r="M2196">
        <v>12</v>
      </c>
      <c r="N2196">
        <v>10</v>
      </c>
      <c r="O2196">
        <v>9</v>
      </c>
      <c r="P2196">
        <v>26</v>
      </c>
      <c r="Q2196">
        <v>3</v>
      </c>
      <c r="R2196">
        <v>2</v>
      </c>
      <c r="S2196">
        <v>1</v>
      </c>
      <c r="T2196">
        <v>0</v>
      </c>
    </row>
    <row r="2197" spans="1:20" x14ac:dyDescent="0.2">
      <c r="A2197" s="66" t="s">
        <v>394</v>
      </c>
      <c r="B2197" s="66" t="s">
        <v>515</v>
      </c>
      <c r="C2197" s="66" t="s">
        <v>419</v>
      </c>
      <c r="D2197" t="s">
        <v>206</v>
      </c>
      <c r="E2197" s="27" t="s">
        <v>519</v>
      </c>
      <c r="F2197" s="27" t="s">
        <v>306</v>
      </c>
      <c r="G2197" t="s">
        <v>240</v>
      </c>
      <c r="H2197">
        <v>23</v>
      </c>
      <c r="I2197" s="27">
        <f t="shared" si="112"/>
        <v>15.5</v>
      </c>
      <c r="J2197" s="27">
        <f t="shared" si="113"/>
        <v>7.5</v>
      </c>
      <c r="K2197" s="62">
        <f t="shared" si="114"/>
        <v>0.67391304347826086</v>
      </c>
      <c r="L2197" s="27"/>
      <c r="M2197">
        <v>5</v>
      </c>
      <c r="N2197">
        <v>0</v>
      </c>
      <c r="O2197">
        <v>2</v>
      </c>
      <c r="P2197">
        <v>8.5</v>
      </c>
      <c r="Q2197">
        <v>1</v>
      </c>
      <c r="R2197">
        <v>0.5</v>
      </c>
      <c r="S2197">
        <v>1.5</v>
      </c>
      <c r="T2197">
        <v>4.5</v>
      </c>
    </row>
    <row r="2198" spans="1:20" x14ac:dyDescent="0.2">
      <c r="A2198" s="66" t="s">
        <v>394</v>
      </c>
      <c r="B2198" s="66" t="s">
        <v>515</v>
      </c>
      <c r="C2198" s="66" t="s">
        <v>419</v>
      </c>
      <c r="D2198" t="s">
        <v>206</v>
      </c>
      <c r="E2198" s="27" t="s">
        <v>519</v>
      </c>
      <c r="F2198" s="27" t="s">
        <v>306</v>
      </c>
      <c r="G2198" t="s">
        <v>239</v>
      </c>
      <c r="H2198">
        <v>32.5</v>
      </c>
      <c r="I2198" s="27">
        <f t="shared" si="112"/>
        <v>27</v>
      </c>
      <c r="J2198" s="27">
        <f t="shared" si="113"/>
        <v>5.5</v>
      </c>
      <c r="K2198" s="62">
        <f t="shared" si="114"/>
        <v>0.83076923076923082</v>
      </c>
      <c r="L2198" s="27"/>
      <c r="M2198">
        <v>3</v>
      </c>
      <c r="N2198">
        <v>3.5</v>
      </c>
      <c r="O2198">
        <v>3</v>
      </c>
      <c r="P2198">
        <v>17.5</v>
      </c>
      <c r="Q2198">
        <v>0</v>
      </c>
      <c r="R2198">
        <v>3</v>
      </c>
      <c r="S2198">
        <v>1.5</v>
      </c>
      <c r="T2198">
        <v>1</v>
      </c>
    </row>
    <row r="2199" spans="1:20" x14ac:dyDescent="0.2">
      <c r="A2199" s="66" t="s">
        <v>394</v>
      </c>
      <c r="B2199" s="66" t="s">
        <v>515</v>
      </c>
      <c r="C2199" s="66" t="s">
        <v>419</v>
      </c>
      <c r="D2199" t="s">
        <v>206</v>
      </c>
      <c r="E2199" s="27" t="s">
        <v>519</v>
      </c>
      <c r="F2199" s="27" t="s">
        <v>306</v>
      </c>
      <c r="G2199" t="s">
        <v>244</v>
      </c>
      <c r="H2199">
        <v>73.5</v>
      </c>
      <c r="I2199" s="27">
        <f t="shared" si="112"/>
        <v>68.5</v>
      </c>
      <c r="J2199" s="27">
        <f t="shared" si="113"/>
        <v>5</v>
      </c>
      <c r="K2199" s="62">
        <f t="shared" si="114"/>
        <v>0.93197278911564629</v>
      </c>
      <c r="L2199" s="27"/>
      <c r="M2199">
        <v>27</v>
      </c>
      <c r="N2199">
        <v>13</v>
      </c>
      <c r="O2199">
        <v>15</v>
      </c>
      <c r="P2199">
        <v>13.5</v>
      </c>
      <c r="Q2199">
        <v>2</v>
      </c>
      <c r="R2199">
        <v>1</v>
      </c>
      <c r="S2199">
        <v>0</v>
      </c>
      <c r="T2199">
        <v>2</v>
      </c>
    </row>
    <row r="2200" spans="1:20" x14ac:dyDescent="0.2">
      <c r="A2200" s="66" t="s">
        <v>394</v>
      </c>
      <c r="B2200" s="66" t="s">
        <v>515</v>
      </c>
      <c r="C2200" s="66" t="s">
        <v>419</v>
      </c>
      <c r="D2200" t="s">
        <v>206</v>
      </c>
      <c r="E2200" s="27" t="s">
        <v>519</v>
      </c>
      <c r="F2200" s="27" t="s">
        <v>306</v>
      </c>
      <c r="G2200" t="s">
        <v>308</v>
      </c>
      <c r="H2200">
        <v>88</v>
      </c>
      <c r="I2200" s="27">
        <f t="shared" si="112"/>
        <v>61.5</v>
      </c>
      <c r="J2200" s="27">
        <f t="shared" si="113"/>
        <v>26.5</v>
      </c>
      <c r="K2200" s="62">
        <f t="shared" si="114"/>
        <v>0.69886363636363635</v>
      </c>
      <c r="L2200" s="27"/>
      <c r="M2200">
        <v>17</v>
      </c>
      <c r="N2200">
        <v>5</v>
      </c>
      <c r="O2200">
        <v>7</v>
      </c>
      <c r="P2200">
        <v>32.5</v>
      </c>
      <c r="Q2200">
        <v>3.5</v>
      </c>
      <c r="R2200">
        <v>9.5</v>
      </c>
      <c r="S2200">
        <v>4.5</v>
      </c>
      <c r="T2200">
        <v>9</v>
      </c>
    </row>
    <row r="2201" spans="1:20" x14ac:dyDescent="0.2">
      <c r="A2201" s="66" t="s">
        <v>395</v>
      </c>
      <c r="B2201" s="66" t="s">
        <v>457</v>
      </c>
      <c r="C2201" s="66" t="s">
        <v>420</v>
      </c>
      <c r="D2201" t="s">
        <v>373</v>
      </c>
      <c r="E2201" s="27" t="s">
        <v>613</v>
      </c>
      <c r="F2201" s="27" t="s">
        <v>306</v>
      </c>
      <c r="G2201" t="s">
        <v>308</v>
      </c>
      <c r="H2201">
        <v>0.5</v>
      </c>
      <c r="I2201" s="27">
        <f t="shared" si="112"/>
        <v>0.5</v>
      </c>
      <c r="J2201" s="27">
        <f t="shared" si="113"/>
        <v>0</v>
      </c>
      <c r="K2201" s="62">
        <f t="shared" si="114"/>
        <v>1</v>
      </c>
      <c r="L2201" s="27"/>
      <c r="M2201">
        <v>0</v>
      </c>
      <c r="N2201">
        <v>0</v>
      </c>
      <c r="O2201">
        <v>0</v>
      </c>
      <c r="P2201">
        <v>0.5</v>
      </c>
      <c r="Q2201">
        <v>0</v>
      </c>
      <c r="R2201">
        <v>0</v>
      </c>
      <c r="S2201">
        <v>0</v>
      </c>
      <c r="T2201">
        <v>0</v>
      </c>
    </row>
    <row r="2202" spans="1:20" x14ac:dyDescent="0.2">
      <c r="A2202" s="66" t="s">
        <v>395</v>
      </c>
      <c r="B2202" s="66" t="s">
        <v>457</v>
      </c>
      <c r="C2202" s="66" t="s">
        <v>420</v>
      </c>
      <c r="D2202" t="s">
        <v>218</v>
      </c>
      <c r="E2202" s="27" t="s">
        <v>520</v>
      </c>
      <c r="F2202" s="27" t="s">
        <v>306</v>
      </c>
      <c r="G2202" t="s">
        <v>238</v>
      </c>
      <c r="H2202">
        <v>33</v>
      </c>
      <c r="I2202" s="27">
        <f t="shared" si="112"/>
        <v>29</v>
      </c>
      <c r="J2202" s="27">
        <f t="shared" si="113"/>
        <v>4</v>
      </c>
      <c r="K2202" s="62">
        <f t="shared" si="114"/>
        <v>0.87878787878787878</v>
      </c>
      <c r="L2202" s="27"/>
      <c r="M2202">
        <v>2</v>
      </c>
      <c r="N2202">
        <v>3</v>
      </c>
      <c r="O2202">
        <v>12</v>
      </c>
      <c r="P2202">
        <v>12</v>
      </c>
      <c r="Q2202">
        <v>1</v>
      </c>
      <c r="R2202">
        <v>1</v>
      </c>
      <c r="S2202">
        <v>1</v>
      </c>
      <c r="T2202">
        <v>1</v>
      </c>
    </row>
    <row r="2203" spans="1:20" x14ac:dyDescent="0.2">
      <c r="A2203" s="66" t="s">
        <v>395</v>
      </c>
      <c r="B2203" s="66" t="s">
        <v>457</v>
      </c>
      <c r="C2203" s="66" t="s">
        <v>420</v>
      </c>
      <c r="D2203" t="s">
        <v>218</v>
      </c>
      <c r="E2203" s="27" t="s">
        <v>520</v>
      </c>
      <c r="F2203" s="27" t="s">
        <v>306</v>
      </c>
      <c r="G2203" t="s">
        <v>240</v>
      </c>
      <c r="H2203">
        <v>21.5</v>
      </c>
      <c r="I2203" s="27">
        <f t="shared" si="112"/>
        <v>16.5</v>
      </c>
      <c r="J2203" s="27">
        <f t="shared" si="113"/>
        <v>5</v>
      </c>
      <c r="K2203" s="62">
        <f t="shared" si="114"/>
        <v>0.76744186046511631</v>
      </c>
      <c r="M2203">
        <v>0</v>
      </c>
      <c r="N2203">
        <v>2</v>
      </c>
      <c r="O2203">
        <v>2</v>
      </c>
      <c r="P2203">
        <v>12.5</v>
      </c>
      <c r="Q2203">
        <v>2</v>
      </c>
      <c r="R2203">
        <v>3</v>
      </c>
      <c r="S2203">
        <v>0</v>
      </c>
      <c r="T2203">
        <v>0</v>
      </c>
    </row>
    <row r="2204" spans="1:20" x14ac:dyDescent="0.2">
      <c r="A2204" s="66" t="s">
        <v>395</v>
      </c>
      <c r="B2204" s="66" t="s">
        <v>457</v>
      </c>
      <c r="C2204" s="66" t="s">
        <v>420</v>
      </c>
      <c r="D2204" t="s">
        <v>218</v>
      </c>
      <c r="E2204" s="27" t="s">
        <v>520</v>
      </c>
      <c r="F2204" s="27" t="s">
        <v>306</v>
      </c>
      <c r="G2204" t="s">
        <v>239</v>
      </c>
      <c r="H2204">
        <v>42.5</v>
      </c>
      <c r="I2204" s="27">
        <f t="shared" si="112"/>
        <v>29.5</v>
      </c>
      <c r="J2204" s="27">
        <f t="shared" si="113"/>
        <v>13</v>
      </c>
      <c r="K2204" s="62">
        <f t="shared" si="114"/>
        <v>0.69411764705882351</v>
      </c>
      <c r="L2204" s="27"/>
      <c r="M2204">
        <v>7</v>
      </c>
      <c r="N2204">
        <v>1</v>
      </c>
      <c r="O2204">
        <v>6.5</v>
      </c>
      <c r="P2204">
        <v>15</v>
      </c>
      <c r="Q2204">
        <v>2.5</v>
      </c>
      <c r="R2204">
        <v>3.5</v>
      </c>
      <c r="S2204">
        <v>4</v>
      </c>
      <c r="T2204">
        <v>3</v>
      </c>
    </row>
    <row r="2205" spans="1:20" x14ac:dyDescent="0.2">
      <c r="A2205" s="66" t="s">
        <v>395</v>
      </c>
      <c r="B2205" s="66" t="s">
        <v>457</v>
      </c>
      <c r="C2205" s="66" t="s">
        <v>420</v>
      </c>
      <c r="D2205" t="s">
        <v>218</v>
      </c>
      <c r="E2205" s="27" t="s">
        <v>520</v>
      </c>
      <c r="F2205" s="27" t="s">
        <v>306</v>
      </c>
      <c r="G2205" t="s">
        <v>242</v>
      </c>
      <c r="H2205">
        <v>22</v>
      </c>
      <c r="I2205" s="27">
        <f t="shared" si="112"/>
        <v>22</v>
      </c>
      <c r="J2205" s="27">
        <f t="shared" si="113"/>
        <v>0</v>
      </c>
      <c r="K2205" s="62">
        <f t="shared" si="114"/>
        <v>1</v>
      </c>
      <c r="L2205" s="27"/>
      <c r="M2205">
        <v>18</v>
      </c>
      <c r="N2205">
        <v>1</v>
      </c>
      <c r="O2205">
        <v>0.5</v>
      </c>
      <c r="P2205">
        <v>2.5</v>
      </c>
      <c r="Q2205">
        <v>0</v>
      </c>
      <c r="R2205">
        <v>0</v>
      </c>
      <c r="S2205">
        <v>0</v>
      </c>
      <c r="T2205">
        <v>0</v>
      </c>
    </row>
    <row r="2206" spans="1:20" x14ac:dyDescent="0.2">
      <c r="A2206" s="66" t="s">
        <v>395</v>
      </c>
      <c r="B2206" s="66" t="s">
        <v>457</v>
      </c>
      <c r="C2206" s="66" t="s">
        <v>420</v>
      </c>
      <c r="D2206" t="s">
        <v>218</v>
      </c>
      <c r="E2206" s="27" t="s">
        <v>520</v>
      </c>
      <c r="F2206" s="27" t="s">
        <v>306</v>
      </c>
      <c r="G2206" t="s">
        <v>244</v>
      </c>
      <c r="H2206">
        <v>47</v>
      </c>
      <c r="I2206" s="27">
        <f t="shared" si="112"/>
        <v>42</v>
      </c>
      <c r="J2206" s="27">
        <f t="shared" si="113"/>
        <v>5</v>
      </c>
      <c r="K2206" s="62">
        <f t="shared" si="114"/>
        <v>0.8936170212765957</v>
      </c>
      <c r="M2206">
        <v>8</v>
      </c>
      <c r="N2206">
        <v>9</v>
      </c>
      <c r="O2206">
        <v>16</v>
      </c>
      <c r="P2206">
        <v>9</v>
      </c>
      <c r="Q2206">
        <v>0.5</v>
      </c>
      <c r="R2206">
        <v>1</v>
      </c>
      <c r="S2206">
        <v>2</v>
      </c>
      <c r="T2206">
        <v>1.5</v>
      </c>
    </row>
    <row r="2207" spans="1:20" x14ac:dyDescent="0.2">
      <c r="A2207" s="66" t="s">
        <v>395</v>
      </c>
      <c r="B2207" s="66" t="s">
        <v>457</v>
      </c>
      <c r="C2207" s="66" t="s">
        <v>420</v>
      </c>
      <c r="D2207" t="s">
        <v>218</v>
      </c>
      <c r="E2207" s="27" t="s">
        <v>520</v>
      </c>
      <c r="F2207" s="27" t="s">
        <v>306</v>
      </c>
      <c r="G2207" t="s">
        <v>308</v>
      </c>
      <c r="H2207">
        <v>61</v>
      </c>
      <c r="I2207" s="27">
        <f t="shared" si="112"/>
        <v>49</v>
      </c>
      <c r="J2207" s="27">
        <f t="shared" si="113"/>
        <v>12</v>
      </c>
      <c r="K2207" s="62">
        <f t="shared" si="114"/>
        <v>0.80327868852459017</v>
      </c>
      <c r="L2207" s="27"/>
      <c r="M2207">
        <v>16</v>
      </c>
      <c r="N2207">
        <v>3.5</v>
      </c>
      <c r="O2207">
        <v>9.5</v>
      </c>
      <c r="P2207">
        <v>20</v>
      </c>
      <c r="Q2207">
        <v>4</v>
      </c>
      <c r="R2207">
        <v>5</v>
      </c>
      <c r="S2207">
        <v>1.5</v>
      </c>
      <c r="T2207">
        <v>1.5</v>
      </c>
    </row>
    <row r="2208" spans="1:20" x14ac:dyDescent="0.2">
      <c r="A2208" s="66" t="s">
        <v>395</v>
      </c>
      <c r="B2208" s="66" t="s">
        <v>457</v>
      </c>
      <c r="C2208" s="66" t="s">
        <v>420</v>
      </c>
      <c r="D2208" t="s">
        <v>219</v>
      </c>
      <c r="E2208" s="27" t="s">
        <v>521</v>
      </c>
      <c r="F2208" s="27" t="s">
        <v>306</v>
      </c>
      <c r="G2208" t="s">
        <v>238</v>
      </c>
      <c r="H2208">
        <v>34</v>
      </c>
      <c r="I2208" s="27">
        <f t="shared" si="112"/>
        <v>34</v>
      </c>
      <c r="J2208" s="27">
        <f t="shared" si="113"/>
        <v>0</v>
      </c>
      <c r="K2208" s="62">
        <f t="shared" si="114"/>
        <v>1</v>
      </c>
      <c r="M2208">
        <v>18</v>
      </c>
      <c r="N2208">
        <v>9</v>
      </c>
      <c r="O2208">
        <v>3</v>
      </c>
      <c r="P2208">
        <v>4</v>
      </c>
      <c r="Q2208">
        <v>0</v>
      </c>
      <c r="R2208">
        <v>0</v>
      </c>
      <c r="S2208">
        <v>0</v>
      </c>
      <c r="T2208">
        <v>0</v>
      </c>
    </row>
    <row r="2209" spans="1:20" x14ac:dyDescent="0.2">
      <c r="A2209" s="66" t="s">
        <v>395</v>
      </c>
      <c r="B2209" s="66" t="s">
        <v>457</v>
      </c>
      <c r="C2209" s="66" t="s">
        <v>420</v>
      </c>
      <c r="D2209" t="s">
        <v>219</v>
      </c>
      <c r="E2209" s="27" t="s">
        <v>521</v>
      </c>
      <c r="F2209" s="27" t="s">
        <v>306</v>
      </c>
      <c r="G2209" t="s">
        <v>240</v>
      </c>
      <c r="H2209">
        <v>38</v>
      </c>
      <c r="I2209" s="27">
        <f t="shared" si="112"/>
        <v>19.5</v>
      </c>
      <c r="J2209" s="27">
        <f t="shared" si="113"/>
        <v>18.5</v>
      </c>
      <c r="K2209" s="62">
        <f t="shared" si="114"/>
        <v>0.51315789473684215</v>
      </c>
      <c r="L2209" s="27"/>
      <c r="M2209">
        <v>3</v>
      </c>
      <c r="N2209">
        <v>0</v>
      </c>
      <c r="O2209">
        <v>8</v>
      </c>
      <c r="P2209">
        <v>8.5</v>
      </c>
      <c r="Q2209">
        <v>8.5</v>
      </c>
      <c r="R2209">
        <v>2</v>
      </c>
      <c r="S2209">
        <v>3</v>
      </c>
      <c r="T2209">
        <v>5</v>
      </c>
    </row>
    <row r="2210" spans="1:20" x14ac:dyDescent="0.2">
      <c r="A2210" s="66" t="s">
        <v>395</v>
      </c>
      <c r="B2210" s="66" t="s">
        <v>457</v>
      </c>
      <c r="C2210" s="66" t="s">
        <v>420</v>
      </c>
      <c r="D2210" t="s">
        <v>219</v>
      </c>
      <c r="E2210" s="27" t="s">
        <v>521</v>
      </c>
      <c r="F2210" s="27" t="s">
        <v>306</v>
      </c>
      <c r="G2210" t="s">
        <v>239</v>
      </c>
      <c r="H2210">
        <v>29</v>
      </c>
      <c r="I2210" s="27">
        <f t="shared" si="112"/>
        <v>19.5</v>
      </c>
      <c r="J2210" s="27">
        <f t="shared" si="113"/>
        <v>9.5</v>
      </c>
      <c r="K2210" s="62">
        <f t="shared" si="114"/>
        <v>0.67241379310344829</v>
      </c>
      <c r="L2210" s="27"/>
      <c r="M2210">
        <v>6</v>
      </c>
      <c r="N2210">
        <v>1</v>
      </c>
      <c r="O2210">
        <v>7</v>
      </c>
      <c r="P2210">
        <v>5.5</v>
      </c>
      <c r="Q2210">
        <v>3.5</v>
      </c>
      <c r="R2210">
        <v>3</v>
      </c>
      <c r="S2210">
        <v>1</v>
      </c>
      <c r="T2210">
        <v>2</v>
      </c>
    </row>
    <row r="2211" spans="1:20" x14ac:dyDescent="0.2">
      <c r="A2211" s="66" t="s">
        <v>395</v>
      </c>
      <c r="B2211" s="66" t="s">
        <v>457</v>
      </c>
      <c r="C2211" s="66" t="s">
        <v>420</v>
      </c>
      <c r="D2211" t="s">
        <v>219</v>
      </c>
      <c r="E2211" s="27" t="s">
        <v>521</v>
      </c>
      <c r="F2211" s="27" t="s">
        <v>306</v>
      </c>
      <c r="G2211" t="s">
        <v>242</v>
      </c>
      <c r="H2211">
        <v>50</v>
      </c>
      <c r="I2211" s="27">
        <f t="shared" si="112"/>
        <v>48.5</v>
      </c>
      <c r="J2211" s="27">
        <f t="shared" si="113"/>
        <v>1.5</v>
      </c>
      <c r="K2211" s="62">
        <f t="shared" si="114"/>
        <v>0.97</v>
      </c>
      <c r="L2211" s="27"/>
      <c r="M2211">
        <v>18.5</v>
      </c>
      <c r="N2211">
        <v>3.5</v>
      </c>
      <c r="O2211">
        <v>13</v>
      </c>
      <c r="P2211">
        <v>13.5</v>
      </c>
      <c r="Q2211">
        <v>0</v>
      </c>
      <c r="R2211">
        <v>1</v>
      </c>
      <c r="S2211">
        <v>0</v>
      </c>
      <c r="T2211">
        <v>0.5</v>
      </c>
    </row>
    <row r="2212" spans="1:20" x14ac:dyDescent="0.2">
      <c r="A2212" s="66" t="s">
        <v>395</v>
      </c>
      <c r="B2212" s="66" t="s">
        <v>457</v>
      </c>
      <c r="C2212" s="66" t="s">
        <v>420</v>
      </c>
      <c r="D2212" t="s">
        <v>219</v>
      </c>
      <c r="E2212" s="27" t="s">
        <v>521</v>
      </c>
      <c r="F2212" s="27" t="s">
        <v>306</v>
      </c>
      <c r="G2212" t="s">
        <v>244</v>
      </c>
      <c r="H2212">
        <v>58</v>
      </c>
      <c r="I2212" s="27">
        <f t="shared" si="112"/>
        <v>42.5</v>
      </c>
      <c r="J2212" s="27">
        <f t="shared" si="113"/>
        <v>15.5</v>
      </c>
      <c r="K2212" s="62">
        <f t="shared" si="114"/>
        <v>0.73275862068965514</v>
      </c>
      <c r="L2212" s="27"/>
      <c r="M2212">
        <v>14</v>
      </c>
      <c r="N2212">
        <v>8</v>
      </c>
      <c r="O2212">
        <v>9.5</v>
      </c>
      <c r="P2212">
        <v>11</v>
      </c>
      <c r="Q2212">
        <v>5.5</v>
      </c>
      <c r="R2212">
        <v>4.5</v>
      </c>
      <c r="S2212">
        <v>2</v>
      </c>
      <c r="T2212">
        <v>3.5</v>
      </c>
    </row>
    <row r="2213" spans="1:20" x14ac:dyDescent="0.2">
      <c r="A2213" s="66" t="s">
        <v>395</v>
      </c>
      <c r="B2213" s="66" t="s">
        <v>457</v>
      </c>
      <c r="C2213" s="66" t="s">
        <v>420</v>
      </c>
      <c r="D2213" t="s">
        <v>219</v>
      </c>
      <c r="E2213" s="27" t="s">
        <v>521</v>
      </c>
      <c r="F2213" s="27" t="s">
        <v>306</v>
      </c>
      <c r="G2213" t="s">
        <v>308</v>
      </c>
      <c r="H2213">
        <v>80</v>
      </c>
      <c r="I2213" s="27">
        <f t="shared" si="112"/>
        <v>59</v>
      </c>
      <c r="J2213" s="27">
        <f t="shared" si="113"/>
        <v>21</v>
      </c>
      <c r="K2213" s="62">
        <f t="shared" si="114"/>
        <v>0.73750000000000004</v>
      </c>
      <c r="L2213" s="27"/>
      <c r="M2213">
        <v>10</v>
      </c>
      <c r="N2213">
        <v>3</v>
      </c>
      <c r="O2213">
        <v>8</v>
      </c>
      <c r="P2213">
        <v>38</v>
      </c>
      <c r="Q2213">
        <v>7.5</v>
      </c>
      <c r="R2213">
        <v>5.5</v>
      </c>
      <c r="S2213">
        <v>2.5</v>
      </c>
      <c r="T2213">
        <v>5.5</v>
      </c>
    </row>
    <row r="2214" spans="1:20" x14ac:dyDescent="0.2">
      <c r="A2214" s="66" t="s">
        <v>395</v>
      </c>
      <c r="B2214" s="66" t="s">
        <v>457</v>
      </c>
      <c r="C2214" s="66" t="s">
        <v>420</v>
      </c>
      <c r="D2214" t="s">
        <v>222</v>
      </c>
      <c r="E2214" s="27" t="s">
        <v>522</v>
      </c>
      <c r="F2214" s="27" t="s">
        <v>306</v>
      </c>
      <c r="G2214" t="s">
        <v>238</v>
      </c>
      <c r="H2214">
        <v>52</v>
      </c>
      <c r="I2214" s="27">
        <f t="shared" si="112"/>
        <v>52</v>
      </c>
      <c r="J2214" s="27">
        <f t="shared" si="113"/>
        <v>0</v>
      </c>
      <c r="K2214" s="62">
        <f t="shared" si="114"/>
        <v>1</v>
      </c>
      <c r="L2214" s="27"/>
      <c r="M2214">
        <v>26</v>
      </c>
      <c r="N2214">
        <v>12</v>
      </c>
      <c r="O2214">
        <v>13</v>
      </c>
      <c r="P2214">
        <v>1</v>
      </c>
      <c r="Q2214">
        <v>0</v>
      </c>
      <c r="R2214">
        <v>0</v>
      </c>
      <c r="S2214">
        <v>0</v>
      </c>
      <c r="T2214">
        <v>0</v>
      </c>
    </row>
    <row r="2215" spans="1:20" x14ac:dyDescent="0.2">
      <c r="A2215" s="66" t="s">
        <v>395</v>
      </c>
      <c r="B2215" s="66" t="s">
        <v>457</v>
      </c>
      <c r="C2215" s="66" t="s">
        <v>420</v>
      </c>
      <c r="D2215" t="s">
        <v>222</v>
      </c>
      <c r="E2215" s="27" t="s">
        <v>522</v>
      </c>
      <c r="F2215" s="27" t="s">
        <v>306</v>
      </c>
      <c r="G2215" t="s">
        <v>240</v>
      </c>
      <c r="H2215">
        <v>31</v>
      </c>
      <c r="I2215" s="27">
        <f t="shared" si="112"/>
        <v>20.5</v>
      </c>
      <c r="J2215" s="27">
        <f t="shared" si="113"/>
        <v>10.5</v>
      </c>
      <c r="K2215" s="62">
        <f t="shared" si="114"/>
        <v>0.66129032258064513</v>
      </c>
      <c r="L2215" s="27"/>
      <c r="M2215">
        <v>5</v>
      </c>
      <c r="N2215">
        <v>3</v>
      </c>
      <c r="O2215">
        <v>2</v>
      </c>
      <c r="P2215">
        <v>10.5</v>
      </c>
      <c r="Q2215">
        <v>4</v>
      </c>
      <c r="R2215">
        <v>3</v>
      </c>
      <c r="S2215">
        <v>1</v>
      </c>
      <c r="T2215">
        <v>2.5</v>
      </c>
    </row>
    <row r="2216" spans="1:20" x14ac:dyDescent="0.2">
      <c r="A2216" s="66" t="s">
        <v>395</v>
      </c>
      <c r="B2216" s="66" t="s">
        <v>457</v>
      </c>
      <c r="C2216" s="66" t="s">
        <v>420</v>
      </c>
      <c r="D2216" t="s">
        <v>222</v>
      </c>
      <c r="E2216" s="27" t="s">
        <v>522</v>
      </c>
      <c r="F2216" s="27" t="s">
        <v>306</v>
      </c>
      <c r="G2216" t="s">
        <v>239</v>
      </c>
      <c r="H2216">
        <v>38.5</v>
      </c>
      <c r="I2216" s="27">
        <f t="shared" si="112"/>
        <v>34.5</v>
      </c>
      <c r="J2216" s="27">
        <f t="shared" si="113"/>
        <v>4</v>
      </c>
      <c r="K2216" s="62">
        <f t="shared" si="114"/>
        <v>0.89610389610389607</v>
      </c>
      <c r="L2216" s="27"/>
      <c r="M2216">
        <v>17.5</v>
      </c>
      <c r="N2216">
        <v>4</v>
      </c>
      <c r="O2216">
        <v>5.5</v>
      </c>
      <c r="P2216">
        <v>7.5</v>
      </c>
      <c r="Q2216">
        <v>0</v>
      </c>
      <c r="R2216">
        <v>0</v>
      </c>
      <c r="S2216">
        <v>2</v>
      </c>
      <c r="T2216">
        <v>2</v>
      </c>
    </row>
    <row r="2217" spans="1:20" x14ac:dyDescent="0.2">
      <c r="A2217" s="66" t="s">
        <v>395</v>
      </c>
      <c r="B2217" s="66" t="s">
        <v>457</v>
      </c>
      <c r="C2217" s="66" t="s">
        <v>420</v>
      </c>
      <c r="D2217" t="s">
        <v>222</v>
      </c>
      <c r="E2217" s="27" t="s">
        <v>522</v>
      </c>
      <c r="F2217" s="27" t="s">
        <v>306</v>
      </c>
      <c r="G2217" t="s">
        <v>242</v>
      </c>
      <c r="H2217">
        <v>40.5</v>
      </c>
      <c r="I2217" s="27">
        <f t="shared" si="112"/>
        <v>38</v>
      </c>
      <c r="J2217" s="27">
        <f t="shared" si="113"/>
        <v>2.5</v>
      </c>
      <c r="K2217" s="62">
        <f t="shared" si="114"/>
        <v>0.93827160493827155</v>
      </c>
      <c r="L2217" s="27"/>
      <c r="M2217">
        <v>23</v>
      </c>
      <c r="N2217">
        <v>4.5</v>
      </c>
      <c r="O2217">
        <v>3</v>
      </c>
      <c r="P2217">
        <v>7.5</v>
      </c>
      <c r="Q2217">
        <v>1</v>
      </c>
      <c r="R2217">
        <v>0</v>
      </c>
      <c r="S2217">
        <v>0</v>
      </c>
      <c r="T2217">
        <v>1.5</v>
      </c>
    </row>
    <row r="2218" spans="1:20" x14ac:dyDescent="0.2">
      <c r="A2218" s="66" t="s">
        <v>395</v>
      </c>
      <c r="B2218" s="66" t="s">
        <v>457</v>
      </c>
      <c r="C2218" s="66" t="s">
        <v>420</v>
      </c>
      <c r="D2218" t="s">
        <v>222</v>
      </c>
      <c r="E2218" s="27" t="s">
        <v>522</v>
      </c>
      <c r="F2218" s="27" t="s">
        <v>306</v>
      </c>
      <c r="G2218" t="s">
        <v>244</v>
      </c>
      <c r="H2218">
        <v>43.5</v>
      </c>
      <c r="I2218" s="27">
        <f t="shared" si="112"/>
        <v>36.5</v>
      </c>
      <c r="J2218" s="27">
        <f t="shared" si="113"/>
        <v>7</v>
      </c>
      <c r="K2218" s="62">
        <f t="shared" si="114"/>
        <v>0.83908045977011492</v>
      </c>
      <c r="L2218" s="27"/>
      <c r="M2218">
        <v>10</v>
      </c>
      <c r="N2218">
        <v>2</v>
      </c>
      <c r="O2218">
        <v>10</v>
      </c>
      <c r="P2218">
        <v>14.5</v>
      </c>
      <c r="Q2218">
        <v>3</v>
      </c>
      <c r="R2218">
        <v>1</v>
      </c>
      <c r="S2218">
        <v>2</v>
      </c>
      <c r="T2218">
        <v>1</v>
      </c>
    </row>
    <row r="2219" spans="1:20" x14ac:dyDescent="0.2">
      <c r="A2219" s="66" t="s">
        <v>395</v>
      </c>
      <c r="B2219" s="66" t="s">
        <v>457</v>
      </c>
      <c r="C2219" s="66" t="s">
        <v>420</v>
      </c>
      <c r="D2219" t="s">
        <v>222</v>
      </c>
      <c r="E2219" s="27" t="s">
        <v>522</v>
      </c>
      <c r="F2219" s="27" t="s">
        <v>306</v>
      </c>
      <c r="G2219" t="s">
        <v>308</v>
      </c>
      <c r="H2219">
        <v>47.5</v>
      </c>
      <c r="I2219" s="27">
        <f t="shared" si="112"/>
        <v>42.5</v>
      </c>
      <c r="J2219" s="27">
        <f t="shared" si="113"/>
        <v>5</v>
      </c>
      <c r="K2219" s="62">
        <f t="shared" si="114"/>
        <v>0.89473684210526316</v>
      </c>
      <c r="L2219" s="27"/>
      <c r="M2219">
        <v>11</v>
      </c>
      <c r="N2219">
        <v>5</v>
      </c>
      <c r="O2219">
        <v>5.5</v>
      </c>
      <c r="P2219">
        <v>21</v>
      </c>
      <c r="Q2219">
        <v>0</v>
      </c>
      <c r="R2219">
        <v>1</v>
      </c>
      <c r="S2219">
        <v>1</v>
      </c>
      <c r="T2219">
        <v>3</v>
      </c>
    </row>
    <row r="2220" spans="1:20" x14ac:dyDescent="0.2">
      <c r="A2220" s="66" t="s">
        <v>396</v>
      </c>
      <c r="B2220" s="66" t="s">
        <v>471</v>
      </c>
      <c r="C2220" s="66" t="s">
        <v>421</v>
      </c>
      <c r="D2220" t="s">
        <v>204</v>
      </c>
      <c r="E2220" s="27" t="s">
        <v>523</v>
      </c>
      <c r="F2220" s="27" t="s">
        <v>306</v>
      </c>
      <c r="G2220" t="s">
        <v>238</v>
      </c>
      <c r="H2220">
        <v>50</v>
      </c>
      <c r="I2220" s="27">
        <f t="shared" si="112"/>
        <v>48</v>
      </c>
      <c r="J2220" s="27">
        <f t="shared" si="113"/>
        <v>2</v>
      </c>
      <c r="K2220" s="62">
        <f t="shared" si="114"/>
        <v>0.96</v>
      </c>
      <c r="L2220" s="27"/>
      <c r="M2220">
        <v>16</v>
      </c>
      <c r="N2220">
        <v>12</v>
      </c>
      <c r="O2220">
        <v>10</v>
      </c>
      <c r="P2220">
        <v>10</v>
      </c>
      <c r="Q2220">
        <v>1</v>
      </c>
      <c r="R2220">
        <v>1</v>
      </c>
      <c r="S2220">
        <v>0</v>
      </c>
      <c r="T2220">
        <v>0</v>
      </c>
    </row>
    <row r="2221" spans="1:20" x14ac:dyDescent="0.2">
      <c r="A2221" s="66" t="s">
        <v>396</v>
      </c>
      <c r="B2221" s="66" t="s">
        <v>471</v>
      </c>
      <c r="C2221" s="66" t="s">
        <v>421</v>
      </c>
      <c r="D2221" t="s">
        <v>204</v>
      </c>
      <c r="E2221" s="27" t="s">
        <v>523</v>
      </c>
      <c r="F2221" s="27" t="s">
        <v>306</v>
      </c>
      <c r="G2221" t="s">
        <v>240</v>
      </c>
      <c r="H2221">
        <v>41</v>
      </c>
      <c r="I2221" s="27">
        <f t="shared" si="112"/>
        <v>20</v>
      </c>
      <c r="J2221" s="27">
        <f t="shared" si="113"/>
        <v>21</v>
      </c>
      <c r="K2221" s="62">
        <f t="shared" si="114"/>
        <v>0.48780487804878048</v>
      </c>
      <c r="L2221" s="27"/>
      <c r="M2221">
        <v>4</v>
      </c>
      <c r="N2221">
        <v>1</v>
      </c>
      <c r="O2221">
        <v>5</v>
      </c>
      <c r="P2221">
        <v>10</v>
      </c>
      <c r="Q2221">
        <v>5</v>
      </c>
      <c r="R2221">
        <v>5.5</v>
      </c>
      <c r="S2221">
        <v>4</v>
      </c>
      <c r="T2221">
        <v>6.5</v>
      </c>
    </row>
    <row r="2222" spans="1:20" x14ac:dyDescent="0.2">
      <c r="A2222" s="66" t="s">
        <v>396</v>
      </c>
      <c r="B2222" s="66" t="s">
        <v>471</v>
      </c>
      <c r="C2222" s="66" t="s">
        <v>421</v>
      </c>
      <c r="D2222" t="s">
        <v>204</v>
      </c>
      <c r="E2222" s="27" t="s">
        <v>523</v>
      </c>
      <c r="F2222" s="27" t="s">
        <v>306</v>
      </c>
      <c r="G2222" t="s">
        <v>239</v>
      </c>
      <c r="H2222">
        <v>44.5</v>
      </c>
      <c r="I2222" s="27">
        <f t="shared" si="112"/>
        <v>20.5</v>
      </c>
      <c r="J2222" s="27">
        <f t="shared" si="113"/>
        <v>24</v>
      </c>
      <c r="K2222" s="62">
        <f t="shared" si="114"/>
        <v>0.4606741573033708</v>
      </c>
      <c r="M2222">
        <v>7</v>
      </c>
      <c r="N2222">
        <v>0.5</v>
      </c>
      <c r="O2222">
        <v>4.5</v>
      </c>
      <c r="P2222">
        <v>8.5</v>
      </c>
      <c r="Q2222">
        <v>6.5</v>
      </c>
      <c r="R2222">
        <v>3.5</v>
      </c>
      <c r="S2222">
        <v>4.5</v>
      </c>
      <c r="T2222">
        <v>9.5</v>
      </c>
    </row>
    <row r="2223" spans="1:20" x14ac:dyDescent="0.2">
      <c r="A2223" s="66" t="s">
        <v>396</v>
      </c>
      <c r="B2223" s="66" t="s">
        <v>471</v>
      </c>
      <c r="C2223" s="66" t="s">
        <v>421</v>
      </c>
      <c r="D2223" t="s">
        <v>204</v>
      </c>
      <c r="E2223" s="27" t="s">
        <v>523</v>
      </c>
      <c r="F2223" s="27" t="s">
        <v>306</v>
      </c>
      <c r="G2223" t="s">
        <v>242</v>
      </c>
      <c r="H2223">
        <v>60</v>
      </c>
      <c r="I2223" s="27">
        <f t="shared" si="112"/>
        <v>48.5</v>
      </c>
      <c r="J2223" s="27">
        <f t="shared" si="113"/>
        <v>11.5</v>
      </c>
      <c r="K2223" s="62">
        <f t="shared" si="114"/>
        <v>0.80833333333333335</v>
      </c>
      <c r="L2223" s="27"/>
      <c r="M2223">
        <v>41</v>
      </c>
      <c r="N2223">
        <v>2</v>
      </c>
      <c r="O2223">
        <v>1</v>
      </c>
      <c r="P2223">
        <v>4.5</v>
      </c>
      <c r="Q2223">
        <v>3.5</v>
      </c>
      <c r="R2223">
        <v>1.5</v>
      </c>
      <c r="S2223">
        <v>3.5</v>
      </c>
      <c r="T2223">
        <v>3</v>
      </c>
    </row>
    <row r="2224" spans="1:20" x14ac:dyDescent="0.2">
      <c r="A2224" s="66" t="s">
        <v>396</v>
      </c>
      <c r="B2224" s="66" t="s">
        <v>471</v>
      </c>
      <c r="C2224" s="66" t="s">
        <v>421</v>
      </c>
      <c r="D2224" t="s">
        <v>204</v>
      </c>
      <c r="E2224" s="27" t="s">
        <v>523</v>
      </c>
      <c r="F2224" s="27" t="s">
        <v>306</v>
      </c>
      <c r="G2224" t="s">
        <v>244</v>
      </c>
      <c r="H2224">
        <v>86.5</v>
      </c>
      <c r="I2224" s="27">
        <f t="shared" si="112"/>
        <v>64</v>
      </c>
      <c r="J2224" s="27">
        <f t="shared" si="113"/>
        <v>22.5</v>
      </c>
      <c r="K2224" s="62">
        <f t="shared" si="114"/>
        <v>0.73988439306358378</v>
      </c>
      <c r="M2224">
        <v>21</v>
      </c>
      <c r="N2224">
        <v>1</v>
      </c>
      <c r="O2224">
        <v>12</v>
      </c>
      <c r="P2224">
        <v>30</v>
      </c>
      <c r="Q2224">
        <v>6</v>
      </c>
      <c r="R2224">
        <v>8</v>
      </c>
      <c r="S2224">
        <v>2</v>
      </c>
      <c r="T2224">
        <v>6.5</v>
      </c>
    </row>
    <row r="2225" spans="1:20" x14ac:dyDescent="0.2">
      <c r="A2225" s="66" t="s">
        <v>396</v>
      </c>
      <c r="B2225" s="66" t="s">
        <v>471</v>
      </c>
      <c r="C2225" s="66" t="s">
        <v>421</v>
      </c>
      <c r="D2225" t="s">
        <v>204</v>
      </c>
      <c r="E2225" s="27" t="s">
        <v>523</v>
      </c>
      <c r="F2225" s="27" t="s">
        <v>306</v>
      </c>
      <c r="G2225" t="s">
        <v>308</v>
      </c>
      <c r="H2225">
        <v>98.5</v>
      </c>
      <c r="I2225" s="27">
        <f t="shared" si="112"/>
        <v>62.5</v>
      </c>
      <c r="J2225" s="27">
        <f t="shared" si="113"/>
        <v>36</v>
      </c>
      <c r="K2225" s="62">
        <f t="shared" si="114"/>
        <v>0.63451776649746194</v>
      </c>
      <c r="L2225" s="27"/>
      <c r="M2225">
        <v>16</v>
      </c>
      <c r="N2225">
        <v>12.5</v>
      </c>
      <c r="O2225">
        <v>13.5</v>
      </c>
      <c r="P2225">
        <v>20.5</v>
      </c>
      <c r="Q2225">
        <v>10</v>
      </c>
      <c r="R2225">
        <v>10</v>
      </c>
      <c r="S2225">
        <v>8</v>
      </c>
      <c r="T2225">
        <v>8</v>
      </c>
    </row>
    <row r="2226" spans="1:20" x14ac:dyDescent="0.2">
      <c r="A2226" s="66" t="s">
        <v>396</v>
      </c>
      <c r="B2226" s="66" t="s">
        <v>471</v>
      </c>
      <c r="C2226" s="66" t="s">
        <v>421</v>
      </c>
      <c r="D2226" t="s">
        <v>205</v>
      </c>
      <c r="E2226" s="27" t="s">
        <v>524</v>
      </c>
      <c r="F2226" s="27" t="s">
        <v>306</v>
      </c>
      <c r="G2226" t="s">
        <v>238</v>
      </c>
      <c r="H2226">
        <v>122</v>
      </c>
      <c r="I2226" s="27">
        <f t="shared" si="112"/>
        <v>118</v>
      </c>
      <c r="J2226" s="27">
        <f t="shared" si="113"/>
        <v>4</v>
      </c>
      <c r="K2226" s="62">
        <f t="shared" si="114"/>
        <v>0.96721311475409832</v>
      </c>
      <c r="L2226" s="27"/>
      <c r="M2226">
        <v>48</v>
      </c>
      <c r="N2226">
        <v>25</v>
      </c>
      <c r="O2226">
        <v>31</v>
      </c>
      <c r="P2226">
        <v>14</v>
      </c>
      <c r="Q2226">
        <v>3</v>
      </c>
      <c r="R2226">
        <v>1</v>
      </c>
      <c r="S2226">
        <v>0</v>
      </c>
      <c r="T2226">
        <v>0</v>
      </c>
    </row>
    <row r="2227" spans="1:20" x14ac:dyDescent="0.2">
      <c r="A2227" s="66" t="s">
        <v>396</v>
      </c>
      <c r="B2227" s="66" t="s">
        <v>471</v>
      </c>
      <c r="C2227" s="66" t="s">
        <v>421</v>
      </c>
      <c r="D2227" t="s">
        <v>205</v>
      </c>
      <c r="E2227" s="27" t="s">
        <v>524</v>
      </c>
      <c r="F2227" s="27" t="s">
        <v>306</v>
      </c>
      <c r="G2227" t="s">
        <v>240</v>
      </c>
      <c r="H2227">
        <v>54</v>
      </c>
      <c r="I2227" s="27">
        <f t="shared" si="112"/>
        <v>32</v>
      </c>
      <c r="J2227" s="27">
        <f t="shared" si="113"/>
        <v>22</v>
      </c>
      <c r="K2227" s="62">
        <f t="shared" si="114"/>
        <v>0.59259259259259256</v>
      </c>
      <c r="L2227" s="27"/>
      <c r="M2227">
        <v>2</v>
      </c>
      <c r="N2227">
        <v>1</v>
      </c>
      <c r="O2227">
        <v>1</v>
      </c>
      <c r="P2227">
        <v>28</v>
      </c>
      <c r="Q2227">
        <v>6</v>
      </c>
      <c r="R2227">
        <v>9</v>
      </c>
      <c r="S2227">
        <v>2</v>
      </c>
      <c r="T2227">
        <v>5</v>
      </c>
    </row>
    <row r="2228" spans="1:20" x14ac:dyDescent="0.2">
      <c r="A2228" s="66" t="s">
        <v>396</v>
      </c>
      <c r="B2228" s="66" t="s">
        <v>471</v>
      </c>
      <c r="C2228" s="66" t="s">
        <v>421</v>
      </c>
      <c r="D2228" t="s">
        <v>205</v>
      </c>
      <c r="E2228" s="27" t="s">
        <v>524</v>
      </c>
      <c r="F2228" s="27" t="s">
        <v>306</v>
      </c>
      <c r="G2228" t="s">
        <v>239</v>
      </c>
      <c r="H2228">
        <v>48.5</v>
      </c>
      <c r="I2228" s="27">
        <f t="shared" si="112"/>
        <v>37.5</v>
      </c>
      <c r="J2228" s="27">
        <f t="shared" si="113"/>
        <v>11</v>
      </c>
      <c r="K2228" s="62">
        <f t="shared" si="114"/>
        <v>0.77319587628865982</v>
      </c>
      <c r="M2228">
        <v>12</v>
      </c>
      <c r="N2228">
        <v>2</v>
      </c>
      <c r="O2228">
        <v>9</v>
      </c>
      <c r="P2228">
        <v>14.5</v>
      </c>
      <c r="Q2228">
        <v>5.5</v>
      </c>
      <c r="R2228">
        <v>4</v>
      </c>
      <c r="S2228">
        <v>0</v>
      </c>
      <c r="T2228">
        <v>1.5</v>
      </c>
    </row>
    <row r="2229" spans="1:20" x14ac:dyDescent="0.2">
      <c r="A2229" s="66" t="s">
        <v>396</v>
      </c>
      <c r="B2229" s="66" t="s">
        <v>471</v>
      </c>
      <c r="C2229" s="66" t="s">
        <v>421</v>
      </c>
      <c r="D2229" t="s">
        <v>205</v>
      </c>
      <c r="E2229" s="27" t="s">
        <v>524</v>
      </c>
      <c r="F2229" s="27" t="s">
        <v>306</v>
      </c>
      <c r="G2229" t="s">
        <v>242</v>
      </c>
      <c r="H2229">
        <v>65</v>
      </c>
      <c r="I2229" s="27">
        <f t="shared" si="112"/>
        <v>62.5</v>
      </c>
      <c r="J2229" s="27">
        <f t="shared" si="113"/>
        <v>2.5</v>
      </c>
      <c r="K2229" s="62">
        <f t="shared" si="114"/>
        <v>0.96153846153846156</v>
      </c>
      <c r="L2229" s="27"/>
      <c r="M2229">
        <v>16</v>
      </c>
      <c r="N2229">
        <v>13</v>
      </c>
      <c r="O2229">
        <v>20</v>
      </c>
      <c r="P2229">
        <v>13.5</v>
      </c>
      <c r="Q2229">
        <v>1.5</v>
      </c>
      <c r="R2229">
        <v>0.5</v>
      </c>
      <c r="S2229">
        <v>0.5</v>
      </c>
      <c r="T2229">
        <v>0</v>
      </c>
    </row>
    <row r="2230" spans="1:20" x14ac:dyDescent="0.2">
      <c r="A2230" s="66" t="s">
        <v>396</v>
      </c>
      <c r="B2230" s="66" t="s">
        <v>471</v>
      </c>
      <c r="C2230" s="66" t="s">
        <v>421</v>
      </c>
      <c r="D2230" t="s">
        <v>205</v>
      </c>
      <c r="E2230" s="27" t="s">
        <v>524</v>
      </c>
      <c r="F2230" s="27" t="s">
        <v>306</v>
      </c>
      <c r="G2230" t="s">
        <v>244</v>
      </c>
      <c r="H2230">
        <v>108</v>
      </c>
      <c r="I2230" s="27">
        <f t="shared" si="112"/>
        <v>79.5</v>
      </c>
      <c r="J2230" s="27">
        <f t="shared" si="113"/>
        <v>28.5</v>
      </c>
      <c r="K2230" s="62">
        <f t="shared" si="114"/>
        <v>0.73611111111111116</v>
      </c>
      <c r="L2230" s="27"/>
      <c r="M2230">
        <v>18</v>
      </c>
      <c r="N2230">
        <v>12.5</v>
      </c>
      <c r="O2230">
        <v>21</v>
      </c>
      <c r="P2230">
        <v>28</v>
      </c>
      <c r="Q2230">
        <v>5</v>
      </c>
      <c r="R2230">
        <v>7</v>
      </c>
      <c r="S2230">
        <v>3</v>
      </c>
      <c r="T2230">
        <v>13.5</v>
      </c>
    </row>
    <row r="2231" spans="1:20" x14ac:dyDescent="0.2">
      <c r="A2231" s="66" t="s">
        <v>396</v>
      </c>
      <c r="B2231" s="66" t="s">
        <v>471</v>
      </c>
      <c r="C2231" s="66" t="s">
        <v>421</v>
      </c>
      <c r="D2231" t="s">
        <v>205</v>
      </c>
      <c r="E2231" s="27" t="s">
        <v>524</v>
      </c>
      <c r="F2231" s="27" t="s">
        <v>306</v>
      </c>
      <c r="G2231" t="s">
        <v>308</v>
      </c>
      <c r="H2231">
        <v>127</v>
      </c>
      <c r="I2231" s="27">
        <f t="shared" si="112"/>
        <v>94</v>
      </c>
      <c r="J2231" s="27">
        <f t="shared" si="113"/>
        <v>33</v>
      </c>
      <c r="K2231" s="62">
        <f t="shared" si="114"/>
        <v>0.74015748031496065</v>
      </c>
      <c r="L2231" s="27"/>
      <c r="M2231">
        <v>20.5</v>
      </c>
      <c r="N2231">
        <v>14</v>
      </c>
      <c r="O2231">
        <v>18</v>
      </c>
      <c r="P2231">
        <v>41.5</v>
      </c>
      <c r="Q2231">
        <v>17</v>
      </c>
      <c r="R2231">
        <v>8</v>
      </c>
      <c r="S2231">
        <v>4</v>
      </c>
      <c r="T2231">
        <v>4</v>
      </c>
    </row>
    <row r="2232" spans="1:20" x14ac:dyDescent="0.2">
      <c r="A2232" s="66" t="s">
        <v>397</v>
      </c>
      <c r="B2232" s="66" t="s">
        <v>525</v>
      </c>
      <c r="C2232" s="66" t="s">
        <v>422</v>
      </c>
      <c r="D2232" t="s">
        <v>70</v>
      </c>
      <c r="E2232" s="27" t="s">
        <v>526</v>
      </c>
      <c r="F2232" s="27" t="s">
        <v>306</v>
      </c>
      <c r="G2232" t="s">
        <v>238</v>
      </c>
      <c r="H2232">
        <v>35.5</v>
      </c>
      <c r="I2232" s="27">
        <f t="shared" si="112"/>
        <v>30</v>
      </c>
      <c r="J2232" s="27">
        <f t="shared" si="113"/>
        <v>5.5</v>
      </c>
      <c r="K2232" s="62">
        <f t="shared" si="114"/>
        <v>0.84507042253521125</v>
      </c>
      <c r="L2232" s="27"/>
      <c r="M2232">
        <v>6</v>
      </c>
      <c r="N2232">
        <v>1</v>
      </c>
      <c r="O2232">
        <v>9</v>
      </c>
      <c r="P2232">
        <v>14</v>
      </c>
      <c r="Q2232">
        <v>3</v>
      </c>
      <c r="R2232">
        <v>1</v>
      </c>
      <c r="S2232">
        <v>0</v>
      </c>
      <c r="T2232">
        <v>1.5</v>
      </c>
    </row>
    <row r="2233" spans="1:20" x14ac:dyDescent="0.2">
      <c r="A2233" s="66" t="s">
        <v>397</v>
      </c>
      <c r="B2233" s="66" t="s">
        <v>525</v>
      </c>
      <c r="C2233" s="66" t="s">
        <v>422</v>
      </c>
      <c r="D2233" t="s">
        <v>70</v>
      </c>
      <c r="E2233" s="27" t="s">
        <v>526</v>
      </c>
      <c r="F2233" s="27" t="s">
        <v>306</v>
      </c>
      <c r="G2233" t="s">
        <v>240</v>
      </c>
      <c r="H2233">
        <v>22</v>
      </c>
      <c r="I2233" s="27">
        <f t="shared" si="112"/>
        <v>15.5</v>
      </c>
      <c r="J2233" s="27">
        <f t="shared" si="113"/>
        <v>6.5</v>
      </c>
      <c r="K2233" s="62">
        <f t="shared" si="114"/>
        <v>0.70454545454545459</v>
      </c>
      <c r="M2233">
        <v>1</v>
      </c>
      <c r="N2233">
        <v>3</v>
      </c>
      <c r="O2233">
        <v>3.5</v>
      </c>
      <c r="P2233">
        <v>8</v>
      </c>
      <c r="Q2233">
        <v>1.5</v>
      </c>
      <c r="R2233">
        <v>1.5</v>
      </c>
      <c r="S2233">
        <v>1</v>
      </c>
      <c r="T2233">
        <v>2.5</v>
      </c>
    </row>
    <row r="2234" spans="1:20" x14ac:dyDescent="0.2">
      <c r="A2234" s="66" t="s">
        <v>397</v>
      </c>
      <c r="B2234" s="66" t="s">
        <v>525</v>
      </c>
      <c r="C2234" s="66" t="s">
        <v>422</v>
      </c>
      <c r="D2234" t="s">
        <v>70</v>
      </c>
      <c r="E2234" s="27" t="s">
        <v>526</v>
      </c>
      <c r="F2234" s="27" t="s">
        <v>306</v>
      </c>
      <c r="G2234" t="s">
        <v>239</v>
      </c>
      <c r="H2234">
        <v>32.5</v>
      </c>
      <c r="I2234" s="27">
        <f t="shared" si="112"/>
        <v>23.5</v>
      </c>
      <c r="J2234" s="27">
        <f t="shared" si="113"/>
        <v>9</v>
      </c>
      <c r="K2234" s="62">
        <f t="shared" si="114"/>
        <v>0.72307692307692306</v>
      </c>
      <c r="M2234">
        <v>4.5</v>
      </c>
      <c r="N2234">
        <v>2</v>
      </c>
      <c r="O2234">
        <v>6.5</v>
      </c>
      <c r="P2234">
        <v>10.5</v>
      </c>
      <c r="Q2234">
        <v>2</v>
      </c>
      <c r="R2234">
        <v>2.5</v>
      </c>
      <c r="S2234">
        <v>2.5</v>
      </c>
      <c r="T2234">
        <v>2</v>
      </c>
    </row>
    <row r="2235" spans="1:20" x14ac:dyDescent="0.2">
      <c r="A2235" s="66" t="s">
        <v>397</v>
      </c>
      <c r="B2235" s="66" t="s">
        <v>525</v>
      </c>
      <c r="C2235" s="66" t="s">
        <v>422</v>
      </c>
      <c r="D2235" t="s">
        <v>70</v>
      </c>
      <c r="E2235" s="27" t="s">
        <v>526</v>
      </c>
      <c r="F2235" s="27" t="s">
        <v>306</v>
      </c>
      <c r="G2235" t="s">
        <v>242</v>
      </c>
      <c r="H2235">
        <v>30</v>
      </c>
      <c r="I2235" s="27">
        <f t="shared" si="112"/>
        <v>28.5</v>
      </c>
      <c r="J2235" s="27">
        <f t="shared" si="113"/>
        <v>1.5</v>
      </c>
      <c r="K2235" s="62">
        <f t="shared" si="114"/>
        <v>0.95</v>
      </c>
      <c r="M2235">
        <v>18</v>
      </c>
      <c r="N2235">
        <v>2.5</v>
      </c>
      <c r="O2235">
        <v>6</v>
      </c>
      <c r="P2235">
        <v>2</v>
      </c>
      <c r="Q2235">
        <v>0.5</v>
      </c>
      <c r="R2235">
        <v>0</v>
      </c>
      <c r="S2235">
        <v>0.5</v>
      </c>
      <c r="T2235">
        <v>0.5</v>
      </c>
    </row>
    <row r="2236" spans="1:20" x14ac:dyDescent="0.2">
      <c r="A2236" s="66" t="s">
        <v>397</v>
      </c>
      <c r="B2236" s="66" t="s">
        <v>525</v>
      </c>
      <c r="C2236" s="66" t="s">
        <v>422</v>
      </c>
      <c r="D2236" t="s">
        <v>70</v>
      </c>
      <c r="E2236" s="27" t="s">
        <v>526</v>
      </c>
      <c r="F2236" s="27" t="s">
        <v>306</v>
      </c>
      <c r="G2236" t="s">
        <v>244</v>
      </c>
      <c r="H2236">
        <v>75</v>
      </c>
      <c r="I2236" s="27">
        <f t="shared" si="112"/>
        <v>50.5</v>
      </c>
      <c r="J2236" s="27">
        <f t="shared" si="113"/>
        <v>24.5</v>
      </c>
      <c r="K2236" s="62">
        <f t="shared" si="114"/>
        <v>0.67333333333333334</v>
      </c>
      <c r="L2236" s="27"/>
      <c r="M2236">
        <v>7</v>
      </c>
      <c r="N2236">
        <v>9.5</v>
      </c>
      <c r="O2236">
        <v>13</v>
      </c>
      <c r="P2236">
        <v>21</v>
      </c>
      <c r="Q2236">
        <v>8.5</v>
      </c>
      <c r="R2236">
        <v>7.5</v>
      </c>
      <c r="S2236">
        <v>4</v>
      </c>
      <c r="T2236">
        <v>4.5</v>
      </c>
    </row>
    <row r="2237" spans="1:20" x14ac:dyDescent="0.2">
      <c r="A2237" s="66" t="s">
        <v>397</v>
      </c>
      <c r="B2237" s="66" t="s">
        <v>525</v>
      </c>
      <c r="C2237" s="66" t="s">
        <v>422</v>
      </c>
      <c r="D2237" t="s">
        <v>70</v>
      </c>
      <c r="E2237" s="27" t="s">
        <v>526</v>
      </c>
      <c r="F2237" s="27" t="s">
        <v>306</v>
      </c>
      <c r="G2237" t="s">
        <v>308</v>
      </c>
      <c r="H2237">
        <v>106</v>
      </c>
      <c r="I2237" s="27">
        <f t="shared" si="112"/>
        <v>87</v>
      </c>
      <c r="J2237" s="27">
        <f t="shared" si="113"/>
        <v>19</v>
      </c>
      <c r="K2237" s="62">
        <f t="shared" si="114"/>
        <v>0.82075471698113212</v>
      </c>
      <c r="L2237" s="27"/>
      <c r="M2237">
        <v>22.5</v>
      </c>
      <c r="N2237">
        <v>11.5</v>
      </c>
      <c r="O2237">
        <v>12.5</v>
      </c>
      <c r="P2237">
        <v>40.5</v>
      </c>
      <c r="Q2237">
        <v>4.5</v>
      </c>
      <c r="R2237">
        <v>3</v>
      </c>
      <c r="S2237">
        <v>6.5</v>
      </c>
      <c r="T2237">
        <v>5</v>
      </c>
    </row>
    <row r="2238" spans="1:20" x14ac:dyDescent="0.2">
      <c r="A2238" s="66" t="s">
        <v>397</v>
      </c>
      <c r="B2238" s="66" t="s">
        <v>358</v>
      </c>
      <c r="C2238" s="66" t="s">
        <v>422</v>
      </c>
      <c r="D2238" t="s">
        <v>368</v>
      </c>
      <c r="E2238" s="27" t="s">
        <v>527</v>
      </c>
      <c r="F2238" s="27" t="s">
        <v>306</v>
      </c>
      <c r="G2238" t="s">
        <v>238</v>
      </c>
      <c r="H2238">
        <v>37</v>
      </c>
      <c r="I2238" s="27">
        <f t="shared" ref="I2238:I2301" si="115">SUM(M2238:P2238)</f>
        <v>35.5</v>
      </c>
      <c r="J2238" s="27">
        <f t="shared" ref="J2238:J2301" si="116">SUM(Q2238:T2238)</f>
        <v>1.5</v>
      </c>
      <c r="K2238" s="62">
        <f t="shared" ref="K2238:K2301" si="117">I2238/H2238</f>
        <v>0.95945945945945943</v>
      </c>
      <c r="L2238" s="27"/>
      <c r="M2238">
        <v>16</v>
      </c>
      <c r="N2238">
        <v>3</v>
      </c>
      <c r="O2238">
        <v>10</v>
      </c>
      <c r="P2238">
        <v>6.5</v>
      </c>
      <c r="Q2238">
        <v>0.5</v>
      </c>
      <c r="R2238">
        <v>1</v>
      </c>
      <c r="S2238">
        <v>0</v>
      </c>
      <c r="T2238">
        <v>0</v>
      </c>
    </row>
    <row r="2239" spans="1:20" x14ac:dyDescent="0.2">
      <c r="A2239" s="66" t="s">
        <v>397</v>
      </c>
      <c r="B2239" s="66" t="s">
        <v>358</v>
      </c>
      <c r="C2239" s="66" t="s">
        <v>422</v>
      </c>
      <c r="D2239" t="s">
        <v>368</v>
      </c>
      <c r="E2239" s="27" t="s">
        <v>527</v>
      </c>
      <c r="F2239" s="27" t="s">
        <v>306</v>
      </c>
      <c r="G2239" t="s">
        <v>240</v>
      </c>
      <c r="H2239">
        <v>24.5</v>
      </c>
      <c r="I2239" s="27">
        <f t="shared" si="115"/>
        <v>23</v>
      </c>
      <c r="J2239" s="27">
        <f t="shared" si="116"/>
        <v>1.5</v>
      </c>
      <c r="K2239" s="62">
        <f t="shared" si="117"/>
        <v>0.93877551020408168</v>
      </c>
      <c r="L2239" s="27"/>
      <c r="M2239">
        <v>4.5</v>
      </c>
      <c r="N2239">
        <v>1</v>
      </c>
      <c r="O2239">
        <v>1</v>
      </c>
      <c r="P2239">
        <v>16.5</v>
      </c>
      <c r="Q2239">
        <v>0</v>
      </c>
      <c r="R2239">
        <v>1</v>
      </c>
      <c r="S2239">
        <v>0.5</v>
      </c>
      <c r="T2239">
        <v>0</v>
      </c>
    </row>
    <row r="2240" spans="1:20" x14ac:dyDescent="0.2">
      <c r="A2240" s="66" t="s">
        <v>397</v>
      </c>
      <c r="B2240" s="66" t="s">
        <v>358</v>
      </c>
      <c r="C2240" s="66" t="s">
        <v>422</v>
      </c>
      <c r="D2240" t="s">
        <v>368</v>
      </c>
      <c r="E2240" s="27" t="s">
        <v>527</v>
      </c>
      <c r="F2240" s="27" t="s">
        <v>306</v>
      </c>
      <c r="G2240" t="s">
        <v>239</v>
      </c>
      <c r="H2240">
        <v>13</v>
      </c>
      <c r="I2240" s="27">
        <f t="shared" si="115"/>
        <v>5.5</v>
      </c>
      <c r="J2240" s="27">
        <f t="shared" si="116"/>
        <v>7.5</v>
      </c>
      <c r="K2240" s="62">
        <f t="shared" si="117"/>
        <v>0.42307692307692307</v>
      </c>
      <c r="L2240" s="27"/>
      <c r="M2240">
        <v>0</v>
      </c>
      <c r="N2240">
        <v>1</v>
      </c>
      <c r="O2240">
        <v>1</v>
      </c>
      <c r="P2240">
        <v>3.5</v>
      </c>
      <c r="Q2240">
        <v>2.5</v>
      </c>
      <c r="R2240">
        <v>2</v>
      </c>
      <c r="S2240">
        <v>2</v>
      </c>
      <c r="T2240">
        <v>1</v>
      </c>
    </row>
    <row r="2241" spans="1:20" x14ac:dyDescent="0.2">
      <c r="A2241" s="66" t="s">
        <v>397</v>
      </c>
      <c r="B2241" s="66" t="s">
        <v>358</v>
      </c>
      <c r="C2241" s="66" t="s">
        <v>422</v>
      </c>
      <c r="D2241" t="s">
        <v>368</v>
      </c>
      <c r="E2241" s="27" t="s">
        <v>527</v>
      </c>
      <c r="F2241" s="27" t="s">
        <v>306</v>
      </c>
      <c r="G2241" t="s">
        <v>242</v>
      </c>
      <c r="H2241">
        <v>23</v>
      </c>
      <c r="I2241" s="27">
        <f t="shared" si="115"/>
        <v>21.5</v>
      </c>
      <c r="J2241" s="27">
        <f t="shared" si="116"/>
        <v>1.5</v>
      </c>
      <c r="K2241" s="62">
        <f t="shared" si="117"/>
        <v>0.93478260869565222</v>
      </c>
      <c r="L2241" s="27"/>
      <c r="M2241">
        <v>17</v>
      </c>
      <c r="N2241">
        <v>3</v>
      </c>
      <c r="O2241">
        <v>0</v>
      </c>
      <c r="P2241">
        <v>1.5</v>
      </c>
      <c r="Q2241">
        <v>0.5</v>
      </c>
      <c r="R2241">
        <v>0</v>
      </c>
      <c r="S2241">
        <v>0</v>
      </c>
      <c r="T2241">
        <v>1</v>
      </c>
    </row>
    <row r="2242" spans="1:20" x14ac:dyDescent="0.2">
      <c r="A2242" s="66" t="s">
        <v>397</v>
      </c>
      <c r="B2242" s="66" t="s">
        <v>358</v>
      </c>
      <c r="C2242" s="66" t="s">
        <v>422</v>
      </c>
      <c r="D2242" t="s">
        <v>368</v>
      </c>
      <c r="E2242" s="27" t="s">
        <v>527</v>
      </c>
      <c r="F2242" s="27" t="s">
        <v>306</v>
      </c>
      <c r="G2242" t="s">
        <v>244</v>
      </c>
      <c r="H2242">
        <v>34.5</v>
      </c>
      <c r="I2242" s="27">
        <f t="shared" si="115"/>
        <v>30</v>
      </c>
      <c r="J2242" s="27">
        <f t="shared" si="116"/>
        <v>4.5</v>
      </c>
      <c r="K2242" s="62">
        <f t="shared" si="117"/>
        <v>0.86956521739130432</v>
      </c>
      <c r="L2242" s="27"/>
      <c r="M2242">
        <v>6</v>
      </c>
      <c r="N2242">
        <v>6</v>
      </c>
      <c r="O2242">
        <v>6</v>
      </c>
      <c r="P2242">
        <v>12</v>
      </c>
      <c r="Q2242">
        <v>0.5</v>
      </c>
      <c r="R2242">
        <v>1.5</v>
      </c>
      <c r="S2242">
        <v>0</v>
      </c>
      <c r="T2242">
        <v>2.5</v>
      </c>
    </row>
    <row r="2243" spans="1:20" x14ac:dyDescent="0.2">
      <c r="A2243" s="66" t="s">
        <v>397</v>
      </c>
      <c r="B2243" s="66" t="s">
        <v>358</v>
      </c>
      <c r="C2243" s="66" t="s">
        <v>422</v>
      </c>
      <c r="D2243" t="s">
        <v>368</v>
      </c>
      <c r="E2243" s="27" t="s">
        <v>527</v>
      </c>
      <c r="F2243" s="27" t="s">
        <v>306</v>
      </c>
      <c r="G2243" t="s">
        <v>308</v>
      </c>
      <c r="H2243">
        <v>58</v>
      </c>
      <c r="I2243" s="27">
        <f t="shared" si="115"/>
        <v>40.5</v>
      </c>
      <c r="J2243" s="27">
        <f t="shared" si="116"/>
        <v>17.5</v>
      </c>
      <c r="K2243" s="62">
        <f t="shared" si="117"/>
        <v>0.69827586206896552</v>
      </c>
      <c r="M2243">
        <v>13</v>
      </c>
      <c r="N2243">
        <v>2.5</v>
      </c>
      <c r="O2243">
        <v>6.5</v>
      </c>
      <c r="P2243">
        <v>18.5</v>
      </c>
      <c r="Q2243">
        <v>5.5</v>
      </c>
      <c r="R2243">
        <v>4</v>
      </c>
      <c r="S2243">
        <v>2.5</v>
      </c>
      <c r="T2243">
        <v>5.5</v>
      </c>
    </row>
    <row r="2244" spans="1:20" x14ac:dyDescent="0.2">
      <c r="A2244" s="66" t="s">
        <v>397</v>
      </c>
      <c r="B2244" s="66" t="s">
        <v>525</v>
      </c>
      <c r="C2244" s="66" t="s">
        <v>422</v>
      </c>
      <c r="D2244" t="s">
        <v>80</v>
      </c>
      <c r="E2244" s="27" t="s">
        <v>528</v>
      </c>
      <c r="F2244" s="27" t="s">
        <v>306</v>
      </c>
      <c r="G2244" t="s">
        <v>238</v>
      </c>
      <c r="H2244">
        <v>49</v>
      </c>
      <c r="I2244" s="27">
        <f t="shared" si="115"/>
        <v>45</v>
      </c>
      <c r="J2244" s="27">
        <f t="shared" si="116"/>
        <v>4</v>
      </c>
      <c r="K2244" s="62">
        <f t="shared" si="117"/>
        <v>0.91836734693877553</v>
      </c>
      <c r="L2244" s="27"/>
      <c r="M2244">
        <v>10</v>
      </c>
      <c r="N2244">
        <v>7</v>
      </c>
      <c r="O2244">
        <v>8.5</v>
      </c>
      <c r="P2244">
        <v>19.5</v>
      </c>
      <c r="Q2244">
        <v>2</v>
      </c>
      <c r="R2244">
        <v>2</v>
      </c>
      <c r="S2244">
        <v>0</v>
      </c>
      <c r="T2244">
        <v>0</v>
      </c>
    </row>
    <row r="2245" spans="1:20" x14ac:dyDescent="0.2">
      <c r="A2245" s="66" t="s">
        <v>397</v>
      </c>
      <c r="B2245" s="66" t="s">
        <v>525</v>
      </c>
      <c r="C2245" s="66" t="s">
        <v>422</v>
      </c>
      <c r="D2245" t="s">
        <v>80</v>
      </c>
      <c r="E2245" s="27" t="s">
        <v>528</v>
      </c>
      <c r="F2245" s="27" t="s">
        <v>306</v>
      </c>
      <c r="G2245" t="s">
        <v>240</v>
      </c>
      <c r="H2245">
        <v>20</v>
      </c>
      <c r="I2245" s="27">
        <f t="shared" si="115"/>
        <v>13</v>
      </c>
      <c r="J2245" s="27">
        <f t="shared" si="116"/>
        <v>7</v>
      </c>
      <c r="K2245" s="62">
        <f t="shared" si="117"/>
        <v>0.65</v>
      </c>
      <c r="L2245" s="27"/>
      <c r="M2245">
        <v>1</v>
      </c>
      <c r="N2245">
        <v>0</v>
      </c>
      <c r="O2245">
        <v>0</v>
      </c>
      <c r="P2245">
        <v>12</v>
      </c>
      <c r="Q2245">
        <v>1</v>
      </c>
      <c r="R2245">
        <v>2</v>
      </c>
      <c r="S2245">
        <v>3</v>
      </c>
      <c r="T2245">
        <v>1</v>
      </c>
    </row>
    <row r="2246" spans="1:20" x14ac:dyDescent="0.2">
      <c r="A2246" s="66" t="s">
        <v>397</v>
      </c>
      <c r="B2246" s="66" t="s">
        <v>525</v>
      </c>
      <c r="C2246" s="66" t="s">
        <v>422</v>
      </c>
      <c r="D2246" t="s">
        <v>80</v>
      </c>
      <c r="E2246" s="27" t="s">
        <v>528</v>
      </c>
      <c r="F2246" s="27" t="s">
        <v>306</v>
      </c>
      <c r="G2246" t="s">
        <v>239</v>
      </c>
      <c r="H2246">
        <v>12.5</v>
      </c>
      <c r="I2246" s="27">
        <f t="shared" si="115"/>
        <v>8.5</v>
      </c>
      <c r="J2246" s="27">
        <f t="shared" si="116"/>
        <v>4</v>
      </c>
      <c r="K2246" s="62">
        <f t="shared" si="117"/>
        <v>0.68</v>
      </c>
      <c r="L2246" s="27"/>
      <c r="M2246">
        <v>2</v>
      </c>
      <c r="N2246">
        <v>0</v>
      </c>
      <c r="O2246">
        <v>3</v>
      </c>
      <c r="P2246">
        <v>3.5</v>
      </c>
      <c r="Q2246">
        <v>3</v>
      </c>
      <c r="R2246">
        <v>0</v>
      </c>
      <c r="S2246">
        <v>1</v>
      </c>
      <c r="T2246">
        <v>0</v>
      </c>
    </row>
    <row r="2247" spans="1:20" x14ac:dyDescent="0.2">
      <c r="A2247" s="66" t="s">
        <v>397</v>
      </c>
      <c r="B2247" s="66" t="s">
        <v>525</v>
      </c>
      <c r="C2247" s="66" t="s">
        <v>422</v>
      </c>
      <c r="D2247" t="s">
        <v>80</v>
      </c>
      <c r="E2247" s="27" t="s">
        <v>528</v>
      </c>
      <c r="F2247" s="27" t="s">
        <v>306</v>
      </c>
      <c r="G2247" t="s">
        <v>242</v>
      </c>
      <c r="H2247">
        <v>70</v>
      </c>
      <c r="I2247" s="27">
        <f t="shared" si="115"/>
        <v>60</v>
      </c>
      <c r="J2247" s="27">
        <f t="shared" si="116"/>
        <v>10</v>
      </c>
      <c r="K2247" s="62">
        <f t="shared" si="117"/>
        <v>0.8571428571428571</v>
      </c>
      <c r="L2247" s="27"/>
      <c r="M2247">
        <v>26.5</v>
      </c>
      <c r="N2247">
        <v>6</v>
      </c>
      <c r="O2247">
        <v>9.5</v>
      </c>
      <c r="P2247">
        <v>18</v>
      </c>
      <c r="Q2247">
        <v>3</v>
      </c>
      <c r="R2247">
        <v>3</v>
      </c>
      <c r="S2247">
        <v>3</v>
      </c>
      <c r="T2247">
        <v>1</v>
      </c>
    </row>
    <row r="2248" spans="1:20" x14ac:dyDescent="0.2">
      <c r="A2248" s="66" t="s">
        <v>397</v>
      </c>
      <c r="B2248" s="66" t="s">
        <v>525</v>
      </c>
      <c r="C2248" s="66" t="s">
        <v>422</v>
      </c>
      <c r="D2248" t="s">
        <v>80</v>
      </c>
      <c r="E2248" s="27" t="s">
        <v>528</v>
      </c>
      <c r="F2248" s="27" t="s">
        <v>306</v>
      </c>
      <c r="G2248" t="s">
        <v>244</v>
      </c>
      <c r="H2248">
        <v>62.5</v>
      </c>
      <c r="I2248" s="27">
        <f t="shared" si="115"/>
        <v>28</v>
      </c>
      <c r="J2248" s="27">
        <f t="shared" si="116"/>
        <v>34.5</v>
      </c>
      <c r="K2248" s="62">
        <f t="shared" si="117"/>
        <v>0.44800000000000001</v>
      </c>
      <c r="M2248">
        <v>9</v>
      </c>
      <c r="N2248">
        <v>5</v>
      </c>
      <c r="O2248">
        <v>5</v>
      </c>
      <c r="P2248">
        <v>9</v>
      </c>
      <c r="Q2248">
        <v>6</v>
      </c>
      <c r="R2248">
        <v>5.5</v>
      </c>
      <c r="S2248">
        <v>2.5</v>
      </c>
      <c r="T2248">
        <v>20.5</v>
      </c>
    </row>
    <row r="2249" spans="1:20" x14ac:dyDescent="0.2">
      <c r="A2249" s="66" t="s">
        <v>397</v>
      </c>
      <c r="B2249" s="66" t="s">
        <v>525</v>
      </c>
      <c r="C2249" s="66" t="s">
        <v>422</v>
      </c>
      <c r="D2249" t="s">
        <v>80</v>
      </c>
      <c r="E2249" s="27" t="s">
        <v>528</v>
      </c>
      <c r="F2249" s="27" t="s">
        <v>306</v>
      </c>
      <c r="G2249" t="s">
        <v>308</v>
      </c>
      <c r="H2249">
        <v>46</v>
      </c>
      <c r="I2249" s="27">
        <f t="shared" si="115"/>
        <v>34.5</v>
      </c>
      <c r="J2249" s="27">
        <f t="shared" si="116"/>
        <v>11.5</v>
      </c>
      <c r="K2249" s="62">
        <f t="shared" si="117"/>
        <v>0.75</v>
      </c>
      <c r="L2249" s="27"/>
      <c r="M2249">
        <v>7</v>
      </c>
      <c r="N2249">
        <v>2.5</v>
      </c>
      <c r="O2249">
        <v>8.5</v>
      </c>
      <c r="P2249">
        <v>16.5</v>
      </c>
      <c r="Q2249">
        <v>2</v>
      </c>
      <c r="R2249">
        <v>3.5</v>
      </c>
      <c r="S2249">
        <v>4</v>
      </c>
      <c r="T2249">
        <v>2</v>
      </c>
    </row>
    <row r="2250" spans="1:20" x14ac:dyDescent="0.2">
      <c r="A2250" s="66" t="s">
        <v>397</v>
      </c>
      <c r="B2250" s="66" t="s">
        <v>525</v>
      </c>
      <c r="C2250" s="66" t="s">
        <v>422</v>
      </c>
      <c r="D2250" t="s">
        <v>81</v>
      </c>
      <c r="E2250" s="27" t="s">
        <v>529</v>
      </c>
      <c r="F2250" s="27" t="s">
        <v>306</v>
      </c>
      <c r="G2250" t="s">
        <v>238</v>
      </c>
      <c r="H2250">
        <v>0.5</v>
      </c>
      <c r="I2250" s="27">
        <f t="shared" si="115"/>
        <v>0.5</v>
      </c>
      <c r="J2250" s="27">
        <f t="shared" si="116"/>
        <v>0</v>
      </c>
      <c r="K2250" s="62">
        <f t="shared" si="117"/>
        <v>1</v>
      </c>
      <c r="L2250" s="27"/>
      <c r="M2250">
        <v>0</v>
      </c>
      <c r="N2250">
        <v>0</v>
      </c>
      <c r="O2250">
        <v>0.5</v>
      </c>
      <c r="P2250">
        <v>0</v>
      </c>
      <c r="Q2250">
        <v>0</v>
      </c>
      <c r="R2250">
        <v>0</v>
      </c>
      <c r="S2250">
        <v>0</v>
      </c>
      <c r="T2250">
        <v>0</v>
      </c>
    </row>
    <row r="2251" spans="1:20" x14ac:dyDescent="0.2">
      <c r="A2251" s="66" t="s">
        <v>397</v>
      </c>
      <c r="B2251" s="66" t="s">
        <v>525</v>
      </c>
      <c r="C2251" s="66" t="s">
        <v>422</v>
      </c>
      <c r="D2251" t="s">
        <v>81</v>
      </c>
      <c r="E2251" s="27" t="s">
        <v>529</v>
      </c>
      <c r="F2251" s="27" t="s">
        <v>306</v>
      </c>
      <c r="G2251" t="s">
        <v>308</v>
      </c>
      <c r="H2251">
        <v>19</v>
      </c>
      <c r="I2251" s="27">
        <f t="shared" si="115"/>
        <v>18.5</v>
      </c>
      <c r="J2251" s="27">
        <f t="shared" si="116"/>
        <v>0.5</v>
      </c>
      <c r="K2251" s="62">
        <f t="shared" si="117"/>
        <v>0.97368421052631582</v>
      </c>
      <c r="L2251" s="27"/>
      <c r="M2251">
        <v>2</v>
      </c>
      <c r="N2251">
        <v>3</v>
      </c>
      <c r="O2251">
        <v>4</v>
      </c>
      <c r="P2251">
        <v>9.5</v>
      </c>
      <c r="Q2251">
        <v>0</v>
      </c>
      <c r="R2251">
        <v>0.5</v>
      </c>
      <c r="S2251">
        <v>0</v>
      </c>
      <c r="T2251">
        <v>0</v>
      </c>
    </row>
    <row r="2252" spans="1:20" x14ac:dyDescent="0.2">
      <c r="A2252" s="66" t="s">
        <v>397</v>
      </c>
      <c r="B2252" s="66" t="s">
        <v>525</v>
      </c>
      <c r="C2252" s="66" t="s">
        <v>422</v>
      </c>
      <c r="D2252" t="s">
        <v>82</v>
      </c>
      <c r="E2252" s="27" t="s">
        <v>530</v>
      </c>
      <c r="F2252" s="27" t="s">
        <v>306</v>
      </c>
      <c r="G2252" t="s">
        <v>238</v>
      </c>
      <c r="H2252">
        <v>16.5</v>
      </c>
      <c r="I2252" s="27">
        <f t="shared" si="115"/>
        <v>16.5</v>
      </c>
      <c r="J2252" s="27">
        <f t="shared" si="116"/>
        <v>0</v>
      </c>
      <c r="K2252" s="62">
        <f t="shared" si="117"/>
        <v>1</v>
      </c>
      <c r="L2252" s="27"/>
      <c r="M2252">
        <v>2</v>
      </c>
      <c r="N2252">
        <v>2</v>
      </c>
      <c r="O2252">
        <v>4</v>
      </c>
      <c r="P2252">
        <v>8.5</v>
      </c>
      <c r="Q2252">
        <v>0</v>
      </c>
      <c r="R2252">
        <v>0</v>
      </c>
      <c r="S2252">
        <v>0</v>
      </c>
      <c r="T2252">
        <v>0</v>
      </c>
    </row>
    <row r="2253" spans="1:20" x14ac:dyDescent="0.2">
      <c r="A2253" s="66" t="s">
        <v>397</v>
      </c>
      <c r="B2253" s="66" t="s">
        <v>525</v>
      </c>
      <c r="C2253" s="66" t="s">
        <v>422</v>
      </c>
      <c r="D2253" t="s">
        <v>82</v>
      </c>
      <c r="E2253" s="27" t="s">
        <v>530</v>
      </c>
      <c r="F2253" s="27" t="s">
        <v>306</v>
      </c>
      <c r="G2253" t="s">
        <v>240</v>
      </c>
      <c r="H2253">
        <v>4</v>
      </c>
      <c r="I2253" s="27">
        <f t="shared" si="115"/>
        <v>4</v>
      </c>
      <c r="J2253" s="27">
        <f t="shared" si="116"/>
        <v>0</v>
      </c>
      <c r="K2253" s="62">
        <f t="shared" si="117"/>
        <v>1</v>
      </c>
      <c r="L2253" s="27"/>
      <c r="M2253">
        <v>1</v>
      </c>
      <c r="N2253">
        <v>0</v>
      </c>
      <c r="O2253">
        <v>0</v>
      </c>
      <c r="P2253">
        <v>3</v>
      </c>
      <c r="Q2253">
        <v>0</v>
      </c>
      <c r="R2253">
        <v>0</v>
      </c>
      <c r="S2253">
        <v>0</v>
      </c>
      <c r="T2253">
        <v>0</v>
      </c>
    </row>
    <row r="2254" spans="1:20" x14ac:dyDescent="0.2">
      <c r="A2254" s="66" t="s">
        <v>397</v>
      </c>
      <c r="B2254" s="66" t="s">
        <v>525</v>
      </c>
      <c r="C2254" s="66" t="s">
        <v>422</v>
      </c>
      <c r="D2254" t="s">
        <v>82</v>
      </c>
      <c r="E2254" s="27" t="s">
        <v>530</v>
      </c>
      <c r="F2254" s="27" t="s">
        <v>306</v>
      </c>
      <c r="G2254" t="s">
        <v>239</v>
      </c>
      <c r="H2254">
        <v>7.5</v>
      </c>
      <c r="I2254" s="27">
        <f t="shared" si="115"/>
        <v>4.5</v>
      </c>
      <c r="J2254" s="27">
        <f t="shared" si="116"/>
        <v>3</v>
      </c>
      <c r="K2254" s="62">
        <f t="shared" si="117"/>
        <v>0.6</v>
      </c>
      <c r="L2254" s="27"/>
      <c r="M2254">
        <v>1</v>
      </c>
      <c r="N2254">
        <v>0</v>
      </c>
      <c r="O2254">
        <v>1</v>
      </c>
      <c r="P2254">
        <v>2.5</v>
      </c>
      <c r="Q2254">
        <v>2.5</v>
      </c>
      <c r="R2254">
        <v>0</v>
      </c>
      <c r="S2254">
        <v>0.5</v>
      </c>
      <c r="T2254">
        <v>0</v>
      </c>
    </row>
    <row r="2255" spans="1:20" x14ac:dyDescent="0.2">
      <c r="A2255" s="66" t="s">
        <v>397</v>
      </c>
      <c r="B2255" s="66" t="s">
        <v>525</v>
      </c>
      <c r="C2255" s="66" t="s">
        <v>422</v>
      </c>
      <c r="D2255" t="s">
        <v>82</v>
      </c>
      <c r="E2255" s="27" t="s">
        <v>530</v>
      </c>
      <c r="F2255" s="27" t="s">
        <v>306</v>
      </c>
      <c r="G2255" t="s">
        <v>242</v>
      </c>
      <c r="H2255">
        <v>2.5</v>
      </c>
      <c r="I2255" s="27">
        <f t="shared" si="115"/>
        <v>2</v>
      </c>
      <c r="J2255" s="27">
        <f t="shared" si="116"/>
        <v>0.5</v>
      </c>
      <c r="K2255" s="62">
        <f t="shared" si="117"/>
        <v>0.8</v>
      </c>
      <c r="L2255" s="27"/>
      <c r="M2255">
        <v>1</v>
      </c>
      <c r="N2255">
        <v>1</v>
      </c>
      <c r="O2255">
        <v>0</v>
      </c>
      <c r="P2255">
        <v>0</v>
      </c>
      <c r="Q2255">
        <v>0.5</v>
      </c>
      <c r="R2255">
        <v>0</v>
      </c>
      <c r="S2255">
        <v>0</v>
      </c>
      <c r="T2255">
        <v>0</v>
      </c>
    </row>
    <row r="2256" spans="1:20" x14ac:dyDescent="0.2">
      <c r="A2256" s="66" t="s">
        <v>397</v>
      </c>
      <c r="B2256" s="66" t="s">
        <v>525</v>
      </c>
      <c r="C2256" s="66" t="s">
        <v>422</v>
      </c>
      <c r="D2256" t="s">
        <v>82</v>
      </c>
      <c r="E2256" s="27" t="s">
        <v>530</v>
      </c>
      <c r="F2256" s="27" t="s">
        <v>306</v>
      </c>
      <c r="G2256" t="s">
        <v>244</v>
      </c>
      <c r="H2256">
        <v>10</v>
      </c>
      <c r="I2256" s="27">
        <f t="shared" si="115"/>
        <v>9</v>
      </c>
      <c r="J2256" s="27">
        <f t="shared" si="116"/>
        <v>1</v>
      </c>
      <c r="K2256" s="62">
        <f t="shared" si="117"/>
        <v>0.9</v>
      </c>
      <c r="M2256">
        <v>0</v>
      </c>
      <c r="N2256">
        <v>0</v>
      </c>
      <c r="O2256">
        <v>4</v>
      </c>
      <c r="P2256">
        <v>5</v>
      </c>
      <c r="Q2256">
        <v>1</v>
      </c>
      <c r="R2256">
        <v>0</v>
      </c>
      <c r="S2256">
        <v>0</v>
      </c>
      <c r="T2256">
        <v>0</v>
      </c>
    </row>
    <row r="2257" spans="1:20" x14ac:dyDescent="0.2">
      <c r="A2257" s="66" t="s">
        <v>397</v>
      </c>
      <c r="B2257" s="66" t="s">
        <v>525</v>
      </c>
      <c r="C2257" s="66" t="s">
        <v>422</v>
      </c>
      <c r="D2257" t="s">
        <v>82</v>
      </c>
      <c r="E2257" s="27" t="s">
        <v>530</v>
      </c>
      <c r="F2257" s="27" t="s">
        <v>306</v>
      </c>
      <c r="G2257" t="s">
        <v>308</v>
      </c>
      <c r="H2257">
        <v>17</v>
      </c>
      <c r="I2257" s="27">
        <f t="shared" si="115"/>
        <v>15.5</v>
      </c>
      <c r="J2257" s="27">
        <f t="shared" si="116"/>
        <v>1.5</v>
      </c>
      <c r="K2257" s="62">
        <f t="shared" si="117"/>
        <v>0.91176470588235292</v>
      </c>
      <c r="L2257" s="27"/>
      <c r="M2257">
        <v>7</v>
      </c>
      <c r="N2257">
        <v>0</v>
      </c>
      <c r="O2257">
        <v>2</v>
      </c>
      <c r="P2257">
        <v>6.5</v>
      </c>
      <c r="Q2257">
        <v>0.5</v>
      </c>
      <c r="R2257">
        <v>0.5</v>
      </c>
      <c r="S2257">
        <v>0.5</v>
      </c>
      <c r="T2257">
        <v>0</v>
      </c>
    </row>
    <row r="2258" spans="1:20" x14ac:dyDescent="0.2">
      <c r="A2258" s="66" t="s">
        <v>397</v>
      </c>
      <c r="B2258" s="66" t="s">
        <v>525</v>
      </c>
      <c r="C2258" s="66" t="s">
        <v>422</v>
      </c>
      <c r="D2258" t="s">
        <v>83</v>
      </c>
      <c r="E2258" s="27" t="s">
        <v>531</v>
      </c>
      <c r="F2258" s="27" t="s">
        <v>306</v>
      </c>
      <c r="G2258" t="s">
        <v>238</v>
      </c>
      <c r="H2258">
        <v>13</v>
      </c>
      <c r="I2258" s="27">
        <f t="shared" si="115"/>
        <v>13</v>
      </c>
      <c r="J2258" s="27">
        <f t="shared" si="116"/>
        <v>0</v>
      </c>
      <c r="K2258" s="62">
        <f t="shared" si="117"/>
        <v>1</v>
      </c>
      <c r="L2258" s="27"/>
      <c r="M2258">
        <v>4</v>
      </c>
      <c r="N2258">
        <v>2</v>
      </c>
      <c r="O2258">
        <v>6</v>
      </c>
      <c r="P2258">
        <v>1</v>
      </c>
      <c r="Q2258">
        <v>0</v>
      </c>
      <c r="R2258">
        <v>0</v>
      </c>
      <c r="S2258">
        <v>0</v>
      </c>
      <c r="T2258">
        <v>0</v>
      </c>
    </row>
    <row r="2259" spans="1:20" x14ac:dyDescent="0.2">
      <c r="A2259" s="66" t="s">
        <v>397</v>
      </c>
      <c r="B2259" s="66" t="s">
        <v>525</v>
      </c>
      <c r="C2259" s="66" t="s">
        <v>422</v>
      </c>
      <c r="D2259" t="s">
        <v>83</v>
      </c>
      <c r="E2259" s="27" t="s">
        <v>531</v>
      </c>
      <c r="F2259" s="27" t="s">
        <v>306</v>
      </c>
      <c r="G2259" t="s">
        <v>240</v>
      </c>
      <c r="H2259">
        <v>9</v>
      </c>
      <c r="I2259" s="27">
        <f t="shared" si="115"/>
        <v>7</v>
      </c>
      <c r="J2259" s="27">
        <f t="shared" si="116"/>
        <v>2</v>
      </c>
      <c r="K2259" s="62">
        <f t="shared" si="117"/>
        <v>0.77777777777777779</v>
      </c>
      <c r="L2259" s="27"/>
      <c r="M2259">
        <v>1</v>
      </c>
      <c r="N2259">
        <v>0.5</v>
      </c>
      <c r="O2259">
        <v>2</v>
      </c>
      <c r="P2259">
        <v>3.5</v>
      </c>
      <c r="Q2259">
        <v>0</v>
      </c>
      <c r="R2259">
        <v>1</v>
      </c>
      <c r="S2259">
        <v>0</v>
      </c>
      <c r="T2259">
        <v>1</v>
      </c>
    </row>
    <row r="2260" spans="1:20" x14ac:dyDescent="0.2">
      <c r="A2260" s="66" t="s">
        <v>397</v>
      </c>
      <c r="B2260" s="66" t="s">
        <v>525</v>
      </c>
      <c r="C2260" s="66" t="s">
        <v>422</v>
      </c>
      <c r="D2260" t="s">
        <v>83</v>
      </c>
      <c r="E2260" s="27" t="s">
        <v>531</v>
      </c>
      <c r="F2260" s="27" t="s">
        <v>306</v>
      </c>
      <c r="G2260" t="s">
        <v>239</v>
      </c>
      <c r="H2260">
        <v>5</v>
      </c>
      <c r="I2260" s="27">
        <f t="shared" si="115"/>
        <v>5</v>
      </c>
      <c r="J2260" s="27">
        <f t="shared" si="116"/>
        <v>0</v>
      </c>
      <c r="K2260" s="62">
        <f t="shared" si="117"/>
        <v>1</v>
      </c>
      <c r="L2260" s="27"/>
      <c r="M2260">
        <v>1</v>
      </c>
      <c r="N2260">
        <v>2</v>
      </c>
      <c r="O2260">
        <v>1</v>
      </c>
      <c r="P2260">
        <v>1</v>
      </c>
      <c r="Q2260">
        <v>0</v>
      </c>
      <c r="R2260">
        <v>0</v>
      </c>
      <c r="S2260">
        <v>0</v>
      </c>
      <c r="T2260">
        <v>0</v>
      </c>
    </row>
    <row r="2261" spans="1:20" x14ac:dyDescent="0.2">
      <c r="A2261" s="66" t="s">
        <v>397</v>
      </c>
      <c r="B2261" s="66" t="s">
        <v>525</v>
      </c>
      <c r="C2261" s="66" t="s">
        <v>422</v>
      </c>
      <c r="D2261" t="s">
        <v>83</v>
      </c>
      <c r="E2261" s="27" t="s">
        <v>531</v>
      </c>
      <c r="F2261" s="27" t="s">
        <v>306</v>
      </c>
      <c r="G2261" t="s">
        <v>242</v>
      </c>
      <c r="H2261">
        <v>15</v>
      </c>
      <c r="I2261" s="27">
        <f t="shared" si="115"/>
        <v>15</v>
      </c>
      <c r="J2261" s="27">
        <f t="shared" si="116"/>
        <v>0</v>
      </c>
      <c r="K2261" s="62">
        <f t="shared" si="117"/>
        <v>1</v>
      </c>
      <c r="L2261" s="27"/>
      <c r="M2261">
        <v>5</v>
      </c>
      <c r="N2261">
        <v>6</v>
      </c>
      <c r="O2261">
        <v>2</v>
      </c>
      <c r="P2261">
        <v>2</v>
      </c>
      <c r="Q2261">
        <v>0</v>
      </c>
      <c r="R2261">
        <v>0</v>
      </c>
      <c r="S2261">
        <v>0</v>
      </c>
      <c r="T2261">
        <v>0</v>
      </c>
    </row>
    <row r="2262" spans="1:20" x14ac:dyDescent="0.2">
      <c r="A2262" s="66" t="s">
        <v>397</v>
      </c>
      <c r="B2262" s="66" t="s">
        <v>525</v>
      </c>
      <c r="C2262" s="66" t="s">
        <v>422</v>
      </c>
      <c r="D2262" t="s">
        <v>83</v>
      </c>
      <c r="E2262" s="27" t="s">
        <v>531</v>
      </c>
      <c r="F2262" s="27" t="s">
        <v>306</v>
      </c>
      <c r="G2262" t="s">
        <v>244</v>
      </c>
      <c r="H2262">
        <v>19</v>
      </c>
      <c r="I2262" s="27">
        <f t="shared" si="115"/>
        <v>17</v>
      </c>
      <c r="J2262" s="27">
        <f t="shared" si="116"/>
        <v>2</v>
      </c>
      <c r="K2262" s="62">
        <f t="shared" si="117"/>
        <v>0.89473684210526316</v>
      </c>
      <c r="L2262" s="27"/>
      <c r="M2262">
        <v>4</v>
      </c>
      <c r="N2262">
        <v>6</v>
      </c>
      <c r="O2262">
        <v>5.5</v>
      </c>
      <c r="P2262">
        <v>1.5</v>
      </c>
      <c r="Q2262">
        <v>0.5</v>
      </c>
      <c r="R2262">
        <v>0.5</v>
      </c>
      <c r="S2262">
        <v>0.5</v>
      </c>
      <c r="T2262">
        <v>0.5</v>
      </c>
    </row>
    <row r="2263" spans="1:20" x14ac:dyDescent="0.2">
      <c r="A2263" s="66" t="s">
        <v>397</v>
      </c>
      <c r="B2263" s="66" t="s">
        <v>525</v>
      </c>
      <c r="C2263" s="66" t="s">
        <v>422</v>
      </c>
      <c r="D2263" t="s">
        <v>83</v>
      </c>
      <c r="E2263" s="27" t="s">
        <v>531</v>
      </c>
      <c r="F2263" s="27" t="s">
        <v>306</v>
      </c>
      <c r="G2263" t="s">
        <v>308</v>
      </c>
      <c r="H2263">
        <v>26</v>
      </c>
      <c r="I2263" s="27">
        <f t="shared" si="115"/>
        <v>24.5</v>
      </c>
      <c r="J2263" s="27">
        <f t="shared" si="116"/>
        <v>1.5</v>
      </c>
      <c r="K2263" s="62">
        <f t="shared" si="117"/>
        <v>0.94230769230769229</v>
      </c>
      <c r="L2263" s="27"/>
      <c r="M2263">
        <v>11.5</v>
      </c>
      <c r="N2263">
        <v>3.5</v>
      </c>
      <c r="O2263">
        <v>4</v>
      </c>
      <c r="P2263">
        <v>5.5</v>
      </c>
      <c r="Q2263">
        <v>0</v>
      </c>
      <c r="R2263">
        <v>0.5</v>
      </c>
      <c r="S2263">
        <v>0.5</v>
      </c>
      <c r="T2263">
        <v>0.5</v>
      </c>
    </row>
    <row r="2264" spans="1:20" x14ac:dyDescent="0.2">
      <c r="A2264" s="66" t="s">
        <v>397</v>
      </c>
      <c r="B2264" s="66" t="s">
        <v>525</v>
      </c>
      <c r="C2264" s="66" t="s">
        <v>422</v>
      </c>
      <c r="D2264" t="s">
        <v>84</v>
      </c>
      <c r="E2264" s="27" t="s">
        <v>532</v>
      </c>
      <c r="F2264" s="27" t="s">
        <v>306</v>
      </c>
      <c r="G2264" t="s">
        <v>238</v>
      </c>
      <c r="H2264">
        <v>30</v>
      </c>
      <c r="I2264" s="27">
        <f t="shared" si="115"/>
        <v>27.5</v>
      </c>
      <c r="J2264" s="27">
        <f t="shared" si="116"/>
        <v>2.5</v>
      </c>
      <c r="K2264" s="62">
        <f t="shared" si="117"/>
        <v>0.91666666666666663</v>
      </c>
      <c r="L2264" s="27"/>
      <c r="M2264">
        <v>13.5</v>
      </c>
      <c r="N2264">
        <v>4.5</v>
      </c>
      <c r="O2264">
        <v>5</v>
      </c>
      <c r="P2264">
        <v>4.5</v>
      </c>
      <c r="Q2264">
        <v>0</v>
      </c>
      <c r="R2264">
        <v>0</v>
      </c>
      <c r="S2264">
        <v>1</v>
      </c>
      <c r="T2264">
        <v>1.5</v>
      </c>
    </row>
    <row r="2265" spans="1:20" x14ac:dyDescent="0.2">
      <c r="A2265" s="66" t="s">
        <v>397</v>
      </c>
      <c r="B2265" s="66" t="s">
        <v>525</v>
      </c>
      <c r="C2265" s="66" t="s">
        <v>422</v>
      </c>
      <c r="D2265" t="s">
        <v>84</v>
      </c>
      <c r="E2265" s="27" t="s">
        <v>532</v>
      </c>
      <c r="F2265" s="27" t="s">
        <v>306</v>
      </c>
      <c r="G2265" t="s">
        <v>240</v>
      </c>
      <c r="H2265">
        <v>15</v>
      </c>
      <c r="I2265" s="27">
        <f t="shared" si="115"/>
        <v>12</v>
      </c>
      <c r="J2265" s="27">
        <f t="shared" si="116"/>
        <v>3</v>
      </c>
      <c r="K2265" s="62">
        <f t="shared" si="117"/>
        <v>0.8</v>
      </c>
      <c r="L2265" s="27"/>
      <c r="M2265">
        <v>1</v>
      </c>
      <c r="N2265">
        <v>0</v>
      </c>
      <c r="O2265">
        <v>4.5</v>
      </c>
      <c r="P2265">
        <v>6.5</v>
      </c>
      <c r="Q2265">
        <v>2</v>
      </c>
      <c r="R2265">
        <v>0</v>
      </c>
      <c r="S2265">
        <v>1</v>
      </c>
      <c r="T2265">
        <v>0</v>
      </c>
    </row>
    <row r="2266" spans="1:20" x14ac:dyDescent="0.2">
      <c r="A2266" s="66" t="s">
        <v>397</v>
      </c>
      <c r="B2266" s="66" t="s">
        <v>525</v>
      </c>
      <c r="C2266" s="66" t="s">
        <v>422</v>
      </c>
      <c r="D2266" t="s">
        <v>84</v>
      </c>
      <c r="E2266" s="27" t="s">
        <v>532</v>
      </c>
      <c r="F2266" s="27" t="s">
        <v>306</v>
      </c>
      <c r="G2266" t="s">
        <v>239</v>
      </c>
      <c r="H2266">
        <v>3.5</v>
      </c>
      <c r="I2266" s="27">
        <f t="shared" si="115"/>
        <v>3.5</v>
      </c>
      <c r="J2266" s="27">
        <f t="shared" si="116"/>
        <v>0</v>
      </c>
      <c r="K2266" s="62">
        <f t="shared" si="117"/>
        <v>1</v>
      </c>
      <c r="L2266" s="27"/>
      <c r="M2266">
        <v>1.5</v>
      </c>
      <c r="N2266">
        <v>0</v>
      </c>
      <c r="O2266">
        <v>0.5</v>
      </c>
      <c r="P2266">
        <v>1.5</v>
      </c>
      <c r="Q2266">
        <v>0</v>
      </c>
      <c r="R2266">
        <v>0</v>
      </c>
      <c r="S2266">
        <v>0</v>
      </c>
      <c r="T2266">
        <v>0</v>
      </c>
    </row>
    <row r="2267" spans="1:20" x14ac:dyDescent="0.2">
      <c r="A2267" s="66" t="s">
        <v>397</v>
      </c>
      <c r="B2267" s="66" t="s">
        <v>525</v>
      </c>
      <c r="C2267" s="66" t="s">
        <v>422</v>
      </c>
      <c r="D2267" t="s">
        <v>84</v>
      </c>
      <c r="E2267" s="27" t="s">
        <v>532</v>
      </c>
      <c r="F2267" s="27" t="s">
        <v>306</v>
      </c>
      <c r="G2267" t="s">
        <v>242</v>
      </c>
      <c r="H2267">
        <v>33</v>
      </c>
      <c r="I2267" s="27">
        <f t="shared" si="115"/>
        <v>31</v>
      </c>
      <c r="J2267" s="27">
        <f t="shared" si="116"/>
        <v>2</v>
      </c>
      <c r="K2267" s="62">
        <f t="shared" si="117"/>
        <v>0.93939393939393945</v>
      </c>
      <c r="L2267" s="27"/>
      <c r="M2267">
        <v>21</v>
      </c>
      <c r="N2267">
        <v>3</v>
      </c>
      <c r="O2267">
        <v>4</v>
      </c>
      <c r="P2267">
        <v>3</v>
      </c>
      <c r="Q2267">
        <v>0</v>
      </c>
      <c r="R2267">
        <v>2</v>
      </c>
      <c r="S2267">
        <v>0</v>
      </c>
      <c r="T2267">
        <v>0</v>
      </c>
    </row>
    <row r="2268" spans="1:20" x14ac:dyDescent="0.2">
      <c r="A2268" s="66" t="s">
        <v>397</v>
      </c>
      <c r="B2268" s="66" t="s">
        <v>525</v>
      </c>
      <c r="C2268" s="66" t="s">
        <v>422</v>
      </c>
      <c r="D2268" t="s">
        <v>84</v>
      </c>
      <c r="E2268" s="27" t="s">
        <v>532</v>
      </c>
      <c r="F2268" s="27" t="s">
        <v>306</v>
      </c>
      <c r="G2268" t="s">
        <v>244</v>
      </c>
      <c r="H2268">
        <v>13.5</v>
      </c>
      <c r="I2268" s="27">
        <f t="shared" si="115"/>
        <v>12.5</v>
      </c>
      <c r="J2268" s="27">
        <f t="shared" si="116"/>
        <v>1</v>
      </c>
      <c r="K2268" s="62">
        <f t="shared" si="117"/>
        <v>0.92592592592592593</v>
      </c>
      <c r="L2268" s="27"/>
      <c r="M2268">
        <v>2.5</v>
      </c>
      <c r="N2268">
        <v>3</v>
      </c>
      <c r="O2268">
        <v>0</v>
      </c>
      <c r="P2268">
        <v>7</v>
      </c>
      <c r="Q2268">
        <v>0</v>
      </c>
      <c r="R2268">
        <v>0.5</v>
      </c>
      <c r="S2268">
        <v>0</v>
      </c>
      <c r="T2268">
        <v>0.5</v>
      </c>
    </row>
    <row r="2269" spans="1:20" x14ac:dyDescent="0.2">
      <c r="A2269" s="66" t="s">
        <v>397</v>
      </c>
      <c r="B2269" s="66" t="s">
        <v>525</v>
      </c>
      <c r="C2269" s="66" t="s">
        <v>422</v>
      </c>
      <c r="D2269" t="s">
        <v>84</v>
      </c>
      <c r="E2269" s="27" t="s">
        <v>532</v>
      </c>
      <c r="F2269" s="27" t="s">
        <v>306</v>
      </c>
      <c r="G2269" t="s">
        <v>308</v>
      </c>
      <c r="H2269">
        <v>32.5</v>
      </c>
      <c r="I2269" s="27">
        <f t="shared" si="115"/>
        <v>25</v>
      </c>
      <c r="J2269" s="27">
        <f t="shared" si="116"/>
        <v>7.5</v>
      </c>
      <c r="K2269" s="62">
        <f t="shared" si="117"/>
        <v>0.76923076923076927</v>
      </c>
      <c r="L2269" s="27"/>
      <c r="M2269">
        <v>9.5</v>
      </c>
      <c r="N2269">
        <v>0</v>
      </c>
      <c r="O2269">
        <v>4.5</v>
      </c>
      <c r="P2269">
        <v>11</v>
      </c>
      <c r="Q2269">
        <v>1.5</v>
      </c>
      <c r="R2269">
        <v>2.5</v>
      </c>
      <c r="S2269">
        <v>1</v>
      </c>
      <c r="T2269">
        <v>2.5</v>
      </c>
    </row>
    <row r="2270" spans="1:20" x14ac:dyDescent="0.2">
      <c r="A2270" s="66" t="s">
        <v>397</v>
      </c>
      <c r="B2270" s="66" t="s">
        <v>525</v>
      </c>
      <c r="C2270" s="66" t="s">
        <v>422</v>
      </c>
      <c r="D2270" t="s">
        <v>94</v>
      </c>
      <c r="E2270" s="27" t="s">
        <v>614</v>
      </c>
      <c r="F2270" s="27" t="s">
        <v>306</v>
      </c>
      <c r="G2270" t="s">
        <v>238</v>
      </c>
      <c r="H2270">
        <v>1.5</v>
      </c>
      <c r="I2270" s="27">
        <f t="shared" si="115"/>
        <v>1.5</v>
      </c>
      <c r="J2270" s="27">
        <f t="shared" si="116"/>
        <v>0</v>
      </c>
      <c r="K2270" s="62">
        <f t="shared" si="117"/>
        <v>1</v>
      </c>
      <c r="L2270" s="27"/>
      <c r="M2270">
        <v>0</v>
      </c>
      <c r="N2270">
        <v>0</v>
      </c>
      <c r="O2270">
        <v>1</v>
      </c>
      <c r="P2270">
        <v>0.5</v>
      </c>
      <c r="Q2270">
        <v>0</v>
      </c>
      <c r="R2270">
        <v>0</v>
      </c>
      <c r="S2270">
        <v>0</v>
      </c>
      <c r="T2270">
        <v>0</v>
      </c>
    </row>
    <row r="2271" spans="1:20" x14ac:dyDescent="0.2">
      <c r="A2271" s="66" t="s">
        <v>397</v>
      </c>
      <c r="B2271" s="66" t="s">
        <v>525</v>
      </c>
      <c r="C2271" s="66" t="s">
        <v>422</v>
      </c>
      <c r="D2271" t="s">
        <v>94</v>
      </c>
      <c r="E2271" s="27" t="s">
        <v>614</v>
      </c>
      <c r="F2271" s="27" t="s">
        <v>306</v>
      </c>
      <c r="G2271" t="s">
        <v>240</v>
      </c>
      <c r="H2271">
        <v>1</v>
      </c>
      <c r="I2271" s="27">
        <f t="shared" si="115"/>
        <v>1</v>
      </c>
      <c r="J2271" s="27">
        <f t="shared" si="116"/>
        <v>0</v>
      </c>
      <c r="K2271" s="62">
        <f t="shared" si="117"/>
        <v>1</v>
      </c>
      <c r="M2271">
        <v>0</v>
      </c>
      <c r="N2271">
        <v>0</v>
      </c>
      <c r="O2271">
        <v>0</v>
      </c>
      <c r="P2271">
        <v>1</v>
      </c>
      <c r="Q2271">
        <v>0</v>
      </c>
      <c r="R2271">
        <v>0</v>
      </c>
      <c r="S2271">
        <v>0</v>
      </c>
      <c r="T2271">
        <v>0</v>
      </c>
    </row>
    <row r="2272" spans="1:20" x14ac:dyDescent="0.2">
      <c r="A2272" s="66" t="s">
        <v>397</v>
      </c>
      <c r="B2272" s="66" t="s">
        <v>525</v>
      </c>
      <c r="C2272" s="66" t="s">
        <v>422</v>
      </c>
      <c r="D2272" t="s">
        <v>94</v>
      </c>
      <c r="E2272" s="27" t="s">
        <v>614</v>
      </c>
      <c r="F2272" s="27" t="s">
        <v>306</v>
      </c>
      <c r="G2272" t="s">
        <v>242</v>
      </c>
      <c r="H2272">
        <v>0.5</v>
      </c>
      <c r="I2272" s="27">
        <f t="shared" si="115"/>
        <v>0</v>
      </c>
      <c r="J2272" s="27">
        <f t="shared" si="116"/>
        <v>0.5</v>
      </c>
      <c r="K2272" s="62">
        <f t="shared" si="117"/>
        <v>0</v>
      </c>
      <c r="L2272" s="27"/>
      <c r="M2272">
        <v>0</v>
      </c>
      <c r="N2272">
        <v>0</v>
      </c>
      <c r="O2272">
        <v>0</v>
      </c>
      <c r="P2272">
        <v>0</v>
      </c>
      <c r="Q2272">
        <v>0.5</v>
      </c>
      <c r="R2272">
        <v>0</v>
      </c>
      <c r="S2272">
        <v>0</v>
      </c>
      <c r="T2272">
        <v>0</v>
      </c>
    </row>
    <row r="2273" spans="1:20" x14ac:dyDescent="0.2">
      <c r="A2273" s="66" t="s">
        <v>397</v>
      </c>
      <c r="B2273" s="66" t="s">
        <v>525</v>
      </c>
      <c r="C2273" s="66" t="s">
        <v>422</v>
      </c>
      <c r="D2273" t="s">
        <v>94</v>
      </c>
      <c r="E2273" s="27" t="s">
        <v>614</v>
      </c>
      <c r="F2273" s="27" t="s">
        <v>306</v>
      </c>
      <c r="G2273" t="s">
        <v>308</v>
      </c>
      <c r="H2273">
        <v>1</v>
      </c>
      <c r="I2273" s="27">
        <f t="shared" si="115"/>
        <v>1</v>
      </c>
      <c r="J2273" s="27">
        <f t="shared" si="116"/>
        <v>0</v>
      </c>
      <c r="K2273" s="62">
        <f t="shared" si="117"/>
        <v>1</v>
      </c>
      <c r="L2273" s="27"/>
      <c r="M2273">
        <v>0</v>
      </c>
      <c r="N2273">
        <v>0.5</v>
      </c>
      <c r="O2273">
        <v>0</v>
      </c>
      <c r="P2273">
        <v>0.5</v>
      </c>
      <c r="Q2273">
        <v>0</v>
      </c>
      <c r="R2273">
        <v>0</v>
      </c>
      <c r="S2273">
        <v>0</v>
      </c>
      <c r="T2273">
        <v>0</v>
      </c>
    </row>
    <row r="2274" spans="1:20" x14ac:dyDescent="0.2">
      <c r="A2274" s="66" t="s">
        <v>397</v>
      </c>
      <c r="B2274" s="66" t="s">
        <v>525</v>
      </c>
      <c r="C2274" s="66" t="s">
        <v>422</v>
      </c>
      <c r="D2274" t="s">
        <v>114</v>
      </c>
      <c r="E2274" s="27" t="s">
        <v>533</v>
      </c>
      <c r="F2274" s="27" t="s">
        <v>306</v>
      </c>
      <c r="G2274" t="s">
        <v>238</v>
      </c>
      <c r="H2274">
        <v>56</v>
      </c>
      <c r="I2274" s="27">
        <f t="shared" si="115"/>
        <v>53</v>
      </c>
      <c r="J2274" s="27">
        <f t="shared" si="116"/>
        <v>3</v>
      </c>
      <c r="K2274" s="62">
        <f t="shared" si="117"/>
        <v>0.9464285714285714</v>
      </c>
      <c r="L2274" s="27"/>
      <c r="M2274">
        <v>7</v>
      </c>
      <c r="N2274">
        <v>6</v>
      </c>
      <c r="O2274">
        <v>16</v>
      </c>
      <c r="P2274">
        <v>24</v>
      </c>
      <c r="Q2274">
        <v>3</v>
      </c>
      <c r="R2274">
        <v>0</v>
      </c>
      <c r="S2274">
        <v>0</v>
      </c>
      <c r="T2274">
        <v>0</v>
      </c>
    </row>
    <row r="2275" spans="1:20" x14ac:dyDescent="0.2">
      <c r="A2275" s="66" t="s">
        <v>397</v>
      </c>
      <c r="B2275" s="66" t="s">
        <v>525</v>
      </c>
      <c r="C2275" s="66" t="s">
        <v>422</v>
      </c>
      <c r="D2275" t="s">
        <v>114</v>
      </c>
      <c r="E2275" s="27" t="s">
        <v>533</v>
      </c>
      <c r="F2275" s="27" t="s">
        <v>306</v>
      </c>
      <c r="G2275" t="s">
        <v>240</v>
      </c>
      <c r="H2275">
        <v>24</v>
      </c>
      <c r="I2275" s="27">
        <f t="shared" si="115"/>
        <v>16</v>
      </c>
      <c r="J2275" s="27">
        <f t="shared" si="116"/>
        <v>8</v>
      </c>
      <c r="K2275" s="62">
        <f t="shared" si="117"/>
        <v>0.66666666666666663</v>
      </c>
      <c r="L2275" s="27"/>
      <c r="M2275">
        <v>2</v>
      </c>
      <c r="N2275">
        <v>0</v>
      </c>
      <c r="O2275">
        <v>4</v>
      </c>
      <c r="P2275">
        <v>10</v>
      </c>
      <c r="Q2275">
        <v>4</v>
      </c>
      <c r="R2275">
        <v>1.5</v>
      </c>
      <c r="S2275">
        <v>0</v>
      </c>
      <c r="T2275">
        <v>2.5</v>
      </c>
    </row>
    <row r="2276" spans="1:20" x14ac:dyDescent="0.2">
      <c r="A2276" s="66" t="s">
        <v>397</v>
      </c>
      <c r="B2276" s="66" t="s">
        <v>525</v>
      </c>
      <c r="C2276" s="66" t="s">
        <v>422</v>
      </c>
      <c r="D2276" t="s">
        <v>114</v>
      </c>
      <c r="E2276" s="27" t="s">
        <v>533</v>
      </c>
      <c r="F2276" s="27" t="s">
        <v>306</v>
      </c>
      <c r="G2276" t="s">
        <v>239</v>
      </c>
      <c r="H2276">
        <v>25.5</v>
      </c>
      <c r="I2276" s="27">
        <f t="shared" si="115"/>
        <v>11</v>
      </c>
      <c r="J2276" s="27">
        <f t="shared" si="116"/>
        <v>14.5</v>
      </c>
      <c r="K2276" s="62">
        <f t="shared" si="117"/>
        <v>0.43137254901960786</v>
      </c>
      <c r="L2276" s="27"/>
      <c r="M2276">
        <v>2</v>
      </c>
      <c r="N2276">
        <v>1</v>
      </c>
      <c r="O2276">
        <v>2</v>
      </c>
      <c r="P2276">
        <v>6</v>
      </c>
      <c r="Q2276">
        <v>4</v>
      </c>
      <c r="R2276">
        <v>6</v>
      </c>
      <c r="S2276">
        <v>1.5</v>
      </c>
      <c r="T2276">
        <v>3</v>
      </c>
    </row>
    <row r="2277" spans="1:20" x14ac:dyDescent="0.2">
      <c r="A2277" s="66" t="s">
        <v>397</v>
      </c>
      <c r="B2277" s="66" t="s">
        <v>525</v>
      </c>
      <c r="C2277" s="66" t="s">
        <v>422</v>
      </c>
      <c r="D2277" t="s">
        <v>114</v>
      </c>
      <c r="E2277" s="27" t="s">
        <v>533</v>
      </c>
      <c r="F2277" s="27" t="s">
        <v>306</v>
      </c>
      <c r="G2277" t="s">
        <v>242</v>
      </c>
      <c r="H2277">
        <v>43</v>
      </c>
      <c r="I2277" s="27">
        <f t="shared" si="115"/>
        <v>36.5</v>
      </c>
      <c r="J2277" s="27">
        <f t="shared" si="116"/>
        <v>6.5</v>
      </c>
      <c r="K2277" s="62">
        <f t="shared" si="117"/>
        <v>0.84883720930232553</v>
      </c>
      <c r="L2277" s="27"/>
      <c r="M2277">
        <v>19.5</v>
      </c>
      <c r="N2277">
        <v>4.5</v>
      </c>
      <c r="O2277">
        <v>3.5</v>
      </c>
      <c r="P2277">
        <v>9</v>
      </c>
      <c r="Q2277">
        <v>1</v>
      </c>
      <c r="R2277">
        <v>2</v>
      </c>
      <c r="S2277">
        <v>2.5</v>
      </c>
      <c r="T2277">
        <v>1</v>
      </c>
    </row>
    <row r="2278" spans="1:20" x14ac:dyDescent="0.2">
      <c r="A2278" s="66" t="s">
        <v>397</v>
      </c>
      <c r="B2278" s="66" t="s">
        <v>525</v>
      </c>
      <c r="C2278" s="66" t="s">
        <v>422</v>
      </c>
      <c r="D2278" t="s">
        <v>114</v>
      </c>
      <c r="E2278" s="27" t="s">
        <v>533</v>
      </c>
      <c r="F2278" s="27" t="s">
        <v>306</v>
      </c>
      <c r="G2278" t="s">
        <v>244</v>
      </c>
      <c r="H2278">
        <v>66</v>
      </c>
      <c r="I2278" s="27">
        <f t="shared" si="115"/>
        <v>42</v>
      </c>
      <c r="J2278" s="27">
        <f t="shared" si="116"/>
        <v>24</v>
      </c>
      <c r="K2278" s="62">
        <f t="shared" si="117"/>
        <v>0.63636363636363635</v>
      </c>
      <c r="L2278" s="27"/>
      <c r="M2278">
        <v>14</v>
      </c>
      <c r="N2278">
        <v>7</v>
      </c>
      <c r="O2278">
        <v>7</v>
      </c>
      <c r="P2278">
        <v>14</v>
      </c>
      <c r="Q2278">
        <v>7</v>
      </c>
      <c r="R2278">
        <v>4</v>
      </c>
      <c r="S2278">
        <v>7</v>
      </c>
      <c r="T2278">
        <v>6</v>
      </c>
    </row>
    <row r="2279" spans="1:20" x14ac:dyDescent="0.2">
      <c r="A2279" s="66" t="s">
        <v>397</v>
      </c>
      <c r="B2279" s="66" t="s">
        <v>525</v>
      </c>
      <c r="C2279" s="66" t="s">
        <v>422</v>
      </c>
      <c r="D2279" t="s">
        <v>114</v>
      </c>
      <c r="E2279" s="27" t="s">
        <v>533</v>
      </c>
      <c r="F2279" s="27" t="s">
        <v>306</v>
      </c>
      <c r="G2279" t="s">
        <v>308</v>
      </c>
      <c r="H2279">
        <v>82.5</v>
      </c>
      <c r="I2279" s="27">
        <f t="shared" si="115"/>
        <v>65</v>
      </c>
      <c r="J2279" s="27">
        <f t="shared" si="116"/>
        <v>17.5</v>
      </c>
      <c r="K2279" s="62">
        <f t="shared" si="117"/>
        <v>0.78787878787878785</v>
      </c>
      <c r="M2279">
        <v>17</v>
      </c>
      <c r="N2279">
        <v>7</v>
      </c>
      <c r="O2279">
        <v>13.5</v>
      </c>
      <c r="P2279">
        <v>27.5</v>
      </c>
      <c r="Q2279">
        <v>5</v>
      </c>
      <c r="R2279">
        <v>4.5</v>
      </c>
      <c r="S2279">
        <v>4.5</v>
      </c>
      <c r="T2279">
        <v>3.5</v>
      </c>
    </row>
    <row r="2280" spans="1:20" x14ac:dyDescent="0.2">
      <c r="A2280" s="66" t="s">
        <v>397</v>
      </c>
      <c r="B2280" s="66" t="s">
        <v>525</v>
      </c>
      <c r="C2280" s="66" t="s">
        <v>422</v>
      </c>
      <c r="D2280" t="s">
        <v>118</v>
      </c>
      <c r="E2280" s="27" t="s">
        <v>534</v>
      </c>
      <c r="F2280" s="27" t="s">
        <v>306</v>
      </c>
      <c r="G2280" t="s">
        <v>238</v>
      </c>
      <c r="H2280">
        <v>15</v>
      </c>
      <c r="I2280" s="27">
        <f t="shared" si="115"/>
        <v>15</v>
      </c>
      <c r="J2280" s="27">
        <f t="shared" si="116"/>
        <v>0</v>
      </c>
      <c r="K2280" s="62">
        <f t="shared" si="117"/>
        <v>1</v>
      </c>
      <c r="L2280" s="27"/>
      <c r="M2280">
        <v>4</v>
      </c>
      <c r="N2280">
        <v>3</v>
      </c>
      <c r="O2280">
        <v>3</v>
      </c>
      <c r="P2280">
        <v>5</v>
      </c>
      <c r="Q2280">
        <v>0</v>
      </c>
      <c r="R2280">
        <v>0</v>
      </c>
      <c r="S2280">
        <v>0</v>
      </c>
      <c r="T2280">
        <v>0</v>
      </c>
    </row>
    <row r="2281" spans="1:20" x14ac:dyDescent="0.2">
      <c r="A2281" s="66" t="s">
        <v>397</v>
      </c>
      <c r="B2281" s="66" t="s">
        <v>525</v>
      </c>
      <c r="C2281" s="66" t="s">
        <v>422</v>
      </c>
      <c r="D2281" t="s">
        <v>118</v>
      </c>
      <c r="E2281" s="27" t="s">
        <v>534</v>
      </c>
      <c r="F2281" s="27" t="s">
        <v>306</v>
      </c>
      <c r="G2281" t="s">
        <v>240</v>
      </c>
      <c r="H2281">
        <v>5.5</v>
      </c>
      <c r="I2281" s="27">
        <f t="shared" si="115"/>
        <v>4</v>
      </c>
      <c r="J2281" s="27">
        <f t="shared" si="116"/>
        <v>1.5</v>
      </c>
      <c r="K2281" s="62">
        <f t="shared" si="117"/>
        <v>0.72727272727272729</v>
      </c>
      <c r="L2281" s="27"/>
      <c r="M2281">
        <v>0</v>
      </c>
      <c r="N2281">
        <v>0</v>
      </c>
      <c r="O2281">
        <v>0</v>
      </c>
      <c r="P2281">
        <v>4</v>
      </c>
      <c r="Q2281">
        <v>0.5</v>
      </c>
      <c r="R2281">
        <v>0</v>
      </c>
      <c r="S2281">
        <v>0</v>
      </c>
      <c r="T2281">
        <v>1</v>
      </c>
    </row>
    <row r="2282" spans="1:20" x14ac:dyDescent="0.2">
      <c r="A2282" s="66" t="s">
        <v>397</v>
      </c>
      <c r="B2282" s="66" t="s">
        <v>525</v>
      </c>
      <c r="C2282" s="66" t="s">
        <v>422</v>
      </c>
      <c r="D2282" t="s">
        <v>118</v>
      </c>
      <c r="E2282" s="27" t="s">
        <v>534</v>
      </c>
      <c r="F2282" s="27" t="s">
        <v>306</v>
      </c>
      <c r="G2282" t="s">
        <v>239</v>
      </c>
      <c r="H2282">
        <v>1.5</v>
      </c>
      <c r="I2282" s="27">
        <f t="shared" si="115"/>
        <v>1</v>
      </c>
      <c r="J2282" s="27">
        <f t="shared" si="116"/>
        <v>0.5</v>
      </c>
      <c r="K2282" s="62">
        <f t="shared" si="117"/>
        <v>0.66666666666666663</v>
      </c>
      <c r="L2282" s="27"/>
      <c r="M2282">
        <v>1</v>
      </c>
      <c r="N2282">
        <v>0</v>
      </c>
      <c r="O2282">
        <v>0</v>
      </c>
      <c r="P2282">
        <v>0</v>
      </c>
      <c r="Q2282">
        <v>0.5</v>
      </c>
      <c r="R2282">
        <v>0</v>
      </c>
      <c r="S2282">
        <v>0</v>
      </c>
      <c r="T2282">
        <v>0</v>
      </c>
    </row>
    <row r="2283" spans="1:20" x14ac:dyDescent="0.2">
      <c r="A2283" s="66" t="s">
        <v>397</v>
      </c>
      <c r="B2283" s="66" t="s">
        <v>525</v>
      </c>
      <c r="C2283" s="66" t="s">
        <v>422</v>
      </c>
      <c r="D2283" t="s">
        <v>118</v>
      </c>
      <c r="E2283" s="27" t="s">
        <v>534</v>
      </c>
      <c r="F2283" s="27" t="s">
        <v>306</v>
      </c>
      <c r="G2283" t="s">
        <v>242</v>
      </c>
      <c r="H2283">
        <v>9.5</v>
      </c>
      <c r="I2283" s="27">
        <f t="shared" si="115"/>
        <v>8.5</v>
      </c>
      <c r="J2283" s="27">
        <f t="shared" si="116"/>
        <v>1</v>
      </c>
      <c r="K2283" s="62">
        <f t="shared" si="117"/>
        <v>0.89473684210526316</v>
      </c>
      <c r="L2283" s="27"/>
      <c r="M2283">
        <v>3</v>
      </c>
      <c r="N2283">
        <v>2</v>
      </c>
      <c r="O2283">
        <v>2</v>
      </c>
      <c r="P2283">
        <v>1.5</v>
      </c>
      <c r="Q2283">
        <v>0</v>
      </c>
      <c r="R2283">
        <v>0</v>
      </c>
      <c r="S2283">
        <v>0.5</v>
      </c>
      <c r="T2283">
        <v>0.5</v>
      </c>
    </row>
    <row r="2284" spans="1:20" x14ac:dyDescent="0.2">
      <c r="A2284" s="66" t="s">
        <v>397</v>
      </c>
      <c r="B2284" s="66" t="s">
        <v>525</v>
      </c>
      <c r="C2284" s="66" t="s">
        <v>422</v>
      </c>
      <c r="D2284" t="s">
        <v>118</v>
      </c>
      <c r="E2284" s="27" t="s">
        <v>534</v>
      </c>
      <c r="F2284" s="27" t="s">
        <v>306</v>
      </c>
      <c r="G2284" t="s">
        <v>244</v>
      </c>
      <c r="H2284">
        <v>18.5</v>
      </c>
      <c r="I2284" s="27">
        <f t="shared" si="115"/>
        <v>16.5</v>
      </c>
      <c r="J2284" s="27">
        <f t="shared" si="116"/>
        <v>2</v>
      </c>
      <c r="K2284" s="62">
        <f t="shared" si="117"/>
        <v>0.89189189189189189</v>
      </c>
      <c r="L2284" s="27"/>
      <c r="M2284">
        <v>2</v>
      </c>
      <c r="N2284">
        <v>3</v>
      </c>
      <c r="O2284">
        <v>6</v>
      </c>
      <c r="P2284">
        <v>5.5</v>
      </c>
      <c r="Q2284">
        <v>0</v>
      </c>
      <c r="R2284">
        <v>0</v>
      </c>
      <c r="S2284">
        <v>1</v>
      </c>
      <c r="T2284">
        <v>1</v>
      </c>
    </row>
    <row r="2285" spans="1:20" x14ac:dyDescent="0.2">
      <c r="A2285" s="66" t="s">
        <v>397</v>
      </c>
      <c r="B2285" s="66" t="s">
        <v>525</v>
      </c>
      <c r="C2285" s="66" t="s">
        <v>422</v>
      </c>
      <c r="D2285" t="s">
        <v>118</v>
      </c>
      <c r="E2285" s="27" t="s">
        <v>534</v>
      </c>
      <c r="F2285" s="27" t="s">
        <v>306</v>
      </c>
      <c r="G2285" t="s">
        <v>308</v>
      </c>
      <c r="H2285">
        <v>24</v>
      </c>
      <c r="I2285" s="27">
        <f t="shared" si="115"/>
        <v>22</v>
      </c>
      <c r="J2285" s="27">
        <f t="shared" si="116"/>
        <v>2</v>
      </c>
      <c r="K2285" s="62">
        <f t="shared" si="117"/>
        <v>0.91666666666666663</v>
      </c>
      <c r="L2285" s="27"/>
      <c r="M2285">
        <v>8.5</v>
      </c>
      <c r="N2285">
        <v>0</v>
      </c>
      <c r="O2285">
        <v>4.5</v>
      </c>
      <c r="P2285">
        <v>9</v>
      </c>
      <c r="Q2285">
        <v>0.5</v>
      </c>
      <c r="R2285">
        <v>1</v>
      </c>
      <c r="S2285">
        <v>0</v>
      </c>
      <c r="T2285">
        <v>0.5</v>
      </c>
    </row>
    <row r="2286" spans="1:20" x14ac:dyDescent="0.2">
      <c r="A2286" s="66" t="s">
        <v>397</v>
      </c>
      <c r="B2286" s="66" t="s">
        <v>525</v>
      </c>
      <c r="C2286" s="66" t="s">
        <v>422</v>
      </c>
      <c r="D2286" t="s">
        <v>130</v>
      </c>
      <c r="E2286" s="27" t="s">
        <v>535</v>
      </c>
      <c r="F2286" s="27" t="s">
        <v>306</v>
      </c>
      <c r="G2286" t="s">
        <v>238</v>
      </c>
      <c r="H2286">
        <v>37</v>
      </c>
      <c r="I2286" s="27">
        <f t="shared" si="115"/>
        <v>34.5</v>
      </c>
      <c r="J2286" s="27">
        <f t="shared" si="116"/>
        <v>2.5</v>
      </c>
      <c r="K2286" s="62">
        <f t="shared" si="117"/>
        <v>0.93243243243243246</v>
      </c>
      <c r="L2286" s="27"/>
      <c r="M2286">
        <v>9.5</v>
      </c>
      <c r="N2286">
        <v>6</v>
      </c>
      <c r="O2286">
        <v>9.5</v>
      </c>
      <c r="P2286">
        <v>9.5</v>
      </c>
      <c r="Q2286">
        <v>1</v>
      </c>
      <c r="R2286">
        <v>1.5</v>
      </c>
      <c r="S2286">
        <v>0</v>
      </c>
      <c r="T2286">
        <v>0</v>
      </c>
    </row>
    <row r="2287" spans="1:20" x14ac:dyDescent="0.2">
      <c r="A2287" s="66" t="s">
        <v>397</v>
      </c>
      <c r="B2287" s="66" t="s">
        <v>525</v>
      </c>
      <c r="C2287" s="66" t="s">
        <v>422</v>
      </c>
      <c r="D2287" t="s">
        <v>130</v>
      </c>
      <c r="E2287" s="27" t="s">
        <v>535</v>
      </c>
      <c r="F2287" s="27" t="s">
        <v>306</v>
      </c>
      <c r="G2287" t="s">
        <v>240</v>
      </c>
      <c r="H2287">
        <v>21.5</v>
      </c>
      <c r="I2287" s="27">
        <f t="shared" si="115"/>
        <v>11.5</v>
      </c>
      <c r="J2287" s="27">
        <f t="shared" si="116"/>
        <v>10</v>
      </c>
      <c r="K2287" s="62">
        <f t="shared" si="117"/>
        <v>0.53488372093023251</v>
      </c>
      <c r="M2287">
        <v>1.5</v>
      </c>
      <c r="N2287">
        <v>0.5</v>
      </c>
      <c r="O2287">
        <v>0</v>
      </c>
      <c r="P2287">
        <v>9.5</v>
      </c>
      <c r="Q2287">
        <v>2.5</v>
      </c>
      <c r="R2287">
        <v>4</v>
      </c>
      <c r="S2287">
        <v>2</v>
      </c>
      <c r="T2287">
        <v>1.5</v>
      </c>
    </row>
    <row r="2288" spans="1:20" x14ac:dyDescent="0.2">
      <c r="A2288" s="66" t="s">
        <v>397</v>
      </c>
      <c r="B2288" s="66" t="s">
        <v>525</v>
      </c>
      <c r="C2288" s="66" t="s">
        <v>422</v>
      </c>
      <c r="D2288" t="s">
        <v>130</v>
      </c>
      <c r="E2288" s="27" t="s">
        <v>535</v>
      </c>
      <c r="F2288" s="27" t="s">
        <v>306</v>
      </c>
      <c r="G2288" t="s">
        <v>239</v>
      </c>
      <c r="H2288">
        <v>49</v>
      </c>
      <c r="I2288" s="27">
        <f t="shared" si="115"/>
        <v>33.5</v>
      </c>
      <c r="J2288" s="27">
        <f t="shared" si="116"/>
        <v>15.5</v>
      </c>
      <c r="K2288" s="62">
        <f t="shared" si="117"/>
        <v>0.68367346938775508</v>
      </c>
      <c r="L2288" s="27"/>
      <c r="M2288">
        <v>1</v>
      </c>
      <c r="N2288">
        <v>3</v>
      </c>
      <c r="O2288">
        <v>4</v>
      </c>
      <c r="P2288">
        <v>25.5</v>
      </c>
      <c r="Q2288">
        <v>1</v>
      </c>
      <c r="R2288">
        <v>4.5</v>
      </c>
      <c r="S2288">
        <v>5</v>
      </c>
      <c r="T2288">
        <v>5</v>
      </c>
    </row>
    <row r="2289" spans="1:20" x14ac:dyDescent="0.2">
      <c r="A2289" s="66" t="s">
        <v>397</v>
      </c>
      <c r="B2289" s="66" t="s">
        <v>525</v>
      </c>
      <c r="C2289" s="66" t="s">
        <v>422</v>
      </c>
      <c r="D2289" t="s">
        <v>130</v>
      </c>
      <c r="E2289" s="27" t="s">
        <v>535</v>
      </c>
      <c r="F2289" s="27" t="s">
        <v>306</v>
      </c>
      <c r="G2289" t="s">
        <v>242</v>
      </c>
      <c r="H2289">
        <v>16.5</v>
      </c>
      <c r="I2289" s="27">
        <f t="shared" si="115"/>
        <v>15.5</v>
      </c>
      <c r="J2289" s="27">
        <f t="shared" si="116"/>
        <v>1</v>
      </c>
      <c r="K2289" s="62">
        <f t="shared" si="117"/>
        <v>0.93939393939393945</v>
      </c>
      <c r="L2289" s="27"/>
      <c r="M2289">
        <v>10.5</v>
      </c>
      <c r="N2289">
        <v>0.5</v>
      </c>
      <c r="O2289">
        <v>2</v>
      </c>
      <c r="P2289">
        <v>2.5</v>
      </c>
      <c r="Q2289">
        <v>0.5</v>
      </c>
      <c r="R2289">
        <v>0</v>
      </c>
      <c r="S2289">
        <v>0.5</v>
      </c>
      <c r="T2289">
        <v>0</v>
      </c>
    </row>
    <row r="2290" spans="1:20" x14ac:dyDescent="0.2">
      <c r="A2290" s="66" t="s">
        <v>397</v>
      </c>
      <c r="B2290" s="66" t="s">
        <v>525</v>
      </c>
      <c r="C2290" s="66" t="s">
        <v>422</v>
      </c>
      <c r="D2290" t="s">
        <v>130</v>
      </c>
      <c r="E2290" s="27" t="s">
        <v>535</v>
      </c>
      <c r="F2290" s="27" t="s">
        <v>306</v>
      </c>
      <c r="G2290" t="s">
        <v>244</v>
      </c>
      <c r="H2290">
        <v>95</v>
      </c>
      <c r="I2290" s="27">
        <f t="shared" si="115"/>
        <v>61</v>
      </c>
      <c r="J2290" s="27">
        <f t="shared" si="116"/>
        <v>34</v>
      </c>
      <c r="K2290" s="62">
        <f t="shared" si="117"/>
        <v>0.64210526315789473</v>
      </c>
      <c r="M2290">
        <v>24</v>
      </c>
      <c r="N2290">
        <v>6</v>
      </c>
      <c r="O2290">
        <v>14</v>
      </c>
      <c r="P2290">
        <v>17</v>
      </c>
      <c r="Q2290">
        <v>10.5</v>
      </c>
      <c r="R2290">
        <v>5</v>
      </c>
      <c r="S2290">
        <v>3</v>
      </c>
      <c r="T2290">
        <v>15.5</v>
      </c>
    </row>
    <row r="2291" spans="1:20" x14ac:dyDescent="0.2">
      <c r="A2291" s="66" t="s">
        <v>397</v>
      </c>
      <c r="B2291" s="66" t="s">
        <v>525</v>
      </c>
      <c r="C2291" s="66" t="s">
        <v>422</v>
      </c>
      <c r="D2291" t="s">
        <v>130</v>
      </c>
      <c r="E2291" s="27" t="s">
        <v>535</v>
      </c>
      <c r="F2291" s="27" t="s">
        <v>306</v>
      </c>
      <c r="G2291" t="s">
        <v>308</v>
      </c>
      <c r="H2291">
        <v>88</v>
      </c>
      <c r="I2291" s="27">
        <f t="shared" si="115"/>
        <v>66.5</v>
      </c>
      <c r="J2291" s="27">
        <f t="shared" si="116"/>
        <v>21.5</v>
      </c>
      <c r="K2291" s="62">
        <f t="shared" si="117"/>
        <v>0.75568181818181823</v>
      </c>
      <c r="L2291" s="27"/>
      <c r="M2291">
        <v>15.5</v>
      </c>
      <c r="N2291">
        <v>3.5</v>
      </c>
      <c r="O2291">
        <v>15.5</v>
      </c>
      <c r="P2291">
        <v>32</v>
      </c>
      <c r="Q2291">
        <v>4.5</v>
      </c>
      <c r="R2291">
        <v>7.5</v>
      </c>
      <c r="S2291">
        <v>3</v>
      </c>
      <c r="T2291">
        <v>6.5</v>
      </c>
    </row>
    <row r="2292" spans="1:20" x14ac:dyDescent="0.2">
      <c r="A2292" s="66" t="s">
        <v>397</v>
      </c>
      <c r="B2292" s="66" t="s">
        <v>525</v>
      </c>
      <c r="C2292" s="66" t="s">
        <v>422</v>
      </c>
      <c r="D2292" t="s">
        <v>131</v>
      </c>
      <c r="E2292" s="27" t="s">
        <v>536</v>
      </c>
      <c r="F2292" s="27" t="s">
        <v>306</v>
      </c>
      <c r="G2292" t="s">
        <v>238</v>
      </c>
      <c r="H2292">
        <v>42</v>
      </c>
      <c r="I2292" s="27">
        <f t="shared" si="115"/>
        <v>37.5</v>
      </c>
      <c r="J2292" s="27">
        <f t="shared" si="116"/>
        <v>4.5</v>
      </c>
      <c r="K2292" s="62">
        <f t="shared" si="117"/>
        <v>0.8928571428571429</v>
      </c>
      <c r="M2292">
        <v>15</v>
      </c>
      <c r="N2292">
        <v>7.5</v>
      </c>
      <c r="O2292">
        <v>9</v>
      </c>
      <c r="P2292">
        <v>6</v>
      </c>
      <c r="Q2292">
        <v>2</v>
      </c>
      <c r="R2292">
        <v>0.5</v>
      </c>
      <c r="S2292">
        <v>2</v>
      </c>
      <c r="T2292">
        <v>0</v>
      </c>
    </row>
    <row r="2293" spans="1:20" x14ac:dyDescent="0.2">
      <c r="A2293" s="66" t="s">
        <v>397</v>
      </c>
      <c r="B2293" s="66" t="s">
        <v>525</v>
      </c>
      <c r="C2293" s="66" t="s">
        <v>422</v>
      </c>
      <c r="D2293" t="s">
        <v>131</v>
      </c>
      <c r="E2293" s="27" t="s">
        <v>536</v>
      </c>
      <c r="F2293" s="27" t="s">
        <v>306</v>
      </c>
      <c r="G2293" t="s">
        <v>240</v>
      </c>
      <c r="H2293">
        <v>19.5</v>
      </c>
      <c r="I2293" s="27">
        <f t="shared" si="115"/>
        <v>9</v>
      </c>
      <c r="J2293" s="27">
        <f t="shared" si="116"/>
        <v>10.5</v>
      </c>
      <c r="K2293" s="62">
        <f t="shared" si="117"/>
        <v>0.46153846153846156</v>
      </c>
      <c r="L2293" s="27"/>
      <c r="M2293">
        <v>1.5</v>
      </c>
      <c r="N2293">
        <v>1</v>
      </c>
      <c r="O2293">
        <v>1</v>
      </c>
      <c r="P2293">
        <v>5.5</v>
      </c>
      <c r="Q2293">
        <v>4</v>
      </c>
      <c r="R2293">
        <v>5</v>
      </c>
      <c r="S2293">
        <v>0.5</v>
      </c>
      <c r="T2293">
        <v>1</v>
      </c>
    </row>
    <row r="2294" spans="1:20" x14ac:dyDescent="0.2">
      <c r="A2294" s="66" t="s">
        <v>397</v>
      </c>
      <c r="B2294" s="66" t="s">
        <v>525</v>
      </c>
      <c r="C2294" s="66" t="s">
        <v>422</v>
      </c>
      <c r="D2294" t="s">
        <v>131</v>
      </c>
      <c r="E2294" s="27" t="s">
        <v>536</v>
      </c>
      <c r="F2294" s="27" t="s">
        <v>306</v>
      </c>
      <c r="G2294" t="s">
        <v>239</v>
      </c>
      <c r="H2294">
        <v>17</v>
      </c>
      <c r="I2294" s="27">
        <f t="shared" si="115"/>
        <v>10.5</v>
      </c>
      <c r="J2294" s="27">
        <f t="shared" si="116"/>
        <v>6.5</v>
      </c>
      <c r="K2294" s="62">
        <f t="shared" si="117"/>
        <v>0.61764705882352944</v>
      </c>
      <c r="M2294">
        <v>2.5</v>
      </c>
      <c r="N2294">
        <v>0.5</v>
      </c>
      <c r="O2294">
        <v>1.5</v>
      </c>
      <c r="P2294">
        <v>6</v>
      </c>
      <c r="Q2294">
        <v>1</v>
      </c>
      <c r="R2294">
        <v>3</v>
      </c>
      <c r="S2294">
        <v>1</v>
      </c>
      <c r="T2294">
        <v>1.5</v>
      </c>
    </row>
    <row r="2295" spans="1:20" x14ac:dyDescent="0.2">
      <c r="A2295" s="66" t="s">
        <v>397</v>
      </c>
      <c r="B2295" s="66" t="s">
        <v>525</v>
      </c>
      <c r="C2295" s="66" t="s">
        <v>422</v>
      </c>
      <c r="D2295" t="s">
        <v>131</v>
      </c>
      <c r="E2295" s="27" t="s">
        <v>536</v>
      </c>
      <c r="F2295" s="27" t="s">
        <v>306</v>
      </c>
      <c r="G2295" t="s">
        <v>242</v>
      </c>
      <c r="H2295">
        <v>26</v>
      </c>
      <c r="I2295" s="27">
        <f t="shared" si="115"/>
        <v>24.5</v>
      </c>
      <c r="J2295" s="27">
        <f t="shared" si="116"/>
        <v>1.5</v>
      </c>
      <c r="K2295" s="62">
        <f t="shared" si="117"/>
        <v>0.94230769230769229</v>
      </c>
      <c r="M2295">
        <v>14</v>
      </c>
      <c r="N2295">
        <v>2</v>
      </c>
      <c r="O2295">
        <v>4.5</v>
      </c>
      <c r="P2295">
        <v>4</v>
      </c>
      <c r="Q2295">
        <v>0</v>
      </c>
      <c r="R2295">
        <v>1</v>
      </c>
      <c r="S2295">
        <v>0.5</v>
      </c>
      <c r="T2295">
        <v>0</v>
      </c>
    </row>
    <row r="2296" spans="1:20" x14ac:dyDescent="0.2">
      <c r="A2296" s="66" t="s">
        <v>397</v>
      </c>
      <c r="B2296" s="66" t="s">
        <v>525</v>
      </c>
      <c r="C2296" s="66" t="s">
        <v>422</v>
      </c>
      <c r="D2296" t="s">
        <v>131</v>
      </c>
      <c r="E2296" s="27" t="s">
        <v>536</v>
      </c>
      <c r="F2296" s="27" t="s">
        <v>306</v>
      </c>
      <c r="G2296" t="s">
        <v>244</v>
      </c>
      <c r="H2296">
        <v>52.5</v>
      </c>
      <c r="I2296" s="27">
        <f t="shared" si="115"/>
        <v>28</v>
      </c>
      <c r="J2296" s="27">
        <f t="shared" si="116"/>
        <v>24.5</v>
      </c>
      <c r="K2296" s="62">
        <f t="shared" si="117"/>
        <v>0.53333333333333333</v>
      </c>
      <c r="L2296" s="27"/>
      <c r="M2296">
        <v>3</v>
      </c>
      <c r="N2296">
        <v>7</v>
      </c>
      <c r="O2296">
        <v>9</v>
      </c>
      <c r="P2296">
        <v>9</v>
      </c>
      <c r="Q2296">
        <v>7</v>
      </c>
      <c r="R2296">
        <v>8</v>
      </c>
      <c r="S2296">
        <v>4</v>
      </c>
      <c r="T2296">
        <v>5.5</v>
      </c>
    </row>
    <row r="2297" spans="1:20" x14ac:dyDescent="0.2">
      <c r="A2297" s="66" t="s">
        <v>397</v>
      </c>
      <c r="B2297" s="66" t="s">
        <v>525</v>
      </c>
      <c r="C2297" s="66" t="s">
        <v>422</v>
      </c>
      <c r="D2297" t="s">
        <v>131</v>
      </c>
      <c r="E2297" s="27" t="s">
        <v>536</v>
      </c>
      <c r="F2297" s="27" t="s">
        <v>306</v>
      </c>
      <c r="G2297" t="s">
        <v>308</v>
      </c>
      <c r="H2297">
        <v>45</v>
      </c>
      <c r="I2297" s="27">
        <f t="shared" si="115"/>
        <v>31</v>
      </c>
      <c r="J2297" s="27">
        <f t="shared" si="116"/>
        <v>14</v>
      </c>
      <c r="K2297" s="62">
        <f t="shared" si="117"/>
        <v>0.68888888888888888</v>
      </c>
      <c r="L2297" s="27"/>
      <c r="M2297">
        <v>6</v>
      </c>
      <c r="N2297">
        <v>4.5</v>
      </c>
      <c r="O2297">
        <v>9.5</v>
      </c>
      <c r="P2297">
        <v>11</v>
      </c>
      <c r="Q2297">
        <v>2</v>
      </c>
      <c r="R2297">
        <v>6</v>
      </c>
      <c r="S2297">
        <v>3</v>
      </c>
      <c r="T2297">
        <v>3</v>
      </c>
    </row>
    <row r="2298" spans="1:20" x14ac:dyDescent="0.2">
      <c r="A2298" s="66" t="s">
        <v>397</v>
      </c>
      <c r="B2298" s="66" t="s">
        <v>525</v>
      </c>
      <c r="C2298" s="66" t="s">
        <v>422</v>
      </c>
      <c r="D2298" t="s">
        <v>132</v>
      </c>
      <c r="E2298" s="27" t="s">
        <v>537</v>
      </c>
      <c r="F2298" s="27" t="s">
        <v>306</v>
      </c>
      <c r="G2298" t="s">
        <v>238</v>
      </c>
      <c r="H2298">
        <v>29</v>
      </c>
      <c r="I2298" s="27">
        <f t="shared" si="115"/>
        <v>29</v>
      </c>
      <c r="J2298" s="27">
        <f t="shared" si="116"/>
        <v>0</v>
      </c>
      <c r="K2298" s="62">
        <f t="shared" si="117"/>
        <v>1</v>
      </c>
      <c r="M2298">
        <v>4.5</v>
      </c>
      <c r="N2298">
        <v>5</v>
      </c>
      <c r="O2298">
        <v>11.5</v>
      </c>
      <c r="P2298">
        <v>8</v>
      </c>
      <c r="Q2298">
        <v>0</v>
      </c>
      <c r="R2298">
        <v>0</v>
      </c>
      <c r="S2298">
        <v>0</v>
      </c>
      <c r="T2298">
        <v>0</v>
      </c>
    </row>
    <row r="2299" spans="1:20" x14ac:dyDescent="0.2">
      <c r="A2299" s="66" t="s">
        <v>397</v>
      </c>
      <c r="B2299" s="66" t="s">
        <v>525</v>
      </c>
      <c r="C2299" s="66" t="s">
        <v>422</v>
      </c>
      <c r="D2299" t="s">
        <v>132</v>
      </c>
      <c r="E2299" s="27" t="s">
        <v>537</v>
      </c>
      <c r="F2299" s="27" t="s">
        <v>306</v>
      </c>
      <c r="G2299" t="s">
        <v>240</v>
      </c>
      <c r="H2299">
        <v>17</v>
      </c>
      <c r="I2299" s="27">
        <f t="shared" si="115"/>
        <v>15.5</v>
      </c>
      <c r="J2299" s="27">
        <f t="shared" si="116"/>
        <v>1.5</v>
      </c>
      <c r="K2299" s="62">
        <f t="shared" si="117"/>
        <v>0.91176470588235292</v>
      </c>
      <c r="L2299" s="27"/>
      <c r="M2299">
        <v>4</v>
      </c>
      <c r="N2299">
        <v>0.5</v>
      </c>
      <c r="O2299">
        <v>4.5</v>
      </c>
      <c r="P2299">
        <v>6.5</v>
      </c>
      <c r="Q2299">
        <v>0</v>
      </c>
      <c r="R2299">
        <v>0</v>
      </c>
      <c r="S2299">
        <v>0.5</v>
      </c>
      <c r="T2299">
        <v>1</v>
      </c>
    </row>
    <row r="2300" spans="1:20" x14ac:dyDescent="0.2">
      <c r="A2300" s="66" t="s">
        <v>397</v>
      </c>
      <c r="B2300" s="66" t="s">
        <v>525</v>
      </c>
      <c r="C2300" s="66" t="s">
        <v>422</v>
      </c>
      <c r="D2300" t="s">
        <v>132</v>
      </c>
      <c r="E2300" s="27" t="s">
        <v>537</v>
      </c>
      <c r="F2300" s="27" t="s">
        <v>306</v>
      </c>
      <c r="G2300" t="s">
        <v>239</v>
      </c>
      <c r="H2300">
        <v>10.5</v>
      </c>
      <c r="I2300" s="27">
        <f t="shared" si="115"/>
        <v>9.5</v>
      </c>
      <c r="J2300" s="27">
        <f t="shared" si="116"/>
        <v>1</v>
      </c>
      <c r="K2300" s="62">
        <f t="shared" si="117"/>
        <v>0.90476190476190477</v>
      </c>
      <c r="L2300" s="27"/>
      <c r="M2300">
        <v>0</v>
      </c>
      <c r="N2300">
        <v>0.5</v>
      </c>
      <c r="O2300">
        <v>5</v>
      </c>
      <c r="P2300">
        <v>4</v>
      </c>
      <c r="Q2300">
        <v>0</v>
      </c>
      <c r="R2300">
        <v>0.5</v>
      </c>
      <c r="S2300">
        <v>0</v>
      </c>
      <c r="T2300">
        <v>0.5</v>
      </c>
    </row>
    <row r="2301" spans="1:20" x14ac:dyDescent="0.2">
      <c r="A2301" s="66" t="s">
        <v>397</v>
      </c>
      <c r="B2301" s="66" t="s">
        <v>525</v>
      </c>
      <c r="C2301" s="66" t="s">
        <v>422</v>
      </c>
      <c r="D2301" t="s">
        <v>132</v>
      </c>
      <c r="E2301" s="27" t="s">
        <v>537</v>
      </c>
      <c r="F2301" s="27" t="s">
        <v>306</v>
      </c>
      <c r="G2301" t="s">
        <v>242</v>
      </c>
      <c r="H2301">
        <v>29.5</v>
      </c>
      <c r="I2301" s="27">
        <f t="shared" si="115"/>
        <v>28.5</v>
      </c>
      <c r="J2301" s="27">
        <f t="shared" si="116"/>
        <v>1</v>
      </c>
      <c r="K2301" s="62">
        <f t="shared" si="117"/>
        <v>0.96610169491525422</v>
      </c>
      <c r="M2301">
        <v>16</v>
      </c>
      <c r="N2301">
        <v>4</v>
      </c>
      <c r="O2301">
        <v>5</v>
      </c>
      <c r="P2301">
        <v>3.5</v>
      </c>
      <c r="Q2301">
        <v>0</v>
      </c>
      <c r="R2301">
        <v>0</v>
      </c>
      <c r="S2301">
        <v>0</v>
      </c>
      <c r="T2301">
        <v>1</v>
      </c>
    </row>
    <row r="2302" spans="1:20" x14ac:dyDescent="0.2">
      <c r="A2302" s="66" t="s">
        <v>397</v>
      </c>
      <c r="B2302" s="66" t="s">
        <v>525</v>
      </c>
      <c r="C2302" s="66" t="s">
        <v>422</v>
      </c>
      <c r="D2302" t="s">
        <v>132</v>
      </c>
      <c r="E2302" s="27" t="s">
        <v>537</v>
      </c>
      <c r="F2302" s="27" t="s">
        <v>306</v>
      </c>
      <c r="G2302" t="s">
        <v>244</v>
      </c>
      <c r="H2302">
        <v>37</v>
      </c>
      <c r="I2302" s="27">
        <f t="shared" ref="I2302:I2365" si="118">SUM(M2302:P2302)</f>
        <v>29.5</v>
      </c>
      <c r="J2302" s="27">
        <f t="shared" ref="J2302:J2365" si="119">SUM(Q2302:T2302)</f>
        <v>7.5</v>
      </c>
      <c r="K2302" s="62">
        <f t="shared" ref="K2302:K2365" si="120">I2302/H2302</f>
        <v>0.79729729729729726</v>
      </c>
      <c r="L2302" s="27"/>
      <c r="M2302">
        <v>4.5</v>
      </c>
      <c r="N2302">
        <v>1</v>
      </c>
      <c r="O2302">
        <v>6</v>
      </c>
      <c r="P2302">
        <v>18</v>
      </c>
      <c r="Q2302">
        <v>2</v>
      </c>
      <c r="R2302">
        <v>1</v>
      </c>
      <c r="S2302">
        <v>1.5</v>
      </c>
      <c r="T2302">
        <v>3</v>
      </c>
    </row>
    <row r="2303" spans="1:20" x14ac:dyDescent="0.2">
      <c r="A2303" s="66" t="s">
        <v>397</v>
      </c>
      <c r="B2303" s="66" t="s">
        <v>525</v>
      </c>
      <c r="C2303" s="66" t="s">
        <v>422</v>
      </c>
      <c r="D2303" t="s">
        <v>132</v>
      </c>
      <c r="E2303" s="27" t="s">
        <v>537</v>
      </c>
      <c r="F2303" s="27" t="s">
        <v>306</v>
      </c>
      <c r="G2303" t="s">
        <v>308</v>
      </c>
      <c r="H2303">
        <v>28.5</v>
      </c>
      <c r="I2303" s="27">
        <f t="shared" si="118"/>
        <v>20.5</v>
      </c>
      <c r="J2303" s="27">
        <f t="shared" si="119"/>
        <v>8</v>
      </c>
      <c r="K2303" s="62">
        <f t="shared" si="120"/>
        <v>0.7192982456140351</v>
      </c>
      <c r="L2303" s="27"/>
      <c r="M2303">
        <v>8</v>
      </c>
      <c r="N2303">
        <v>0.5</v>
      </c>
      <c r="O2303">
        <v>5</v>
      </c>
      <c r="P2303">
        <v>7</v>
      </c>
      <c r="Q2303">
        <v>2.5</v>
      </c>
      <c r="R2303">
        <v>2.5</v>
      </c>
      <c r="S2303">
        <v>0.5</v>
      </c>
      <c r="T2303">
        <v>2.5</v>
      </c>
    </row>
    <row r="2304" spans="1:20" x14ac:dyDescent="0.2">
      <c r="A2304" s="66" t="s">
        <v>397</v>
      </c>
      <c r="B2304" s="66" t="s">
        <v>525</v>
      </c>
      <c r="C2304" s="66" t="s">
        <v>422</v>
      </c>
      <c r="D2304" t="s">
        <v>133</v>
      </c>
      <c r="E2304" s="27" t="s">
        <v>538</v>
      </c>
      <c r="F2304" s="27" t="s">
        <v>306</v>
      </c>
      <c r="G2304" t="s">
        <v>238</v>
      </c>
      <c r="H2304">
        <v>27.5</v>
      </c>
      <c r="I2304" s="27">
        <f t="shared" si="118"/>
        <v>26</v>
      </c>
      <c r="J2304" s="27">
        <f t="shared" si="119"/>
        <v>1.5</v>
      </c>
      <c r="K2304" s="62">
        <f t="shared" si="120"/>
        <v>0.94545454545454544</v>
      </c>
      <c r="M2304">
        <v>4</v>
      </c>
      <c r="N2304">
        <v>3.5</v>
      </c>
      <c r="O2304">
        <v>6</v>
      </c>
      <c r="P2304">
        <v>12.5</v>
      </c>
      <c r="Q2304">
        <v>1</v>
      </c>
      <c r="R2304">
        <v>0</v>
      </c>
      <c r="S2304">
        <v>0</v>
      </c>
      <c r="T2304">
        <v>0.5</v>
      </c>
    </row>
    <row r="2305" spans="1:20" x14ac:dyDescent="0.2">
      <c r="A2305" s="66" t="s">
        <v>397</v>
      </c>
      <c r="B2305" s="66" t="s">
        <v>525</v>
      </c>
      <c r="C2305" s="66" t="s">
        <v>422</v>
      </c>
      <c r="D2305" t="s">
        <v>133</v>
      </c>
      <c r="E2305" s="27" t="s">
        <v>538</v>
      </c>
      <c r="F2305" s="27" t="s">
        <v>306</v>
      </c>
      <c r="G2305" t="s">
        <v>240</v>
      </c>
      <c r="H2305">
        <v>15</v>
      </c>
      <c r="I2305" s="27">
        <f t="shared" si="118"/>
        <v>12.5</v>
      </c>
      <c r="J2305" s="27">
        <f t="shared" si="119"/>
        <v>2.5</v>
      </c>
      <c r="K2305" s="62">
        <f t="shared" si="120"/>
        <v>0.83333333333333337</v>
      </c>
      <c r="L2305" s="27"/>
      <c r="M2305">
        <v>2</v>
      </c>
      <c r="N2305">
        <v>3</v>
      </c>
      <c r="O2305">
        <v>2.5</v>
      </c>
      <c r="P2305">
        <v>5</v>
      </c>
      <c r="Q2305">
        <v>2</v>
      </c>
      <c r="R2305">
        <v>0.5</v>
      </c>
      <c r="S2305">
        <v>0</v>
      </c>
      <c r="T2305">
        <v>0</v>
      </c>
    </row>
    <row r="2306" spans="1:20" x14ac:dyDescent="0.2">
      <c r="A2306" s="66" t="s">
        <v>397</v>
      </c>
      <c r="B2306" s="66" t="s">
        <v>525</v>
      </c>
      <c r="C2306" s="66" t="s">
        <v>422</v>
      </c>
      <c r="D2306" t="s">
        <v>133</v>
      </c>
      <c r="E2306" s="27" t="s">
        <v>538</v>
      </c>
      <c r="F2306" s="27" t="s">
        <v>306</v>
      </c>
      <c r="G2306" t="s">
        <v>239</v>
      </c>
      <c r="H2306">
        <v>19</v>
      </c>
      <c r="I2306" s="27">
        <f t="shared" si="118"/>
        <v>14</v>
      </c>
      <c r="J2306" s="27">
        <f t="shared" si="119"/>
        <v>5</v>
      </c>
      <c r="K2306" s="62">
        <f t="shared" si="120"/>
        <v>0.73684210526315785</v>
      </c>
      <c r="L2306" s="27"/>
      <c r="M2306">
        <v>1.5</v>
      </c>
      <c r="N2306">
        <v>2</v>
      </c>
      <c r="O2306">
        <v>1.5</v>
      </c>
      <c r="P2306">
        <v>9</v>
      </c>
      <c r="Q2306">
        <v>1</v>
      </c>
      <c r="R2306">
        <v>1.5</v>
      </c>
      <c r="S2306">
        <v>2</v>
      </c>
      <c r="T2306">
        <v>0.5</v>
      </c>
    </row>
    <row r="2307" spans="1:20" x14ac:dyDescent="0.2">
      <c r="A2307" s="66" t="s">
        <v>397</v>
      </c>
      <c r="B2307" s="66" t="s">
        <v>525</v>
      </c>
      <c r="C2307" s="66" t="s">
        <v>422</v>
      </c>
      <c r="D2307" t="s">
        <v>133</v>
      </c>
      <c r="E2307" s="27" t="s">
        <v>538</v>
      </c>
      <c r="F2307" s="27" t="s">
        <v>306</v>
      </c>
      <c r="G2307" t="s">
        <v>242</v>
      </c>
      <c r="H2307">
        <v>41</v>
      </c>
      <c r="I2307" s="27">
        <f t="shared" si="118"/>
        <v>38</v>
      </c>
      <c r="J2307" s="27">
        <f t="shared" si="119"/>
        <v>3</v>
      </c>
      <c r="K2307" s="62">
        <f t="shared" si="120"/>
        <v>0.92682926829268297</v>
      </c>
      <c r="M2307">
        <v>22</v>
      </c>
      <c r="N2307">
        <v>3</v>
      </c>
      <c r="O2307">
        <v>6</v>
      </c>
      <c r="P2307">
        <v>7</v>
      </c>
      <c r="Q2307">
        <v>1</v>
      </c>
      <c r="R2307">
        <v>0</v>
      </c>
      <c r="S2307">
        <v>0</v>
      </c>
      <c r="T2307">
        <v>2</v>
      </c>
    </row>
    <row r="2308" spans="1:20" x14ac:dyDescent="0.2">
      <c r="A2308" s="66" t="s">
        <v>397</v>
      </c>
      <c r="B2308" s="66" t="s">
        <v>525</v>
      </c>
      <c r="C2308" s="66" t="s">
        <v>422</v>
      </c>
      <c r="D2308" t="s">
        <v>133</v>
      </c>
      <c r="E2308" s="27" t="s">
        <v>538</v>
      </c>
      <c r="F2308" s="27" t="s">
        <v>306</v>
      </c>
      <c r="G2308" t="s">
        <v>244</v>
      </c>
      <c r="H2308">
        <v>66.5</v>
      </c>
      <c r="I2308" s="27">
        <f t="shared" si="118"/>
        <v>52.5</v>
      </c>
      <c r="J2308" s="27">
        <f t="shared" si="119"/>
        <v>14</v>
      </c>
      <c r="K2308" s="62">
        <f t="shared" si="120"/>
        <v>0.78947368421052633</v>
      </c>
      <c r="L2308" s="27"/>
      <c r="M2308">
        <v>9.5</v>
      </c>
      <c r="N2308">
        <v>9</v>
      </c>
      <c r="O2308">
        <v>11</v>
      </c>
      <c r="P2308">
        <v>23</v>
      </c>
      <c r="Q2308">
        <v>2</v>
      </c>
      <c r="R2308">
        <v>5</v>
      </c>
      <c r="S2308">
        <v>1.5</v>
      </c>
      <c r="T2308">
        <v>5.5</v>
      </c>
    </row>
    <row r="2309" spans="1:20" x14ac:dyDescent="0.2">
      <c r="A2309" s="66" t="s">
        <v>397</v>
      </c>
      <c r="B2309" s="66" t="s">
        <v>525</v>
      </c>
      <c r="C2309" s="66" t="s">
        <v>422</v>
      </c>
      <c r="D2309" t="s">
        <v>133</v>
      </c>
      <c r="E2309" s="27" t="s">
        <v>538</v>
      </c>
      <c r="F2309" s="27" t="s">
        <v>306</v>
      </c>
      <c r="G2309" t="s">
        <v>308</v>
      </c>
      <c r="H2309">
        <v>46</v>
      </c>
      <c r="I2309" s="27">
        <f t="shared" si="118"/>
        <v>34.5</v>
      </c>
      <c r="J2309" s="27">
        <f t="shared" si="119"/>
        <v>11.5</v>
      </c>
      <c r="K2309" s="62">
        <f t="shared" si="120"/>
        <v>0.75</v>
      </c>
      <c r="L2309" s="27"/>
      <c r="M2309">
        <v>8</v>
      </c>
      <c r="N2309">
        <v>1.5</v>
      </c>
      <c r="O2309">
        <v>8</v>
      </c>
      <c r="P2309">
        <v>17</v>
      </c>
      <c r="Q2309">
        <v>5.5</v>
      </c>
      <c r="R2309">
        <v>1.5</v>
      </c>
      <c r="S2309">
        <v>1.5</v>
      </c>
      <c r="T2309">
        <v>3</v>
      </c>
    </row>
    <row r="2310" spans="1:20" x14ac:dyDescent="0.2">
      <c r="A2310" s="66" t="s">
        <v>397</v>
      </c>
      <c r="B2310" s="66" t="s">
        <v>525</v>
      </c>
      <c r="C2310" s="66" t="s">
        <v>422</v>
      </c>
      <c r="D2310" t="s">
        <v>141</v>
      </c>
      <c r="E2310" s="27" t="s">
        <v>539</v>
      </c>
      <c r="F2310" s="27" t="s">
        <v>306</v>
      </c>
      <c r="G2310" t="s">
        <v>238</v>
      </c>
      <c r="H2310">
        <v>43.5</v>
      </c>
      <c r="I2310" s="27">
        <f t="shared" si="118"/>
        <v>43.5</v>
      </c>
      <c r="J2310" s="27">
        <f t="shared" si="119"/>
        <v>0</v>
      </c>
      <c r="K2310" s="62">
        <f t="shared" si="120"/>
        <v>1</v>
      </c>
      <c r="L2310" s="27"/>
      <c r="M2310">
        <v>22</v>
      </c>
      <c r="N2310">
        <v>7</v>
      </c>
      <c r="O2310">
        <v>8.5</v>
      </c>
      <c r="P2310">
        <v>6</v>
      </c>
      <c r="Q2310">
        <v>0</v>
      </c>
      <c r="R2310">
        <v>0</v>
      </c>
      <c r="S2310">
        <v>0</v>
      </c>
      <c r="T2310">
        <v>0</v>
      </c>
    </row>
    <row r="2311" spans="1:20" x14ac:dyDescent="0.2">
      <c r="A2311" s="66" t="s">
        <v>397</v>
      </c>
      <c r="B2311" s="66" t="s">
        <v>525</v>
      </c>
      <c r="C2311" s="66" t="s">
        <v>422</v>
      </c>
      <c r="D2311" t="s">
        <v>141</v>
      </c>
      <c r="E2311" s="27" t="s">
        <v>539</v>
      </c>
      <c r="F2311" s="27" t="s">
        <v>306</v>
      </c>
      <c r="G2311" t="s">
        <v>240</v>
      </c>
      <c r="H2311">
        <v>24</v>
      </c>
      <c r="I2311" s="27">
        <f t="shared" si="118"/>
        <v>17</v>
      </c>
      <c r="J2311" s="27">
        <f t="shared" si="119"/>
        <v>7</v>
      </c>
      <c r="K2311" s="62">
        <f t="shared" si="120"/>
        <v>0.70833333333333337</v>
      </c>
      <c r="M2311">
        <v>0</v>
      </c>
      <c r="N2311">
        <v>2.5</v>
      </c>
      <c r="O2311">
        <v>1</v>
      </c>
      <c r="P2311">
        <v>13.5</v>
      </c>
      <c r="Q2311">
        <v>2.5</v>
      </c>
      <c r="R2311">
        <v>3</v>
      </c>
      <c r="S2311">
        <v>0.5</v>
      </c>
      <c r="T2311">
        <v>1</v>
      </c>
    </row>
    <row r="2312" spans="1:20" x14ac:dyDescent="0.2">
      <c r="A2312" s="66" t="s">
        <v>397</v>
      </c>
      <c r="B2312" s="66" t="s">
        <v>525</v>
      </c>
      <c r="C2312" s="66" t="s">
        <v>422</v>
      </c>
      <c r="D2312" t="s">
        <v>141</v>
      </c>
      <c r="E2312" s="27" t="s">
        <v>539</v>
      </c>
      <c r="F2312" s="27" t="s">
        <v>306</v>
      </c>
      <c r="G2312" t="s">
        <v>239</v>
      </c>
      <c r="H2312">
        <v>12</v>
      </c>
      <c r="I2312" s="27">
        <f t="shared" si="118"/>
        <v>9</v>
      </c>
      <c r="J2312" s="27">
        <f t="shared" si="119"/>
        <v>3</v>
      </c>
      <c r="K2312" s="62">
        <f t="shared" si="120"/>
        <v>0.75</v>
      </c>
      <c r="L2312" s="27"/>
      <c r="M2312">
        <v>1</v>
      </c>
      <c r="N2312">
        <v>0</v>
      </c>
      <c r="O2312">
        <v>2.5</v>
      </c>
      <c r="P2312">
        <v>5.5</v>
      </c>
      <c r="Q2312">
        <v>0.5</v>
      </c>
      <c r="R2312">
        <v>0.5</v>
      </c>
      <c r="S2312">
        <v>1</v>
      </c>
      <c r="T2312">
        <v>1</v>
      </c>
    </row>
    <row r="2313" spans="1:20" x14ac:dyDescent="0.2">
      <c r="A2313" s="66" t="s">
        <v>397</v>
      </c>
      <c r="B2313" s="66" t="s">
        <v>525</v>
      </c>
      <c r="C2313" s="66" t="s">
        <v>422</v>
      </c>
      <c r="D2313" t="s">
        <v>141</v>
      </c>
      <c r="E2313" s="27" t="s">
        <v>539</v>
      </c>
      <c r="F2313" s="27" t="s">
        <v>306</v>
      </c>
      <c r="G2313" t="s">
        <v>242</v>
      </c>
      <c r="H2313">
        <v>49.5</v>
      </c>
      <c r="I2313" s="27">
        <f t="shared" si="118"/>
        <v>49</v>
      </c>
      <c r="J2313" s="27">
        <f t="shared" si="119"/>
        <v>0.5</v>
      </c>
      <c r="K2313" s="62">
        <f t="shared" si="120"/>
        <v>0.98989898989898994</v>
      </c>
      <c r="L2313" s="27"/>
      <c r="M2313">
        <v>38.5</v>
      </c>
      <c r="N2313">
        <v>4.5</v>
      </c>
      <c r="O2313">
        <v>4.5</v>
      </c>
      <c r="P2313">
        <v>1.5</v>
      </c>
      <c r="Q2313">
        <v>0.5</v>
      </c>
      <c r="R2313">
        <v>0</v>
      </c>
      <c r="S2313">
        <v>0</v>
      </c>
      <c r="T2313">
        <v>0</v>
      </c>
    </row>
    <row r="2314" spans="1:20" x14ac:dyDescent="0.2">
      <c r="A2314" s="66" t="s">
        <v>397</v>
      </c>
      <c r="B2314" s="66" t="s">
        <v>525</v>
      </c>
      <c r="C2314" s="66" t="s">
        <v>422</v>
      </c>
      <c r="D2314" t="s">
        <v>141</v>
      </c>
      <c r="E2314" s="27" t="s">
        <v>539</v>
      </c>
      <c r="F2314" s="27" t="s">
        <v>306</v>
      </c>
      <c r="G2314" t="s">
        <v>244</v>
      </c>
      <c r="H2314">
        <v>77</v>
      </c>
      <c r="I2314" s="27">
        <f t="shared" si="118"/>
        <v>45</v>
      </c>
      <c r="J2314" s="27">
        <f t="shared" si="119"/>
        <v>32</v>
      </c>
      <c r="K2314" s="62">
        <f t="shared" si="120"/>
        <v>0.58441558441558439</v>
      </c>
      <c r="L2314" s="27"/>
      <c r="M2314">
        <v>9</v>
      </c>
      <c r="N2314">
        <v>8</v>
      </c>
      <c r="O2314">
        <v>8</v>
      </c>
      <c r="P2314">
        <v>20</v>
      </c>
      <c r="Q2314">
        <v>10</v>
      </c>
      <c r="R2314">
        <v>4</v>
      </c>
      <c r="S2314">
        <v>5</v>
      </c>
      <c r="T2314">
        <v>13</v>
      </c>
    </row>
    <row r="2315" spans="1:20" x14ac:dyDescent="0.2">
      <c r="A2315" s="66" t="s">
        <v>397</v>
      </c>
      <c r="B2315" s="66" t="s">
        <v>525</v>
      </c>
      <c r="C2315" s="66" t="s">
        <v>422</v>
      </c>
      <c r="D2315" t="s">
        <v>141</v>
      </c>
      <c r="E2315" s="27" t="s">
        <v>539</v>
      </c>
      <c r="F2315" s="27" t="s">
        <v>306</v>
      </c>
      <c r="G2315" t="s">
        <v>308</v>
      </c>
      <c r="H2315">
        <v>55</v>
      </c>
      <c r="I2315" s="27">
        <f t="shared" si="118"/>
        <v>46</v>
      </c>
      <c r="J2315" s="27">
        <f t="shared" si="119"/>
        <v>9</v>
      </c>
      <c r="K2315" s="62">
        <f t="shared" si="120"/>
        <v>0.83636363636363631</v>
      </c>
      <c r="L2315" s="27"/>
      <c r="M2315">
        <v>12</v>
      </c>
      <c r="N2315">
        <v>5</v>
      </c>
      <c r="O2315">
        <v>9</v>
      </c>
      <c r="P2315">
        <v>20</v>
      </c>
      <c r="Q2315">
        <v>5</v>
      </c>
      <c r="R2315">
        <v>2</v>
      </c>
      <c r="S2315">
        <v>0</v>
      </c>
      <c r="T2315">
        <v>2</v>
      </c>
    </row>
    <row r="2316" spans="1:20" x14ac:dyDescent="0.2">
      <c r="A2316" s="66" t="s">
        <v>397</v>
      </c>
      <c r="B2316" s="66" t="s">
        <v>525</v>
      </c>
      <c r="C2316" s="66" t="s">
        <v>422</v>
      </c>
      <c r="D2316" t="s">
        <v>145</v>
      </c>
      <c r="E2316" s="27" t="s">
        <v>540</v>
      </c>
      <c r="F2316" s="27" t="s">
        <v>306</v>
      </c>
      <c r="G2316" t="s">
        <v>238</v>
      </c>
      <c r="H2316">
        <v>12.5</v>
      </c>
      <c r="I2316" s="27">
        <f t="shared" si="118"/>
        <v>12.5</v>
      </c>
      <c r="J2316" s="27">
        <f t="shared" si="119"/>
        <v>0</v>
      </c>
      <c r="K2316" s="62">
        <f t="shared" si="120"/>
        <v>1</v>
      </c>
      <c r="L2316" s="27"/>
      <c r="M2316">
        <v>8</v>
      </c>
      <c r="N2316">
        <v>2</v>
      </c>
      <c r="O2316">
        <v>1.5</v>
      </c>
      <c r="P2316">
        <v>1</v>
      </c>
      <c r="Q2316">
        <v>0</v>
      </c>
      <c r="R2316">
        <v>0</v>
      </c>
      <c r="S2316">
        <v>0</v>
      </c>
      <c r="T2316">
        <v>0</v>
      </c>
    </row>
    <row r="2317" spans="1:20" x14ac:dyDescent="0.2">
      <c r="A2317" s="66" t="s">
        <v>397</v>
      </c>
      <c r="B2317" s="66" t="s">
        <v>525</v>
      </c>
      <c r="C2317" s="66" t="s">
        <v>422</v>
      </c>
      <c r="D2317" t="s">
        <v>145</v>
      </c>
      <c r="E2317" s="27" t="s">
        <v>540</v>
      </c>
      <c r="F2317" s="27" t="s">
        <v>306</v>
      </c>
      <c r="G2317" t="s">
        <v>240</v>
      </c>
      <c r="H2317">
        <v>4.5</v>
      </c>
      <c r="I2317" s="27">
        <f t="shared" si="118"/>
        <v>3.5</v>
      </c>
      <c r="J2317" s="27">
        <f t="shared" si="119"/>
        <v>1</v>
      </c>
      <c r="K2317" s="62">
        <f t="shared" si="120"/>
        <v>0.77777777777777779</v>
      </c>
      <c r="M2317">
        <v>2</v>
      </c>
      <c r="N2317">
        <v>1</v>
      </c>
      <c r="O2317">
        <v>0</v>
      </c>
      <c r="P2317">
        <v>0.5</v>
      </c>
      <c r="Q2317">
        <v>0</v>
      </c>
      <c r="R2317">
        <v>0</v>
      </c>
      <c r="S2317">
        <v>0</v>
      </c>
      <c r="T2317">
        <v>1</v>
      </c>
    </row>
    <row r="2318" spans="1:20" x14ac:dyDescent="0.2">
      <c r="A2318" s="66" t="s">
        <v>397</v>
      </c>
      <c r="B2318" s="66" t="s">
        <v>525</v>
      </c>
      <c r="C2318" s="66" t="s">
        <v>422</v>
      </c>
      <c r="D2318" t="s">
        <v>145</v>
      </c>
      <c r="E2318" s="27" t="s">
        <v>540</v>
      </c>
      <c r="F2318" s="27" t="s">
        <v>306</v>
      </c>
      <c r="G2318" t="s">
        <v>239</v>
      </c>
      <c r="H2318">
        <v>4.5</v>
      </c>
      <c r="I2318" s="27">
        <f t="shared" si="118"/>
        <v>3.5</v>
      </c>
      <c r="J2318" s="27">
        <f t="shared" si="119"/>
        <v>1</v>
      </c>
      <c r="K2318" s="62">
        <f t="shared" si="120"/>
        <v>0.77777777777777779</v>
      </c>
      <c r="M2318">
        <v>1</v>
      </c>
      <c r="N2318">
        <v>1</v>
      </c>
      <c r="O2318">
        <v>1</v>
      </c>
      <c r="P2318">
        <v>0.5</v>
      </c>
      <c r="Q2318">
        <v>0</v>
      </c>
      <c r="R2318">
        <v>1</v>
      </c>
      <c r="S2318">
        <v>0</v>
      </c>
      <c r="T2318">
        <v>0</v>
      </c>
    </row>
    <row r="2319" spans="1:20" x14ac:dyDescent="0.2">
      <c r="A2319" s="66" t="s">
        <v>397</v>
      </c>
      <c r="B2319" s="66" t="s">
        <v>525</v>
      </c>
      <c r="C2319" s="66" t="s">
        <v>422</v>
      </c>
      <c r="D2319" t="s">
        <v>145</v>
      </c>
      <c r="E2319" s="27" t="s">
        <v>540</v>
      </c>
      <c r="F2319" s="27" t="s">
        <v>306</v>
      </c>
      <c r="G2319" t="s">
        <v>242</v>
      </c>
      <c r="H2319">
        <v>11</v>
      </c>
      <c r="I2319" s="27">
        <f t="shared" si="118"/>
        <v>11</v>
      </c>
      <c r="J2319" s="27">
        <f t="shared" si="119"/>
        <v>0</v>
      </c>
      <c r="K2319" s="62">
        <f t="shared" si="120"/>
        <v>1</v>
      </c>
      <c r="L2319" s="27"/>
      <c r="M2319">
        <v>10</v>
      </c>
      <c r="N2319">
        <v>0</v>
      </c>
      <c r="O2319">
        <v>0</v>
      </c>
      <c r="P2319">
        <v>1</v>
      </c>
      <c r="Q2319">
        <v>0</v>
      </c>
      <c r="R2319">
        <v>0</v>
      </c>
      <c r="S2319">
        <v>0</v>
      </c>
      <c r="T2319">
        <v>0</v>
      </c>
    </row>
    <row r="2320" spans="1:20" x14ac:dyDescent="0.2">
      <c r="A2320" s="66" t="s">
        <v>397</v>
      </c>
      <c r="B2320" s="66" t="s">
        <v>525</v>
      </c>
      <c r="C2320" s="66" t="s">
        <v>422</v>
      </c>
      <c r="D2320" t="s">
        <v>145</v>
      </c>
      <c r="E2320" s="27" t="s">
        <v>540</v>
      </c>
      <c r="F2320" s="27" t="s">
        <v>306</v>
      </c>
      <c r="G2320" t="s">
        <v>244</v>
      </c>
      <c r="H2320">
        <v>8.5</v>
      </c>
      <c r="I2320" s="27">
        <f t="shared" si="118"/>
        <v>6.5</v>
      </c>
      <c r="J2320" s="27">
        <f t="shared" si="119"/>
        <v>2</v>
      </c>
      <c r="K2320" s="62">
        <f t="shared" si="120"/>
        <v>0.76470588235294112</v>
      </c>
      <c r="L2320" s="27"/>
      <c r="M2320">
        <v>2</v>
      </c>
      <c r="N2320">
        <v>0</v>
      </c>
      <c r="O2320">
        <v>1</v>
      </c>
      <c r="P2320">
        <v>3.5</v>
      </c>
      <c r="Q2320">
        <v>1</v>
      </c>
      <c r="R2320">
        <v>0</v>
      </c>
      <c r="S2320">
        <v>0.5</v>
      </c>
      <c r="T2320">
        <v>0.5</v>
      </c>
    </row>
    <row r="2321" spans="1:20" x14ac:dyDescent="0.2">
      <c r="A2321" s="66" t="s">
        <v>397</v>
      </c>
      <c r="B2321" s="66" t="s">
        <v>525</v>
      </c>
      <c r="C2321" s="66" t="s">
        <v>422</v>
      </c>
      <c r="D2321" t="s">
        <v>145</v>
      </c>
      <c r="E2321" s="27" t="s">
        <v>540</v>
      </c>
      <c r="F2321" s="27" t="s">
        <v>306</v>
      </c>
      <c r="G2321" t="s">
        <v>308</v>
      </c>
      <c r="H2321">
        <v>13</v>
      </c>
      <c r="I2321" s="27">
        <f t="shared" si="118"/>
        <v>11.5</v>
      </c>
      <c r="J2321" s="27">
        <f t="shared" si="119"/>
        <v>1.5</v>
      </c>
      <c r="K2321" s="62">
        <f t="shared" si="120"/>
        <v>0.88461538461538458</v>
      </c>
      <c r="M2321">
        <v>5</v>
      </c>
      <c r="N2321">
        <v>0</v>
      </c>
      <c r="O2321">
        <v>3</v>
      </c>
      <c r="P2321">
        <v>3.5</v>
      </c>
      <c r="Q2321">
        <v>0.5</v>
      </c>
      <c r="R2321">
        <v>0.5</v>
      </c>
      <c r="S2321">
        <v>0</v>
      </c>
      <c r="T2321">
        <v>0.5</v>
      </c>
    </row>
    <row r="2322" spans="1:20" x14ac:dyDescent="0.2">
      <c r="A2322" s="66" t="s">
        <v>397</v>
      </c>
      <c r="B2322" s="66" t="s">
        <v>525</v>
      </c>
      <c r="C2322" s="66" t="s">
        <v>422</v>
      </c>
      <c r="D2322" t="s">
        <v>169</v>
      </c>
      <c r="E2322" s="27" t="s">
        <v>542</v>
      </c>
      <c r="F2322" s="27" t="s">
        <v>306</v>
      </c>
      <c r="G2322" t="s">
        <v>238</v>
      </c>
      <c r="H2322">
        <v>62</v>
      </c>
      <c r="I2322" s="27">
        <f t="shared" si="118"/>
        <v>61</v>
      </c>
      <c r="J2322" s="27">
        <f t="shared" si="119"/>
        <v>1</v>
      </c>
      <c r="K2322" s="62">
        <f t="shared" si="120"/>
        <v>0.9838709677419355</v>
      </c>
      <c r="L2322" s="27"/>
      <c r="M2322">
        <v>26</v>
      </c>
      <c r="N2322">
        <v>9.5</v>
      </c>
      <c r="O2322">
        <v>18.5</v>
      </c>
      <c r="P2322">
        <v>7</v>
      </c>
      <c r="Q2322">
        <v>1</v>
      </c>
      <c r="R2322">
        <v>0</v>
      </c>
      <c r="S2322">
        <v>0</v>
      </c>
      <c r="T2322">
        <v>0</v>
      </c>
    </row>
    <row r="2323" spans="1:20" x14ac:dyDescent="0.2">
      <c r="A2323" s="66" t="s">
        <v>397</v>
      </c>
      <c r="B2323" s="66" t="s">
        <v>525</v>
      </c>
      <c r="C2323" s="66" t="s">
        <v>422</v>
      </c>
      <c r="D2323" t="s">
        <v>169</v>
      </c>
      <c r="E2323" s="27" t="s">
        <v>542</v>
      </c>
      <c r="F2323" s="27" t="s">
        <v>306</v>
      </c>
      <c r="G2323" t="s">
        <v>240</v>
      </c>
      <c r="H2323">
        <v>11.5</v>
      </c>
      <c r="I2323" s="27">
        <f t="shared" si="118"/>
        <v>7</v>
      </c>
      <c r="J2323" s="27">
        <f t="shared" si="119"/>
        <v>4.5</v>
      </c>
      <c r="K2323" s="62">
        <f t="shared" si="120"/>
        <v>0.60869565217391308</v>
      </c>
      <c r="L2323" s="27"/>
      <c r="M2323">
        <v>0</v>
      </c>
      <c r="N2323">
        <v>0.5</v>
      </c>
      <c r="O2323">
        <v>1</v>
      </c>
      <c r="P2323">
        <v>5.5</v>
      </c>
      <c r="Q2323">
        <v>2</v>
      </c>
      <c r="R2323">
        <v>1.5</v>
      </c>
      <c r="S2323">
        <v>1</v>
      </c>
      <c r="T2323">
        <v>0</v>
      </c>
    </row>
    <row r="2324" spans="1:20" x14ac:dyDescent="0.2">
      <c r="A2324" s="66" t="s">
        <v>397</v>
      </c>
      <c r="B2324" s="66" t="s">
        <v>525</v>
      </c>
      <c r="C2324" s="66" t="s">
        <v>422</v>
      </c>
      <c r="D2324" t="s">
        <v>169</v>
      </c>
      <c r="E2324" s="27" t="s">
        <v>542</v>
      </c>
      <c r="F2324" s="27" t="s">
        <v>306</v>
      </c>
      <c r="G2324" t="s">
        <v>239</v>
      </c>
      <c r="H2324">
        <v>14</v>
      </c>
      <c r="I2324" s="27">
        <f t="shared" si="118"/>
        <v>10.5</v>
      </c>
      <c r="J2324" s="27">
        <f t="shared" si="119"/>
        <v>3.5</v>
      </c>
      <c r="K2324" s="62">
        <f t="shared" si="120"/>
        <v>0.75</v>
      </c>
      <c r="L2324" s="27"/>
      <c r="M2324">
        <v>0.5</v>
      </c>
      <c r="N2324">
        <v>1</v>
      </c>
      <c r="O2324">
        <v>3.5</v>
      </c>
      <c r="P2324">
        <v>5.5</v>
      </c>
      <c r="Q2324">
        <v>0</v>
      </c>
      <c r="R2324">
        <v>1</v>
      </c>
      <c r="S2324">
        <v>0.5</v>
      </c>
      <c r="T2324">
        <v>2</v>
      </c>
    </row>
    <row r="2325" spans="1:20" x14ac:dyDescent="0.2">
      <c r="A2325" s="66" t="s">
        <v>397</v>
      </c>
      <c r="B2325" s="66" t="s">
        <v>525</v>
      </c>
      <c r="C2325" s="66" t="s">
        <v>422</v>
      </c>
      <c r="D2325" t="s">
        <v>169</v>
      </c>
      <c r="E2325" s="27" t="s">
        <v>542</v>
      </c>
      <c r="F2325" s="27" t="s">
        <v>306</v>
      </c>
      <c r="G2325" t="s">
        <v>242</v>
      </c>
      <c r="H2325">
        <v>6</v>
      </c>
      <c r="I2325" s="27">
        <f t="shared" si="118"/>
        <v>4.5</v>
      </c>
      <c r="J2325" s="27">
        <f t="shared" si="119"/>
        <v>1.5</v>
      </c>
      <c r="K2325" s="62">
        <f t="shared" si="120"/>
        <v>0.75</v>
      </c>
      <c r="L2325" s="27"/>
      <c r="M2325">
        <v>2</v>
      </c>
      <c r="N2325">
        <v>1.5</v>
      </c>
      <c r="O2325">
        <v>1</v>
      </c>
      <c r="P2325">
        <v>0</v>
      </c>
      <c r="Q2325">
        <v>0</v>
      </c>
      <c r="R2325">
        <v>0.5</v>
      </c>
      <c r="S2325">
        <v>0</v>
      </c>
      <c r="T2325">
        <v>1</v>
      </c>
    </row>
    <row r="2326" spans="1:20" x14ac:dyDescent="0.2">
      <c r="A2326" s="66" t="s">
        <v>397</v>
      </c>
      <c r="B2326" s="66" t="s">
        <v>525</v>
      </c>
      <c r="C2326" s="66" t="s">
        <v>422</v>
      </c>
      <c r="D2326" t="s">
        <v>169</v>
      </c>
      <c r="E2326" s="27" t="s">
        <v>542</v>
      </c>
      <c r="F2326" s="27" t="s">
        <v>306</v>
      </c>
      <c r="G2326" t="s">
        <v>244</v>
      </c>
      <c r="H2326">
        <v>14</v>
      </c>
      <c r="I2326" s="27">
        <f t="shared" si="118"/>
        <v>8</v>
      </c>
      <c r="J2326" s="27">
        <f t="shared" si="119"/>
        <v>6</v>
      </c>
      <c r="K2326" s="62">
        <f t="shared" si="120"/>
        <v>0.5714285714285714</v>
      </c>
      <c r="L2326" s="27"/>
      <c r="M2326">
        <v>0.5</v>
      </c>
      <c r="N2326">
        <v>0</v>
      </c>
      <c r="O2326">
        <v>3.5</v>
      </c>
      <c r="P2326">
        <v>4</v>
      </c>
      <c r="Q2326">
        <v>1</v>
      </c>
      <c r="R2326">
        <v>1</v>
      </c>
      <c r="S2326">
        <v>1</v>
      </c>
      <c r="T2326">
        <v>3</v>
      </c>
    </row>
    <row r="2327" spans="1:20" x14ac:dyDescent="0.2">
      <c r="A2327" s="66" t="s">
        <v>397</v>
      </c>
      <c r="B2327" s="66" t="s">
        <v>525</v>
      </c>
      <c r="C2327" s="66" t="s">
        <v>422</v>
      </c>
      <c r="D2327" t="s">
        <v>169</v>
      </c>
      <c r="E2327" s="27" t="s">
        <v>542</v>
      </c>
      <c r="F2327" s="27" t="s">
        <v>306</v>
      </c>
      <c r="G2327" t="s">
        <v>308</v>
      </c>
      <c r="H2327">
        <v>63</v>
      </c>
      <c r="I2327" s="27">
        <f t="shared" si="118"/>
        <v>39.5</v>
      </c>
      <c r="J2327" s="27">
        <f t="shared" si="119"/>
        <v>23.5</v>
      </c>
      <c r="K2327" s="62">
        <f t="shared" si="120"/>
        <v>0.62698412698412698</v>
      </c>
      <c r="L2327" s="27"/>
      <c r="M2327">
        <v>3.5</v>
      </c>
      <c r="N2327">
        <v>6</v>
      </c>
      <c r="O2327">
        <v>5.5</v>
      </c>
      <c r="P2327">
        <v>24.5</v>
      </c>
      <c r="Q2327">
        <v>7</v>
      </c>
      <c r="R2327">
        <v>7</v>
      </c>
      <c r="S2327">
        <v>3.5</v>
      </c>
      <c r="T2327">
        <v>6</v>
      </c>
    </row>
    <row r="2328" spans="1:20" x14ac:dyDescent="0.2">
      <c r="A2328" s="66" t="s">
        <v>397</v>
      </c>
      <c r="B2328" s="66" t="s">
        <v>525</v>
      </c>
      <c r="C2328" s="66" t="s">
        <v>422</v>
      </c>
      <c r="D2328" t="s">
        <v>173</v>
      </c>
      <c r="E2328" s="27" t="s">
        <v>543</v>
      </c>
      <c r="F2328" s="27" t="s">
        <v>306</v>
      </c>
      <c r="G2328" t="s">
        <v>240</v>
      </c>
      <c r="H2328">
        <v>9</v>
      </c>
      <c r="I2328" s="27">
        <f t="shared" si="118"/>
        <v>8</v>
      </c>
      <c r="J2328" s="27">
        <f t="shared" si="119"/>
        <v>1</v>
      </c>
      <c r="K2328" s="62">
        <f t="shared" si="120"/>
        <v>0.88888888888888884</v>
      </c>
      <c r="L2328" s="27"/>
      <c r="M2328">
        <v>1</v>
      </c>
      <c r="N2328">
        <v>2</v>
      </c>
      <c r="O2328">
        <v>2</v>
      </c>
      <c r="P2328">
        <v>3</v>
      </c>
      <c r="Q2328">
        <v>0</v>
      </c>
      <c r="R2328">
        <v>1</v>
      </c>
      <c r="S2328">
        <v>0</v>
      </c>
      <c r="T2328">
        <v>0</v>
      </c>
    </row>
    <row r="2329" spans="1:20" x14ac:dyDescent="0.2">
      <c r="A2329" s="66" t="s">
        <v>397</v>
      </c>
      <c r="B2329" s="66" t="s">
        <v>525</v>
      </c>
      <c r="C2329" s="66" t="s">
        <v>422</v>
      </c>
      <c r="D2329" t="s">
        <v>173</v>
      </c>
      <c r="E2329" s="27" t="s">
        <v>543</v>
      </c>
      <c r="F2329" s="27" t="s">
        <v>306</v>
      </c>
      <c r="G2329" t="s">
        <v>239</v>
      </c>
      <c r="H2329">
        <v>3.5</v>
      </c>
      <c r="I2329" s="27">
        <f t="shared" si="118"/>
        <v>2</v>
      </c>
      <c r="J2329" s="27">
        <f t="shared" si="119"/>
        <v>1.5</v>
      </c>
      <c r="K2329" s="62">
        <f t="shared" si="120"/>
        <v>0.5714285714285714</v>
      </c>
      <c r="L2329" s="27"/>
      <c r="M2329">
        <v>0</v>
      </c>
      <c r="N2329">
        <v>1</v>
      </c>
      <c r="O2329">
        <v>1</v>
      </c>
      <c r="P2329">
        <v>0</v>
      </c>
      <c r="Q2329">
        <v>0</v>
      </c>
      <c r="R2329">
        <v>1</v>
      </c>
      <c r="S2329">
        <v>0</v>
      </c>
      <c r="T2329">
        <v>0.5</v>
      </c>
    </row>
    <row r="2330" spans="1:20" x14ac:dyDescent="0.2">
      <c r="A2330" s="66" t="s">
        <v>397</v>
      </c>
      <c r="B2330" s="66" t="s">
        <v>525</v>
      </c>
      <c r="C2330" s="66" t="s">
        <v>422</v>
      </c>
      <c r="D2330" t="s">
        <v>173</v>
      </c>
      <c r="E2330" s="27" t="s">
        <v>543</v>
      </c>
      <c r="F2330" s="27" t="s">
        <v>306</v>
      </c>
      <c r="G2330" t="s">
        <v>242</v>
      </c>
      <c r="H2330">
        <v>14.5</v>
      </c>
      <c r="I2330" s="27">
        <f t="shared" si="118"/>
        <v>14</v>
      </c>
      <c r="J2330" s="27">
        <f t="shared" si="119"/>
        <v>0.5</v>
      </c>
      <c r="K2330" s="62">
        <f t="shared" si="120"/>
        <v>0.96551724137931039</v>
      </c>
      <c r="L2330" s="27"/>
      <c r="M2330">
        <v>9</v>
      </c>
      <c r="N2330">
        <v>0.5</v>
      </c>
      <c r="O2330">
        <v>3</v>
      </c>
      <c r="P2330">
        <v>1.5</v>
      </c>
      <c r="Q2330">
        <v>0</v>
      </c>
      <c r="R2330">
        <v>0</v>
      </c>
      <c r="S2330">
        <v>0.5</v>
      </c>
      <c r="T2330">
        <v>0</v>
      </c>
    </row>
    <row r="2331" spans="1:20" x14ac:dyDescent="0.2">
      <c r="A2331" s="66" t="s">
        <v>397</v>
      </c>
      <c r="B2331" s="66" t="s">
        <v>525</v>
      </c>
      <c r="C2331" s="66" t="s">
        <v>422</v>
      </c>
      <c r="D2331" t="s">
        <v>173</v>
      </c>
      <c r="E2331" s="27" t="s">
        <v>543</v>
      </c>
      <c r="F2331" s="27" t="s">
        <v>306</v>
      </c>
      <c r="G2331" t="s">
        <v>244</v>
      </c>
      <c r="H2331">
        <v>8.5</v>
      </c>
      <c r="I2331" s="27">
        <f t="shared" si="118"/>
        <v>4.5</v>
      </c>
      <c r="J2331" s="27">
        <f t="shared" si="119"/>
        <v>4</v>
      </c>
      <c r="K2331" s="62">
        <f t="shared" si="120"/>
        <v>0.52941176470588236</v>
      </c>
      <c r="M2331">
        <v>0</v>
      </c>
      <c r="N2331">
        <v>2</v>
      </c>
      <c r="O2331">
        <v>0.5</v>
      </c>
      <c r="P2331">
        <v>2</v>
      </c>
      <c r="Q2331">
        <v>2</v>
      </c>
      <c r="R2331">
        <v>2</v>
      </c>
      <c r="S2331">
        <v>0</v>
      </c>
      <c r="T2331">
        <v>0</v>
      </c>
    </row>
    <row r="2332" spans="1:20" x14ac:dyDescent="0.2">
      <c r="A2332" s="66" t="s">
        <v>397</v>
      </c>
      <c r="B2332" s="66" t="s">
        <v>525</v>
      </c>
      <c r="C2332" s="66" t="s">
        <v>422</v>
      </c>
      <c r="D2332" t="s">
        <v>173</v>
      </c>
      <c r="E2332" s="27" t="s">
        <v>543</v>
      </c>
      <c r="F2332" s="27" t="s">
        <v>306</v>
      </c>
      <c r="G2332" t="s">
        <v>308</v>
      </c>
      <c r="H2332">
        <v>14</v>
      </c>
      <c r="I2332" s="27">
        <f t="shared" si="118"/>
        <v>12.5</v>
      </c>
      <c r="J2332" s="27">
        <f t="shared" si="119"/>
        <v>1.5</v>
      </c>
      <c r="K2332" s="62">
        <f t="shared" si="120"/>
        <v>0.8928571428571429</v>
      </c>
      <c r="L2332" s="27"/>
      <c r="M2332">
        <v>4.5</v>
      </c>
      <c r="N2332">
        <v>1.5</v>
      </c>
      <c r="O2332">
        <v>2.5</v>
      </c>
      <c r="P2332">
        <v>4</v>
      </c>
      <c r="Q2332">
        <v>0.5</v>
      </c>
      <c r="R2332">
        <v>0.5</v>
      </c>
      <c r="S2332">
        <v>0.5</v>
      </c>
      <c r="T2332">
        <v>0</v>
      </c>
    </row>
    <row r="2333" spans="1:20" x14ac:dyDescent="0.2">
      <c r="A2333" s="66" t="s">
        <v>397</v>
      </c>
      <c r="B2333" s="66" t="s">
        <v>525</v>
      </c>
      <c r="C2333" s="66" t="s">
        <v>422</v>
      </c>
      <c r="D2333" t="s">
        <v>176</v>
      </c>
      <c r="E2333" s="27" t="s">
        <v>544</v>
      </c>
      <c r="F2333" s="27" t="s">
        <v>306</v>
      </c>
      <c r="G2333" t="s">
        <v>238</v>
      </c>
      <c r="H2333">
        <v>16.5</v>
      </c>
      <c r="I2333" s="27">
        <f t="shared" si="118"/>
        <v>16</v>
      </c>
      <c r="J2333" s="27">
        <f t="shared" si="119"/>
        <v>0.5</v>
      </c>
      <c r="K2333" s="62">
        <f t="shared" si="120"/>
        <v>0.96969696969696972</v>
      </c>
      <c r="L2333" s="27"/>
      <c r="M2333">
        <v>4</v>
      </c>
      <c r="N2333">
        <v>3</v>
      </c>
      <c r="O2333">
        <v>3</v>
      </c>
      <c r="P2333">
        <v>6</v>
      </c>
      <c r="Q2333">
        <v>0</v>
      </c>
      <c r="R2333">
        <v>0</v>
      </c>
      <c r="S2333">
        <v>0</v>
      </c>
      <c r="T2333">
        <v>0.5</v>
      </c>
    </row>
    <row r="2334" spans="1:20" x14ac:dyDescent="0.2">
      <c r="A2334" s="66" t="s">
        <v>397</v>
      </c>
      <c r="B2334" s="66" t="s">
        <v>525</v>
      </c>
      <c r="C2334" s="66" t="s">
        <v>422</v>
      </c>
      <c r="D2334" t="s">
        <v>176</v>
      </c>
      <c r="E2334" s="27" t="s">
        <v>544</v>
      </c>
      <c r="F2334" s="27" t="s">
        <v>306</v>
      </c>
      <c r="G2334" t="s">
        <v>240</v>
      </c>
      <c r="H2334">
        <v>9</v>
      </c>
      <c r="I2334" s="27">
        <f t="shared" si="118"/>
        <v>7</v>
      </c>
      <c r="J2334" s="27">
        <f t="shared" si="119"/>
        <v>2</v>
      </c>
      <c r="K2334" s="62">
        <f t="shared" si="120"/>
        <v>0.77777777777777779</v>
      </c>
      <c r="L2334" s="27"/>
      <c r="M2334">
        <v>3</v>
      </c>
      <c r="N2334">
        <v>0</v>
      </c>
      <c r="O2334">
        <v>2.5</v>
      </c>
      <c r="P2334">
        <v>1.5</v>
      </c>
      <c r="Q2334">
        <v>0</v>
      </c>
      <c r="R2334">
        <v>1</v>
      </c>
      <c r="S2334">
        <v>0</v>
      </c>
      <c r="T2334">
        <v>1</v>
      </c>
    </row>
    <row r="2335" spans="1:20" x14ac:dyDescent="0.2">
      <c r="A2335" s="66" t="s">
        <v>397</v>
      </c>
      <c r="B2335" s="66" t="s">
        <v>525</v>
      </c>
      <c r="C2335" s="66" t="s">
        <v>422</v>
      </c>
      <c r="D2335" t="s">
        <v>176</v>
      </c>
      <c r="E2335" s="27" t="s">
        <v>544</v>
      </c>
      <c r="F2335" s="27" t="s">
        <v>306</v>
      </c>
      <c r="G2335" t="s">
        <v>239</v>
      </c>
      <c r="H2335">
        <v>4.5</v>
      </c>
      <c r="I2335" s="27">
        <f t="shared" si="118"/>
        <v>4.5</v>
      </c>
      <c r="J2335" s="27">
        <f t="shared" si="119"/>
        <v>0</v>
      </c>
      <c r="K2335" s="62">
        <f t="shared" si="120"/>
        <v>1</v>
      </c>
      <c r="M2335">
        <v>0.5</v>
      </c>
      <c r="N2335">
        <v>1</v>
      </c>
      <c r="O2335">
        <v>1.5</v>
      </c>
      <c r="P2335">
        <v>1.5</v>
      </c>
      <c r="Q2335">
        <v>0</v>
      </c>
      <c r="R2335">
        <v>0</v>
      </c>
      <c r="S2335">
        <v>0</v>
      </c>
      <c r="T2335">
        <v>0</v>
      </c>
    </row>
    <row r="2336" spans="1:20" x14ac:dyDescent="0.2">
      <c r="A2336" s="66" t="s">
        <v>397</v>
      </c>
      <c r="B2336" s="66" t="s">
        <v>525</v>
      </c>
      <c r="C2336" s="66" t="s">
        <v>422</v>
      </c>
      <c r="D2336" t="s">
        <v>176</v>
      </c>
      <c r="E2336" s="27" t="s">
        <v>544</v>
      </c>
      <c r="F2336" s="27" t="s">
        <v>306</v>
      </c>
      <c r="G2336" t="s">
        <v>242</v>
      </c>
      <c r="H2336">
        <v>8</v>
      </c>
      <c r="I2336" s="27">
        <f t="shared" si="118"/>
        <v>7</v>
      </c>
      <c r="J2336" s="27">
        <f t="shared" si="119"/>
        <v>1</v>
      </c>
      <c r="K2336" s="62">
        <f t="shared" si="120"/>
        <v>0.875</v>
      </c>
      <c r="L2336" s="27"/>
      <c r="M2336">
        <v>7</v>
      </c>
      <c r="N2336">
        <v>0</v>
      </c>
      <c r="O2336">
        <v>0</v>
      </c>
      <c r="P2336">
        <v>0</v>
      </c>
      <c r="Q2336">
        <v>0.5</v>
      </c>
      <c r="R2336">
        <v>0</v>
      </c>
      <c r="S2336">
        <v>0</v>
      </c>
      <c r="T2336">
        <v>0.5</v>
      </c>
    </row>
    <row r="2337" spans="1:20" x14ac:dyDescent="0.2">
      <c r="A2337" s="66" t="s">
        <v>397</v>
      </c>
      <c r="B2337" s="66" t="s">
        <v>525</v>
      </c>
      <c r="C2337" s="66" t="s">
        <v>422</v>
      </c>
      <c r="D2337" t="s">
        <v>176</v>
      </c>
      <c r="E2337" s="27" t="s">
        <v>544</v>
      </c>
      <c r="F2337" s="27" t="s">
        <v>306</v>
      </c>
      <c r="G2337" t="s">
        <v>244</v>
      </c>
      <c r="H2337">
        <v>15</v>
      </c>
      <c r="I2337" s="27">
        <f t="shared" si="118"/>
        <v>14.5</v>
      </c>
      <c r="J2337" s="27">
        <f t="shared" si="119"/>
        <v>0.5</v>
      </c>
      <c r="K2337" s="62">
        <f t="shared" si="120"/>
        <v>0.96666666666666667</v>
      </c>
      <c r="L2337" s="27"/>
      <c r="M2337">
        <v>8</v>
      </c>
      <c r="N2337">
        <v>3.5</v>
      </c>
      <c r="O2337">
        <v>1</v>
      </c>
      <c r="P2337">
        <v>2</v>
      </c>
      <c r="Q2337">
        <v>0.5</v>
      </c>
      <c r="R2337">
        <v>0</v>
      </c>
      <c r="S2337">
        <v>0</v>
      </c>
      <c r="T2337">
        <v>0</v>
      </c>
    </row>
    <row r="2338" spans="1:20" x14ac:dyDescent="0.2">
      <c r="A2338" s="66" t="s">
        <v>397</v>
      </c>
      <c r="B2338" s="66" t="s">
        <v>525</v>
      </c>
      <c r="C2338" s="66" t="s">
        <v>422</v>
      </c>
      <c r="D2338" t="s">
        <v>176</v>
      </c>
      <c r="E2338" s="27" t="s">
        <v>544</v>
      </c>
      <c r="F2338" s="27" t="s">
        <v>306</v>
      </c>
      <c r="G2338" t="s">
        <v>308</v>
      </c>
      <c r="H2338">
        <v>14.5</v>
      </c>
      <c r="I2338" s="27">
        <f t="shared" si="118"/>
        <v>11.5</v>
      </c>
      <c r="J2338" s="27">
        <f t="shared" si="119"/>
        <v>3</v>
      </c>
      <c r="K2338" s="62">
        <f t="shared" si="120"/>
        <v>0.7931034482758621</v>
      </c>
      <c r="L2338" s="27"/>
      <c r="M2338">
        <v>4</v>
      </c>
      <c r="N2338">
        <v>1.5</v>
      </c>
      <c r="O2338">
        <v>1</v>
      </c>
      <c r="P2338">
        <v>5</v>
      </c>
      <c r="Q2338">
        <v>0</v>
      </c>
      <c r="R2338">
        <v>1.5</v>
      </c>
      <c r="S2338">
        <v>0.5</v>
      </c>
      <c r="T2338">
        <v>1</v>
      </c>
    </row>
    <row r="2339" spans="1:20" x14ac:dyDescent="0.2">
      <c r="A2339" s="66" t="s">
        <v>397</v>
      </c>
      <c r="B2339" s="66" t="s">
        <v>525</v>
      </c>
      <c r="C2339" s="66" t="s">
        <v>422</v>
      </c>
      <c r="D2339" t="s">
        <v>183</v>
      </c>
      <c r="E2339" s="27" t="s">
        <v>545</v>
      </c>
      <c r="F2339" s="27" t="s">
        <v>306</v>
      </c>
      <c r="G2339" t="s">
        <v>238</v>
      </c>
      <c r="H2339">
        <v>17.5</v>
      </c>
      <c r="I2339" s="27">
        <f t="shared" si="118"/>
        <v>15.5</v>
      </c>
      <c r="J2339" s="27">
        <f t="shared" si="119"/>
        <v>2</v>
      </c>
      <c r="K2339" s="62">
        <f t="shared" si="120"/>
        <v>0.88571428571428568</v>
      </c>
      <c r="L2339" s="27"/>
      <c r="M2339">
        <v>7</v>
      </c>
      <c r="N2339">
        <v>2</v>
      </c>
      <c r="O2339">
        <v>2</v>
      </c>
      <c r="P2339">
        <v>4.5</v>
      </c>
      <c r="Q2339">
        <v>0</v>
      </c>
      <c r="R2339">
        <v>1</v>
      </c>
      <c r="S2339">
        <v>0</v>
      </c>
      <c r="T2339">
        <v>1</v>
      </c>
    </row>
    <row r="2340" spans="1:20" x14ac:dyDescent="0.2">
      <c r="A2340" s="66" t="s">
        <v>397</v>
      </c>
      <c r="B2340" s="66" t="s">
        <v>525</v>
      </c>
      <c r="C2340" s="66" t="s">
        <v>422</v>
      </c>
      <c r="D2340" t="s">
        <v>183</v>
      </c>
      <c r="E2340" s="27" t="s">
        <v>545</v>
      </c>
      <c r="F2340" s="27" t="s">
        <v>306</v>
      </c>
      <c r="G2340" t="s">
        <v>240</v>
      </c>
      <c r="H2340">
        <v>13</v>
      </c>
      <c r="I2340" s="27">
        <f t="shared" si="118"/>
        <v>8</v>
      </c>
      <c r="J2340" s="27">
        <f t="shared" si="119"/>
        <v>5</v>
      </c>
      <c r="K2340" s="62">
        <f t="shared" si="120"/>
        <v>0.61538461538461542</v>
      </c>
      <c r="L2340" s="27"/>
      <c r="M2340">
        <v>2</v>
      </c>
      <c r="N2340">
        <v>0</v>
      </c>
      <c r="O2340">
        <v>0.5</v>
      </c>
      <c r="P2340">
        <v>5.5</v>
      </c>
      <c r="Q2340">
        <v>1</v>
      </c>
      <c r="R2340">
        <v>0</v>
      </c>
      <c r="S2340">
        <v>3</v>
      </c>
      <c r="T2340">
        <v>1</v>
      </c>
    </row>
    <row r="2341" spans="1:20" x14ac:dyDescent="0.2">
      <c r="A2341" s="66" t="s">
        <v>397</v>
      </c>
      <c r="B2341" s="66" t="s">
        <v>525</v>
      </c>
      <c r="C2341" s="66" t="s">
        <v>422</v>
      </c>
      <c r="D2341" t="s">
        <v>183</v>
      </c>
      <c r="E2341" s="27" t="s">
        <v>545</v>
      </c>
      <c r="F2341" s="27" t="s">
        <v>306</v>
      </c>
      <c r="G2341" t="s">
        <v>239</v>
      </c>
      <c r="H2341">
        <v>15.5</v>
      </c>
      <c r="I2341" s="27">
        <f t="shared" si="118"/>
        <v>12.5</v>
      </c>
      <c r="J2341" s="27">
        <f t="shared" si="119"/>
        <v>3</v>
      </c>
      <c r="K2341" s="62">
        <f t="shared" si="120"/>
        <v>0.80645161290322576</v>
      </c>
      <c r="L2341" s="27"/>
      <c r="M2341">
        <v>1.5</v>
      </c>
      <c r="N2341">
        <v>1</v>
      </c>
      <c r="O2341">
        <v>2</v>
      </c>
      <c r="P2341">
        <v>8</v>
      </c>
      <c r="Q2341">
        <v>2.5</v>
      </c>
      <c r="R2341">
        <v>0.5</v>
      </c>
      <c r="S2341">
        <v>0</v>
      </c>
      <c r="T2341">
        <v>0</v>
      </c>
    </row>
    <row r="2342" spans="1:20" x14ac:dyDescent="0.2">
      <c r="A2342" s="66" t="s">
        <v>397</v>
      </c>
      <c r="B2342" s="66" t="s">
        <v>525</v>
      </c>
      <c r="C2342" s="66" t="s">
        <v>422</v>
      </c>
      <c r="D2342" t="s">
        <v>183</v>
      </c>
      <c r="E2342" s="27" t="s">
        <v>545</v>
      </c>
      <c r="F2342" s="27" t="s">
        <v>306</v>
      </c>
      <c r="G2342" t="s">
        <v>242</v>
      </c>
      <c r="H2342">
        <v>13.5</v>
      </c>
      <c r="I2342" s="27">
        <f t="shared" si="118"/>
        <v>13.5</v>
      </c>
      <c r="J2342" s="27">
        <f t="shared" si="119"/>
        <v>0</v>
      </c>
      <c r="K2342" s="62">
        <f t="shared" si="120"/>
        <v>1</v>
      </c>
      <c r="L2342" s="27"/>
      <c r="M2342">
        <v>6</v>
      </c>
      <c r="N2342">
        <v>1</v>
      </c>
      <c r="O2342">
        <v>2.5</v>
      </c>
      <c r="P2342">
        <v>4</v>
      </c>
      <c r="Q2342">
        <v>0</v>
      </c>
      <c r="R2342">
        <v>0</v>
      </c>
      <c r="S2342">
        <v>0</v>
      </c>
      <c r="T2342">
        <v>0</v>
      </c>
    </row>
    <row r="2343" spans="1:20" x14ac:dyDescent="0.2">
      <c r="A2343" s="66" t="s">
        <v>397</v>
      </c>
      <c r="B2343" s="66" t="s">
        <v>525</v>
      </c>
      <c r="C2343" s="66" t="s">
        <v>422</v>
      </c>
      <c r="D2343" t="s">
        <v>183</v>
      </c>
      <c r="E2343" s="27" t="s">
        <v>545</v>
      </c>
      <c r="F2343" s="27" t="s">
        <v>306</v>
      </c>
      <c r="G2343" t="s">
        <v>244</v>
      </c>
      <c r="H2343">
        <v>43</v>
      </c>
      <c r="I2343" s="27">
        <f t="shared" si="118"/>
        <v>19</v>
      </c>
      <c r="J2343" s="27">
        <f t="shared" si="119"/>
        <v>24</v>
      </c>
      <c r="K2343" s="62">
        <f t="shared" si="120"/>
        <v>0.44186046511627908</v>
      </c>
      <c r="L2343" s="27"/>
      <c r="M2343">
        <v>2</v>
      </c>
      <c r="N2343">
        <v>3</v>
      </c>
      <c r="O2343">
        <v>4.5</v>
      </c>
      <c r="P2343">
        <v>9.5</v>
      </c>
      <c r="Q2343">
        <v>1</v>
      </c>
      <c r="R2343">
        <v>1.5</v>
      </c>
      <c r="S2343">
        <v>5</v>
      </c>
      <c r="T2343">
        <v>16.5</v>
      </c>
    </row>
    <row r="2344" spans="1:20" x14ac:dyDescent="0.2">
      <c r="A2344" s="66" t="s">
        <v>397</v>
      </c>
      <c r="B2344" s="66" t="s">
        <v>525</v>
      </c>
      <c r="C2344" s="66" t="s">
        <v>422</v>
      </c>
      <c r="D2344" t="s">
        <v>183</v>
      </c>
      <c r="E2344" s="27" t="s">
        <v>545</v>
      </c>
      <c r="F2344" s="27" t="s">
        <v>306</v>
      </c>
      <c r="G2344" t="s">
        <v>308</v>
      </c>
      <c r="H2344">
        <v>68</v>
      </c>
      <c r="I2344" s="27">
        <f t="shared" si="118"/>
        <v>51</v>
      </c>
      <c r="J2344" s="27">
        <f t="shared" si="119"/>
        <v>17</v>
      </c>
      <c r="K2344" s="62">
        <f t="shared" si="120"/>
        <v>0.75</v>
      </c>
      <c r="L2344" s="27"/>
      <c r="M2344">
        <v>10.5</v>
      </c>
      <c r="N2344">
        <v>6.5</v>
      </c>
      <c r="O2344">
        <v>10</v>
      </c>
      <c r="P2344">
        <v>24</v>
      </c>
      <c r="Q2344">
        <v>2</v>
      </c>
      <c r="R2344">
        <v>6</v>
      </c>
      <c r="S2344">
        <v>5</v>
      </c>
      <c r="T2344">
        <v>4</v>
      </c>
    </row>
    <row r="2345" spans="1:20" x14ac:dyDescent="0.2">
      <c r="A2345" s="66" t="s">
        <v>397</v>
      </c>
      <c r="B2345" s="66" t="s">
        <v>525</v>
      </c>
      <c r="C2345" s="66" t="s">
        <v>422</v>
      </c>
      <c r="D2345" t="s">
        <v>184</v>
      </c>
      <c r="E2345" s="27" t="s">
        <v>546</v>
      </c>
      <c r="F2345" s="27" t="s">
        <v>306</v>
      </c>
      <c r="G2345" t="s">
        <v>239</v>
      </c>
      <c r="H2345">
        <v>12.5</v>
      </c>
      <c r="I2345" s="27">
        <f t="shared" si="118"/>
        <v>9</v>
      </c>
      <c r="J2345" s="27">
        <f t="shared" si="119"/>
        <v>3.5</v>
      </c>
      <c r="K2345" s="62">
        <f t="shared" si="120"/>
        <v>0.72</v>
      </c>
      <c r="L2345" s="27"/>
      <c r="M2345">
        <v>0.5</v>
      </c>
      <c r="N2345">
        <v>1</v>
      </c>
      <c r="O2345">
        <v>2.5</v>
      </c>
      <c r="P2345">
        <v>5</v>
      </c>
      <c r="Q2345">
        <v>0</v>
      </c>
      <c r="R2345">
        <v>0.5</v>
      </c>
      <c r="S2345">
        <v>0</v>
      </c>
      <c r="T2345">
        <v>3</v>
      </c>
    </row>
    <row r="2346" spans="1:20" x14ac:dyDescent="0.2">
      <c r="A2346" s="66" t="s">
        <v>397</v>
      </c>
      <c r="B2346" s="66" t="s">
        <v>525</v>
      </c>
      <c r="C2346" s="66" t="s">
        <v>422</v>
      </c>
      <c r="D2346" t="s">
        <v>194</v>
      </c>
      <c r="E2346" s="27" t="s">
        <v>619</v>
      </c>
      <c r="F2346" s="27" t="s">
        <v>306</v>
      </c>
      <c r="G2346" t="s">
        <v>308</v>
      </c>
      <c r="H2346">
        <v>0.5</v>
      </c>
      <c r="I2346" s="27">
        <f t="shared" si="118"/>
        <v>0</v>
      </c>
      <c r="J2346" s="27">
        <f t="shared" si="119"/>
        <v>0.5</v>
      </c>
      <c r="K2346" s="62">
        <f t="shared" si="120"/>
        <v>0</v>
      </c>
      <c r="L2346" s="27"/>
      <c r="M2346">
        <v>0</v>
      </c>
      <c r="N2346">
        <v>0</v>
      </c>
      <c r="O2346">
        <v>0</v>
      </c>
      <c r="P2346">
        <v>0</v>
      </c>
      <c r="Q2346">
        <v>0</v>
      </c>
      <c r="R2346">
        <v>0</v>
      </c>
      <c r="S2346">
        <v>0</v>
      </c>
      <c r="T2346">
        <v>0.5</v>
      </c>
    </row>
    <row r="2347" spans="1:20" x14ac:dyDescent="0.2">
      <c r="A2347" s="66" t="s">
        <v>397</v>
      </c>
      <c r="B2347" s="66" t="s">
        <v>525</v>
      </c>
      <c r="C2347" s="66" t="s">
        <v>422</v>
      </c>
      <c r="D2347" t="s">
        <v>197</v>
      </c>
      <c r="E2347" s="27" t="s">
        <v>547</v>
      </c>
      <c r="F2347" s="27" t="s">
        <v>306</v>
      </c>
      <c r="G2347" t="s">
        <v>240</v>
      </c>
      <c r="H2347">
        <v>16.5</v>
      </c>
      <c r="I2347" s="27">
        <f t="shared" si="118"/>
        <v>8</v>
      </c>
      <c r="J2347" s="27">
        <f t="shared" si="119"/>
        <v>8.5</v>
      </c>
      <c r="K2347" s="62">
        <f t="shared" si="120"/>
        <v>0.48484848484848486</v>
      </c>
      <c r="L2347" s="27"/>
      <c r="M2347">
        <v>0</v>
      </c>
      <c r="N2347">
        <v>1</v>
      </c>
      <c r="O2347">
        <v>3.5</v>
      </c>
      <c r="P2347">
        <v>3.5</v>
      </c>
      <c r="Q2347">
        <v>2</v>
      </c>
      <c r="R2347">
        <v>4</v>
      </c>
      <c r="S2347">
        <v>1.5</v>
      </c>
      <c r="T2347">
        <v>1</v>
      </c>
    </row>
    <row r="2348" spans="1:20" x14ac:dyDescent="0.2">
      <c r="A2348" s="66" t="s">
        <v>397</v>
      </c>
      <c r="B2348" s="66" t="s">
        <v>525</v>
      </c>
      <c r="C2348" s="66" t="s">
        <v>422</v>
      </c>
      <c r="D2348" t="s">
        <v>197</v>
      </c>
      <c r="E2348" s="27" t="s">
        <v>547</v>
      </c>
      <c r="F2348" s="27" t="s">
        <v>306</v>
      </c>
      <c r="G2348" t="s">
        <v>239</v>
      </c>
      <c r="H2348">
        <v>13.5</v>
      </c>
      <c r="I2348" s="27">
        <f t="shared" si="118"/>
        <v>12</v>
      </c>
      <c r="J2348" s="27">
        <f t="shared" si="119"/>
        <v>1.5</v>
      </c>
      <c r="K2348" s="62">
        <f t="shared" si="120"/>
        <v>0.88888888888888884</v>
      </c>
      <c r="L2348" s="27"/>
      <c r="M2348">
        <v>3.5</v>
      </c>
      <c r="N2348">
        <v>0.5</v>
      </c>
      <c r="O2348">
        <v>5.5</v>
      </c>
      <c r="P2348">
        <v>2.5</v>
      </c>
      <c r="Q2348">
        <v>0.5</v>
      </c>
      <c r="R2348">
        <v>0.5</v>
      </c>
      <c r="S2348">
        <v>0.5</v>
      </c>
      <c r="T2348">
        <v>0</v>
      </c>
    </row>
    <row r="2349" spans="1:20" x14ac:dyDescent="0.2">
      <c r="A2349" s="66" t="s">
        <v>397</v>
      </c>
      <c r="B2349" s="66" t="s">
        <v>525</v>
      </c>
      <c r="C2349" s="66" t="s">
        <v>422</v>
      </c>
      <c r="D2349" t="s">
        <v>197</v>
      </c>
      <c r="E2349" s="27" t="s">
        <v>547</v>
      </c>
      <c r="F2349" s="27" t="s">
        <v>306</v>
      </c>
      <c r="G2349" t="s">
        <v>242</v>
      </c>
      <c r="H2349">
        <v>37.5</v>
      </c>
      <c r="I2349" s="27">
        <f t="shared" si="118"/>
        <v>34</v>
      </c>
      <c r="J2349" s="27">
        <f t="shared" si="119"/>
        <v>3.5</v>
      </c>
      <c r="K2349" s="62">
        <f t="shared" si="120"/>
        <v>0.90666666666666662</v>
      </c>
      <c r="L2349" s="27"/>
      <c r="M2349">
        <v>17</v>
      </c>
      <c r="N2349">
        <v>9.5</v>
      </c>
      <c r="O2349">
        <v>2</v>
      </c>
      <c r="P2349">
        <v>5.5</v>
      </c>
      <c r="Q2349">
        <v>0</v>
      </c>
      <c r="R2349">
        <v>1</v>
      </c>
      <c r="S2349">
        <v>1</v>
      </c>
      <c r="T2349">
        <v>1.5</v>
      </c>
    </row>
    <row r="2350" spans="1:20" x14ac:dyDescent="0.2">
      <c r="A2350" s="66" t="s">
        <v>397</v>
      </c>
      <c r="B2350" s="66" t="s">
        <v>525</v>
      </c>
      <c r="C2350" s="66" t="s">
        <v>422</v>
      </c>
      <c r="D2350" t="s">
        <v>197</v>
      </c>
      <c r="E2350" s="27" t="s">
        <v>547</v>
      </c>
      <c r="F2350" s="27" t="s">
        <v>306</v>
      </c>
      <c r="G2350" t="s">
        <v>244</v>
      </c>
      <c r="H2350">
        <v>45</v>
      </c>
      <c r="I2350" s="27">
        <f t="shared" si="118"/>
        <v>31</v>
      </c>
      <c r="J2350" s="27">
        <f t="shared" si="119"/>
        <v>14</v>
      </c>
      <c r="K2350" s="62">
        <f t="shared" si="120"/>
        <v>0.68888888888888888</v>
      </c>
      <c r="L2350" s="27"/>
      <c r="M2350">
        <v>9</v>
      </c>
      <c r="N2350">
        <v>4</v>
      </c>
      <c r="O2350">
        <v>5.5</v>
      </c>
      <c r="P2350">
        <v>12.5</v>
      </c>
      <c r="Q2350">
        <v>6.5</v>
      </c>
      <c r="R2350">
        <v>2</v>
      </c>
      <c r="S2350">
        <v>1.5</v>
      </c>
      <c r="T2350">
        <v>4</v>
      </c>
    </row>
    <row r="2351" spans="1:20" x14ac:dyDescent="0.2">
      <c r="A2351" s="66" t="s">
        <v>397</v>
      </c>
      <c r="B2351" s="66" t="s">
        <v>525</v>
      </c>
      <c r="C2351" s="66" t="s">
        <v>422</v>
      </c>
      <c r="D2351" t="s">
        <v>197</v>
      </c>
      <c r="E2351" s="27" t="s">
        <v>547</v>
      </c>
      <c r="F2351" s="27" t="s">
        <v>306</v>
      </c>
      <c r="G2351" t="s">
        <v>308</v>
      </c>
      <c r="H2351">
        <v>36.5</v>
      </c>
      <c r="I2351" s="27">
        <f t="shared" si="118"/>
        <v>22.5</v>
      </c>
      <c r="J2351" s="27">
        <f t="shared" si="119"/>
        <v>14</v>
      </c>
      <c r="K2351" s="62">
        <f t="shared" si="120"/>
        <v>0.61643835616438358</v>
      </c>
      <c r="L2351" s="27"/>
      <c r="M2351">
        <v>8</v>
      </c>
      <c r="N2351">
        <v>2</v>
      </c>
      <c r="O2351">
        <v>4.5</v>
      </c>
      <c r="P2351">
        <v>8</v>
      </c>
      <c r="Q2351">
        <v>5</v>
      </c>
      <c r="R2351">
        <v>5</v>
      </c>
      <c r="S2351">
        <v>2</v>
      </c>
      <c r="T2351">
        <v>2</v>
      </c>
    </row>
    <row r="2352" spans="1:20" x14ac:dyDescent="0.2">
      <c r="A2352" s="66" t="s">
        <v>398</v>
      </c>
      <c r="B2352" s="66" t="s">
        <v>457</v>
      </c>
      <c r="C2352" s="66" t="s">
        <v>423</v>
      </c>
      <c r="D2352" t="s">
        <v>89</v>
      </c>
      <c r="E2352" s="27" t="s">
        <v>549</v>
      </c>
      <c r="F2352" s="27" t="s">
        <v>306</v>
      </c>
      <c r="G2352" t="s">
        <v>238</v>
      </c>
      <c r="H2352">
        <v>24.5</v>
      </c>
      <c r="I2352" s="27">
        <f t="shared" si="118"/>
        <v>24.5</v>
      </c>
      <c r="J2352" s="27">
        <f t="shared" si="119"/>
        <v>0</v>
      </c>
      <c r="K2352" s="62">
        <f t="shared" si="120"/>
        <v>1</v>
      </c>
      <c r="L2352" s="27"/>
      <c r="M2352">
        <v>7.5</v>
      </c>
      <c r="N2352">
        <v>6</v>
      </c>
      <c r="O2352">
        <v>9</v>
      </c>
      <c r="P2352">
        <v>2</v>
      </c>
      <c r="Q2352">
        <v>0</v>
      </c>
      <c r="R2352">
        <v>0</v>
      </c>
      <c r="S2352">
        <v>0</v>
      </c>
      <c r="T2352">
        <v>0</v>
      </c>
    </row>
    <row r="2353" spans="1:20" x14ac:dyDescent="0.2">
      <c r="A2353" s="66" t="s">
        <v>398</v>
      </c>
      <c r="B2353" s="66" t="s">
        <v>457</v>
      </c>
      <c r="C2353" s="66" t="s">
        <v>423</v>
      </c>
      <c r="D2353" t="s">
        <v>89</v>
      </c>
      <c r="E2353" s="27" t="s">
        <v>549</v>
      </c>
      <c r="F2353" s="27" t="s">
        <v>306</v>
      </c>
      <c r="G2353" t="s">
        <v>240</v>
      </c>
      <c r="H2353">
        <v>13.5</v>
      </c>
      <c r="I2353" s="27">
        <f t="shared" si="118"/>
        <v>12</v>
      </c>
      <c r="J2353" s="27">
        <f t="shared" si="119"/>
        <v>1.5</v>
      </c>
      <c r="K2353" s="62">
        <f t="shared" si="120"/>
        <v>0.88888888888888884</v>
      </c>
      <c r="L2353" s="27"/>
      <c r="M2353">
        <v>4</v>
      </c>
      <c r="N2353">
        <v>1</v>
      </c>
      <c r="O2353">
        <v>3</v>
      </c>
      <c r="P2353">
        <v>4</v>
      </c>
      <c r="Q2353">
        <v>0</v>
      </c>
      <c r="R2353">
        <v>0</v>
      </c>
      <c r="S2353">
        <v>0</v>
      </c>
      <c r="T2353">
        <v>1.5</v>
      </c>
    </row>
    <row r="2354" spans="1:20" x14ac:dyDescent="0.2">
      <c r="A2354" s="66" t="s">
        <v>398</v>
      </c>
      <c r="B2354" s="66" t="s">
        <v>457</v>
      </c>
      <c r="C2354" s="66" t="s">
        <v>423</v>
      </c>
      <c r="D2354" t="s">
        <v>89</v>
      </c>
      <c r="E2354" s="27" t="s">
        <v>549</v>
      </c>
      <c r="F2354" s="27" t="s">
        <v>306</v>
      </c>
      <c r="G2354" t="s">
        <v>239</v>
      </c>
      <c r="H2354">
        <v>15.5</v>
      </c>
      <c r="I2354" s="27">
        <f t="shared" si="118"/>
        <v>14</v>
      </c>
      <c r="J2354" s="27">
        <f t="shared" si="119"/>
        <v>1.5</v>
      </c>
      <c r="K2354" s="62">
        <f t="shared" si="120"/>
        <v>0.90322580645161288</v>
      </c>
      <c r="L2354" s="27"/>
      <c r="M2354">
        <v>6</v>
      </c>
      <c r="N2354">
        <v>1</v>
      </c>
      <c r="O2354">
        <v>3.5</v>
      </c>
      <c r="P2354">
        <v>3.5</v>
      </c>
      <c r="Q2354">
        <v>1</v>
      </c>
      <c r="R2354">
        <v>0.5</v>
      </c>
      <c r="S2354">
        <v>0</v>
      </c>
      <c r="T2354">
        <v>0</v>
      </c>
    </row>
    <row r="2355" spans="1:20" x14ac:dyDescent="0.2">
      <c r="A2355" s="66" t="s">
        <v>398</v>
      </c>
      <c r="B2355" s="66" t="s">
        <v>457</v>
      </c>
      <c r="C2355" s="66" t="s">
        <v>423</v>
      </c>
      <c r="D2355" t="s">
        <v>89</v>
      </c>
      <c r="E2355" s="27" t="s">
        <v>549</v>
      </c>
      <c r="F2355" s="27" t="s">
        <v>306</v>
      </c>
      <c r="G2355" t="s">
        <v>242</v>
      </c>
      <c r="H2355">
        <v>49</v>
      </c>
      <c r="I2355" s="27">
        <f t="shared" si="118"/>
        <v>46</v>
      </c>
      <c r="J2355" s="27">
        <f t="shared" si="119"/>
        <v>3</v>
      </c>
      <c r="K2355" s="62">
        <f t="shared" si="120"/>
        <v>0.93877551020408168</v>
      </c>
      <c r="L2355" s="27"/>
      <c r="M2355">
        <v>18</v>
      </c>
      <c r="N2355">
        <v>6.5</v>
      </c>
      <c r="O2355">
        <v>9.5</v>
      </c>
      <c r="P2355">
        <v>12</v>
      </c>
      <c r="Q2355">
        <v>3</v>
      </c>
      <c r="R2355">
        <v>0</v>
      </c>
      <c r="S2355">
        <v>0</v>
      </c>
      <c r="T2355">
        <v>0</v>
      </c>
    </row>
    <row r="2356" spans="1:20" x14ac:dyDescent="0.2">
      <c r="A2356" s="66" t="s">
        <v>398</v>
      </c>
      <c r="B2356" s="66" t="s">
        <v>457</v>
      </c>
      <c r="C2356" s="66" t="s">
        <v>423</v>
      </c>
      <c r="D2356" t="s">
        <v>89</v>
      </c>
      <c r="E2356" s="27" t="s">
        <v>549</v>
      </c>
      <c r="F2356" s="27" t="s">
        <v>306</v>
      </c>
      <c r="G2356" t="s">
        <v>244</v>
      </c>
      <c r="H2356">
        <v>44.5</v>
      </c>
      <c r="I2356" s="27">
        <f t="shared" si="118"/>
        <v>37</v>
      </c>
      <c r="J2356" s="27">
        <f t="shared" si="119"/>
        <v>7.5</v>
      </c>
      <c r="K2356" s="62">
        <f t="shared" si="120"/>
        <v>0.8314606741573034</v>
      </c>
      <c r="L2356" s="27"/>
      <c r="M2356">
        <v>14.5</v>
      </c>
      <c r="N2356">
        <v>9</v>
      </c>
      <c r="O2356">
        <v>10</v>
      </c>
      <c r="P2356">
        <v>3.5</v>
      </c>
      <c r="Q2356">
        <v>4.5</v>
      </c>
      <c r="R2356">
        <v>1</v>
      </c>
      <c r="S2356">
        <v>1</v>
      </c>
      <c r="T2356">
        <v>1</v>
      </c>
    </row>
    <row r="2357" spans="1:20" x14ac:dyDescent="0.2">
      <c r="A2357" s="66" t="s">
        <v>398</v>
      </c>
      <c r="B2357" s="66" t="s">
        <v>457</v>
      </c>
      <c r="C2357" s="66" t="s">
        <v>423</v>
      </c>
      <c r="D2357" t="s">
        <v>89</v>
      </c>
      <c r="E2357" s="27" t="s">
        <v>549</v>
      </c>
      <c r="F2357" s="27" t="s">
        <v>306</v>
      </c>
      <c r="G2357" t="s">
        <v>308</v>
      </c>
      <c r="H2357">
        <v>31.5</v>
      </c>
      <c r="I2357" s="27">
        <f t="shared" si="118"/>
        <v>27.5</v>
      </c>
      <c r="J2357" s="27">
        <f t="shared" si="119"/>
        <v>4</v>
      </c>
      <c r="K2357" s="62">
        <f t="shared" si="120"/>
        <v>0.87301587301587302</v>
      </c>
      <c r="L2357" s="27"/>
      <c r="M2357">
        <v>11</v>
      </c>
      <c r="N2357">
        <v>2</v>
      </c>
      <c r="O2357">
        <v>4.5</v>
      </c>
      <c r="P2357">
        <v>10</v>
      </c>
      <c r="Q2357">
        <v>2</v>
      </c>
      <c r="R2357">
        <v>2</v>
      </c>
      <c r="S2357">
        <v>0</v>
      </c>
      <c r="T2357">
        <v>0</v>
      </c>
    </row>
    <row r="2358" spans="1:20" x14ac:dyDescent="0.2">
      <c r="A2358" s="66" t="s">
        <v>398</v>
      </c>
      <c r="B2358" s="66" t="s">
        <v>457</v>
      </c>
      <c r="C2358" s="66" t="s">
        <v>423</v>
      </c>
      <c r="D2358" t="s">
        <v>90</v>
      </c>
      <c r="E2358" s="27" t="s">
        <v>550</v>
      </c>
      <c r="F2358" s="27" t="s">
        <v>306</v>
      </c>
      <c r="G2358" t="s">
        <v>238</v>
      </c>
      <c r="H2358">
        <v>1</v>
      </c>
      <c r="I2358" s="27">
        <f t="shared" si="118"/>
        <v>1</v>
      </c>
      <c r="J2358" s="27">
        <f t="shared" si="119"/>
        <v>0</v>
      </c>
      <c r="K2358" s="62">
        <f t="shared" si="120"/>
        <v>1</v>
      </c>
      <c r="L2358" s="27"/>
      <c r="M2358">
        <v>0</v>
      </c>
      <c r="N2358">
        <v>1</v>
      </c>
      <c r="O2358">
        <v>0</v>
      </c>
      <c r="P2358">
        <v>0</v>
      </c>
      <c r="Q2358">
        <v>0</v>
      </c>
      <c r="R2358">
        <v>0</v>
      </c>
      <c r="S2358">
        <v>0</v>
      </c>
      <c r="T2358">
        <v>0</v>
      </c>
    </row>
    <row r="2359" spans="1:20" x14ac:dyDescent="0.2">
      <c r="A2359" s="66" t="s">
        <v>398</v>
      </c>
      <c r="B2359" s="66" t="s">
        <v>457</v>
      </c>
      <c r="C2359" s="66" t="s">
        <v>423</v>
      </c>
      <c r="D2359" t="s">
        <v>90</v>
      </c>
      <c r="E2359" s="27" t="s">
        <v>550</v>
      </c>
      <c r="F2359" s="27" t="s">
        <v>306</v>
      </c>
      <c r="G2359" t="s">
        <v>239</v>
      </c>
      <c r="H2359">
        <v>54.5</v>
      </c>
      <c r="I2359" s="27">
        <f t="shared" si="118"/>
        <v>45</v>
      </c>
      <c r="J2359" s="27">
        <f t="shared" si="119"/>
        <v>9.5</v>
      </c>
      <c r="K2359" s="62">
        <f t="shared" si="120"/>
        <v>0.82568807339449546</v>
      </c>
      <c r="L2359" s="27"/>
      <c r="M2359">
        <v>18</v>
      </c>
      <c r="N2359">
        <v>7.5</v>
      </c>
      <c r="O2359">
        <v>10</v>
      </c>
      <c r="P2359">
        <v>9.5</v>
      </c>
      <c r="Q2359">
        <v>3</v>
      </c>
      <c r="R2359">
        <v>3.5</v>
      </c>
      <c r="S2359">
        <v>2</v>
      </c>
      <c r="T2359">
        <v>1</v>
      </c>
    </row>
    <row r="2360" spans="1:20" x14ac:dyDescent="0.2">
      <c r="A2360" s="66" t="s">
        <v>398</v>
      </c>
      <c r="B2360" s="66" t="s">
        <v>457</v>
      </c>
      <c r="C2360" s="66" t="s">
        <v>423</v>
      </c>
      <c r="D2360" t="s">
        <v>90</v>
      </c>
      <c r="E2360" s="27" t="s">
        <v>550</v>
      </c>
      <c r="F2360" s="27" t="s">
        <v>306</v>
      </c>
      <c r="G2360" t="s">
        <v>308</v>
      </c>
      <c r="H2360">
        <v>1.5</v>
      </c>
      <c r="I2360" s="27">
        <f t="shared" si="118"/>
        <v>1</v>
      </c>
      <c r="J2360" s="27">
        <f t="shared" si="119"/>
        <v>0.5</v>
      </c>
      <c r="K2360" s="62">
        <f t="shared" si="120"/>
        <v>0.66666666666666663</v>
      </c>
      <c r="L2360" s="27"/>
      <c r="M2360">
        <v>1</v>
      </c>
      <c r="N2360">
        <v>0</v>
      </c>
      <c r="O2360">
        <v>0</v>
      </c>
      <c r="P2360">
        <v>0</v>
      </c>
      <c r="Q2360">
        <v>0</v>
      </c>
      <c r="R2360">
        <v>0.5</v>
      </c>
      <c r="S2360">
        <v>0</v>
      </c>
      <c r="T2360">
        <v>0</v>
      </c>
    </row>
    <row r="2361" spans="1:20" x14ac:dyDescent="0.2">
      <c r="A2361" s="66" t="s">
        <v>398</v>
      </c>
      <c r="B2361" s="66" t="s">
        <v>457</v>
      </c>
      <c r="C2361" s="66" t="s">
        <v>423</v>
      </c>
      <c r="D2361" t="s">
        <v>111</v>
      </c>
      <c r="E2361" s="27" t="s">
        <v>552</v>
      </c>
      <c r="F2361" s="27" t="s">
        <v>306</v>
      </c>
      <c r="G2361" t="s">
        <v>238</v>
      </c>
      <c r="H2361">
        <v>45.5</v>
      </c>
      <c r="I2361" s="27">
        <f t="shared" si="118"/>
        <v>45.5</v>
      </c>
      <c r="J2361" s="27">
        <f t="shared" si="119"/>
        <v>0</v>
      </c>
      <c r="K2361" s="62">
        <f t="shared" si="120"/>
        <v>1</v>
      </c>
      <c r="L2361" s="27"/>
      <c r="M2361">
        <v>25</v>
      </c>
      <c r="N2361">
        <v>14</v>
      </c>
      <c r="O2361">
        <v>6.5</v>
      </c>
      <c r="P2361">
        <v>0</v>
      </c>
      <c r="Q2361">
        <v>0</v>
      </c>
      <c r="R2361">
        <v>0</v>
      </c>
      <c r="S2361">
        <v>0</v>
      </c>
      <c r="T2361">
        <v>0</v>
      </c>
    </row>
    <row r="2362" spans="1:20" x14ac:dyDescent="0.2">
      <c r="A2362" s="66" t="s">
        <v>398</v>
      </c>
      <c r="B2362" s="66" t="s">
        <v>457</v>
      </c>
      <c r="C2362" s="66" t="s">
        <v>423</v>
      </c>
      <c r="D2362" t="s">
        <v>111</v>
      </c>
      <c r="E2362" s="27" t="s">
        <v>552</v>
      </c>
      <c r="F2362" s="27" t="s">
        <v>306</v>
      </c>
      <c r="G2362" t="s">
        <v>240</v>
      </c>
      <c r="H2362">
        <v>14</v>
      </c>
      <c r="I2362" s="27">
        <f t="shared" si="118"/>
        <v>11.5</v>
      </c>
      <c r="J2362" s="27">
        <f t="shared" si="119"/>
        <v>2.5</v>
      </c>
      <c r="K2362" s="62">
        <f t="shared" si="120"/>
        <v>0.8214285714285714</v>
      </c>
      <c r="L2362" s="27"/>
      <c r="M2362">
        <v>0</v>
      </c>
      <c r="N2362">
        <v>0</v>
      </c>
      <c r="O2362">
        <v>2.5</v>
      </c>
      <c r="P2362">
        <v>9</v>
      </c>
      <c r="Q2362">
        <v>1.5</v>
      </c>
      <c r="R2362">
        <v>0.5</v>
      </c>
      <c r="S2362">
        <v>0</v>
      </c>
      <c r="T2362">
        <v>0.5</v>
      </c>
    </row>
    <row r="2363" spans="1:20" x14ac:dyDescent="0.2">
      <c r="A2363" s="66" t="s">
        <v>398</v>
      </c>
      <c r="B2363" s="66" t="s">
        <v>457</v>
      </c>
      <c r="C2363" s="66" t="s">
        <v>423</v>
      </c>
      <c r="D2363" t="s">
        <v>111</v>
      </c>
      <c r="E2363" s="27" t="s">
        <v>552</v>
      </c>
      <c r="F2363" s="27" t="s">
        <v>306</v>
      </c>
      <c r="G2363" t="s">
        <v>239</v>
      </c>
      <c r="H2363">
        <v>5</v>
      </c>
      <c r="I2363" s="27">
        <f t="shared" si="118"/>
        <v>3</v>
      </c>
      <c r="J2363" s="27">
        <f t="shared" si="119"/>
        <v>2</v>
      </c>
      <c r="K2363" s="62">
        <f t="shared" si="120"/>
        <v>0.6</v>
      </c>
      <c r="L2363" s="27"/>
      <c r="M2363">
        <v>0</v>
      </c>
      <c r="N2363">
        <v>1.5</v>
      </c>
      <c r="O2363">
        <v>0.5</v>
      </c>
      <c r="P2363">
        <v>1</v>
      </c>
      <c r="Q2363">
        <v>0.5</v>
      </c>
      <c r="R2363">
        <v>1</v>
      </c>
      <c r="S2363">
        <v>0</v>
      </c>
      <c r="T2363">
        <v>0.5</v>
      </c>
    </row>
    <row r="2364" spans="1:20" x14ac:dyDescent="0.2">
      <c r="A2364" s="66" t="s">
        <v>398</v>
      </c>
      <c r="B2364" s="66" t="s">
        <v>457</v>
      </c>
      <c r="C2364" s="66" t="s">
        <v>423</v>
      </c>
      <c r="D2364" t="s">
        <v>111</v>
      </c>
      <c r="E2364" s="27" t="s">
        <v>552</v>
      </c>
      <c r="F2364" s="27" t="s">
        <v>306</v>
      </c>
      <c r="G2364" t="s">
        <v>242</v>
      </c>
      <c r="H2364">
        <v>2</v>
      </c>
      <c r="I2364" s="27">
        <f t="shared" si="118"/>
        <v>2</v>
      </c>
      <c r="J2364" s="27">
        <f t="shared" si="119"/>
        <v>0</v>
      </c>
      <c r="K2364" s="62">
        <f t="shared" si="120"/>
        <v>1</v>
      </c>
      <c r="L2364" s="27"/>
      <c r="M2364">
        <v>1</v>
      </c>
      <c r="N2364">
        <v>0</v>
      </c>
      <c r="O2364">
        <v>0</v>
      </c>
      <c r="P2364">
        <v>1</v>
      </c>
      <c r="Q2364">
        <v>0</v>
      </c>
      <c r="R2364">
        <v>0</v>
      </c>
      <c r="S2364">
        <v>0</v>
      </c>
      <c r="T2364">
        <v>0</v>
      </c>
    </row>
    <row r="2365" spans="1:20" x14ac:dyDescent="0.2">
      <c r="A2365" s="66" t="s">
        <v>398</v>
      </c>
      <c r="B2365" s="66" t="s">
        <v>457</v>
      </c>
      <c r="C2365" s="66" t="s">
        <v>423</v>
      </c>
      <c r="D2365" t="s">
        <v>111</v>
      </c>
      <c r="E2365" s="27" t="s">
        <v>552</v>
      </c>
      <c r="F2365" s="27" t="s">
        <v>306</v>
      </c>
      <c r="G2365" t="s">
        <v>244</v>
      </c>
      <c r="H2365">
        <v>37</v>
      </c>
      <c r="I2365" s="27">
        <f t="shared" si="118"/>
        <v>33</v>
      </c>
      <c r="J2365" s="27">
        <f t="shared" si="119"/>
        <v>4</v>
      </c>
      <c r="K2365" s="62">
        <f t="shared" si="120"/>
        <v>0.89189189189189189</v>
      </c>
      <c r="L2365" s="27"/>
      <c r="M2365">
        <v>10</v>
      </c>
      <c r="N2365">
        <v>6</v>
      </c>
      <c r="O2365">
        <v>4.5</v>
      </c>
      <c r="P2365">
        <v>12.5</v>
      </c>
      <c r="Q2365">
        <v>1.5</v>
      </c>
      <c r="R2365">
        <v>1</v>
      </c>
      <c r="S2365">
        <v>0.5</v>
      </c>
      <c r="T2365">
        <v>1</v>
      </c>
    </row>
    <row r="2366" spans="1:20" x14ac:dyDescent="0.2">
      <c r="A2366" s="66" t="s">
        <v>398</v>
      </c>
      <c r="B2366" s="66" t="s">
        <v>457</v>
      </c>
      <c r="C2366" s="66" t="s">
        <v>423</v>
      </c>
      <c r="D2366" t="s">
        <v>111</v>
      </c>
      <c r="E2366" s="27" t="s">
        <v>552</v>
      </c>
      <c r="F2366" s="27" t="s">
        <v>306</v>
      </c>
      <c r="G2366" t="s">
        <v>308</v>
      </c>
      <c r="H2366">
        <v>53.5</v>
      </c>
      <c r="I2366" s="27">
        <f t="shared" ref="I2366:I2429" si="121">SUM(M2366:P2366)</f>
        <v>42.5</v>
      </c>
      <c r="J2366" s="27">
        <f t="shared" ref="J2366:J2429" si="122">SUM(Q2366:T2366)</f>
        <v>11</v>
      </c>
      <c r="K2366" s="62">
        <f t="shared" ref="K2366:K2429" si="123">I2366/H2366</f>
        <v>0.79439252336448596</v>
      </c>
      <c r="L2366" s="27"/>
      <c r="M2366">
        <v>11.5</v>
      </c>
      <c r="N2366">
        <v>5</v>
      </c>
      <c r="O2366">
        <v>11</v>
      </c>
      <c r="P2366">
        <v>15</v>
      </c>
      <c r="Q2366">
        <v>3</v>
      </c>
      <c r="R2366">
        <v>2.5</v>
      </c>
      <c r="S2366">
        <v>4</v>
      </c>
      <c r="T2366">
        <v>1.5</v>
      </c>
    </row>
    <row r="2367" spans="1:20" x14ac:dyDescent="0.2">
      <c r="A2367" s="66" t="s">
        <v>398</v>
      </c>
      <c r="B2367" s="66" t="s">
        <v>457</v>
      </c>
      <c r="C2367" s="66" t="s">
        <v>423</v>
      </c>
      <c r="D2367" t="s">
        <v>112</v>
      </c>
      <c r="E2367" s="27" t="s">
        <v>553</v>
      </c>
      <c r="F2367" s="27" t="s">
        <v>306</v>
      </c>
      <c r="G2367" t="s">
        <v>244</v>
      </c>
      <c r="H2367">
        <v>0.5</v>
      </c>
      <c r="I2367" s="27">
        <f t="shared" si="121"/>
        <v>0.5</v>
      </c>
      <c r="J2367" s="27">
        <f t="shared" si="122"/>
        <v>0</v>
      </c>
      <c r="K2367" s="62">
        <f t="shared" si="123"/>
        <v>1</v>
      </c>
      <c r="L2367" s="27"/>
      <c r="M2367">
        <v>0</v>
      </c>
      <c r="N2367">
        <v>0</v>
      </c>
      <c r="O2367">
        <v>0.5</v>
      </c>
      <c r="P2367">
        <v>0</v>
      </c>
      <c r="Q2367">
        <v>0</v>
      </c>
      <c r="R2367">
        <v>0</v>
      </c>
      <c r="S2367">
        <v>0</v>
      </c>
      <c r="T2367">
        <v>0</v>
      </c>
    </row>
    <row r="2368" spans="1:20" x14ac:dyDescent="0.2">
      <c r="A2368" s="66" t="s">
        <v>398</v>
      </c>
      <c r="B2368" s="66" t="s">
        <v>457</v>
      </c>
      <c r="C2368" s="66" t="s">
        <v>423</v>
      </c>
      <c r="D2368" t="s">
        <v>112</v>
      </c>
      <c r="E2368" s="27" t="s">
        <v>553</v>
      </c>
      <c r="F2368" s="27" t="s">
        <v>306</v>
      </c>
      <c r="G2368" t="s">
        <v>308</v>
      </c>
      <c r="H2368">
        <v>39</v>
      </c>
      <c r="I2368" s="27">
        <f t="shared" si="121"/>
        <v>33</v>
      </c>
      <c r="J2368" s="27">
        <f t="shared" si="122"/>
        <v>6</v>
      </c>
      <c r="K2368" s="62">
        <f t="shared" si="123"/>
        <v>0.84615384615384615</v>
      </c>
      <c r="L2368" s="27"/>
      <c r="M2368">
        <v>2.5</v>
      </c>
      <c r="N2368">
        <v>6.5</v>
      </c>
      <c r="O2368">
        <v>7.5</v>
      </c>
      <c r="P2368">
        <v>16.5</v>
      </c>
      <c r="Q2368">
        <v>1.5</v>
      </c>
      <c r="R2368">
        <v>3</v>
      </c>
      <c r="S2368">
        <v>1</v>
      </c>
      <c r="T2368">
        <v>0.5</v>
      </c>
    </row>
    <row r="2369" spans="1:20" x14ac:dyDescent="0.2">
      <c r="A2369" s="66" t="s">
        <v>398</v>
      </c>
      <c r="B2369" s="66" t="s">
        <v>457</v>
      </c>
      <c r="C2369" s="66" t="s">
        <v>423</v>
      </c>
      <c r="D2369" t="s">
        <v>113</v>
      </c>
      <c r="E2369" s="27" t="s">
        <v>554</v>
      </c>
      <c r="F2369" s="27" t="s">
        <v>306</v>
      </c>
      <c r="G2369" t="s">
        <v>239</v>
      </c>
      <c r="H2369">
        <v>0.5</v>
      </c>
      <c r="I2369" s="27">
        <f t="shared" si="121"/>
        <v>0.5</v>
      </c>
      <c r="J2369" s="27">
        <f t="shared" si="122"/>
        <v>0</v>
      </c>
      <c r="K2369" s="62">
        <f t="shared" si="123"/>
        <v>1</v>
      </c>
      <c r="M2369">
        <v>0</v>
      </c>
      <c r="N2369">
        <v>0.5</v>
      </c>
      <c r="O2369">
        <v>0</v>
      </c>
      <c r="P2369">
        <v>0</v>
      </c>
      <c r="Q2369">
        <v>0</v>
      </c>
      <c r="R2369">
        <v>0</v>
      </c>
      <c r="S2369">
        <v>0</v>
      </c>
      <c r="T2369">
        <v>0</v>
      </c>
    </row>
    <row r="2370" spans="1:20" x14ac:dyDescent="0.2">
      <c r="A2370" s="66" t="s">
        <v>398</v>
      </c>
      <c r="B2370" s="66" t="s">
        <v>457</v>
      </c>
      <c r="C2370" s="66" t="s">
        <v>423</v>
      </c>
      <c r="D2370" t="s">
        <v>113</v>
      </c>
      <c r="E2370" s="27" t="s">
        <v>554</v>
      </c>
      <c r="F2370" s="27" t="s">
        <v>306</v>
      </c>
      <c r="G2370" t="s">
        <v>308</v>
      </c>
      <c r="H2370">
        <v>1.5</v>
      </c>
      <c r="I2370" s="27">
        <f t="shared" si="121"/>
        <v>1.5</v>
      </c>
      <c r="J2370" s="27">
        <f t="shared" si="122"/>
        <v>0</v>
      </c>
      <c r="K2370" s="62">
        <f t="shared" si="123"/>
        <v>1</v>
      </c>
      <c r="M2370">
        <v>1.5</v>
      </c>
      <c r="N2370">
        <v>0</v>
      </c>
      <c r="O2370">
        <v>0</v>
      </c>
      <c r="P2370">
        <v>0</v>
      </c>
      <c r="Q2370">
        <v>0</v>
      </c>
      <c r="R2370">
        <v>0</v>
      </c>
      <c r="S2370">
        <v>0</v>
      </c>
      <c r="T2370">
        <v>0</v>
      </c>
    </row>
    <row r="2371" spans="1:20" x14ac:dyDescent="0.2">
      <c r="A2371" s="66" t="s">
        <v>398</v>
      </c>
      <c r="B2371" s="66" t="s">
        <v>457</v>
      </c>
      <c r="C2371" s="66" t="s">
        <v>423</v>
      </c>
      <c r="D2371" t="s">
        <v>171</v>
      </c>
      <c r="E2371" s="27" t="s">
        <v>555</v>
      </c>
      <c r="F2371" s="27" t="s">
        <v>306</v>
      </c>
      <c r="G2371" t="s">
        <v>238</v>
      </c>
      <c r="H2371">
        <v>33.5</v>
      </c>
      <c r="I2371" s="27">
        <f t="shared" si="121"/>
        <v>33.5</v>
      </c>
      <c r="J2371" s="27">
        <f t="shared" si="122"/>
        <v>0</v>
      </c>
      <c r="K2371" s="62">
        <f t="shared" si="123"/>
        <v>1</v>
      </c>
      <c r="L2371" s="27"/>
      <c r="M2371">
        <v>9</v>
      </c>
      <c r="N2371">
        <v>11</v>
      </c>
      <c r="O2371">
        <v>12.5</v>
      </c>
      <c r="P2371">
        <v>1</v>
      </c>
      <c r="Q2371">
        <v>0</v>
      </c>
      <c r="R2371">
        <v>0</v>
      </c>
      <c r="S2371">
        <v>0</v>
      </c>
      <c r="T2371">
        <v>0</v>
      </c>
    </row>
    <row r="2372" spans="1:20" x14ac:dyDescent="0.2">
      <c r="A2372" s="66" t="s">
        <v>398</v>
      </c>
      <c r="B2372" s="66" t="s">
        <v>457</v>
      </c>
      <c r="C2372" s="66" t="s">
        <v>423</v>
      </c>
      <c r="D2372" t="s">
        <v>171</v>
      </c>
      <c r="E2372" s="27" t="s">
        <v>555</v>
      </c>
      <c r="F2372" s="27" t="s">
        <v>306</v>
      </c>
      <c r="G2372" t="s">
        <v>240</v>
      </c>
      <c r="H2372">
        <v>13</v>
      </c>
      <c r="I2372" s="27">
        <f t="shared" si="121"/>
        <v>10.5</v>
      </c>
      <c r="J2372" s="27">
        <f t="shared" si="122"/>
        <v>2.5</v>
      </c>
      <c r="K2372" s="62">
        <f t="shared" si="123"/>
        <v>0.80769230769230771</v>
      </c>
      <c r="L2372" s="27"/>
      <c r="M2372">
        <v>2</v>
      </c>
      <c r="N2372">
        <v>0</v>
      </c>
      <c r="O2372">
        <v>2</v>
      </c>
      <c r="P2372">
        <v>6.5</v>
      </c>
      <c r="Q2372">
        <v>1</v>
      </c>
      <c r="R2372">
        <v>0.5</v>
      </c>
      <c r="S2372">
        <v>0</v>
      </c>
      <c r="T2372">
        <v>1</v>
      </c>
    </row>
    <row r="2373" spans="1:20" x14ac:dyDescent="0.2">
      <c r="A2373" s="66" t="s">
        <v>398</v>
      </c>
      <c r="B2373" s="66" t="s">
        <v>457</v>
      </c>
      <c r="C2373" s="66" t="s">
        <v>423</v>
      </c>
      <c r="D2373" t="s">
        <v>171</v>
      </c>
      <c r="E2373" s="27" t="s">
        <v>555</v>
      </c>
      <c r="F2373" s="27" t="s">
        <v>306</v>
      </c>
      <c r="G2373" t="s">
        <v>242</v>
      </c>
      <c r="H2373">
        <v>34.5</v>
      </c>
      <c r="I2373" s="27">
        <f t="shared" si="121"/>
        <v>34.5</v>
      </c>
      <c r="J2373" s="27">
        <f t="shared" si="122"/>
        <v>0</v>
      </c>
      <c r="K2373" s="62">
        <f t="shared" si="123"/>
        <v>1</v>
      </c>
      <c r="L2373" s="27"/>
      <c r="M2373">
        <v>25</v>
      </c>
      <c r="N2373">
        <v>4.5</v>
      </c>
      <c r="O2373">
        <v>3.5</v>
      </c>
      <c r="P2373">
        <v>1.5</v>
      </c>
      <c r="Q2373">
        <v>0</v>
      </c>
      <c r="R2373">
        <v>0</v>
      </c>
      <c r="S2373">
        <v>0</v>
      </c>
      <c r="T2373">
        <v>0</v>
      </c>
    </row>
    <row r="2374" spans="1:20" x14ac:dyDescent="0.2">
      <c r="A2374" s="66" t="s">
        <v>398</v>
      </c>
      <c r="B2374" s="66" t="s">
        <v>457</v>
      </c>
      <c r="C2374" s="66" t="s">
        <v>423</v>
      </c>
      <c r="D2374" t="s">
        <v>171</v>
      </c>
      <c r="E2374" s="27" t="s">
        <v>555</v>
      </c>
      <c r="F2374" s="27" t="s">
        <v>306</v>
      </c>
      <c r="G2374" t="s">
        <v>244</v>
      </c>
      <c r="H2374">
        <v>35</v>
      </c>
      <c r="I2374" s="27">
        <f t="shared" si="121"/>
        <v>25</v>
      </c>
      <c r="J2374" s="27">
        <f t="shared" si="122"/>
        <v>10</v>
      </c>
      <c r="K2374" s="62">
        <f t="shared" si="123"/>
        <v>0.7142857142857143</v>
      </c>
      <c r="L2374" s="27"/>
      <c r="M2374">
        <v>14</v>
      </c>
      <c r="N2374">
        <v>1</v>
      </c>
      <c r="O2374">
        <v>5</v>
      </c>
      <c r="P2374">
        <v>5</v>
      </c>
      <c r="Q2374">
        <v>0</v>
      </c>
      <c r="R2374">
        <v>1.5</v>
      </c>
      <c r="S2374">
        <v>1.5</v>
      </c>
      <c r="T2374">
        <v>7</v>
      </c>
    </row>
    <row r="2375" spans="1:20" x14ac:dyDescent="0.2">
      <c r="A2375" s="66" t="s">
        <v>398</v>
      </c>
      <c r="B2375" s="66" t="s">
        <v>457</v>
      </c>
      <c r="C2375" s="66" t="s">
        <v>423</v>
      </c>
      <c r="D2375" t="s">
        <v>171</v>
      </c>
      <c r="E2375" s="27" t="s">
        <v>555</v>
      </c>
      <c r="F2375" s="27" t="s">
        <v>306</v>
      </c>
      <c r="G2375" t="s">
        <v>308</v>
      </c>
      <c r="H2375">
        <v>28.5</v>
      </c>
      <c r="I2375" s="27">
        <f t="shared" si="121"/>
        <v>21</v>
      </c>
      <c r="J2375" s="27">
        <f t="shared" si="122"/>
        <v>7.5</v>
      </c>
      <c r="K2375" s="62">
        <f t="shared" si="123"/>
        <v>0.73684210526315785</v>
      </c>
      <c r="L2375" s="27"/>
      <c r="M2375">
        <v>4.5</v>
      </c>
      <c r="N2375">
        <v>1.5</v>
      </c>
      <c r="O2375">
        <v>7.5</v>
      </c>
      <c r="P2375">
        <v>7.5</v>
      </c>
      <c r="Q2375">
        <v>3.5</v>
      </c>
      <c r="R2375">
        <v>1.5</v>
      </c>
      <c r="S2375">
        <v>1.5</v>
      </c>
      <c r="T2375">
        <v>1</v>
      </c>
    </row>
    <row r="2376" spans="1:20" x14ac:dyDescent="0.2">
      <c r="A2376" s="66" t="s">
        <v>398</v>
      </c>
      <c r="B2376" s="66" t="s">
        <v>457</v>
      </c>
      <c r="C2376" s="66" t="s">
        <v>423</v>
      </c>
      <c r="D2376" t="s">
        <v>200</v>
      </c>
      <c r="E2376" s="27" t="s">
        <v>556</v>
      </c>
      <c r="F2376" s="27" t="s">
        <v>306</v>
      </c>
      <c r="G2376" t="s">
        <v>240</v>
      </c>
      <c r="H2376">
        <v>18.5</v>
      </c>
      <c r="I2376" s="27">
        <f t="shared" si="121"/>
        <v>12.5</v>
      </c>
      <c r="J2376" s="27">
        <f t="shared" si="122"/>
        <v>6</v>
      </c>
      <c r="K2376" s="62">
        <f t="shared" si="123"/>
        <v>0.67567567567567566</v>
      </c>
      <c r="L2376" s="27"/>
      <c r="M2376">
        <v>1.5</v>
      </c>
      <c r="N2376">
        <v>1</v>
      </c>
      <c r="O2376">
        <v>1</v>
      </c>
      <c r="P2376">
        <v>9</v>
      </c>
      <c r="Q2376">
        <v>4.5</v>
      </c>
      <c r="R2376">
        <v>0.5</v>
      </c>
      <c r="S2376">
        <v>1</v>
      </c>
      <c r="T2376">
        <v>0</v>
      </c>
    </row>
    <row r="2377" spans="1:20" x14ac:dyDescent="0.2">
      <c r="A2377" s="66" t="s">
        <v>398</v>
      </c>
      <c r="B2377" s="66" t="s">
        <v>457</v>
      </c>
      <c r="C2377" s="66" t="s">
        <v>423</v>
      </c>
      <c r="D2377" t="s">
        <v>200</v>
      </c>
      <c r="E2377" s="27" t="s">
        <v>556</v>
      </c>
      <c r="F2377" s="27" t="s">
        <v>306</v>
      </c>
      <c r="G2377" t="s">
        <v>239</v>
      </c>
      <c r="H2377">
        <v>5</v>
      </c>
      <c r="I2377" s="27">
        <f t="shared" si="121"/>
        <v>4</v>
      </c>
      <c r="J2377" s="27">
        <f t="shared" si="122"/>
        <v>1</v>
      </c>
      <c r="K2377" s="62">
        <f t="shared" si="123"/>
        <v>0.8</v>
      </c>
      <c r="L2377" s="27"/>
      <c r="M2377">
        <v>2.5</v>
      </c>
      <c r="N2377">
        <v>0.5</v>
      </c>
      <c r="O2377">
        <v>1</v>
      </c>
      <c r="P2377">
        <v>0</v>
      </c>
      <c r="Q2377">
        <v>0</v>
      </c>
      <c r="R2377">
        <v>0.5</v>
      </c>
      <c r="S2377">
        <v>0.5</v>
      </c>
      <c r="T2377">
        <v>0</v>
      </c>
    </row>
    <row r="2378" spans="1:20" x14ac:dyDescent="0.2">
      <c r="A2378" s="66" t="s">
        <v>398</v>
      </c>
      <c r="B2378" s="66" t="s">
        <v>457</v>
      </c>
      <c r="C2378" s="66" t="s">
        <v>423</v>
      </c>
      <c r="D2378" t="s">
        <v>200</v>
      </c>
      <c r="E2378" s="27" t="s">
        <v>556</v>
      </c>
      <c r="F2378" s="27" t="s">
        <v>306</v>
      </c>
      <c r="G2378" t="s">
        <v>242</v>
      </c>
      <c r="H2378">
        <v>43</v>
      </c>
      <c r="I2378" s="27">
        <f t="shared" si="121"/>
        <v>41.5</v>
      </c>
      <c r="J2378" s="27">
        <f t="shared" si="122"/>
        <v>1.5</v>
      </c>
      <c r="K2378" s="62">
        <f t="shared" si="123"/>
        <v>0.96511627906976749</v>
      </c>
      <c r="L2378" s="27"/>
      <c r="M2378">
        <v>26</v>
      </c>
      <c r="N2378">
        <v>3</v>
      </c>
      <c r="O2378">
        <v>4.5</v>
      </c>
      <c r="P2378">
        <v>8</v>
      </c>
      <c r="Q2378">
        <v>0.5</v>
      </c>
      <c r="R2378">
        <v>1</v>
      </c>
      <c r="S2378">
        <v>0</v>
      </c>
      <c r="T2378">
        <v>0</v>
      </c>
    </row>
    <row r="2379" spans="1:20" x14ac:dyDescent="0.2">
      <c r="A2379" s="66" t="s">
        <v>398</v>
      </c>
      <c r="B2379" s="66" t="s">
        <v>457</v>
      </c>
      <c r="C2379" s="66" t="s">
        <v>423</v>
      </c>
      <c r="D2379" t="s">
        <v>200</v>
      </c>
      <c r="E2379" s="27" t="s">
        <v>556</v>
      </c>
      <c r="F2379" s="27" t="s">
        <v>306</v>
      </c>
      <c r="G2379" t="s">
        <v>244</v>
      </c>
      <c r="H2379">
        <v>33</v>
      </c>
      <c r="I2379" s="27">
        <f t="shared" si="121"/>
        <v>28</v>
      </c>
      <c r="J2379" s="27">
        <f t="shared" si="122"/>
        <v>5</v>
      </c>
      <c r="K2379" s="62">
        <f t="shared" si="123"/>
        <v>0.84848484848484851</v>
      </c>
      <c r="L2379" s="27"/>
      <c r="M2379">
        <v>12</v>
      </c>
      <c r="N2379">
        <v>2</v>
      </c>
      <c r="O2379">
        <v>8</v>
      </c>
      <c r="P2379">
        <v>6</v>
      </c>
      <c r="Q2379">
        <v>1</v>
      </c>
      <c r="R2379">
        <v>1.5</v>
      </c>
      <c r="S2379">
        <v>1</v>
      </c>
      <c r="T2379">
        <v>1.5</v>
      </c>
    </row>
    <row r="2380" spans="1:20" x14ac:dyDescent="0.2">
      <c r="A2380" s="66" t="s">
        <v>398</v>
      </c>
      <c r="B2380" s="66" t="s">
        <v>457</v>
      </c>
      <c r="C2380" s="66" t="s">
        <v>423</v>
      </c>
      <c r="D2380" t="s">
        <v>200</v>
      </c>
      <c r="E2380" s="27" t="s">
        <v>556</v>
      </c>
      <c r="F2380" s="27" t="s">
        <v>306</v>
      </c>
      <c r="G2380" t="s">
        <v>308</v>
      </c>
      <c r="H2380">
        <v>35</v>
      </c>
      <c r="I2380" s="27">
        <f t="shared" si="121"/>
        <v>31.5</v>
      </c>
      <c r="J2380" s="27">
        <f t="shared" si="122"/>
        <v>3.5</v>
      </c>
      <c r="K2380" s="62">
        <f t="shared" si="123"/>
        <v>0.9</v>
      </c>
      <c r="L2380" s="27"/>
      <c r="M2380">
        <v>12</v>
      </c>
      <c r="N2380">
        <v>4</v>
      </c>
      <c r="O2380">
        <v>7</v>
      </c>
      <c r="P2380">
        <v>8.5</v>
      </c>
      <c r="Q2380">
        <v>0</v>
      </c>
      <c r="R2380">
        <v>2.5</v>
      </c>
      <c r="S2380">
        <v>1</v>
      </c>
      <c r="T2380">
        <v>0</v>
      </c>
    </row>
    <row r="2381" spans="1:20" x14ac:dyDescent="0.2">
      <c r="A2381" s="66" t="s">
        <v>402</v>
      </c>
      <c r="B2381" s="66" t="s">
        <v>515</v>
      </c>
      <c r="C2381" s="66" t="s">
        <v>427</v>
      </c>
      <c r="D2381" t="s">
        <v>226</v>
      </c>
      <c r="E2381" s="27" t="s">
        <v>578</v>
      </c>
      <c r="F2381" s="27" t="s">
        <v>306</v>
      </c>
      <c r="G2381" t="s">
        <v>239</v>
      </c>
      <c r="H2381">
        <v>26</v>
      </c>
      <c r="I2381" s="27">
        <f t="shared" si="121"/>
        <v>18.5</v>
      </c>
      <c r="J2381" s="27">
        <f t="shared" si="122"/>
        <v>7.5</v>
      </c>
      <c r="K2381" s="62">
        <f t="shared" si="123"/>
        <v>0.71153846153846156</v>
      </c>
      <c r="L2381" s="27"/>
      <c r="M2381">
        <v>2</v>
      </c>
      <c r="N2381">
        <v>0</v>
      </c>
      <c r="O2381">
        <v>7.5</v>
      </c>
      <c r="P2381">
        <v>9</v>
      </c>
      <c r="Q2381">
        <v>3</v>
      </c>
      <c r="R2381">
        <v>0.5</v>
      </c>
      <c r="S2381">
        <v>2.5</v>
      </c>
      <c r="T2381">
        <v>1.5</v>
      </c>
    </row>
    <row r="2382" spans="1:20" x14ac:dyDescent="0.2">
      <c r="A2382" s="66" t="s">
        <v>402</v>
      </c>
      <c r="B2382" s="66" t="s">
        <v>515</v>
      </c>
      <c r="C2382" s="66" t="s">
        <v>427</v>
      </c>
      <c r="D2382" t="s">
        <v>226</v>
      </c>
      <c r="E2382" s="27" t="s">
        <v>578</v>
      </c>
      <c r="F2382" s="27" t="s">
        <v>306</v>
      </c>
      <c r="G2382" t="s">
        <v>242</v>
      </c>
      <c r="H2382">
        <v>90</v>
      </c>
      <c r="I2382" s="27">
        <f t="shared" si="121"/>
        <v>89</v>
      </c>
      <c r="J2382" s="27">
        <f t="shared" si="122"/>
        <v>1</v>
      </c>
      <c r="K2382" s="62">
        <f t="shared" si="123"/>
        <v>0.98888888888888893</v>
      </c>
      <c r="L2382" s="27"/>
      <c r="M2382">
        <v>50</v>
      </c>
      <c r="N2382">
        <v>15</v>
      </c>
      <c r="O2382">
        <v>15</v>
      </c>
      <c r="P2382">
        <v>9</v>
      </c>
      <c r="Q2382">
        <v>1</v>
      </c>
      <c r="R2382">
        <v>0</v>
      </c>
      <c r="S2382">
        <v>0</v>
      </c>
      <c r="T2382">
        <v>0</v>
      </c>
    </row>
    <row r="2383" spans="1:20" x14ac:dyDescent="0.2">
      <c r="A2383" s="66" t="s">
        <v>402</v>
      </c>
      <c r="B2383" s="66" t="s">
        <v>515</v>
      </c>
      <c r="C2383" s="66" t="s">
        <v>427</v>
      </c>
      <c r="D2383" t="s">
        <v>226</v>
      </c>
      <c r="E2383" s="27" t="s">
        <v>578</v>
      </c>
      <c r="F2383" s="27" t="s">
        <v>306</v>
      </c>
      <c r="G2383" t="s">
        <v>244</v>
      </c>
      <c r="H2383">
        <v>96</v>
      </c>
      <c r="I2383" s="27">
        <f t="shared" si="121"/>
        <v>79</v>
      </c>
      <c r="J2383" s="27">
        <f t="shared" si="122"/>
        <v>17</v>
      </c>
      <c r="K2383" s="62">
        <f t="shared" si="123"/>
        <v>0.82291666666666663</v>
      </c>
      <c r="L2383" s="27"/>
      <c r="M2383">
        <v>26</v>
      </c>
      <c r="N2383">
        <v>10</v>
      </c>
      <c r="O2383">
        <v>19</v>
      </c>
      <c r="P2383">
        <v>24</v>
      </c>
      <c r="Q2383">
        <v>3</v>
      </c>
      <c r="R2383">
        <v>4.5</v>
      </c>
      <c r="S2383">
        <v>6</v>
      </c>
      <c r="T2383">
        <v>3.5</v>
      </c>
    </row>
    <row r="2384" spans="1:20" x14ac:dyDescent="0.2">
      <c r="A2384" s="66" t="s">
        <v>402</v>
      </c>
      <c r="B2384" s="66" t="s">
        <v>515</v>
      </c>
      <c r="C2384" s="66" t="s">
        <v>427</v>
      </c>
      <c r="D2384" t="s">
        <v>226</v>
      </c>
      <c r="E2384" s="27" t="s">
        <v>578</v>
      </c>
      <c r="F2384" s="27" t="s">
        <v>306</v>
      </c>
      <c r="G2384" t="s">
        <v>308</v>
      </c>
      <c r="H2384">
        <v>60.5</v>
      </c>
      <c r="I2384" s="27">
        <f t="shared" si="121"/>
        <v>49.5</v>
      </c>
      <c r="J2384" s="27">
        <f t="shared" si="122"/>
        <v>11</v>
      </c>
      <c r="K2384" s="62">
        <f t="shared" si="123"/>
        <v>0.81818181818181823</v>
      </c>
      <c r="L2384" s="27"/>
      <c r="M2384">
        <v>16.5</v>
      </c>
      <c r="N2384">
        <v>10.5</v>
      </c>
      <c r="O2384">
        <v>2.5</v>
      </c>
      <c r="P2384">
        <v>20</v>
      </c>
      <c r="Q2384">
        <v>5</v>
      </c>
      <c r="R2384">
        <v>1.5</v>
      </c>
      <c r="S2384">
        <v>0.5</v>
      </c>
      <c r="T2384">
        <v>4</v>
      </c>
    </row>
    <row r="2385" spans="1:20" x14ac:dyDescent="0.2">
      <c r="A2385" s="66" t="s">
        <v>399</v>
      </c>
      <c r="B2385" s="66" t="s">
        <v>557</v>
      </c>
      <c r="C2385" s="66" t="s">
        <v>424</v>
      </c>
      <c r="D2385" t="s">
        <v>96</v>
      </c>
      <c r="E2385" s="27" t="s">
        <v>558</v>
      </c>
      <c r="F2385" s="27" t="s">
        <v>306</v>
      </c>
      <c r="G2385" t="s">
        <v>238</v>
      </c>
      <c r="H2385">
        <v>38.5</v>
      </c>
      <c r="I2385" s="27">
        <f t="shared" si="121"/>
        <v>37.5</v>
      </c>
      <c r="J2385" s="27">
        <f t="shared" si="122"/>
        <v>1</v>
      </c>
      <c r="K2385" s="62">
        <f t="shared" si="123"/>
        <v>0.97402597402597402</v>
      </c>
      <c r="L2385" s="27"/>
      <c r="M2385">
        <v>14</v>
      </c>
      <c r="N2385">
        <v>9</v>
      </c>
      <c r="O2385">
        <v>7</v>
      </c>
      <c r="P2385">
        <v>7.5</v>
      </c>
      <c r="Q2385">
        <v>0</v>
      </c>
      <c r="R2385">
        <v>1</v>
      </c>
      <c r="S2385">
        <v>0</v>
      </c>
      <c r="T2385">
        <v>0</v>
      </c>
    </row>
    <row r="2386" spans="1:20" x14ac:dyDescent="0.2">
      <c r="A2386" s="66" t="s">
        <v>399</v>
      </c>
      <c r="B2386" s="66" t="s">
        <v>557</v>
      </c>
      <c r="C2386" s="66" t="s">
        <v>424</v>
      </c>
      <c r="D2386" t="s">
        <v>96</v>
      </c>
      <c r="E2386" s="27" t="s">
        <v>558</v>
      </c>
      <c r="F2386" s="27" t="s">
        <v>306</v>
      </c>
      <c r="G2386" t="s">
        <v>240</v>
      </c>
      <c r="H2386">
        <v>29.5</v>
      </c>
      <c r="I2386" s="27">
        <f t="shared" si="121"/>
        <v>19</v>
      </c>
      <c r="J2386" s="27">
        <f t="shared" si="122"/>
        <v>10.5</v>
      </c>
      <c r="K2386" s="62">
        <f t="shared" si="123"/>
        <v>0.64406779661016944</v>
      </c>
      <c r="L2386" s="27"/>
      <c r="M2386">
        <v>2</v>
      </c>
      <c r="N2386">
        <v>2</v>
      </c>
      <c r="O2386">
        <v>3</v>
      </c>
      <c r="P2386">
        <v>12</v>
      </c>
      <c r="Q2386">
        <v>4</v>
      </c>
      <c r="R2386">
        <v>5</v>
      </c>
      <c r="S2386">
        <v>1</v>
      </c>
      <c r="T2386">
        <v>0.5</v>
      </c>
    </row>
    <row r="2387" spans="1:20" x14ac:dyDescent="0.2">
      <c r="A2387" s="66" t="s">
        <v>399</v>
      </c>
      <c r="B2387" s="66" t="s">
        <v>557</v>
      </c>
      <c r="C2387" s="66" t="s">
        <v>424</v>
      </c>
      <c r="D2387" t="s">
        <v>96</v>
      </c>
      <c r="E2387" s="27" t="s">
        <v>558</v>
      </c>
      <c r="F2387" s="27" t="s">
        <v>306</v>
      </c>
      <c r="G2387" t="s">
        <v>239</v>
      </c>
      <c r="H2387">
        <v>33.5</v>
      </c>
      <c r="I2387" s="27">
        <f t="shared" si="121"/>
        <v>19.5</v>
      </c>
      <c r="J2387" s="27">
        <f t="shared" si="122"/>
        <v>14</v>
      </c>
      <c r="K2387" s="62">
        <f t="shared" si="123"/>
        <v>0.58208955223880599</v>
      </c>
      <c r="L2387" s="27"/>
      <c r="M2387">
        <v>5.5</v>
      </c>
      <c r="N2387">
        <v>2</v>
      </c>
      <c r="O2387">
        <v>3</v>
      </c>
      <c r="P2387">
        <v>9</v>
      </c>
      <c r="Q2387">
        <v>1.5</v>
      </c>
      <c r="R2387">
        <v>1.5</v>
      </c>
      <c r="S2387">
        <v>2.5</v>
      </c>
      <c r="T2387">
        <v>8.5</v>
      </c>
    </row>
    <row r="2388" spans="1:20" x14ac:dyDescent="0.2">
      <c r="A2388" s="66" t="s">
        <v>399</v>
      </c>
      <c r="B2388" s="66" t="s">
        <v>557</v>
      </c>
      <c r="C2388" s="66" t="s">
        <v>424</v>
      </c>
      <c r="D2388" t="s">
        <v>96</v>
      </c>
      <c r="E2388" s="27" t="s">
        <v>558</v>
      </c>
      <c r="F2388" s="27" t="s">
        <v>306</v>
      </c>
      <c r="G2388" t="s">
        <v>242</v>
      </c>
      <c r="H2388">
        <v>50.5</v>
      </c>
      <c r="I2388" s="27">
        <f t="shared" si="121"/>
        <v>43.5</v>
      </c>
      <c r="J2388" s="27">
        <f t="shared" si="122"/>
        <v>7</v>
      </c>
      <c r="K2388" s="62">
        <f t="shared" si="123"/>
        <v>0.86138613861386137</v>
      </c>
      <c r="L2388" s="27"/>
      <c r="M2388">
        <v>25</v>
      </c>
      <c r="N2388">
        <v>5</v>
      </c>
      <c r="O2388">
        <v>2</v>
      </c>
      <c r="P2388">
        <v>11.5</v>
      </c>
      <c r="Q2388">
        <v>2</v>
      </c>
      <c r="R2388">
        <v>3</v>
      </c>
      <c r="S2388">
        <v>1</v>
      </c>
      <c r="T2388">
        <v>1</v>
      </c>
    </row>
    <row r="2389" spans="1:20" x14ac:dyDescent="0.2">
      <c r="A2389" s="66" t="s">
        <v>399</v>
      </c>
      <c r="B2389" s="66" t="s">
        <v>557</v>
      </c>
      <c r="C2389" s="66" t="s">
        <v>424</v>
      </c>
      <c r="D2389" t="s">
        <v>96</v>
      </c>
      <c r="E2389" s="27" t="s">
        <v>558</v>
      </c>
      <c r="F2389" s="27" t="s">
        <v>306</v>
      </c>
      <c r="G2389" t="s">
        <v>244</v>
      </c>
      <c r="H2389">
        <v>87</v>
      </c>
      <c r="I2389" s="27">
        <f t="shared" si="121"/>
        <v>67</v>
      </c>
      <c r="J2389" s="27">
        <f t="shared" si="122"/>
        <v>20</v>
      </c>
      <c r="K2389" s="62">
        <f t="shared" si="123"/>
        <v>0.77011494252873558</v>
      </c>
      <c r="L2389" s="27"/>
      <c r="M2389">
        <v>33</v>
      </c>
      <c r="N2389">
        <v>7</v>
      </c>
      <c r="O2389">
        <v>14.5</v>
      </c>
      <c r="P2389">
        <v>12.5</v>
      </c>
      <c r="Q2389">
        <v>5.5</v>
      </c>
      <c r="R2389">
        <v>5.5</v>
      </c>
      <c r="S2389">
        <v>1</v>
      </c>
      <c r="T2389">
        <v>8</v>
      </c>
    </row>
    <row r="2390" spans="1:20" x14ac:dyDescent="0.2">
      <c r="A2390" s="66" t="s">
        <v>399</v>
      </c>
      <c r="B2390" s="66" t="s">
        <v>557</v>
      </c>
      <c r="C2390" s="66" t="s">
        <v>424</v>
      </c>
      <c r="D2390" t="s">
        <v>96</v>
      </c>
      <c r="E2390" s="27" t="s">
        <v>558</v>
      </c>
      <c r="F2390" s="27" t="s">
        <v>306</v>
      </c>
      <c r="G2390" t="s">
        <v>308</v>
      </c>
      <c r="H2390">
        <v>74</v>
      </c>
      <c r="I2390" s="27">
        <f t="shared" si="121"/>
        <v>54</v>
      </c>
      <c r="J2390" s="27">
        <f t="shared" si="122"/>
        <v>20</v>
      </c>
      <c r="K2390" s="62">
        <f t="shared" si="123"/>
        <v>0.72972972972972971</v>
      </c>
      <c r="L2390" s="27"/>
      <c r="M2390">
        <v>14.5</v>
      </c>
      <c r="N2390">
        <v>7</v>
      </c>
      <c r="O2390">
        <v>9</v>
      </c>
      <c r="P2390">
        <v>23.5</v>
      </c>
      <c r="Q2390">
        <v>6.5</v>
      </c>
      <c r="R2390">
        <v>5.5</v>
      </c>
      <c r="S2390">
        <v>3.5</v>
      </c>
      <c r="T2390">
        <v>4.5</v>
      </c>
    </row>
    <row r="2391" spans="1:20" x14ac:dyDescent="0.2">
      <c r="A2391" s="66" t="s">
        <v>399</v>
      </c>
      <c r="B2391" s="66" t="s">
        <v>557</v>
      </c>
      <c r="C2391" s="66" t="s">
        <v>424</v>
      </c>
      <c r="D2391" t="s">
        <v>97</v>
      </c>
      <c r="E2391" s="27" t="s">
        <v>559</v>
      </c>
      <c r="F2391" s="27" t="s">
        <v>306</v>
      </c>
      <c r="G2391" t="s">
        <v>238</v>
      </c>
      <c r="H2391">
        <v>22.5</v>
      </c>
      <c r="I2391" s="27">
        <f t="shared" si="121"/>
        <v>22.5</v>
      </c>
      <c r="J2391" s="27">
        <f t="shared" si="122"/>
        <v>0</v>
      </c>
      <c r="K2391" s="62">
        <f t="shared" si="123"/>
        <v>1</v>
      </c>
      <c r="L2391" s="27"/>
      <c r="M2391">
        <v>8</v>
      </c>
      <c r="N2391">
        <v>2</v>
      </c>
      <c r="O2391">
        <v>9</v>
      </c>
      <c r="P2391">
        <v>3.5</v>
      </c>
      <c r="Q2391">
        <v>0</v>
      </c>
      <c r="R2391">
        <v>0</v>
      </c>
      <c r="S2391">
        <v>0</v>
      </c>
      <c r="T2391">
        <v>0</v>
      </c>
    </row>
    <row r="2392" spans="1:20" x14ac:dyDescent="0.2">
      <c r="A2392" s="66" t="s">
        <v>399</v>
      </c>
      <c r="B2392" s="66" t="s">
        <v>557</v>
      </c>
      <c r="C2392" s="66" t="s">
        <v>424</v>
      </c>
      <c r="D2392" t="s">
        <v>97</v>
      </c>
      <c r="E2392" s="27" t="s">
        <v>559</v>
      </c>
      <c r="F2392" s="27" t="s">
        <v>306</v>
      </c>
      <c r="G2392" t="s">
        <v>240</v>
      </c>
      <c r="H2392">
        <v>13.5</v>
      </c>
      <c r="I2392" s="27">
        <f t="shared" si="121"/>
        <v>12</v>
      </c>
      <c r="J2392" s="27">
        <f t="shared" si="122"/>
        <v>1.5</v>
      </c>
      <c r="K2392" s="62">
        <f t="shared" si="123"/>
        <v>0.88888888888888884</v>
      </c>
      <c r="L2392" s="27"/>
      <c r="M2392">
        <v>2</v>
      </c>
      <c r="N2392">
        <v>2</v>
      </c>
      <c r="O2392">
        <v>3</v>
      </c>
      <c r="P2392">
        <v>5</v>
      </c>
      <c r="Q2392">
        <v>0</v>
      </c>
      <c r="R2392">
        <v>1</v>
      </c>
      <c r="S2392">
        <v>0</v>
      </c>
      <c r="T2392">
        <v>0.5</v>
      </c>
    </row>
    <row r="2393" spans="1:20" x14ac:dyDescent="0.2">
      <c r="A2393" s="66" t="s">
        <v>399</v>
      </c>
      <c r="B2393" s="66" t="s">
        <v>557</v>
      </c>
      <c r="C2393" s="66" t="s">
        <v>424</v>
      </c>
      <c r="D2393" t="s">
        <v>97</v>
      </c>
      <c r="E2393" s="27" t="s">
        <v>559</v>
      </c>
      <c r="F2393" s="27" t="s">
        <v>306</v>
      </c>
      <c r="G2393" t="s">
        <v>239</v>
      </c>
      <c r="H2393">
        <v>13.5</v>
      </c>
      <c r="I2393" s="27">
        <f t="shared" si="121"/>
        <v>11.5</v>
      </c>
      <c r="J2393" s="27">
        <f t="shared" si="122"/>
        <v>2</v>
      </c>
      <c r="K2393" s="62">
        <f t="shared" si="123"/>
        <v>0.85185185185185186</v>
      </c>
      <c r="L2393" s="27"/>
      <c r="M2393">
        <v>4</v>
      </c>
      <c r="N2393">
        <v>2</v>
      </c>
      <c r="O2393">
        <v>2</v>
      </c>
      <c r="P2393">
        <v>3.5</v>
      </c>
      <c r="Q2393">
        <v>1</v>
      </c>
      <c r="R2393">
        <v>0.5</v>
      </c>
      <c r="S2393">
        <v>0</v>
      </c>
      <c r="T2393">
        <v>0.5</v>
      </c>
    </row>
    <row r="2394" spans="1:20" x14ac:dyDescent="0.2">
      <c r="A2394" s="66" t="s">
        <v>399</v>
      </c>
      <c r="B2394" s="66" t="s">
        <v>557</v>
      </c>
      <c r="C2394" s="66" t="s">
        <v>424</v>
      </c>
      <c r="D2394" t="s">
        <v>97</v>
      </c>
      <c r="E2394" s="27" t="s">
        <v>559</v>
      </c>
      <c r="F2394" s="27" t="s">
        <v>306</v>
      </c>
      <c r="G2394" t="s">
        <v>242</v>
      </c>
      <c r="H2394">
        <v>38</v>
      </c>
      <c r="I2394" s="27">
        <f t="shared" si="121"/>
        <v>38</v>
      </c>
      <c r="J2394" s="27">
        <f t="shared" si="122"/>
        <v>0</v>
      </c>
      <c r="K2394" s="62">
        <f t="shared" si="123"/>
        <v>1</v>
      </c>
      <c r="L2394" s="27"/>
      <c r="M2394">
        <v>24</v>
      </c>
      <c r="N2394">
        <v>4</v>
      </c>
      <c r="O2394">
        <v>4</v>
      </c>
      <c r="P2394">
        <v>6</v>
      </c>
      <c r="Q2394">
        <v>0</v>
      </c>
      <c r="R2394">
        <v>0</v>
      </c>
      <c r="S2394">
        <v>0</v>
      </c>
      <c r="T2394">
        <v>0</v>
      </c>
    </row>
    <row r="2395" spans="1:20" x14ac:dyDescent="0.2">
      <c r="A2395" s="66" t="s">
        <v>399</v>
      </c>
      <c r="B2395" s="66" t="s">
        <v>557</v>
      </c>
      <c r="C2395" s="66" t="s">
        <v>424</v>
      </c>
      <c r="D2395" t="s">
        <v>97</v>
      </c>
      <c r="E2395" s="27" t="s">
        <v>559</v>
      </c>
      <c r="F2395" s="27" t="s">
        <v>306</v>
      </c>
      <c r="G2395" t="s">
        <v>244</v>
      </c>
      <c r="H2395">
        <v>35.5</v>
      </c>
      <c r="I2395" s="27">
        <f t="shared" si="121"/>
        <v>30</v>
      </c>
      <c r="J2395" s="27">
        <f t="shared" si="122"/>
        <v>5.5</v>
      </c>
      <c r="K2395" s="62">
        <f t="shared" si="123"/>
        <v>0.84507042253521125</v>
      </c>
      <c r="L2395" s="27"/>
      <c r="M2395">
        <v>15</v>
      </c>
      <c r="N2395">
        <v>5</v>
      </c>
      <c r="O2395">
        <v>3</v>
      </c>
      <c r="P2395">
        <v>7</v>
      </c>
      <c r="Q2395">
        <v>2</v>
      </c>
      <c r="R2395">
        <v>2</v>
      </c>
      <c r="S2395">
        <v>0.5</v>
      </c>
      <c r="T2395">
        <v>1</v>
      </c>
    </row>
    <row r="2396" spans="1:20" x14ac:dyDescent="0.2">
      <c r="A2396" s="66" t="s">
        <v>399</v>
      </c>
      <c r="B2396" s="66" t="s">
        <v>557</v>
      </c>
      <c r="C2396" s="66" t="s">
        <v>424</v>
      </c>
      <c r="D2396" t="s">
        <v>97</v>
      </c>
      <c r="E2396" s="27" t="s">
        <v>559</v>
      </c>
      <c r="F2396" s="27" t="s">
        <v>306</v>
      </c>
      <c r="G2396" t="s">
        <v>308</v>
      </c>
      <c r="H2396">
        <v>25</v>
      </c>
      <c r="I2396" s="27">
        <f t="shared" si="121"/>
        <v>19.5</v>
      </c>
      <c r="J2396" s="27">
        <f t="shared" si="122"/>
        <v>5.5</v>
      </c>
      <c r="K2396" s="62">
        <f t="shared" si="123"/>
        <v>0.78</v>
      </c>
      <c r="L2396" s="27"/>
      <c r="M2396">
        <v>3.5</v>
      </c>
      <c r="N2396">
        <v>3</v>
      </c>
      <c r="O2396">
        <v>2.5</v>
      </c>
      <c r="P2396">
        <v>10.5</v>
      </c>
      <c r="Q2396">
        <v>2.5</v>
      </c>
      <c r="R2396">
        <v>1.5</v>
      </c>
      <c r="S2396">
        <v>0</v>
      </c>
      <c r="T2396">
        <v>1.5</v>
      </c>
    </row>
    <row r="2397" spans="1:20" x14ac:dyDescent="0.2">
      <c r="A2397" s="66" t="s">
        <v>399</v>
      </c>
      <c r="B2397" s="66" t="s">
        <v>557</v>
      </c>
      <c r="C2397" s="66" t="s">
        <v>424</v>
      </c>
      <c r="D2397" t="s">
        <v>138</v>
      </c>
      <c r="E2397" s="27" t="s">
        <v>560</v>
      </c>
      <c r="F2397" s="27" t="s">
        <v>306</v>
      </c>
      <c r="G2397" t="s">
        <v>238</v>
      </c>
      <c r="H2397">
        <v>46</v>
      </c>
      <c r="I2397" s="27">
        <f t="shared" si="121"/>
        <v>46</v>
      </c>
      <c r="J2397" s="27">
        <f t="shared" si="122"/>
        <v>0</v>
      </c>
      <c r="K2397" s="62">
        <f t="shared" si="123"/>
        <v>1</v>
      </c>
      <c r="M2397">
        <v>13</v>
      </c>
      <c r="N2397">
        <v>3</v>
      </c>
      <c r="O2397">
        <v>11</v>
      </c>
      <c r="P2397">
        <v>19</v>
      </c>
      <c r="Q2397">
        <v>0</v>
      </c>
      <c r="R2397">
        <v>0</v>
      </c>
      <c r="S2397">
        <v>0</v>
      </c>
      <c r="T2397">
        <v>0</v>
      </c>
    </row>
    <row r="2398" spans="1:20" x14ac:dyDescent="0.2">
      <c r="A2398" s="66" t="s">
        <v>399</v>
      </c>
      <c r="B2398" s="66" t="s">
        <v>557</v>
      </c>
      <c r="C2398" s="66" t="s">
        <v>424</v>
      </c>
      <c r="D2398" t="s">
        <v>138</v>
      </c>
      <c r="E2398" s="27" t="s">
        <v>560</v>
      </c>
      <c r="F2398" s="27" t="s">
        <v>306</v>
      </c>
      <c r="G2398" t="s">
        <v>240</v>
      </c>
      <c r="H2398">
        <v>19.5</v>
      </c>
      <c r="I2398" s="27">
        <f t="shared" si="121"/>
        <v>15</v>
      </c>
      <c r="J2398" s="27">
        <f t="shared" si="122"/>
        <v>4.5</v>
      </c>
      <c r="K2398" s="62">
        <f t="shared" si="123"/>
        <v>0.76923076923076927</v>
      </c>
      <c r="L2398" s="27"/>
      <c r="M2398">
        <v>2</v>
      </c>
      <c r="N2398">
        <v>0</v>
      </c>
      <c r="O2398">
        <v>3</v>
      </c>
      <c r="P2398">
        <v>10</v>
      </c>
      <c r="Q2398">
        <v>0</v>
      </c>
      <c r="R2398">
        <v>2</v>
      </c>
      <c r="S2398">
        <v>1</v>
      </c>
      <c r="T2398">
        <v>1.5</v>
      </c>
    </row>
    <row r="2399" spans="1:20" x14ac:dyDescent="0.2">
      <c r="A2399" s="66" t="s">
        <v>399</v>
      </c>
      <c r="B2399" s="66" t="s">
        <v>557</v>
      </c>
      <c r="C2399" s="66" t="s">
        <v>424</v>
      </c>
      <c r="D2399" t="s">
        <v>138</v>
      </c>
      <c r="E2399" s="27" t="s">
        <v>560</v>
      </c>
      <c r="F2399" s="27" t="s">
        <v>306</v>
      </c>
      <c r="G2399" t="s">
        <v>239</v>
      </c>
      <c r="H2399">
        <v>25.5</v>
      </c>
      <c r="I2399" s="27">
        <f t="shared" si="121"/>
        <v>24</v>
      </c>
      <c r="J2399" s="27">
        <f t="shared" si="122"/>
        <v>1.5</v>
      </c>
      <c r="K2399" s="62">
        <f t="shared" si="123"/>
        <v>0.94117647058823528</v>
      </c>
      <c r="M2399">
        <v>1</v>
      </c>
      <c r="N2399">
        <v>1</v>
      </c>
      <c r="O2399">
        <v>12</v>
      </c>
      <c r="P2399">
        <v>10</v>
      </c>
      <c r="Q2399">
        <v>0</v>
      </c>
      <c r="R2399">
        <v>0.5</v>
      </c>
      <c r="S2399">
        <v>0.5</v>
      </c>
      <c r="T2399">
        <v>0.5</v>
      </c>
    </row>
    <row r="2400" spans="1:20" x14ac:dyDescent="0.2">
      <c r="A2400" s="66" t="s">
        <v>399</v>
      </c>
      <c r="B2400" s="66" t="s">
        <v>557</v>
      </c>
      <c r="C2400" s="66" t="s">
        <v>424</v>
      </c>
      <c r="D2400" t="s">
        <v>138</v>
      </c>
      <c r="E2400" s="27" t="s">
        <v>560</v>
      </c>
      <c r="F2400" s="27" t="s">
        <v>306</v>
      </c>
      <c r="G2400" t="s">
        <v>242</v>
      </c>
      <c r="H2400">
        <v>25</v>
      </c>
      <c r="I2400" s="27">
        <f t="shared" si="121"/>
        <v>23</v>
      </c>
      <c r="J2400" s="27">
        <f t="shared" si="122"/>
        <v>2</v>
      </c>
      <c r="K2400" s="62">
        <f t="shared" si="123"/>
        <v>0.92</v>
      </c>
      <c r="L2400" s="27"/>
      <c r="M2400">
        <v>11</v>
      </c>
      <c r="N2400">
        <v>0</v>
      </c>
      <c r="O2400">
        <v>4</v>
      </c>
      <c r="P2400">
        <v>8</v>
      </c>
      <c r="Q2400">
        <v>0</v>
      </c>
      <c r="R2400">
        <v>0.5</v>
      </c>
      <c r="S2400">
        <v>1.5</v>
      </c>
      <c r="T2400">
        <v>0</v>
      </c>
    </row>
    <row r="2401" spans="1:20" x14ac:dyDescent="0.2">
      <c r="A2401" s="66" t="s">
        <v>399</v>
      </c>
      <c r="B2401" s="66" t="s">
        <v>557</v>
      </c>
      <c r="C2401" s="66" t="s">
        <v>424</v>
      </c>
      <c r="D2401" t="s">
        <v>138</v>
      </c>
      <c r="E2401" s="27" t="s">
        <v>560</v>
      </c>
      <c r="F2401" s="27" t="s">
        <v>306</v>
      </c>
      <c r="G2401" t="s">
        <v>244</v>
      </c>
      <c r="H2401">
        <v>50</v>
      </c>
      <c r="I2401" s="27">
        <f t="shared" si="121"/>
        <v>41</v>
      </c>
      <c r="J2401" s="27">
        <f t="shared" si="122"/>
        <v>9</v>
      </c>
      <c r="K2401" s="62">
        <f t="shared" si="123"/>
        <v>0.82</v>
      </c>
      <c r="L2401" s="27"/>
      <c r="M2401">
        <v>14</v>
      </c>
      <c r="N2401">
        <v>4</v>
      </c>
      <c r="O2401">
        <v>4</v>
      </c>
      <c r="P2401">
        <v>19</v>
      </c>
      <c r="Q2401">
        <v>3.5</v>
      </c>
      <c r="R2401">
        <v>2.5</v>
      </c>
      <c r="S2401">
        <v>0.5</v>
      </c>
      <c r="T2401">
        <v>2.5</v>
      </c>
    </row>
    <row r="2402" spans="1:20" x14ac:dyDescent="0.2">
      <c r="A2402" s="66" t="s">
        <v>399</v>
      </c>
      <c r="B2402" s="66" t="s">
        <v>557</v>
      </c>
      <c r="C2402" s="66" t="s">
        <v>424</v>
      </c>
      <c r="D2402" t="s">
        <v>138</v>
      </c>
      <c r="E2402" s="27" t="s">
        <v>560</v>
      </c>
      <c r="F2402" s="27" t="s">
        <v>306</v>
      </c>
      <c r="G2402" t="s">
        <v>308</v>
      </c>
      <c r="H2402">
        <v>62</v>
      </c>
      <c r="I2402" s="27">
        <f t="shared" si="121"/>
        <v>52</v>
      </c>
      <c r="J2402" s="27">
        <f t="shared" si="122"/>
        <v>10</v>
      </c>
      <c r="K2402" s="62">
        <f t="shared" si="123"/>
        <v>0.83870967741935487</v>
      </c>
      <c r="L2402" s="27"/>
      <c r="M2402">
        <v>13.5</v>
      </c>
      <c r="N2402">
        <v>7.5</v>
      </c>
      <c r="O2402">
        <v>7.5</v>
      </c>
      <c r="P2402">
        <v>23.5</v>
      </c>
      <c r="Q2402">
        <v>7</v>
      </c>
      <c r="R2402">
        <v>1.5</v>
      </c>
      <c r="S2402">
        <v>1</v>
      </c>
      <c r="T2402">
        <v>0.5</v>
      </c>
    </row>
    <row r="2403" spans="1:20" x14ac:dyDescent="0.2">
      <c r="A2403" s="66" t="s">
        <v>399</v>
      </c>
      <c r="B2403" s="66" t="s">
        <v>557</v>
      </c>
      <c r="C2403" s="66" t="s">
        <v>424</v>
      </c>
      <c r="D2403" t="s">
        <v>203</v>
      </c>
      <c r="E2403" s="27" t="s">
        <v>561</v>
      </c>
      <c r="F2403" s="27" t="s">
        <v>306</v>
      </c>
      <c r="G2403" t="s">
        <v>238</v>
      </c>
      <c r="H2403">
        <v>63</v>
      </c>
      <c r="I2403" s="27">
        <f t="shared" si="121"/>
        <v>59</v>
      </c>
      <c r="J2403" s="27">
        <f t="shared" si="122"/>
        <v>4</v>
      </c>
      <c r="K2403" s="62">
        <f t="shared" si="123"/>
        <v>0.93650793650793651</v>
      </c>
      <c r="L2403" s="27"/>
      <c r="M2403">
        <v>16</v>
      </c>
      <c r="N2403">
        <v>9</v>
      </c>
      <c r="O2403">
        <v>15</v>
      </c>
      <c r="P2403">
        <v>19</v>
      </c>
      <c r="Q2403">
        <v>2</v>
      </c>
      <c r="R2403">
        <v>1</v>
      </c>
      <c r="S2403">
        <v>1</v>
      </c>
      <c r="T2403">
        <v>0</v>
      </c>
    </row>
    <row r="2404" spans="1:20" x14ac:dyDescent="0.2">
      <c r="A2404" s="66" t="s">
        <v>399</v>
      </c>
      <c r="B2404" s="66" t="s">
        <v>557</v>
      </c>
      <c r="C2404" s="66" t="s">
        <v>424</v>
      </c>
      <c r="D2404" t="s">
        <v>203</v>
      </c>
      <c r="E2404" s="27" t="s">
        <v>561</v>
      </c>
      <c r="F2404" s="27" t="s">
        <v>306</v>
      </c>
      <c r="G2404" t="s">
        <v>240</v>
      </c>
      <c r="H2404">
        <v>35</v>
      </c>
      <c r="I2404" s="27">
        <f t="shared" si="121"/>
        <v>31</v>
      </c>
      <c r="J2404" s="27">
        <f t="shared" si="122"/>
        <v>4</v>
      </c>
      <c r="K2404" s="62">
        <f t="shared" si="123"/>
        <v>0.88571428571428568</v>
      </c>
      <c r="L2404" s="27"/>
      <c r="M2404">
        <v>3</v>
      </c>
      <c r="N2404">
        <v>3</v>
      </c>
      <c r="O2404">
        <v>4</v>
      </c>
      <c r="P2404">
        <v>21</v>
      </c>
      <c r="Q2404">
        <v>1.5</v>
      </c>
      <c r="R2404">
        <v>2</v>
      </c>
      <c r="S2404">
        <v>0</v>
      </c>
      <c r="T2404">
        <v>0.5</v>
      </c>
    </row>
    <row r="2405" spans="1:20" x14ac:dyDescent="0.2">
      <c r="A2405" s="66" t="s">
        <v>399</v>
      </c>
      <c r="B2405" s="66" t="s">
        <v>557</v>
      </c>
      <c r="C2405" s="66" t="s">
        <v>424</v>
      </c>
      <c r="D2405" t="s">
        <v>203</v>
      </c>
      <c r="E2405" s="27" t="s">
        <v>561</v>
      </c>
      <c r="F2405" s="27" t="s">
        <v>306</v>
      </c>
      <c r="G2405" t="s">
        <v>239</v>
      </c>
      <c r="H2405">
        <v>75</v>
      </c>
      <c r="I2405" s="27">
        <f t="shared" si="121"/>
        <v>49</v>
      </c>
      <c r="J2405" s="27">
        <f t="shared" si="122"/>
        <v>26</v>
      </c>
      <c r="K2405" s="62">
        <f t="shared" si="123"/>
        <v>0.65333333333333332</v>
      </c>
      <c r="L2405" s="27"/>
      <c r="M2405">
        <v>10.5</v>
      </c>
      <c r="N2405">
        <v>9</v>
      </c>
      <c r="O2405">
        <v>7</v>
      </c>
      <c r="P2405">
        <v>22.5</v>
      </c>
      <c r="Q2405">
        <v>2.5</v>
      </c>
      <c r="R2405">
        <v>7.5</v>
      </c>
      <c r="S2405">
        <v>6</v>
      </c>
      <c r="T2405">
        <v>10</v>
      </c>
    </row>
    <row r="2406" spans="1:20" x14ac:dyDescent="0.2">
      <c r="A2406" s="66" t="s">
        <v>399</v>
      </c>
      <c r="B2406" s="66" t="s">
        <v>557</v>
      </c>
      <c r="C2406" s="66" t="s">
        <v>424</v>
      </c>
      <c r="D2406" t="s">
        <v>203</v>
      </c>
      <c r="E2406" s="27" t="s">
        <v>561</v>
      </c>
      <c r="F2406" s="27" t="s">
        <v>306</v>
      </c>
      <c r="G2406" t="s">
        <v>242</v>
      </c>
      <c r="H2406">
        <v>57.5</v>
      </c>
      <c r="I2406" s="27">
        <f t="shared" si="121"/>
        <v>53.5</v>
      </c>
      <c r="J2406" s="27">
        <f t="shared" si="122"/>
        <v>4</v>
      </c>
      <c r="K2406" s="62">
        <f t="shared" si="123"/>
        <v>0.93043478260869561</v>
      </c>
      <c r="M2406">
        <v>36</v>
      </c>
      <c r="N2406">
        <v>8</v>
      </c>
      <c r="O2406">
        <v>6</v>
      </c>
      <c r="P2406">
        <v>3.5</v>
      </c>
      <c r="Q2406">
        <v>0</v>
      </c>
      <c r="R2406">
        <v>1.5</v>
      </c>
      <c r="S2406">
        <v>0.5</v>
      </c>
      <c r="T2406">
        <v>2</v>
      </c>
    </row>
    <row r="2407" spans="1:20" x14ac:dyDescent="0.2">
      <c r="A2407" s="66" t="s">
        <v>399</v>
      </c>
      <c r="B2407" s="66" t="s">
        <v>557</v>
      </c>
      <c r="C2407" s="66" t="s">
        <v>424</v>
      </c>
      <c r="D2407" t="s">
        <v>203</v>
      </c>
      <c r="E2407" s="27" t="s">
        <v>561</v>
      </c>
      <c r="F2407" s="27" t="s">
        <v>306</v>
      </c>
      <c r="G2407" t="s">
        <v>244</v>
      </c>
      <c r="H2407">
        <v>58</v>
      </c>
      <c r="I2407" s="27">
        <f t="shared" si="121"/>
        <v>44.5</v>
      </c>
      <c r="J2407" s="27">
        <f t="shared" si="122"/>
        <v>13.5</v>
      </c>
      <c r="K2407" s="62">
        <f t="shared" si="123"/>
        <v>0.76724137931034486</v>
      </c>
      <c r="L2407" s="27"/>
      <c r="M2407">
        <v>17</v>
      </c>
      <c r="N2407">
        <v>6</v>
      </c>
      <c r="O2407">
        <v>12.5</v>
      </c>
      <c r="P2407">
        <v>9</v>
      </c>
      <c r="Q2407">
        <v>2</v>
      </c>
      <c r="R2407">
        <v>2</v>
      </c>
      <c r="S2407">
        <v>3.5</v>
      </c>
      <c r="T2407">
        <v>6</v>
      </c>
    </row>
    <row r="2408" spans="1:20" x14ac:dyDescent="0.2">
      <c r="A2408" s="66" t="s">
        <v>399</v>
      </c>
      <c r="B2408" s="66" t="s">
        <v>557</v>
      </c>
      <c r="C2408" s="66" t="s">
        <v>424</v>
      </c>
      <c r="D2408" t="s">
        <v>203</v>
      </c>
      <c r="E2408" s="27" t="s">
        <v>561</v>
      </c>
      <c r="F2408" s="27" t="s">
        <v>306</v>
      </c>
      <c r="G2408" t="s">
        <v>308</v>
      </c>
      <c r="H2408">
        <v>115</v>
      </c>
      <c r="I2408" s="27">
        <f t="shared" si="121"/>
        <v>84</v>
      </c>
      <c r="J2408" s="27">
        <f t="shared" si="122"/>
        <v>31</v>
      </c>
      <c r="K2408" s="62">
        <f t="shared" si="123"/>
        <v>0.73043478260869565</v>
      </c>
      <c r="M2408">
        <v>13.5</v>
      </c>
      <c r="N2408">
        <v>9</v>
      </c>
      <c r="O2408">
        <v>8</v>
      </c>
      <c r="P2408">
        <v>53.5</v>
      </c>
      <c r="Q2408">
        <v>11</v>
      </c>
      <c r="R2408">
        <v>7</v>
      </c>
      <c r="S2408">
        <v>8</v>
      </c>
      <c r="T2408">
        <v>5</v>
      </c>
    </row>
    <row r="2409" spans="1:20" x14ac:dyDescent="0.2">
      <c r="A2409" s="66" t="s">
        <v>400</v>
      </c>
      <c r="B2409" s="66" t="s">
        <v>431</v>
      </c>
      <c r="C2409" s="66" t="s">
        <v>425</v>
      </c>
      <c r="D2409" t="s">
        <v>135</v>
      </c>
      <c r="E2409" s="27" t="s">
        <v>616</v>
      </c>
      <c r="F2409" s="27" t="s">
        <v>306</v>
      </c>
      <c r="G2409" t="s">
        <v>308</v>
      </c>
      <c r="H2409">
        <v>1.5</v>
      </c>
      <c r="I2409" s="27">
        <f t="shared" si="121"/>
        <v>0.5</v>
      </c>
      <c r="J2409" s="27">
        <f t="shared" si="122"/>
        <v>1</v>
      </c>
      <c r="K2409" s="62">
        <f t="shared" si="123"/>
        <v>0.33333333333333331</v>
      </c>
      <c r="L2409" s="27"/>
      <c r="M2409">
        <v>0</v>
      </c>
      <c r="N2409">
        <v>0</v>
      </c>
      <c r="O2409">
        <v>0</v>
      </c>
      <c r="P2409">
        <v>0.5</v>
      </c>
      <c r="Q2409">
        <v>0</v>
      </c>
      <c r="R2409">
        <v>0.5</v>
      </c>
      <c r="S2409">
        <v>0</v>
      </c>
      <c r="T2409">
        <v>0.5</v>
      </c>
    </row>
    <row r="2410" spans="1:20" x14ac:dyDescent="0.2">
      <c r="A2410" s="66" t="s">
        <v>400</v>
      </c>
      <c r="B2410" s="66" t="s">
        <v>431</v>
      </c>
      <c r="C2410" s="66" t="s">
        <v>425</v>
      </c>
      <c r="D2410" t="s">
        <v>136</v>
      </c>
      <c r="E2410" s="27" t="s">
        <v>562</v>
      </c>
      <c r="F2410" s="27" t="s">
        <v>306</v>
      </c>
      <c r="G2410" t="s">
        <v>238</v>
      </c>
      <c r="H2410">
        <v>73</v>
      </c>
      <c r="I2410" s="27">
        <f t="shared" si="121"/>
        <v>68</v>
      </c>
      <c r="J2410" s="27">
        <f t="shared" si="122"/>
        <v>5</v>
      </c>
      <c r="K2410" s="62">
        <f t="shared" si="123"/>
        <v>0.93150684931506844</v>
      </c>
      <c r="L2410" s="27"/>
      <c r="M2410">
        <v>20</v>
      </c>
      <c r="N2410">
        <v>13</v>
      </c>
      <c r="O2410">
        <v>15</v>
      </c>
      <c r="P2410">
        <v>20</v>
      </c>
      <c r="Q2410">
        <v>4</v>
      </c>
      <c r="R2410">
        <v>0</v>
      </c>
      <c r="S2410">
        <v>0</v>
      </c>
      <c r="T2410">
        <v>1</v>
      </c>
    </row>
    <row r="2411" spans="1:20" x14ac:dyDescent="0.2">
      <c r="A2411" s="66" t="s">
        <v>400</v>
      </c>
      <c r="B2411" s="66" t="s">
        <v>431</v>
      </c>
      <c r="C2411" s="66" t="s">
        <v>425</v>
      </c>
      <c r="D2411" t="s">
        <v>136</v>
      </c>
      <c r="E2411" s="27" t="s">
        <v>562</v>
      </c>
      <c r="F2411" s="27" t="s">
        <v>306</v>
      </c>
      <c r="G2411" t="s">
        <v>240</v>
      </c>
      <c r="H2411">
        <v>44.5</v>
      </c>
      <c r="I2411" s="27">
        <f t="shared" si="121"/>
        <v>20.5</v>
      </c>
      <c r="J2411" s="27">
        <f t="shared" si="122"/>
        <v>24</v>
      </c>
      <c r="K2411" s="62">
        <f t="shared" si="123"/>
        <v>0.4606741573033708</v>
      </c>
      <c r="M2411">
        <v>1</v>
      </c>
      <c r="N2411">
        <v>1</v>
      </c>
      <c r="O2411">
        <v>7</v>
      </c>
      <c r="P2411">
        <v>11.5</v>
      </c>
      <c r="Q2411">
        <v>10</v>
      </c>
      <c r="R2411">
        <v>6</v>
      </c>
      <c r="S2411">
        <v>2</v>
      </c>
      <c r="T2411">
        <v>6</v>
      </c>
    </row>
    <row r="2412" spans="1:20" x14ac:dyDescent="0.2">
      <c r="A2412" s="66" t="s">
        <v>400</v>
      </c>
      <c r="B2412" s="66" t="s">
        <v>431</v>
      </c>
      <c r="C2412" s="66" t="s">
        <v>425</v>
      </c>
      <c r="D2412" t="s">
        <v>136</v>
      </c>
      <c r="E2412" s="27" t="s">
        <v>562</v>
      </c>
      <c r="F2412" s="27" t="s">
        <v>306</v>
      </c>
      <c r="G2412" t="s">
        <v>239</v>
      </c>
      <c r="H2412">
        <v>48.5</v>
      </c>
      <c r="I2412" s="27">
        <f t="shared" si="121"/>
        <v>35.5</v>
      </c>
      <c r="J2412" s="27">
        <f t="shared" si="122"/>
        <v>13</v>
      </c>
      <c r="K2412" s="62">
        <f t="shared" si="123"/>
        <v>0.73195876288659789</v>
      </c>
      <c r="L2412" s="27"/>
      <c r="M2412">
        <v>7</v>
      </c>
      <c r="N2412">
        <v>5</v>
      </c>
      <c r="O2412">
        <v>6</v>
      </c>
      <c r="P2412">
        <v>17.5</v>
      </c>
      <c r="Q2412">
        <v>5.5</v>
      </c>
      <c r="R2412">
        <v>3</v>
      </c>
      <c r="S2412">
        <v>2</v>
      </c>
      <c r="T2412">
        <v>2.5</v>
      </c>
    </row>
    <row r="2413" spans="1:20" x14ac:dyDescent="0.2">
      <c r="A2413" s="66" t="s">
        <v>400</v>
      </c>
      <c r="B2413" s="66" t="s">
        <v>431</v>
      </c>
      <c r="C2413" s="66" t="s">
        <v>425</v>
      </c>
      <c r="D2413" t="s">
        <v>136</v>
      </c>
      <c r="E2413" s="27" t="s">
        <v>562</v>
      </c>
      <c r="F2413" s="27" t="s">
        <v>306</v>
      </c>
      <c r="G2413" t="s">
        <v>242</v>
      </c>
      <c r="H2413">
        <v>42.5</v>
      </c>
      <c r="I2413" s="27">
        <f t="shared" si="121"/>
        <v>35.5</v>
      </c>
      <c r="J2413" s="27">
        <f t="shared" si="122"/>
        <v>7</v>
      </c>
      <c r="K2413" s="62">
        <f t="shared" si="123"/>
        <v>0.83529411764705885</v>
      </c>
      <c r="L2413" s="27"/>
      <c r="M2413">
        <v>26</v>
      </c>
      <c r="N2413">
        <v>4</v>
      </c>
      <c r="O2413">
        <v>1.5</v>
      </c>
      <c r="P2413">
        <v>4</v>
      </c>
      <c r="Q2413">
        <v>3.5</v>
      </c>
      <c r="R2413">
        <v>1.5</v>
      </c>
      <c r="S2413">
        <v>1.5</v>
      </c>
      <c r="T2413">
        <v>0.5</v>
      </c>
    </row>
    <row r="2414" spans="1:20" x14ac:dyDescent="0.2">
      <c r="A2414" s="66" t="s">
        <v>400</v>
      </c>
      <c r="B2414" s="66" t="s">
        <v>431</v>
      </c>
      <c r="C2414" s="66" t="s">
        <v>425</v>
      </c>
      <c r="D2414" t="s">
        <v>136</v>
      </c>
      <c r="E2414" s="27" t="s">
        <v>562</v>
      </c>
      <c r="F2414" s="27" t="s">
        <v>306</v>
      </c>
      <c r="G2414" t="s">
        <v>244</v>
      </c>
      <c r="H2414">
        <v>96.5</v>
      </c>
      <c r="I2414" s="27">
        <f t="shared" si="121"/>
        <v>61</v>
      </c>
      <c r="J2414" s="27">
        <f t="shared" si="122"/>
        <v>35.5</v>
      </c>
      <c r="K2414" s="62">
        <f t="shared" si="123"/>
        <v>0.63212435233160624</v>
      </c>
      <c r="L2414" s="27"/>
      <c r="M2414">
        <v>11</v>
      </c>
      <c r="N2414">
        <v>12</v>
      </c>
      <c r="O2414">
        <v>18</v>
      </c>
      <c r="P2414">
        <v>20</v>
      </c>
      <c r="Q2414">
        <v>7</v>
      </c>
      <c r="R2414">
        <v>10</v>
      </c>
      <c r="S2414">
        <v>6</v>
      </c>
      <c r="T2414">
        <v>12.5</v>
      </c>
    </row>
    <row r="2415" spans="1:20" x14ac:dyDescent="0.2">
      <c r="A2415" s="66" t="s">
        <v>400</v>
      </c>
      <c r="B2415" s="66" t="s">
        <v>431</v>
      </c>
      <c r="C2415" s="66" t="s">
        <v>425</v>
      </c>
      <c r="D2415" t="s">
        <v>136</v>
      </c>
      <c r="E2415" s="27" t="s">
        <v>562</v>
      </c>
      <c r="F2415" s="27" t="s">
        <v>306</v>
      </c>
      <c r="G2415" t="s">
        <v>308</v>
      </c>
      <c r="H2415">
        <v>134.5</v>
      </c>
      <c r="I2415" s="27">
        <f t="shared" si="121"/>
        <v>99.5</v>
      </c>
      <c r="J2415" s="27">
        <f t="shared" si="122"/>
        <v>35</v>
      </c>
      <c r="K2415" s="62">
        <f t="shared" si="123"/>
        <v>0.7397769516728625</v>
      </c>
      <c r="M2415">
        <v>31</v>
      </c>
      <c r="N2415">
        <v>14</v>
      </c>
      <c r="O2415">
        <v>19.5</v>
      </c>
      <c r="P2415">
        <v>35</v>
      </c>
      <c r="Q2415">
        <v>11</v>
      </c>
      <c r="R2415">
        <v>12</v>
      </c>
      <c r="S2415">
        <v>5.5</v>
      </c>
      <c r="T2415">
        <v>6.5</v>
      </c>
    </row>
    <row r="2416" spans="1:20" x14ac:dyDescent="0.2">
      <c r="A2416" s="66" t="s">
        <v>400</v>
      </c>
      <c r="B2416" s="66" t="s">
        <v>431</v>
      </c>
      <c r="C2416" s="66" t="s">
        <v>425</v>
      </c>
      <c r="D2416" t="s">
        <v>137</v>
      </c>
      <c r="E2416" s="27" t="s">
        <v>563</v>
      </c>
      <c r="F2416" s="27" t="s">
        <v>306</v>
      </c>
      <c r="G2416" t="s">
        <v>238</v>
      </c>
      <c r="H2416">
        <v>30.5</v>
      </c>
      <c r="I2416" s="27">
        <f t="shared" si="121"/>
        <v>29.5</v>
      </c>
      <c r="J2416" s="27">
        <f t="shared" si="122"/>
        <v>1</v>
      </c>
      <c r="K2416" s="62">
        <f t="shared" si="123"/>
        <v>0.96721311475409832</v>
      </c>
      <c r="L2416" s="27"/>
      <c r="M2416">
        <v>13</v>
      </c>
      <c r="N2416">
        <v>5</v>
      </c>
      <c r="O2416">
        <v>6.5</v>
      </c>
      <c r="P2416">
        <v>5</v>
      </c>
      <c r="Q2416">
        <v>0</v>
      </c>
      <c r="R2416">
        <v>1</v>
      </c>
      <c r="S2416">
        <v>0</v>
      </c>
      <c r="T2416">
        <v>0</v>
      </c>
    </row>
    <row r="2417" spans="1:20" x14ac:dyDescent="0.2">
      <c r="A2417" s="66" t="s">
        <v>400</v>
      </c>
      <c r="B2417" s="66" t="s">
        <v>431</v>
      </c>
      <c r="C2417" s="66" t="s">
        <v>425</v>
      </c>
      <c r="D2417" t="s">
        <v>137</v>
      </c>
      <c r="E2417" s="27" t="s">
        <v>563</v>
      </c>
      <c r="F2417" s="27" t="s">
        <v>306</v>
      </c>
      <c r="G2417" t="s">
        <v>240</v>
      </c>
      <c r="H2417">
        <v>19.5</v>
      </c>
      <c r="I2417" s="27">
        <f t="shared" si="121"/>
        <v>16.5</v>
      </c>
      <c r="J2417" s="27">
        <f t="shared" si="122"/>
        <v>3</v>
      </c>
      <c r="K2417" s="62">
        <f t="shared" si="123"/>
        <v>0.84615384615384615</v>
      </c>
      <c r="L2417" s="27"/>
      <c r="M2417">
        <v>2</v>
      </c>
      <c r="N2417">
        <v>1</v>
      </c>
      <c r="O2417">
        <v>6</v>
      </c>
      <c r="P2417">
        <v>7.5</v>
      </c>
      <c r="Q2417">
        <v>2</v>
      </c>
      <c r="R2417">
        <v>0</v>
      </c>
      <c r="S2417">
        <v>1</v>
      </c>
      <c r="T2417">
        <v>0</v>
      </c>
    </row>
    <row r="2418" spans="1:20" x14ac:dyDescent="0.2">
      <c r="A2418" s="66" t="s">
        <v>400</v>
      </c>
      <c r="B2418" s="66" t="s">
        <v>431</v>
      </c>
      <c r="C2418" s="66" t="s">
        <v>425</v>
      </c>
      <c r="D2418" t="s">
        <v>137</v>
      </c>
      <c r="E2418" s="27" t="s">
        <v>563</v>
      </c>
      <c r="F2418" s="27" t="s">
        <v>306</v>
      </c>
      <c r="G2418" t="s">
        <v>239</v>
      </c>
      <c r="H2418">
        <v>10.5</v>
      </c>
      <c r="I2418" s="27">
        <f t="shared" si="121"/>
        <v>8</v>
      </c>
      <c r="J2418" s="27">
        <f t="shared" si="122"/>
        <v>2.5</v>
      </c>
      <c r="K2418" s="62">
        <f t="shared" si="123"/>
        <v>0.76190476190476186</v>
      </c>
      <c r="L2418" s="27"/>
      <c r="M2418">
        <v>2</v>
      </c>
      <c r="N2418">
        <v>1</v>
      </c>
      <c r="O2418">
        <v>0.5</v>
      </c>
      <c r="P2418">
        <v>4.5</v>
      </c>
      <c r="Q2418">
        <v>2</v>
      </c>
      <c r="R2418">
        <v>0</v>
      </c>
      <c r="S2418">
        <v>0</v>
      </c>
      <c r="T2418">
        <v>0.5</v>
      </c>
    </row>
    <row r="2419" spans="1:20" x14ac:dyDescent="0.2">
      <c r="A2419" s="66" t="s">
        <v>400</v>
      </c>
      <c r="B2419" s="66" t="s">
        <v>431</v>
      </c>
      <c r="C2419" s="66" t="s">
        <v>425</v>
      </c>
      <c r="D2419" t="s">
        <v>137</v>
      </c>
      <c r="E2419" s="27" t="s">
        <v>563</v>
      </c>
      <c r="F2419" s="27" t="s">
        <v>306</v>
      </c>
      <c r="G2419" t="s">
        <v>242</v>
      </c>
      <c r="H2419">
        <v>5.5</v>
      </c>
      <c r="I2419" s="27">
        <f t="shared" si="121"/>
        <v>5.5</v>
      </c>
      <c r="J2419" s="27">
        <f t="shared" si="122"/>
        <v>0</v>
      </c>
      <c r="K2419" s="62">
        <f t="shared" si="123"/>
        <v>1</v>
      </c>
      <c r="L2419" s="27"/>
      <c r="M2419">
        <v>2</v>
      </c>
      <c r="N2419">
        <v>0.5</v>
      </c>
      <c r="O2419">
        <v>3</v>
      </c>
      <c r="P2419">
        <v>0</v>
      </c>
      <c r="Q2419">
        <v>0</v>
      </c>
      <c r="R2419">
        <v>0</v>
      </c>
      <c r="S2419">
        <v>0</v>
      </c>
      <c r="T2419">
        <v>0</v>
      </c>
    </row>
    <row r="2420" spans="1:20" x14ac:dyDescent="0.2">
      <c r="A2420" s="66" t="s">
        <v>400</v>
      </c>
      <c r="B2420" s="66" t="s">
        <v>431</v>
      </c>
      <c r="C2420" s="66" t="s">
        <v>425</v>
      </c>
      <c r="D2420" t="s">
        <v>137</v>
      </c>
      <c r="E2420" s="27" t="s">
        <v>563</v>
      </c>
      <c r="F2420" s="27" t="s">
        <v>306</v>
      </c>
      <c r="G2420" t="s">
        <v>244</v>
      </c>
      <c r="H2420">
        <v>28.5</v>
      </c>
      <c r="I2420" s="27">
        <f t="shared" si="121"/>
        <v>21.5</v>
      </c>
      <c r="J2420" s="27">
        <f t="shared" si="122"/>
        <v>7</v>
      </c>
      <c r="K2420" s="62">
        <f t="shared" si="123"/>
        <v>0.75438596491228072</v>
      </c>
      <c r="L2420" s="27"/>
      <c r="M2420">
        <v>11.5</v>
      </c>
      <c r="N2420">
        <v>1.5</v>
      </c>
      <c r="O2420">
        <v>4</v>
      </c>
      <c r="P2420">
        <v>4.5</v>
      </c>
      <c r="Q2420">
        <v>2</v>
      </c>
      <c r="R2420">
        <v>1</v>
      </c>
      <c r="S2420">
        <v>1</v>
      </c>
      <c r="T2420">
        <v>3</v>
      </c>
    </row>
    <row r="2421" spans="1:20" x14ac:dyDescent="0.2">
      <c r="A2421" s="66" t="s">
        <v>400</v>
      </c>
      <c r="B2421" s="66" t="s">
        <v>431</v>
      </c>
      <c r="C2421" s="66" t="s">
        <v>425</v>
      </c>
      <c r="D2421" t="s">
        <v>137</v>
      </c>
      <c r="E2421" s="27" t="s">
        <v>563</v>
      </c>
      <c r="F2421" s="27" t="s">
        <v>306</v>
      </c>
      <c r="G2421" t="s">
        <v>308</v>
      </c>
      <c r="H2421">
        <v>26</v>
      </c>
      <c r="I2421" s="27">
        <f t="shared" si="121"/>
        <v>21.5</v>
      </c>
      <c r="J2421" s="27">
        <f t="shared" si="122"/>
        <v>4.5</v>
      </c>
      <c r="K2421" s="62">
        <f t="shared" si="123"/>
        <v>0.82692307692307687</v>
      </c>
      <c r="L2421" s="27"/>
      <c r="M2421">
        <v>5.5</v>
      </c>
      <c r="N2421">
        <v>1</v>
      </c>
      <c r="O2421">
        <v>5.5</v>
      </c>
      <c r="P2421">
        <v>9.5</v>
      </c>
      <c r="Q2421">
        <v>1</v>
      </c>
      <c r="R2421">
        <v>0.5</v>
      </c>
      <c r="S2421">
        <v>1.5</v>
      </c>
      <c r="T2421">
        <v>1.5</v>
      </c>
    </row>
    <row r="2422" spans="1:20" x14ac:dyDescent="0.2">
      <c r="A2422" s="66" t="s">
        <v>400</v>
      </c>
      <c r="B2422" s="66" t="s">
        <v>431</v>
      </c>
      <c r="C2422" s="66" t="s">
        <v>425</v>
      </c>
      <c r="D2422" t="s">
        <v>146</v>
      </c>
      <c r="E2422" s="27" t="s">
        <v>564</v>
      </c>
      <c r="F2422" s="27" t="s">
        <v>306</v>
      </c>
      <c r="G2422" t="s">
        <v>238</v>
      </c>
      <c r="H2422">
        <v>0.5</v>
      </c>
      <c r="I2422" s="27">
        <f t="shared" si="121"/>
        <v>0.5</v>
      </c>
      <c r="J2422" s="27">
        <f t="shared" si="122"/>
        <v>0</v>
      </c>
      <c r="K2422" s="62">
        <f t="shared" si="123"/>
        <v>1</v>
      </c>
      <c r="L2422" s="27"/>
      <c r="M2422">
        <v>0</v>
      </c>
      <c r="N2422">
        <v>0.5</v>
      </c>
      <c r="O2422">
        <v>0</v>
      </c>
      <c r="P2422">
        <v>0</v>
      </c>
      <c r="Q2422">
        <v>0</v>
      </c>
      <c r="R2422">
        <v>0</v>
      </c>
      <c r="S2422">
        <v>0</v>
      </c>
      <c r="T2422">
        <v>0</v>
      </c>
    </row>
    <row r="2423" spans="1:20" x14ac:dyDescent="0.2">
      <c r="A2423" s="66" t="s">
        <v>400</v>
      </c>
      <c r="B2423" s="66" t="s">
        <v>431</v>
      </c>
      <c r="C2423" s="66" t="s">
        <v>425</v>
      </c>
      <c r="D2423" t="s">
        <v>146</v>
      </c>
      <c r="E2423" s="27" t="s">
        <v>564</v>
      </c>
      <c r="F2423" s="27" t="s">
        <v>306</v>
      </c>
      <c r="G2423" t="s">
        <v>308</v>
      </c>
      <c r="H2423">
        <v>2</v>
      </c>
      <c r="I2423" s="27">
        <f t="shared" si="121"/>
        <v>2</v>
      </c>
      <c r="J2423" s="27">
        <f t="shared" si="122"/>
        <v>0</v>
      </c>
      <c r="K2423" s="62">
        <f t="shared" si="123"/>
        <v>1</v>
      </c>
      <c r="L2423" s="27"/>
      <c r="M2423">
        <v>0</v>
      </c>
      <c r="N2423">
        <v>2</v>
      </c>
      <c r="O2423">
        <v>0</v>
      </c>
      <c r="P2423">
        <v>0</v>
      </c>
      <c r="Q2423">
        <v>0</v>
      </c>
      <c r="R2423">
        <v>0</v>
      </c>
      <c r="S2423">
        <v>0</v>
      </c>
      <c r="T2423">
        <v>0</v>
      </c>
    </row>
    <row r="2424" spans="1:20" x14ac:dyDescent="0.2">
      <c r="A2424" s="66" t="s">
        <v>400</v>
      </c>
      <c r="B2424" s="66" t="s">
        <v>431</v>
      </c>
      <c r="C2424" s="66" t="s">
        <v>425</v>
      </c>
      <c r="D2424" t="s">
        <v>223</v>
      </c>
      <c r="E2424" s="27" t="s">
        <v>565</v>
      </c>
      <c r="F2424" s="27" t="s">
        <v>306</v>
      </c>
      <c r="G2424" t="s">
        <v>238</v>
      </c>
      <c r="H2424">
        <v>59</v>
      </c>
      <c r="I2424" s="27">
        <f t="shared" si="121"/>
        <v>58</v>
      </c>
      <c r="J2424" s="27">
        <f t="shared" si="122"/>
        <v>1</v>
      </c>
      <c r="K2424" s="62">
        <f t="shared" si="123"/>
        <v>0.98305084745762716</v>
      </c>
      <c r="L2424" s="27"/>
      <c r="M2424">
        <v>21</v>
      </c>
      <c r="N2424">
        <v>12</v>
      </c>
      <c r="O2424">
        <v>13</v>
      </c>
      <c r="P2424">
        <v>12</v>
      </c>
      <c r="Q2424">
        <v>0</v>
      </c>
      <c r="R2424">
        <v>1</v>
      </c>
      <c r="S2424">
        <v>0</v>
      </c>
      <c r="T2424">
        <v>0</v>
      </c>
    </row>
    <row r="2425" spans="1:20" x14ac:dyDescent="0.2">
      <c r="A2425" s="66" t="s">
        <v>400</v>
      </c>
      <c r="B2425" s="66" t="s">
        <v>431</v>
      </c>
      <c r="C2425" s="66" t="s">
        <v>425</v>
      </c>
      <c r="D2425" t="s">
        <v>223</v>
      </c>
      <c r="E2425" s="27" t="s">
        <v>565</v>
      </c>
      <c r="F2425" s="27" t="s">
        <v>306</v>
      </c>
      <c r="G2425" t="s">
        <v>240</v>
      </c>
      <c r="H2425">
        <v>39</v>
      </c>
      <c r="I2425" s="27">
        <f t="shared" si="121"/>
        <v>33</v>
      </c>
      <c r="J2425" s="27">
        <f t="shared" si="122"/>
        <v>6</v>
      </c>
      <c r="K2425" s="62">
        <f t="shared" si="123"/>
        <v>0.84615384615384615</v>
      </c>
      <c r="L2425" s="27"/>
      <c r="M2425">
        <v>5</v>
      </c>
      <c r="N2425">
        <v>2</v>
      </c>
      <c r="O2425">
        <v>4</v>
      </c>
      <c r="P2425">
        <v>22</v>
      </c>
      <c r="Q2425">
        <v>2</v>
      </c>
      <c r="R2425">
        <v>2</v>
      </c>
      <c r="S2425">
        <v>2</v>
      </c>
      <c r="T2425">
        <v>0</v>
      </c>
    </row>
    <row r="2426" spans="1:20" x14ac:dyDescent="0.2">
      <c r="A2426" s="66" t="s">
        <v>400</v>
      </c>
      <c r="B2426" s="66" t="s">
        <v>431</v>
      </c>
      <c r="C2426" s="66" t="s">
        <v>425</v>
      </c>
      <c r="D2426" t="s">
        <v>223</v>
      </c>
      <c r="E2426" s="27" t="s">
        <v>565</v>
      </c>
      <c r="F2426" s="27" t="s">
        <v>306</v>
      </c>
      <c r="G2426" t="s">
        <v>239</v>
      </c>
      <c r="H2426">
        <v>22.5</v>
      </c>
      <c r="I2426" s="27">
        <f t="shared" si="121"/>
        <v>9.5</v>
      </c>
      <c r="J2426" s="27">
        <f t="shared" si="122"/>
        <v>13</v>
      </c>
      <c r="K2426" s="62">
        <f t="shared" si="123"/>
        <v>0.42222222222222222</v>
      </c>
      <c r="M2426">
        <v>2</v>
      </c>
      <c r="N2426">
        <v>2</v>
      </c>
      <c r="O2426">
        <v>1</v>
      </c>
      <c r="P2426">
        <v>4.5</v>
      </c>
      <c r="Q2426">
        <v>3.5</v>
      </c>
      <c r="R2426">
        <v>2</v>
      </c>
      <c r="S2426">
        <v>3</v>
      </c>
      <c r="T2426">
        <v>4.5</v>
      </c>
    </row>
    <row r="2427" spans="1:20" x14ac:dyDescent="0.2">
      <c r="A2427" s="66" t="s">
        <v>400</v>
      </c>
      <c r="B2427" s="66" t="s">
        <v>431</v>
      </c>
      <c r="C2427" s="66" t="s">
        <v>425</v>
      </c>
      <c r="D2427" t="s">
        <v>223</v>
      </c>
      <c r="E2427" s="27" t="s">
        <v>565</v>
      </c>
      <c r="F2427" s="27" t="s">
        <v>306</v>
      </c>
      <c r="G2427" t="s">
        <v>242</v>
      </c>
      <c r="H2427">
        <v>44.5</v>
      </c>
      <c r="I2427" s="27">
        <f t="shared" si="121"/>
        <v>41.5</v>
      </c>
      <c r="J2427" s="27">
        <f t="shared" si="122"/>
        <v>3</v>
      </c>
      <c r="K2427" s="62">
        <f t="shared" si="123"/>
        <v>0.93258426966292129</v>
      </c>
      <c r="L2427" s="27"/>
      <c r="M2427">
        <v>28</v>
      </c>
      <c r="N2427">
        <v>5</v>
      </c>
      <c r="O2427">
        <v>4</v>
      </c>
      <c r="P2427">
        <v>4.5</v>
      </c>
      <c r="Q2427">
        <v>0.5</v>
      </c>
      <c r="R2427">
        <v>1.5</v>
      </c>
      <c r="S2427">
        <v>0</v>
      </c>
      <c r="T2427">
        <v>1</v>
      </c>
    </row>
    <row r="2428" spans="1:20" x14ac:dyDescent="0.2">
      <c r="A2428" s="66" t="s">
        <v>400</v>
      </c>
      <c r="B2428" s="66" t="s">
        <v>431</v>
      </c>
      <c r="C2428" s="66" t="s">
        <v>425</v>
      </c>
      <c r="D2428" t="s">
        <v>223</v>
      </c>
      <c r="E2428" s="27" t="s">
        <v>565</v>
      </c>
      <c r="F2428" s="27" t="s">
        <v>306</v>
      </c>
      <c r="G2428" t="s">
        <v>244</v>
      </c>
      <c r="H2428">
        <v>72</v>
      </c>
      <c r="I2428" s="27">
        <f t="shared" si="121"/>
        <v>63</v>
      </c>
      <c r="J2428" s="27">
        <f t="shared" si="122"/>
        <v>9</v>
      </c>
      <c r="K2428" s="62">
        <f t="shared" si="123"/>
        <v>0.875</v>
      </c>
      <c r="L2428" s="27"/>
      <c r="M2428">
        <v>18</v>
      </c>
      <c r="N2428">
        <v>18</v>
      </c>
      <c r="O2428">
        <v>12</v>
      </c>
      <c r="P2428">
        <v>15</v>
      </c>
      <c r="Q2428">
        <v>0</v>
      </c>
      <c r="R2428">
        <v>4</v>
      </c>
      <c r="S2428">
        <v>2</v>
      </c>
      <c r="T2428">
        <v>3</v>
      </c>
    </row>
    <row r="2429" spans="1:20" x14ac:dyDescent="0.2">
      <c r="A2429" s="66" t="s">
        <v>400</v>
      </c>
      <c r="B2429" s="66" t="s">
        <v>431</v>
      </c>
      <c r="C2429" s="66" t="s">
        <v>425</v>
      </c>
      <c r="D2429" t="s">
        <v>223</v>
      </c>
      <c r="E2429" s="27" t="s">
        <v>565</v>
      </c>
      <c r="F2429" s="27" t="s">
        <v>306</v>
      </c>
      <c r="G2429" t="s">
        <v>308</v>
      </c>
      <c r="H2429">
        <v>67.5</v>
      </c>
      <c r="I2429" s="27">
        <f t="shared" si="121"/>
        <v>50.5</v>
      </c>
      <c r="J2429" s="27">
        <f t="shared" si="122"/>
        <v>17</v>
      </c>
      <c r="K2429" s="62">
        <f t="shared" si="123"/>
        <v>0.74814814814814812</v>
      </c>
      <c r="L2429" s="27"/>
      <c r="M2429">
        <v>17</v>
      </c>
      <c r="N2429">
        <v>1.5</v>
      </c>
      <c r="O2429">
        <v>9.5</v>
      </c>
      <c r="P2429">
        <v>22.5</v>
      </c>
      <c r="Q2429">
        <v>5</v>
      </c>
      <c r="R2429">
        <v>2</v>
      </c>
      <c r="S2429">
        <v>4.5</v>
      </c>
      <c r="T2429">
        <v>5.5</v>
      </c>
    </row>
    <row r="2430" spans="1:20" x14ac:dyDescent="0.2">
      <c r="A2430" s="66" t="s">
        <v>401</v>
      </c>
      <c r="B2430" s="66" t="s">
        <v>557</v>
      </c>
      <c r="C2430" s="66" t="s">
        <v>426</v>
      </c>
      <c r="D2430" t="s">
        <v>115</v>
      </c>
      <c r="E2430" s="27" t="s">
        <v>567</v>
      </c>
      <c r="F2430" s="27" t="s">
        <v>306</v>
      </c>
      <c r="G2430" t="s">
        <v>238</v>
      </c>
      <c r="H2430">
        <v>13.5</v>
      </c>
      <c r="I2430" s="27">
        <f t="shared" ref="I2430:I2493" si="124">SUM(M2430:P2430)</f>
        <v>13.5</v>
      </c>
      <c r="J2430" s="27">
        <f t="shared" ref="J2430:J2493" si="125">SUM(Q2430:T2430)</f>
        <v>0</v>
      </c>
      <c r="K2430" s="62">
        <f t="shared" ref="K2430:K2493" si="126">I2430/H2430</f>
        <v>1</v>
      </c>
      <c r="L2430" s="27"/>
      <c r="M2430">
        <v>3</v>
      </c>
      <c r="N2430">
        <v>4.5</v>
      </c>
      <c r="O2430">
        <v>4</v>
      </c>
      <c r="P2430">
        <v>2</v>
      </c>
      <c r="Q2430">
        <v>0</v>
      </c>
      <c r="R2430">
        <v>0</v>
      </c>
      <c r="S2430">
        <v>0</v>
      </c>
      <c r="T2430">
        <v>0</v>
      </c>
    </row>
    <row r="2431" spans="1:20" x14ac:dyDescent="0.2">
      <c r="A2431" s="66" t="s">
        <v>401</v>
      </c>
      <c r="B2431" s="66" t="s">
        <v>557</v>
      </c>
      <c r="C2431" s="66" t="s">
        <v>426</v>
      </c>
      <c r="D2431" t="s">
        <v>115</v>
      </c>
      <c r="E2431" s="27" t="s">
        <v>567</v>
      </c>
      <c r="F2431" s="27" t="s">
        <v>306</v>
      </c>
      <c r="G2431" t="s">
        <v>240</v>
      </c>
      <c r="H2431">
        <v>12</v>
      </c>
      <c r="I2431" s="27">
        <f t="shared" si="124"/>
        <v>8</v>
      </c>
      <c r="J2431" s="27">
        <f t="shared" si="125"/>
        <v>4</v>
      </c>
      <c r="K2431" s="62">
        <f t="shared" si="126"/>
        <v>0.66666666666666663</v>
      </c>
      <c r="L2431" s="27"/>
      <c r="M2431">
        <v>2</v>
      </c>
      <c r="N2431">
        <v>1</v>
      </c>
      <c r="O2431">
        <v>0</v>
      </c>
      <c r="P2431">
        <v>5</v>
      </c>
      <c r="Q2431">
        <v>1.5</v>
      </c>
      <c r="R2431">
        <v>0</v>
      </c>
      <c r="S2431">
        <v>0.5</v>
      </c>
      <c r="T2431">
        <v>2</v>
      </c>
    </row>
    <row r="2432" spans="1:20" x14ac:dyDescent="0.2">
      <c r="A2432" s="66" t="s">
        <v>401</v>
      </c>
      <c r="B2432" s="66" t="s">
        <v>557</v>
      </c>
      <c r="C2432" s="66" t="s">
        <v>426</v>
      </c>
      <c r="D2432" t="s">
        <v>115</v>
      </c>
      <c r="E2432" s="27" t="s">
        <v>567</v>
      </c>
      <c r="F2432" s="27" t="s">
        <v>306</v>
      </c>
      <c r="G2432" t="s">
        <v>239</v>
      </c>
      <c r="H2432">
        <v>8.5</v>
      </c>
      <c r="I2432" s="27">
        <f t="shared" si="124"/>
        <v>6</v>
      </c>
      <c r="J2432" s="27">
        <f t="shared" si="125"/>
        <v>2.5</v>
      </c>
      <c r="K2432" s="62">
        <f t="shared" si="126"/>
        <v>0.70588235294117652</v>
      </c>
      <c r="L2432" s="27"/>
      <c r="M2432">
        <v>1</v>
      </c>
      <c r="N2432">
        <v>1</v>
      </c>
      <c r="O2432">
        <v>2</v>
      </c>
      <c r="P2432">
        <v>2</v>
      </c>
      <c r="Q2432">
        <v>1</v>
      </c>
      <c r="R2432">
        <v>0</v>
      </c>
      <c r="S2432">
        <v>0</v>
      </c>
      <c r="T2432">
        <v>1.5</v>
      </c>
    </row>
    <row r="2433" spans="1:20" x14ac:dyDescent="0.2">
      <c r="A2433" s="66" t="s">
        <v>401</v>
      </c>
      <c r="B2433" s="66" t="s">
        <v>557</v>
      </c>
      <c r="C2433" s="66" t="s">
        <v>426</v>
      </c>
      <c r="D2433" t="s">
        <v>115</v>
      </c>
      <c r="E2433" s="27" t="s">
        <v>567</v>
      </c>
      <c r="F2433" s="27" t="s">
        <v>306</v>
      </c>
      <c r="G2433" t="s">
        <v>242</v>
      </c>
      <c r="H2433">
        <v>18</v>
      </c>
      <c r="I2433" s="27">
        <f t="shared" si="124"/>
        <v>17</v>
      </c>
      <c r="J2433" s="27">
        <f t="shared" si="125"/>
        <v>1</v>
      </c>
      <c r="K2433" s="62">
        <f t="shared" si="126"/>
        <v>0.94444444444444442</v>
      </c>
      <c r="L2433" s="27"/>
      <c r="M2433">
        <v>10</v>
      </c>
      <c r="N2433">
        <v>3</v>
      </c>
      <c r="O2433">
        <v>3</v>
      </c>
      <c r="P2433">
        <v>1</v>
      </c>
      <c r="Q2433">
        <v>0</v>
      </c>
      <c r="R2433">
        <v>0</v>
      </c>
      <c r="S2433">
        <v>1</v>
      </c>
      <c r="T2433">
        <v>0</v>
      </c>
    </row>
    <row r="2434" spans="1:20" x14ac:dyDescent="0.2">
      <c r="A2434" s="66" t="s">
        <v>401</v>
      </c>
      <c r="B2434" s="66" t="s">
        <v>557</v>
      </c>
      <c r="C2434" s="66" t="s">
        <v>426</v>
      </c>
      <c r="D2434" t="s">
        <v>115</v>
      </c>
      <c r="E2434" s="27" t="s">
        <v>567</v>
      </c>
      <c r="F2434" s="27" t="s">
        <v>306</v>
      </c>
      <c r="G2434" t="s">
        <v>244</v>
      </c>
      <c r="H2434">
        <v>31.5</v>
      </c>
      <c r="I2434" s="27">
        <f t="shared" si="124"/>
        <v>28</v>
      </c>
      <c r="J2434" s="27">
        <f t="shared" si="125"/>
        <v>3.5</v>
      </c>
      <c r="K2434" s="62">
        <f t="shared" si="126"/>
        <v>0.88888888888888884</v>
      </c>
      <c r="M2434">
        <v>14</v>
      </c>
      <c r="N2434">
        <v>4.5</v>
      </c>
      <c r="O2434">
        <v>5.5</v>
      </c>
      <c r="P2434">
        <v>4</v>
      </c>
      <c r="Q2434">
        <v>1</v>
      </c>
      <c r="R2434">
        <v>0.5</v>
      </c>
      <c r="S2434">
        <v>0</v>
      </c>
      <c r="T2434">
        <v>2</v>
      </c>
    </row>
    <row r="2435" spans="1:20" x14ac:dyDescent="0.2">
      <c r="A2435" s="66" t="s">
        <v>401</v>
      </c>
      <c r="B2435" s="66" t="s">
        <v>557</v>
      </c>
      <c r="C2435" s="66" t="s">
        <v>426</v>
      </c>
      <c r="D2435" t="s">
        <v>115</v>
      </c>
      <c r="E2435" s="27" t="s">
        <v>567</v>
      </c>
      <c r="F2435" s="27" t="s">
        <v>306</v>
      </c>
      <c r="G2435" t="s">
        <v>308</v>
      </c>
      <c r="H2435">
        <v>24.5</v>
      </c>
      <c r="I2435" s="27">
        <f t="shared" si="124"/>
        <v>20</v>
      </c>
      <c r="J2435" s="27">
        <f t="shared" si="125"/>
        <v>4.5</v>
      </c>
      <c r="K2435" s="62">
        <f t="shared" si="126"/>
        <v>0.81632653061224492</v>
      </c>
      <c r="M2435">
        <v>2</v>
      </c>
      <c r="N2435">
        <v>4.5</v>
      </c>
      <c r="O2435">
        <v>4</v>
      </c>
      <c r="P2435">
        <v>9.5</v>
      </c>
      <c r="Q2435">
        <v>1.5</v>
      </c>
      <c r="R2435">
        <v>2</v>
      </c>
      <c r="S2435">
        <v>0.5</v>
      </c>
      <c r="T2435">
        <v>0.5</v>
      </c>
    </row>
    <row r="2436" spans="1:20" x14ac:dyDescent="0.2">
      <c r="A2436" s="66" t="s">
        <v>401</v>
      </c>
      <c r="B2436" s="66" t="s">
        <v>557</v>
      </c>
      <c r="C2436" s="66" t="s">
        <v>426</v>
      </c>
      <c r="D2436" t="s">
        <v>116</v>
      </c>
      <c r="E2436" s="27" t="s">
        <v>568</v>
      </c>
      <c r="F2436" s="27" t="s">
        <v>306</v>
      </c>
      <c r="G2436" t="s">
        <v>238</v>
      </c>
      <c r="H2436">
        <v>24.5</v>
      </c>
      <c r="I2436" s="27">
        <f t="shared" si="124"/>
        <v>24.5</v>
      </c>
      <c r="J2436" s="27">
        <f t="shared" si="125"/>
        <v>0</v>
      </c>
      <c r="K2436" s="62">
        <f t="shared" si="126"/>
        <v>1</v>
      </c>
      <c r="L2436" s="27"/>
      <c r="M2436">
        <v>9.5</v>
      </c>
      <c r="N2436">
        <v>7</v>
      </c>
      <c r="O2436">
        <v>7</v>
      </c>
      <c r="P2436">
        <v>1</v>
      </c>
      <c r="Q2436">
        <v>0</v>
      </c>
      <c r="R2436">
        <v>0</v>
      </c>
      <c r="S2436">
        <v>0</v>
      </c>
      <c r="T2436">
        <v>0</v>
      </c>
    </row>
    <row r="2437" spans="1:20" x14ac:dyDescent="0.2">
      <c r="A2437" s="66" t="s">
        <v>401</v>
      </c>
      <c r="B2437" s="66" t="s">
        <v>557</v>
      </c>
      <c r="C2437" s="66" t="s">
        <v>426</v>
      </c>
      <c r="D2437" t="s">
        <v>116</v>
      </c>
      <c r="E2437" s="27" t="s">
        <v>568</v>
      </c>
      <c r="F2437" s="27" t="s">
        <v>306</v>
      </c>
      <c r="G2437" t="s">
        <v>240</v>
      </c>
      <c r="H2437">
        <v>14.5</v>
      </c>
      <c r="I2437" s="27">
        <f t="shared" si="124"/>
        <v>14</v>
      </c>
      <c r="J2437" s="27">
        <f t="shared" si="125"/>
        <v>0.5</v>
      </c>
      <c r="K2437" s="62">
        <f t="shared" si="126"/>
        <v>0.96551724137931039</v>
      </c>
      <c r="L2437" s="27"/>
      <c r="M2437">
        <v>0</v>
      </c>
      <c r="N2437">
        <v>1</v>
      </c>
      <c r="O2437">
        <v>3.5</v>
      </c>
      <c r="P2437">
        <v>9.5</v>
      </c>
      <c r="Q2437">
        <v>0</v>
      </c>
      <c r="R2437">
        <v>0</v>
      </c>
      <c r="S2437">
        <v>0</v>
      </c>
      <c r="T2437">
        <v>0.5</v>
      </c>
    </row>
    <row r="2438" spans="1:20" x14ac:dyDescent="0.2">
      <c r="A2438" s="66" t="s">
        <v>401</v>
      </c>
      <c r="B2438" s="66" t="s">
        <v>557</v>
      </c>
      <c r="C2438" s="66" t="s">
        <v>426</v>
      </c>
      <c r="D2438" t="s">
        <v>116</v>
      </c>
      <c r="E2438" s="27" t="s">
        <v>568</v>
      </c>
      <c r="F2438" s="27" t="s">
        <v>306</v>
      </c>
      <c r="G2438" t="s">
        <v>239</v>
      </c>
      <c r="H2438">
        <v>9</v>
      </c>
      <c r="I2438" s="27">
        <f t="shared" si="124"/>
        <v>7</v>
      </c>
      <c r="J2438" s="27">
        <f t="shared" si="125"/>
        <v>2</v>
      </c>
      <c r="K2438" s="62">
        <f t="shared" si="126"/>
        <v>0.77777777777777779</v>
      </c>
      <c r="L2438" s="27"/>
      <c r="M2438">
        <v>4</v>
      </c>
      <c r="N2438">
        <v>1</v>
      </c>
      <c r="O2438">
        <v>0</v>
      </c>
      <c r="P2438">
        <v>2</v>
      </c>
      <c r="Q2438">
        <v>1</v>
      </c>
      <c r="R2438">
        <v>0</v>
      </c>
      <c r="S2438">
        <v>0</v>
      </c>
      <c r="T2438">
        <v>1</v>
      </c>
    </row>
    <row r="2439" spans="1:20" x14ac:dyDescent="0.2">
      <c r="A2439" s="66" t="s">
        <v>401</v>
      </c>
      <c r="B2439" s="66" t="s">
        <v>557</v>
      </c>
      <c r="C2439" s="66" t="s">
        <v>426</v>
      </c>
      <c r="D2439" t="s">
        <v>116</v>
      </c>
      <c r="E2439" s="27" t="s">
        <v>568</v>
      </c>
      <c r="F2439" s="27" t="s">
        <v>306</v>
      </c>
      <c r="G2439" t="s">
        <v>242</v>
      </c>
      <c r="H2439">
        <v>16</v>
      </c>
      <c r="I2439" s="27">
        <f t="shared" si="124"/>
        <v>14.5</v>
      </c>
      <c r="J2439" s="27">
        <f t="shared" si="125"/>
        <v>1.5</v>
      </c>
      <c r="K2439" s="62">
        <f t="shared" si="126"/>
        <v>0.90625</v>
      </c>
      <c r="M2439">
        <v>11</v>
      </c>
      <c r="N2439">
        <v>1</v>
      </c>
      <c r="O2439">
        <v>0</v>
      </c>
      <c r="P2439">
        <v>2.5</v>
      </c>
      <c r="Q2439">
        <v>0.5</v>
      </c>
      <c r="R2439">
        <v>0</v>
      </c>
      <c r="S2439">
        <v>1</v>
      </c>
      <c r="T2439">
        <v>0</v>
      </c>
    </row>
    <row r="2440" spans="1:20" x14ac:dyDescent="0.2">
      <c r="A2440" s="66" t="s">
        <v>401</v>
      </c>
      <c r="B2440" s="66" t="s">
        <v>557</v>
      </c>
      <c r="C2440" s="66" t="s">
        <v>426</v>
      </c>
      <c r="D2440" t="s">
        <v>116</v>
      </c>
      <c r="E2440" s="27" t="s">
        <v>568</v>
      </c>
      <c r="F2440" s="27" t="s">
        <v>306</v>
      </c>
      <c r="G2440" t="s">
        <v>244</v>
      </c>
      <c r="H2440">
        <v>38</v>
      </c>
      <c r="I2440" s="27">
        <f t="shared" si="124"/>
        <v>36.5</v>
      </c>
      <c r="J2440" s="27">
        <f t="shared" si="125"/>
        <v>1.5</v>
      </c>
      <c r="K2440" s="62">
        <f t="shared" si="126"/>
        <v>0.96052631578947367</v>
      </c>
      <c r="L2440" s="27"/>
      <c r="M2440">
        <v>22</v>
      </c>
      <c r="N2440">
        <v>4</v>
      </c>
      <c r="O2440">
        <v>5.5</v>
      </c>
      <c r="P2440">
        <v>5</v>
      </c>
      <c r="Q2440">
        <v>0</v>
      </c>
      <c r="R2440">
        <v>1.5</v>
      </c>
      <c r="S2440">
        <v>0</v>
      </c>
      <c r="T2440">
        <v>0</v>
      </c>
    </row>
    <row r="2441" spans="1:20" x14ac:dyDescent="0.2">
      <c r="A2441" s="66" t="s">
        <v>401</v>
      </c>
      <c r="B2441" s="66" t="s">
        <v>557</v>
      </c>
      <c r="C2441" s="66" t="s">
        <v>426</v>
      </c>
      <c r="D2441" t="s">
        <v>116</v>
      </c>
      <c r="E2441" s="27" t="s">
        <v>568</v>
      </c>
      <c r="F2441" s="27" t="s">
        <v>306</v>
      </c>
      <c r="G2441" t="s">
        <v>308</v>
      </c>
      <c r="H2441">
        <v>28.5</v>
      </c>
      <c r="I2441" s="27">
        <f t="shared" si="124"/>
        <v>26</v>
      </c>
      <c r="J2441" s="27">
        <f t="shared" si="125"/>
        <v>2.5</v>
      </c>
      <c r="K2441" s="62">
        <f t="shared" si="126"/>
        <v>0.91228070175438591</v>
      </c>
      <c r="L2441" s="27"/>
      <c r="M2441">
        <v>6.5</v>
      </c>
      <c r="N2441">
        <v>3</v>
      </c>
      <c r="O2441">
        <v>7.5</v>
      </c>
      <c r="P2441">
        <v>9</v>
      </c>
      <c r="Q2441">
        <v>0.5</v>
      </c>
      <c r="R2441">
        <v>1.5</v>
      </c>
      <c r="S2441">
        <v>0</v>
      </c>
      <c r="T2441">
        <v>0.5</v>
      </c>
    </row>
    <row r="2442" spans="1:20" x14ac:dyDescent="0.2">
      <c r="A2442" s="66" t="s">
        <v>401</v>
      </c>
      <c r="B2442" s="66" t="s">
        <v>557</v>
      </c>
      <c r="C2442" s="66" t="s">
        <v>426</v>
      </c>
      <c r="D2442" t="s">
        <v>127</v>
      </c>
      <c r="E2442" s="27" t="s">
        <v>569</v>
      </c>
      <c r="F2442" s="27" t="s">
        <v>306</v>
      </c>
      <c r="G2442" t="s">
        <v>238</v>
      </c>
      <c r="H2442">
        <v>66</v>
      </c>
      <c r="I2442" s="27">
        <f t="shared" si="124"/>
        <v>64</v>
      </c>
      <c r="J2442" s="27">
        <f t="shared" si="125"/>
        <v>2</v>
      </c>
      <c r="K2442" s="62">
        <f t="shared" si="126"/>
        <v>0.96969696969696972</v>
      </c>
      <c r="L2442" s="27"/>
      <c r="M2442">
        <v>13.5</v>
      </c>
      <c r="N2442">
        <v>19</v>
      </c>
      <c r="O2442">
        <v>20</v>
      </c>
      <c r="P2442">
        <v>11.5</v>
      </c>
      <c r="Q2442">
        <v>1.5</v>
      </c>
      <c r="R2442">
        <v>0.5</v>
      </c>
      <c r="S2442">
        <v>0</v>
      </c>
      <c r="T2442">
        <v>0</v>
      </c>
    </row>
    <row r="2443" spans="1:20" x14ac:dyDescent="0.2">
      <c r="A2443" s="66" t="s">
        <v>401</v>
      </c>
      <c r="B2443" s="66" t="s">
        <v>557</v>
      </c>
      <c r="C2443" s="66" t="s">
        <v>426</v>
      </c>
      <c r="D2443" t="s">
        <v>127</v>
      </c>
      <c r="E2443" s="27" t="s">
        <v>569</v>
      </c>
      <c r="F2443" s="27" t="s">
        <v>306</v>
      </c>
      <c r="G2443" t="s">
        <v>240</v>
      </c>
      <c r="H2443">
        <v>48.5</v>
      </c>
      <c r="I2443" s="27">
        <f t="shared" si="124"/>
        <v>36.5</v>
      </c>
      <c r="J2443" s="27">
        <f t="shared" si="125"/>
        <v>12</v>
      </c>
      <c r="K2443" s="62">
        <f t="shared" si="126"/>
        <v>0.75257731958762886</v>
      </c>
      <c r="L2443" s="27"/>
      <c r="M2443">
        <v>2.5</v>
      </c>
      <c r="N2443">
        <v>4</v>
      </c>
      <c r="O2443">
        <v>8</v>
      </c>
      <c r="P2443">
        <v>22</v>
      </c>
      <c r="Q2443">
        <v>3</v>
      </c>
      <c r="R2443">
        <v>1</v>
      </c>
      <c r="S2443">
        <v>1.5</v>
      </c>
      <c r="T2443">
        <v>6.5</v>
      </c>
    </row>
    <row r="2444" spans="1:20" x14ac:dyDescent="0.2">
      <c r="A2444" s="66" t="s">
        <v>401</v>
      </c>
      <c r="B2444" s="66" t="s">
        <v>557</v>
      </c>
      <c r="C2444" s="66" t="s">
        <v>426</v>
      </c>
      <c r="D2444" t="s">
        <v>127</v>
      </c>
      <c r="E2444" s="27" t="s">
        <v>569</v>
      </c>
      <c r="F2444" s="27" t="s">
        <v>306</v>
      </c>
      <c r="G2444" t="s">
        <v>239</v>
      </c>
      <c r="H2444">
        <v>48.5</v>
      </c>
      <c r="I2444" s="27">
        <f t="shared" si="124"/>
        <v>38</v>
      </c>
      <c r="J2444" s="27">
        <f t="shared" si="125"/>
        <v>10.5</v>
      </c>
      <c r="K2444" s="62">
        <f t="shared" si="126"/>
        <v>0.78350515463917525</v>
      </c>
      <c r="L2444" s="27"/>
      <c r="M2444">
        <v>11</v>
      </c>
      <c r="N2444">
        <v>4</v>
      </c>
      <c r="O2444">
        <v>7.5</v>
      </c>
      <c r="P2444">
        <v>15.5</v>
      </c>
      <c r="Q2444">
        <v>4.5</v>
      </c>
      <c r="R2444">
        <v>1.5</v>
      </c>
      <c r="S2444">
        <v>1</v>
      </c>
      <c r="T2444">
        <v>3.5</v>
      </c>
    </row>
    <row r="2445" spans="1:20" x14ac:dyDescent="0.2">
      <c r="A2445" s="66" t="s">
        <v>401</v>
      </c>
      <c r="B2445" s="66" t="s">
        <v>557</v>
      </c>
      <c r="C2445" s="66" t="s">
        <v>426</v>
      </c>
      <c r="D2445" t="s">
        <v>127</v>
      </c>
      <c r="E2445" s="27" t="s">
        <v>569</v>
      </c>
      <c r="F2445" s="27" t="s">
        <v>306</v>
      </c>
      <c r="G2445" t="s">
        <v>242</v>
      </c>
      <c r="H2445">
        <v>46.5</v>
      </c>
      <c r="I2445" s="27">
        <f t="shared" si="124"/>
        <v>42</v>
      </c>
      <c r="J2445" s="27">
        <f t="shared" si="125"/>
        <v>4.5</v>
      </c>
      <c r="K2445" s="62">
        <f t="shared" si="126"/>
        <v>0.90322580645161288</v>
      </c>
      <c r="L2445" s="27"/>
      <c r="M2445">
        <v>26.5</v>
      </c>
      <c r="N2445">
        <v>2</v>
      </c>
      <c r="O2445">
        <v>7</v>
      </c>
      <c r="P2445">
        <v>6.5</v>
      </c>
      <c r="Q2445">
        <v>1</v>
      </c>
      <c r="R2445">
        <v>1</v>
      </c>
      <c r="S2445">
        <v>1.5</v>
      </c>
      <c r="T2445">
        <v>1</v>
      </c>
    </row>
    <row r="2446" spans="1:20" x14ac:dyDescent="0.2">
      <c r="A2446" s="66" t="s">
        <v>401</v>
      </c>
      <c r="B2446" s="66" t="s">
        <v>557</v>
      </c>
      <c r="C2446" s="66" t="s">
        <v>426</v>
      </c>
      <c r="D2446" t="s">
        <v>127</v>
      </c>
      <c r="E2446" s="27" t="s">
        <v>569</v>
      </c>
      <c r="F2446" s="27" t="s">
        <v>306</v>
      </c>
      <c r="G2446" t="s">
        <v>244</v>
      </c>
      <c r="H2446">
        <v>92.5</v>
      </c>
      <c r="I2446" s="27">
        <f t="shared" si="124"/>
        <v>78.5</v>
      </c>
      <c r="J2446" s="27">
        <f t="shared" si="125"/>
        <v>14</v>
      </c>
      <c r="K2446" s="62">
        <f t="shared" si="126"/>
        <v>0.84864864864864864</v>
      </c>
      <c r="M2446">
        <v>26</v>
      </c>
      <c r="N2446">
        <v>5</v>
      </c>
      <c r="O2446">
        <v>16.5</v>
      </c>
      <c r="P2446">
        <v>31</v>
      </c>
      <c r="Q2446">
        <v>3.5</v>
      </c>
      <c r="R2446">
        <v>4</v>
      </c>
      <c r="S2446">
        <v>2</v>
      </c>
      <c r="T2446">
        <v>4.5</v>
      </c>
    </row>
    <row r="2447" spans="1:20" x14ac:dyDescent="0.2">
      <c r="A2447" s="66" t="s">
        <v>401</v>
      </c>
      <c r="B2447" s="66" t="s">
        <v>557</v>
      </c>
      <c r="C2447" s="66" t="s">
        <v>426</v>
      </c>
      <c r="D2447" t="s">
        <v>127</v>
      </c>
      <c r="E2447" s="27" t="s">
        <v>569</v>
      </c>
      <c r="F2447" s="27" t="s">
        <v>306</v>
      </c>
      <c r="G2447" t="s">
        <v>308</v>
      </c>
      <c r="H2447">
        <v>128</v>
      </c>
      <c r="I2447" s="27">
        <f t="shared" si="124"/>
        <v>99</v>
      </c>
      <c r="J2447" s="27">
        <f t="shared" si="125"/>
        <v>29</v>
      </c>
      <c r="K2447" s="62">
        <f t="shared" si="126"/>
        <v>0.7734375</v>
      </c>
      <c r="L2447" s="27"/>
      <c r="M2447">
        <v>25.5</v>
      </c>
      <c r="N2447">
        <v>14.5</v>
      </c>
      <c r="O2447">
        <v>17.5</v>
      </c>
      <c r="P2447">
        <v>41.5</v>
      </c>
      <c r="Q2447">
        <v>10</v>
      </c>
      <c r="R2447">
        <v>10</v>
      </c>
      <c r="S2447">
        <v>2</v>
      </c>
      <c r="T2447">
        <v>7</v>
      </c>
    </row>
    <row r="2448" spans="1:20" x14ac:dyDescent="0.2">
      <c r="A2448" s="66" t="s">
        <v>401</v>
      </c>
      <c r="B2448" s="66" t="s">
        <v>557</v>
      </c>
      <c r="C2448" s="66" t="s">
        <v>426</v>
      </c>
      <c r="D2448" t="s">
        <v>165</v>
      </c>
      <c r="E2448" s="27" t="s">
        <v>570</v>
      </c>
      <c r="F2448" s="27" t="s">
        <v>306</v>
      </c>
      <c r="G2448" t="s">
        <v>238</v>
      </c>
      <c r="H2448">
        <v>57</v>
      </c>
      <c r="I2448" s="27">
        <f t="shared" si="124"/>
        <v>55.5</v>
      </c>
      <c r="J2448" s="27">
        <f t="shared" si="125"/>
        <v>1.5</v>
      </c>
      <c r="K2448" s="62">
        <f t="shared" si="126"/>
        <v>0.97368421052631582</v>
      </c>
      <c r="L2448" s="27"/>
      <c r="M2448">
        <v>20</v>
      </c>
      <c r="N2448">
        <v>10.5</v>
      </c>
      <c r="O2448">
        <v>14</v>
      </c>
      <c r="P2448">
        <v>11</v>
      </c>
      <c r="Q2448">
        <v>1.5</v>
      </c>
      <c r="R2448">
        <v>0</v>
      </c>
      <c r="S2448">
        <v>0</v>
      </c>
      <c r="T2448">
        <v>0</v>
      </c>
    </row>
    <row r="2449" spans="1:20" x14ac:dyDescent="0.2">
      <c r="A2449" s="66" t="s">
        <v>401</v>
      </c>
      <c r="B2449" s="66" t="s">
        <v>557</v>
      </c>
      <c r="C2449" s="66" t="s">
        <v>426</v>
      </c>
      <c r="D2449" t="s">
        <v>165</v>
      </c>
      <c r="E2449" s="27" t="s">
        <v>570</v>
      </c>
      <c r="F2449" s="27" t="s">
        <v>306</v>
      </c>
      <c r="G2449" t="s">
        <v>240</v>
      </c>
      <c r="H2449">
        <v>20</v>
      </c>
      <c r="I2449" s="27">
        <f t="shared" si="124"/>
        <v>15</v>
      </c>
      <c r="J2449" s="27">
        <f t="shared" si="125"/>
        <v>5</v>
      </c>
      <c r="K2449" s="62">
        <f t="shared" si="126"/>
        <v>0.75</v>
      </c>
      <c r="L2449" s="27"/>
      <c r="M2449">
        <v>3</v>
      </c>
      <c r="N2449">
        <v>1</v>
      </c>
      <c r="O2449">
        <v>3.5</v>
      </c>
      <c r="P2449">
        <v>7.5</v>
      </c>
      <c r="Q2449">
        <v>2.5</v>
      </c>
      <c r="R2449">
        <v>1</v>
      </c>
      <c r="S2449">
        <v>0.5</v>
      </c>
      <c r="T2449">
        <v>1</v>
      </c>
    </row>
    <row r="2450" spans="1:20" x14ac:dyDescent="0.2">
      <c r="A2450" s="66" t="s">
        <v>401</v>
      </c>
      <c r="B2450" s="66" t="s">
        <v>557</v>
      </c>
      <c r="C2450" s="66" t="s">
        <v>426</v>
      </c>
      <c r="D2450" t="s">
        <v>165</v>
      </c>
      <c r="E2450" s="27" t="s">
        <v>570</v>
      </c>
      <c r="F2450" s="27" t="s">
        <v>306</v>
      </c>
      <c r="G2450" t="s">
        <v>239</v>
      </c>
      <c r="H2450">
        <v>11</v>
      </c>
      <c r="I2450" s="27">
        <f t="shared" si="124"/>
        <v>10</v>
      </c>
      <c r="J2450" s="27">
        <f t="shared" si="125"/>
        <v>1</v>
      </c>
      <c r="K2450" s="62">
        <f t="shared" si="126"/>
        <v>0.90909090909090906</v>
      </c>
      <c r="L2450" s="27"/>
      <c r="M2450">
        <v>4</v>
      </c>
      <c r="N2450">
        <v>0.5</v>
      </c>
      <c r="O2450">
        <v>2</v>
      </c>
      <c r="P2450">
        <v>3.5</v>
      </c>
      <c r="Q2450">
        <v>0.5</v>
      </c>
      <c r="R2450">
        <v>0</v>
      </c>
      <c r="S2450">
        <v>0.5</v>
      </c>
      <c r="T2450">
        <v>0</v>
      </c>
    </row>
    <row r="2451" spans="1:20" x14ac:dyDescent="0.2">
      <c r="A2451" s="66" t="s">
        <v>401</v>
      </c>
      <c r="B2451" s="66" t="s">
        <v>557</v>
      </c>
      <c r="C2451" s="66" t="s">
        <v>426</v>
      </c>
      <c r="D2451" t="s">
        <v>165</v>
      </c>
      <c r="E2451" s="27" t="s">
        <v>570</v>
      </c>
      <c r="F2451" s="27" t="s">
        <v>306</v>
      </c>
      <c r="G2451" t="s">
        <v>242</v>
      </c>
      <c r="H2451">
        <v>22.5</v>
      </c>
      <c r="I2451" s="27">
        <f t="shared" si="124"/>
        <v>21.5</v>
      </c>
      <c r="J2451" s="27">
        <f t="shared" si="125"/>
        <v>1</v>
      </c>
      <c r="K2451" s="62">
        <f t="shared" si="126"/>
        <v>0.9555555555555556</v>
      </c>
      <c r="L2451" s="27"/>
      <c r="M2451">
        <v>20.5</v>
      </c>
      <c r="N2451">
        <v>1</v>
      </c>
      <c r="O2451">
        <v>0</v>
      </c>
      <c r="P2451">
        <v>0</v>
      </c>
      <c r="Q2451">
        <v>0.5</v>
      </c>
      <c r="R2451">
        <v>0</v>
      </c>
      <c r="S2451">
        <v>0.5</v>
      </c>
      <c r="T2451">
        <v>0</v>
      </c>
    </row>
    <row r="2452" spans="1:20" x14ac:dyDescent="0.2">
      <c r="A2452" s="66" t="s">
        <v>401</v>
      </c>
      <c r="B2452" s="66" t="s">
        <v>557</v>
      </c>
      <c r="C2452" s="66" t="s">
        <v>426</v>
      </c>
      <c r="D2452" t="s">
        <v>165</v>
      </c>
      <c r="E2452" s="27" t="s">
        <v>570</v>
      </c>
      <c r="F2452" s="27" t="s">
        <v>306</v>
      </c>
      <c r="G2452" t="s">
        <v>244</v>
      </c>
      <c r="H2452">
        <v>49</v>
      </c>
      <c r="I2452" s="27">
        <f t="shared" si="124"/>
        <v>36</v>
      </c>
      <c r="J2452" s="27">
        <f t="shared" si="125"/>
        <v>13</v>
      </c>
      <c r="K2452" s="62">
        <f t="shared" si="126"/>
        <v>0.73469387755102045</v>
      </c>
      <c r="L2452" s="27"/>
      <c r="M2452">
        <v>20</v>
      </c>
      <c r="N2452">
        <v>4</v>
      </c>
      <c r="O2452">
        <v>5</v>
      </c>
      <c r="P2452">
        <v>7</v>
      </c>
      <c r="Q2452">
        <v>2.5</v>
      </c>
      <c r="R2452">
        <v>7.5</v>
      </c>
      <c r="S2452">
        <v>1.5</v>
      </c>
      <c r="T2452">
        <v>1.5</v>
      </c>
    </row>
    <row r="2453" spans="1:20" x14ac:dyDescent="0.2">
      <c r="A2453" s="66" t="s">
        <v>401</v>
      </c>
      <c r="B2453" s="66" t="s">
        <v>557</v>
      </c>
      <c r="C2453" s="66" t="s">
        <v>426</v>
      </c>
      <c r="D2453" t="s">
        <v>165</v>
      </c>
      <c r="E2453" s="27" t="s">
        <v>570</v>
      </c>
      <c r="F2453" s="27" t="s">
        <v>306</v>
      </c>
      <c r="G2453" t="s">
        <v>308</v>
      </c>
      <c r="H2453">
        <v>63</v>
      </c>
      <c r="I2453" s="27">
        <f t="shared" si="124"/>
        <v>56</v>
      </c>
      <c r="J2453" s="27">
        <f t="shared" si="125"/>
        <v>7</v>
      </c>
      <c r="K2453" s="62">
        <f t="shared" si="126"/>
        <v>0.88888888888888884</v>
      </c>
      <c r="M2453">
        <v>16</v>
      </c>
      <c r="N2453">
        <v>9.5</v>
      </c>
      <c r="O2453">
        <v>13.5</v>
      </c>
      <c r="P2453">
        <v>17</v>
      </c>
      <c r="Q2453">
        <v>2</v>
      </c>
      <c r="R2453">
        <v>2</v>
      </c>
      <c r="S2453">
        <v>0.5</v>
      </c>
      <c r="T2453">
        <v>2.5</v>
      </c>
    </row>
    <row r="2454" spans="1:20" x14ac:dyDescent="0.2">
      <c r="A2454" s="66" t="s">
        <v>402</v>
      </c>
      <c r="B2454" s="66" t="s">
        <v>515</v>
      </c>
      <c r="C2454" s="66" t="s">
        <v>427</v>
      </c>
      <c r="D2454" t="s">
        <v>72</v>
      </c>
      <c r="E2454" s="27" t="s">
        <v>571</v>
      </c>
      <c r="F2454" s="27" t="s">
        <v>306</v>
      </c>
      <c r="G2454" t="s">
        <v>238</v>
      </c>
      <c r="H2454">
        <v>28.5</v>
      </c>
      <c r="I2454" s="27">
        <f t="shared" si="124"/>
        <v>28.5</v>
      </c>
      <c r="J2454" s="27">
        <f t="shared" si="125"/>
        <v>0</v>
      </c>
      <c r="K2454" s="62">
        <f t="shared" si="126"/>
        <v>1</v>
      </c>
      <c r="L2454" s="27"/>
      <c r="M2454">
        <v>8</v>
      </c>
      <c r="N2454">
        <v>1</v>
      </c>
      <c r="O2454">
        <v>8</v>
      </c>
      <c r="P2454">
        <v>11.5</v>
      </c>
      <c r="Q2454">
        <v>0</v>
      </c>
      <c r="R2454">
        <v>0</v>
      </c>
      <c r="S2454">
        <v>0</v>
      </c>
      <c r="T2454">
        <v>0</v>
      </c>
    </row>
    <row r="2455" spans="1:20" x14ac:dyDescent="0.2">
      <c r="A2455" s="66" t="s">
        <v>402</v>
      </c>
      <c r="B2455" s="66" t="s">
        <v>515</v>
      </c>
      <c r="C2455" s="66" t="s">
        <v>427</v>
      </c>
      <c r="D2455" t="s">
        <v>72</v>
      </c>
      <c r="E2455" s="27" t="s">
        <v>571</v>
      </c>
      <c r="F2455" s="27" t="s">
        <v>306</v>
      </c>
      <c r="G2455" t="s">
        <v>240</v>
      </c>
      <c r="H2455">
        <v>18.5</v>
      </c>
      <c r="I2455" s="27">
        <f t="shared" si="124"/>
        <v>15</v>
      </c>
      <c r="J2455" s="27">
        <f t="shared" si="125"/>
        <v>3.5</v>
      </c>
      <c r="K2455" s="62">
        <f t="shared" si="126"/>
        <v>0.81081081081081086</v>
      </c>
      <c r="L2455" s="27"/>
      <c r="M2455">
        <v>0</v>
      </c>
      <c r="N2455">
        <v>0</v>
      </c>
      <c r="O2455">
        <v>0.5</v>
      </c>
      <c r="P2455">
        <v>14.5</v>
      </c>
      <c r="Q2455">
        <v>1</v>
      </c>
      <c r="R2455">
        <v>1</v>
      </c>
      <c r="S2455">
        <v>1</v>
      </c>
      <c r="T2455">
        <v>0.5</v>
      </c>
    </row>
    <row r="2456" spans="1:20" x14ac:dyDescent="0.2">
      <c r="A2456" s="66" t="s">
        <v>402</v>
      </c>
      <c r="B2456" s="66" t="s">
        <v>515</v>
      </c>
      <c r="C2456" s="66" t="s">
        <v>427</v>
      </c>
      <c r="D2456" t="s">
        <v>72</v>
      </c>
      <c r="E2456" s="27" t="s">
        <v>571</v>
      </c>
      <c r="F2456" s="27" t="s">
        <v>306</v>
      </c>
      <c r="G2456" t="s">
        <v>239</v>
      </c>
      <c r="H2456">
        <v>10.5</v>
      </c>
      <c r="I2456" s="27">
        <f t="shared" si="124"/>
        <v>7.5</v>
      </c>
      <c r="J2456" s="27">
        <f t="shared" si="125"/>
        <v>3</v>
      </c>
      <c r="K2456" s="62">
        <f t="shared" si="126"/>
        <v>0.7142857142857143</v>
      </c>
      <c r="M2456">
        <v>1.5</v>
      </c>
      <c r="N2456">
        <v>1</v>
      </c>
      <c r="O2456">
        <v>1</v>
      </c>
      <c r="P2456">
        <v>4</v>
      </c>
      <c r="Q2456">
        <v>0</v>
      </c>
      <c r="R2456">
        <v>1.5</v>
      </c>
      <c r="S2456">
        <v>0.5</v>
      </c>
      <c r="T2456">
        <v>1</v>
      </c>
    </row>
    <row r="2457" spans="1:20" x14ac:dyDescent="0.2">
      <c r="A2457" s="66" t="s">
        <v>402</v>
      </c>
      <c r="B2457" s="66" t="s">
        <v>515</v>
      </c>
      <c r="C2457" s="66" t="s">
        <v>427</v>
      </c>
      <c r="D2457" t="s">
        <v>72</v>
      </c>
      <c r="E2457" s="27" t="s">
        <v>571</v>
      </c>
      <c r="F2457" s="27" t="s">
        <v>306</v>
      </c>
      <c r="G2457" t="s">
        <v>242</v>
      </c>
      <c r="H2457">
        <v>22</v>
      </c>
      <c r="I2457" s="27">
        <f t="shared" si="124"/>
        <v>22</v>
      </c>
      <c r="J2457" s="27">
        <f t="shared" si="125"/>
        <v>0</v>
      </c>
      <c r="K2457" s="62">
        <f t="shared" si="126"/>
        <v>1</v>
      </c>
      <c r="L2457" s="27"/>
      <c r="M2457">
        <v>11</v>
      </c>
      <c r="N2457">
        <v>4</v>
      </c>
      <c r="O2457">
        <v>1</v>
      </c>
      <c r="P2457">
        <v>6</v>
      </c>
      <c r="Q2457">
        <v>0</v>
      </c>
      <c r="R2457">
        <v>0</v>
      </c>
      <c r="S2457">
        <v>0</v>
      </c>
      <c r="T2457">
        <v>0</v>
      </c>
    </row>
    <row r="2458" spans="1:20" x14ac:dyDescent="0.2">
      <c r="A2458" s="66" t="s">
        <v>402</v>
      </c>
      <c r="B2458" s="66" t="s">
        <v>515</v>
      </c>
      <c r="C2458" s="66" t="s">
        <v>427</v>
      </c>
      <c r="D2458" t="s">
        <v>72</v>
      </c>
      <c r="E2458" s="27" t="s">
        <v>571</v>
      </c>
      <c r="F2458" s="27" t="s">
        <v>306</v>
      </c>
      <c r="G2458" t="s">
        <v>244</v>
      </c>
      <c r="H2458">
        <v>14</v>
      </c>
      <c r="I2458" s="27">
        <f t="shared" si="124"/>
        <v>11</v>
      </c>
      <c r="J2458" s="27">
        <f t="shared" si="125"/>
        <v>3</v>
      </c>
      <c r="K2458" s="62">
        <f t="shared" si="126"/>
        <v>0.7857142857142857</v>
      </c>
      <c r="L2458" s="27"/>
      <c r="M2458">
        <v>2</v>
      </c>
      <c r="N2458">
        <v>3</v>
      </c>
      <c r="O2458">
        <v>2</v>
      </c>
      <c r="P2458">
        <v>4</v>
      </c>
      <c r="Q2458">
        <v>0</v>
      </c>
      <c r="R2458">
        <v>0</v>
      </c>
      <c r="S2458">
        <v>0.5</v>
      </c>
      <c r="T2458">
        <v>2.5</v>
      </c>
    </row>
    <row r="2459" spans="1:20" x14ac:dyDescent="0.2">
      <c r="A2459" s="66" t="s">
        <v>402</v>
      </c>
      <c r="B2459" s="66" t="s">
        <v>515</v>
      </c>
      <c r="C2459" s="66" t="s">
        <v>427</v>
      </c>
      <c r="D2459" t="s">
        <v>72</v>
      </c>
      <c r="E2459" s="27" t="s">
        <v>571</v>
      </c>
      <c r="F2459" s="27" t="s">
        <v>306</v>
      </c>
      <c r="G2459" t="s">
        <v>308</v>
      </c>
      <c r="H2459">
        <v>70.5</v>
      </c>
      <c r="I2459" s="27">
        <f t="shared" si="124"/>
        <v>54</v>
      </c>
      <c r="J2459" s="27">
        <f t="shared" si="125"/>
        <v>16.5</v>
      </c>
      <c r="K2459" s="62">
        <f t="shared" si="126"/>
        <v>0.76595744680851063</v>
      </c>
      <c r="M2459">
        <v>10.5</v>
      </c>
      <c r="N2459">
        <v>5.5</v>
      </c>
      <c r="O2459">
        <v>8.5</v>
      </c>
      <c r="P2459">
        <v>29.5</v>
      </c>
      <c r="Q2459">
        <v>4</v>
      </c>
      <c r="R2459">
        <v>5</v>
      </c>
      <c r="S2459">
        <v>3.5</v>
      </c>
      <c r="T2459">
        <v>4</v>
      </c>
    </row>
    <row r="2460" spans="1:20" x14ac:dyDescent="0.2">
      <c r="A2460" s="66" t="s">
        <v>402</v>
      </c>
      <c r="B2460" s="66" t="s">
        <v>515</v>
      </c>
      <c r="C2460" s="66" t="s">
        <v>427</v>
      </c>
      <c r="D2460" t="s">
        <v>107</v>
      </c>
      <c r="E2460" s="27" t="s">
        <v>572</v>
      </c>
      <c r="F2460" s="27" t="s">
        <v>306</v>
      </c>
      <c r="G2460" t="s">
        <v>238</v>
      </c>
      <c r="H2460">
        <v>24.5</v>
      </c>
      <c r="I2460" s="27">
        <f t="shared" si="124"/>
        <v>24.5</v>
      </c>
      <c r="J2460" s="27">
        <f t="shared" si="125"/>
        <v>0</v>
      </c>
      <c r="K2460" s="62">
        <f t="shared" si="126"/>
        <v>1</v>
      </c>
      <c r="L2460" s="27"/>
      <c r="M2460">
        <v>11</v>
      </c>
      <c r="N2460">
        <v>4</v>
      </c>
      <c r="O2460">
        <v>5.5</v>
      </c>
      <c r="P2460">
        <v>4</v>
      </c>
      <c r="Q2460">
        <v>0</v>
      </c>
      <c r="R2460">
        <v>0</v>
      </c>
      <c r="S2460">
        <v>0</v>
      </c>
      <c r="T2460">
        <v>0</v>
      </c>
    </row>
    <row r="2461" spans="1:20" x14ac:dyDescent="0.2">
      <c r="A2461" s="66" t="s">
        <v>402</v>
      </c>
      <c r="B2461" s="66" t="s">
        <v>515</v>
      </c>
      <c r="C2461" s="66" t="s">
        <v>427</v>
      </c>
      <c r="D2461" t="s">
        <v>107</v>
      </c>
      <c r="E2461" s="27" t="s">
        <v>572</v>
      </c>
      <c r="F2461" s="27" t="s">
        <v>306</v>
      </c>
      <c r="G2461" t="s">
        <v>240</v>
      </c>
      <c r="H2461">
        <v>10</v>
      </c>
      <c r="I2461" s="27">
        <f t="shared" si="124"/>
        <v>9</v>
      </c>
      <c r="J2461" s="27">
        <f t="shared" si="125"/>
        <v>1</v>
      </c>
      <c r="K2461" s="62">
        <f t="shared" si="126"/>
        <v>0.9</v>
      </c>
      <c r="M2461">
        <v>5</v>
      </c>
      <c r="N2461">
        <v>0</v>
      </c>
      <c r="O2461">
        <v>0.5</v>
      </c>
      <c r="P2461">
        <v>3.5</v>
      </c>
      <c r="Q2461">
        <v>0.5</v>
      </c>
      <c r="R2461">
        <v>0.5</v>
      </c>
      <c r="S2461">
        <v>0</v>
      </c>
      <c r="T2461">
        <v>0</v>
      </c>
    </row>
    <row r="2462" spans="1:20" x14ac:dyDescent="0.2">
      <c r="A2462" s="66" t="s">
        <v>402</v>
      </c>
      <c r="B2462" s="66" t="s">
        <v>515</v>
      </c>
      <c r="C2462" s="66" t="s">
        <v>427</v>
      </c>
      <c r="D2462" t="s">
        <v>107</v>
      </c>
      <c r="E2462" s="27" t="s">
        <v>572</v>
      </c>
      <c r="F2462" s="27" t="s">
        <v>306</v>
      </c>
      <c r="G2462" t="s">
        <v>239</v>
      </c>
      <c r="H2462">
        <v>5</v>
      </c>
      <c r="I2462" s="27">
        <f t="shared" si="124"/>
        <v>4</v>
      </c>
      <c r="J2462" s="27">
        <f t="shared" si="125"/>
        <v>1</v>
      </c>
      <c r="K2462" s="62">
        <f t="shared" si="126"/>
        <v>0.8</v>
      </c>
      <c r="L2462" s="27"/>
      <c r="M2462">
        <v>1.5</v>
      </c>
      <c r="N2462">
        <v>1</v>
      </c>
      <c r="O2462">
        <v>0.5</v>
      </c>
      <c r="P2462">
        <v>1</v>
      </c>
      <c r="Q2462">
        <v>0</v>
      </c>
      <c r="R2462">
        <v>0.5</v>
      </c>
      <c r="S2462">
        <v>0</v>
      </c>
      <c r="T2462">
        <v>0.5</v>
      </c>
    </row>
    <row r="2463" spans="1:20" x14ac:dyDescent="0.2">
      <c r="A2463" s="66" t="s">
        <v>402</v>
      </c>
      <c r="B2463" s="66" t="s">
        <v>515</v>
      </c>
      <c r="C2463" s="66" t="s">
        <v>427</v>
      </c>
      <c r="D2463" t="s">
        <v>107</v>
      </c>
      <c r="E2463" s="27" t="s">
        <v>572</v>
      </c>
      <c r="F2463" s="27" t="s">
        <v>306</v>
      </c>
      <c r="G2463" t="s">
        <v>242</v>
      </c>
      <c r="H2463">
        <v>28</v>
      </c>
      <c r="I2463" s="27">
        <f t="shared" si="124"/>
        <v>27</v>
      </c>
      <c r="J2463" s="27">
        <f t="shared" si="125"/>
        <v>1</v>
      </c>
      <c r="K2463" s="62">
        <f t="shared" si="126"/>
        <v>0.9642857142857143</v>
      </c>
      <c r="L2463" s="27"/>
      <c r="M2463">
        <v>18</v>
      </c>
      <c r="N2463">
        <v>3</v>
      </c>
      <c r="O2463">
        <v>5</v>
      </c>
      <c r="P2463">
        <v>1</v>
      </c>
      <c r="Q2463">
        <v>0</v>
      </c>
      <c r="R2463">
        <v>0</v>
      </c>
      <c r="S2463">
        <v>0</v>
      </c>
      <c r="T2463">
        <v>1</v>
      </c>
    </row>
    <row r="2464" spans="1:20" x14ac:dyDescent="0.2">
      <c r="A2464" s="66" t="s">
        <v>402</v>
      </c>
      <c r="B2464" s="66" t="s">
        <v>515</v>
      </c>
      <c r="C2464" s="66" t="s">
        <v>427</v>
      </c>
      <c r="D2464" t="s">
        <v>107</v>
      </c>
      <c r="E2464" s="27" t="s">
        <v>572</v>
      </c>
      <c r="F2464" s="27" t="s">
        <v>306</v>
      </c>
      <c r="G2464" t="s">
        <v>244</v>
      </c>
      <c r="H2464">
        <v>24</v>
      </c>
      <c r="I2464" s="27">
        <f t="shared" si="124"/>
        <v>21</v>
      </c>
      <c r="J2464" s="27">
        <f t="shared" si="125"/>
        <v>3</v>
      </c>
      <c r="K2464" s="62">
        <f t="shared" si="126"/>
        <v>0.875</v>
      </c>
      <c r="M2464">
        <v>13</v>
      </c>
      <c r="N2464">
        <v>3</v>
      </c>
      <c r="O2464">
        <v>2</v>
      </c>
      <c r="P2464">
        <v>3</v>
      </c>
      <c r="Q2464">
        <v>1</v>
      </c>
      <c r="R2464">
        <v>0</v>
      </c>
      <c r="S2464">
        <v>0.5</v>
      </c>
      <c r="T2464">
        <v>1.5</v>
      </c>
    </row>
    <row r="2465" spans="1:20" x14ac:dyDescent="0.2">
      <c r="A2465" s="66" t="s">
        <v>402</v>
      </c>
      <c r="B2465" s="66" t="s">
        <v>515</v>
      </c>
      <c r="C2465" s="66" t="s">
        <v>427</v>
      </c>
      <c r="D2465" t="s">
        <v>107</v>
      </c>
      <c r="E2465" s="27" t="s">
        <v>572</v>
      </c>
      <c r="F2465" s="27" t="s">
        <v>306</v>
      </c>
      <c r="G2465" t="s">
        <v>308</v>
      </c>
      <c r="H2465">
        <v>36</v>
      </c>
      <c r="I2465" s="27">
        <f t="shared" si="124"/>
        <v>26</v>
      </c>
      <c r="J2465" s="27">
        <f t="shared" si="125"/>
        <v>10</v>
      </c>
      <c r="K2465" s="62">
        <f t="shared" si="126"/>
        <v>0.72222222222222221</v>
      </c>
      <c r="M2465">
        <v>6.5</v>
      </c>
      <c r="N2465">
        <v>3</v>
      </c>
      <c r="O2465">
        <v>3</v>
      </c>
      <c r="P2465">
        <v>13.5</v>
      </c>
      <c r="Q2465">
        <v>3.5</v>
      </c>
      <c r="R2465">
        <v>2</v>
      </c>
      <c r="S2465">
        <v>2.5</v>
      </c>
      <c r="T2465">
        <v>2</v>
      </c>
    </row>
    <row r="2466" spans="1:20" x14ac:dyDescent="0.2">
      <c r="A2466" s="66" t="s">
        <v>402</v>
      </c>
      <c r="B2466" s="66" t="s">
        <v>515</v>
      </c>
      <c r="C2466" s="66" t="s">
        <v>427</v>
      </c>
      <c r="D2466" t="s">
        <v>168</v>
      </c>
      <c r="E2466" s="27" t="s">
        <v>573</v>
      </c>
      <c r="F2466" s="27" t="s">
        <v>306</v>
      </c>
      <c r="G2466" t="s">
        <v>238</v>
      </c>
      <c r="H2466">
        <v>1</v>
      </c>
      <c r="I2466" s="27">
        <f t="shared" si="124"/>
        <v>0.5</v>
      </c>
      <c r="J2466" s="27">
        <f t="shared" si="125"/>
        <v>0.5</v>
      </c>
      <c r="K2466" s="62">
        <f t="shared" si="126"/>
        <v>0.5</v>
      </c>
      <c r="L2466" s="27"/>
      <c r="M2466">
        <v>0</v>
      </c>
      <c r="N2466">
        <v>0</v>
      </c>
      <c r="O2466">
        <v>0</v>
      </c>
      <c r="P2466">
        <v>0.5</v>
      </c>
      <c r="Q2466">
        <v>0</v>
      </c>
      <c r="R2466">
        <v>0</v>
      </c>
      <c r="S2466">
        <v>0.5</v>
      </c>
      <c r="T2466">
        <v>0</v>
      </c>
    </row>
    <row r="2467" spans="1:20" x14ac:dyDescent="0.2">
      <c r="A2467" s="66" t="s">
        <v>402</v>
      </c>
      <c r="B2467" s="66" t="s">
        <v>515</v>
      </c>
      <c r="C2467" s="66" t="s">
        <v>427</v>
      </c>
      <c r="D2467" t="s">
        <v>168</v>
      </c>
      <c r="E2467" s="27" t="s">
        <v>573</v>
      </c>
      <c r="F2467" s="27" t="s">
        <v>306</v>
      </c>
      <c r="G2467" t="s">
        <v>242</v>
      </c>
      <c r="H2467">
        <v>47</v>
      </c>
      <c r="I2467" s="27">
        <f t="shared" si="124"/>
        <v>42.5</v>
      </c>
      <c r="J2467" s="27">
        <f t="shared" si="125"/>
        <v>4.5</v>
      </c>
      <c r="K2467" s="62">
        <f t="shared" si="126"/>
        <v>0.9042553191489362</v>
      </c>
      <c r="L2467" s="27"/>
      <c r="M2467">
        <v>33</v>
      </c>
      <c r="N2467">
        <v>4.5</v>
      </c>
      <c r="O2467">
        <v>1</v>
      </c>
      <c r="P2467">
        <v>4</v>
      </c>
      <c r="Q2467">
        <v>1</v>
      </c>
      <c r="R2467">
        <v>3</v>
      </c>
      <c r="S2467">
        <v>0.5</v>
      </c>
      <c r="T2467">
        <v>0</v>
      </c>
    </row>
    <row r="2468" spans="1:20" x14ac:dyDescent="0.2">
      <c r="A2468" s="66" t="s">
        <v>402</v>
      </c>
      <c r="B2468" s="66" t="s">
        <v>515</v>
      </c>
      <c r="C2468" s="66" t="s">
        <v>427</v>
      </c>
      <c r="D2468" t="s">
        <v>168</v>
      </c>
      <c r="E2468" s="27" t="s">
        <v>573</v>
      </c>
      <c r="F2468" s="27" t="s">
        <v>306</v>
      </c>
      <c r="G2468" t="s">
        <v>308</v>
      </c>
      <c r="H2468">
        <v>9</v>
      </c>
      <c r="I2468" s="27">
        <f t="shared" si="124"/>
        <v>4.5</v>
      </c>
      <c r="J2468" s="27">
        <f t="shared" si="125"/>
        <v>4.5</v>
      </c>
      <c r="K2468" s="62">
        <f t="shared" si="126"/>
        <v>0.5</v>
      </c>
      <c r="L2468" s="27"/>
      <c r="M2468">
        <v>0</v>
      </c>
      <c r="N2468">
        <v>0</v>
      </c>
      <c r="O2468">
        <v>0.5</v>
      </c>
      <c r="P2468">
        <v>4</v>
      </c>
      <c r="Q2468">
        <v>2.5</v>
      </c>
      <c r="R2468">
        <v>2</v>
      </c>
      <c r="S2468">
        <v>0</v>
      </c>
      <c r="T2468">
        <v>0</v>
      </c>
    </row>
    <row r="2469" spans="1:20" x14ac:dyDescent="0.2">
      <c r="A2469" s="66" t="s">
        <v>402</v>
      </c>
      <c r="B2469" s="66" t="s">
        <v>515</v>
      </c>
      <c r="C2469" s="66" t="s">
        <v>427</v>
      </c>
      <c r="D2469" t="s">
        <v>190</v>
      </c>
      <c r="E2469" s="27" t="s">
        <v>574</v>
      </c>
      <c r="F2469" s="27" t="s">
        <v>306</v>
      </c>
      <c r="G2469" t="s">
        <v>238</v>
      </c>
      <c r="H2469">
        <v>20.5</v>
      </c>
      <c r="I2469" s="27">
        <f t="shared" si="124"/>
        <v>20.5</v>
      </c>
      <c r="J2469" s="27">
        <f t="shared" si="125"/>
        <v>0</v>
      </c>
      <c r="K2469" s="62">
        <f t="shared" si="126"/>
        <v>1</v>
      </c>
      <c r="L2469" s="27"/>
      <c r="M2469">
        <v>2</v>
      </c>
      <c r="N2469">
        <v>2</v>
      </c>
      <c r="O2469">
        <v>6.5</v>
      </c>
      <c r="P2469">
        <v>10</v>
      </c>
      <c r="Q2469">
        <v>0</v>
      </c>
      <c r="R2469">
        <v>0</v>
      </c>
      <c r="S2469">
        <v>0</v>
      </c>
      <c r="T2469">
        <v>0</v>
      </c>
    </row>
    <row r="2470" spans="1:20" s="103" customFormat="1" x14ac:dyDescent="0.2">
      <c r="A2470" s="66" t="s">
        <v>402</v>
      </c>
      <c r="B2470" s="66" t="s">
        <v>515</v>
      </c>
      <c r="C2470" s="66" t="s">
        <v>427</v>
      </c>
      <c r="D2470" t="s">
        <v>190</v>
      </c>
      <c r="E2470" s="27" t="s">
        <v>574</v>
      </c>
      <c r="F2470" s="27" t="s">
        <v>306</v>
      </c>
      <c r="G2470" t="s">
        <v>240</v>
      </c>
      <c r="H2470">
        <v>15.5</v>
      </c>
      <c r="I2470" s="27">
        <f t="shared" si="124"/>
        <v>11</v>
      </c>
      <c r="J2470" s="27">
        <f t="shared" si="125"/>
        <v>4.5</v>
      </c>
      <c r="K2470" s="62">
        <f t="shared" si="126"/>
        <v>0.70967741935483875</v>
      </c>
      <c r="L2470" s="30"/>
      <c r="M2470">
        <v>1</v>
      </c>
      <c r="N2470">
        <v>1</v>
      </c>
      <c r="O2470">
        <v>4</v>
      </c>
      <c r="P2470">
        <v>5</v>
      </c>
      <c r="Q2470">
        <v>1.5</v>
      </c>
      <c r="R2470">
        <v>1</v>
      </c>
      <c r="S2470">
        <v>1</v>
      </c>
      <c r="T2470">
        <v>1</v>
      </c>
    </row>
    <row r="2471" spans="1:20" x14ac:dyDescent="0.2">
      <c r="A2471" s="66" t="s">
        <v>402</v>
      </c>
      <c r="B2471" s="66" t="s">
        <v>515</v>
      </c>
      <c r="C2471" s="66" t="s">
        <v>427</v>
      </c>
      <c r="D2471" t="s">
        <v>190</v>
      </c>
      <c r="E2471" s="27" t="s">
        <v>574</v>
      </c>
      <c r="F2471" s="27" t="s">
        <v>306</v>
      </c>
      <c r="G2471" t="s">
        <v>239</v>
      </c>
      <c r="H2471">
        <v>7.5</v>
      </c>
      <c r="I2471" s="27">
        <f t="shared" si="124"/>
        <v>4.5</v>
      </c>
      <c r="J2471" s="27">
        <f t="shared" si="125"/>
        <v>3</v>
      </c>
      <c r="K2471" s="62">
        <f t="shared" si="126"/>
        <v>0.6</v>
      </c>
      <c r="L2471" s="27"/>
      <c r="M2471">
        <v>2</v>
      </c>
      <c r="N2471">
        <v>1</v>
      </c>
      <c r="O2471">
        <v>0.5</v>
      </c>
      <c r="P2471">
        <v>1</v>
      </c>
      <c r="Q2471">
        <v>1</v>
      </c>
      <c r="R2471">
        <v>1</v>
      </c>
      <c r="S2471">
        <v>0.5</v>
      </c>
      <c r="T2471">
        <v>0.5</v>
      </c>
    </row>
    <row r="2472" spans="1:20" x14ac:dyDescent="0.2">
      <c r="A2472" s="66" t="s">
        <v>402</v>
      </c>
      <c r="B2472" s="66" t="s">
        <v>515</v>
      </c>
      <c r="C2472" s="66" t="s">
        <v>427</v>
      </c>
      <c r="D2472" t="s">
        <v>190</v>
      </c>
      <c r="E2472" s="27" t="s">
        <v>574</v>
      </c>
      <c r="F2472" s="27" t="s">
        <v>306</v>
      </c>
      <c r="G2472" t="s">
        <v>242</v>
      </c>
      <c r="H2472">
        <v>30</v>
      </c>
      <c r="I2472" s="27">
        <f t="shared" si="124"/>
        <v>27</v>
      </c>
      <c r="J2472" s="27">
        <f t="shared" si="125"/>
        <v>3</v>
      </c>
      <c r="K2472" s="62">
        <f t="shared" si="126"/>
        <v>0.9</v>
      </c>
      <c r="L2472" s="27"/>
      <c r="M2472">
        <v>18</v>
      </c>
      <c r="N2472">
        <v>1</v>
      </c>
      <c r="O2472">
        <v>5</v>
      </c>
      <c r="P2472">
        <v>3</v>
      </c>
      <c r="Q2472">
        <v>1</v>
      </c>
      <c r="R2472">
        <v>2</v>
      </c>
      <c r="S2472">
        <v>0</v>
      </c>
      <c r="T2472">
        <v>0</v>
      </c>
    </row>
    <row r="2473" spans="1:20" x14ac:dyDescent="0.2">
      <c r="A2473" s="66" t="s">
        <v>402</v>
      </c>
      <c r="B2473" s="66" t="s">
        <v>515</v>
      </c>
      <c r="C2473" s="66" t="s">
        <v>427</v>
      </c>
      <c r="D2473" t="s">
        <v>190</v>
      </c>
      <c r="E2473" s="27" t="s">
        <v>574</v>
      </c>
      <c r="F2473" s="27" t="s">
        <v>306</v>
      </c>
      <c r="G2473" t="s">
        <v>244</v>
      </c>
      <c r="H2473">
        <v>33</v>
      </c>
      <c r="I2473" s="27">
        <f t="shared" si="124"/>
        <v>21.5</v>
      </c>
      <c r="J2473" s="27">
        <f t="shared" si="125"/>
        <v>11.5</v>
      </c>
      <c r="K2473" s="62">
        <f t="shared" si="126"/>
        <v>0.65151515151515149</v>
      </c>
      <c r="L2473" s="27"/>
      <c r="M2473">
        <v>13</v>
      </c>
      <c r="N2473">
        <v>0</v>
      </c>
      <c r="O2473">
        <v>1</v>
      </c>
      <c r="P2473">
        <v>7.5</v>
      </c>
      <c r="Q2473">
        <v>4</v>
      </c>
      <c r="R2473">
        <v>1.5</v>
      </c>
      <c r="S2473">
        <v>1</v>
      </c>
      <c r="T2473">
        <v>5</v>
      </c>
    </row>
    <row r="2474" spans="1:20" x14ac:dyDescent="0.2">
      <c r="A2474" s="66" t="s">
        <v>402</v>
      </c>
      <c r="B2474" s="66" t="s">
        <v>515</v>
      </c>
      <c r="C2474" s="66" t="s">
        <v>427</v>
      </c>
      <c r="D2474" t="s">
        <v>190</v>
      </c>
      <c r="E2474" s="27" t="s">
        <v>574</v>
      </c>
      <c r="F2474" s="27" t="s">
        <v>306</v>
      </c>
      <c r="G2474" t="s">
        <v>308</v>
      </c>
      <c r="H2474">
        <v>34.5</v>
      </c>
      <c r="I2474" s="27">
        <f t="shared" si="124"/>
        <v>26</v>
      </c>
      <c r="J2474" s="27">
        <f t="shared" si="125"/>
        <v>8.5</v>
      </c>
      <c r="K2474" s="62">
        <f t="shared" si="126"/>
        <v>0.75362318840579712</v>
      </c>
      <c r="L2474" s="27"/>
      <c r="M2474">
        <v>9</v>
      </c>
      <c r="N2474">
        <v>2</v>
      </c>
      <c r="O2474">
        <v>3</v>
      </c>
      <c r="P2474">
        <v>12</v>
      </c>
      <c r="Q2474">
        <v>1.5</v>
      </c>
      <c r="R2474">
        <v>3</v>
      </c>
      <c r="S2474">
        <v>1</v>
      </c>
      <c r="T2474">
        <v>3</v>
      </c>
    </row>
    <row r="2475" spans="1:20" x14ac:dyDescent="0.2">
      <c r="A2475" s="66" t="s">
        <v>402</v>
      </c>
      <c r="B2475" s="66" t="s">
        <v>515</v>
      </c>
      <c r="C2475" s="66" t="s">
        <v>427</v>
      </c>
      <c r="D2475" t="s">
        <v>191</v>
      </c>
      <c r="E2475" s="27" t="s">
        <v>575</v>
      </c>
      <c r="F2475" s="27" t="s">
        <v>306</v>
      </c>
      <c r="G2475" t="s">
        <v>238</v>
      </c>
      <c r="H2475">
        <v>37.5</v>
      </c>
      <c r="I2475" s="27">
        <f t="shared" si="124"/>
        <v>37.5</v>
      </c>
      <c r="J2475" s="27">
        <f t="shared" si="125"/>
        <v>0</v>
      </c>
      <c r="K2475" s="62">
        <f t="shared" si="126"/>
        <v>1</v>
      </c>
      <c r="L2475" s="27"/>
      <c r="M2475">
        <v>15</v>
      </c>
      <c r="N2475">
        <v>5.5</v>
      </c>
      <c r="O2475">
        <v>7</v>
      </c>
      <c r="P2475">
        <v>10</v>
      </c>
      <c r="Q2475">
        <v>0</v>
      </c>
      <c r="R2475">
        <v>0</v>
      </c>
      <c r="S2475">
        <v>0</v>
      </c>
      <c r="T2475">
        <v>0</v>
      </c>
    </row>
    <row r="2476" spans="1:20" x14ac:dyDescent="0.2">
      <c r="A2476" s="66" t="s">
        <v>402</v>
      </c>
      <c r="B2476" s="66" t="s">
        <v>515</v>
      </c>
      <c r="C2476" s="66" t="s">
        <v>427</v>
      </c>
      <c r="D2476" t="s">
        <v>191</v>
      </c>
      <c r="E2476" s="27" t="s">
        <v>575</v>
      </c>
      <c r="F2476" s="27" t="s">
        <v>306</v>
      </c>
      <c r="G2476" t="s">
        <v>240</v>
      </c>
      <c r="H2476">
        <v>18</v>
      </c>
      <c r="I2476" s="27">
        <f t="shared" si="124"/>
        <v>15</v>
      </c>
      <c r="J2476" s="27">
        <f t="shared" si="125"/>
        <v>3</v>
      </c>
      <c r="K2476" s="62">
        <f t="shared" si="126"/>
        <v>0.83333333333333337</v>
      </c>
      <c r="L2476" s="27"/>
      <c r="M2476">
        <v>2</v>
      </c>
      <c r="N2476">
        <v>0</v>
      </c>
      <c r="O2476">
        <v>2</v>
      </c>
      <c r="P2476">
        <v>11</v>
      </c>
      <c r="Q2476">
        <v>1</v>
      </c>
      <c r="R2476">
        <v>0.5</v>
      </c>
      <c r="S2476">
        <v>1</v>
      </c>
      <c r="T2476">
        <v>0.5</v>
      </c>
    </row>
    <row r="2477" spans="1:20" x14ac:dyDescent="0.2">
      <c r="A2477" s="66" t="s">
        <v>402</v>
      </c>
      <c r="B2477" s="66" t="s">
        <v>515</v>
      </c>
      <c r="C2477" s="66" t="s">
        <v>427</v>
      </c>
      <c r="D2477" t="s">
        <v>191</v>
      </c>
      <c r="E2477" s="27" t="s">
        <v>575</v>
      </c>
      <c r="F2477" s="27" t="s">
        <v>306</v>
      </c>
      <c r="G2477" t="s">
        <v>239</v>
      </c>
      <c r="H2477">
        <v>13.5</v>
      </c>
      <c r="I2477" s="27">
        <f t="shared" si="124"/>
        <v>10.5</v>
      </c>
      <c r="J2477" s="27">
        <f t="shared" si="125"/>
        <v>3</v>
      </c>
      <c r="K2477" s="62">
        <f t="shared" si="126"/>
        <v>0.77777777777777779</v>
      </c>
      <c r="M2477">
        <v>2</v>
      </c>
      <c r="N2477">
        <v>0</v>
      </c>
      <c r="O2477">
        <v>3</v>
      </c>
      <c r="P2477">
        <v>5.5</v>
      </c>
      <c r="Q2477">
        <v>0</v>
      </c>
      <c r="R2477">
        <v>0.5</v>
      </c>
      <c r="S2477">
        <v>1</v>
      </c>
      <c r="T2477">
        <v>1.5</v>
      </c>
    </row>
    <row r="2478" spans="1:20" x14ac:dyDescent="0.2">
      <c r="A2478" s="66" t="s">
        <v>402</v>
      </c>
      <c r="B2478" s="66" t="s">
        <v>515</v>
      </c>
      <c r="C2478" s="66" t="s">
        <v>427</v>
      </c>
      <c r="D2478" t="s">
        <v>191</v>
      </c>
      <c r="E2478" s="27" t="s">
        <v>575</v>
      </c>
      <c r="F2478" s="27" t="s">
        <v>306</v>
      </c>
      <c r="G2478" t="s">
        <v>242</v>
      </c>
      <c r="H2478">
        <v>50.5</v>
      </c>
      <c r="I2478" s="27">
        <f t="shared" si="124"/>
        <v>50</v>
      </c>
      <c r="J2478" s="27">
        <f t="shared" si="125"/>
        <v>0.5</v>
      </c>
      <c r="K2478" s="62">
        <f t="shared" si="126"/>
        <v>0.99009900990099009</v>
      </c>
      <c r="M2478">
        <v>32</v>
      </c>
      <c r="N2478">
        <v>12</v>
      </c>
      <c r="O2478">
        <v>5</v>
      </c>
      <c r="P2478">
        <v>1</v>
      </c>
      <c r="Q2478">
        <v>0</v>
      </c>
      <c r="R2478">
        <v>0</v>
      </c>
      <c r="S2478">
        <v>0.5</v>
      </c>
      <c r="T2478">
        <v>0</v>
      </c>
    </row>
    <row r="2479" spans="1:20" x14ac:dyDescent="0.2">
      <c r="A2479" s="66" t="s">
        <v>402</v>
      </c>
      <c r="B2479" s="66" t="s">
        <v>515</v>
      </c>
      <c r="C2479" s="66" t="s">
        <v>427</v>
      </c>
      <c r="D2479" t="s">
        <v>191</v>
      </c>
      <c r="E2479" s="27" t="s">
        <v>575</v>
      </c>
      <c r="F2479" s="27" t="s">
        <v>306</v>
      </c>
      <c r="G2479" t="s">
        <v>244</v>
      </c>
      <c r="H2479">
        <v>34</v>
      </c>
      <c r="I2479" s="27">
        <f t="shared" si="124"/>
        <v>22.5</v>
      </c>
      <c r="J2479" s="27">
        <f t="shared" si="125"/>
        <v>11.5</v>
      </c>
      <c r="K2479" s="62">
        <f t="shared" si="126"/>
        <v>0.66176470588235292</v>
      </c>
      <c r="M2479">
        <v>8</v>
      </c>
      <c r="N2479">
        <v>2</v>
      </c>
      <c r="O2479">
        <v>4</v>
      </c>
      <c r="P2479">
        <v>8.5</v>
      </c>
      <c r="Q2479">
        <v>1</v>
      </c>
      <c r="R2479">
        <v>5</v>
      </c>
      <c r="S2479">
        <v>3</v>
      </c>
      <c r="T2479">
        <v>2.5</v>
      </c>
    </row>
    <row r="2480" spans="1:20" x14ac:dyDescent="0.2">
      <c r="A2480" s="66" t="s">
        <v>402</v>
      </c>
      <c r="B2480" s="66" t="s">
        <v>515</v>
      </c>
      <c r="C2480" s="66" t="s">
        <v>427</v>
      </c>
      <c r="D2480" t="s">
        <v>191</v>
      </c>
      <c r="E2480" s="27" t="s">
        <v>575</v>
      </c>
      <c r="F2480" s="27" t="s">
        <v>306</v>
      </c>
      <c r="G2480" t="s">
        <v>308</v>
      </c>
      <c r="H2480">
        <v>39</v>
      </c>
      <c r="I2480" s="27">
        <f t="shared" si="124"/>
        <v>30</v>
      </c>
      <c r="J2480" s="27">
        <f t="shared" si="125"/>
        <v>9</v>
      </c>
      <c r="K2480" s="62">
        <f t="shared" si="126"/>
        <v>0.76923076923076927</v>
      </c>
      <c r="L2480" s="27"/>
      <c r="M2480">
        <v>9</v>
      </c>
      <c r="N2480">
        <v>4.5</v>
      </c>
      <c r="O2480">
        <v>1.5</v>
      </c>
      <c r="P2480">
        <v>15</v>
      </c>
      <c r="Q2480">
        <v>3</v>
      </c>
      <c r="R2480">
        <v>2.5</v>
      </c>
      <c r="S2480">
        <v>2</v>
      </c>
      <c r="T2480">
        <v>1.5</v>
      </c>
    </row>
    <row r="2481" spans="1:20" x14ac:dyDescent="0.2">
      <c r="A2481" s="66" t="s">
        <v>402</v>
      </c>
      <c r="B2481" s="66" t="s">
        <v>515</v>
      </c>
      <c r="C2481" s="66" t="s">
        <v>427</v>
      </c>
      <c r="D2481" t="s">
        <v>214</v>
      </c>
      <c r="E2481" s="27" t="s">
        <v>576</v>
      </c>
      <c r="F2481" s="27" t="s">
        <v>306</v>
      </c>
      <c r="G2481" t="s">
        <v>238</v>
      </c>
      <c r="H2481">
        <v>48</v>
      </c>
      <c r="I2481" s="27">
        <f t="shared" si="124"/>
        <v>45</v>
      </c>
      <c r="J2481" s="27">
        <f t="shared" si="125"/>
        <v>3</v>
      </c>
      <c r="K2481" s="62">
        <f t="shared" si="126"/>
        <v>0.9375</v>
      </c>
      <c r="L2481" s="27"/>
      <c r="M2481">
        <v>16</v>
      </c>
      <c r="N2481">
        <v>11</v>
      </c>
      <c r="O2481">
        <v>7</v>
      </c>
      <c r="P2481">
        <v>11</v>
      </c>
      <c r="Q2481">
        <v>1</v>
      </c>
      <c r="R2481">
        <v>0</v>
      </c>
      <c r="S2481">
        <v>1</v>
      </c>
      <c r="T2481">
        <v>1</v>
      </c>
    </row>
    <row r="2482" spans="1:20" x14ac:dyDescent="0.2">
      <c r="A2482" s="66" t="s">
        <v>402</v>
      </c>
      <c r="B2482" s="66" t="s">
        <v>515</v>
      </c>
      <c r="C2482" s="66" t="s">
        <v>427</v>
      </c>
      <c r="D2482" t="s">
        <v>214</v>
      </c>
      <c r="E2482" s="27" t="s">
        <v>576</v>
      </c>
      <c r="F2482" s="27" t="s">
        <v>306</v>
      </c>
      <c r="G2482" t="s">
        <v>240</v>
      </c>
      <c r="H2482">
        <v>33</v>
      </c>
      <c r="I2482" s="27">
        <f t="shared" si="124"/>
        <v>14</v>
      </c>
      <c r="J2482" s="27">
        <f t="shared" si="125"/>
        <v>19</v>
      </c>
      <c r="K2482" s="62">
        <f t="shared" si="126"/>
        <v>0.42424242424242425</v>
      </c>
      <c r="L2482" s="27"/>
      <c r="M2482">
        <v>4</v>
      </c>
      <c r="N2482">
        <v>0</v>
      </c>
      <c r="O2482">
        <v>2</v>
      </c>
      <c r="P2482">
        <v>8</v>
      </c>
      <c r="Q2482">
        <v>6</v>
      </c>
      <c r="R2482">
        <v>2.5</v>
      </c>
      <c r="S2482">
        <v>2.5</v>
      </c>
      <c r="T2482">
        <v>8</v>
      </c>
    </row>
    <row r="2483" spans="1:20" x14ac:dyDescent="0.2">
      <c r="A2483" s="66" t="s">
        <v>402</v>
      </c>
      <c r="B2483" s="66" t="s">
        <v>515</v>
      </c>
      <c r="C2483" s="66" t="s">
        <v>427</v>
      </c>
      <c r="D2483" t="s">
        <v>214</v>
      </c>
      <c r="E2483" s="27" t="s">
        <v>576</v>
      </c>
      <c r="F2483" s="27" t="s">
        <v>306</v>
      </c>
      <c r="G2483" t="s">
        <v>239</v>
      </c>
      <c r="H2483">
        <v>28.5</v>
      </c>
      <c r="I2483" s="27">
        <f t="shared" si="124"/>
        <v>19</v>
      </c>
      <c r="J2483" s="27">
        <f t="shared" si="125"/>
        <v>9.5</v>
      </c>
      <c r="K2483" s="62">
        <f t="shared" si="126"/>
        <v>0.66666666666666663</v>
      </c>
      <c r="L2483" s="27"/>
      <c r="M2483">
        <v>5</v>
      </c>
      <c r="N2483">
        <v>3</v>
      </c>
      <c r="O2483">
        <v>2.5</v>
      </c>
      <c r="P2483">
        <v>8.5</v>
      </c>
      <c r="Q2483">
        <v>4.5</v>
      </c>
      <c r="R2483">
        <v>1.5</v>
      </c>
      <c r="S2483">
        <v>2.5</v>
      </c>
      <c r="T2483">
        <v>1</v>
      </c>
    </row>
    <row r="2484" spans="1:20" x14ac:dyDescent="0.2">
      <c r="A2484" s="66" t="s">
        <v>402</v>
      </c>
      <c r="B2484" s="66" t="s">
        <v>515</v>
      </c>
      <c r="C2484" s="66" t="s">
        <v>427</v>
      </c>
      <c r="D2484" t="s">
        <v>214</v>
      </c>
      <c r="E2484" s="27" t="s">
        <v>576</v>
      </c>
      <c r="F2484" s="27" t="s">
        <v>306</v>
      </c>
      <c r="G2484" t="s">
        <v>242</v>
      </c>
      <c r="H2484">
        <v>80</v>
      </c>
      <c r="I2484" s="27">
        <f t="shared" si="124"/>
        <v>78.5</v>
      </c>
      <c r="J2484" s="27">
        <f t="shared" si="125"/>
        <v>1.5</v>
      </c>
      <c r="K2484" s="62">
        <f t="shared" si="126"/>
        <v>0.98124999999999996</v>
      </c>
      <c r="L2484" s="27"/>
      <c r="M2484">
        <v>50</v>
      </c>
      <c r="N2484">
        <v>7.5</v>
      </c>
      <c r="O2484">
        <v>9</v>
      </c>
      <c r="P2484">
        <v>12</v>
      </c>
      <c r="Q2484">
        <v>1.5</v>
      </c>
      <c r="R2484">
        <v>0</v>
      </c>
      <c r="S2484">
        <v>0</v>
      </c>
      <c r="T2484">
        <v>0</v>
      </c>
    </row>
    <row r="2485" spans="1:20" x14ac:dyDescent="0.2">
      <c r="A2485" s="66" t="s">
        <v>402</v>
      </c>
      <c r="B2485" s="66" t="s">
        <v>515</v>
      </c>
      <c r="C2485" s="66" t="s">
        <v>427</v>
      </c>
      <c r="D2485" t="s">
        <v>214</v>
      </c>
      <c r="E2485" s="27" t="s">
        <v>576</v>
      </c>
      <c r="F2485" s="27" t="s">
        <v>306</v>
      </c>
      <c r="G2485" t="s">
        <v>244</v>
      </c>
      <c r="H2485">
        <v>88</v>
      </c>
      <c r="I2485" s="27">
        <f t="shared" si="124"/>
        <v>57</v>
      </c>
      <c r="J2485" s="27">
        <f t="shared" si="125"/>
        <v>31</v>
      </c>
      <c r="K2485" s="62">
        <f t="shared" si="126"/>
        <v>0.64772727272727271</v>
      </c>
      <c r="L2485" s="27"/>
      <c r="M2485">
        <v>25</v>
      </c>
      <c r="N2485">
        <v>13</v>
      </c>
      <c r="O2485">
        <v>7</v>
      </c>
      <c r="P2485">
        <v>12</v>
      </c>
      <c r="Q2485">
        <v>8</v>
      </c>
      <c r="R2485">
        <v>4</v>
      </c>
      <c r="S2485">
        <v>4</v>
      </c>
      <c r="T2485">
        <v>15</v>
      </c>
    </row>
    <row r="2486" spans="1:20" x14ac:dyDescent="0.2">
      <c r="A2486" s="66" t="s">
        <v>402</v>
      </c>
      <c r="B2486" s="66" t="s">
        <v>515</v>
      </c>
      <c r="C2486" s="66" t="s">
        <v>427</v>
      </c>
      <c r="D2486" t="s">
        <v>214</v>
      </c>
      <c r="E2486" s="27" t="s">
        <v>576</v>
      </c>
      <c r="F2486" s="27" t="s">
        <v>306</v>
      </c>
      <c r="G2486" t="s">
        <v>308</v>
      </c>
      <c r="H2486">
        <v>77</v>
      </c>
      <c r="I2486" s="27">
        <f t="shared" si="124"/>
        <v>62</v>
      </c>
      <c r="J2486" s="27">
        <f t="shared" si="125"/>
        <v>15</v>
      </c>
      <c r="K2486" s="62">
        <f t="shared" si="126"/>
        <v>0.80519480519480524</v>
      </c>
      <c r="M2486">
        <v>22</v>
      </c>
      <c r="N2486">
        <v>4</v>
      </c>
      <c r="O2486">
        <v>17</v>
      </c>
      <c r="P2486">
        <v>19</v>
      </c>
      <c r="Q2486">
        <v>7.5</v>
      </c>
      <c r="R2486">
        <v>0.5</v>
      </c>
      <c r="S2486">
        <v>2.5</v>
      </c>
      <c r="T2486">
        <v>4.5</v>
      </c>
    </row>
    <row r="2487" spans="1:20" x14ac:dyDescent="0.2">
      <c r="A2487" s="66" t="s">
        <v>402</v>
      </c>
      <c r="B2487" s="66" t="s">
        <v>515</v>
      </c>
      <c r="C2487" s="66" t="s">
        <v>427</v>
      </c>
      <c r="D2487" t="s">
        <v>216</v>
      </c>
      <c r="E2487" s="27" t="s">
        <v>577</v>
      </c>
      <c r="F2487" s="27" t="s">
        <v>306</v>
      </c>
      <c r="G2487" t="s">
        <v>238</v>
      </c>
      <c r="H2487">
        <v>52.5</v>
      </c>
      <c r="I2487" s="27">
        <f t="shared" si="124"/>
        <v>47.5</v>
      </c>
      <c r="J2487" s="27">
        <f t="shared" si="125"/>
        <v>5</v>
      </c>
      <c r="K2487" s="62">
        <f t="shared" si="126"/>
        <v>0.90476190476190477</v>
      </c>
      <c r="L2487" s="27"/>
      <c r="M2487">
        <v>11</v>
      </c>
      <c r="N2487">
        <v>5</v>
      </c>
      <c r="O2487">
        <v>11</v>
      </c>
      <c r="P2487">
        <v>20.5</v>
      </c>
      <c r="Q2487">
        <v>1</v>
      </c>
      <c r="R2487">
        <v>0</v>
      </c>
      <c r="S2487">
        <v>3</v>
      </c>
      <c r="T2487">
        <v>1</v>
      </c>
    </row>
    <row r="2488" spans="1:20" x14ac:dyDescent="0.2">
      <c r="A2488" s="66" t="s">
        <v>402</v>
      </c>
      <c r="B2488" s="66" t="s">
        <v>515</v>
      </c>
      <c r="C2488" s="66" t="s">
        <v>427</v>
      </c>
      <c r="D2488" t="s">
        <v>216</v>
      </c>
      <c r="E2488" s="27" t="s">
        <v>577</v>
      </c>
      <c r="F2488" s="27" t="s">
        <v>306</v>
      </c>
      <c r="G2488" t="s">
        <v>240</v>
      </c>
      <c r="H2488">
        <v>8.5</v>
      </c>
      <c r="I2488" s="27">
        <f t="shared" si="124"/>
        <v>4</v>
      </c>
      <c r="J2488" s="27">
        <f t="shared" si="125"/>
        <v>4.5</v>
      </c>
      <c r="K2488" s="62">
        <f t="shared" si="126"/>
        <v>0.47058823529411764</v>
      </c>
      <c r="L2488" s="27"/>
      <c r="M2488">
        <v>1</v>
      </c>
      <c r="N2488">
        <v>0</v>
      </c>
      <c r="O2488">
        <v>2</v>
      </c>
      <c r="P2488">
        <v>1</v>
      </c>
      <c r="Q2488">
        <v>0</v>
      </c>
      <c r="R2488">
        <v>1.5</v>
      </c>
      <c r="S2488">
        <v>1.5</v>
      </c>
      <c r="T2488">
        <v>1.5</v>
      </c>
    </row>
    <row r="2489" spans="1:20" x14ac:dyDescent="0.2">
      <c r="A2489" s="66" t="s">
        <v>402</v>
      </c>
      <c r="B2489" s="66" t="s">
        <v>515</v>
      </c>
      <c r="C2489" s="66" t="s">
        <v>427</v>
      </c>
      <c r="D2489" t="s">
        <v>216</v>
      </c>
      <c r="E2489" s="27" t="s">
        <v>577</v>
      </c>
      <c r="F2489" s="27" t="s">
        <v>306</v>
      </c>
      <c r="G2489" t="s">
        <v>239</v>
      </c>
      <c r="H2489">
        <v>17.5</v>
      </c>
      <c r="I2489" s="27">
        <f t="shared" si="124"/>
        <v>17</v>
      </c>
      <c r="J2489" s="27">
        <f t="shared" si="125"/>
        <v>0.5</v>
      </c>
      <c r="K2489" s="62">
        <f t="shared" si="126"/>
        <v>0.97142857142857142</v>
      </c>
      <c r="M2489">
        <v>4</v>
      </c>
      <c r="N2489">
        <v>2</v>
      </c>
      <c r="O2489">
        <v>7</v>
      </c>
      <c r="P2489">
        <v>4</v>
      </c>
      <c r="Q2489">
        <v>0</v>
      </c>
      <c r="R2489">
        <v>0</v>
      </c>
      <c r="S2489">
        <v>0.5</v>
      </c>
      <c r="T2489">
        <v>0</v>
      </c>
    </row>
    <row r="2490" spans="1:20" x14ac:dyDescent="0.2">
      <c r="A2490" s="66" t="s">
        <v>402</v>
      </c>
      <c r="B2490" s="66" t="s">
        <v>515</v>
      </c>
      <c r="C2490" s="66" t="s">
        <v>427</v>
      </c>
      <c r="D2490" t="s">
        <v>216</v>
      </c>
      <c r="E2490" s="27" t="s">
        <v>577</v>
      </c>
      <c r="F2490" s="27" t="s">
        <v>306</v>
      </c>
      <c r="G2490" t="s">
        <v>242</v>
      </c>
      <c r="H2490">
        <v>68.5</v>
      </c>
      <c r="I2490" s="27">
        <f t="shared" si="124"/>
        <v>67.5</v>
      </c>
      <c r="J2490" s="27">
        <f t="shared" si="125"/>
        <v>1</v>
      </c>
      <c r="K2490" s="62">
        <f t="shared" si="126"/>
        <v>0.98540145985401462</v>
      </c>
      <c r="L2490" s="27"/>
      <c r="M2490">
        <v>59</v>
      </c>
      <c r="N2490">
        <v>6.5</v>
      </c>
      <c r="O2490">
        <v>1</v>
      </c>
      <c r="P2490">
        <v>1</v>
      </c>
      <c r="Q2490">
        <v>0</v>
      </c>
      <c r="R2490">
        <v>1</v>
      </c>
      <c r="S2490">
        <v>0</v>
      </c>
      <c r="T2490">
        <v>0</v>
      </c>
    </row>
    <row r="2491" spans="1:20" x14ac:dyDescent="0.2">
      <c r="A2491" s="66" t="s">
        <v>402</v>
      </c>
      <c r="B2491" s="66" t="s">
        <v>515</v>
      </c>
      <c r="C2491" s="66" t="s">
        <v>427</v>
      </c>
      <c r="D2491" t="s">
        <v>216</v>
      </c>
      <c r="E2491" s="27" t="s">
        <v>577</v>
      </c>
      <c r="F2491" s="27" t="s">
        <v>306</v>
      </c>
      <c r="G2491" t="s">
        <v>244</v>
      </c>
      <c r="H2491">
        <v>42</v>
      </c>
      <c r="I2491" s="27">
        <f t="shared" si="124"/>
        <v>22</v>
      </c>
      <c r="J2491" s="27">
        <f t="shared" si="125"/>
        <v>20</v>
      </c>
      <c r="K2491" s="62">
        <f t="shared" si="126"/>
        <v>0.52380952380952384</v>
      </c>
      <c r="L2491" s="27"/>
      <c r="M2491">
        <v>10</v>
      </c>
      <c r="N2491">
        <v>3</v>
      </c>
      <c r="O2491">
        <v>0</v>
      </c>
      <c r="P2491">
        <v>9</v>
      </c>
      <c r="Q2491">
        <v>2</v>
      </c>
      <c r="R2491">
        <v>0</v>
      </c>
      <c r="S2491">
        <v>6</v>
      </c>
      <c r="T2491">
        <v>12</v>
      </c>
    </row>
    <row r="2492" spans="1:20" x14ac:dyDescent="0.2">
      <c r="A2492" s="66" t="s">
        <v>402</v>
      </c>
      <c r="B2492" s="66" t="s">
        <v>515</v>
      </c>
      <c r="C2492" s="66" t="s">
        <v>427</v>
      </c>
      <c r="D2492" t="s">
        <v>216</v>
      </c>
      <c r="E2492" s="27" t="s">
        <v>577</v>
      </c>
      <c r="F2492" s="27" t="s">
        <v>306</v>
      </c>
      <c r="G2492" t="s">
        <v>308</v>
      </c>
      <c r="H2492">
        <v>74</v>
      </c>
      <c r="I2492" s="27">
        <f t="shared" si="124"/>
        <v>37</v>
      </c>
      <c r="J2492" s="27">
        <f t="shared" si="125"/>
        <v>37</v>
      </c>
      <c r="K2492" s="62">
        <f t="shared" si="126"/>
        <v>0.5</v>
      </c>
      <c r="L2492" s="27"/>
      <c r="M2492">
        <v>9.5</v>
      </c>
      <c r="N2492">
        <v>6.5</v>
      </c>
      <c r="O2492">
        <v>8</v>
      </c>
      <c r="P2492">
        <v>13</v>
      </c>
      <c r="Q2492">
        <v>12.5</v>
      </c>
      <c r="R2492">
        <v>10</v>
      </c>
      <c r="S2492">
        <v>8</v>
      </c>
      <c r="T2492">
        <v>6.5</v>
      </c>
    </row>
    <row r="2493" spans="1:20" x14ac:dyDescent="0.2">
      <c r="A2493" s="66" t="s">
        <v>403</v>
      </c>
      <c r="B2493" s="66" t="s">
        <v>509</v>
      </c>
      <c r="C2493" s="66" t="s">
        <v>428</v>
      </c>
      <c r="D2493" t="s">
        <v>103</v>
      </c>
      <c r="E2493" s="27" t="s">
        <v>579</v>
      </c>
      <c r="F2493" s="27" t="s">
        <v>306</v>
      </c>
      <c r="G2493" t="s">
        <v>238</v>
      </c>
      <c r="H2493">
        <v>42.5</v>
      </c>
      <c r="I2493" s="27">
        <f t="shared" si="124"/>
        <v>42.5</v>
      </c>
      <c r="J2493" s="27">
        <f t="shared" si="125"/>
        <v>0</v>
      </c>
      <c r="K2493" s="62">
        <f t="shared" si="126"/>
        <v>1</v>
      </c>
      <c r="L2493" s="27"/>
      <c r="M2493">
        <v>9</v>
      </c>
      <c r="N2493">
        <v>8</v>
      </c>
      <c r="O2493">
        <v>15.5</v>
      </c>
      <c r="P2493">
        <v>10</v>
      </c>
      <c r="Q2493">
        <v>0</v>
      </c>
      <c r="R2493">
        <v>0</v>
      </c>
      <c r="S2493">
        <v>0</v>
      </c>
      <c r="T2493">
        <v>0</v>
      </c>
    </row>
    <row r="2494" spans="1:20" x14ac:dyDescent="0.2">
      <c r="A2494" s="66" t="s">
        <v>403</v>
      </c>
      <c r="B2494" s="66" t="s">
        <v>509</v>
      </c>
      <c r="C2494" s="66" t="s">
        <v>428</v>
      </c>
      <c r="D2494" t="s">
        <v>103</v>
      </c>
      <c r="E2494" s="27" t="s">
        <v>579</v>
      </c>
      <c r="F2494" s="27" t="s">
        <v>306</v>
      </c>
      <c r="G2494" t="s">
        <v>240</v>
      </c>
      <c r="H2494">
        <v>23</v>
      </c>
      <c r="I2494" s="27">
        <f t="shared" ref="I2494:I2557" si="127">SUM(M2494:P2494)</f>
        <v>21.5</v>
      </c>
      <c r="J2494" s="27">
        <f t="shared" ref="J2494:J2557" si="128">SUM(Q2494:T2494)</f>
        <v>1.5</v>
      </c>
      <c r="K2494" s="62">
        <f t="shared" ref="K2494:K2557" si="129">I2494/H2494</f>
        <v>0.93478260869565222</v>
      </c>
      <c r="L2494" s="27"/>
      <c r="M2494">
        <v>3</v>
      </c>
      <c r="N2494">
        <v>2</v>
      </c>
      <c r="O2494">
        <v>3</v>
      </c>
      <c r="P2494">
        <v>13.5</v>
      </c>
      <c r="Q2494">
        <v>0.5</v>
      </c>
      <c r="R2494">
        <v>0</v>
      </c>
      <c r="S2494">
        <v>0</v>
      </c>
      <c r="T2494">
        <v>1</v>
      </c>
    </row>
    <row r="2495" spans="1:20" x14ac:dyDescent="0.2">
      <c r="A2495" s="66" t="s">
        <v>403</v>
      </c>
      <c r="B2495" s="66" t="s">
        <v>509</v>
      </c>
      <c r="C2495" s="66" t="s">
        <v>428</v>
      </c>
      <c r="D2495" t="s">
        <v>103</v>
      </c>
      <c r="E2495" s="27" t="s">
        <v>579</v>
      </c>
      <c r="F2495" s="27" t="s">
        <v>306</v>
      </c>
      <c r="G2495" t="s">
        <v>239</v>
      </c>
      <c r="H2495">
        <v>7.5</v>
      </c>
      <c r="I2495" s="27">
        <f t="shared" si="127"/>
        <v>6.5</v>
      </c>
      <c r="J2495" s="27">
        <f t="shared" si="128"/>
        <v>1</v>
      </c>
      <c r="K2495" s="62">
        <f t="shared" si="129"/>
        <v>0.8666666666666667</v>
      </c>
      <c r="L2495" s="27"/>
      <c r="M2495">
        <v>1</v>
      </c>
      <c r="N2495">
        <v>2</v>
      </c>
      <c r="O2495">
        <v>1.5</v>
      </c>
      <c r="P2495">
        <v>2</v>
      </c>
      <c r="Q2495">
        <v>1</v>
      </c>
      <c r="R2495">
        <v>0</v>
      </c>
      <c r="S2495">
        <v>0</v>
      </c>
      <c r="T2495">
        <v>0</v>
      </c>
    </row>
    <row r="2496" spans="1:20" x14ac:dyDescent="0.2">
      <c r="A2496" s="66" t="s">
        <v>403</v>
      </c>
      <c r="B2496" s="66" t="s">
        <v>509</v>
      </c>
      <c r="C2496" s="66" t="s">
        <v>428</v>
      </c>
      <c r="D2496" t="s">
        <v>103</v>
      </c>
      <c r="E2496" s="27" t="s">
        <v>579</v>
      </c>
      <c r="F2496" s="27" t="s">
        <v>306</v>
      </c>
      <c r="G2496" t="s">
        <v>242</v>
      </c>
      <c r="H2496">
        <v>27</v>
      </c>
      <c r="I2496" s="27">
        <f t="shared" si="127"/>
        <v>27</v>
      </c>
      <c r="J2496" s="27">
        <f t="shared" si="128"/>
        <v>0</v>
      </c>
      <c r="K2496" s="62">
        <f t="shared" si="129"/>
        <v>1</v>
      </c>
      <c r="L2496" s="27"/>
      <c r="M2496">
        <v>19</v>
      </c>
      <c r="N2496">
        <v>5</v>
      </c>
      <c r="O2496">
        <v>2</v>
      </c>
      <c r="P2496">
        <v>1</v>
      </c>
      <c r="Q2496">
        <v>0</v>
      </c>
      <c r="R2496">
        <v>0</v>
      </c>
      <c r="S2496">
        <v>0</v>
      </c>
      <c r="T2496">
        <v>0</v>
      </c>
    </row>
    <row r="2497" spans="1:20" x14ac:dyDescent="0.2">
      <c r="A2497" s="66" t="s">
        <v>403</v>
      </c>
      <c r="B2497" s="66" t="s">
        <v>509</v>
      </c>
      <c r="C2497" s="66" t="s">
        <v>428</v>
      </c>
      <c r="D2497" t="s">
        <v>103</v>
      </c>
      <c r="E2497" s="27" t="s">
        <v>579</v>
      </c>
      <c r="F2497" s="27" t="s">
        <v>306</v>
      </c>
      <c r="G2497" t="s">
        <v>244</v>
      </c>
      <c r="H2497">
        <v>34.5</v>
      </c>
      <c r="I2497" s="27">
        <f t="shared" si="127"/>
        <v>22.5</v>
      </c>
      <c r="J2497" s="27">
        <f t="shared" si="128"/>
        <v>12</v>
      </c>
      <c r="K2497" s="62">
        <f t="shared" si="129"/>
        <v>0.65217391304347827</v>
      </c>
      <c r="L2497" s="27"/>
      <c r="M2497">
        <v>3</v>
      </c>
      <c r="N2497">
        <v>5</v>
      </c>
      <c r="O2497">
        <v>4</v>
      </c>
      <c r="P2497">
        <v>10.5</v>
      </c>
      <c r="Q2497">
        <v>0</v>
      </c>
      <c r="R2497">
        <v>7</v>
      </c>
      <c r="S2497">
        <v>2.5</v>
      </c>
      <c r="T2497">
        <v>2.5</v>
      </c>
    </row>
    <row r="2498" spans="1:20" x14ac:dyDescent="0.2">
      <c r="A2498" s="66" t="s">
        <v>403</v>
      </c>
      <c r="B2498" s="66" t="s">
        <v>509</v>
      </c>
      <c r="C2498" s="66" t="s">
        <v>428</v>
      </c>
      <c r="D2498" t="s">
        <v>103</v>
      </c>
      <c r="E2498" s="27" t="s">
        <v>579</v>
      </c>
      <c r="F2498" s="27" t="s">
        <v>306</v>
      </c>
      <c r="G2498" t="s">
        <v>308</v>
      </c>
      <c r="H2498">
        <v>30</v>
      </c>
      <c r="I2498" s="27">
        <f t="shared" si="127"/>
        <v>20</v>
      </c>
      <c r="J2498" s="27">
        <f t="shared" si="128"/>
        <v>10</v>
      </c>
      <c r="K2498" s="62">
        <f t="shared" si="129"/>
        <v>0.66666666666666663</v>
      </c>
      <c r="L2498" s="27"/>
      <c r="M2498">
        <v>5</v>
      </c>
      <c r="N2498">
        <v>1</v>
      </c>
      <c r="O2498">
        <v>3</v>
      </c>
      <c r="P2498">
        <v>11</v>
      </c>
      <c r="Q2498">
        <v>5.5</v>
      </c>
      <c r="R2498">
        <v>1</v>
      </c>
      <c r="S2498">
        <v>1</v>
      </c>
      <c r="T2498">
        <v>2.5</v>
      </c>
    </row>
    <row r="2499" spans="1:20" x14ac:dyDescent="0.2">
      <c r="A2499" s="66" t="s">
        <v>403</v>
      </c>
      <c r="B2499" s="66" t="s">
        <v>509</v>
      </c>
      <c r="C2499" s="66" t="s">
        <v>428</v>
      </c>
      <c r="D2499" t="s">
        <v>129</v>
      </c>
      <c r="E2499" s="27" t="s">
        <v>580</v>
      </c>
      <c r="F2499" s="27" t="s">
        <v>306</v>
      </c>
      <c r="G2499" t="s">
        <v>238</v>
      </c>
      <c r="H2499">
        <v>40</v>
      </c>
      <c r="I2499" s="27">
        <f t="shared" si="127"/>
        <v>36</v>
      </c>
      <c r="J2499" s="27">
        <f t="shared" si="128"/>
        <v>4</v>
      </c>
      <c r="K2499" s="62">
        <f t="shared" si="129"/>
        <v>0.9</v>
      </c>
      <c r="L2499" s="27"/>
      <c r="M2499">
        <v>8</v>
      </c>
      <c r="N2499">
        <v>1</v>
      </c>
      <c r="O2499">
        <v>11.5</v>
      </c>
      <c r="P2499">
        <v>15.5</v>
      </c>
      <c r="Q2499">
        <v>2</v>
      </c>
      <c r="R2499">
        <v>1</v>
      </c>
      <c r="S2499">
        <v>1</v>
      </c>
      <c r="T2499">
        <v>0</v>
      </c>
    </row>
    <row r="2500" spans="1:20" x14ac:dyDescent="0.2">
      <c r="A2500" s="66" t="s">
        <v>403</v>
      </c>
      <c r="B2500" s="66" t="s">
        <v>509</v>
      </c>
      <c r="C2500" s="66" t="s">
        <v>428</v>
      </c>
      <c r="D2500" t="s">
        <v>129</v>
      </c>
      <c r="E2500" s="27" t="s">
        <v>580</v>
      </c>
      <c r="F2500" s="27" t="s">
        <v>306</v>
      </c>
      <c r="G2500" t="s">
        <v>240</v>
      </c>
      <c r="H2500">
        <v>22.5</v>
      </c>
      <c r="I2500" s="27">
        <f t="shared" si="127"/>
        <v>12</v>
      </c>
      <c r="J2500" s="27">
        <f t="shared" si="128"/>
        <v>10.5</v>
      </c>
      <c r="K2500" s="62">
        <f t="shared" si="129"/>
        <v>0.53333333333333333</v>
      </c>
      <c r="L2500" s="27"/>
      <c r="M2500">
        <v>1</v>
      </c>
      <c r="N2500">
        <v>1</v>
      </c>
      <c r="O2500">
        <v>3</v>
      </c>
      <c r="P2500">
        <v>7</v>
      </c>
      <c r="Q2500">
        <v>0.5</v>
      </c>
      <c r="R2500">
        <v>3</v>
      </c>
      <c r="S2500">
        <v>0</v>
      </c>
      <c r="T2500">
        <v>7</v>
      </c>
    </row>
    <row r="2501" spans="1:20" x14ac:dyDescent="0.2">
      <c r="A2501" s="66" t="s">
        <v>403</v>
      </c>
      <c r="B2501" s="66" t="s">
        <v>509</v>
      </c>
      <c r="C2501" s="66" t="s">
        <v>428</v>
      </c>
      <c r="D2501" t="s">
        <v>129</v>
      </c>
      <c r="E2501" s="27" t="s">
        <v>580</v>
      </c>
      <c r="F2501" s="27" t="s">
        <v>306</v>
      </c>
      <c r="G2501" t="s">
        <v>239</v>
      </c>
      <c r="H2501">
        <v>15.5</v>
      </c>
      <c r="I2501" s="27">
        <f t="shared" si="127"/>
        <v>12.5</v>
      </c>
      <c r="J2501" s="27">
        <f t="shared" si="128"/>
        <v>3</v>
      </c>
      <c r="K2501" s="62">
        <f t="shared" si="129"/>
        <v>0.80645161290322576</v>
      </c>
      <c r="L2501" s="27"/>
      <c r="M2501">
        <v>0</v>
      </c>
      <c r="N2501">
        <v>2</v>
      </c>
      <c r="O2501">
        <v>4</v>
      </c>
      <c r="P2501">
        <v>6.5</v>
      </c>
      <c r="Q2501">
        <v>0</v>
      </c>
      <c r="R2501">
        <v>1</v>
      </c>
      <c r="S2501">
        <v>0.5</v>
      </c>
      <c r="T2501">
        <v>1.5</v>
      </c>
    </row>
    <row r="2502" spans="1:20" x14ac:dyDescent="0.2">
      <c r="A2502" s="66" t="s">
        <v>403</v>
      </c>
      <c r="B2502" s="66" t="s">
        <v>509</v>
      </c>
      <c r="C2502" s="66" t="s">
        <v>428</v>
      </c>
      <c r="D2502" t="s">
        <v>129</v>
      </c>
      <c r="E2502" s="27" t="s">
        <v>580</v>
      </c>
      <c r="F2502" s="27" t="s">
        <v>306</v>
      </c>
      <c r="G2502" t="s">
        <v>242</v>
      </c>
      <c r="H2502">
        <v>33</v>
      </c>
      <c r="I2502" s="27">
        <f t="shared" si="127"/>
        <v>32</v>
      </c>
      <c r="J2502" s="27">
        <f t="shared" si="128"/>
        <v>1</v>
      </c>
      <c r="K2502" s="62">
        <f t="shared" si="129"/>
        <v>0.96969696969696972</v>
      </c>
      <c r="L2502" s="27"/>
      <c r="M2502">
        <v>25</v>
      </c>
      <c r="N2502">
        <v>3</v>
      </c>
      <c r="O2502">
        <v>2</v>
      </c>
      <c r="P2502">
        <v>2</v>
      </c>
      <c r="Q2502">
        <v>1</v>
      </c>
      <c r="R2502">
        <v>0</v>
      </c>
      <c r="S2502">
        <v>0</v>
      </c>
      <c r="T2502">
        <v>0</v>
      </c>
    </row>
    <row r="2503" spans="1:20" x14ac:dyDescent="0.2">
      <c r="A2503" s="66" t="s">
        <v>403</v>
      </c>
      <c r="B2503" s="66" t="s">
        <v>509</v>
      </c>
      <c r="C2503" s="66" t="s">
        <v>428</v>
      </c>
      <c r="D2503" t="s">
        <v>129</v>
      </c>
      <c r="E2503" s="27" t="s">
        <v>580</v>
      </c>
      <c r="F2503" s="27" t="s">
        <v>306</v>
      </c>
      <c r="G2503" t="s">
        <v>244</v>
      </c>
      <c r="H2503">
        <v>67.5</v>
      </c>
      <c r="I2503" s="27">
        <f t="shared" si="127"/>
        <v>55</v>
      </c>
      <c r="J2503" s="27">
        <f t="shared" si="128"/>
        <v>12.5</v>
      </c>
      <c r="K2503" s="62">
        <f t="shared" si="129"/>
        <v>0.81481481481481477</v>
      </c>
      <c r="L2503" s="27"/>
      <c r="M2503">
        <v>14</v>
      </c>
      <c r="N2503">
        <v>4</v>
      </c>
      <c r="O2503">
        <v>21</v>
      </c>
      <c r="P2503">
        <v>16</v>
      </c>
      <c r="Q2503">
        <v>6</v>
      </c>
      <c r="R2503">
        <v>2</v>
      </c>
      <c r="S2503">
        <v>1.5</v>
      </c>
      <c r="T2503">
        <v>3</v>
      </c>
    </row>
    <row r="2504" spans="1:20" x14ac:dyDescent="0.2">
      <c r="A2504" s="66" t="s">
        <v>403</v>
      </c>
      <c r="B2504" s="66" t="s">
        <v>509</v>
      </c>
      <c r="C2504" s="66" t="s">
        <v>428</v>
      </c>
      <c r="D2504" t="s">
        <v>129</v>
      </c>
      <c r="E2504" s="27" t="s">
        <v>580</v>
      </c>
      <c r="F2504" s="27" t="s">
        <v>306</v>
      </c>
      <c r="G2504" t="s">
        <v>308</v>
      </c>
      <c r="H2504">
        <v>49.5</v>
      </c>
      <c r="I2504" s="27">
        <f t="shared" si="127"/>
        <v>35.5</v>
      </c>
      <c r="J2504" s="27">
        <f t="shared" si="128"/>
        <v>14</v>
      </c>
      <c r="K2504" s="62">
        <f t="shared" si="129"/>
        <v>0.71717171717171713</v>
      </c>
      <c r="L2504" s="27"/>
      <c r="M2504">
        <v>11</v>
      </c>
      <c r="N2504">
        <v>4</v>
      </c>
      <c r="O2504">
        <v>6</v>
      </c>
      <c r="P2504">
        <v>14.5</v>
      </c>
      <c r="Q2504">
        <v>1.5</v>
      </c>
      <c r="R2504">
        <v>5.5</v>
      </c>
      <c r="S2504">
        <v>0.5</v>
      </c>
      <c r="T2504">
        <v>6.5</v>
      </c>
    </row>
    <row r="2505" spans="1:20" x14ac:dyDescent="0.2">
      <c r="A2505" s="66" t="s">
        <v>403</v>
      </c>
      <c r="B2505" s="66" t="s">
        <v>509</v>
      </c>
      <c r="C2505" s="66" t="s">
        <v>428</v>
      </c>
      <c r="D2505" t="s">
        <v>189</v>
      </c>
      <c r="E2505" s="27" t="s">
        <v>581</v>
      </c>
      <c r="F2505" s="27" t="s">
        <v>306</v>
      </c>
      <c r="G2505" t="s">
        <v>238</v>
      </c>
      <c r="H2505">
        <v>59</v>
      </c>
      <c r="I2505" s="27">
        <f t="shared" si="127"/>
        <v>55</v>
      </c>
      <c r="J2505" s="27">
        <f t="shared" si="128"/>
        <v>4</v>
      </c>
      <c r="K2505" s="62">
        <f t="shared" si="129"/>
        <v>0.93220338983050843</v>
      </c>
      <c r="L2505" s="27"/>
      <c r="M2505">
        <v>19</v>
      </c>
      <c r="N2505">
        <v>11</v>
      </c>
      <c r="O2505">
        <v>13</v>
      </c>
      <c r="P2505">
        <v>12</v>
      </c>
      <c r="Q2505">
        <v>2</v>
      </c>
      <c r="R2505">
        <v>2</v>
      </c>
      <c r="S2505">
        <v>0</v>
      </c>
      <c r="T2505">
        <v>0</v>
      </c>
    </row>
    <row r="2506" spans="1:20" x14ac:dyDescent="0.2">
      <c r="A2506" s="66" t="s">
        <v>403</v>
      </c>
      <c r="B2506" s="66" t="s">
        <v>509</v>
      </c>
      <c r="C2506" s="66" t="s">
        <v>428</v>
      </c>
      <c r="D2506" t="s">
        <v>189</v>
      </c>
      <c r="E2506" s="27" t="s">
        <v>581</v>
      </c>
      <c r="F2506" s="27" t="s">
        <v>306</v>
      </c>
      <c r="G2506" t="s">
        <v>240</v>
      </c>
      <c r="H2506">
        <v>40</v>
      </c>
      <c r="I2506" s="27">
        <f t="shared" si="127"/>
        <v>20</v>
      </c>
      <c r="J2506" s="27">
        <f t="shared" si="128"/>
        <v>20</v>
      </c>
      <c r="K2506" s="62">
        <f t="shared" si="129"/>
        <v>0.5</v>
      </c>
      <c r="M2506">
        <v>1</v>
      </c>
      <c r="N2506">
        <v>4</v>
      </c>
      <c r="O2506">
        <v>4</v>
      </c>
      <c r="P2506">
        <v>11</v>
      </c>
      <c r="Q2506">
        <v>4.5</v>
      </c>
      <c r="R2506">
        <v>3.5</v>
      </c>
      <c r="S2506">
        <v>4</v>
      </c>
      <c r="T2506">
        <v>8</v>
      </c>
    </row>
    <row r="2507" spans="1:20" x14ac:dyDescent="0.2">
      <c r="A2507" s="66" t="s">
        <v>403</v>
      </c>
      <c r="B2507" s="66" t="s">
        <v>509</v>
      </c>
      <c r="C2507" s="66" t="s">
        <v>428</v>
      </c>
      <c r="D2507" t="s">
        <v>189</v>
      </c>
      <c r="E2507" s="27" t="s">
        <v>581</v>
      </c>
      <c r="F2507" s="27" t="s">
        <v>306</v>
      </c>
      <c r="G2507" t="s">
        <v>239</v>
      </c>
      <c r="H2507">
        <v>22</v>
      </c>
      <c r="I2507" s="27">
        <f t="shared" si="127"/>
        <v>13</v>
      </c>
      <c r="J2507" s="27">
        <f t="shared" si="128"/>
        <v>9</v>
      </c>
      <c r="K2507" s="62">
        <f t="shared" si="129"/>
        <v>0.59090909090909094</v>
      </c>
      <c r="L2507" s="27"/>
      <c r="M2507">
        <v>2</v>
      </c>
      <c r="N2507">
        <v>0</v>
      </c>
      <c r="O2507">
        <v>1</v>
      </c>
      <c r="P2507">
        <v>10</v>
      </c>
      <c r="Q2507">
        <v>1</v>
      </c>
      <c r="R2507">
        <v>2.5</v>
      </c>
      <c r="S2507">
        <v>1</v>
      </c>
      <c r="T2507">
        <v>4.5</v>
      </c>
    </row>
    <row r="2508" spans="1:20" x14ac:dyDescent="0.2">
      <c r="A2508" s="66" t="s">
        <v>403</v>
      </c>
      <c r="B2508" s="66" t="s">
        <v>509</v>
      </c>
      <c r="C2508" s="66" t="s">
        <v>428</v>
      </c>
      <c r="D2508" t="s">
        <v>189</v>
      </c>
      <c r="E2508" s="27" t="s">
        <v>581</v>
      </c>
      <c r="F2508" s="27" t="s">
        <v>306</v>
      </c>
      <c r="G2508" t="s">
        <v>242</v>
      </c>
      <c r="H2508">
        <v>105</v>
      </c>
      <c r="I2508" s="27">
        <f t="shared" si="127"/>
        <v>103</v>
      </c>
      <c r="J2508" s="27">
        <f t="shared" si="128"/>
        <v>2</v>
      </c>
      <c r="K2508" s="62">
        <f t="shared" si="129"/>
        <v>0.98095238095238091</v>
      </c>
      <c r="L2508" s="27"/>
      <c r="M2508">
        <v>96</v>
      </c>
      <c r="N2508">
        <v>6</v>
      </c>
      <c r="O2508">
        <v>0</v>
      </c>
      <c r="P2508">
        <v>1</v>
      </c>
      <c r="Q2508">
        <v>1</v>
      </c>
      <c r="R2508">
        <v>0</v>
      </c>
      <c r="S2508">
        <v>0</v>
      </c>
      <c r="T2508">
        <v>1</v>
      </c>
    </row>
    <row r="2509" spans="1:20" x14ac:dyDescent="0.2">
      <c r="A2509" s="66" t="s">
        <v>403</v>
      </c>
      <c r="B2509" s="66" t="s">
        <v>509</v>
      </c>
      <c r="C2509" s="66" t="s">
        <v>428</v>
      </c>
      <c r="D2509" t="s">
        <v>189</v>
      </c>
      <c r="E2509" s="27" t="s">
        <v>581</v>
      </c>
      <c r="F2509" s="27" t="s">
        <v>306</v>
      </c>
      <c r="G2509" t="s">
        <v>244</v>
      </c>
      <c r="H2509">
        <v>147.5</v>
      </c>
      <c r="I2509" s="27">
        <f t="shared" si="127"/>
        <v>109.5</v>
      </c>
      <c r="J2509" s="27">
        <f t="shared" si="128"/>
        <v>38</v>
      </c>
      <c r="K2509" s="62">
        <f t="shared" si="129"/>
        <v>0.74237288135593216</v>
      </c>
      <c r="L2509" s="27"/>
      <c r="M2509">
        <v>22</v>
      </c>
      <c r="N2509">
        <v>18</v>
      </c>
      <c r="O2509">
        <v>28</v>
      </c>
      <c r="P2509">
        <v>41.5</v>
      </c>
      <c r="Q2509">
        <v>10</v>
      </c>
      <c r="R2509">
        <v>7</v>
      </c>
      <c r="S2509">
        <v>8</v>
      </c>
      <c r="T2509">
        <v>13</v>
      </c>
    </row>
    <row r="2510" spans="1:20" x14ac:dyDescent="0.2">
      <c r="A2510" s="66" t="s">
        <v>403</v>
      </c>
      <c r="B2510" s="66" t="s">
        <v>509</v>
      </c>
      <c r="C2510" s="66" t="s">
        <v>428</v>
      </c>
      <c r="D2510" t="s">
        <v>189</v>
      </c>
      <c r="E2510" s="27" t="s">
        <v>581</v>
      </c>
      <c r="F2510" s="27" t="s">
        <v>306</v>
      </c>
      <c r="G2510" t="s">
        <v>308</v>
      </c>
      <c r="H2510">
        <v>100</v>
      </c>
      <c r="I2510" s="27">
        <f t="shared" si="127"/>
        <v>63.5</v>
      </c>
      <c r="J2510" s="27">
        <f t="shared" si="128"/>
        <v>36.5</v>
      </c>
      <c r="K2510" s="62">
        <f t="shared" si="129"/>
        <v>0.63500000000000001</v>
      </c>
      <c r="L2510" s="27"/>
      <c r="M2510">
        <v>7.5</v>
      </c>
      <c r="N2510">
        <v>8</v>
      </c>
      <c r="O2510">
        <v>17</v>
      </c>
      <c r="P2510">
        <v>31</v>
      </c>
      <c r="Q2510">
        <v>10.5</v>
      </c>
      <c r="R2510">
        <v>7</v>
      </c>
      <c r="S2510">
        <v>8.5</v>
      </c>
      <c r="T2510">
        <v>10.5</v>
      </c>
    </row>
    <row r="2511" spans="1:20" x14ac:dyDescent="0.2">
      <c r="A2511" s="66" t="s">
        <v>403</v>
      </c>
      <c r="B2511" s="66" t="s">
        <v>509</v>
      </c>
      <c r="C2511" s="66" t="s">
        <v>428</v>
      </c>
      <c r="D2511" t="s">
        <v>221</v>
      </c>
      <c r="E2511" s="27" t="s">
        <v>582</v>
      </c>
      <c r="F2511" s="27" t="s">
        <v>306</v>
      </c>
      <c r="G2511" t="s">
        <v>238</v>
      </c>
      <c r="H2511">
        <v>24</v>
      </c>
      <c r="I2511" s="27">
        <f t="shared" si="127"/>
        <v>24</v>
      </c>
      <c r="J2511" s="27">
        <f t="shared" si="128"/>
        <v>0</v>
      </c>
      <c r="K2511" s="62">
        <f t="shared" si="129"/>
        <v>1</v>
      </c>
      <c r="L2511" s="27"/>
      <c r="M2511">
        <v>9</v>
      </c>
      <c r="N2511">
        <v>9</v>
      </c>
      <c r="O2511">
        <v>4</v>
      </c>
      <c r="P2511">
        <v>2</v>
      </c>
      <c r="Q2511">
        <v>0</v>
      </c>
      <c r="R2511">
        <v>0</v>
      </c>
      <c r="S2511">
        <v>0</v>
      </c>
      <c r="T2511">
        <v>0</v>
      </c>
    </row>
    <row r="2512" spans="1:20" x14ac:dyDescent="0.2">
      <c r="A2512" s="66" t="s">
        <v>403</v>
      </c>
      <c r="B2512" s="66" t="s">
        <v>509</v>
      </c>
      <c r="C2512" s="66" t="s">
        <v>428</v>
      </c>
      <c r="D2512" t="s">
        <v>221</v>
      </c>
      <c r="E2512" s="27" t="s">
        <v>582</v>
      </c>
      <c r="F2512" s="27" t="s">
        <v>306</v>
      </c>
      <c r="G2512" t="s">
        <v>240</v>
      </c>
      <c r="H2512">
        <v>12.5</v>
      </c>
      <c r="I2512" s="27">
        <f t="shared" si="127"/>
        <v>8</v>
      </c>
      <c r="J2512" s="27">
        <f t="shared" si="128"/>
        <v>4.5</v>
      </c>
      <c r="K2512" s="62">
        <f t="shared" si="129"/>
        <v>0.64</v>
      </c>
      <c r="L2512" s="27"/>
      <c r="M2512">
        <v>2</v>
      </c>
      <c r="N2512">
        <v>0</v>
      </c>
      <c r="O2512">
        <v>3</v>
      </c>
      <c r="P2512">
        <v>3</v>
      </c>
      <c r="Q2512">
        <v>0</v>
      </c>
      <c r="R2512">
        <v>3.5</v>
      </c>
      <c r="S2512">
        <v>0</v>
      </c>
      <c r="T2512">
        <v>1</v>
      </c>
    </row>
    <row r="2513" spans="1:20" x14ac:dyDescent="0.2">
      <c r="A2513" s="66" t="s">
        <v>403</v>
      </c>
      <c r="B2513" s="66" t="s">
        <v>509</v>
      </c>
      <c r="C2513" s="66" t="s">
        <v>428</v>
      </c>
      <c r="D2513" t="s">
        <v>221</v>
      </c>
      <c r="E2513" s="27" t="s">
        <v>582</v>
      </c>
      <c r="F2513" s="27" t="s">
        <v>306</v>
      </c>
      <c r="G2513" t="s">
        <v>239</v>
      </c>
      <c r="H2513">
        <v>16.5</v>
      </c>
      <c r="I2513" s="27">
        <f t="shared" si="127"/>
        <v>14</v>
      </c>
      <c r="J2513" s="27">
        <f t="shared" si="128"/>
        <v>2.5</v>
      </c>
      <c r="K2513" s="62">
        <f t="shared" si="129"/>
        <v>0.84848484848484851</v>
      </c>
      <c r="L2513" s="27"/>
      <c r="M2513">
        <v>4</v>
      </c>
      <c r="N2513">
        <v>0</v>
      </c>
      <c r="O2513">
        <v>1.5</v>
      </c>
      <c r="P2513">
        <v>8.5</v>
      </c>
      <c r="Q2513">
        <v>0</v>
      </c>
      <c r="R2513">
        <v>0.5</v>
      </c>
      <c r="S2513">
        <v>1</v>
      </c>
      <c r="T2513">
        <v>1</v>
      </c>
    </row>
    <row r="2514" spans="1:20" x14ac:dyDescent="0.2">
      <c r="A2514" s="66" t="s">
        <v>403</v>
      </c>
      <c r="B2514" s="66" t="s">
        <v>509</v>
      </c>
      <c r="C2514" s="66" t="s">
        <v>428</v>
      </c>
      <c r="D2514" t="s">
        <v>221</v>
      </c>
      <c r="E2514" s="27" t="s">
        <v>582</v>
      </c>
      <c r="F2514" s="27" t="s">
        <v>306</v>
      </c>
      <c r="G2514" t="s">
        <v>242</v>
      </c>
      <c r="H2514">
        <v>34.5</v>
      </c>
      <c r="I2514" s="27">
        <f t="shared" si="127"/>
        <v>33.5</v>
      </c>
      <c r="J2514" s="27">
        <f t="shared" si="128"/>
        <v>1</v>
      </c>
      <c r="K2514" s="62">
        <f t="shared" si="129"/>
        <v>0.97101449275362317</v>
      </c>
      <c r="L2514" s="27"/>
      <c r="M2514">
        <v>23</v>
      </c>
      <c r="N2514">
        <v>4</v>
      </c>
      <c r="O2514">
        <v>5</v>
      </c>
      <c r="P2514">
        <v>1.5</v>
      </c>
      <c r="Q2514">
        <v>1</v>
      </c>
      <c r="R2514">
        <v>0</v>
      </c>
      <c r="S2514">
        <v>0</v>
      </c>
      <c r="T2514">
        <v>0</v>
      </c>
    </row>
    <row r="2515" spans="1:20" x14ac:dyDescent="0.2">
      <c r="A2515" s="66" t="s">
        <v>403</v>
      </c>
      <c r="B2515" s="66" t="s">
        <v>509</v>
      </c>
      <c r="C2515" s="66" t="s">
        <v>428</v>
      </c>
      <c r="D2515" t="s">
        <v>221</v>
      </c>
      <c r="E2515" s="27" t="s">
        <v>582</v>
      </c>
      <c r="F2515" s="27" t="s">
        <v>306</v>
      </c>
      <c r="G2515" t="s">
        <v>244</v>
      </c>
      <c r="H2515">
        <v>69</v>
      </c>
      <c r="I2515" s="27">
        <f t="shared" si="127"/>
        <v>63</v>
      </c>
      <c r="J2515" s="27">
        <f t="shared" si="128"/>
        <v>6</v>
      </c>
      <c r="K2515" s="62">
        <f t="shared" si="129"/>
        <v>0.91304347826086951</v>
      </c>
      <c r="L2515" s="27"/>
      <c r="M2515">
        <v>17</v>
      </c>
      <c r="N2515">
        <v>9</v>
      </c>
      <c r="O2515">
        <v>9</v>
      </c>
      <c r="P2515">
        <v>28</v>
      </c>
      <c r="Q2515">
        <v>2</v>
      </c>
      <c r="R2515">
        <v>3</v>
      </c>
      <c r="S2515">
        <v>0</v>
      </c>
      <c r="T2515">
        <v>1</v>
      </c>
    </row>
    <row r="2516" spans="1:20" x14ac:dyDescent="0.2">
      <c r="A2516" s="66" t="s">
        <v>403</v>
      </c>
      <c r="B2516" s="66" t="s">
        <v>509</v>
      </c>
      <c r="C2516" s="66" t="s">
        <v>428</v>
      </c>
      <c r="D2516" t="s">
        <v>221</v>
      </c>
      <c r="E2516" s="27" t="s">
        <v>582</v>
      </c>
      <c r="F2516" s="27" t="s">
        <v>306</v>
      </c>
      <c r="G2516" t="s">
        <v>308</v>
      </c>
      <c r="H2516">
        <v>61</v>
      </c>
      <c r="I2516" s="27">
        <f t="shared" si="127"/>
        <v>43</v>
      </c>
      <c r="J2516" s="27">
        <f t="shared" si="128"/>
        <v>18</v>
      </c>
      <c r="K2516" s="62">
        <f t="shared" si="129"/>
        <v>0.70491803278688525</v>
      </c>
      <c r="L2516" s="27"/>
      <c r="M2516">
        <v>13.5</v>
      </c>
      <c r="N2516">
        <v>4</v>
      </c>
      <c r="O2516">
        <v>6.5</v>
      </c>
      <c r="P2516">
        <v>19</v>
      </c>
      <c r="Q2516">
        <v>6.5</v>
      </c>
      <c r="R2516">
        <v>2</v>
      </c>
      <c r="S2516">
        <v>7</v>
      </c>
      <c r="T2516">
        <v>2.5</v>
      </c>
    </row>
    <row r="2517" spans="1:20" x14ac:dyDescent="0.2">
      <c r="A2517" s="66" t="s">
        <v>404</v>
      </c>
      <c r="B2517" s="66" t="s">
        <v>509</v>
      </c>
      <c r="C2517" s="66" t="s">
        <v>429</v>
      </c>
      <c r="D2517" t="s">
        <v>64</v>
      </c>
      <c r="E2517" s="27" t="s">
        <v>583</v>
      </c>
      <c r="F2517" s="27" t="s">
        <v>306</v>
      </c>
      <c r="G2517" t="s">
        <v>238</v>
      </c>
      <c r="H2517">
        <v>11</v>
      </c>
      <c r="I2517" s="27">
        <f t="shared" si="127"/>
        <v>11</v>
      </c>
      <c r="J2517" s="27">
        <f t="shared" si="128"/>
        <v>0</v>
      </c>
      <c r="K2517" s="62">
        <f t="shared" si="129"/>
        <v>1</v>
      </c>
      <c r="L2517" s="27"/>
      <c r="M2517">
        <v>4</v>
      </c>
      <c r="N2517">
        <v>3</v>
      </c>
      <c r="O2517">
        <v>3</v>
      </c>
      <c r="P2517">
        <v>1</v>
      </c>
      <c r="Q2517">
        <v>0</v>
      </c>
      <c r="R2517">
        <v>0</v>
      </c>
      <c r="S2517">
        <v>0</v>
      </c>
      <c r="T2517">
        <v>0</v>
      </c>
    </row>
    <row r="2518" spans="1:20" x14ac:dyDescent="0.2">
      <c r="A2518" s="66" t="s">
        <v>404</v>
      </c>
      <c r="B2518" s="66" t="s">
        <v>509</v>
      </c>
      <c r="C2518" s="66" t="s">
        <v>429</v>
      </c>
      <c r="D2518" t="s">
        <v>64</v>
      </c>
      <c r="E2518" s="27" t="s">
        <v>583</v>
      </c>
      <c r="F2518" s="27" t="s">
        <v>306</v>
      </c>
      <c r="G2518" t="s">
        <v>240</v>
      </c>
      <c r="H2518">
        <v>6.5</v>
      </c>
      <c r="I2518" s="27">
        <f t="shared" si="127"/>
        <v>4</v>
      </c>
      <c r="J2518" s="27">
        <f t="shared" si="128"/>
        <v>2.5</v>
      </c>
      <c r="K2518" s="62">
        <f t="shared" si="129"/>
        <v>0.61538461538461542</v>
      </c>
      <c r="L2518" s="27"/>
      <c r="M2518">
        <v>2</v>
      </c>
      <c r="N2518">
        <v>0</v>
      </c>
      <c r="O2518">
        <v>1</v>
      </c>
      <c r="P2518">
        <v>1</v>
      </c>
      <c r="Q2518">
        <v>0.5</v>
      </c>
      <c r="R2518">
        <v>0</v>
      </c>
      <c r="S2518">
        <v>2</v>
      </c>
      <c r="T2518">
        <v>0</v>
      </c>
    </row>
    <row r="2519" spans="1:20" x14ac:dyDescent="0.2">
      <c r="A2519" s="66" t="s">
        <v>404</v>
      </c>
      <c r="B2519" s="66" t="s">
        <v>509</v>
      </c>
      <c r="C2519" s="66" t="s">
        <v>429</v>
      </c>
      <c r="D2519" t="s">
        <v>64</v>
      </c>
      <c r="E2519" s="27" t="s">
        <v>583</v>
      </c>
      <c r="F2519" s="27" t="s">
        <v>306</v>
      </c>
      <c r="G2519" t="s">
        <v>239</v>
      </c>
      <c r="H2519">
        <v>7</v>
      </c>
      <c r="I2519" s="27">
        <f t="shared" si="127"/>
        <v>5</v>
      </c>
      <c r="J2519" s="27">
        <f t="shared" si="128"/>
        <v>2</v>
      </c>
      <c r="K2519" s="62">
        <f t="shared" si="129"/>
        <v>0.7142857142857143</v>
      </c>
      <c r="L2519" s="27"/>
      <c r="M2519">
        <v>1</v>
      </c>
      <c r="N2519">
        <v>0</v>
      </c>
      <c r="O2519">
        <v>2.5</v>
      </c>
      <c r="P2519">
        <v>1.5</v>
      </c>
      <c r="Q2519">
        <v>1</v>
      </c>
      <c r="R2519">
        <v>0.5</v>
      </c>
      <c r="S2519">
        <v>0.5</v>
      </c>
      <c r="T2519">
        <v>0</v>
      </c>
    </row>
    <row r="2520" spans="1:20" x14ac:dyDescent="0.2">
      <c r="A2520" s="66" t="s">
        <v>404</v>
      </c>
      <c r="B2520" s="66" t="s">
        <v>509</v>
      </c>
      <c r="C2520" s="66" t="s">
        <v>429</v>
      </c>
      <c r="D2520" t="s">
        <v>64</v>
      </c>
      <c r="E2520" s="27" t="s">
        <v>583</v>
      </c>
      <c r="F2520" s="27" t="s">
        <v>306</v>
      </c>
      <c r="G2520" t="s">
        <v>242</v>
      </c>
      <c r="H2520">
        <v>17</v>
      </c>
      <c r="I2520" s="27">
        <f t="shared" si="127"/>
        <v>17</v>
      </c>
      <c r="J2520" s="27">
        <f t="shared" si="128"/>
        <v>0</v>
      </c>
      <c r="K2520" s="62">
        <f t="shared" si="129"/>
        <v>1</v>
      </c>
      <c r="L2520" s="27"/>
      <c r="M2520">
        <v>16</v>
      </c>
      <c r="N2520">
        <v>0</v>
      </c>
      <c r="O2520">
        <v>1</v>
      </c>
      <c r="P2520">
        <v>0</v>
      </c>
      <c r="Q2520">
        <v>0</v>
      </c>
      <c r="R2520">
        <v>0</v>
      </c>
      <c r="S2520">
        <v>0</v>
      </c>
      <c r="T2520">
        <v>0</v>
      </c>
    </row>
    <row r="2521" spans="1:20" x14ac:dyDescent="0.2">
      <c r="A2521" s="66" t="s">
        <v>404</v>
      </c>
      <c r="B2521" s="66" t="s">
        <v>509</v>
      </c>
      <c r="C2521" s="66" t="s">
        <v>429</v>
      </c>
      <c r="D2521" t="s">
        <v>64</v>
      </c>
      <c r="E2521" s="27" t="s">
        <v>583</v>
      </c>
      <c r="F2521" s="27" t="s">
        <v>306</v>
      </c>
      <c r="G2521" t="s">
        <v>244</v>
      </c>
      <c r="H2521">
        <v>27.5</v>
      </c>
      <c r="I2521" s="27">
        <f t="shared" si="127"/>
        <v>25</v>
      </c>
      <c r="J2521" s="27">
        <f t="shared" si="128"/>
        <v>2.5</v>
      </c>
      <c r="K2521" s="62">
        <f t="shared" si="129"/>
        <v>0.90909090909090906</v>
      </c>
      <c r="M2521">
        <v>6</v>
      </c>
      <c r="N2521">
        <v>5</v>
      </c>
      <c r="O2521">
        <v>4</v>
      </c>
      <c r="P2521">
        <v>10</v>
      </c>
      <c r="Q2521">
        <v>0</v>
      </c>
      <c r="R2521">
        <v>1</v>
      </c>
      <c r="S2521">
        <v>0</v>
      </c>
      <c r="T2521">
        <v>1.5</v>
      </c>
    </row>
    <row r="2522" spans="1:20" x14ac:dyDescent="0.2">
      <c r="A2522" s="66" t="s">
        <v>404</v>
      </c>
      <c r="B2522" s="66" t="s">
        <v>509</v>
      </c>
      <c r="C2522" s="66" t="s">
        <v>429</v>
      </c>
      <c r="D2522" t="s">
        <v>64</v>
      </c>
      <c r="E2522" s="27" t="s">
        <v>583</v>
      </c>
      <c r="F2522" s="27" t="s">
        <v>306</v>
      </c>
      <c r="G2522" t="s">
        <v>308</v>
      </c>
      <c r="H2522">
        <v>14.5</v>
      </c>
      <c r="I2522" s="27">
        <f t="shared" si="127"/>
        <v>12</v>
      </c>
      <c r="J2522" s="27">
        <f t="shared" si="128"/>
        <v>2.5</v>
      </c>
      <c r="K2522" s="62">
        <f t="shared" si="129"/>
        <v>0.82758620689655171</v>
      </c>
      <c r="L2522" s="27"/>
      <c r="M2522">
        <v>5</v>
      </c>
      <c r="N2522">
        <v>0</v>
      </c>
      <c r="O2522">
        <v>2</v>
      </c>
      <c r="P2522">
        <v>5</v>
      </c>
      <c r="Q2522">
        <v>1</v>
      </c>
      <c r="R2522">
        <v>1.5</v>
      </c>
      <c r="S2522">
        <v>0</v>
      </c>
      <c r="T2522">
        <v>0</v>
      </c>
    </row>
    <row r="2523" spans="1:20" x14ac:dyDescent="0.2">
      <c r="A2523" s="66" t="s">
        <v>404</v>
      </c>
      <c r="B2523" s="66" t="s">
        <v>437</v>
      </c>
      <c r="C2523" s="66" t="s">
        <v>429</v>
      </c>
      <c r="D2523" t="s">
        <v>86</v>
      </c>
      <c r="E2523" s="27" t="s">
        <v>584</v>
      </c>
      <c r="F2523" s="27" t="s">
        <v>306</v>
      </c>
      <c r="G2523" t="s">
        <v>238</v>
      </c>
      <c r="H2523">
        <v>28</v>
      </c>
      <c r="I2523" s="27">
        <f t="shared" si="127"/>
        <v>27</v>
      </c>
      <c r="J2523" s="27">
        <f t="shared" si="128"/>
        <v>1</v>
      </c>
      <c r="K2523" s="62">
        <f t="shared" si="129"/>
        <v>0.9642857142857143</v>
      </c>
      <c r="L2523" s="27"/>
      <c r="M2523">
        <v>10</v>
      </c>
      <c r="N2523">
        <v>3</v>
      </c>
      <c r="O2523">
        <v>9</v>
      </c>
      <c r="P2523">
        <v>5</v>
      </c>
      <c r="Q2523">
        <v>1</v>
      </c>
      <c r="R2523">
        <v>0</v>
      </c>
      <c r="S2523">
        <v>0</v>
      </c>
      <c r="T2523">
        <v>0</v>
      </c>
    </row>
    <row r="2524" spans="1:20" x14ac:dyDescent="0.2">
      <c r="A2524" s="66" t="s">
        <v>404</v>
      </c>
      <c r="B2524" s="66" t="s">
        <v>437</v>
      </c>
      <c r="C2524" s="66" t="s">
        <v>429</v>
      </c>
      <c r="D2524" t="s">
        <v>86</v>
      </c>
      <c r="E2524" s="27" t="s">
        <v>584</v>
      </c>
      <c r="F2524" s="27" t="s">
        <v>306</v>
      </c>
      <c r="G2524" t="s">
        <v>240</v>
      </c>
      <c r="H2524">
        <v>16.5</v>
      </c>
      <c r="I2524" s="27">
        <f t="shared" si="127"/>
        <v>15.5</v>
      </c>
      <c r="J2524" s="27">
        <f t="shared" si="128"/>
        <v>1</v>
      </c>
      <c r="K2524" s="62">
        <f t="shared" si="129"/>
        <v>0.93939393939393945</v>
      </c>
      <c r="L2524" s="27"/>
      <c r="M2524">
        <v>3</v>
      </c>
      <c r="N2524">
        <v>1</v>
      </c>
      <c r="O2524">
        <v>2</v>
      </c>
      <c r="P2524">
        <v>9.5</v>
      </c>
      <c r="Q2524">
        <v>1</v>
      </c>
      <c r="R2524">
        <v>0</v>
      </c>
      <c r="S2524">
        <v>0</v>
      </c>
      <c r="T2524">
        <v>0</v>
      </c>
    </row>
    <row r="2525" spans="1:20" x14ac:dyDescent="0.2">
      <c r="A2525" s="66" t="s">
        <v>404</v>
      </c>
      <c r="B2525" s="66" t="s">
        <v>437</v>
      </c>
      <c r="C2525" s="66" t="s">
        <v>429</v>
      </c>
      <c r="D2525" t="s">
        <v>86</v>
      </c>
      <c r="E2525" s="27" t="s">
        <v>584</v>
      </c>
      <c r="F2525" s="27" t="s">
        <v>306</v>
      </c>
      <c r="G2525" t="s">
        <v>239</v>
      </c>
      <c r="H2525">
        <v>11.5</v>
      </c>
      <c r="I2525" s="27">
        <f t="shared" si="127"/>
        <v>9.5</v>
      </c>
      <c r="J2525" s="27">
        <f t="shared" si="128"/>
        <v>2</v>
      </c>
      <c r="K2525" s="62">
        <f t="shared" si="129"/>
        <v>0.82608695652173914</v>
      </c>
      <c r="L2525" s="27"/>
      <c r="M2525">
        <v>3</v>
      </c>
      <c r="N2525">
        <v>0</v>
      </c>
      <c r="O2525">
        <v>1.5</v>
      </c>
      <c r="P2525">
        <v>5</v>
      </c>
      <c r="Q2525">
        <v>1</v>
      </c>
      <c r="R2525">
        <v>0</v>
      </c>
      <c r="S2525">
        <v>1</v>
      </c>
      <c r="T2525">
        <v>0</v>
      </c>
    </row>
    <row r="2526" spans="1:20" x14ac:dyDescent="0.2">
      <c r="A2526" s="66" t="s">
        <v>404</v>
      </c>
      <c r="B2526" s="66" t="s">
        <v>437</v>
      </c>
      <c r="C2526" s="66" t="s">
        <v>429</v>
      </c>
      <c r="D2526" t="s">
        <v>86</v>
      </c>
      <c r="E2526" s="27" t="s">
        <v>584</v>
      </c>
      <c r="F2526" s="27" t="s">
        <v>306</v>
      </c>
      <c r="G2526" t="s">
        <v>242</v>
      </c>
      <c r="H2526">
        <v>18</v>
      </c>
      <c r="I2526" s="27">
        <f t="shared" si="127"/>
        <v>18</v>
      </c>
      <c r="J2526" s="27">
        <f t="shared" si="128"/>
        <v>0</v>
      </c>
      <c r="K2526" s="62">
        <f t="shared" si="129"/>
        <v>1</v>
      </c>
      <c r="M2526">
        <v>9</v>
      </c>
      <c r="N2526">
        <v>0</v>
      </c>
      <c r="O2526">
        <v>5</v>
      </c>
      <c r="P2526">
        <v>4</v>
      </c>
      <c r="Q2526">
        <v>0</v>
      </c>
      <c r="R2526">
        <v>0</v>
      </c>
      <c r="S2526">
        <v>0</v>
      </c>
      <c r="T2526">
        <v>0</v>
      </c>
    </row>
    <row r="2527" spans="1:20" x14ac:dyDescent="0.2">
      <c r="A2527" s="66" t="s">
        <v>404</v>
      </c>
      <c r="B2527" s="66" t="s">
        <v>437</v>
      </c>
      <c r="C2527" s="66" t="s">
        <v>429</v>
      </c>
      <c r="D2527" t="s">
        <v>86</v>
      </c>
      <c r="E2527" s="27" t="s">
        <v>584</v>
      </c>
      <c r="F2527" s="27" t="s">
        <v>306</v>
      </c>
      <c r="G2527" t="s">
        <v>244</v>
      </c>
      <c r="H2527">
        <v>43</v>
      </c>
      <c r="I2527" s="27">
        <f t="shared" si="127"/>
        <v>34</v>
      </c>
      <c r="J2527" s="27">
        <f t="shared" si="128"/>
        <v>9</v>
      </c>
      <c r="K2527" s="62">
        <f t="shared" si="129"/>
        <v>0.79069767441860461</v>
      </c>
      <c r="L2527" s="27"/>
      <c r="M2527">
        <v>9</v>
      </c>
      <c r="N2527">
        <v>3</v>
      </c>
      <c r="O2527">
        <v>8</v>
      </c>
      <c r="P2527">
        <v>14</v>
      </c>
      <c r="Q2527">
        <v>1.5</v>
      </c>
      <c r="R2527">
        <v>1.5</v>
      </c>
      <c r="S2527">
        <v>2</v>
      </c>
      <c r="T2527">
        <v>4</v>
      </c>
    </row>
    <row r="2528" spans="1:20" x14ac:dyDescent="0.2">
      <c r="A2528" s="66" t="s">
        <v>404</v>
      </c>
      <c r="B2528" s="66" t="s">
        <v>437</v>
      </c>
      <c r="C2528" s="66" t="s">
        <v>429</v>
      </c>
      <c r="D2528" t="s">
        <v>86</v>
      </c>
      <c r="E2528" s="27" t="s">
        <v>584</v>
      </c>
      <c r="F2528" s="27" t="s">
        <v>306</v>
      </c>
      <c r="G2528" t="s">
        <v>308</v>
      </c>
      <c r="H2528">
        <v>28</v>
      </c>
      <c r="I2528" s="27">
        <f t="shared" si="127"/>
        <v>23.5</v>
      </c>
      <c r="J2528" s="27">
        <f t="shared" si="128"/>
        <v>4.5</v>
      </c>
      <c r="K2528" s="62">
        <f t="shared" si="129"/>
        <v>0.8392857142857143</v>
      </c>
      <c r="M2528">
        <v>8.5</v>
      </c>
      <c r="N2528">
        <v>2.5</v>
      </c>
      <c r="O2528">
        <v>0.5</v>
      </c>
      <c r="P2528">
        <v>12</v>
      </c>
      <c r="Q2528">
        <v>0</v>
      </c>
      <c r="R2528">
        <v>0.5</v>
      </c>
      <c r="S2528">
        <v>0.5</v>
      </c>
      <c r="T2528">
        <v>3.5</v>
      </c>
    </row>
    <row r="2529" spans="1:20" x14ac:dyDescent="0.2">
      <c r="A2529" s="66" t="s">
        <v>404</v>
      </c>
      <c r="B2529" s="66" t="s">
        <v>437</v>
      </c>
      <c r="C2529" s="66" t="s">
        <v>429</v>
      </c>
      <c r="D2529" t="s">
        <v>102</v>
      </c>
      <c r="E2529" s="27" t="s">
        <v>585</v>
      </c>
      <c r="F2529" s="27" t="s">
        <v>306</v>
      </c>
      <c r="G2529" t="s">
        <v>238</v>
      </c>
      <c r="H2529">
        <v>29</v>
      </c>
      <c r="I2529" s="27">
        <f t="shared" si="127"/>
        <v>28</v>
      </c>
      <c r="J2529" s="27">
        <f t="shared" si="128"/>
        <v>1</v>
      </c>
      <c r="K2529" s="62">
        <f t="shared" si="129"/>
        <v>0.96551724137931039</v>
      </c>
      <c r="L2529" s="27"/>
      <c r="M2529">
        <v>11</v>
      </c>
      <c r="N2529">
        <v>6</v>
      </c>
      <c r="O2529">
        <v>7</v>
      </c>
      <c r="P2529">
        <v>4</v>
      </c>
      <c r="Q2529">
        <v>0</v>
      </c>
      <c r="R2529">
        <v>1</v>
      </c>
      <c r="S2529">
        <v>0</v>
      </c>
      <c r="T2529">
        <v>0</v>
      </c>
    </row>
    <row r="2530" spans="1:20" x14ac:dyDescent="0.2">
      <c r="A2530" s="66" t="s">
        <v>404</v>
      </c>
      <c r="B2530" s="66" t="s">
        <v>437</v>
      </c>
      <c r="C2530" s="66" t="s">
        <v>429</v>
      </c>
      <c r="D2530" t="s">
        <v>102</v>
      </c>
      <c r="E2530" s="27" t="s">
        <v>585</v>
      </c>
      <c r="F2530" s="27" t="s">
        <v>306</v>
      </c>
      <c r="G2530" t="s">
        <v>240</v>
      </c>
      <c r="H2530">
        <v>25</v>
      </c>
      <c r="I2530" s="27">
        <f t="shared" si="127"/>
        <v>21</v>
      </c>
      <c r="J2530" s="27">
        <f t="shared" si="128"/>
        <v>4</v>
      </c>
      <c r="K2530" s="62">
        <f t="shared" si="129"/>
        <v>0.84</v>
      </c>
      <c r="L2530" s="27"/>
      <c r="M2530">
        <v>0</v>
      </c>
      <c r="N2530">
        <v>1</v>
      </c>
      <c r="O2530">
        <v>5</v>
      </c>
      <c r="P2530">
        <v>15</v>
      </c>
      <c r="Q2530">
        <v>2</v>
      </c>
      <c r="R2530">
        <v>1</v>
      </c>
      <c r="S2530">
        <v>0</v>
      </c>
      <c r="T2530">
        <v>1</v>
      </c>
    </row>
    <row r="2531" spans="1:20" x14ac:dyDescent="0.2">
      <c r="A2531" s="66" t="s">
        <v>404</v>
      </c>
      <c r="B2531" s="66" t="s">
        <v>437</v>
      </c>
      <c r="C2531" s="66" t="s">
        <v>429</v>
      </c>
      <c r="D2531" t="s">
        <v>102</v>
      </c>
      <c r="E2531" s="27" t="s">
        <v>585</v>
      </c>
      <c r="F2531" s="27" t="s">
        <v>306</v>
      </c>
      <c r="G2531" t="s">
        <v>239</v>
      </c>
      <c r="H2531">
        <v>17</v>
      </c>
      <c r="I2531" s="27">
        <f t="shared" si="127"/>
        <v>16</v>
      </c>
      <c r="J2531" s="27">
        <f t="shared" si="128"/>
        <v>1</v>
      </c>
      <c r="K2531" s="62">
        <f t="shared" si="129"/>
        <v>0.94117647058823528</v>
      </c>
      <c r="L2531" s="27"/>
      <c r="M2531">
        <v>2</v>
      </c>
      <c r="N2531">
        <v>4</v>
      </c>
      <c r="O2531">
        <v>5</v>
      </c>
      <c r="P2531">
        <v>5</v>
      </c>
      <c r="Q2531">
        <v>0</v>
      </c>
      <c r="R2531">
        <v>0</v>
      </c>
      <c r="S2531">
        <v>0</v>
      </c>
      <c r="T2531">
        <v>1</v>
      </c>
    </row>
    <row r="2532" spans="1:20" x14ac:dyDescent="0.2">
      <c r="A2532" s="66" t="s">
        <v>404</v>
      </c>
      <c r="B2532" s="66" t="s">
        <v>437</v>
      </c>
      <c r="C2532" s="66" t="s">
        <v>429</v>
      </c>
      <c r="D2532" t="s">
        <v>102</v>
      </c>
      <c r="E2532" s="27" t="s">
        <v>585</v>
      </c>
      <c r="F2532" s="27" t="s">
        <v>306</v>
      </c>
      <c r="G2532" t="s">
        <v>242</v>
      </c>
      <c r="H2532">
        <v>47</v>
      </c>
      <c r="I2532" s="27">
        <f t="shared" si="127"/>
        <v>46.5</v>
      </c>
      <c r="J2532" s="27">
        <f t="shared" si="128"/>
        <v>0.5</v>
      </c>
      <c r="K2532" s="62">
        <f t="shared" si="129"/>
        <v>0.98936170212765961</v>
      </c>
      <c r="L2532" s="27"/>
      <c r="M2532">
        <v>37</v>
      </c>
      <c r="N2532">
        <v>7.5</v>
      </c>
      <c r="O2532">
        <v>0</v>
      </c>
      <c r="P2532">
        <v>2</v>
      </c>
      <c r="Q2532">
        <v>0.5</v>
      </c>
      <c r="R2532">
        <v>0</v>
      </c>
      <c r="S2532">
        <v>0</v>
      </c>
      <c r="T2532">
        <v>0</v>
      </c>
    </row>
    <row r="2533" spans="1:20" x14ac:dyDescent="0.2">
      <c r="A2533" s="66" t="s">
        <v>404</v>
      </c>
      <c r="B2533" s="66" t="s">
        <v>437</v>
      </c>
      <c r="C2533" s="66" t="s">
        <v>429</v>
      </c>
      <c r="D2533" t="s">
        <v>102</v>
      </c>
      <c r="E2533" s="27" t="s">
        <v>585</v>
      </c>
      <c r="F2533" s="27" t="s">
        <v>306</v>
      </c>
      <c r="G2533" t="s">
        <v>244</v>
      </c>
      <c r="H2533">
        <v>4.5</v>
      </c>
      <c r="I2533" s="27">
        <f t="shared" si="127"/>
        <v>2.5</v>
      </c>
      <c r="J2533" s="27">
        <f t="shared" si="128"/>
        <v>2</v>
      </c>
      <c r="K2533" s="62">
        <f t="shared" si="129"/>
        <v>0.55555555555555558</v>
      </c>
      <c r="L2533" s="27"/>
      <c r="M2533">
        <v>1</v>
      </c>
      <c r="N2533">
        <v>0</v>
      </c>
      <c r="O2533">
        <v>0.5</v>
      </c>
      <c r="P2533">
        <v>1</v>
      </c>
      <c r="Q2533">
        <v>0.5</v>
      </c>
      <c r="R2533">
        <v>0</v>
      </c>
      <c r="S2533">
        <v>0</v>
      </c>
      <c r="T2533">
        <v>1.5</v>
      </c>
    </row>
    <row r="2534" spans="1:20" x14ac:dyDescent="0.2">
      <c r="A2534" s="66" t="s">
        <v>404</v>
      </c>
      <c r="B2534" s="66" t="s">
        <v>437</v>
      </c>
      <c r="C2534" s="66" t="s">
        <v>429</v>
      </c>
      <c r="D2534" t="s">
        <v>102</v>
      </c>
      <c r="E2534" s="27" t="s">
        <v>585</v>
      </c>
      <c r="F2534" s="27" t="s">
        <v>306</v>
      </c>
      <c r="G2534" t="s">
        <v>308</v>
      </c>
      <c r="H2534">
        <v>63.5</v>
      </c>
      <c r="I2534" s="27">
        <f t="shared" si="127"/>
        <v>51.5</v>
      </c>
      <c r="J2534" s="27">
        <f t="shared" si="128"/>
        <v>12</v>
      </c>
      <c r="K2534" s="62">
        <f t="shared" si="129"/>
        <v>0.8110236220472441</v>
      </c>
      <c r="L2534" s="27"/>
      <c r="M2534">
        <v>11</v>
      </c>
      <c r="N2534">
        <v>5.5</v>
      </c>
      <c r="O2534">
        <v>15.5</v>
      </c>
      <c r="P2534">
        <v>19.5</v>
      </c>
      <c r="Q2534">
        <v>5.5</v>
      </c>
      <c r="R2534">
        <v>2.5</v>
      </c>
      <c r="S2534">
        <v>2</v>
      </c>
      <c r="T2534">
        <v>2</v>
      </c>
    </row>
    <row r="2535" spans="1:20" x14ac:dyDescent="0.2">
      <c r="A2535" s="66" t="s">
        <v>404</v>
      </c>
      <c r="B2535" s="66" t="s">
        <v>437</v>
      </c>
      <c r="C2535" s="66" t="s">
        <v>429</v>
      </c>
      <c r="D2535" t="s">
        <v>108</v>
      </c>
      <c r="E2535" s="27" t="s">
        <v>586</v>
      </c>
      <c r="F2535" s="27" t="s">
        <v>306</v>
      </c>
      <c r="G2535" t="s">
        <v>238</v>
      </c>
      <c r="H2535">
        <v>35</v>
      </c>
      <c r="I2535" s="27">
        <f t="shared" si="127"/>
        <v>34</v>
      </c>
      <c r="J2535" s="27">
        <f t="shared" si="128"/>
        <v>1</v>
      </c>
      <c r="K2535" s="62">
        <f t="shared" si="129"/>
        <v>0.97142857142857142</v>
      </c>
      <c r="L2535" s="27"/>
      <c r="M2535">
        <v>7</v>
      </c>
      <c r="N2535">
        <v>7</v>
      </c>
      <c r="O2535">
        <v>9</v>
      </c>
      <c r="P2535">
        <v>11</v>
      </c>
      <c r="Q2535">
        <v>1</v>
      </c>
      <c r="R2535">
        <v>0</v>
      </c>
      <c r="S2535">
        <v>0</v>
      </c>
      <c r="T2535">
        <v>0</v>
      </c>
    </row>
    <row r="2536" spans="1:20" x14ac:dyDescent="0.2">
      <c r="A2536" s="66" t="s">
        <v>404</v>
      </c>
      <c r="B2536" s="66" t="s">
        <v>437</v>
      </c>
      <c r="C2536" s="66" t="s">
        <v>429</v>
      </c>
      <c r="D2536" t="s">
        <v>108</v>
      </c>
      <c r="E2536" s="27" t="s">
        <v>586</v>
      </c>
      <c r="F2536" s="27" t="s">
        <v>306</v>
      </c>
      <c r="G2536" t="s">
        <v>240</v>
      </c>
      <c r="H2536">
        <v>30.5</v>
      </c>
      <c r="I2536" s="27">
        <f t="shared" si="127"/>
        <v>22.5</v>
      </c>
      <c r="J2536" s="27">
        <f t="shared" si="128"/>
        <v>8</v>
      </c>
      <c r="K2536" s="62">
        <f t="shared" si="129"/>
        <v>0.73770491803278693</v>
      </c>
      <c r="L2536" s="27"/>
      <c r="M2536">
        <v>3</v>
      </c>
      <c r="N2536">
        <v>4</v>
      </c>
      <c r="O2536">
        <v>3</v>
      </c>
      <c r="P2536">
        <v>12.5</v>
      </c>
      <c r="Q2536">
        <v>5</v>
      </c>
      <c r="R2536">
        <v>2</v>
      </c>
      <c r="S2536">
        <v>0</v>
      </c>
      <c r="T2536">
        <v>1</v>
      </c>
    </row>
    <row r="2537" spans="1:20" x14ac:dyDescent="0.2">
      <c r="A2537" s="66" t="s">
        <v>404</v>
      </c>
      <c r="B2537" s="66" t="s">
        <v>437</v>
      </c>
      <c r="C2537" s="66" t="s">
        <v>429</v>
      </c>
      <c r="D2537" t="s">
        <v>108</v>
      </c>
      <c r="E2537" s="27" t="s">
        <v>586</v>
      </c>
      <c r="F2537" s="27" t="s">
        <v>306</v>
      </c>
      <c r="G2537" t="s">
        <v>239</v>
      </c>
      <c r="H2537">
        <v>14</v>
      </c>
      <c r="I2537" s="27">
        <f t="shared" si="127"/>
        <v>10.5</v>
      </c>
      <c r="J2537" s="27">
        <f t="shared" si="128"/>
        <v>3.5</v>
      </c>
      <c r="K2537" s="62">
        <f t="shared" si="129"/>
        <v>0.75</v>
      </c>
      <c r="L2537" s="27"/>
      <c r="M2537">
        <v>3</v>
      </c>
      <c r="N2537">
        <v>2</v>
      </c>
      <c r="O2537">
        <v>3</v>
      </c>
      <c r="P2537">
        <v>2.5</v>
      </c>
      <c r="Q2537">
        <v>2</v>
      </c>
      <c r="R2537">
        <v>0</v>
      </c>
      <c r="S2537">
        <v>1</v>
      </c>
      <c r="T2537">
        <v>0.5</v>
      </c>
    </row>
    <row r="2538" spans="1:20" x14ac:dyDescent="0.2">
      <c r="A2538" s="66" t="s">
        <v>404</v>
      </c>
      <c r="B2538" s="66" t="s">
        <v>437</v>
      </c>
      <c r="C2538" s="66" t="s">
        <v>429</v>
      </c>
      <c r="D2538" t="s">
        <v>108</v>
      </c>
      <c r="E2538" s="27" t="s">
        <v>586</v>
      </c>
      <c r="F2538" s="27" t="s">
        <v>306</v>
      </c>
      <c r="G2538" t="s">
        <v>242</v>
      </c>
      <c r="H2538">
        <v>78</v>
      </c>
      <c r="I2538" s="27">
        <f t="shared" si="127"/>
        <v>73.5</v>
      </c>
      <c r="J2538" s="27">
        <f t="shared" si="128"/>
        <v>4.5</v>
      </c>
      <c r="K2538" s="62">
        <f t="shared" si="129"/>
        <v>0.94230769230769229</v>
      </c>
      <c r="L2538" s="27"/>
      <c r="M2538">
        <v>52</v>
      </c>
      <c r="N2538">
        <v>10.5</v>
      </c>
      <c r="O2538">
        <v>5</v>
      </c>
      <c r="P2538">
        <v>6</v>
      </c>
      <c r="Q2538">
        <v>1.5</v>
      </c>
      <c r="R2538">
        <v>0</v>
      </c>
      <c r="S2538">
        <v>2</v>
      </c>
      <c r="T2538">
        <v>1</v>
      </c>
    </row>
    <row r="2539" spans="1:20" x14ac:dyDescent="0.2">
      <c r="A2539" s="66" t="s">
        <v>404</v>
      </c>
      <c r="B2539" s="66" t="s">
        <v>437</v>
      </c>
      <c r="C2539" s="66" t="s">
        <v>429</v>
      </c>
      <c r="D2539" t="s">
        <v>108</v>
      </c>
      <c r="E2539" s="27" t="s">
        <v>586</v>
      </c>
      <c r="F2539" s="27" t="s">
        <v>306</v>
      </c>
      <c r="G2539" t="s">
        <v>244</v>
      </c>
      <c r="H2539">
        <v>114.5</v>
      </c>
      <c r="I2539" s="27">
        <f t="shared" si="127"/>
        <v>84.5</v>
      </c>
      <c r="J2539" s="27">
        <f t="shared" si="128"/>
        <v>30</v>
      </c>
      <c r="K2539" s="62">
        <f t="shared" si="129"/>
        <v>0.73799126637554591</v>
      </c>
      <c r="M2539">
        <v>25</v>
      </c>
      <c r="N2539">
        <v>12</v>
      </c>
      <c r="O2539">
        <v>26.5</v>
      </c>
      <c r="P2539">
        <v>21</v>
      </c>
      <c r="Q2539">
        <v>8</v>
      </c>
      <c r="R2539">
        <v>5.5</v>
      </c>
      <c r="S2539">
        <v>4</v>
      </c>
      <c r="T2539">
        <v>12.5</v>
      </c>
    </row>
    <row r="2540" spans="1:20" x14ac:dyDescent="0.2">
      <c r="A2540" s="66" t="s">
        <v>404</v>
      </c>
      <c r="B2540" s="66" t="s">
        <v>437</v>
      </c>
      <c r="C2540" s="66" t="s">
        <v>429</v>
      </c>
      <c r="D2540" t="s">
        <v>108</v>
      </c>
      <c r="E2540" s="27" t="s">
        <v>586</v>
      </c>
      <c r="F2540" s="27" t="s">
        <v>306</v>
      </c>
      <c r="G2540" t="s">
        <v>308</v>
      </c>
      <c r="H2540">
        <v>56.5</v>
      </c>
      <c r="I2540" s="27">
        <f t="shared" si="127"/>
        <v>44.5</v>
      </c>
      <c r="J2540" s="27">
        <f t="shared" si="128"/>
        <v>12</v>
      </c>
      <c r="K2540" s="62">
        <f t="shared" si="129"/>
        <v>0.78761061946902655</v>
      </c>
      <c r="L2540" s="27"/>
      <c r="M2540">
        <v>14.5</v>
      </c>
      <c r="N2540">
        <v>6</v>
      </c>
      <c r="O2540">
        <v>11</v>
      </c>
      <c r="P2540">
        <v>13</v>
      </c>
      <c r="Q2540">
        <v>5.5</v>
      </c>
      <c r="R2540">
        <v>2</v>
      </c>
      <c r="S2540">
        <v>2</v>
      </c>
      <c r="T2540">
        <v>2.5</v>
      </c>
    </row>
    <row r="2541" spans="1:20" x14ac:dyDescent="0.2">
      <c r="A2541" s="66" t="s">
        <v>404</v>
      </c>
      <c r="B2541" s="66" t="s">
        <v>509</v>
      </c>
      <c r="C2541" s="66" t="s">
        <v>429</v>
      </c>
      <c r="D2541" t="s">
        <v>126</v>
      </c>
      <c r="E2541" s="27" t="s">
        <v>587</v>
      </c>
      <c r="F2541" s="27" t="s">
        <v>306</v>
      </c>
      <c r="G2541" t="s">
        <v>238</v>
      </c>
      <c r="H2541">
        <v>54</v>
      </c>
      <c r="I2541" s="27">
        <f t="shared" si="127"/>
        <v>51</v>
      </c>
      <c r="J2541" s="27">
        <f t="shared" si="128"/>
        <v>3</v>
      </c>
      <c r="K2541" s="62">
        <f t="shared" si="129"/>
        <v>0.94444444444444442</v>
      </c>
      <c r="L2541" s="27"/>
      <c r="M2541">
        <v>13</v>
      </c>
      <c r="N2541">
        <v>3</v>
      </c>
      <c r="O2541">
        <v>15</v>
      </c>
      <c r="P2541">
        <v>20</v>
      </c>
      <c r="Q2541">
        <v>3</v>
      </c>
      <c r="R2541">
        <v>0</v>
      </c>
      <c r="S2541">
        <v>0</v>
      </c>
      <c r="T2541">
        <v>0</v>
      </c>
    </row>
    <row r="2542" spans="1:20" x14ac:dyDescent="0.2">
      <c r="A2542" s="66" t="s">
        <v>404</v>
      </c>
      <c r="B2542" s="66" t="s">
        <v>509</v>
      </c>
      <c r="C2542" s="66" t="s">
        <v>429</v>
      </c>
      <c r="D2542" t="s">
        <v>126</v>
      </c>
      <c r="E2542" s="27" t="s">
        <v>587</v>
      </c>
      <c r="F2542" s="27" t="s">
        <v>306</v>
      </c>
      <c r="G2542" t="s">
        <v>240</v>
      </c>
      <c r="H2542">
        <v>29.5</v>
      </c>
      <c r="I2542" s="27">
        <f t="shared" si="127"/>
        <v>16</v>
      </c>
      <c r="J2542" s="27">
        <f t="shared" si="128"/>
        <v>13.5</v>
      </c>
      <c r="K2542" s="62">
        <f t="shared" si="129"/>
        <v>0.5423728813559322</v>
      </c>
      <c r="L2542" s="27"/>
      <c r="M2542">
        <v>5</v>
      </c>
      <c r="N2542">
        <v>1</v>
      </c>
      <c r="O2542">
        <v>2</v>
      </c>
      <c r="P2542">
        <v>8</v>
      </c>
      <c r="Q2542">
        <v>6.5</v>
      </c>
      <c r="R2542">
        <v>2</v>
      </c>
      <c r="S2542">
        <v>2</v>
      </c>
      <c r="T2542">
        <v>3</v>
      </c>
    </row>
    <row r="2543" spans="1:20" x14ac:dyDescent="0.2">
      <c r="A2543" s="66" t="s">
        <v>404</v>
      </c>
      <c r="B2543" s="66" t="s">
        <v>509</v>
      </c>
      <c r="C2543" s="66" t="s">
        <v>429</v>
      </c>
      <c r="D2543" t="s">
        <v>126</v>
      </c>
      <c r="E2543" s="27" t="s">
        <v>587</v>
      </c>
      <c r="F2543" s="27" t="s">
        <v>306</v>
      </c>
      <c r="G2543" t="s">
        <v>239</v>
      </c>
      <c r="H2543">
        <v>44.5</v>
      </c>
      <c r="I2543" s="27">
        <f t="shared" si="127"/>
        <v>32.5</v>
      </c>
      <c r="J2543" s="27">
        <f t="shared" si="128"/>
        <v>12</v>
      </c>
      <c r="K2543" s="62">
        <f t="shared" si="129"/>
        <v>0.7303370786516854</v>
      </c>
      <c r="L2543" s="27"/>
      <c r="M2543">
        <v>6</v>
      </c>
      <c r="N2543">
        <v>3.5</v>
      </c>
      <c r="O2543">
        <v>9.5</v>
      </c>
      <c r="P2543">
        <v>13.5</v>
      </c>
      <c r="Q2543">
        <v>5.5</v>
      </c>
      <c r="R2543">
        <v>2.5</v>
      </c>
      <c r="S2543">
        <v>1.5</v>
      </c>
      <c r="T2543">
        <v>2.5</v>
      </c>
    </row>
    <row r="2544" spans="1:20" x14ac:dyDescent="0.2">
      <c r="A2544" s="66" t="s">
        <v>404</v>
      </c>
      <c r="B2544" s="66" t="s">
        <v>509</v>
      </c>
      <c r="C2544" s="66" t="s">
        <v>429</v>
      </c>
      <c r="D2544" t="s">
        <v>126</v>
      </c>
      <c r="E2544" s="27" t="s">
        <v>587</v>
      </c>
      <c r="F2544" s="27" t="s">
        <v>306</v>
      </c>
      <c r="G2544" t="s">
        <v>242</v>
      </c>
      <c r="H2544">
        <v>63.5</v>
      </c>
      <c r="I2544" s="27">
        <f t="shared" si="127"/>
        <v>61.5</v>
      </c>
      <c r="J2544" s="27">
        <f t="shared" si="128"/>
        <v>2</v>
      </c>
      <c r="K2544" s="62">
        <f t="shared" si="129"/>
        <v>0.96850393700787396</v>
      </c>
      <c r="L2544" s="27"/>
      <c r="M2544">
        <v>31</v>
      </c>
      <c r="N2544">
        <v>22</v>
      </c>
      <c r="O2544">
        <v>3.5</v>
      </c>
      <c r="P2544">
        <v>5</v>
      </c>
      <c r="Q2544">
        <v>0</v>
      </c>
      <c r="R2544">
        <v>0</v>
      </c>
      <c r="S2544">
        <v>1</v>
      </c>
      <c r="T2544">
        <v>1</v>
      </c>
    </row>
    <row r="2545" spans="1:20" x14ac:dyDescent="0.2">
      <c r="A2545" s="66" t="s">
        <v>404</v>
      </c>
      <c r="B2545" s="66" t="s">
        <v>509</v>
      </c>
      <c r="C2545" s="66" t="s">
        <v>429</v>
      </c>
      <c r="D2545" t="s">
        <v>126</v>
      </c>
      <c r="E2545" s="27" t="s">
        <v>587</v>
      </c>
      <c r="F2545" s="27" t="s">
        <v>306</v>
      </c>
      <c r="G2545" t="s">
        <v>244</v>
      </c>
      <c r="H2545">
        <v>96.5</v>
      </c>
      <c r="I2545" s="27">
        <f t="shared" si="127"/>
        <v>72</v>
      </c>
      <c r="J2545" s="27">
        <f t="shared" si="128"/>
        <v>24.5</v>
      </c>
      <c r="K2545" s="62">
        <f t="shared" si="129"/>
        <v>0.74611398963730569</v>
      </c>
      <c r="L2545" s="27"/>
      <c r="M2545">
        <v>20.5</v>
      </c>
      <c r="N2545">
        <v>10</v>
      </c>
      <c r="O2545">
        <v>22.5</v>
      </c>
      <c r="P2545">
        <v>19</v>
      </c>
      <c r="Q2545">
        <v>9.5</v>
      </c>
      <c r="R2545">
        <v>5</v>
      </c>
      <c r="S2545">
        <v>6.5</v>
      </c>
      <c r="T2545">
        <v>3.5</v>
      </c>
    </row>
    <row r="2546" spans="1:20" x14ac:dyDescent="0.2">
      <c r="A2546" s="66" t="s">
        <v>404</v>
      </c>
      <c r="B2546" s="66" t="s">
        <v>509</v>
      </c>
      <c r="C2546" s="66" t="s">
        <v>429</v>
      </c>
      <c r="D2546" t="s">
        <v>126</v>
      </c>
      <c r="E2546" s="27" t="s">
        <v>587</v>
      </c>
      <c r="F2546" s="27" t="s">
        <v>306</v>
      </c>
      <c r="G2546" t="s">
        <v>308</v>
      </c>
      <c r="H2546">
        <v>76</v>
      </c>
      <c r="I2546" s="27">
        <f t="shared" si="127"/>
        <v>62</v>
      </c>
      <c r="J2546" s="27">
        <f t="shared" si="128"/>
        <v>14</v>
      </c>
      <c r="K2546" s="62">
        <f t="shared" si="129"/>
        <v>0.81578947368421051</v>
      </c>
      <c r="L2546" s="27"/>
      <c r="M2546">
        <v>25.5</v>
      </c>
      <c r="N2546">
        <v>4</v>
      </c>
      <c r="O2546">
        <v>12</v>
      </c>
      <c r="P2546">
        <v>20.5</v>
      </c>
      <c r="Q2546">
        <v>6.5</v>
      </c>
      <c r="R2546">
        <v>2.5</v>
      </c>
      <c r="S2546">
        <v>3</v>
      </c>
      <c r="T2546">
        <v>2</v>
      </c>
    </row>
    <row r="2547" spans="1:20" x14ac:dyDescent="0.2">
      <c r="A2547" s="66" t="s">
        <v>404</v>
      </c>
      <c r="B2547" s="66" t="s">
        <v>509</v>
      </c>
      <c r="C2547" s="66" t="s">
        <v>429</v>
      </c>
      <c r="D2547" t="s">
        <v>128</v>
      </c>
      <c r="E2547" s="27" t="s">
        <v>588</v>
      </c>
      <c r="F2547" s="27" t="s">
        <v>306</v>
      </c>
      <c r="G2547" t="s">
        <v>238</v>
      </c>
      <c r="H2547">
        <v>52</v>
      </c>
      <c r="I2547" s="27">
        <f t="shared" si="127"/>
        <v>49.5</v>
      </c>
      <c r="J2547" s="27">
        <f t="shared" si="128"/>
        <v>2.5</v>
      </c>
      <c r="K2547" s="62">
        <f t="shared" si="129"/>
        <v>0.95192307692307687</v>
      </c>
      <c r="L2547" s="27"/>
      <c r="M2547">
        <v>7</v>
      </c>
      <c r="N2547">
        <v>3</v>
      </c>
      <c r="O2547">
        <v>13</v>
      </c>
      <c r="P2547">
        <v>26.5</v>
      </c>
      <c r="Q2547">
        <v>1.5</v>
      </c>
      <c r="R2547">
        <v>1</v>
      </c>
      <c r="S2547">
        <v>0</v>
      </c>
      <c r="T2547">
        <v>0</v>
      </c>
    </row>
    <row r="2548" spans="1:20" x14ac:dyDescent="0.2">
      <c r="A2548" s="66" t="s">
        <v>404</v>
      </c>
      <c r="B2548" s="66" t="s">
        <v>509</v>
      </c>
      <c r="C2548" s="66" t="s">
        <v>429</v>
      </c>
      <c r="D2548" t="s">
        <v>128</v>
      </c>
      <c r="E2548" s="27" t="s">
        <v>588</v>
      </c>
      <c r="F2548" s="27" t="s">
        <v>306</v>
      </c>
      <c r="G2548" t="s">
        <v>240</v>
      </c>
      <c r="H2548">
        <v>29</v>
      </c>
      <c r="I2548" s="27">
        <f t="shared" si="127"/>
        <v>22</v>
      </c>
      <c r="J2548" s="27">
        <f t="shared" si="128"/>
        <v>7</v>
      </c>
      <c r="K2548" s="62">
        <f t="shared" si="129"/>
        <v>0.75862068965517238</v>
      </c>
      <c r="L2548" s="27"/>
      <c r="M2548">
        <v>6</v>
      </c>
      <c r="N2548">
        <v>0</v>
      </c>
      <c r="O2548">
        <v>3</v>
      </c>
      <c r="P2548">
        <v>13</v>
      </c>
      <c r="Q2548">
        <v>0</v>
      </c>
      <c r="R2548">
        <v>3</v>
      </c>
      <c r="S2548">
        <v>3</v>
      </c>
      <c r="T2548">
        <v>1</v>
      </c>
    </row>
    <row r="2549" spans="1:20" x14ac:dyDescent="0.2">
      <c r="A2549" s="66" t="s">
        <v>404</v>
      </c>
      <c r="B2549" s="66" t="s">
        <v>509</v>
      </c>
      <c r="C2549" s="66" t="s">
        <v>429</v>
      </c>
      <c r="D2549" t="s">
        <v>128</v>
      </c>
      <c r="E2549" s="27" t="s">
        <v>588</v>
      </c>
      <c r="F2549" s="27" t="s">
        <v>306</v>
      </c>
      <c r="G2549" t="s">
        <v>239</v>
      </c>
      <c r="H2549">
        <v>17.5</v>
      </c>
      <c r="I2549" s="27">
        <f t="shared" si="127"/>
        <v>13.5</v>
      </c>
      <c r="J2549" s="27">
        <f t="shared" si="128"/>
        <v>4</v>
      </c>
      <c r="K2549" s="62">
        <f t="shared" si="129"/>
        <v>0.77142857142857146</v>
      </c>
      <c r="L2549" s="27"/>
      <c r="M2549">
        <v>2</v>
      </c>
      <c r="N2549">
        <v>1</v>
      </c>
      <c r="O2549">
        <v>2.5</v>
      </c>
      <c r="P2549">
        <v>8</v>
      </c>
      <c r="Q2549">
        <v>1.5</v>
      </c>
      <c r="R2549">
        <v>1.5</v>
      </c>
      <c r="S2549">
        <v>0.5</v>
      </c>
      <c r="T2549">
        <v>0.5</v>
      </c>
    </row>
    <row r="2550" spans="1:20" x14ac:dyDescent="0.2">
      <c r="A2550" s="66" t="s">
        <v>404</v>
      </c>
      <c r="B2550" s="66" t="s">
        <v>509</v>
      </c>
      <c r="C2550" s="66" t="s">
        <v>429</v>
      </c>
      <c r="D2550" t="s">
        <v>128</v>
      </c>
      <c r="E2550" s="27" t="s">
        <v>588</v>
      </c>
      <c r="F2550" s="27" t="s">
        <v>306</v>
      </c>
      <c r="G2550" t="s">
        <v>242</v>
      </c>
      <c r="H2550">
        <v>78</v>
      </c>
      <c r="I2550" s="27">
        <f t="shared" si="127"/>
        <v>76</v>
      </c>
      <c r="J2550" s="27">
        <f t="shared" si="128"/>
        <v>2</v>
      </c>
      <c r="K2550" s="62">
        <f t="shared" si="129"/>
        <v>0.97435897435897434</v>
      </c>
      <c r="M2550">
        <v>44</v>
      </c>
      <c r="N2550">
        <v>2</v>
      </c>
      <c r="O2550">
        <v>3</v>
      </c>
      <c r="P2550">
        <v>27</v>
      </c>
      <c r="Q2550">
        <v>0</v>
      </c>
      <c r="R2550">
        <v>1</v>
      </c>
      <c r="S2550">
        <v>0</v>
      </c>
      <c r="T2550">
        <v>1</v>
      </c>
    </row>
    <row r="2551" spans="1:20" x14ac:dyDescent="0.2">
      <c r="A2551" s="66" t="s">
        <v>404</v>
      </c>
      <c r="B2551" s="66" t="s">
        <v>509</v>
      </c>
      <c r="C2551" s="66" t="s">
        <v>429</v>
      </c>
      <c r="D2551" t="s">
        <v>128</v>
      </c>
      <c r="E2551" s="27" t="s">
        <v>588</v>
      </c>
      <c r="F2551" s="27" t="s">
        <v>306</v>
      </c>
      <c r="G2551" t="s">
        <v>244</v>
      </c>
      <c r="H2551">
        <v>67</v>
      </c>
      <c r="I2551" s="27">
        <f t="shared" si="127"/>
        <v>41</v>
      </c>
      <c r="J2551" s="27">
        <f t="shared" si="128"/>
        <v>26</v>
      </c>
      <c r="K2551" s="62">
        <f t="shared" si="129"/>
        <v>0.61194029850746268</v>
      </c>
      <c r="L2551" s="27"/>
      <c r="M2551">
        <v>12</v>
      </c>
      <c r="N2551">
        <v>6</v>
      </c>
      <c r="O2551">
        <v>9</v>
      </c>
      <c r="P2551">
        <v>14</v>
      </c>
      <c r="Q2551">
        <v>6</v>
      </c>
      <c r="R2551">
        <v>6.5</v>
      </c>
      <c r="S2551">
        <v>7</v>
      </c>
      <c r="T2551">
        <v>6.5</v>
      </c>
    </row>
    <row r="2552" spans="1:20" x14ac:dyDescent="0.2">
      <c r="A2552" s="66" t="s">
        <v>404</v>
      </c>
      <c r="B2552" s="66" t="s">
        <v>509</v>
      </c>
      <c r="C2552" s="66" t="s">
        <v>429</v>
      </c>
      <c r="D2552" t="s">
        <v>128</v>
      </c>
      <c r="E2552" s="27" t="s">
        <v>588</v>
      </c>
      <c r="F2552" s="27" t="s">
        <v>306</v>
      </c>
      <c r="G2552" t="s">
        <v>308</v>
      </c>
      <c r="H2552">
        <v>115.5</v>
      </c>
      <c r="I2552" s="27">
        <f t="shared" si="127"/>
        <v>92.5</v>
      </c>
      <c r="J2552" s="27">
        <f t="shared" si="128"/>
        <v>23</v>
      </c>
      <c r="K2552" s="62">
        <f t="shared" si="129"/>
        <v>0.80086580086580084</v>
      </c>
      <c r="M2552">
        <v>12.5</v>
      </c>
      <c r="N2552">
        <v>12</v>
      </c>
      <c r="O2552">
        <v>19.5</v>
      </c>
      <c r="P2552">
        <v>48.5</v>
      </c>
      <c r="Q2552">
        <v>4</v>
      </c>
      <c r="R2552">
        <v>12.5</v>
      </c>
      <c r="S2552">
        <v>1</v>
      </c>
      <c r="T2552">
        <v>5.5</v>
      </c>
    </row>
    <row r="2553" spans="1:20" x14ac:dyDescent="0.2">
      <c r="A2553" s="66" t="s">
        <v>404</v>
      </c>
      <c r="B2553" s="66" t="s">
        <v>509</v>
      </c>
      <c r="C2553" s="66" t="s">
        <v>429</v>
      </c>
      <c r="D2553" t="s">
        <v>158</v>
      </c>
      <c r="E2553" s="27" t="s">
        <v>589</v>
      </c>
      <c r="F2553" s="27" t="s">
        <v>306</v>
      </c>
      <c r="G2553" t="s">
        <v>238</v>
      </c>
      <c r="H2553">
        <v>61</v>
      </c>
      <c r="I2553" s="27">
        <f t="shared" si="127"/>
        <v>61</v>
      </c>
      <c r="J2553" s="27">
        <f t="shared" si="128"/>
        <v>0</v>
      </c>
      <c r="K2553" s="62">
        <f t="shared" si="129"/>
        <v>1</v>
      </c>
      <c r="L2553" s="27"/>
      <c r="M2553">
        <v>22</v>
      </c>
      <c r="N2553">
        <v>6</v>
      </c>
      <c r="O2553">
        <v>18</v>
      </c>
      <c r="P2553">
        <v>15</v>
      </c>
      <c r="Q2553">
        <v>0</v>
      </c>
      <c r="R2553">
        <v>0</v>
      </c>
      <c r="S2553">
        <v>0</v>
      </c>
      <c r="T2553">
        <v>0</v>
      </c>
    </row>
    <row r="2554" spans="1:20" x14ac:dyDescent="0.2">
      <c r="A2554" s="66" t="s">
        <v>404</v>
      </c>
      <c r="B2554" s="66" t="s">
        <v>509</v>
      </c>
      <c r="C2554" s="66" t="s">
        <v>429</v>
      </c>
      <c r="D2554" t="s">
        <v>158</v>
      </c>
      <c r="E2554" s="27" t="s">
        <v>589</v>
      </c>
      <c r="F2554" s="27" t="s">
        <v>306</v>
      </c>
      <c r="G2554" t="s">
        <v>240</v>
      </c>
      <c r="H2554">
        <v>28.5</v>
      </c>
      <c r="I2554" s="27">
        <f t="shared" si="127"/>
        <v>19</v>
      </c>
      <c r="J2554" s="27">
        <f t="shared" si="128"/>
        <v>9.5</v>
      </c>
      <c r="K2554" s="62">
        <f t="shared" si="129"/>
        <v>0.66666666666666663</v>
      </c>
      <c r="M2554">
        <v>2</v>
      </c>
      <c r="N2554">
        <v>2</v>
      </c>
      <c r="O2554">
        <v>4</v>
      </c>
      <c r="P2554">
        <v>11</v>
      </c>
      <c r="Q2554">
        <v>3</v>
      </c>
      <c r="R2554">
        <v>0</v>
      </c>
      <c r="S2554">
        <v>3</v>
      </c>
      <c r="T2554">
        <v>3.5</v>
      </c>
    </row>
    <row r="2555" spans="1:20" x14ac:dyDescent="0.2">
      <c r="A2555" s="66" t="s">
        <v>404</v>
      </c>
      <c r="B2555" s="66" t="s">
        <v>509</v>
      </c>
      <c r="C2555" s="66" t="s">
        <v>429</v>
      </c>
      <c r="D2555" t="s">
        <v>158</v>
      </c>
      <c r="E2555" s="27" t="s">
        <v>589</v>
      </c>
      <c r="F2555" s="27" t="s">
        <v>306</v>
      </c>
      <c r="G2555" t="s">
        <v>239</v>
      </c>
      <c r="H2555">
        <v>17.5</v>
      </c>
      <c r="I2555" s="27">
        <f t="shared" si="127"/>
        <v>13</v>
      </c>
      <c r="J2555" s="27">
        <f t="shared" si="128"/>
        <v>4.5</v>
      </c>
      <c r="K2555" s="62">
        <f t="shared" si="129"/>
        <v>0.74285714285714288</v>
      </c>
      <c r="L2555" s="27"/>
      <c r="M2555">
        <v>8</v>
      </c>
      <c r="N2555">
        <v>0</v>
      </c>
      <c r="O2555">
        <v>1.5</v>
      </c>
      <c r="P2555">
        <v>3.5</v>
      </c>
      <c r="Q2555">
        <v>2.5</v>
      </c>
      <c r="R2555">
        <v>0</v>
      </c>
      <c r="S2555">
        <v>0</v>
      </c>
      <c r="T2555">
        <v>2</v>
      </c>
    </row>
    <row r="2556" spans="1:20" x14ac:dyDescent="0.2">
      <c r="A2556" s="66" t="s">
        <v>404</v>
      </c>
      <c r="B2556" s="66" t="s">
        <v>509</v>
      </c>
      <c r="C2556" s="66" t="s">
        <v>429</v>
      </c>
      <c r="D2556" t="s">
        <v>158</v>
      </c>
      <c r="E2556" s="27" t="s">
        <v>589</v>
      </c>
      <c r="F2556" s="27" t="s">
        <v>306</v>
      </c>
      <c r="G2556" t="s">
        <v>242</v>
      </c>
      <c r="H2556">
        <v>55</v>
      </c>
      <c r="I2556" s="27">
        <f t="shared" si="127"/>
        <v>54</v>
      </c>
      <c r="J2556" s="27">
        <f t="shared" si="128"/>
        <v>1</v>
      </c>
      <c r="K2556" s="62">
        <f t="shared" si="129"/>
        <v>0.98181818181818181</v>
      </c>
      <c r="L2556" s="27"/>
      <c r="M2556">
        <v>37.5</v>
      </c>
      <c r="N2556">
        <v>6</v>
      </c>
      <c r="O2556">
        <v>7.5</v>
      </c>
      <c r="P2556">
        <v>3</v>
      </c>
      <c r="Q2556">
        <v>0</v>
      </c>
      <c r="R2556">
        <v>0</v>
      </c>
      <c r="S2556">
        <v>1</v>
      </c>
      <c r="T2556">
        <v>0</v>
      </c>
    </row>
    <row r="2557" spans="1:20" x14ac:dyDescent="0.2">
      <c r="A2557" s="66" t="s">
        <v>404</v>
      </c>
      <c r="B2557" s="66" t="s">
        <v>509</v>
      </c>
      <c r="C2557" s="66" t="s">
        <v>429</v>
      </c>
      <c r="D2557" t="s">
        <v>158</v>
      </c>
      <c r="E2557" s="27" t="s">
        <v>589</v>
      </c>
      <c r="F2557" s="27" t="s">
        <v>306</v>
      </c>
      <c r="G2557" t="s">
        <v>244</v>
      </c>
      <c r="H2557">
        <v>64.5</v>
      </c>
      <c r="I2557" s="27">
        <f t="shared" si="127"/>
        <v>54.5</v>
      </c>
      <c r="J2557" s="27">
        <f t="shared" si="128"/>
        <v>10</v>
      </c>
      <c r="K2557" s="62">
        <f t="shared" si="129"/>
        <v>0.84496124031007747</v>
      </c>
      <c r="L2557" s="27"/>
      <c r="M2557">
        <v>24.5</v>
      </c>
      <c r="N2557">
        <v>9</v>
      </c>
      <c r="O2557">
        <v>6</v>
      </c>
      <c r="P2557">
        <v>15</v>
      </c>
      <c r="Q2557">
        <v>4</v>
      </c>
      <c r="R2557">
        <v>3</v>
      </c>
      <c r="S2557">
        <v>0</v>
      </c>
      <c r="T2557">
        <v>3</v>
      </c>
    </row>
    <row r="2558" spans="1:20" x14ac:dyDescent="0.2">
      <c r="A2558" s="66" t="s">
        <v>404</v>
      </c>
      <c r="B2558" s="66" t="s">
        <v>509</v>
      </c>
      <c r="C2558" s="66" t="s">
        <v>429</v>
      </c>
      <c r="D2558" t="s">
        <v>158</v>
      </c>
      <c r="E2558" s="27" t="s">
        <v>589</v>
      </c>
      <c r="F2558" s="27" t="s">
        <v>306</v>
      </c>
      <c r="G2558" t="s">
        <v>308</v>
      </c>
      <c r="H2558">
        <v>36.5</v>
      </c>
      <c r="I2558" s="27">
        <f t="shared" ref="I2558:I2608" si="130">SUM(M2558:P2558)</f>
        <v>28.5</v>
      </c>
      <c r="J2558" s="27">
        <f t="shared" ref="J2558:J2608" si="131">SUM(Q2558:T2558)</f>
        <v>8</v>
      </c>
      <c r="K2558" s="62">
        <f t="shared" ref="K2558:K2608" si="132">I2558/H2558</f>
        <v>0.78082191780821919</v>
      </c>
      <c r="L2558" s="27"/>
      <c r="M2558">
        <v>7</v>
      </c>
      <c r="N2558">
        <v>5</v>
      </c>
      <c r="O2558">
        <v>3.5</v>
      </c>
      <c r="P2558">
        <v>13</v>
      </c>
      <c r="Q2558">
        <v>3</v>
      </c>
      <c r="R2558">
        <v>1</v>
      </c>
      <c r="S2558">
        <v>2</v>
      </c>
      <c r="T2558">
        <v>2</v>
      </c>
    </row>
    <row r="2559" spans="1:20" x14ac:dyDescent="0.2">
      <c r="A2559" s="66" t="s">
        <v>405</v>
      </c>
      <c r="B2559" s="66" t="s">
        <v>557</v>
      </c>
      <c r="C2559" s="66" t="s">
        <v>430</v>
      </c>
      <c r="D2559" t="s">
        <v>78</v>
      </c>
      <c r="E2559" s="27" t="s">
        <v>590</v>
      </c>
      <c r="F2559" s="27" t="s">
        <v>306</v>
      </c>
      <c r="G2559" t="s">
        <v>238</v>
      </c>
      <c r="H2559">
        <v>18</v>
      </c>
      <c r="I2559" s="27">
        <f t="shared" si="130"/>
        <v>18</v>
      </c>
      <c r="J2559" s="27">
        <f t="shared" si="131"/>
        <v>0</v>
      </c>
      <c r="K2559" s="62">
        <f t="shared" si="132"/>
        <v>1</v>
      </c>
      <c r="L2559" s="27"/>
      <c r="M2559">
        <v>9</v>
      </c>
      <c r="N2559">
        <v>6</v>
      </c>
      <c r="O2559">
        <v>1</v>
      </c>
      <c r="P2559">
        <v>2</v>
      </c>
      <c r="Q2559">
        <v>0</v>
      </c>
      <c r="R2559">
        <v>0</v>
      </c>
      <c r="S2559">
        <v>0</v>
      </c>
      <c r="T2559">
        <v>0</v>
      </c>
    </row>
    <row r="2560" spans="1:20" x14ac:dyDescent="0.2">
      <c r="A2560" s="66" t="s">
        <v>405</v>
      </c>
      <c r="B2560" s="66" t="s">
        <v>557</v>
      </c>
      <c r="C2560" s="66" t="s">
        <v>430</v>
      </c>
      <c r="D2560" t="s">
        <v>78</v>
      </c>
      <c r="E2560" s="27" t="s">
        <v>590</v>
      </c>
      <c r="F2560" s="27" t="s">
        <v>306</v>
      </c>
      <c r="G2560" t="s">
        <v>240</v>
      </c>
      <c r="H2560">
        <v>13.5</v>
      </c>
      <c r="I2560" s="27">
        <f t="shared" si="130"/>
        <v>9</v>
      </c>
      <c r="J2560" s="27">
        <f t="shared" si="131"/>
        <v>4.5</v>
      </c>
      <c r="K2560" s="62">
        <f t="shared" si="132"/>
        <v>0.66666666666666663</v>
      </c>
      <c r="L2560" s="27"/>
      <c r="M2560">
        <v>3</v>
      </c>
      <c r="N2560">
        <v>0</v>
      </c>
      <c r="O2560">
        <v>2</v>
      </c>
      <c r="P2560">
        <v>4</v>
      </c>
      <c r="Q2560">
        <v>1.5</v>
      </c>
      <c r="R2560">
        <v>0</v>
      </c>
      <c r="S2560">
        <v>1.5</v>
      </c>
      <c r="T2560">
        <v>1.5</v>
      </c>
    </row>
    <row r="2561" spans="1:20" x14ac:dyDescent="0.2">
      <c r="A2561" s="66" t="s">
        <v>405</v>
      </c>
      <c r="B2561" s="66" t="s">
        <v>557</v>
      </c>
      <c r="C2561" s="66" t="s">
        <v>430</v>
      </c>
      <c r="D2561" t="s">
        <v>78</v>
      </c>
      <c r="E2561" s="27" t="s">
        <v>590</v>
      </c>
      <c r="F2561" s="27" t="s">
        <v>306</v>
      </c>
      <c r="G2561" t="s">
        <v>239</v>
      </c>
      <c r="H2561">
        <v>16.5</v>
      </c>
      <c r="I2561" s="27">
        <f t="shared" si="130"/>
        <v>10</v>
      </c>
      <c r="J2561" s="27">
        <f t="shared" si="131"/>
        <v>6.5</v>
      </c>
      <c r="K2561" s="62">
        <f t="shared" si="132"/>
        <v>0.60606060606060608</v>
      </c>
      <c r="L2561" s="27"/>
      <c r="M2561">
        <v>1</v>
      </c>
      <c r="N2561">
        <v>2</v>
      </c>
      <c r="O2561">
        <v>2.5</v>
      </c>
      <c r="P2561">
        <v>4.5</v>
      </c>
      <c r="Q2561">
        <v>2.5</v>
      </c>
      <c r="R2561">
        <v>0.5</v>
      </c>
      <c r="S2561">
        <v>1</v>
      </c>
      <c r="T2561">
        <v>2.5</v>
      </c>
    </row>
    <row r="2562" spans="1:20" x14ac:dyDescent="0.2">
      <c r="A2562" s="66" t="s">
        <v>405</v>
      </c>
      <c r="B2562" s="66" t="s">
        <v>557</v>
      </c>
      <c r="C2562" s="66" t="s">
        <v>430</v>
      </c>
      <c r="D2562" t="s">
        <v>78</v>
      </c>
      <c r="E2562" s="27" t="s">
        <v>590</v>
      </c>
      <c r="F2562" s="27" t="s">
        <v>306</v>
      </c>
      <c r="G2562" t="s">
        <v>242</v>
      </c>
      <c r="H2562">
        <v>40.5</v>
      </c>
      <c r="I2562" s="27">
        <f t="shared" si="130"/>
        <v>38</v>
      </c>
      <c r="J2562" s="27">
        <f t="shared" si="131"/>
        <v>2.5</v>
      </c>
      <c r="K2562" s="62">
        <f t="shared" si="132"/>
        <v>0.93827160493827155</v>
      </c>
      <c r="L2562" s="27"/>
      <c r="M2562">
        <v>16</v>
      </c>
      <c r="N2562">
        <v>0.5</v>
      </c>
      <c r="O2562">
        <v>5</v>
      </c>
      <c r="P2562">
        <v>16.5</v>
      </c>
      <c r="Q2562">
        <v>2.5</v>
      </c>
      <c r="R2562">
        <v>0</v>
      </c>
      <c r="S2562">
        <v>0</v>
      </c>
      <c r="T2562">
        <v>0</v>
      </c>
    </row>
    <row r="2563" spans="1:20" x14ac:dyDescent="0.2">
      <c r="A2563" s="66" t="s">
        <v>405</v>
      </c>
      <c r="B2563" s="66" t="s">
        <v>557</v>
      </c>
      <c r="C2563" s="66" t="s">
        <v>430</v>
      </c>
      <c r="D2563" t="s">
        <v>78</v>
      </c>
      <c r="E2563" s="27" t="s">
        <v>590</v>
      </c>
      <c r="F2563" s="27" t="s">
        <v>306</v>
      </c>
      <c r="G2563" t="s">
        <v>244</v>
      </c>
      <c r="H2563">
        <v>52.5</v>
      </c>
      <c r="I2563" s="27">
        <f t="shared" si="130"/>
        <v>49</v>
      </c>
      <c r="J2563" s="27">
        <f t="shared" si="131"/>
        <v>3.5</v>
      </c>
      <c r="K2563" s="62">
        <f t="shared" si="132"/>
        <v>0.93333333333333335</v>
      </c>
      <c r="L2563" s="27"/>
      <c r="M2563">
        <v>17</v>
      </c>
      <c r="N2563">
        <v>8</v>
      </c>
      <c r="O2563">
        <v>10.5</v>
      </c>
      <c r="P2563">
        <v>13.5</v>
      </c>
      <c r="Q2563">
        <v>0.5</v>
      </c>
      <c r="R2563">
        <v>3</v>
      </c>
      <c r="S2563">
        <v>0</v>
      </c>
      <c r="T2563">
        <v>0</v>
      </c>
    </row>
    <row r="2564" spans="1:20" x14ac:dyDescent="0.2">
      <c r="A2564" s="66" t="s">
        <v>405</v>
      </c>
      <c r="B2564" s="66" t="s">
        <v>557</v>
      </c>
      <c r="C2564" s="66" t="s">
        <v>430</v>
      </c>
      <c r="D2564" t="s">
        <v>78</v>
      </c>
      <c r="E2564" s="27" t="s">
        <v>590</v>
      </c>
      <c r="F2564" s="27" t="s">
        <v>306</v>
      </c>
      <c r="G2564" t="s">
        <v>308</v>
      </c>
      <c r="H2564">
        <v>54.5</v>
      </c>
      <c r="I2564" s="27">
        <f t="shared" si="130"/>
        <v>46</v>
      </c>
      <c r="J2564" s="27">
        <f t="shared" si="131"/>
        <v>8.5</v>
      </c>
      <c r="K2564" s="62">
        <f t="shared" si="132"/>
        <v>0.84403669724770647</v>
      </c>
      <c r="L2564" s="27"/>
      <c r="M2564">
        <v>15</v>
      </c>
      <c r="N2564">
        <v>2.5</v>
      </c>
      <c r="O2564">
        <v>5.5</v>
      </c>
      <c r="P2564">
        <v>23</v>
      </c>
      <c r="Q2564">
        <v>3.5</v>
      </c>
      <c r="R2564">
        <v>1.5</v>
      </c>
      <c r="S2564">
        <v>2</v>
      </c>
      <c r="T2564">
        <v>1.5</v>
      </c>
    </row>
    <row r="2565" spans="1:20" x14ac:dyDescent="0.2">
      <c r="A2565" s="66" t="s">
        <v>405</v>
      </c>
      <c r="B2565" s="66" t="s">
        <v>557</v>
      </c>
      <c r="C2565" s="66" t="s">
        <v>430</v>
      </c>
      <c r="D2565" t="s">
        <v>98</v>
      </c>
      <c r="E2565" s="27" t="s">
        <v>591</v>
      </c>
      <c r="F2565" s="27" t="s">
        <v>306</v>
      </c>
      <c r="G2565" t="s">
        <v>238</v>
      </c>
      <c r="H2565">
        <v>16</v>
      </c>
      <c r="I2565" s="27">
        <f t="shared" si="130"/>
        <v>15</v>
      </c>
      <c r="J2565" s="27">
        <f t="shared" si="131"/>
        <v>1</v>
      </c>
      <c r="K2565" s="62">
        <f t="shared" si="132"/>
        <v>0.9375</v>
      </c>
      <c r="L2565" s="27"/>
      <c r="M2565">
        <v>4</v>
      </c>
      <c r="N2565">
        <v>6</v>
      </c>
      <c r="O2565">
        <v>3</v>
      </c>
      <c r="P2565">
        <v>2</v>
      </c>
      <c r="Q2565">
        <v>0</v>
      </c>
      <c r="R2565">
        <v>1</v>
      </c>
      <c r="S2565">
        <v>0</v>
      </c>
      <c r="T2565">
        <v>0</v>
      </c>
    </row>
    <row r="2566" spans="1:20" x14ac:dyDescent="0.2">
      <c r="A2566" s="66" t="s">
        <v>405</v>
      </c>
      <c r="B2566" s="66" t="s">
        <v>557</v>
      </c>
      <c r="C2566" s="66" t="s">
        <v>430</v>
      </c>
      <c r="D2566" t="s">
        <v>98</v>
      </c>
      <c r="E2566" s="27" t="s">
        <v>591</v>
      </c>
      <c r="F2566" s="27" t="s">
        <v>306</v>
      </c>
      <c r="G2566" t="s">
        <v>240</v>
      </c>
      <c r="H2566">
        <v>12</v>
      </c>
      <c r="I2566" s="27">
        <f t="shared" si="130"/>
        <v>9.5</v>
      </c>
      <c r="J2566" s="27">
        <f t="shared" si="131"/>
        <v>2.5</v>
      </c>
      <c r="K2566" s="62">
        <f t="shared" si="132"/>
        <v>0.79166666666666663</v>
      </c>
      <c r="L2566" s="27"/>
      <c r="M2566">
        <v>2</v>
      </c>
      <c r="N2566">
        <v>0</v>
      </c>
      <c r="O2566">
        <v>0</v>
      </c>
      <c r="P2566">
        <v>7.5</v>
      </c>
      <c r="Q2566">
        <v>0</v>
      </c>
      <c r="R2566">
        <v>0.5</v>
      </c>
      <c r="S2566">
        <v>1.5</v>
      </c>
      <c r="T2566">
        <v>0.5</v>
      </c>
    </row>
    <row r="2567" spans="1:20" x14ac:dyDescent="0.2">
      <c r="A2567" s="66" t="s">
        <v>405</v>
      </c>
      <c r="B2567" s="66" t="s">
        <v>557</v>
      </c>
      <c r="C2567" s="66" t="s">
        <v>430</v>
      </c>
      <c r="D2567" t="s">
        <v>98</v>
      </c>
      <c r="E2567" s="27" t="s">
        <v>591</v>
      </c>
      <c r="F2567" s="27" t="s">
        <v>306</v>
      </c>
      <c r="G2567" t="s">
        <v>239</v>
      </c>
      <c r="H2567">
        <v>17</v>
      </c>
      <c r="I2567" s="27">
        <f t="shared" si="130"/>
        <v>11.5</v>
      </c>
      <c r="J2567" s="27">
        <f t="shared" si="131"/>
        <v>5.5</v>
      </c>
      <c r="K2567" s="62">
        <f t="shared" si="132"/>
        <v>0.67647058823529416</v>
      </c>
      <c r="L2567" s="27"/>
      <c r="M2567">
        <v>3</v>
      </c>
      <c r="N2567">
        <v>2</v>
      </c>
      <c r="O2567">
        <v>2</v>
      </c>
      <c r="P2567">
        <v>4.5</v>
      </c>
      <c r="Q2567">
        <v>1</v>
      </c>
      <c r="R2567">
        <v>2</v>
      </c>
      <c r="S2567">
        <v>2</v>
      </c>
      <c r="T2567">
        <v>0.5</v>
      </c>
    </row>
    <row r="2568" spans="1:20" x14ac:dyDescent="0.2">
      <c r="A2568" s="66" t="s">
        <v>405</v>
      </c>
      <c r="B2568" s="66" t="s">
        <v>557</v>
      </c>
      <c r="C2568" s="66" t="s">
        <v>430</v>
      </c>
      <c r="D2568" t="s">
        <v>98</v>
      </c>
      <c r="E2568" s="27" t="s">
        <v>591</v>
      </c>
      <c r="F2568" s="27" t="s">
        <v>306</v>
      </c>
      <c r="G2568" t="s">
        <v>242</v>
      </c>
      <c r="H2568">
        <v>1.5</v>
      </c>
      <c r="I2568" s="27">
        <f t="shared" si="130"/>
        <v>1.5</v>
      </c>
      <c r="J2568" s="27">
        <f t="shared" si="131"/>
        <v>0</v>
      </c>
      <c r="K2568" s="62">
        <f t="shared" si="132"/>
        <v>1</v>
      </c>
      <c r="L2568" s="27"/>
      <c r="M2568">
        <v>0</v>
      </c>
      <c r="N2568">
        <v>0.5</v>
      </c>
      <c r="O2568">
        <v>1</v>
      </c>
      <c r="P2568">
        <v>0</v>
      </c>
      <c r="Q2568">
        <v>0</v>
      </c>
      <c r="R2568">
        <v>0</v>
      </c>
      <c r="S2568">
        <v>0</v>
      </c>
      <c r="T2568">
        <v>0</v>
      </c>
    </row>
    <row r="2569" spans="1:20" x14ac:dyDescent="0.2">
      <c r="A2569" s="66" t="s">
        <v>405</v>
      </c>
      <c r="B2569" s="66" t="s">
        <v>557</v>
      </c>
      <c r="C2569" s="66" t="s">
        <v>430</v>
      </c>
      <c r="D2569" t="s">
        <v>98</v>
      </c>
      <c r="E2569" s="27" t="s">
        <v>591</v>
      </c>
      <c r="F2569" s="27" t="s">
        <v>306</v>
      </c>
      <c r="G2569" t="s">
        <v>244</v>
      </c>
      <c r="H2569">
        <v>35.5</v>
      </c>
      <c r="I2569" s="27">
        <f t="shared" si="130"/>
        <v>33.5</v>
      </c>
      <c r="J2569" s="27">
        <f t="shared" si="131"/>
        <v>2</v>
      </c>
      <c r="K2569" s="62">
        <f t="shared" si="132"/>
        <v>0.94366197183098588</v>
      </c>
      <c r="L2569" s="27"/>
      <c r="M2569">
        <v>20.5</v>
      </c>
      <c r="N2569">
        <v>3</v>
      </c>
      <c r="O2569">
        <v>3.5</v>
      </c>
      <c r="P2569">
        <v>6.5</v>
      </c>
      <c r="Q2569">
        <v>1</v>
      </c>
      <c r="R2569">
        <v>1</v>
      </c>
      <c r="S2569">
        <v>0</v>
      </c>
      <c r="T2569">
        <v>0</v>
      </c>
    </row>
    <row r="2570" spans="1:20" x14ac:dyDescent="0.2">
      <c r="A2570" s="66" t="s">
        <v>405</v>
      </c>
      <c r="B2570" s="66" t="s">
        <v>557</v>
      </c>
      <c r="C2570" s="66" t="s">
        <v>430</v>
      </c>
      <c r="D2570" t="s">
        <v>98</v>
      </c>
      <c r="E2570" s="27" t="s">
        <v>591</v>
      </c>
      <c r="F2570" s="27" t="s">
        <v>306</v>
      </c>
      <c r="G2570" t="s">
        <v>308</v>
      </c>
      <c r="H2570">
        <v>35.5</v>
      </c>
      <c r="I2570" s="27">
        <f t="shared" si="130"/>
        <v>31.5</v>
      </c>
      <c r="J2570" s="27">
        <f t="shared" si="131"/>
        <v>4</v>
      </c>
      <c r="K2570" s="62">
        <f t="shared" si="132"/>
        <v>0.88732394366197187</v>
      </c>
      <c r="M2570">
        <v>13</v>
      </c>
      <c r="N2570">
        <v>6</v>
      </c>
      <c r="O2570">
        <v>6</v>
      </c>
      <c r="P2570">
        <v>6.5</v>
      </c>
      <c r="Q2570">
        <v>1</v>
      </c>
      <c r="R2570">
        <v>0.5</v>
      </c>
      <c r="S2570">
        <v>1.5</v>
      </c>
      <c r="T2570">
        <v>1</v>
      </c>
    </row>
    <row r="2571" spans="1:20" x14ac:dyDescent="0.2">
      <c r="A2571" s="66" t="s">
        <v>405</v>
      </c>
      <c r="B2571" s="66" t="s">
        <v>557</v>
      </c>
      <c r="C2571" s="66" t="s">
        <v>430</v>
      </c>
      <c r="D2571" t="s">
        <v>179</v>
      </c>
      <c r="E2571" s="27" t="s">
        <v>592</v>
      </c>
      <c r="F2571" s="27" t="s">
        <v>306</v>
      </c>
      <c r="G2571" t="s">
        <v>238</v>
      </c>
      <c r="H2571">
        <v>75</v>
      </c>
      <c r="I2571" s="27">
        <f t="shared" si="130"/>
        <v>70</v>
      </c>
      <c r="J2571" s="27">
        <f t="shared" si="131"/>
        <v>5</v>
      </c>
      <c r="K2571" s="62">
        <f t="shared" si="132"/>
        <v>0.93333333333333335</v>
      </c>
      <c r="L2571" s="27"/>
      <c r="M2571">
        <v>15</v>
      </c>
      <c r="N2571">
        <v>6</v>
      </c>
      <c r="O2571">
        <v>18</v>
      </c>
      <c r="P2571">
        <v>31</v>
      </c>
      <c r="Q2571">
        <v>1</v>
      </c>
      <c r="R2571">
        <v>4</v>
      </c>
      <c r="S2571">
        <v>0</v>
      </c>
      <c r="T2571">
        <v>0</v>
      </c>
    </row>
    <row r="2572" spans="1:20" x14ac:dyDescent="0.2">
      <c r="A2572" s="66" t="s">
        <v>405</v>
      </c>
      <c r="B2572" s="66" t="s">
        <v>557</v>
      </c>
      <c r="C2572" s="66" t="s">
        <v>430</v>
      </c>
      <c r="D2572" t="s">
        <v>179</v>
      </c>
      <c r="E2572" s="27" t="s">
        <v>592</v>
      </c>
      <c r="F2572" s="27" t="s">
        <v>306</v>
      </c>
      <c r="G2572" t="s">
        <v>240</v>
      </c>
      <c r="H2572">
        <v>57.5</v>
      </c>
      <c r="I2572" s="27">
        <f t="shared" si="130"/>
        <v>42</v>
      </c>
      <c r="J2572" s="27">
        <f t="shared" si="131"/>
        <v>15.5</v>
      </c>
      <c r="K2572" s="62">
        <f t="shared" si="132"/>
        <v>0.73043478260869565</v>
      </c>
      <c r="L2572" s="27"/>
      <c r="M2572">
        <v>7</v>
      </c>
      <c r="N2572">
        <v>3</v>
      </c>
      <c r="O2572">
        <v>8</v>
      </c>
      <c r="P2572">
        <v>24</v>
      </c>
      <c r="Q2572">
        <v>6</v>
      </c>
      <c r="R2572">
        <v>2.5</v>
      </c>
      <c r="S2572">
        <v>3.5</v>
      </c>
      <c r="T2572">
        <v>3.5</v>
      </c>
    </row>
    <row r="2573" spans="1:20" x14ac:dyDescent="0.2">
      <c r="A2573" s="66" t="s">
        <v>405</v>
      </c>
      <c r="B2573" s="66" t="s">
        <v>557</v>
      </c>
      <c r="C2573" s="66" t="s">
        <v>430</v>
      </c>
      <c r="D2573" t="s">
        <v>179</v>
      </c>
      <c r="E2573" s="27" t="s">
        <v>592</v>
      </c>
      <c r="F2573" s="27" t="s">
        <v>306</v>
      </c>
      <c r="G2573" t="s">
        <v>239</v>
      </c>
      <c r="H2573">
        <v>47</v>
      </c>
      <c r="I2573" s="27">
        <f t="shared" si="130"/>
        <v>27.5</v>
      </c>
      <c r="J2573" s="27">
        <f t="shared" si="131"/>
        <v>19.5</v>
      </c>
      <c r="K2573" s="62">
        <f t="shared" si="132"/>
        <v>0.58510638297872342</v>
      </c>
      <c r="L2573" s="27"/>
      <c r="M2573">
        <v>5</v>
      </c>
      <c r="N2573">
        <v>2</v>
      </c>
      <c r="O2573">
        <v>6.5</v>
      </c>
      <c r="P2573">
        <v>14</v>
      </c>
      <c r="Q2573">
        <v>3</v>
      </c>
      <c r="R2573">
        <v>6</v>
      </c>
      <c r="S2573">
        <v>3.5</v>
      </c>
      <c r="T2573">
        <v>7</v>
      </c>
    </row>
    <row r="2574" spans="1:20" x14ac:dyDescent="0.2">
      <c r="A2574" s="66" t="s">
        <v>405</v>
      </c>
      <c r="B2574" s="66" t="s">
        <v>557</v>
      </c>
      <c r="C2574" s="66" t="s">
        <v>430</v>
      </c>
      <c r="D2574" t="s">
        <v>179</v>
      </c>
      <c r="E2574" s="27" t="s">
        <v>592</v>
      </c>
      <c r="F2574" s="27" t="s">
        <v>306</v>
      </c>
      <c r="G2574" t="s">
        <v>242</v>
      </c>
      <c r="H2574">
        <v>62.5</v>
      </c>
      <c r="I2574" s="27">
        <f t="shared" si="130"/>
        <v>61.5</v>
      </c>
      <c r="J2574" s="27">
        <f t="shared" si="131"/>
        <v>1</v>
      </c>
      <c r="K2574" s="62">
        <f t="shared" si="132"/>
        <v>0.98399999999999999</v>
      </c>
      <c r="L2574" s="27"/>
      <c r="M2574">
        <v>29</v>
      </c>
      <c r="N2574">
        <v>18.5</v>
      </c>
      <c r="O2574">
        <v>7</v>
      </c>
      <c r="P2574">
        <v>7</v>
      </c>
      <c r="Q2574">
        <v>0</v>
      </c>
      <c r="R2574">
        <v>0</v>
      </c>
      <c r="S2574">
        <v>0</v>
      </c>
      <c r="T2574">
        <v>1</v>
      </c>
    </row>
    <row r="2575" spans="1:20" x14ac:dyDescent="0.2">
      <c r="A2575" s="66" t="s">
        <v>405</v>
      </c>
      <c r="B2575" s="66" t="s">
        <v>557</v>
      </c>
      <c r="C2575" s="66" t="s">
        <v>430</v>
      </c>
      <c r="D2575" t="s">
        <v>179</v>
      </c>
      <c r="E2575" s="27" t="s">
        <v>592</v>
      </c>
      <c r="F2575" s="27" t="s">
        <v>306</v>
      </c>
      <c r="G2575" t="s">
        <v>244</v>
      </c>
      <c r="H2575">
        <v>101.5</v>
      </c>
      <c r="I2575" s="27">
        <f t="shared" si="130"/>
        <v>58.5</v>
      </c>
      <c r="J2575" s="27">
        <f t="shared" si="131"/>
        <v>43</v>
      </c>
      <c r="K2575" s="62">
        <f t="shared" si="132"/>
        <v>0.57635467980295563</v>
      </c>
      <c r="M2575">
        <v>24</v>
      </c>
      <c r="N2575">
        <v>10.5</v>
      </c>
      <c r="O2575">
        <v>14</v>
      </c>
      <c r="P2575">
        <v>10</v>
      </c>
      <c r="Q2575">
        <v>14</v>
      </c>
      <c r="R2575">
        <v>12.5</v>
      </c>
      <c r="S2575">
        <v>2</v>
      </c>
      <c r="T2575">
        <v>14.5</v>
      </c>
    </row>
    <row r="2576" spans="1:20" x14ac:dyDescent="0.2">
      <c r="A2576" s="66" t="s">
        <v>405</v>
      </c>
      <c r="B2576" s="66" t="s">
        <v>557</v>
      </c>
      <c r="C2576" s="66" t="s">
        <v>430</v>
      </c>
      <c r="D2576" t="s">
        <v>179</v>
      </c>
      <c r="E2576" s="27" t="s">
        <v>592</v>
      </c>
      <c r="F2576" s="27" t="s">
        <v>306</v>
      </c>
      <c r="G2576" t="s">
        <v>308</v>
      </c>
      <c r="H2576">
        <v>163</v>
      </c>
      <c r="I2576" s="27">
        <f t="shared" si="130"/>
        <v>116.5</v>
      </c>
      <c r="J2576" s="27">
        <f t="shared" si="131"/>
        <v>46.5</v>
      </c>
      <c r="K2576" s="62">
        <f t="shared" si="132"/>
        <v>0.71472392638036808</v>
      </c>
      <c r="L2576" s="27"/>
      <c r="M2576">
        <v>25</v>
      </c>
      <c r="N2576">
        <v>12</v>
      </c>
      <c r="O2576">
        <v>19.5</v>
      </c>
      <c r="P2576">
        <v>60</v>
      </c>
      <c r="Q2576">
        <v>20</v>
      </c>
      <c r="R2576">
        <v>11.5</v>
      </c>
      <c r="S2576">
        <v>5.5</v>
      </c>
      <c r="T2576">
        <v>9.5</v>
      </c>
    </row>
    <row r="2577" spans="1:20" x14ac:dyDescent="0.2">
      <c r="A2577" s="66" t="s">
        <v>405</v>
      </c>
      <c r="B2577" s="66" t="s">
        <v>557</v>
      </c>
      <c r="C2577" s="66" t="s">
        <v>430</v>
      </c>
      <c r="D2577" t="s">
        <v>212</v>
      </c>
      <c r="E2577" s="27" t="s">
        <v>593</v>
      </c>
      <c r="F2577" s="27" t="s">
        <v>306</v>
      </c>
      <c r="G2577" t="s">
        <v>238</v>
      </c>
      <c r="H2577">
        <v>48</v>
      </c>
      <c r="I2577" s="27">
        <f t="shared" si="130"/>
        <v>48</v>
      </c>
      <c r="J2577" s="27">
        <f t="shared" si="131"/>
        <v>0</v>
      </c>
      <c r="K2577" s="62">
        <f t="shared" si="132"/>
        <v>1</v>
      </c>
      <c r="L2577" s="27"/>
      <c r="M2577">
        <v>36</v>
      </c>
      <c r="N2577">
        <v>7</v>
      </c>
      <c r="O2577">
        <v>3</v>
      </c>
      <c r="P2577">
        <v>2</v>
      </c>
      <c r="Q2577">
        <v>0</v>
      </c>
      <c r="R2577">
        <v>0</v>
      </c>
      <c r="S2577">
        <v>0</v>
      </c>
      <c r="T2577">
        <v>0</v>
      </c>
    </row>
    <row r="2578" spans="1:20" x14ac:dyDescent="0.2">
      <c r="A2578" s="66" t="s">
        <v>405</v>
      </c>
      <c r="B2578" s="66" t="s">
        <v>557</v>
      </c>
      <c r="C2578" s="66" t="s">
        <v>430</v>
      </c>
      <c r="D2578" t="s">
        <v>212</v>
      </c>
      <c r="E2578" s="27" t="s">
        <v>593</v>
      </c>
      <c r="F2578" s="27" t="s">
        <v>306</v>
      </c>
      <c r="G2578" t="s">
        <v>240</v>
      </c>
      <c r="H2578">
        <v>21</v>
      </c>
      <c r="I2578" s="27">
        <f t="shared" si="130"/>
        <v>18.5</v>
      </c>
      <c r="J2578" s="27">
        <f t="shared" si="131"/>
        <v>2.5</v>
      </c>
      <c r="K2578" s="62">
        <f t="shared" si="132"/>
        <v>0.88095238095238093</v>
      </c>
      <c r="L2578" s="27"/>
      <c r="M2578">
        <v>3</v>
      </c>
      <c r="N2578">
        <v>1</v>
      </c>
      <c r="O2578">
        <v>5.5</v>
      </c>
      <c r="P2578">
        <v>9</v>
      </c>
      <c r="Q2578">
        <v>0.5</v>
      </c>
      <c r="R2578">
        <v>0.5</v>
      </c>
      <c r="S2578">
        <v>0</v>
      </c>
      <c r="T2578">
        <v>1.5</v>
      </c>
    </row>
    <row r="2579" spans="1:20" x14ac:dyDescent="0.2">
      <c r="A2579" s="66" t="s">
        <v>405</v>
      </c>
      <c r="B2579" s="66" t="s">
        <v>557</v>
      </c>
      <c r="C2579" s="66" t="s">
        <v>430</v>
      </c>
      <c r="D2579" t="s">
        <v>212</v>
      </c>
      <c r="E2579" s="27" t="s">
        <v>593</v>
      </c>
      <c r="F2579" s="27" t="s">
        <v>306</v>
      </c>
      <c r="G2579" t="s">
        <v>239</v>
      </c>
      <c r="H2579">
        <v>29</v>
      </c>
      <c r="I2579" s="27">
        <f t="shared" si="130"/>
        <v>24.5</v>
      </c>
      <c r="J2579" s="27">
        <f t="shared" si="131"/>
        <v>4.5</v>
      </c>
      <c r="K2579" s="62">
        <f t="shared" si="132"/>
        <v>0.84482758620689657</v>
      </c>
      <c r="M2579">
        <v>8</v>
      </c>
      <c r="N2579">
        <v>5</v>
      </c>
      <c r="O2579">
        <v>5</v>
      </c>
      <c r="P2579">
        <v>6.5</v>
      </c>
      <c r="Q2579">
        <v>1.5</v>
      </c>
      <c r="R2579">
        <v>1</v>
      </c>
      <c r="S2579">
        <v>1.5</v>
      </c>
      <c r="T2579">
        <v>0.5</v>
      </c>
    </row>
    <row r="2580" spans="1:20" x14ac:dyDescent="0.2">
      <c r="A2580" s="66" t="s">
        <v>405</v>
      </c>
      <c r="B2580" s="66" t="s">
        <v>557</v>
      </c>
      <c r="C2580" s="66" t="s">
        <v>430</v>
      </c>
      <c r="D2580" t="s">
        <v>212</v>
      </c>
      <c r="E2580" s="27" t="s">
        <v>593</v>
      </c>
      <c r="F2580" s="27" t="s">
        <v>306</v>
      </c>
      <c r="G2580" t="s">
        <v>242</v>
      </c>
      <c r="H2580">
        <v>35.5</v>
      </c>
      <c r="I2580" s="27">
        <f t="shared" si="130"/>
        <v>33</v>
      </c>
      <c r="J2580" s="27">
        <f t="shared" si="131"/>
        <v>2.5</v>
      </c>
      <c r="K2580" s="62">
        <f t="shared" si="132"/>
        <v>0.92957746478873238</v>
      </c>
      <c r="L2580" s="27"/>
      <c r="M2580">
        <v>12</v>
      </c>
      <c r="N2580">
        <v>3.5</v>
      </c>
      <c r="O2580">
        <v>5</v>
      </c>
      <c r="P2580">
        <v>12.5</v>
      </c>
      <c r="Q2580">
        <v>0.5</v>
      </c>
      <c r="R2580">
        <v>2</v>
      </c>
      <c r="S2580">
        <v>0</v>
      </c>
      <c r="T2580">
        <v>0</v>
      </c>
    </row>
    <row r="2581" spans="1:20" x14ac:dyDescent="0.2">
      <c r="A2581" s="66" t="s">
        <v>405</v>
      </c>
      <c r="B2581" s="66" t="s">
        <v>557</v>
      </c>
      <c r="C2581" s="66" t="s">
        <v>430</v>
      </c>
      <c r="D2581" t="s">
        <v>212</v>
      </c>
      <c r="E2581" s="27" t="s">
        <v>593</v>
      </c>
      <c r="F2581" s="27" t="s">
        <v>306</v>
      </c>
      <c r="G2581" t="s">
        <v>244</v>
      </c>
      <c r="H2581">
        <v>46</v>
      </c>
      <c r="I2581" s="27">
        <f t="shared" si="130"/>
        <v>43</v>
      </c>
      <c r="J2581" s="27">
        <f t="shared" si="131"/>
        <v>3</v>
      </c>
      <c r="K2581" s="62">
        <f t="shared" si="132"/>
        <v>0.93478260869565222</v>
      </c>
      <c r="L2581" s="27"/>
      <c r="M2581">
        <v>20.5</v>
      </c>
      <c r="N2581">
        <v>6</v>
      </c>
      <c r="O2581">
        <v>7</v>
      </c>
      <c r="P2581">
        <v>9.5</v>
      </c>
      <c r="Q2581">
        <v>0.5</v>
      </c>
      <c r="R2581">
        <v>2</v>
      </c>
      <c r="S2581">
        <v>0</v>
      </c>
      <c r="T2581">
        <v>0.5</v>
      </c>
    </row>
    <row r="2582" spans="1:20" x14ac:dyDescent="0.2">
      <c r="A2582" s="66" t="s">
        <v>405</v>
      </c>
      <c r="B2582" s="66" t="s">
        <v>557</v>
      </c>
      <c r="C2582" s="66" t="s">
        <v>430</v>
      </c>
      <c r="D2582" t="s">
        <v>212</v>
      </c>
      <c r="E2582" s="27" t="s">
        <v>593</v>
      </c>
      <c r="F2582" s="27" t="s">
        <v>306</v>
      </c>
      <c r="G2582" t="s">
        <v>308</v>
      </c>
      <c r="H2582">
        <v>61</v>
      </c>
      <c r="I2582" s="27">
        <f t="shared" si="130"/>
        <v>52.5</v>
      </c>
      <c r="J2582" s="27">
        <f t="shared" si="131"/>
        <v>8.5</v>
      </c>
      <c r="K2582" s="62">
        <f t="shared" si="132"/>
        <v>0.86065573770491799</v>
      </c>
      <c r="L2582" s="27"/>
      <c r="M2582">
        <v>18</v>
      </c>
      <c r="N2582">
        <v>1</v>
      </c>
      <c r="O2582">
        <v>15</v>
      </c>
      <c r="P2582">
        <v>18.5</v>
      </c>
      <c r="Q2582">
        <v>2</v>
      </c>
      <c r="R2582">
        <v>3</v>
      </c>
      <c r="S2582">
        <v>1</v>
      </c>
      <c r="T2582">
        <v>2.5</v>
      </c>
    </row>
    <row r="2583" spans="1:20" x14ac:dyDescent="0.2">
      <c r="A2583" s="66" t="s">
        <v>405</v>
      </c>
      <c r="B2583" s="66" t="s">
        <v>557</v>
      </c>
      <c r="C2583" s="66" t="s">
        <v>430</v>
      </c>
      <c r="D2583" t="s">
        <v>215</v>
      </c>
      <c r="E2583" s="27" t="s">
        <v>594</v>
      </c>
      <c r="F2583" s="27" t="s">
        <v>306</v>
      </c>
      <c r="G2583" t="s">
        <v>238</v>
      </c>
      <c r="H2583">
        <v>61</v>
      </c>
      <c r="I2583" s="27">
        <f t="shared" si="130"/>
        <v>59</v>
      </c>
      <c r="J2583" s="27">
        <f t="shared" si="131"/>
        <v>2</v>
      </c>
      <c r="K2583" s="62">
        <f t="shared" si="132"/>
        <v>0.96721311475409832</v>
      </c>
      <c r="L2583" s="27"/>
      <c r="M2583">
        <v>9</v>
      </c>
      <c r="N2583">
        <v>12</v>
      </c>
      <c r="O2583">
        <v>23</v>
      </c>
      <c r="P2583">
        <v>15</v>
      </c>
      <c r="Q2583">
        <v>0</v>
      </c>
      <c r="R2583">
        <v>2</v>
      </c>
      <c r="S2583">
        <v>0</v>
      </c>
      <c r="T2583">
        <v>0</v>
      </c>
    </row>
    <row r="2584" spans="1:20" x14ac:dyDescent="0.2">
      <c r="A2584" s="66" t="s">
        <v>405</v>
      </c>
      <c r="B2584" s="66" t="s">
        <v>557</v>
      </c>
      <c r="C2584" s="66" t="s">
        <v>430</v>
      </c>
      <c r="D2584" t="s">
        <v>215</v>
      </c>
      <c r="E2584" s="27" t="s">
        <v>594</v>
      </c>
      <c r="F2584" s="27" t="s">
        <v>306</v>
      </c>
      <c r="G2584" t="s">
        <v>240</v>
      </c>
      <c r="H2584">
        <v>41</v>
      </c>
      <c r="I2584" s="27">
        <f t="shared" si="130"/>
        <v>33</v>
      </c>
      <c r="J2584" s="27">
        <f t="shared" si="131"/>
        <v>8</v>
      </c>
      <c r="K2584" s="62">
        <f t="shared" si="132"/>
        <v>0.80487804878048785</v>
      </c>
      <c r="L2584" s="27"/>
      <c r="M2584">
        <v>2</v>
      </c>
      <c r="N2584">
        <v>1</v>
      </c>
      <c r="O2584">
        <v>7.5</v>
      </c>
      <c r="P2584">
        <v>22.5</v>
      </c>
      <c r="Q2584">
        <v>2</v>
      </c>
      <c r="R2584">
        <v>2.5</v>
      </c>
      <c r="S2584">
        <v>1.5</v>
      </c>
      <c r="T2584">
        <v>2</v>
      </c>
    </row>
    <row r="2585" spans="1:20" x14ac:dyDescent="0.2">
      <c r="A2585" s="66" t="s">
        <v>405</v>
      </c>
      <c r="B2585" s="66" t="s">
        <v>557</v>
      </c>
      <c r="C2585" s="66" t="s">
        <v>430</v>
      </c>
      <c r="D2585" t="s">
        <v>215</v>
      </c>
      <c r="E2585" s="27" t="s">
        <v>594</v>
      </c>
      <c r="F2585" s="27" t="s">
        <v>306</v>
      </c>
      <c r="G2585" t="s">
        <v>239</v>
      </c>
      <c r="H2585">
        <v>27</v>
      </c>
      <c r="I2585" s="27">
        <f t="shared" si="130"/>
        <v>23.5</v>
      </c>
      <c r="J2585" s="27">
        <f t="shared" si="131"/>
        <v>3.5</v>
      </c>
      <c r="K2585" s="62">
        <f t="shared" si="132"/>
        <v>0.87037037037037035</v>
      </c>
      <c r="L2585" s="27"/>
      <c r="M2585">
        <v>8</v>
      </c>
      <c r="N2585">
        <v>4</v>
      </c>
      <c r="O2585">
        <v>5</v>
      </c>
      <c r="P2585">
        <v>6.5</v>
      </c>
      <c r="Q2585">
        <v>0</v>
      </c>
      <c r="R2585">
        <v>0.5</v>
      </c>
      <c r="S2585">
        <v>1</v>
      </c>
      <c r="T2585">
        <v>2</v>
      </c>
    </row>
    <row r="2586" spans="1:20" x14ac:dyDescent="0.2">
      <c r="A2586" s="66" t="s">
        <v>405</v>
      </c>
      <c r="B2586" s="66" t="s">
        <v>557</v>
      </c>
      <c r="C2586" s="66" t="s">
        <v>430</v>
      </c>
      <c r="D2586" t="s">
        <v>215</v>
      </c>
      <c r="E2586" s="27" t="s">
        <v>594</v>
      </c>
      <c r="F2586" s="27" t="s">
        <v>306</v>
      </c>
      <c r="G2586" t="s">
        <v>242</v>
      </c>
      <c r="H2586">
        <v>39</v>
      </c>
      <c r="I2586" s="27">
        <f t="shared" si="130"/>
        <v>39</v>
      </c>
      <c r="J2586" s="27">
        <f t="shared" si="131"/>
        <v>0</v>
      </c>
      <c r="K2586" s="62">
        <f t="shared" si="132"/>
        <v>1</v>
      </c>
      <c r="L2586" s="27"/>
      <c r="M2586">
        <v>22</v>
      </c>
      <c r="N2586">
        <v>0</v>
      </c>
      <c r="O2586">
        <v>7</v>
      </c>
      <c r="P2586">
        <v>10</v>
      </c>
      <c r="Q2586">
        <v>0</v>
      </c>
      <c r="R2586">
        <v>0</v>
      </c>
      <c r="S2586">
        <v>0</v>
      </c>
      <c r="T2586">
        <v>0</v>
      </c>
    </row>
    <row r="2587" spans="1:20" x14ac:dyDescent="0.2">
      <c r="A2587" s="66" t="s">
        <v>405</v>
      </c>
      <c r="B2587" s="66" t="s">
        <v>557</v>
      </c>
      <c r="C2587" s="66" t="s">
        <v>430</v>
      </c>
      <c r="D2587" t="s">
        <v>215</v>
      </c>
      <c r="E2587" s="27" t="s">
        <v>594</v>
      </c>
      <c r="F2587" s="27" t="s">
        <v>306</v>
      </c>
      <c r="G2587" t="s">
        <v>244</v>
      </c>
      <c r="H2587">
        <v>82</v>
      </c>
      <c r="I2587" s="27">
        <f t="shared" si="130"/>
        <v>69</v>
      </c>
      <c r="J2587" s="27">
        <f t="shared" si="131"/>
        <v>13</v>
      </c>
      <c r="K2587" s="62">
        <f t="shared" si="132"/>
        <v>0.84146341463414631</v>
      </c>
      <c r="L2587" s="27"/>
      <c r="M2587">
        <v>19</v>
      </c>
      <c r="N2587">
        <v>8</v>
      </c>
      <c r="O2587">
        <v>12</v>
      </c>
      <c r="P2587">
        <v>30</v>
      </c>
      <c r="Q2587">
        <v>2</v>
      </c>
      <c r="R2587">
        <v>5.5</v>
      </c>
      <c r="S2587">
        <v>2.5</v>
      </c>
      <c r="T2587">
        <v>3</v>
      </c>
    </row>
    <row r="2588" spans="1:20" x14ac:dyDescent="0.2">
      <c r="A2588" s="66" t="s">
        <v>405</v>
      </c>
      <c r="B2588" s="66" t="s">
        <v>557</v>
      </c>
      <c r="C2588" s="66" t="s">
        <v>430</v>
      </c>
      <c r="D2588" t="s">
        <v>215</v>
      </c>
      <c r="E2588" s="27" t="s">
        <v>594</v>
      </c>
      <c r="F2588" s="27" t="s">
        <v>306</v>
      </c>
      <c r="G2588" t="s">
        <v>308</v>
      </c>
      <c r="H2588">
        <v>44.5</v>
      </c>
      <c r="I2588" s="27">
        <f t="shared" si="130"/>
        <v>29.5</v>
      </c>
      <c r="J2588" s="27">
        <f t="shared" si="131"/>
        <v>15</v>
      </c>
      <c r="K2588" s="62">
        <f t="shared" si="132"/>
        <v>0.6629213483146067</v>
      </c>
      <c r="L2588" s="27"/>
      <c r="M2588">
        <v>5</v>
      </c>
      <c r="N2588">
        <v>1.5</v>
      </c>
      <c r="O2588">
        <v>5.5</v>
      </c>
      <c r="P2588">
        <v>17.5</v>
      </c>
      <c r="Q2588">
        <v>5.5</v>
      </c>
      <c r="R2588">
        <v>2</v>
      </c>
      <c r="S2588">
        <v>2.5</v>
      </c>
      <c r="T2588">
        <v>5</v>
      </c>
    </row>
    <row r="2589" spans="1:20" x14ac:dyDescent="0.2">
      <c r="A2589" s="66" t="s">
        <v>358</v>
      </c>
      <c r="B2589" s="66" t="s">
        <v>358</v>
      </c>
      <c r="C2589" s="66" t="s">
        <v>358</v>
      </c>
      <c r="D2589" t="s">
        <v>361</v>
      </c>
      <c r="E2589" s="27" t="s">
        <v>608</v>
      </c>
      <c r="F2589" s="27" t="s">
        <v>306</v>
      </c>
      <c r="G2589" t="s">
        <v>244</v>
      </c>
      <c r="H2589">
        <v>0.5</v>
      </c>
      <c r="I2589" s="27">
        <f t="shared" si="130"/>
        <v>0</v>
      </c>
      <c r="J2589" s="27">
        <f t="shared" si="131"/>
        <v>0.5</v>
      </c>
      <c r="K2589" s="62">
        <f t="shared" si="132"/>
        <v>0</v>
      </c>
      <c r="M2589">
        <v>0</v>
      </c>
      <c r="N2589">
        <v>0</v>
      </c>
      <c r="O2589">
        <v>0</v>
      </c>
      <c r="P2589">
        <v>0</v>
      </c>
      <c r="Q2589">
        <v>0.5</v>
      </c>
      <c r="R2589">
        <v>0</v>
      </c>
      <c r="S2589">
        <v>0</v>
      </c>
      <c r="T2589">
        <v>0</v>
      </c>
    </row>
    <row r="2590" spans="1:20" x14ac:dyDescent="0.2">
      <c r="A2590" s="66" t="s">
        <v>358</v>
      </c>
      <c r="B2590" s="66" t="s">
        <v>457</v>
      </c>
      <c r="C2590" s="66" t="s">
        <v>377</v>
      </c>
      <c r="D2590" t="s">
        <v>228</v>
      </c>
      <c r="E2590" s="27" t="s">
        <v>611</v>
      </c>
      <c r="F2590" s="27" t="s">
        <v>306</v>
      </c>
      <c r="G2590" t="s">
        <v>239</v>
      </c>
      <c r="H2590">
        <v>0.5</v>
      </c>
      <c r="I2590" s="27">
        <f t="shared" si="130"/>
        <v>0.5</v>
      </c>
      <c r="J2590" s="27">
        <f t="shared" si="131"/>
        <v>0</v>
      </c>
      <c r="K2590" s="62">
        <f t="shared" si="132"/>
        <v>1</v>
      </c>
      <c r="L2590" s="27"/>
      <c r="M2590">
        <v>0</v>
      </c>
      <c r="N2590">
        <v>0</v>
      </c>
      <c r="O2590">
        <v>0.5</v>
      </c>
      <c r="P2590">
        <v>0</v>
      </c>
      <c r="Q2590">
        <v>0</v>
      </c>
      <c r="R2590">
        <v>0</v>
      </c>
      <c r="S2590">
        <v>0</v>
      </c>
      <c r="T2590">
        <v>0</v>
      </c>
    </row>
    <row r="2591" spans="1:20" x14ac:dyDescent="0.2">
      <c r="A2591" s="66" t="s">
        <v>358</v>
      </c>
      <c r="B2591" s="66" t="s">
        <v>457</v>
      </c>
      <c r="C2591" s="66" t="s">
        <v>377</v>
      </c>
      <c r="D2591" t="s">
        <v>229</v>
      </c>
      <c r="E2591" s="27" t="s">
        <v>612</v>
      </c>
      <c r="F2591" s="27" t="s">
        <v>306</v>
      </c>
      <c r="G2591" t="s">
        <v>240</v>
      </c>
      <c r="H2591">
        <v>0.5</v>
      </c>
      <c r="I2591" s="27">
        <f t="shared" si="130"/>
        <v>0.5</v>
      </c>
      <c r="J2591" s="27">
        <f t="shared" si="131"/>
        <v>0</v>
      </c>
      <c r="K2591" s="62">
        <f t="shared" si="132"/>
        <v>1</v>
      </c>
      <c r="L2591" s="27"/>
      <c r="M2591">
        <v>0.5</v>
      </c>
      <c r="N2591">
        <v>0</v>
      </c>
      <c r="O2591">
        <v>0</v>
      </c>
      <c r="P2591">
        <v>0</v>
      </c>
      <c r="Q2591">
        <v>0</v>
      </c>
      <c r="R2591">
        <v>0</v>
      </c>
      <c r="S2591">
        <v>0</v>
      </c>
      <c r="T2591">
        <v>0</v>
      </c>
    </row>
    <row r="2592" spans="1:20" x14ac:dyDescent="0.2">
      <c r="A2592" s="66" t="s">
        <v>358</v>
      </c>
      <c r="B2592" s="66" t="s">
        <v>515</v>
      </c>
      <c r="C2592" s="66" t="s">
        <v>377</v>
      </c>
      <c r="D2592" t="s">
        <v>243</v>
      </c>
      <c r="E2592" s="27" t="s">
        <v>595</v>
      </c>
      <c r="F2592" s="27" t="s">
        <v>306</v>
      </c>
      <c r="G2592" t="s">
        <v>238</v>
      </c>
      <c r="H2592">
        <v>1</v>
      </c>
      <c r="I2592" s="27">
        <f t="shared" si="130"/>
        <v>1</v>
      </c>
      <c r="J2592" s="27">
        <f t="shared" si="131"/>
        <v>0</v>
      </c>
      <c r="K2592" s="62">
        <f t="shared" si="132"/>
        <v>1</v>
      </c>
      <c r="L2592" s="27"/>
      <c r="M2592">
        <v>0</v>
      </c>
      <c r="N2592">
        <v>0</v>
      </c>
      <c r="O2592">
        <v>0</v>
      </c>
      <c r="P2592">
        <v>1</v>
      </c>
      <c r="Q2592">
        <v>0</v>
      </c>
      <c r="R2592">
        <v>0</v>
      </c>
      <c r="S2592">
        <v>0</v>
      </c>
      <c r="T2592">
        <v>0</v>
      </c>
    </row>
    <row r="2593" spans="1:20" x14ac:dyDescent="0.2">
      <c r="A2593" s="66" t="s">
        <v>358</v>
      </c>
      <c r="B2593" s="66" t="s">
        <v>431</v>
      </c>
      <c r="C2593" s="66" t="s">
        <v>377</v>
      </c>
      <c r="D2593" t="s">
        <v>359</v>
      </c>
      <c r="E2593" s="27" t="s">
        <v>620</v>
      </c>
      <c r="F2593" s="27" t="s">
        <v>306</v>
      </c>
      <c r="G2593" t="s">
        <v>244</v>
      </c>
      <c r="H2593">
        <v>0.5</v>
      </c>
      <c r="I2593" s="27">
        <f t="shared" si="130"/>
        <v>0.5</v>
      </c>
      <c r="J2593" s="27">
        <f t="shared" si="131"/>
        <v>0</v>
      </c>
      <c r="K2593" s="62">
        <f t="shared" si="132"/>
        <v>1</v>
      </c>
      <c r="L2593" s="27"/>
      <c r="M2593">
        <v>0</v>
      </c>
      <c r="N2593">
        <v>0</v>
      </c>
      <c r="O2593">
        <v>0</v>
      </c>
      <c r="P2593">
        <v>0.5</v>
      </c>
      <c r="Q2593">
        <v>0</v>
      </c>
      <c r="R2593">
        <v>0</v>
      </c>
      <c r="S2593">
        <v>0</v>
      </c>
      <c r="T2593">
        <v>0</v>
      </c>
    </row>
    <row r="2594" spans="1:20" x14ac:dyDescent="0.2">
      <c r="A2594" s="66" t="s">
        <v>358</v>
      </c>
      <c r="B2594" s="66" t="s">
        <v>484</v>
      </c>
      <c r="C2594" s="66" t="s">
        <v>377</v>
      </c>
      <c r="D2594" t="s">
        <v>230</v>
      </c>
      <c r="E2594" s="27" t="s">
        <v>609</v>
      </c>
      <c r="F2594" s="27" t="s">
        <v>306</v>
      </c>
      <c r="G2594" t="s">
        <v>244</v>
      </c>
      <c r="H2594">
        <v>26.5</v>
      </c>
      <c r="I2594" s="27">
        <f t="shared" si="130"/>
        <v>19.5</v>
      </c>
      <c r="J2594" s="27">
        <f t="shared" si="131"/>
        <v>7</v>
      </c>
      <c r="K2594" s="62">
        <f t="shared" si="132"/>
        <v>0.73584905660377353</v>
      </c>
      <c r="M2594">
        <v>9</v>
      </c>
      <c r="N2594">
        <v>2</v>
      </c>
      <c r="O2594">
        <v>5.5</v>
      </c>
      <c r="P2594">
        <v>3</v>
      </c>
      <c r="Q2594">
        <v>2.5</v>
      </c>
      <c r="R2594">
        <v>2</v>
      </c>
      <c r="S2594">
        <v>2</v>
      </c>
      <c r="T2594">
        <v>0.5</v>
      </c>
    </row>
    <row r="2595" spans="1:20" x14ac:dyDescent="0.2">
      <c r="A2595" s="66" t="s">
        <v>358</v>
      </c>
      <c r="B2595" s="66" t="s">
        <v>509</v>
      </c>
      <c r="C2595" s="66" t="s">
        <v>377</v>
      </c>
      <c r="D2595" t="s">
        <v>367</v>
      </c>
      <c r="E2595" s="27" t="s">
        <v>596</v>
      </c>
      <c r="F2595" s="27" t="s">
        <v>306</v>
      </c>
      <c r="G2595" t="s">
        <v>308</v>
      </c>
      <c r="H2595">
        <v>1.5</v>
      </c>
      <c r="I2595" s="27">
        <f t="shared" si="130"/>
        <v>1</v>
      </c>
      <c r="J2595" s="27">
        <f t="shared" si="131"/>
        <v>0.5</v>
      </c>
      <c r="K2595" s="62">
        <f t="shared" si="132"/>
        <v>0.66666666666666663</v>
      </c>
      <c r="L2595" s="27"/>
      <c r="M2595">
        <v>0</v>
      </c>
      <c r="N2595">
        <v>0</v>
      </c>
      <c r="O2595">
        <v>0</v>
      </c>
      <c r="P2595">
        <v>1</v>
      </c>
      <c r="Q2595">
        <v>0</v>
      </c>
      <c r="R2595">
        <v>0</v>
      </c>
      <c r="S2595">
        <v>0</v>
      </c>
      <c r="T2595">
        <v>0.5</v>
      </c>
    </row>
    <row r="2596" spans="1:20" x14ac:dyDescent="0.2">
      <c r="A2596" s="66" t="s">
        <v>358</v>
      </c>
      <c r="B2596" s="66" t="s">
        <v>358</v>
      </c>
      <c r="C2596" s="66" t="s">
        <v>363</v>
      </c>
      <c r="D2596" t="s">
        <v>55</v>
      </c>
      <c r="E2596" s="27" t="s">
        <v>597</v>
      </c>
      <c r="F2596" s="27" t="s">
        <v>306</v>
      </c>
      <c r="G2596" t="s">
        <v>240</v>
      </c>
      <c r="H2596">
        <v>10</v>
      </c>
      <c r="I2596" s="27">
        <f t="shared" si="130"/>
        <v>5.5</v>
      </c>
      <c r="J2596" s="27">
        <f t="shared" si="131"/>
        <v>4.5</v>
      </c>
      <c r="K2596" s="62">
        <f t="shared" si="132"/>
        <v>0.55000000000000004</v>
      </c>
      <c r="M2596">
        <v>0.5</v>
      </c>
      <c r="N2596">
        <v>0.5</v>
      </c>
      <c r="O2596">
        <v>0.5</v>
      </c>
      <c r="P2596">
        <v>4</v>
      </c>
      <c r="Q2596">
        <v>2</v>
      </c>
      <c r="R2596">
        <v>1</v>
      </c>
      <c r="S2596">
        <v>0</v>
      </c>
      <c r="T2596">
        <v>1.5</v>
      </c>
    </row>
    <row r="2597" spans="1:20" x14ac:dyDescent="0.2">
      <c r="A2597" s="66" t="s">
        <v>358</v>
      </c>
      <c r="B2597" s="66" t="s">
        <v>358</v>
      </c>
      <c r="C2597" s="66" t="s">
        <v>363</v>
      </c>
      <c r="D2597" t="s">
        <v>55</v>
      </c>
      <c r="E2597" s="27" t="s">
        <v>597</v>
      </c>
      <c r="F2597" s="27" t="s">
        <v>306</v>
      </c>
      <c r="G2597" t="s">
        <v>239</v>
      </c>
      <c r="H2597">
        <v>0.5</v>
      </c>
      <c r="I2597" s="27">
        <f t="shared" si="130"/>
        <v>0</v>
      </c>
      <c r="J2597" s="27">
        <f t="shared" si="131"/>
        <v>0.5</v>
      </c>
      <c r="K2597" s="62">
        <f t="shared" si="132"/>
        <v>0</v>
      </c>
      <c r="L2597" s="27"/>
      <c r="M2597">
        <v>0</v>
      </c>
      <c r="N2597">
        <v>0</v>
      </c>
      <c r="O2597">
        <v>0</v>
      </c>
      <c r="P2597">
        <v>0</v>
      </c>
      <c r="Q2597">
        <v>0</v>
      </c>
      <c r="R2597">
        <v>0.5</v>
      </c>
      <c r="S2597">
        <v>0</v>
      </c>
      <c r="T2597">
        <v>0</v>
      </c>
    </row>
    <row r="2598" spans="1:20" x14ac:dyDescent="0.2">
      <c r="A2598" s="66" t="s">
        <v>358</v>
      </c>
      <c r="B2598" s="66" t="s">
        <v>358</v>
      </c>
      <c r="C2598" s="66" t="s">
        <v>363</v>
      </c>
      <c r="D2598" t="s">
        <v>55</v>
      </c>
      <c r="E2598" s="27" t="s">
        <v>597</v>
      </c>
      <c r="F2598" s="27" t="s">
        <v>306</v>
      </c>
      <c r="G2598" t="s">
        <v>242</v>
      </c>
      <c r="H2598">
        <v>64.5</v>
      </c>
      <c r="I2598" s="27">
        <f t="shared" si="130"/>
        <v>63</v>
      </c>
      <c r="J2598" s="27">
        <f t="shared" si="131"/>
        <v>1.5</v>
      </c>
      <c r="K2598" s="62">
        <f t="shared" si="132"/>
        <v>0.97674418604651159</v>
      </c>
      <c r="L2598" s="27"/>
      <c r="M2598">
        <v>34.5</v>
      </c>
      <c r="N2598">
        <v>14.5</v>
      </c>
      <c r="O2598">
        <v>9.5</v>
      </c>
      <c r="P2598">
        <v>4.5</v>
      </c>
      <c r="Q2598">
        <v>1</v>
      </c>
      <c r="R2598">
        <v>0.5</v>
      </c>
      <c r="S2598">
        <v>0</v>
      </c>
      <c r="T2598">
        <v>0</v>
      </c>
    </row>
    <row r="2599" spans="1:20" x14ac:dyDescent="0.2">
      <c r="A2599" s="66" t="s">
        <v>358</v>
      </c>
      <c r="B2599" s="66" t="s">
        <v>358</v>
      </c>
      <c r="C2599" s="66" t="s">
        <v>363</v>
      </c>
      <c r="D2599" t="s">
        <v>55</v>
      </c>
      <c r="E2599" s="27" t="s">
        <v>597</v>
      </c>
      <c r="F2599" s="27" t="s">
        <v>306</v>
      </c>
      <c r="G2599" t="s">
        <v>244</v>
      </c>
      <c r="H2599">
        <v>24.5</v>
      </c>
      <c r="I2599" s="27">
        <f t="shared" si="130"/>
        <v>20.5</v>
      </c>
      <c r="J2599" s="27">
        <f t="shared" si="131"/>
        <v>4</v>
      </c>
      <c r="K2599" s="62">
        <f t="shared" si="132"/>
        <v>0.83673469387755106</v>
      </c>
      <c r="L2599" s="27"/>
      <c r="M2599">
        <v>7</v>
      </c>
      <c r="N2599">
        <v>4.5</v>
      </c>
      <c r="O2599">
        <v>4</v>
      </c>
      <c r="P2599">
        <v>5</v>
      </c>
      <c r="Q2599">
        <v>1.5</v>
      </c>
      <c r="R2599">
        <v>1</v>
      </c>
      <c r="S2599">
        <v>0</v>
      </c>
      <c r="T2599">
        <v>1.5</v>
      </c>
    </row>
    <row r="2600" spans="1:20" x14ac:dyDescent="0.2">
      <c r="A2600" s="66" t="s">
        <v>358</v>
      </c>
      <c r="B2600" s="66" t="s">
        <v>358</v>
      </c>
      <c r="C2600" s="66" t="s">
        <v>363</v>
      </c>
      <c r="D2600" t="s">
        <v>55</v>
      </c>
      <c r="E2600" s="27" t="s">
        <v>597</v>
      </c>
      <c r="F2600" s="27" t="s">
        <v>306</v>
      </c>
      <c r="G2600" t="s">
        <v>308</v>
      </c>
      <c r="H2600">
        <v>23</v>
      </c>
      <c r="I2600" s="27">
        <f t="shared" si="130"/>
        <v>18</v>
      </c>
      <c r="J2600" s="27">
        <f t="shared" si="131"/>
        <v>5</v>
      </c>
      <c r="K2600" s="62">
        <f t="shared" si="132"/>
        <v>0.78260869565217395</v>
      </c>
      <c r="L2600" s="27"/>
      <c r="M2600">
        <v>3</v>
      </c>
      <c r="N2600">
        <v>1</v>
      </c>
      <c r="O2600">
        <v>2</v>
      </c>
      <c r="P2600">
        <v>12</v>
      </c>
      <c r="Q2600">
        <v>2</v>
      </c>
      <c r="R2600">
        <v>1</v>
      </c>
      <c r="S2600">
        <v>0</v>
      </c>
      <c r="T2600">
        <v>2</v>
      </c>
    </row>
    <row r="2601" spans="1:20" x14ac:dyDescent="0.2">
      <c r="A2601" s="66" t="s">
        <v>358</v>
      </c>
      <c r="B2601" s="66" t="s">
        <v>358</v>
      </c>
      <c r="C2601" s="66" t="s">
        <v>363</v>
      </c>
      <c r="D2601" t="s">
        <v>231</v>
      </c>
      <c r="E2601" s="27" t="s">
        <v>598</v>
      </c>
      <c r="F2601" s="27" t="s">
        <v>306</v>
      </c>
      <c r="G2601" t="s">
        <v>242</v>
      </c>
      <c r="H2601">
        <v>4</v>
      </c>
      <c r="I2601" s="27">
        <f t="shared" si="130"/>
        <v>4</v>
      </c>
      <c r="J2601" s="27">
        <f t="shared" si="131"/>
        <v>0</v>
      </c>
      <c r="K2601" s="62">
        <f t="shared" si="132"/>
        <v>1</v>
      </c>
      <c r="L2601" s="27"/>
      <c r="M2601">
        <v>2</v>
      </c>
      <c r="N2601">
        <v>1</v>
      </c>
      <c r="O2601">
        <v>1</v>
      </c>
      <c r="P2601">
        <v>0</v>
      </c>
      <c r="Q2601">
        <v>0</v>
      </c>
      <c r="R2601">
        <v>0</v>
      </c>
      <c r="S2601">
        <v>0</v>
      </c>
      <c r="T2601">
        <v>0</v>
      </c>
    </row>
    <row r="2602" spans="1:20" x14ac:dyDescent="0.2">
      <c r="A2602" s="66" t="s">
        <v>358</v>
      </c>
      <c r="B2602" s="66" t="s">
        <v>358</v>
      </c>
      <c r="C2602" s="66" t="s">
        <v>363</v>
      </c>
      <c r="D2602" t="s">
        <v>62</v>
      </c>
      <c r="E2602" s="27" t="s">
        <v>599</v>
      </c>
      <c r="F2602" s="27" t="s">
        <v>306</v>
      </c>
      <c r="G2602" t="s">
        <v>244</v>
      </c>
      <c r="H2602">
        <v>9</v>
      </c>
      <c r="I2602" s="27">
        <f t="shared" si="130"/>
        <v>6.5</v>
      </c>
      <c r="J2602" s="27">
        <f t="shared" si="131"/>
        <v>2.5</v>
      </c>
      <c r="K2602" s="62">
        <f t="shared" si="132"/>
        <v>0.72222222222222221</v>
      </c>
      <c r="M2602">
        <v>1.5</v>
      </c>
      <c r="N2602">
        <v>0.5</v>
      </c>
      <c r="O2602">
        <v>1.5</v>
      </c>
      <c r="P2602">
        <v>3</v>
      </c>
      <c r="Q2602">
        <v>1.5</v>
      </c>
      <c r="R2602">
        <v>1</v>
      </c>
      <c r="S2602">
        <v>0</v>
      </c>
      <c r="T2602">
        <v>0</v>
      </c>
    </row>
    <row r="2603" spans="1:20" x14ac:dyDescent="0.2">
      <c r="A2603" s="66" t="s">
        <v>358</v>
      </c>
      <c r="B2603" s="66" t="s">
        <v>358</v>
      </c>
      <c r="C2603" s="66" t="s">
        <v>363</v>
      </c>
      <c r="D2603" t="s">
        <v>63</v>
      </c>
      <c r="E2603" s="27" t="s">
        <v>600</v>
      </c>
      <c r="F2603" s="27" t="s">
        <v>306</v>
      </c>
      <c r="G2603" t="s">
        <v>242</v>
      </c>
      <c r="H2603">
        <v>1</v>
      </c>
      <c r="I2603" s="27">
        <f t="shared" si="130"/>
        <v>1</v>
      </c>
      <c r="J2603" s="27">
        <f t="shared" si="131"/>
        <v>0</v>
      </c>
      <c r="K2603" s="62">
        <f t="shared" si="132"/>
        <v>1</v>
      </c>
      <c r="L2603" s="27"/>
      <c r="M2603">
        <v>1</v>
      </c>
      <c r="N2603">
        <v>0</v>
      </c>
      <c r="O2603">
        <v>0</v>
      </c>
      <c r="P2603">
        <v>0</v>
      </c>
      <c r="Q2603">
        <v>0</v>
      </c>
      <c r="R2603">
        <v>0</v>
      </c>
      <c r="S2603">
        <v>0</v>
      </c>
      <c r="T2603">
        <v>0</v>
      </c>
    </row>
    <row r="2604" spans="1:20" x14ac:dyDescent="0.2">
      <c r="A2604" s="66" t="s">
        <v>358</v>
      </c>
      <c r="B2604" s="66" t="s">
        <v>557</v>
      </c>
      <c r="C2604" s="66" t="s">
        <v>377</v>
      </c>
      <c r="D2604" t="s">
        <v>371</v>
      </c>
      <c r="E2604" s="27" t="s">
        <v>617</v>
      </c>
      <c r="F2604" s="27" t="s">
        <v>306</v>
      </c>
      <c r="G2604" t="s">
        <v>308</v>
      </c>
      <c r="H2604">
        <v>0.5</v>
      </c>
      <c r="I2604" s="27">
        <f t="shared" si="130"/>
        <v>0</v>
      </c>
      <c r="J2604" s="27">
        <f t="shared" si="131"/>
        <v>0.5</v>
      </c>
      <c r="K2604" s="62">
        <f t="shared" si="132"/>
        <v>0</v>
      </c>
      <c r="L2604" s="27"/>
      <c r="M2604">
        <v>0</v>
      </c>
      <c r="N2604">
        <v>0</v>
      </c>
      <c r="O2604">
        <v>0</v>
      </c>
      <c r="P2604">
        <v>0</v>
      </c>
      <c r="Q2604">
        <v>0</v>
      </c>
      <c r="R2604">
        <v>0</v>
      </c>
      <c r="S2604">
        <v>0</v>
      </c>
      <c r="T2604">
        <v>0.5</v>
      </c>
    </row>
    <row r="2605" spans="1:20" ht="18.75" customHeight="1" x14ac:dyDescent="0.2">
      <c r="A2605" s="66" t="s">
        <v>358</v>
      </c>
      <c r="B2605" s="66" t="s">
        <v>525</v>
      </c>
      <c r="C2605" s="66" t="s">
        <v>377</v>
      </c>
      <c r="D2605" t="s">
        <v>119</v>
      </c>
      <c r="E2605" s="27" t="s">
        <v>601</v>
      </c>
      <c r="F2605" s="27" t="s">
        <v>306</v>
      </c>
      <c r="G2605" t="s">
        <v>238</v>
      </c>
      <c r="H2605">
        <v>0.5</v>
      </c>
      <c r="I2605" s="27">
        <f t="shared" si="130"/>
        <v>0.5</v>
      </c>
      <c r="J2605" s="27">
        <f t="shared" si="131"/>
        <v>0</v>
      </c>
      <c r="K2605" s="62">
        <f t="shared" si="132"/>
        <v>1</v>
      </c>
      <c r="L2605" s="27"/>
      <c r="M2605">
        <v>0</v>
      </c>
      <c r="N2605">
        <v>0</v>
      </c>
      <c r="O2605">
        <v>0</v>
      </c>
      <c r="P2605">
        <v>0.5</v>
      </c>
      <c r="Q2605">
        <v>0</v>
      </c>
      <c r="R2605">
        <v>0</v>
      </c>
      <c r="S2605">
        <v>0</v>
      </c>
      <c r="T2605">
        <v>0</v>
      </c>
    </row>
    <row r="2606" spans="1:20" x14ac:dyDescent="0.2">
      <c r="A2606" s="66" t="s">
        <v>358</v>
      </c>
      <c r="B2606" s="66" t="s">
        <v>525</v>
      </c>
      <c r="C2606" s="66" t="s">
        <v>377</v>
      </c>
      <c r="D2606" t="s">
        <v>119</v>
      </c>
      <c r="E2606" s="27" t="s">
        <v>601</v>
      </c>
      <c r="F2606" s="27" t="s">
        <v>306</v>
      </c>
      <c r="G2606" t="s">
        <v>244</v>
      </c>
      <c r="H2606">
        <v>0.5</v>
      </c>
      <c r="I2606" s="27">
        <f t="shared" si="130"/>
        <v>0</v>
      </c>
      <c r="J2606" s="27">
        <f t="shared" si="131"/>
        <v>0.5</v>
      </c>
      <c r="K2606" s="62">
        <f t="shared" si="132"/>
        <v>0</v>
      </c>
      <c r="L2606" s="27"/>
      <c r="M2606">
        <v>0</v>
      </c>
      <c r="N2606">
        <v>0</v>
      </c>
      <c r="O2606">
        <v>0</v>
      </c>
      <c r="P2606">
        <v>0</v>
      </c>
      <c r="Q2606">
        <v>0</v>
      </c>
      <c r="R2606">
        <v>0</v>
      </c>
      <c r="S2606">
        <v>0</v>
      </c>
      <c r="T2606">
        <v>0.5</v>
      </c>
    </row>
    <row r="2607" spans="1:20" x14ac:dyDescent="0.2">
      <c r="A2607" s="66" t="s">
        <v>358</v>
      </c>
      <c r="B2607" s="66" t="s">
        <v>358</v>
      </c>
      <c r="C2607" s="66" t="s">
        <v>377</v>
      </c>
      <c r="D2607" t="s">
        <v>237</v>
      </c>
      <c r="E2607" s="27" t="s">
        <v>618</v>
      </c>
      <c r="F2607" s="27" t="s">
        <v>306</v>
      </c>
      <c r="G2607" t="s">
        <v>308</v>
      </c>
      <c r="H2607">
        <v>1</v>
      </c>
      <c r="I2607" s="27">
        <f t="shared" si="130"/>
        <v>0.5</v>
      </c>
      <c r="J2607" s="27">
        <f t="shared" si="131"/>
        <v>0.5</v>
      </c>
      <c r="K2607" s="62">
        <f t="shared" si="132"/>
        <v>0.5</v>
      </c>
      <c r="L2607" s="27"/>
      <c r="M2607">
        <v>0</v>
      </c>
      <c r="N2607">
        <v>0</v>
      </c>
      <c r="O2607">
        <v>0</v>
      </c>
      <c r="P2607">
        <v>0.5</v>
      </c>
      <c r="Q2607">
        <v>0.5</v>
      </c>
      <c r="R2607">
        <v>0</v>
      </c>
      <c r="S2607">
        <v>0</v>
      </c>
      <c r="T2607">
        <v>0</v>
      </c>
    </row>
    <row r="2608" spans="1:20" x14ac:dyDescent="0.2">
      <c r="A2608" s="66" t="s">
        <v>358</v>
      </c>
      <c r="B2608" s="66" t="s">
        <v>358</v>
      </c>
      <c r="C2608" s="66" t="s">
        <v>377</v>
      </c>
      <c r="D2608" t="s">
        <v>372</v>
      </c>
      <c r="E2608" s="151" t="s">
        <v>627</v>
      </c>
      <c r="F2608" s="27" t="s">
        <v>306</v>
      </c>
      <c r="G2608" t="s">
        <v>308</v>
      </c>
      <c r="H2608">
        <v>0.5</v>
      </c>
      <c r="I2608" s="27">
        <f t="shared" si="130"/>
        <v>0.5</v>
      </c>
      <c r="J2608" s="27">
        <f t="shared" si="131"/>
        <v>0</v>
      </c>
      <c r="K2608" s="62">
        <f t="shared" si="132"/>
        <v>1</v>
      </c>
      <c r="L2608" s="27"/>
      <c r="M2608">
        <v>0</v>
      </c>
      <c r="N2608">
        <v>0</v>
      </c>
      <c r="O2608">
        <v>0</v>
      </c>
      <c r="P2608">
        <v>0.5</v>
      </c>
      <c r="Q2608">
        <v>0</v>
      </c>
      <c r="R2608">
        <v>0</v>
      </c>
      <c r="S2608">
        <v>0</v>
      </c>
      <c r="T2608">
        <v>0</v>
      </c>
    </row>
    <row r="2609" spans="1:20" ht="15" customHeight="1" x14ac:dyDescent="0.25">
      <c r="A2609" s="66"/>
      <c r="B2609" s="66"/>
      <c r="C2609" s="66"/>
      <c r="D2609" s="53"/>
      <c r="E2609" s="27"/>
      <c r="F2609" s="27"/>
      <c r="G2609" s="53"/>
      <c r="H2609" s="54"/>
      <c r="I2609" s="27"/>
      <c r="J2609" s="27"/>
      <c r="K2609" s="62"/>
      <c r="L2609" s="27"/>
      <c r="M2609" s="54"/>
      <c r="N2609" s="54"/>
      <c r="O2609" s="54"/>
      <c r="P2609" s="54"/>
      <c r="Q2609" s="54"/>
      <c r="R2609" s="54"/>
      <c r="S2609" s="54"/>
      <c r="T2609" s="54"/>
    </row>
    <row r="2610" spans="1:20" ht="15" customHeight="1" x14ac:dyDescent="0.2">
      <c r="A2610" s="66"/>
      <c r="B2610" s="66"/>
      <c r="C2610" s="66"/>
      <c r="D2610" s="27"/>
      <c r="E2610" s="20" t="s">
        <v>265</v>
      </c>
      <c r="F2610" s="20" t="s">
        <v>306</v>
      </c>
      <c r="G2610" s="56" t="s">
        <v>309</v>
      </c>
      <c r="H2610" s="23">
        <f t="shared" ref="H2610:H2615" si="133">SUMIF($G$1726:$G$2608,$G2610,H$1726:H$2608)</f>
        <v>5231</v>
      </c>
      <c r="I2610" s="23">
        <f t="shared" ref="I2610:I2615" si="134">SUM(M2610:P2610)</f>
        <v>5034</v>
      </c>
      <c r="J2610" s="23">
        <f t="shared" ref="J2610:J2615" si="135">SUM(Q2610:T2610)</f>
        <v>197</v>
      </c>
      <c r="K2610" s="68">
        <f t="shared" ref="K2610:K2615" si="136">I2610/H2610</f>
        <v>0.96233989676926013</v>
      </c>
      <c r="L2610" s="23"/>
      <c r="M2610" s="23">
        <f t="shared" ref="M2610:T2615" si="137">SUMIF($G$1726:$G$2608,$G2610,M$1726:M$2608)</f>
        <v>1654</v>
      </c>
      <c r="N2610" s="23">
        <f t="shared" si="137"/>
        <v>953</v>
      </c>
      <c r="O2610" s="23">
        <f t="shared" si="137"/>
        <v>1226</v>
      </c>
      <c r="P2610" s="23">
        <f t="shared" si="137"/>
        <v>1201</v>
      </c>
      <c r="Q2610" s="23">
        <f t="shared" si="137"/>
        <v>100</v>
      </c>
      <c r="R2610" s="23">
        <f t="shared" si="137"/>
        <v>52</v>
      </c>
      <c r="S2610" s="23">
        <f t="shared" si="137"/>
        <v>26</v>
      </c>
      <c r="T2610" s="23">
        <f t="shared" si="137"/>
        <v>19</v>
      </c>
    </row>
    <row r="2611" spans="1:20" x14ac:dyDescent="0.2">
      <c r="A2611" s="66"/>
      <c r="B2611" s="66"/>
      <c r="C2611" s="66"/>
      <c r="D2611" s="27"/>
      <c r="E2611" s="20" t="s">
        <v>265</v>
      </c>
      <c r="F2611" s="20" t="s">
        <v>306</v>
      </c>
      <c r="G2611" s="56" t="s">
        <v>310</v>
      </c>
      <c r="H2611" s="23">
        <f t="shared" si="133"/>
        <v>3140</v>
      </c>
      <c r="I2611" s="23">
        <f t="shared" si="134"/>
        <v>2259</v>
      </c>
      <c r="J2611" s="23">
        <f t="shared" si="135"/>
        <v>881</v>
      </c>
      <c r="K2611" s="68">
        <f t="shared" si="136"/>
        <v>0.71942675159235669</v>
      </c>
      <c r="L2611" s="23"/>
      <c r="M2611" s="23">
        <f t="shared" si="137"/>
        <v>333</v>
      </c>
      <c r="N2611" s="23">
        <f t="shared" si="137"/>
        <v>164</v>
      </c>
      <c r="O2611" s="23">
        <f t="shared" si="137"/>
        <v>418</v>
      </c>
      <c r="P2611" s="23">
        <f t="shared" si="137"/>
        <v>1344</v>
      </c>
      <c r="Q2611" s="23">
        <f t="shared" si="137"/>
        <v>286</v>
      </c>
      <c r="R2611" s="23">
        <f t="shared" si="137"/>
        <v>236</v>
      </c>
      <c r="S2611" s="23">
        <f t="shared" si="137"/>
        <v>146</v>
      </c>
      <c r="T2611" s="23">
        <f t="shared" si="137"/>
        <v>213</v>
      </c>
    </row>
    <row r="2612" spans="1:20" x14ac:dyDescent="0.2">
      <c r="A2612" s="66"/>
      <c r="B2612" s="66"/>
      <c r="C2612" s="66"/>
      <c r="D2612" s="27"/>
      <c r="E2612" s="20" t="s">
        <v>265</v>
      </c>
      <c r="F2612" s="20" t="s">
        <v>306</v>
      </c>
      <c r="G2612" s="56" t="s">
        <v>311</v>
      </c>
      <c r="H2612" s="23">
        <f t="shared" si="133"/>
        <v>2879</v>
      </c>
      <c r="I2612" s="23">
        <f t="shared" si="134"/>
        <v>2163</v>
      </c>
      <c r="J2612" s="23">
        <f t="shared" si="135"/>
        <v>716</v>
      </c>
      <c r="K2612" s="68">
        <f t="shared" si="136"/>
        <v>0.75130253560263982</v>
      </c>
      <c r="L2612" s="23"/>
      <c r="M2612" s="23">
        <f t="shared" si="137"/>
        <v>519</v>
      </c>
      <c r="N2612" s="23">
        <f t="shared" si="137"/>
        <v>261</v>
      </c>
      <c r="O2612" s="23">
        <f t="shared" si="137"/>
        <v>467</v>
      </c>
      <c r="P2612" s="23">
        <f t="shared" si="137"/>
        <v>916</v>
      </c>
      <c r="Q2612" s="23">
        <f t="shared" si="137"/>
        <v>203</v>
      </c>
      <c r="R2612" s="23">
        <f t="shared" si="137"/>
        <v>179</v>
      </c>
      <c r="S2612" s="23">
        <f t="shared" si="137"/>
        <v>150</v>
      </c>
      <c r="T2612" s="23">
        <f t="shared" si="137"/>
        <v>184</v>
      </c>
    </row>
    <row r="2613" spans="1:20" x14ac:dyDescent="0.2">
      <c r="A2613" s="66"/>
      <c r="B2613" s="66"/>
      <c r="C2613" s="66"/>
      <c r="E2613" s="20" t="s">
        <v>265</v>
      </c>
      <c r="F2613" s="20" t="s">
        <v>306</v>
      </c>
      <c r="G2613" s="56" t="s">
        <v>308</v>
      </c>
      <c r="H2613" s="23">
        <f t="shared" si="133"/>
        <v>7977</v>
      </c>
      <c r="I2613" s="23">
        <f t="shared" si="134"/>
        <v>6165</v>
      </c>
      <c r="J2613" s="23">
        <f t="shared" si="135"/>
        <v>1812</v>
      </c>
      <c r="K2613" s="68">
        <f t="shared" si="136"/>
        <v>0.77284693493794665</v>
      </c>
      <c r="L2613" s="23"/>
      <c r="M2613" s="23">
        <f t="shared" si="137"/>
        <v>1599</v>
      </c>
      <c r="N2613" s="23">
        <f t="shared" si="137"/>
        <v>674</v>
      </c>
      <c r="O2613" s="23">
        <f t="shared" si="137"/>
        <v>1194</v>
      </c>
      <c r="P2613" s="23">
        <f t="shared" si="137"/>
        <v>2698</v>
      </c>
      <c r="Q2613" s="23">
        <f t="shared" si="137"/>
        <v>587</v>
      </c>
      <c r="R2613" s="23">
        <f t="shared" si="137"/>
        <v>499</v>
      </c>
      <c r="S2613" s="23">
        <f t="shared" si="137"/>
        <v>320</v>
      </c>
      <c r="T2613" s="23">
        <f t="shared" si="137"/>
        <v>406</v>
      </c>
    </row>
    <row r="2614" spans="1:20" x14ac:dyDescent="0.2">
      <c r="E2614" s="20" t="s">
        <v>265</v>
      </c>
      <c r="F2614" s="20" t="s">
        <v>306</v>
      </c>
      <c r="G2614" s="56" t="s">
        <v>312</v>
      </c>
      <c r="H2614" s="23">
        <f t="shared" si="133"/>
        <v>5350</v>
      </c>
      <c r="I2614" s="23">
        <f t="shared" si="134"/>
        <v>5075</v>
      </c>
      <c r="J2614" s="23">
        <f t="shared" si="135"/>
        <v>275</v>
      </c>
      <c r="K2614" s="68">
        <f t="shared" si="136"/>
        <v>0.94859813084112155</v>
      </c>
      <c r="L2614" s="23"/>
      <c r="M2614" s="23">
        <f t="shared" si="137"/>
        <v>3162</v>
      </c>
      <c r="N2614" s="23">
        <f t="shared" si="137"/>
        <v>672</v>
      </c>
      <c r="O2614" s="23">
        <f t="shared" si="137"/>
        <v>562</v>
      </c>
      <c r="P2614" s="23">
        <f t="shared" si="137"/>
        <v>679</v>
      </c>
      <c r="Q2614" s="23">
        <f t="shared" si="137"/>
        <v>104</v>
      </c>
      <c r="R2614" s="23">
        <f t="shared" si="137"/>
        <v>61</v>
      </c>
      <c r="S2614" s="23">
        <f t="shared" si="137"/>
        <v>45</v>
      </c>
      <c r="T2614" s="23">
        <f t="shared" si="137"/>
        <v>65</v>
      </c>
    </row>
    <row r="2615" spans="1:20" x14ac:dyDescent="0.2">
      <c r="E2615" s="20" t="s">
        <v>265</v>
      </c>
      <c r="F2615" s="20" t="s">
        <v>306</v>
      </c>
      <c r="G2615" s="56" t="s">
        <v>326</v>
      </c>
      <c r="H2615" s="23">
        <f t="shared" si="133"/>
        <v>7559</v>
      </c>
      <c r="I2615" s="23">
        <f t="shared" si="134"/>
        <v>5736</v>
      </c>
      <c r="J2615" s="23">
        <f t="shared" si="135"/>
        <v>1823</v>
      </c>
      <c r="K2615" s="68">
        <f t="shared" si="136"/>
        <v>0.75883053313930415</v>
      </c>
      <c r="L2615" s="23"/>
      <c r="M2615" s="23">
        <f t="shared" si="137"/>
        <v>1829</v>
      </c>
      <c r="N2615" s="23">
        <f t="shared" si="137"/>
        <v>863</v>
      </c>
      <c r="O2615" s="23">
        <f t="shared" si="137"/>
        <v>1254</v>
      </c>
      <c r="P2615" s="23">
        <f t="shared" si="137"/>
        <v>1790</v>
      </c>
      <c r="Q2615" s="23">
        <f t="shared" si="137"/>
        <v>470</v>
      </c>
      <c r="R2615" s="23">
        <f t="shared" si="137"/>
        <v>423</v>
      </c>
      <c r="S2615" s="23">
        <f t="shared" si="137"/>
        <v>306</v>
      </c>
      <c r="T2615" s="23">
        <f t="shared" si="137"/>
        <v>624</v>
      </c>
    </row>
    <row r="2616" spans="1:20" x14ac:dyDescent="0.2">
      <c r="H2616" s="23"/>
    </row>
    <row r="2617" spans="1:20" x14ac:dyDescent="0.2">
      <c r="H2617" s="23"/>
    </row>
    <row r="2618" spans="1:20" x14ac:dyDescent="0.2">
      <c r="H2618" s="23"/>
    </row>
    <row r="2619" spans="1:20" x14ac:dyDescent="0.2">
      <c r="H2619" s="23"/>
    </row>
    <row r="2620" spans="1:20" x14ac:dyDescent="0.2">
      <c r="H2620" s="23"/>
    </row>
    <row r="2621" spans="1:20" ht="18" customHeight="1" x14ac:dyDescent="0.2">
      <c r="A2621" s="27" t="s">
        <v>281</v>
      </c>
    </row>
    <row r="2622" spans="1:20" ht="18" customHeight="1" x14ac:dyDescent="0.2">
      <c r="A2622" s="27" t="s">
        <v>282</v>
      </c>
    </row>
    <row r="2623" spans="1:20" x14ac:dyDescent="0.2">
      <c r="A2623" s="27" t="s">
        <v>283</v>
      </c>
    </row>
    <row r="2624" spans="1:20" x14ac:dyDescent="0.2">
      <c r="A2624" s="27" t="s">
        <v>284</v>
      </c>
    </row>
    <row r="2625" spans="1:10" x14ac:dyDescent="0.2">
      <c r="A2625" s="27" t="s">
        <v>285</v>
      </c>
    </row>
    <row r="2626" spans="1:10" x14ac:dyDescent="0.2">
      <c r="A2626" s="27" t="s">
        <v>314</v>
      </c>
    </row>
    <row r="2627" spans="1:10" x14ac:dyDescent="0.2">
      <c r="A2627" s="29" t="s">
        <v>366</v>
      </c>
    </row>
    <row r="2628" spans="1:10" x14ac:dyDescent="0.2">
      <c r="A2628" s="27"/>
    </row>
    <row r="2629" spans="1:10" x14ac:dyDescent="0.2">
      <c r="A2629" s="66"/>
    </row>
    <row r="2630" spans="1:10" x14ac:dyDescent="0.2">
      <c r="A2630" s="66"/>
    </row>
    <row r="2631" spans="1:10" x14ac:dyDescent="0.2">
      <c r="A2631" s="66"/>
    </row>
    <row r="2632" spans="1:10" ht="15" x14ac:dyDescent="0.2">
      <c r="A2632" s="70"/>
    </row>
    <row r="2633" spans="1:10" ht="15" x14ac:dyDescent="0.2">
      <c r="A2633" s="71"/>
    </row>
    <row r="2634" spans="1:10" ht="15" x14ac:dyDescent="0.25">
      <c r="A2634" s="72"/>
      <c r="B2634" s="106"/>
      <c r="C2634" s="106"/>
      <c r="D2634" s="106"/>
      <c r="E2634" s="106"/>
      <c r="F2634" s="106"/>
      <c r="G2634" s="106"/>
      <c r="H2634" s="106"/>
      <c r="I2634" s="106"/>
      <c r="J2634" s="106"/>
    </row>
    <row r="2635" spans="1:10" ht="15" x14ac:dyDescent="0.25">
      <c r="A2635" s="72"/>
      <c r="B2635" s="106"/>
      <c r="C2635" s="106"/>
      <c r="D2635" s="106"/>
      <c r="E2635" s="106"/>
      <c r="F2635" s="106"/>
      <c r="G2635" s="106"/>
      <c r="H2635" s="106"/>
      <c r="I2635" s="106"/>
      <c r="J2635" s="106"/>
    </row>
    <row r="2636" spans="1:10" ht="15" x14ac:dyDescent="0.25">
      <c r="A2636" s="72"/>
      <c r="B2636" s="106"/>
      <c r="C2636" s="106"/>
      <c r="D2636" s="106"/>
      <c r="E2636" s="106"/>
      <c r="F2636" s="106"/>
      <c r="G2636" s="106"/>
      <c r="H2636" s="106"/>
      <c r="I2636" s="106"/>
      <c r="J2636" s="106"/>
    </row>
    <row r="2637" spans="1:10" ht="15" x14ac:dyDescent="0.25">
      <c r="A2637" s="107"/>
      <c r="B2637" s="106"/>
      <c r="C2637" s="106"/>
      <c r="D2637" s="106"/>
      <c r="E2637" s="106"/>
      <c r="F2637" s="106"/>
      <c r="G2637" s="106"/>
      <c r="H2637" s="106"/>
      <c r="I2637" s="106"/>
      <c r="J2637" s="106"/>
    </row>
    <row r="2638" spans="1:10" ht="15" x14ac:dyDescent="0.25">
      <c r="A2638" s="107"/>
      <c r="B2638" s="106"/>
      <c r="C2638" s="106"/>
      <c r="D2638" s="106"/>
      <c r="E2638" s="106"/>
      <c r="F2638" s="106"/>
      <c r="G2638" s="106"/>
      <c r="H2638" s="106"/>
      <c r="I2638" s="106"/>
      <c r="J2638" s="106"/>
    </row>
    <row r="2639" spans="1:10" ht="15" x14ac:dyDescent="0.25">
      <c r="A2639" s="107"/>
      <c r="B2639" s="106"/>
      <c r="C2639" s="106"/>
      <c r="D2639" s="106"/>
      <c r="E2639" s="106"/>
      <c r="F2639" s="106"/>
      <c r="G2639" s="106"/>
      <c r="H2639" s="106"/>
      <c r="I2639" s="106"/>
      <c r="J2639" s="106"/>
    </row>
    <row r="2640" spans="1:10" ht="15" x14ac:dyDescent="0.25">
      <c r="A2640" s="107"/>
      <c r="B2640" s="106"/>
      <c r="C2640" s="106"/>
      <c r="D2640" s="106"/>
      <c r="E2640" s="106"/>
      <c r="F2640" s="106"/>
      <c r="G2640" s="106"/>
      <c r="H2640" s="106"/>
      <c r="I2640" s="106"/>
      <c r="J2640" s="106"/>
    </row>
    <row r="2641" spans="1:10" ht="15" x14ac:dyDescent="0.25">
      <c r="A2641" s="107"/>
      <c r="B2641" s="106"/>
      <c r="C2641" s="106"/>
      <c r="D2641" s="106"/>
      <c r="E2641" s="106"/>
      <c r="F2641" s="106"/>
      <c r="G2641" s="106"/>
      <c r="H2641" s="106"/>
      <c r="I2641" s="106"/>
      <c r="J2641" s="106"/>
    </row>
    <row r="2642" spans="1:10" ht="15" x14ac:dyDescent="0.25">
      <c r="A2642" s="107"/>
      <c r="B2642" s="106"/>
      <c r="C2642" s="106"/>
      <c r="D2642" s="106"/>
      <c r="E2642" s="106"/>
      <c r="F2642" s="106"/>
      <c r="G2642" s="106"/>
      <c r="H2642" s="106"/>
      <c r="I2642" s="106"/>
      <c r="J2642" s="106"/>
    </row>
    <row r="2643" spans="1:10" ht="15" x14ac:dyDescent="0.25">
      <c r="A2643" s="107"/>
      <c r="B2643" s="106"/>
      <c r="C2643" s="106"/>
      <c r="D2643" s="106"/>
      <c r="E2643" s="106"/>
      <c r="F2643" s="106"/>
      <c r="G2643" s="106"/>
      <c r="H2643" s="106"/>
      <c r="I2643" s="106"/>
      <c r="J2643" s="106"/>
    </row>
    <row r="2644" spans="1:10" ht="15" x14ac:dyDescent="0.25">
      <c r="A2644" s="107"/>
      <c r="B2644" s="106"/>
      <c r="C2644" s="106"/>
      <c r="D2644" s="106"/>
      <c r="E2644" s="106"/>
      <c r="F2644" s="106"/>
      <c r="G2644" s="106"/>
      <c r="H2644" s="106"/>
      <c r="I2644" s="106"/>
      <c r="J2644" s="106"/>
    </row>
    <row r="2645" spans="1:10" ht="15" x14ac:dyDescent="0.25">
      <c r="A2645" s="107"/>
      <c r="B2645" s="106"/>
      <c r="C2645" s="106"/>
      <c r="D2645" s="106"/>
      <c r="E2645" s="106"/>
      <c r="F2645" s="106"/>
      <c r="G2645" s="106"/>
      <c r="H2645" s="106"/>
      <c r="I2645" s="106"/>
      <c r="J2645" s="106"/>
    </row>
    <row r="2646" spans="1:10" ht="15" x14ac:dyDescent="0.25">
      <c r="A2646" s="107"/>
      <c r="B2646" s="106"/>
      <c r="C2646" s="106"/>
      <c r="D2646" s="106"/>
      <c r="E2646" s="106"/>
      <c r="F2646" s="106"/>
      <c r="G2646" s="106"/>
      <c r="H2646" s="106"/>
      <c r="I2646" s="106"/>
      <c r="J2646" s="106"/>
    </row>
    <row r="2647" spans="1:10" ht="15" x14ac:dyDescent="0.25">
      <c r="A2647" s="107"/>
      <c r="B2647" s="106"/>
      <c r="C2647" s="106"/>
      <c r="D2647" s="106"/>
      <c r="E2647" s="106"/>
      <c r="F2647" s="106"/>
      <c r="G2647" s="106"/>
      <c r="H2647" s="106"/>
      <c r="I2647" s="106"/>
      <c r="J2647" s="106"/>
    </row>
    <row r="2648" spans="1:10" ht="15" x14ac:dyDescent="0.25">
      <c r="A2648" s="107"/>
      <c r="B2648" s="106"/>
      <c r="C2648" s="106"/>
      <c r="D2648" s="106"/>
      <c r="E2648" s="106"/>
      <c r="F2648" s="106"/>
      <c r="G2648" s="106"/>
      <c r="H2648" s="106"/>
      <c r="I2648" s="106"/>
      <c r="J2648" s="106"/>
    </row>
    <row r="2649" spans="1:10" ht="15" x14ac:dyDescent="0.25">
      <c r="A2649" s="107"/>
      <c r="B2649" s="106"/>
      <c r="C2649" s="106"/>
      <c r="D2649" s="106"/>
      <c r="E2649" s="106"/>
      <c r="F2649" s="106"/>
      <c r="G2649" s="106"/>
      <c r="H2649" s="106"/>
      <c r="I2649" s="106"/>
      <c r="J2649" s="106"/>
    </row>
    <row r="2650" spans="1:10" ht="15" x14ac:dyDescent="0.25">
      <c r="A2650" s="107"/>
      <c r="B2650" s="106"/>
      <c r="C2650" s="106"/>
      <c r="D2650" s="106"/>
      <c r="E2650" s="106"/>
      <c r="F2650" s="106"/>
      <c r="G2650" s="106"/>
      <c r="H2650" s="106"/>
      <c r="I2650" s="106"/>
      <c r="J2650" s="106"/>
    </row>
    <row r="2651" spans="1:10" ht="15" x14ac:dyDescent="0.25">
      <c r="A2651" s="107"/>
      <c r="B2651" s="106"/>
      <c r="C2651" s="106"/>
      <c r="D2651" s="106"/>
      <c r="E2651" s="106"/>
      <c r="F2651" s="106"/>
      <c r="G2651" s="106"/>
      <c r="H2651" s="106"/>
      <c r="I2651" s="106"/>
      <c r="J2651" s="106"/>
    </row>
    <row r="2652" spans="1:10" ht="15" x14ac:dyDescent="0.25">
      <c r="A2652" s="107"/>
      <c r="B2652" s="106"/>
      <c r="C2652" s="106"/>
      <c r="D2652" s="106"/>
      <c r="E2652" s="106"/>
      <c r="F2652" s="106"/>
      <c r="G2652" s="106"/>
      <c r="H2652" s="106"/>
      <c r="I2652" s="106"/>
      <c r="J2652" s="106"/>
    </row>
    <row r="2653" spans="1:10" ht="15" x14ac:dyDescent="0.25">
      <c r="A2653" s="107"/>
      <c r="B2653" s="106"/>
      <c r="C2653" s="106"/>
      <c r="D2653" s="106"/>
      <c r="E2653" s="106"/>
      <c r="F2653" s="106"/>
      <c r="G2653" s="106"/>
      <c r="H2653" s="106"/>
      <c r="I2653" s="106"/>
      <c r="J2653" s="106"/>
    </row>
    <row r="2654" spans="1:10" ht="15" x14ac:dyDescent="0.25">
      <c r="A2654" s="107"/>
      <c r="B2654" s="106"/>
      <c r="C2654" s="106"/>
      <c r="D2654" s="106"/>
      <c r="E2654" s="106"/>
      <c r="F2654" s="106"/>
      <c r="G2654" s="106"/>
      <c r="H2654" s="106"/>
      <c r="I2654" s="106"/>
      <c r="J2654" s="106"/>
    </row>
    <row r="2655" spans="1:10" ht="15" x14ac:dyDescent="0.25">
      <c r="A2655" s="107"/>
      <c r="B2655" s="106"/>
      <c r="C2655" s="106"/>
      <c r="D2655" s="106"/>
      <c r="E2655" s="106"/>
      <c r="F2655" s="106"/>
      <c r="G2655" s="106"/>
      <c r="H2655" s="106"/>
      <c r="I2655" s="106"/>
      <c r="J2655" s="106"/>
    </row>
    <row r="2656" spans="1:10" ht="15" x14ac:dyDescent="0.25">
      <c r="A2656" s="107"/>
      <c r="B2656" s="106"/>
      <c r="C2656" s="106"/>
      <c r="D2656" s="106"/>
      <c r="E2656" s="106"/>
      <c r="F2656" s="106"/>
      <c r="G2656" s="106"/>
      <c r="H2656" s="106"/>
      <c r="I2656" s="106"/>
      <c r="J2656" s="106"/>
    </row>
    <row r="2657" spans="1:10" ht="15" x14ac:dyDescent="0.25">
      <c r="A2657" s="107"/>
      <c r="B2657" s="106"/>
      <c r="C2657" s="106"/>
      <c r="D2657" s="106"/>
      <c r="E2657" s="106"/>
      <c r="F2657" s="106"/>
      <c r="G2657" s="106"/>
      <c r="H2657" s="106"/>
      <c r="I2657" s="106"/>
      <c r="J2657" s="106"/>
    </row>
    <row r="2658" spans="1:10" ht="15" x14ac:dyDescent="0.25">
      <c r="A2658" s="107"/>
      <c r="B2658" s="106"/>
      <c r="C2658" s="106"/>
      <c r="D2658" s="106"/>
      <c r="E2658" s="106"/>
      <c r="F2658" s="106"/>
      <c r="G2658" s="106"/>
      <c r="H2658" s="106"/>
      <c r="I2658" s="106"/>
      <c r="J2658" s="106"/>
    </row>
    <row r="2659" spans="1:10" ht="15" x14ac:dyDescent="0.25">
      <c r="A2659" s="107"/>
      <c r="B2659" s="106"/>
      <c r="C2659" s="106"/>
      <c r="D2659" s="106"/>
      <c r="E2659" s="106"/>
      <c r="F2659" s="106"/>
      <c r="G2659" s="106"/>
      <c r="H2659" s="106"/>
      <c r="I2659" s="106"/>
      <c r="J2659" s="106"/>
    </row>
    <row r="2660" spans="1:10" ht="15" x14ac:dyDescent="0.25">
      <c r="A2660" s="107"/>
      <c r="B2660" s="106"/>
      <c r="C2660" s="106"/>
      <c r="D2660" s="106"/>
      <c r="E2660" s="106"/>
      <c r="F2660" s="106"/>
      <c r="G2660" s="106"/>
      <c r="H2660" s="106"/>
      <c r="I2660" s="106"/>
      <c r="J2660" s="106"/>
    </row>
    <row r="2661" spans="1:10" ht="15" x14ac:dyDescent="0.25">
      <c r="A2661" s="107"/>
      <c r="B2661" s="106"/>
      <c r="C2661" s="106"/>
      <c r="D2661" s="106"/>
      <c r="E2661" s="106"/>
      <c r="F2661" s="106"/>
      <c r="G2661" s="106"/>
      <c r="H2661" s="106"/>
      <c r="I2661" s="106"/>
      <c r="J2661" s="106"/>
    </row>
    <row r="2662" spans="1:10" ht="15" x14ac:dyDescent="0.25">
      <c r="A2662" s="107"/>
      <c r="B2662" s="106"/>
      <c r="C2662" s="106"/>
      <c r="D2662" s="106"/>
      <c r="E2662" s="106"/>
      <c r="F2662" s="106"/>
      <c r="G2662" s="106"/>
      <c r="H2662" s="106"/>
      <c r="I2662" s="106"/>
      <c r="J2662" s="106"/>
    </row>
    <row r="2663" spans="1:10" ht="15" x14ac:dyDescent="0.25">
      <c r="A2663" s="107"/>
      <c r="B2663" s="106"/>
      <c r="C2663" s="106"/>
      <c r="D2663" s="106"/>
      <c r="E2663" s="106"/>
      <c r="F2663" s="106"/>
      <c r="G2663" s="106"/>
      <c r="H2663" s="106"/>
      <c r="I2663" s="106"/>
      <c r="J2663" s="106"/>
    </row>
    <row r="2664" spans="1:10" ht="15" x14ac:dyDescent="0.25">
      <c r="A2664" s="107"/>
      <c r="B2664" s="106"/>
      <c r="C2664" s="106"/>
      <c r="D2664" s="106"/>
      <c r="E2664" s="106"/>
      <c r="F2664" s="106"/>
      <c r="G2664" s="106"/>
      <c r="H2664" s="106"/>
      <c r="I2664" s="106"/>
      <c r="J2664" s="106"/>
    </row>
    <row r="2665" spans="1:10" ht="15" x14ac:dyDescent="0.25">
      <c r="A2665" s="107"/>
      <c r="B2665" s="106"/>
      <c r="C2665" s="106"/>
      <c r="D2665" s="106"/>
      <c r="E2665" s="106"/>
      <c r="F2665" s="106"/>
      <c r="G2665" s="106"/>
      <c r="H2665" s="106"/>
      <c r="I2665" s="106"/>
      <c r="J2665" s="106"/>
    </row>
    <row r="2666" spans="1:10" ht="15" x14ac:dyDescent="0.25">
      <c r="A2666" s="107"/>
      <c r="B2666" s="106"/>
      <c r="C2666" s="106"/>
      <c r="D2666" s="106"/>
      <c r="E2666" s="106"/>
      <c r="F2666" s="106"/>
      <c r="G2666" s="106"/>
      <c r="H2666" s="106"/>
      <c r="I2666" s="106"/>
      <c r="J2666" s="106"/>
    </row>
    <row r="2667" spans="1:10" ht="15" x14ac:dyDescent="0.25">
      <c r="A2667" s="107"/>
      <c r="B2667" s="106"/>
      <c r="C2667" s="106"/>
      <c r="D2667" s="106"/>
      <c r="E2667" s="106"/>
      <c r="F2667" s="106"/>
      <c r="G2667" s="106"/>
      <c r="H2667" s="106"/>
      <c r="I2667" s="106"/>
      <c r="J2667" s="106"/>
    </row>
    <row r="2668" spans="1:10" ht="15" x14ac:dyDescent="0.25">
      <c r="A2668" s="107"/>
      <c r="B2668" s="106"/>
      <c r="C2668" s="106"/>
      <c r="D2668" s="106"/>
      <c r="E2668" s="106"/>
      <c r="F2668" s="106"/>
      <c r="G2668" s="106"/>
      <c r="H2668" s="106"/>
      <c r="I2668" s="106"/>
      <c r="J2668" s="106"/>
    </row>
    <row r="2669" spans="1:10" ht="15" x14ac:dyDescent="0.25">
      <c r="A2669" s="107"/>
      <c r="B2669" s="106"/>
      <c r="C2669" s="106"/>
      <c r="D2669" s="106"/>
      <c r="E2669" s="106"/>
      <c r="F2669" s="106"/>
      <c r="G2669" s="106"/>
      <c r="H2669" s="106"/>
      <c r="I2669" s="106"/>
      <c r="J2669" s="106"/>
    </row>
    <row r="2670" spans="1:10" ht="15" x14ac:dyDescent="0.25">
      <c r="A2670" s="107"/>
      <c r="B2670" s="106"/>
      <c r="C2670" s="106"/>
      <c r="D2670" s="106"/>
      <c r="E2670" s="106"/>
      <c r="F2670" s="106"/>
      <c r="G2670" s="106"/>
      <c r="H2670" s="106"/>
      <c r="I2670" s="106"/>
      <c r="J2670" s="106"/>
    </row>
    <row r="2671" spans="1:10" ht="15" x14ac:dyDescent="0.25">
      <c r="A2671" s="107"/>
      <c r="B2671" s="106"/>
      <c r="C2671" s="106"/>
      <c r="D2671" s="106"/>
      <c r="E2671" s="106"/>
      <c r="F2671" s="106"/>
      <c r="G2671" s="106"/>
      <c r="H2671" s="106"/>
      <c r="I2671" s="106"/>
      <c r="J2671" s="106"/>
    </row>
    <row r="2672" spans="1:10" ht="15" x14ac:dyDescent="0.25">
      <c r="A2672" s="107"/>
      <c r="B2672" s="106"/>
      <c r="C2672" s="106"/>
      <c r="D2672" s="106"/>
      <c r="E2672" s="106"/>
      <c r="F2672" s="106"/>
      <c r="G2672" s="106"/>
      <c r="H2672" s="106"/>
      <c r="I2672" s="106"/>
      <c r="J2672" s="106"/>
    </row>
    <row r="2673" spans="1:10" ht="15" x14ac:dyDescent="0.25">
      <c r="A2673" s="107"/>
      <c r="B2673" s="106"/>
      <c r="C2673" s="106"/>
      <c r="D2673" s="106"/>
      <c r="E2673" s="106"/>
      <c r="F2673" s="106"/>
      <c r="G2673" s="106"/>
      <c r="H2673" s="106"/>
      <c r="I2673" s="106"/>
      <c r="J2673" s="106"/>
    </row>
    <row r="2674" spans="1:10" ht="15" x14ac:dyDescent="0.25">
      <c r="A2674" s="107"/>
      <c r="B2674" s="106"/>
      <c r="C2674" s="106"/>
      <c r="D2674" s="106"/>
      <c r="E2674" s="106"/>
      <c r="F2674" s="106"/>
      <c r="G2674" s="106"/>
      <c r="H2674" s="106"/>
      <c r="I2674" s="106"/>
      <c r="J2674" s="106"/>
    </row>
    <row r="2675" spans="1:10" ht="15" x14ac:dyDescent="0.25">
      <c r="A2675" s="107"/>
      <c r="B2675" s="106"/>
      <c r="C2675" s="106"/>
      <c r="D2675" s="106"/>
      <c r="E2675" s="106"/>
      <c r="F2675" s="106"/>
      <c r="G2675" s="106"/>
      <c r="H2675" s="106"/>
      <c r="I2675" s="106"/>
      <c r="J2675" s="106"/>
    </row>
    <row r="2676" spans="1:10" ht="15" x14ac:dyDescent="0.25">
      <c r="A2676" s="107"/>
      <c r="B2676" s="106"/>
      <c r="C2676" s="106"/>
      <c r="D2676" s="106"/>
      <c r="E2676" s="106"/>
      <c r="F2676" s="106"/>
      <c r="G2676" s="106"/>
      <c r="H2676" s="106"/>
      <c r="I2676" s="106"/>
      <c r="J2676" s="106"/>
    </row>
    <row r="2677" spans="1:10" ht="15" x14ac:dyDescent="0.25">
      <c r="A2677" s="107"/>
      <c r="B2677" s="106"/>
      <c r="C2677" s="106"/>
      <c r="D2677" s="106"/>
      <c r="E2677" s="106"/>
      <c r="F2677" s="106"/>
      <c r="G2677" s="106"/>
      <c r="H2677" s="106"/>
      <c r="I2677" s="106"/>
      <c r="J2677" s="106"/>
    </row>
    <row r="2678" spans="1:10" ht="15" x14ac:dyDescent="0.25">
      <c r="A2678" s="107"/>
      <c r="B2678" s="106"/>
      <c r="C2678" s="106"/>
      <c r="D2678" s="106"/>
      <c r="E2678" s="106"/>
      <c r="F2678" s="106"/>
      <c r="G2678" s="106"/>
      <c r="H2678" s="106"/>
      <c r="I2678" s="106"/>
      <c r="J2678" s="106"/>
    </row>
    <row r="2679" spans="1:10" ht="15" x14ac:dyDescent="0.25">
      <c r="A2679" s="107"/>
      <c r="B2679" s="106"/>
      <c r="C2679" s="106"/>
      <c r="D2679" s="106"/>
      <c r="E2679" s="106"/>
      <c r="F2679" s="106"/>
      <c r="G2679" s="106"/>
      <c r="H2679" s="106"/>
      <c r="I2679" s="106"/>
      <c r="J2679" s="106"/>
    </row>
    <row r="2680" spans="1:10" ht="15" x14ac:dyDescent="0.25">
      <c r="A2680" s="107"/>
      <c r="B2680" s="106"/>
      <c r="C2680" s="106"/>
      <c r="D2680" s="106"/>
      <c r="E2680" s="106"/>
      <c r="F2680" s="106"/>
      <c r="G2680" s="106"/>
      <c r="H2680" s="106"/>
      <c r="I2680" s="106"/>
      <c r="J2680" s="106"/>
    </row>
    <row r="2681" spans="1:10" ht="15" x14ac:dyDescent="0.25">
      <c r="A2681" s="107"/>
      <c r="B2681" s="106"/>
      <c r="C2681" s="106"/>
      <c r="D2681" s="106"/>
      <c r="E2681" s="106"/>
      <c r="F2681" s="106"/>
      <c r="G2681" s="106"/>
      <c r="H2681" s="106"/>
      <c r="I2681" s="106"/>
      <c r="J2681" s="106"/>
    </row>
    <row r="2682" spans="1:10" ht="15" x14ac:dyDescent="0.25">
      <c r="A2682" s="107"/>
      <c r="B2682" s="106"/>
      <c r="C2682" s="106"/>
      <c r="D2682" s="106"/>
      <c r="E2682" s="106"/>
      <c r="F2682" s="106"/>
      <c r="G2682" s="106"/>
      <c r="H2682" s="106"/>
      <c r="I2682" s="106"/>
      <c r="J2682" s="106"/>
    </row>
    <row r="2683" spans="1:10" ht="15" x14ac:dyDescent="0.25">
      <c r="A2683" s="107"/>
      <c r="B2683" s="106"/>
      <c r="C2683" s="106"/>
      <c r="D2683" s="106"/>
      <c r="E2683" s="106"/>
      <c r="F2683" s="106"/>
      <c r="G2683" s="106"/>
      <c r="H2683" s="106"/>
      <c r="I2683" s="106"/>
      <c r="J2683" s="106"/>
    </row>
    <row r="2684" spans="1:10" ht="15" x14ac:dyDescent="0.25">
      <c r="A2684" s="107"/>
      <c r="B2684" s="106"/>
      <c r="C2684" s="106"/>
      <c r="D2684" s="106"/>
      <c r="E2684" s="106"/>
      <c r="F2684" s="106"/>
      <c r="G2684" s="106"/>
      <c r="H2684" s="106"/>
      <c r="I2684" s="106"/>
      <c r="J2684" s="106"/>
    </row>
    <row r="2685" spans="1:10" ht="15" x14ac:dyDescent="0.25">
      <c r="A2685" s="107"/>
      <c r="B2685" s="106"/>
      <c r="C2685" s="106"/>
      <c r="D2685" s="106"/>
      <c r="E2685" s="106"/>
      <c r="F2685" s="106"/>
      <c r="G2685" s="106"/>
      <c r="H2685" s="106"/>
      <c r="I2685" s="106"/>
      <c r="J2685" s="106"/>
    </row>
    <row r="2686" spans="1:10" ht="15" x14ac:dyDescent="0.25">
      <c r="A2686" s="107"/>
      <c r="B2686" s="106"/>
      <c r="C2686" s="106"/>
      <c r="D2686" s="106"/>
      <c r="E2686" s="106"/>
      <c r="F2686" s="106"/>
      <c r="G2686" s="106"/>
      <c r="H2686" s="106"/>
      <c r="I2686" s="106"/>
      <c r="J2686" s="106"/>
    </row>
    <row r="2687" spans="1:10" ht="15" x14ac:dyDescent="0.25">
      <c r="A2687" s="107"/>
      <c r="B2687" s="106"/>
      <c r="C2687" s="106"/>
      <c r="D2687" s="106"/>
      <c r="E2687" s="106"/>
      <c r="F2687" s="106"/>
      <c r="G2687" s="106"/>
      <c r="H2687" s="106"/>
      <c r="I2687" s="106"/>
      <c r="J2687" s="106"/>
    </row>
    <row r="2688" spans="1:10" ht="15" x14ac:dyDescent="0.25">
      <c r="A2688" s="107"/>
      <c r="B2688" s="106"/>
      <c r="C2688" s="106"/>
      <c r="D2688" s="106"/>
      <c r="E2688" s="106"/>
      <c r="F2688" s="106"/>
      <c r="G2688" s="106"/>
      <c r="H2688" s="106"/>
      <c r="I2688" s="106"/>
      <c r="J2688" s="106"/>
    </row>
    <row r="2689" spans="1:10" ht="15" x14ac:dyDescent="0.25">
      <c r="A2689" s="107"/>
      <c r="B2689" s="106"/>
      <c r="C2689" s="106"/>
      <c r="D2689" s="106"/>
      <c r="E2689" s="106"/>
      <c r="F2689" s="106"/>
      <c r="G2689" s="106"/>
      <c r="H2689" s="106"/>
      <c r="I2689" s="106"/>
      <c r="J2689" s="106"/>
    </row>
    <row r="2690" spans="1:10" ht="15" x14ac:dyDescent="0.25">
      <c r="A2690" s="107"/>
      <c r="B2690" s="106"/>
      <c r="C2690" s="106"/>
      <c r="D2690" s="106"/>
      <c r="E2690" s="106"/>
      <c r="F2690" s="106"/>
      <c r="G2690" s="106"/>
      <c r="H2690" s="106"/>
      <c r="I2690" s="106"/>
      <c r="J2690" s="106"/>
    </row>
    <row r="2691" spans="1:10" ht="15" x14ac:dyDescent="0.25">
      <c r="A2691" s="107"/>
      <c r="B2691" s="106"/>
      <c r="C2691" s="106"/>
      <c r="D2691" s="106"/>
      <c r="E2691" s="106"/>
      <c r="F2691" s="106"/>
      <c r="G2691" s="106"/>
      <c r="H2691" s="106"/>
      <c r="I2691" s="106"/>
      <c r="J2691" s="106"/>
    </row>
    <row r="2692" spans="1:10" ht="15" x14ac:dyDescent="0.25">
      <c r="A2692" s="107"/>
      <c r="B2692" s="106"/>
      <c r="C2692" s="106"/>
      <c r="D2692" s="106"/>
      <c r="E2692" s="106"/>
      <c r="F2692" s="106"/>
      <c r="G2692" s="106"/>
      <c r="H2692" s="106"/>
      <c r="I2692" s="106"/>
      <c r="J2692" s="106"/>
    </row>
    <row r="2693" spans="1:10" ht="15" x14ac:dyDescent="0.25">
      <c r="A2693" s="107"/>
      <c r="B2693" s="106"/>
      <c r="C2693" s="106"/>
      <c r="D2693" s="106"/>
      <c r="E2693" s="106"/>
      <c r="F2693" s="106"/>
      <c r="G2693" s="106"/>
      <c r="H2693" s="106"/>
      <c r="I2693" s="106"/>
      <c r="J2693" s="106"/>
    </row>
    <row r="2694" spans="1:10" ht="15" x14ac:dyDescent="0.25">
      <c r="A2694" s="107"/>
      <c r="B2694" s="106"/>
      <c r="C2694" s="106"/>
      <c r="D2694" s="106"/>
      <c r="E2694" s="106"/>
      <c r="F2694" s="106"/>
      <c r="G2694" s="106"/>
      <c r="H2694" s="106"/>
      <c r="I2694" s="106"/>
      <c r="J2694" s="106"/>
    </row>
    <row r="2695" spans="1:10" ht="15" x14ac:dyDescent="0.25">
      <c r="A2695" s="107"/>
      <c r="B2695" s="106"/>
      <c r="C2695" s="106"/>
      <c r="D2695" s="106"/>
      <c r="E2695" s="106"/>
      <c r="F2695" s="106"/>
      <c r="G2695" s="106"/>
      <c r="H2695" s="106"/>
      <c r="I2695" s="106"/>
      <c r="J2695" s="106"/>
    </row>
    <row r="2696" spans="1:10" ht="15" x14ac:dyDescent="0.25">
      <c r="A2696" s="107"/>
      <c r="B2696" s="106"/>
      <c r="C2696" s="106"/>
      <c r="D2696" s="106"/>
      <c r="E2696" s="106"/>
      <c r="F2696" s="106"/>
      <c r="G2696" s="106"/>
      <c r="H2696" s="106"/>
      <c r="I2696" s="106"/>
      <c r="J2696" s="106"/>
    </row>
    <row r="2697" spans="1:10" ht="15" x14ac:dyDescent="0.25">
      <c r="A2697" s="107"/>
      <c r="B2697" s="106"/>
      <c r="C2697" s="106"/>
      <c r="D2697" s="106"/>
      <c r="E2697" s="106"/>
      <c r="F2697" s="106"/>
      <c r="G2697" s="106"/>
      <c r="H2697" s="106"/>
      <c r="I2697" s="106"/>
      <c r="J2697" s="106"/>
    </row>
    <row r="2698" spans="1:10" ht="15" x14ac:dyDescent="0.25">
      <c r="A2698" s="107"/>
      <c r="B2698" s="106"/>
      <c r="C2698" s="106"/>
      <c r="D2698" s="106"/>
      <c r="E2698" s="106"/>
      <c r="F2698" s="106"/>
      <c r="G2698" s="106"/>
      <c r="H2698" s="106"/>
      <c r="I2698" s="106"/>
      <c r="J2698" s="106"/>
    </row>
    <row r="2699" spans="1:10" ht="15" x14ac:dyDescent="0.25">
      <c r="A2699" s="107"/>
      <c r="B2699" s="106"/>
      <c r="C2699" s="106"/>
      <c r="D2699" s="106"/>
      <c r="E2699" s="106"/>
      <c r="F2699" s="106"/>
      <c r="G2699" s="106"/>
      <c r="H2699" s="106"/>
      <c r="I2699" s="106"/>
      <c r="J2699" s="106"/>
    </row>
    <row r="2700" spans="1:10" ht="15" x14ac:dyDescent="0.25">
      <c r="A2700" s="107"/>
      <c r="B2700" s="106"/>
      <c r="C2700" s="106"/>
      <c r="D2700" s="106"/>
      <c r="E2700" s="106"/>
      <c r="F2700" s="106"/>
      <c r="G2700" s="106"/>
      <c r="H2700" s="106"/>
      <c r="I2700" s="106"/>
      <c r="J2700" s="106"/>
    </row>
    <row r="2701" spans="1:10" ht="15" x14ac:dyDescent="0.25">
      <c r="A2701" s="107"/>
      <c r="B2701" s="106"/>
      <c r="C2701" s="106"/>
      <c r="D2701" s="106"/>
      <c r="E2701" s="106"/>
      <c r="F2701" s="106"/>
      <c r="G2701" s="106"/>
      <c r="H2701" s="106"/>
      <c r="I2701" s="106"/>
      <c r="J2701" s="106"/>
    </row>
    <row r="2702" spans="1:10" ht="15" x14ac:dyDescent="0.25">
      <c r="A2702" s="107"/>
      <c r="B2702" s="106"/>
      <c r="C2702" s="106"/>
      <c r="D2702" s="106"/>
      <c r="E2702" s="106"/>
      <c r="F2702" s="106"/>
      <c r="G2702" s="106"/>
      <c r="H2702" s="106"/>
      <c r="I2702" s="106"/>
      <c r="J2702" s="106"/>
    </row>
    <row r="2703" spans="1:10" ht="15" x14ac:dyDescent="0.25">
      <c r="A2703" s="107"/>
      <c r="B2703" s="106"/>
      <c r="C2703" s="106"/>
      <c r="D2703" s="106"/>
      <c r="E2703" s="106"/>
      <c r="F2703" s="106"/>
      <c r="G2703" s="106"/>
      <c r="H2703" s="106"/>
      <c r="I2703" s="106"/>
      <c r="J2703" s="106"/>
    </row>
    <row r="2704" spans="1:10" ht="15" x14ac:dyDescent="0.25">
      <c r="A2704" s="107"/>
      <c r="B2704" s="106"/>
      <c r="C2704" s="106"/>
      <c r="D2704" s="106"/>
      <c r="E2704" s="106"/>
      <c r="F2704" s="106"/>
      <c r="G2704" s="106"/>
      <c r="H2704" s="106"/>
      <c r="I2704" s="106"/>
      <c r="J2704" s="106"/>
    </row>
    <row r="2705" spans="1:10" ht="15" x14ac:dyDescent="0.25">
      <c r="A2705" s="107"/>
      <c r="B2705" s="106"/>
      <c r="C2705" s="106"/>
      <c r="D2705" s="106"/>
      <c r="E2705" s="106"/>
      <c r="F2705" s="106"/>
      <c r="G2705" s="106"/>
      <c r="H2705" s="106"/>
      <c r="I2705" s="106"/>
      <c r="J2705" s="106"/>
    </row>
    <row r="2706" spans="1:10" ht="15" x14ac:dyDescent="0.25">
      <c r="A2706" s="107"/>
      <c r="B2706" s="106"/>
      <c r="C2706" s="106"/>
      <c r="D2706" s="106"/>
      <c r="E2706" s="106"/>
      <c r="F2706" s="106"/>
      <c r="G2706" s="106"/>
      <c r="H2706" s="106"/>
      <c r="I2706" s="106"/>
      <c r="J2706" s="106"/>
    </row>
    <row r="2707" spans="1:10" ht="15" x14ac:dyDescent="0.25">
      <c r="A2707" s="107"/>
      <c r="B2707" s="106"/>
      <c r="C2707" s="106"/>
      <c r="D2707" s="106"/>
      <c r="E2707" s="106"/>
      <c r="F2707" s="106"/>
      <c r="G2707" s="106"/>
      <c r="H2707" s="106"/>
      <c r="I2707" s="106"/>
      <c r="J2707" s="106"/>
    </row>
    <row r="2708" spans="1:10" ht="15" x14ac:dyDescent="0.25">
      <c r="A2708" s="107"/>
      <c r="B2708" s="106"/>
      <c r="C2708" s="106"/>
      <c r="D2708" s="106"/>
      <c r="E2708" s="106"/>
      <c r="F2708" s="106"/>
      <c r="G2708" s="106"/>
      <c r="H2708" s="106"/>
      <c r="I2708" s="106"/>
      <c r="J2708" s="106"/>
    </row>
    <row r="2709" spans="1:10" ht="15" x14ac:dyDescent="0.25">
      <c r="A2709" s="107"/>
      <c r="B2709" s="106"/>
      <c r="C2709" s="106"/>
      <c r="D2709" s="106"/>
      <c r="E2709" s="106"/>
      <c r="F2709" s="106"/>
      <c r="G2709" s="106"/>
      <c r="H2709" s="106"/>
      <c r="I2709" s="106"/>
      <c r="J2709" s="106"/>
    </row>
    <row r="2710" spans="1:10" ht="15" x14ac:dyDescent="0.25">
      <c r="A2710" s="107"/>
      <c r="B2710" s="106"/>
      <c r="C2710" s="106"/>
      <c r="D2710" s="106"/>
      <c r="E2710" s="106"/>
      <c r="F2710" s="106"/>
      <c r="G2710" s="106"/>
      <c r="H2710" s="106"/>
      <c r="I2710" s="106"/>
      <c r="J2710" s="106"/>
    </row>
    <row r="2711" spans="1:10" ht="15" x14ac:dyDescent="0.25">
      <c r="A2711" s="107"/>
      <c r="B2711" s="106"/>
      <c r="C2711" s="106"/>
      <c r="D2711" s="106"/>
      <c r="E2711" s="106"/>
      <c r="F2711" s="106"/>
      <c r="G2711" s="106"/>
      <c r="H2711" s="106"/>
      <c r="I2711" s="106"/>
      <c r="J2711" s="106"/>
    </row>
    <row r="2712" spans="1:10" ht="15" x14ac:dyDescent="0.25">
      <c r="A2712" s="107"/>
      <c r="B2712" s="106"/>
      <c r="C2712" s="106"/>
      <c r="D2712" s="106"/>
      <c r="E2712" s="106"/>
      <c r="F2712" s="106"/>
      <c r="G2712" s="106"/>
      <c r="H2712" s="106"/>
      <c r="I2712" s="106"/>
      <c r="J2712" s="106"/>
    </row>
    <row r="2713" spans="1:10" ht="15" x14ac:dyDescent="0.25">
      <c r="A2713" s="107"/>
      <c r="B2713" s="106"/>
      <c r="C2713" s="106"/>
      <c r="D2713" s="106"/>
      <c r="E2713" s="106"/>
      <c r="F2713" s="106"/>
      <c r="G2713" s="106"/>
      <c r="H2713" s="106"/>
      <c r="I2713" s="106"/>
      <c r="J2713" s="106"/>
    </row>
    <row r="2714" spans="1:10" ht="15" x14ac:dyDescent="0.25">
      <c r="A2714" s="107"/>
      <c r="B2714" s="106"/>
      <c r="C2714" s="106"/>
      <c r="D2714" s="106"/>
      <c r="E2714" s="106"/>
      <c r="F2714" s="106"/>
      <c r="G2714" s="106"/>
      <c r="H2714" s="106"/>
      <c r="I2714" s="106"/>
      <c r="J2714" s="106"/>
    </row>
    <row r="2715" spans="1:10" ht="15" x14ac:dyDescent="0.25">
      <c r="A2715" s="107"/>
      <c r="B2715" s="106"/>
      <c r="C2715" s="106"/>
      <c r="D2715" s="106"/>
      <c r="E2715" s="106"/>
      <c r="F2715" s="106"/>
      <c r="G2715" s="106"/>
      <c r="H2715" s="106"/>
      <c r="I2715" s="106"/>
      <c r="J2715" s="106"/>
    </row>
    <row r="2716" spans="1:10" ht="15" x14ac:dyDescent="0.25">
      <c r="A2716" s="107"/>
      <c r="B2716" s="106"/>
      <c r="C2716" s="106"/>
      <c r="D2716" s="106"/>
      <c r="E2716" s="106"/>
      <c r="F2716" s="106"/>
      <c r="G2716" s="106"/>
      <c r="H2716" s="106"/>
      <c r="I2716" s="106"/>
      <c r="J2716" s="106"/>
    </row>
    <row r="2717" spans="1:10" ht="15" x14ac:dyDescent="0.25">
      <c r="A2717" s="107"/>
      <c r="B2717" s="106"/>
      <c r="C2717" s="106"/>
      <c r="D2717" s="106"/>
      <c r="E2717" s="106"/>
      <c r="F2717" s="106"/>
      <c r="G2717" s="106"/>
      <c r="H2717" s="106"/>
      <c r="I2717" s="106"/>
      <c r="J2717" s="106"/>
    </row>
    <row r="2718" spans="1:10" ht="15" x14ac:dyDescent="0.25">
      <c r="A2718" s="107"/>
      <c r="B2718" s="106"/>
      <c r="C2718" s="106"/>
      <c r="D2718" s="106"/>
      <c r="E2718" s="106"/>
      <c r="F2718" s="106"/>
      <c r="G2718" s="106"/>
      <c r="H2718" s="106"/>
      <c r="I2718" s="106"/>
      <c r="J2718" s="106"/>
    </row>
    <row r="2719" spans="1:10" ht="15" x14ac:dyDescent="0.25">
      <c r="A2719" s="107"/>
      <c r="B2719" s="106"/>
      <c r="C2719" s="106"/>
      <c r="D2719" s="106"/>
      <c r="E2719" s="106"/>
      <c r="F2719" s="106"/>
      <c r="G2719" s="106"/>
      <c r="H2719" s="106"/>
      <c r="I2719" s="106"/>
      <c r="J2719" s="106"/>
    </row>
    <row r="2720" spans="1:10" ht="15" x14ac:dyDescent="0.25">
      <c r="A2720" s="107"/>
      <c r="B2720" s="106"/>
      <c r="C2720" s="106"/>
      <c r="D2720" s="106"/>
      <c r="E2720" s="106"/>
      <c r="F2720" s="106"/>
      <c r="G2720" s="106"/>
      <c r="H2720" s="106"/>
      <c r="I2720" s="106"/>
      <c r="J2720" s="106"/>
    </row>
    <row r="2721" spans="1:10" ht="15" x14ac:dyDescent="0.25">
      <c r="A2721" s="107"/>
      <c r="B2721" s="106"/>
      <c r="C2721" s="106"/>
      <c r="D2721" s="106"/>
      <c r="E2721" s="106"/>
      <c r="F2721" s="106"/>
      <c r="G2721" s="106"/>
      <c r="H2721" s="106"/>
      <c r="I2721" s="106"/>
      <c r="J2721" s="106"/>
    </row>
    <row r="2722" spans="1:10" ht="15" x14ac:dyDescent="0.25">
      <c r="A2722" s="107"/>
      <c r="B2722" s="106"/>
      <c r="C2722" s="106"/>
      <c r="D2722" s="106"/>
      <c r="E2722" s="106"/>
      <c r="F2722" s="106"/>
      <c r="G2722" s="106"/>
      <c r="H2722" s="106"/>
      <c r="I2722" s="106"/>
      <c r="J2722" s="106"/>
    </row>
    <row r="2723" spans="1:10" ht="15" x14ac:dyDescent="0.25">
      <c r="A2723" s="107"/>
      <c r="B2723" s="106"/>
      <c r="C2723" s="106"/>
      <c r="D2723" s="106"/>
      <c r="E2723" s="106"/>
      <c r="F2723" s="106"/>
      <c r="G2723" s="106"/>
      <c r="H2723" s="106"/>
      <c r="I2723" s="106"/>
      <c r="J2723" s="106"/>
    </row>
    <row r="2724" spans="1:10" ht="15" x14ac:dyDescent="0.25">
      <c r="A2724" s="107"/>
      <c r="B2724" s="106"/>
      <c r="C2724" s="106"/>
      <c r="D2724" s="106"/>
      <c r="E2724" s="106"/>
      <c r="F2724" s="106"/>
      <c r="G2724" s="106"/>
      <c r="H2724" s="106"/>
      <c r="I2724" s="106"/>
      <c r="J2724" s="106"/>
    </row>
    <row r="2725" spans="1:10" ht="15" x14ac:dyDescent="0.25">
      <c r="A2725" s="107"/>
      <c r="B2725" s="106"/>
      <c r="C2725" s="106"/>
      <c r="D2725" s="106"/>
      <c r="E2725" s="106"/>
      <c r="F2725" s="106"/>
      <c r="G2725" s="106"/>
      <c r="H2725" s="106"/>
      <c r="I2725" s="106"/>
      <c r="J2725" s="106"/>
    </row>
    <row r="2726" spans="1:10" ht="15" x14ac:dyDescent="0.25">
      <c r="A2726" s="107"/>
      <c r="B2726" s="106"/>
      <c r="C2726" s="106"/>
      <c r="D2726" s="106"/>
      <c r="E2726" s="106"/>
      <c r="F2726" s="106"/>
      <c r="G2726" s="106"/>
      <c r="H2726" s="106"/>
      <c r="I2726" s="106"/>
      <c r="J2726" s="106"/>
    </row>
    <row r="2727" spans="1:10" ht="15" x14ac:dyDescent="0.25">
      <c r="A2727" s="107"/>
      <c r="B2727" s="106"/>
      <c r="C2727" s="106"/>
      <c r="D2727" s="106"/>
      <c r="E2727" s="106"/>
      <c r="F2727" s="106"/>
      <c r="G2727" s="106"/>
      <c r="H2727" s="106"/>
      <c r="I2727" s="106"/>
      <c r="J2727" s="106"/>
    </row>
    <row r="2728" spans="1:10" ht="15" x14ac:dyDescent="0.25">
      <c r="A2728" s="107"/>
      <c r="B2728" s="106"/>
      <c r="C2728" s="106"/>
      <c r="D2728" s="106"/>
      <c r="E2728" s="106"/>
      <c r="F2728" s="106"/>
      <c r="G2728" s="106"/>
      <c r="H2728" s="106"/>
      <c r="I2728" s="106"/>
      <c r="J2728" s="106"/>
    </row>
    <row r="2729" spans="1:10" ht="15" x14ac:dyDescent="0.25">
      <c r="A2729" s="107"/>
      <c r="B2729" s="106"/>
      <c r="C2729" s="106"/>
      <c r="D2729" s="106"/>
      <c r="E2729" s="106"/>
      <c r="F2729" s="106"/>
      <c r="G2729" s="106"/>
      <c r="H2729" s="106"/>
      <c r="I2729" s="106"/>
      <c r="J2729" s="106"/>
    </row>
    <row r="2730" spans="1:10" ht="15" x14ac:dyDescent="0.25">
      <c r="A2730" s="107"/>
      <c r="B2730" s="106"/>
      <c r="C2730" s="106"/>
      <c r="D2730" s="106"/>
      <c r="E2730" s="106"/>
      <c r="F2730" s="106"/>
      <c r="G2730" s="106"/>
      <c r="H2730" s="106"/>
      <c r="I2730" s="106"/>
      <c r="J2730" s="106"/>
    </row>
    <row r="2731" spans="1:10" ht="15" x14ac:dyDescent="0.25">
      <c r="A2731" s="107"/>
      <c r="B2731" s="106"/>
      <c r="C2731" s="106"/>
      <c r="D2731" s="106"/>
      <c r="E2731" s="106"/>
      <c r="F2731" s="106"/>
      <c r="G2731" s="106"/>
      <c r="H2731" s="106"/>
      <c r="I2731" s="106"/>
      <c r="J2731" s="106"/>
    </row>
    <row r="2732" spans="1:10" ht="15" x14ac:dyDescent="0.25">
      <c r="A2732" s="107"/>
      <c r="B2732" s="106"/>
      <c r="C2732" s="106"/>
      <c r="D2732" s="106"/>
      <c r="E2732" s="106"/>
      <c r="F2732" s="106"/>
      <c r="G2732" s="106"/>
      <c r="H2732" s="106"/>
      <c r="I2732" s="106"/>
      <c r="J2732" s="106"/>
    </row>
    <row r="2733" spans="1:10" ht="15" x14ac:dyDescent="0.25">
      <c r="A2733" s="107"/>
      <c r="B2733" s="106"/>
      <c r="C2733" s="106"/>
      <c r="D2733" s="106"/>
      <c r="E2733" s="106"/>
      <c r="F2733" s="106"/>
      <c r="G2733" s="106"/>
      <c r="H2733" s="106"/>
      <c r="I2733" s="106"/>
      <c r="J2733" s="106"/>
    </row>
    <row r="2734" spans="1:10" ht="15" x14ac:dyDescent="0.25">
      <c r="A2734" s="107"/>
      <c r="B2734" s="106"/>
      <c r="C2734" s="106"/>
      <c r="D2734" s="106"/>
      <c r="E2734" s="106"/>
      <c r="F2734" s="106"/>
      <c r="G2734" s="106"/>
      <c r="H2734" s="106"/>
      <c r="I2734" s="106"/>
      <c r="J2734" s="106"/>
    </row>
    <row r="2735" spans="1:10" ht="15" x14ac:dyDescent="0.25">
      <c r="A2735" s="107"/>
      <c r="B2735" s="106"/>
      <c r="C2735" s="106"/>
      <c r="D2735" s="106"/>
      <c r="E2735" s="106"/>
      <c r="F2735" s="106"/>
      <c r="G2735" s="106"/>
      <c r="H2735" s="106"/>
      <c r="I2735" s="106"/>
      <c r="J2735" s="106"/>
    </row>
    <row r="2736" spans="1:10" ht="15" x14ac:dyDescent="0.25">
      <c r="A2736" s="107"/>
      <c r="B2736" s="106"/>
      <c r="C2736" s="106"/>
      <c r="D2736" s="106"/>
      <c r="E2736" s="106"/>
      <c r="F2736" s="106"/>
      <c r="G2736" s="106"/>
      <c r="H2736" s="106"/>
      <c r="I2736" s="106"/>
      <c r="J2736" s="106"/>
    </row>
    <row r="2737" spans="1:10" ht="15" x14ac:dyDescent="0.25">
      <c r="A2737" s="107"/>
      <c r="B2737" s="106"/>
      <c r="C2737" s="106"/>
      <c r="D2737" s="106"/>
      <c r="E2737" s="106"/>
      <c r="F2737" s="106"/>
      <c r="G2737" s="106"/>
      <c r="H2737" s="106"/>
      <c r="I2737" s="106"/>
      <c r="J2737" s="106"/>
    </row>
    <row r="2738" spans="1:10" ht="15" x14ac:dyDescent="0.25">
      <c r="A2738" s="107"/>
      <c r="B2738" s="106"/>
      <c r="C2738" s="106"/>
      <c r="D2738" s="106"/>
      <c r="E2738" s="106"/>
      <c r="F2738" s="106"/>
      <c r="G2738" s="106"/>
      <c r="H2738" s="106"/>
      <c r="I2738" s="106"/>
      <c r="J2738" s="106"/>
    </row>
    <row r="2739" spans="1:10" ht="15" x14ac:dyDescent="0.25">
      <c r="A2739" s="107"/>
      <c r="B2739" s="106"/>
      <c r="C2739" s="106"/>
      <c r="D2739" s="106"/>
      <c r="E2739" s="106"/>
      <c r="F2739" s="106"/>
      <c r="G2739" s="106"/>
      <c r="H2739" s="106"/>
      <c r="I2739" s="106"/>
      <c r="J2739" s="106"/>
    </row>
    <row r="2740" spans="1:10" ht="15" x14ac:dyDescent="0.25">
      <c r="A2740" s="107"/>
      <c r="B2740" s="106"/>
      <c r="C2740" s="106"/>
      <c r="D2740" s="106"/>
      <c r="E2740" s="106"/>
      <c r="F2740" s="106"/>
      <c r="G2740" s="106"/>
      <c r="H2740" s="106"/>
      <c r="I2740" s="106"/>
      <c r="J2740" s="106"/>
    </row>
    <row r="2741" spans="1:10" ht="15" x14ac:dyDescent="0.25">
      <c r="A2741" s="107"/>
      <c r="B2741" s="106"/>
      <c r="C2741" s="106"/>
      <c r="D2741" s="106"/>
      <c r="E2741" s="106"/>
      <c r="F2741" s="106"/>
      <c r="G2741" s="106"/>
      <c r="H2741" s="106"/>
      <c r="I2741" s="106"/>
      <c r="J2741" s="106"/>
    </row>
    <row r="2742" spans="1:10" ht="15" x14ac:dyDescent="0.25">
      <c r="A2742" s="107"/>
      <c r="B2742" s="106"/>
      <c r="C2742" s="106"/>
      <c r="D2742" s="106"/>
      <c r="E2742" s="106"/>
      <c r="F2742" s="106"/>
      <c r="G2742" s="106"/>
      <c r="H2742" s="106"/>
      <c r="I2742" s="106"/>
      <c r="J2742" s="106"/>
    </row>
    <row r="2743" spans="1:10" ht="15" x14ac:dyDescent="0.25">
      <c r="A2743" s="107"/>
      <c r="B2743" s="106"/>
      <c r="C2743" s="106"/>
      <c r="D2743" s="106"/>
      <c r="E2743" s="106"/>
      <c r="F2743" s="106"/>
      <c r="G2743" s="106"/>
      <c r="H2743" s="106"/>
      <c r="I2743" s="106"/>
      <c r="J2743" s="106"/>
    </row>
    <row r="2744" spans="1:10" ht="15" x14ac:dyDescent="0.25">
      <c r="A2744" s="107"/>
      <c r="B2744" s="106"/>
      <c r="C2744" s="106"/>
      <c r="D2744" s="106"/>
      <c r="E2744" s="106"/>
      <c r="F2744" s="106"/>
      <c r="G2744" s="106"/>
      <c r="H2744" s="106"/>
      <c r="I2744" s="106"/>
      <c r="J2744" s="106"/>
    </row>
    <row r="2745" spans="1:10" ht="15" x14ac:dyDescent="0.25">
      <c r="A2745" s="107"/>
      <c r="B2745" s="106"/>
      <c r="C2745" s="106"/>
      <c r="D2745" s="106"/>
      <c r="E2745" s="106"/>
      <c r="F2745" s="106"/>
      <c r="G2745" s="106"/>
      <c r="H2745" s="106"/>
      <c r="I2745" s="106"/>
      <c r="J2745" s="106"/>
    </row>
    <row r="2746" spans="1:10" ht="15" x14ac:dyDescent="0.25">
      <c r="A2746" s="107"/>
      <c r="B2746" s="106"/>
      <c r="C2746" s="106"/>
      <c r="D2746" s="106"/>
      <c r="E2746" s="106"/>
      <c r="F2746" s="106"/>
      <c r="G2746" s="106"/>
      <c r="H2746" s="106"/>
      <c r="I2746" s="106"/>
      <c r="J2746" s="106"/>
    </row>
    <row r="2747" spans="1:10" ht="15" x14ac:dyDescent="0.25">
      <c r="A2747" s="107"/>
      <c r="B2747" s="106"/>
      <c r="C2747" s="106"/>
      <c r="D2747" s="106"/>
      <c r="E2747" s="106"/>
      <c r="F2747" s="106"/>
      <c r="G2747" s="106"/>
      <c r="H2747" s="106"/>
      <c r="I2747" s="106"/>
      <c r="J2747" s="106"/>
    </row>
    <row r="2748" spans="1:10" ht="15" x14ac:dyDescent="0.25">
      <c r="A2748" s="107"/>
      <c r="B2748" s="106"/>
      <c r="C2748" s="106"/>
      <c r="D2748" s="106"/>
      <c r="E2748" s="106"/>
      <c r="F2748" s="106"/>
      <c r="G2748" s="106"/>
      <c r="H2748" s="106"/>
      <c r="I2748" s="106"/>
      <c r="J2748" s="106"/>
    </row>
    <row r="2749" spans="1:10" ht="15" x14ac:dyDescent="0.25">
      <c r="A2749" s="107"/>
      <c r="B2749" s="106"/>
      <c r="C2749" s="106"/>
      <c r="D2749" s="106"/>
      <c r="E2749" s="106"/>
      <c r="F2749" s="106"/>
      <c r="G2749" s="106"/>
      <c r="H2749" s="106"/>
      <c r="I2749" s="106"/>
      <c r="J2749" s="106"/>
    </row>
    <row r="2750" spans="1:10" ht="15" x14ac:dyDescent="0.25">
      <c r="A2750" s="107"/>
      <c r="B2750" s="106"/>
      <c r="C2750" s="106"/>
      <c r="D2750" s="106"/>
      <c r="E2750" s="106"/>
      <c r="F2750" s="106"/>
      <c r="G2750" s="106"/>
      <c r="H2750" s="106"/>
      <c r="I2750" s="106"/>
      <c r="J2750" s="106"/>
    </row>
    <row r="2751" spans="1:10" ht="15" x14ac:dyDescent="0.25">
      <c r="A2751" s="107"/>
      <c r="B2751" s="106"/>
      <c r="C2751" s="106"/>
      <c r="D2751" s="106"/>
      <c r="E2751" s="106"/>
      <c r="F2751" s="106"/>
      <c r="G2751" s="106"/>
      <c r="H2751" s="106"/>
      <c r="I2751" s="106"/>
      <c r="J2751" s="106"/>
    </row>
    <row r="2752" spans="1:10" ht="15" x14ac:dyDescent="0.25">
      <c r="A2752" s="107"/>
      <c r="B2752" s="106"/>
      <c r="C2752" s="106"/>
      <c r="D2752" s="106"/>
      <c r="E2752" s="106"/>
      <c r="F2752" s="106"/>
      <c r="G2752" s="106"/>
      <c r="H2752" s="106"/>
      <c r="I2752" s="106"/>
      <c r="J2752" s="106"/>
    </row>
    <row r="2753" spans="1:10" ht="15" x14ac:dyDescent="0.25">
      <c r="A2753" s="107"/>
      <c r="B2753" s="106"/>
      <c r="C2753" s="106"/>
      <c r="D2753" s="106"/>
      <c r="E2753" s="106"/>
      <c r="F2753" s="106"/>
      <c r="G2753" s="106"/>
      <c r="H2753" s="106"/>
      <c r="I2753" s="106"/>
      <c r="J2753" s="106"/>
    </row>
    <row r="2754" spans="1:10" ht="15" x14ac:dyDescent="0.25">
      <c r="A2754" s="107"/>
      <c r="B2754" s="106"/>
      <c r="C2754" s="106"/>
      <c r="D2754" s="106"/>
      <c r="E2754" s="106"/>
      <c r="F2754" s="106"/>
      <c r="G2754" s="106"/>
      <c r="H2754" s="106"/>
      <c r="I2754" s="106"/>
      <c r="J2754" s="106"/>
    </row>
    <row r="2755" spans="1:10" ht="15" x14ac:dyDescent="0.25">
      <c r="A2755" s="107"/>
      <c r="B2755" s="106"/>
      <c r="C2755" s="106"/>
      <c r="D2755" s="106"/>
      <c r="E2755" s="106"/>
      <c r="F2755" s="106"/>
      <c r="G2755" s="106"/>
      <c r="H2755" s="106"/>
      <c r="I2755" s="106"/>
      <c r="J2755" s="106"/>
    </row>
    <row r="2756" spans="1:10" ht="15" x14ac:dyDescent="0.25">
      <c r="A2756" s="107"/>
      <c r="B2756" s="106"/>
      <c r="C2756" s="106"/>
      <c r="D2756" s="106"/>
      <c r="E2756" s="106"/>
      <c r="F2756" s="106"/>
      <c r="G2756" s="106"/>
      <c r="H2756" s="106"/>
      <c r="I2756" s="106"/>
      <c r="J2756" s="106"/>
    </row>
    <row r="2757" spans="1:10" ht="15" x14ac:dyDescent="0.25">
      <c r="A2757" s="107"/>
      <c r="B2757" s="106"/>
      <c r="C2757" s="106"/>
      <c r="D2757" s="106"/>
      <c r="E2757" s="106"/>
      <c r="F2757" s="106"/>
      <c r="G2757" s="106"/>
      <c r="H2757" s="106"/>
      <c r="I2757" s="106"/>
      <c r="J2757" s="106"/>
    </row>
    <row r="2758" spans="1:10" ht="15" x14ac:dyDescent="0.25">
      <c r="A2758" s="107"/>
      <c r="B2758" s="106"/>
      <c r="C2758" s="106"/>
      <c r="D2758" s="106"/>
      <c r="E2758" s="106"/>
      <c r="F2758" s="106"/>
      <c r="G2758" s="106"/>
      <c r="H2758" s="106"/>
      <c r="I2758" s="106"/>
      <c r="J2758" s="106"/>
    </row>
    <row r="2759" spans="1:10" ht="15" x14ac:dyDescent="0.25">
      <c r="A2759" s="107"/>
      <c r="B2759" s="106"/>
      <c r="C2759" s="106"/>
      <c r="D2759" s="106"/>
      <c r="E2759" s="106"/>
      <c r="F2759" s="106"/>
      <c r="G2759" s="106"/>
      <c r="H2759" s="106"/>
      <c r="I2759" s="106"/>
      <c r="J2759" s="106"/>
    </row>
    <row r="2760" spans="1:10" ht="15" x14ac:dyDescent="0.25">
      <c r="A2760" s="107"/>
      <c r="B2760" s="106"/>
      <c r="C2760" s="106"/>
      <c r="D2760" s="106"/>
      <c r="E2760" s="106"/>
      <c r="F2760" s="106"/>
      <c r="G2760" s="106"/>
      <c r="H2760" s="106"/>
      <c r="I2760" s="106"/>
      <c r="J2760" s="106"/>
    </row>
    <row r="2761" spans="1:10" ht="15" x14ac:dyDescent="0.25">
      <c r="A2761" s="107"/>
      <c r="B2761" s="106"/>
      <c r="C2761" s="106"/>
      <c r="D2761" s="106"/>
      <c r="E2761" s="106"/>
      <c r="F2761" s="106"/>
      <c r="G2761" s="106"/>
      <c r="H2761" s="106"/>
      <c r="I2761" s="106"/>
      <c r="J2761" s="106"/>
    </row>
    <row r="2762" spans="1:10" ht="15" x14ac:dyDescent="0.25">
      <c r="A2762" s="107"/>
      <c r="B2762" s="106"/>
      <c r="C2762" s="106"/>
      <c r="D2762" s="106"/>
      <c r="E2762" s="106"/>
      <c r="F2762" s="106"/>
      <c r="G2762" s="106"/>
      <c r="H2762" s="106"/>
      <c r="I2762" s="106"/>
      <c r="J2762" s="106"/>
    </row>
    <row r="2763" spans="1:10" ht="15" x14ac:dyDescent="0.25">
      <c r="A2763" s="107"/>
      <c r="B2763" s="106"/>
      <c r="C2763" s="106"/>
      <c r="D2763" s="106"/>
      <c r="E2763" s="106"/>
      <c r="F2763" s="106"/>
      <c r="G2763" s="106"/>
      <c r="H2763" s="106"/>
      <c r="I2763" s="106"/>
      <c r="J2763" s="106"/>
    </row>
    <row r="2764" spans="1:10" ht="15" x14ac:dyDescent="0.25">
      <c r="A2764" s="107"/>
      <c r="B2764" s="106"/>
      <c r="C2764" s="106"/>
      <c r="D2764" s="106"/>
      <c r="E2764" s="106"/>
      <c r="F2764" s="106"/>
      <c r="G2764" s="106"/>
      <c r="H2764" s="106"/>
      <c r="I2764" s="106"/>
      <c r="J2764" s="106"/>
    </row>
    <row r="2765" spans="1:10" ht="15" x14ac:dyDescent="0.25">
      <c r="A2765" s="107"/>
      <c r="B2765" s="106"/>
      <c r="C2765" s="106"/>
      <c r="D2765" s="106"/>
      <c r="E2765" s="106"/>
      <c r="F2765" s="106"/>
      <c r="G2765" s="106"/>
      <c r="H2765" s="106"/>
      <c r="I2765" s="106"/>
      <c r="J2765" s="106"/>
    </row>
    <row r="2766" spans="1:10" ht="15" x14ac:dyDescent="0.25">
      <c r="A2766" s="107"/>
      <c r="B2766" s="106"/>
      <c r="C2766" s="106"/>
      <c r="D2766" s="106"/>
      <c r="E2766" s="106"/>
      <c r="F2766" s="106"/>
      <c r="G2766" s="106"/>
      <c r="H2766" s="106"/>
      <c r="I2766" s="106"/>
      <c r="J2766" s="106"/>
    </row>
    <row r="2767" spans="1:10" ht="15" x14ac:dyDescent="0.25">
      <c r="A2767" s="107"/>
      <c r="B2767" s="106"/>
      <c r="C2767" s="106"/>
      <c r="D2767" s="106"/>
      <c r="E2767" s="106"/>
      <c r="F2767" s="106"/>
      <c r="G2767" s="106"/>
      <c r="H2767" s="106"/>
      <c r="I2767" s="106"/>
      <c r="J2767" s="106"/>
    </row>
    <row r="2768" spans="1:10" ht="15" x14ac:dyDescent="0.25">
      <c r="A2768" s="107"/>
      <c r="B2768" s="106"/>
      <c r="C2768" s="106"/>
      <c r="D2768" s="106"/>
      <c r="E2768" s="106"/>
      <c r="F2768" s="106"/>
      <c r="G2768" s="106"/>
      <c r="H2768" s="106"/>
      <c r="I2768" s="106"/>
      <c r="J2768" s="106"/>
    </row>
    <row r="2769" spans="1:10" ht="15" x14ac:dyDescent="0.25">
      <c r="A2769" s="107"/>
      <c r="B2769" s="106"/>
      <c r="C2769" s="106"/>
      <c r="D2769" s="106"/>
      <c r="E2769" s="106"/>
      <c r="F2769" s="106"/>
      <c r="G2769" s="106"/>
      <c r="H2769" s="106"/>
      <c r="I2769" s="106"/>
      <c r="J2769" s="106"/>
    </row>
    <row r="2770" spans="1:10" ht="15" x14ac:dyDescent="0.25">
      <c r="A2770" s="107"/>
      <c r="B2770" s="106"/>
      <c r="C2770" s="106"/>
      <c r="D2770" s="106"/>
      <c r="E2770" s="106"/>
      <c r="F2770" s="106"/>
      <c r="G2770" s="106"/>
      <c r="H2770" s="106"/>
      <c r="I2770" s="106"/>
      <c r="J2770" s="106"/>
    </row>
    <row r="2771" spans="1:10" ht="15" x14ac:dyDescent="0.25">
      <c r="A2771" s="107"/>
      <c r="B2771" s="106"/>
      <c r="C2771" s="106"/>
      <c r="D2771" s="106"/>
      <c r="E2771" s="106"/>
      <c r="F2771" s="106"/>
      <c r="G2771" s="106"/>
      <c r="H2771" s="106"/>
      <c r="I2771" s="106"/>
      <c r="J2771" s="106"/>
    </row>
    <row r="2772" spans="1:10" ht="15" x14ac:dyDescent="0.25">
      <c r="A2772" s="107"/>
      <c r="B2772" s="106"/>
      <c r="C2772" s="106"/>
      <c r="D2772" s="106"/>
      <c r="E2772" s="106"/>
      <c r="F2772" s="106"/>
      <c r="G2772" s="106"/>
      <c r="H2772" s="106"/>
      <c r="I2772" s="106"/>
      <c r="J2772" s="106"/>
    </row>
    <row r="2773" spans="1:10" ht="15" x14ac:dyDescent="0.25">
      <c r="A2773" s="107"/>
      <c r="B2773" s="106"/>
      <c r="C2773" s="106"/>
      <c r="D2773" s="106"/>
      <c r="E2773" s="106"/>
      <c r="F2773" s="106"/>
      <c r="G2773" s="106"/>
      <c r="H2773" s="106"/>
      <c r="I2773" s="106"/>
      <c r="J2773" s="106"/>
    </row>
    <row r="2774" spans="1:10" ht="15" x14ac:dyDescent="0.25">
      <c r="A2774" s="107"/>
      <c r="B2774" s="106"/>
      <c r="C2774" s="106"/>
      <c r="D2774" s="106"/>
      <c r="E2774" s="106"/>
      <c r="F2774" s="106"/>
      <c r="G2774" s="106"/>
      <c r="H2774" s="106"/>
      <c r="I2774" s="106"/>
      <c r="J2774" s="106"/>
    </row>
    <row r="2775" spans="1:10" ht="15" x14ac:dyDescent="0.25">
      <c r="A2775" s="107"/>
      <c r="B2775" s="106"/>
      <c r="C2775" s="106"/>
      <c r="D2775" s="106"/>
      <c r="E2775" s="106"/>
      <c r="F2775" s="106"/>
      <c r="G2775" s="106"/>
      <c r="H2775" s="106"/>
      <c r="I2775" s="106"/>
      <c r="J2775" s="106"/>
    </row>
    <row r="2776" spans="1:10" ht="15" x14ac:dyDescent="0.25">
      <c r="A2776" s="107"/>
      <c r="B2776" s="106"/>
      <c r="C2776" s="106"/>
      <c r="D2776" s="106"/>
      <c r="E2776" s="106"/>
      <c r="F2776" s="106"/>
      <c r="G2776" s="106"/>
      <c r="H2776" s="106"/>
      <c r="I2776" s="106"/>
      <c r="J2776" s="106"/>
    </row>
    <row r="2777" spans="1:10" ht="15" x14ac:dyDescent="0.25">
      <c r="A2777" s="107"/>
      <c r="B2777" s="106"/>
      <c r="C2777" s="106"/>
      <c r="D2777" s="106"/>
      <c r="E2777" s="106"/>
      <c r="F2777" s="106"/>
      <c r="G2777" s="106"/>
      <c r="H2777" s="106"/>
      <c r="I2777" s="106"/>
      <c r="J2777" s="106"/>
    </row>
    <row r="2778" spans="1:10" ht="15" x14ac:dyDescent="0.25">
      <c r="A2778" s="107"/>
      <c r="B2778" s="106"/>
      <c r="C2778" s="106"/>
      <c r="D2778" s="106"/>
      <c r="E2778" s="106"/>
      <c r="F2778" s="106"/>
      <c r="G2778" s="106"/>
      <c r="H2778" s="106"/>
      <c r="I2778" s="106"/>
      <c r="J2778" s="106"/>
    </row>
    <row r="2779" spans="1:10" ht="15" x14ac:dyDescent="0.25">
      <c r="A2779" s="107"/>
      <c r="B2779" s="106"/>
      <c r="C2779" s="106"/>
      <c r="D2779" s="106"/>
      <c r="E2779" s="106"/>
      <c r="F2779" s="106"/>
      <c r="G2779" s="106"/>
      <c r="H2779" s="106"/>
      <c r="I2779" s="106"/>
      <c r="J2779" s="106"/>
    </row>
    <row r="2780" spans="1:10" ht="15" x14ac:dyDescent="0.25">
      <c r="A2780" s="107"/>
      <c r="B2780" s="106"/>
      <c r="C2780" s="106"/>
      <c r="D2780" s="106"/>
      <c r="E2780" s="106"/>
      <c r="F2780" s="106"/>
      <c r="G2780" s="106"/>
      <c r="H2780" s="106"/>
      <c r="I2780" s="106"/>
      <c r="J2780" s="106"/>
    </row>
    <row r="2781" spans="1:10" ht="15" x14ac:dyDescent="0.25">
      <c r="A2781" s="107"/>
      <c r="B2781" s="106"/>
      <c r="C2781" s="106"/>
      <c r="D2781" s="106"/>
      <c r="E2781" s="106"/>
      <c r="F2781" s="106"/>
      <c r="G2781" s="106"/>
      <c r="H2781" s="106"/>
      <c r="I2781" s="106"/>
      <c r="J2781" s="106"/>
    </row>
    <row r="2782" spans="1:10" ht="15" x14ac:dyDescent="0.25">
      <c r="A2782" s="107"/>
      <c r="B2782" s="106"/>
      <c r="C2782" s="106"/>
      <c r="D2782" s="106"/>
      <c r="E2782" s="106"/>
      <c r="F2782" s="106"/>
      <c r="G2782" s="106"/>
      <c r="H2782" s="106"/>
      <c r="I2782" s="106"/>
      <c r="J2782" s="106"/>
    </row>
    <row r="2783" spans="1:10" ht="15" x14ac:dyDescent="0.25">
      <c r="A2783" s="107"/>
      <c r="B2783" s="106"/>
      <c r="C2783" s="106"/>
      <c r="D2783" s="106"/>
      <c r="E2783" s="106"/>
      <c r="F2783" s="106"/>
      <c r="G2783" s="106"/>
      <c r="H2783" s="106"/>
      <c r="I2783" s="106"/>
      <c r="J2783" s="106"/>
    </row>
    <row r="2784" spans="1:10" ht="15" x14ac:dyDescent="0.25">
      <c r="A2784" s="107"/>
      <c r="B2784" s="106"/>
      <c r="C2784" s="106"/>
      <c r="D2784" s="106"/>
      <c r="E2784" s="106"/>
      <c r="F2784" s="106"/>
      <c r="G2784" s="106"/>
      <c r="H2784" s="106"/>
      <c r="I2784" s="106"/>
      <c r="J2784" s="106"/>
    </row>
    <row r="2785" spans="1:10" ht="15" x14ac:dyDescent="0.25">
      <c r="A2785" s="107"/>
      <c r="B2785" s="106"/>
      <c r="C2785" s="106"/>
      <c r="D2785" s="106"/>
      <c r="E2785" s="106"/>
      <c r="F2785" s="106"/>
      <c r="G2785" s="106"/>
      <c r="H2785" s="106"/>
      <c r="I2785" s="106"/>
      <c r="J2785" s="106"/>
    </row>
    <row r="2786" spans="1:10" ht="15" x14ac:dyDescent="0.25">
      <c r="A2786" s="107"/>
      <c r="B2786" s="106"/>
      <c r="C2786" s="106"/>
      <c r="D2786" s="106"/>
      <c r="E2786" s="106"/>
      <c r="F2786" s="106"/>
      <c r="G2786" s="106"/>
      <c r="H2786" s="106"/>
      <c r="I2786" s="106"/>
      <c r="J2786" s="106"/>
    </row>
    <row r="2787" spans="1:10" ht="15" x14ac:dyDescent="0.25">
      <c r="A2787" s="107"/>
      <c r="B2787" s="106"/>
      <c r="C2787" s="106"/>
      <c r="D2787" s="106"/>
      <c r="E2787" s="106"/>
      <c r="F2787" s="106"/>
      <c r="G2787" s="106"/>
      <c r="H2787" s="106"/>
      <c r="I2787" s="106"/>
      <c r="J2787" s="106"/>
    </row>
    <row r="2788" spans="1:10" ht="15" x14ac:dyDescent="0.25">
      <c r="A2788" s="107"/>
      <c r="B2788" s="106"/>
      <c r="C2788" s="106"/>
      <c r="D2788" s="106"/>
      <c r="E2788" s="106"/>
      <c r="F2788" s="106"/>
      <c r="G2788" s="106"/>
      <c r="H2788" s="106"/>
      <c r="I2788" s="106"/>
      <c r="J2788" s="106"/>
    </row>
    <row r="2789" spans="1:10" ht="15" x14ac:dyDescent="0.25">
      <c r="A2789" s="107"/>
      <c r="B2789" s="106"/>
      <c r="C2789" s="106"/>
      <c r="D2789" s="106"/>
      <c r="E2789" s="106"/>
      <c r="F2789" s="106"/>
      <c r="G2789" s="106"/>
      <c r="H2789" s="106"/>
      <c r="I2789" s="106"/>
      <c r="J2789" s="106"/>
    </row>
    <row r="2790" spans="1:10" ht="15" x14ac:dyDescent="0.25">
      <c r="A2790" s="107"/>
      <c r="B2790" s="106"/>
      <c r="C2790" s="106"/>
      <c r="D2790" s="106"/>
      <c r="E2790" s="106"/>
      <c r="F2790" s="106"/>
      <c r="G2790" s="106"/>
      <c r="H2790" s="106"/>
      <c r="I2790" s="106"/>
      <c r="J2790" s="106"/>
    </row>
    <row r="2791" spans="1:10" ht="15" x14ac:dyDescent="0.25">
      <c r="A2791" s="107"/>
      <c r="B2791" s="106"/>
      <c r="C2791" s="106"/>
      <c r="D2791" s="106"/>
      <c r="E2791" s="106"/>
      <c r="F2791" s="106"/>
      <c r="G2791" s="106"/>
      <c r="H2791" s="106"/>
      <c r="I2791" s="106"/>
      <c r="J2791" s="106"/>
    </row>
    <row r="2792" spans="1:10" ht="15" x14ac:dyDescent="0.25">
      <c r="A2792" s="107"/>
      <c r="B2792" s="106"/>
      <c r="C2792" s="106"/>
      <c r="D2792" s="106"/>
      <c r="E2792" s="106"/>
      <c r="F2792" s="106"/>
      <c r="G2792" s="106"/>
      <c r="H2792" s="106"/>
      <c r="I2792" s="106"/>
      <c r="J2792" s="106"/>
    </row>
    <row r="2793" spans="1:10" ht="15" x14ac:dyDescent="0.25">
      <c r="A2793" s="107"/>
      <c r="B2793" s="106"/>
      <c r="C2793" s="106"/>
      <c r="D2793" s="106"/>
      <c r="E2793" s="106"/>
      <c r="F2793" s="106"/>
      <c r="G2793" s="106"/>
      <c r="H2793" s="106"/>
      <c r="I2793" s="106"/>
      <c r="J2793" s="106"/>
    </row>
    <row r="2794" spans="1:10" ht="15" x14ac:dyDescent="0.25">
      <c r="A2794" s="107"/>
      <c r="B2794" s="106"/>
      <c r="C2794" s="106"/>
      <c r="D2794" s="106"/>
      <c r="E2794" s="106"/>
      <c r="F2794" s="106"/>
      <c r="G2794" s="106"/>
      <c r="H2794" s="106"/>
      <c r="I2794" s="106"/>
      <c r="J2794" s="106"/>
    </row>
    <row r="2795" spans="1:10" ht="15" x14ac:dyDescent="0.25">
      <c r="A2795" s="107"/>
      <c r="B2795" s="106"/>
      <c r="C2795" s="106"/>
      <c r="D2795" s="106"/>
      <c r="E2795" s="106"/>
      <c r="F2795" s="106"/>
      <c r="G2795" s="106"/>
      <c r="H2795" s="106"/>
      <c r="I2795" s="106"/>
      <c r="J2795" s="106"/>
    </row>
    <row r="2796" spans="1:10" ht="15" x14ac:dyDescent="0.25">
      <c r="A2796" s="107"/>
      <c r="B2796" s="106"/>
      <c r="C2796" s="106"/>
      <c r="D2796" s="106"/>
      <c r="E2796" s="106"/>
      <c r="F2796" s="106"/>
      <c r="G2796" s="106"/>
    </row>
    <row r="2797" spans="1:10" ht="15" x14ac:dyDescent="0.25">
      <c r="A2797" s="107"/>
      <c r="B2797" s="106"/>
      <c r="C2797" s="106"/>
      <c r="D2797" s="106"/>
      <c r="E2797" s="106"/>
      <c r="F2797" s="106"/>
      <c r="G2797" s="106"/>
    </row>
    <row r="2798" spans="1:10" ht="15" x14ac:dyDescent="0.25">
      <c r="A2798" s="107"/>
      <c r="B2798" s="106"/>
      <c r="C2798" s="106"/>
      <c r="D2798" s="106"/>
      <c r="E2798" s="106"/>
      <c r="F2798" s="106"/>
      <c r="G2798" s="106"/>
    </row>
    <row r="2799" spans="1:10" ht="15" x14ac:dyDescent="0.25">
      <c r="A2799" s="107"/>
      <c r="B2799" s="106"/>
      <c r="C2799" s="106"/>
      <c r="D2799" s="106"/>
      <c r="E2799" s="106"/>
      <c r="F2799" s="106"/>
      <c r="G2799" s="106"/>
    </row>
    <row r="5321" ht="15" customHeight="1" x14ac:dyDescent="0.2"/>
  </sheetData>
  <sortState ref="A1783:T2690">
    <sortCondition sortBy="cellColor" ref="A1783:A2690" dxfId="7"/>
    <sortCondition ref="C1783:C2690"/>
    <sortCondition ref="E1783:E2690"/>
    <sortCondition ref="G1783:G2690"/>
  </sortState>
  <phoneticPr fontId="3" type="noConversion"/>
  <hyperlinks>
    <hyperlink ref="A5" location="'62-DAY (BY CANCER)'!A2724" display="Footnotes: See bottom of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T728"/>
  <sheetViews>
    <sheetView zoomScale="70" zoomScaleNormal="70" zoomScalePageLayoutView="60" workbookViewId="0"/>
  </sheetViews>
  <sheetFormatPr defaultRowHeight="12.75" x14ac:dyDescent="0.2"/>
  <cols>
    <col min="1" max="1" width="18" style="30" customWidth="1"/>
    <col min="2" max="2" width="30" style="30" bestFit="1" customWidth="1"/>
    <col min="3" max="3" width="83.5703125" style="30" bestFit="1" customWidth="1"/>
    <col min="4" max="4" width="16" style="30" bestFit="1" customWidth="1"/>
    <col min="5" max="5" width="83.42578125" style="30" bestFit="1" customWidth="1"/>
    <col min="6" max="7" width="24.5703125" style="30" bestFit="1" customWidth="1"/>
    <col min="8" max="8" width="29.85546875" style="30" customWidth="1"/>
    <col min="9" max="9" width="27" style="30" customWidth="1"/>
    <col min="10" max="10" width="26.140625" style="30" customWidth="1"/>
    <col min="11" max="11" width="26.85546875" style="30" customWidth="1"/>
    <col min="12" max="12" width="3.7109375" style="30" customWidth="1"/>
    <col min="13" max="13" width="18" style="30" bestFit="1" customWidth="1"/>
    <col min="14" max="18" width="16.7109375" style="30" bestFit="1" customWidth="1"/>
    <col min="19" max="19" width="17.85546875" style="30" bestFit="1" customWidth="1"/>
    <col min="20" max="20" width="19" style="30" bestFit="1" customWidth="1"/>
    <col min="21" max="16384" width="9.140625" style="30"/>
  </cols>
  <sheetData>
    <row r="1" spans="1:20" ht="15.75" x14ac:dyDescent="0.25">
      <c r="A1" s="15" t="s">
        <v>46</v>
      </c>
    </row>
    <row r="2" spans="1:20" x14ac:dyDescent="0.2">
      <c r="A2" s="90" t="s">
        <v>380</v>
      </c>
    </row>
    <row r="3" spans="1:20" x14ac:dyDescent="0.2">
      <c r="A3" s="30" t="s">
        <v>1</v>
      </c>
    </row>
    <row r="4" spans="1:20" x14ac:dyDescent="0.2">
      <c r="A4" s="30" t="s">
        <v>31</v>
      </c>
    </row>
    <row r="5" spans="1:20" x14ac:dyDescent="0.2">
      <c r="A5" s="65" t="s">
        <v>21</v>
      </c>
    </row>
    <row r="7" spans="1:20" ht="15" x14ac:dyDescent="0.25">
      <c r="A7" s="31" t="s">
        <v>300</v>
      </c>
      <c r="B7" s="31"/>
      <c r="F7" s="27"/>
    </row>
    <row r="8" spans="1:20" ht="16.5" customHeight="1" x14ac:dyDescent="0.2">
      <c r="F8" s="27"/>
      <c r="H8" s="20" t="s">
        <v>290</v>
      </c>
      <c r="I8" s="20"/>
      <c r="J8" s="20"/>
      <c r="K8" s="154" t="s">
        <v>291</v>
      </c>
      <c r="M8" s="20" t="s">
        <v>290</v>
      </c>
      <c r="N8" s="20"/>
      <c r="O8" s="20"/>
      <c r="P8" s="20"/>
      <c r="Q8" s="20"/>
      <c r="R8" s="20"/>
      <c r="S8" s="20"/>
      <c r="T8" s="20"/>
    </row>
    <row r="9" spans="1:20" s="20" customFormat="1" x14ac:dyDescent="0.2">
      <c r="A9" s="20" t="s">
        <v>252</v>
      </c>
      <c r="B9" s="20" t="s">
        <v>253</v>
      </c>
      <c r="C9" s="20" t="s">
        <v>254</v>
      </c>
      <c r="D9" s="20" t="s">
        <v>255</v>
      </c>
      <c r="E9" s="20" t="s">
        <v>327</v>
      </c>
      <c r="F9" s="20" t="s">
        <v>328</v>
      </c>
      <c r="G9" s="20" t="s">
        <v>329</v>
      </c>
      <c r="H9" s="143" t="s">
        <v>258</v>
      </c>
      <c r="I9" s="143" t="s">
        <v>294</v>
      </c>
      <c r="J9" s="143" t="s">
        <v>295</v>
      </c>
      <c r="K9" s="154"/>
      <c r="M9" s="20" t="s">
        <v>294</v>
      </c>
      <c r="N9" s="20" t="s">
        <v>296</v>
      </c>
      <c r="O9" s="20" t="s">
        <v>297</v>
      </c>
      <c r="P9" s="20" t="s">
        <v>298</v>
      </c>
      <c r="Q9" s="20" t="s">
        <v>321</v>
      </c>
      <c r="R9" s="20" t="s">
        <v>322</v>
      </c>
      <c r="S9" s="20" t="s">
        <v>323</v>
      </c>
      <c r="T9" s="20" t="s">
        <v>324</v>
      </c>
    </row>
    <row r="10" spans="1:20" x14ac:dyDescent="0.2">
      <c r="A10" s="66" t="s">
        <v>381</v>
      </c>
      <c r="B10" s="66" t="s">
        <v>431</v>
      </c>
      <c r="C10" s="66" t="s">
        <v>406</v>
      </c>
      <c r="D10" t="s">
        <v>134</v>
      </c>
      <c r="E10" s="27" t="s">
        <v>432</v>
      </c>
      <c r="F10" s="41" t="s">
        <v>301</v>
      </c>
      <c r="G10" t="s">
        <v>247</v>
      </c>
      <c r="H10">
        <v>3</v>
      </c>
      <c r="I10" s="30">
        <f t="shared" ref="I10:I41" si="0">M10</f>
        <v>3</v>
      </c>
      <c r="J10" s="27">
        <f t="shared" ref="J10:J41" si="1">SUM(N10:T10)</f>
        <v>0</v>
      </c>
      <c r="K10" s="62">
        <f t="shared" ref="K10:K41" si="2">I10/H10</f>
        <v>1</v>
      </c>
      <c r="L10" s="27"/>
      <c r="M10">
        <v>3</v>
      </c>
      <c r="N10">
        <v>0</v>
      </c>
      <c r="O10">
        <v>0</v>
      </c>
      <c r="P10">
        <v>0</v>
      </c>
      <c r="Q10">
        <v>0</v>
      </c>
      <c r="R10">
        <v>0</v>
      </c>
      <c r="S10">
        <v>0</v>
      </c>
      <c r="T10">
        <v>0</v>
      </c>
    </row>
    <row r="11" spans="1:20" x14ac:dyDescent="0.2">
      <c r="A11" s="66" t="s">
        <v>381</v>
      </c>
      <c r="B11" s="66" t="s">
        <v>431</v>
      </c>
      <c r="C11" s="66" t="s">
        <v>406</v>
      </c>
      <c r="D11" t="s">
        <v>144</v>
      </c>
      <c r="E11" s="27" t="s">
        <v>433</v>
      </c>
      <c r="F11" s="41" t="s">
        <v>301</v>
      </c>
      <c r="G11" t="s">
        <v>247</v>
      </c>
      <c r="H11">
        <v>3</v>
      </c>
      <c r="I11" s="30">
        <f t="shared" si="0"/>
        <v>2</v>
      </c>
      <c r="J11" s="27">
        <f t="shared" si="1"/>
        <v>1</v>
      </c>
      <c r="K11" s="62">
        <f t="shared" si="2"/>
        <v>0.66666666666666663</v>
      </c>
      <c r="L11" s="27"/>
      <c r="M11">
        <v>2</v>
      </c>
      <c r="N11">
        <v>0</v>
      </c>
      <c r="O11">
        <v>0</v>
      </c>
      <c r="P11">
        <v>0</v>
      </c>
      <c r="Q11">
        <v>1</v>
      </c>
      <c r="R11">
        <v>0</v>
      </c>
      <c r="S11">
        <v>0</v>
      </c>
      <c r="T11">
        <v>0</v>
      </c>
    </row>
    <row r="12" spans="1:20" x14ac:dyDescent="0.2">
      <c r="A12" s="66" t="s">
        <v>381</v>
      </c>
      <c r="B12" s="66" t="s">
        <v>431</v>
      </c>
      <c r="C12" s="66" t="s">
        <v>406</v>
      </c>
      <c r="D12" t="s">
        <v>210</v>
      </c>
      <c r="E12" s="27" t="s">
        <v>436</v>
      </c>
      <c r="F12" s="41" t="s">
        <v>301</v>
      </c>
      <c r="G12" t="s">
        <v>245</v>
      </c>
      <c r="H12">
        <v>1</v>
      </c>
      <c r="I12" s="30">
        <f t="shared" si="0"/>
        <v>0</v>
      </c>
      <c r="J12" s="27">
        <f t="shared" si="1"/>
        <v>1</v>
      </c>
      <c r="K12" s="62">
        <f t="shared" si="2"/>
        <v>0</v>
      </c>
      <c r="L12" s="27"/>
      <c r="M12">
        <v>0</v>
      </c>
      <c r="N12">
        <v>0</v>
      </c>
      <c r="O12">
        <v>1</v>
      </c>
      <c r="P12">
        <v>0</v>
      </c>
      <c r="Q12">
        <v>0</v>
      </c>
      <c r="R12">
        <v>0</v>
      </c>
      <c r="S12">
        <v>0</v>
      </c>
      <c r="T12">
        <v>0</v>
      </c>
    </row>
    <row r="13" spans="1:20" x14ac:dyDescent="0.2">
      <c r="A13" s="66" t="s">
        <v>381</v>
      </c>
      <c r="B13" s="66" t="s">
        <v>431</v>
      </c>
      <c r="C13" s="66" t="s">
        <v>406</v>
      </c>
      <c r="D13" t="s">
        <v>210</v>
      </c>
      <c r="E13" s="27" t="s">
        <v>436</v>
      </c>
      <c r="F13" s="41" t="s">
        <v>301</v>
      </c>
      <c r="G13" t="s">
        <v>247</v>
      </c>
      <c r="H13">
        <v>3</v>
      </c>
      <c r="I13" s="30">
        <f t="shared" si="0"/>
        <v>3</v>
      </c>
      <c r="J13" s="27">
        <f t="shared" si="1"/>
        <v>0</v>
      </c>
      <c r="K13" s="62">
        <f t="shared" si="2"/>
        <v>1</v>
      </c>
      <c r="L13" s="27"/>
      <c r="M13">
        <v>3</v>
      </c>
      <c r="N13">
        <v>0</v>
      </c>
      <c r="O13">
        <v>0</v>
      </c>
      <c r="P13">
        <v>0</v>
      </c>
      <c r="Q13">
        <v>0</v>
      </c>
      <c r="R13">
        <v>0</v>
      </c>
      <c r="S13">
        <v>0</v>
      </c>
      <c r="T13">
        <v>0</v>
      </c>
    </row>
    <row r="14" spans="1:20" x14ac:dyDescent="0.2">
      <c r="A14" s="66" t="s">
        <v>382</v>
      </c>
      <c r="B14" s="66" t="s">
        <v>437</v>
      </c>
      <c r="C14" s="66" t="s">
        <v>407</v>
      </c>
      <c r="D14" t="s">
        <v>101</v>
      </c>
      <c r="E14" s="27" t="s">
        <v>438</v>
      </c>
      <c r="F14" s="41" t="s">
        <v>301</v>
      </c>
      <c r="G14" t="s">
        <v>247</v>
      </c>
      <c r="H14">
        <v>4</v>
      </c>
      <c r="I14" s="30">
        <f t="shared" si="0"/>
        <v>1</v>
      </c>
      <c r="J14" s="27">
        <f t="shared" si="1"/>
        <v>3</v>
      </c>
      <c r="K14" s="62">
        <f t="shared" si="2"/>
        <v>0.25</v>
      </c>
      <c r="L14" s="27"/>
      <c r="M14">
        <v>1</v>
      </c>
      <c r="N14">
        <v>0</v>
      </c>
      <c r="O14">
        <v>3</v>
      </c>
      <c r="P14">
        <v>0</v>
      </c>
      <c r="Q14">
        <v>0</v>
      </c>
      <c r="R14">
        <v>0</v>
      </c>
      <c r="S14">
        <v>0</v>
      </c>
      <c r="T14">
        <v>0</v>
      </c>
    </row>
    <row r="15" spans="1:20" x14ac:dyDescent="0.2">
      <c r="A15" s="66" t="s">
        <v>382</v>
      </c>
      <c r="B15" s="66" t="s">
        <v>437</v>
      </c>
      <c r="C15" s="66" t="s">
        <v>407</v>
      </c>
      <c r="D15" t="s">
        <v>157</v>
      </c>
      <c r="E15" s="27" t="s">
        <v>439</v>
      </c>
      <c r="F15" s="41" t="s">
        <v>301</v>
      </c>
      <c r="G15" t="s">
        <v>247</v>
      </c>
      <c r="H15">
        <v>1</v>
      </c>
      <c r="I15" s="30">
        <f t="shared" si="0"/>
        <v>1</v>
      </c>
      <c r="J15" s="27">
        <f t="shared" si="1"/>
        <v>0</v>
      </c>
      <c r="K15" s="62">
        <f t="shared" si="2"/>
        <v>1</v>
      </c>
      <c r="L15" s="27"/>
      <c r="M15">
        <v>1</v>
      </c>
      <c r="N15">
        <v>0</v>
      </c>
      <c r="O15">
        <v>0</v>
      </c>
      <c r="P15">
        <v>0</v>
      </c>
      <c r="Q15">
        <v>0</v>
      </c>
      <c r="R15">
        <v>0</v>
      </c>
      <c r="S15">
        <v>0</v>
      </c>
      <c r="T15">
        <v>0</v>
      </c>
    </row>
    <row r="16" spans="1:20" x14ac:dyDescent="0.2">
      <c r="A16" s="66" t="s">
        <v>382</v>
      </c>
      <c r="B16" s="66" t="s">
        <v>437</v>
      </c>
      <c r="C16" s="66" t="s">
        <v>407</v>
      </c>
      <c r="D16" t="s">
        <v>186</v>
      </c>
      <c r="E16" s="27" t="s">
        <v>441</v>
      </c>
      <c r="F16" s="41" t="s">
        <v>301</v>
      </c>
      <c r="G16" t="s">
        <v>247</v>
      </c>
      <c r="H16">
        <v>3</v>
      </c>
      <c r="I16" s="30">
        <f t="shared" si="0"/>
        <v>1</v>
      </c>
      <c r="J16" s="27">
        <f t="shared" si="1"/>
        <v>2</v>
      </c>
      <c r="K16" s="62">
        <f t="shared" si="2"/>
        <v>0.33333333333333331</v>
      </c>
      <c r="L16" s="27"/>
      <c r="M16">
        <v>1</v>
      </c>
      <c r="N16">
        <v>1</v>
      </c>
      <c r="O16">
        <v>1</v>
      </c>
      <c r="P16">
        <v>0</v>
      </c>
      <c r="Q16">
        <v>0</v>
      </c>
      <c r="R16">
        <v>0</v>
      </c>
      <c r="S16">
        <v>0</v>
      </c>
      <c r="T16">
        <v>0</v>
      </c>
    </row>
    <row r="17" spans="1:20" x14ac:dyDescent="0.2">
      <c r="A17" s="66" t="s">
        <v>383</v>
      </c>
      <c r="B17" s="66" t="s">
        <v>431</v>
      </c>
      <c r="C17" s="66" t="s">
        <v>408</v>
      </c>
      <c r="D17" t="s">
        <v>147</v>
      </c>
      <c r="E17" s="27" t="s">
        <v>443</v>
      </c>
      <c r="F17" s="41" t="s">
        <v>301</v>
      </c>
      <c r="G17" t="s">
        <v>247</v>
      </c>
      <c r="H17">
        <v>4</v>
      </c>
      <c r="I17" s="30">
        <f t="shared" si="0"/>
        <v>4</v>
      </c>
      <c r="J17" s="27">
        <f t="shared" si="1"/>
        <v>0</v>
      </c>
      <c r="K17" s="62">
        <f t="shared" si="2"/>
        <v>1</v>
      </c>
      <c r="L17" s="27"/>
      <c r="M17">
        <v>4</v>
      </c>
      <c r="N17">
        <v>0</v>
      </c>
      <c r="O17">
        <v>0</v>
      </c>
      <c r="P17">
        <v>0</v>
      </c>
      <c r="Q17">
        <v>0</v>
      </c>
      <c r="R17">
        <v>0</v>
      </c>
      <c r="S17">
        <v>0</v>
      </c>
      <c r="T17">
        <v>0</v>
      </c>
    </row>
    <row r="18" spans="1:20" x14ac:dyDescent="0.2">
      <c r="A18" s="66" t="s">
        <v>383</v>
      </c>
      <c r="B18" s="66" t="s">
        <v>431</v>
      </c>
      <c r="C18" s="66" t="s">
        <v>408</v>
      </c>
      <c r="D18" t="s">
        <v>160</v>
      </c>
      <c r="E18" s="27" t="s">
        <v>445</v>
      </c>
      <c r="F18" s="41" t="s">
        <v>301</v>
      </c>
      <c r="G18" t="s">
        <v>247</v>
      </c>
      <c r="H18">
        <v>2</v>
      </c>
      <c r="I18" s="30">
        <f t="shared" si="0"/>
        <v>2</v>
      </c>
      <c r="J18" s="27">
        <f t="shared" si="1"/>
        <v>0</v>
      </c>
      <c r="K18" s="62">
        <f t="shared" si="2"/>
        <v>1</v>
      </c>
      <c r="L18" s="27"/>
      <c r="M18">
        <v>2</v>
      </c>
      <c r="N18">
        <v>0</v>
      </c>
      <c r="O18">
        <v>0</v>
      </c>
      <c r="P18">
        <v>0</v>
      </c>
      <c r="Q18">
        <v>0</v>
      </c>
      <c r="R18">
        <v>0</v>
      </c>
      <c r="S18">
        <v>0</v>
      </c>
      <c r="T18">
        <v>0</v>
      </c>
    </row>
    <row r="19" spans="1:20" x14ac:dyDescent="0.2">
      <c r="A19" s="66" t="s">
        <v>383</v>
      </c>
      <c r="B19" s="66" t="s">
        <v>431</v>
      </c>
      <c r="C19" s="66" t="s">
        <v>408</v>
      </c>
      <c r="D19" t="s">
        <v>170</v>
      </c>
      <c r="E19" s="27" t="s">
        <v>446</v>
      </c>
      <c r="F19" s="41" t="s">
        <v>301</v>
      </c>
      <c r="G19" t="s">
        <v>246</v>
      </c>
      <c r="H19">
        <v>3</v>
      </c>
      <c r="I19" s="30">
        <f t="shared" si="0"/>
        <v>3</v>
      </c>
      <c r="J19" s="27">
        <f t="shared" si="1"/>
        <v>0</v>
      </c>
      <c r="K19" s="62">
        <f t="shared" si="2"/>
        <v>1</v>
      </c>
      <c r="L19" s="27"/>
      <c r="M19">
        <v>3</v>
      </c>
      <c r="N19">
        <v>0</v>
      </c>
      <c r="O19">
        <v>0</v>
      </c>
      <c r="P19">
        <v>0</v>
      </c>
      <c r="Q19">
        <v>0</v>
      </c>
      <c r="R19">
        <v>0</v>
      </c>
      <c r="S19">
        <v>0</v>
      </c>
      <c r="T19">
        <v>0</v>
      </c>
    </row>
    <row r="20" spans="1:20" x14ac:dyDescent="0.2">
      <c r="A20" s="66" t="s">
        <v>383</v>
      </c>
      <c r="B20" s="66" t="s">
        <v>431</v>
      </c>
      <c r="C20" s="66" t="s">
        <v>408</v>
      </c>
      <c r="D20" t="s">
        <v>177</v>
      </c>
      <c r="E20" s="27" t="s">
        <v>447</v>
      </c>
      <c r="F20" s="41" t="s">
        <v>301</v>
      </c>
      <c r="G20" t="s">
        <v>247</v>
      </c>
      <c r="H20">
        <v>4.5</v>
      </c>
      <c r="I20" s="30">
        <f t="shared" si="0"/>
        <v>4.5</v>
      </c>
      <c r="J20" s="27">
        <f t="shared" si="1"/>
        <v>0</v>
      </c>
      <c r="K20" s="62">
        <f t="shared" si="2"/>
        <v>1</v>
      </c>
      <c r="L20" s="27"/>
      <c r="M20">
        <v>4.5</v>
      </c>
      <c r="N20">
        <v>0</v>
      </c>
      <c r="O20">
        <v>0</v>
      </c>
      <c r="P20">
        <v>0</v>
      </c>
      <c r="Q20">
        <v>0</v>
      </c>
      <c r="R20">
        <v>0</v>
      </c>
      <c r="S20">
        <v>0</v>
      </c>
      <c r="T20">
        <v>0</v>
      </c>
    </row>
    <row r="21" spans="1:20" x14ac:dyDescent="0.2">
      <c r="A21" s="66" t="s">
        <v>383</v>
      </c>
      <c r="B21" s="66" t="s">
        <v>431</v>
      </c>
      <c r="C21" s="66" t="s">
        <v>408</v>
      </c>
      <c r="D21" t="s">
        <v>182</v>
      </c>
      <c r="E21" s="27" t="s">
        <v>449</v>
      </c>
      <c r="F21" s="41" t="s">
        <v>301</v>
      </c>
      <c r="G21" t="s">
        <v>247</v>
      </c>
      <c r="H21">
        <v>3.5</v>
      </c>
      <c r="I21" s="30">
        <f t="shared" si="0"/>
        <v>2.5</v>
      </c>
      <c r="J21" s="27">
        <f t="shared" si="1"/>
        <v>1</v>
      </c>
      <c r="K21" s="62">
        <f t="shared" si="2"/>
        <v>0.7142857142857143</v>
      </c>
      <c r="L21" s="27"/>
      <c r="M21">
        <v>2.5</v>
      </c>
      <c r="N21">
        <v>1</v>
      </c>
      <c r="O21">
        <v>0</v>
      </c>
      <c r="P21">
        <v>0</v>
      </c>
      <c r="Q21">
        <v>0</v>
      </c>
      <c r="R21">
        <v>0</v>
      </c>
      <c r="S21">
        <v>0</v>
      </c>
      <c r="T21">
        <v>0</v>
      </c>
    </row>
    <row r="22" spans="1:20" x14ac:dyDescent="0.2">
      <c r="A22" s="66" t="s">
        <v>383</v>
      </c>
      <c r="B22" s="66" t="s">
        <v>431</v>
      </c>
      <c r="C22" s="66" t="s">
        <v>408</v>
      </c>
      <c r="D22" t="s">
        <v>217</v>
      </c>
      <c r="E22" s="27" t="s">
        <v>450</v>
      </c>
      <c r="F22" s="41" t="s">
        <v>301</v>
      </c>
      <c r="G22" t="s">
        <v>247</v>
      </c>
      <c r="H22">
        <v>1</v>
      </c>
      <c r="I22" s="30">
        <f t="shared" si="0"/>
        <v>1</v>
      </c>
      <c r="J22" s="27">
        <f t="shared" si="1"/>
        <v>0</v>
      </c>
      <c r="K22" s="62">
        <f t="shared" si="2"/>
        <v>1</v>
      </c>
      <c r="L22" s="27"/>
      <c r="M22">
        <v>1</v>
      </c>
      <c r="N22">
        <v>0</v>
      </c>
      <c r="O22">
        <v>0</v>
      </c>
      <c r="P22">
        <v>0</v>
      </c>
      <c r="Q22">
        <v>0</v>
      </c>
      <c r="R22">
        <v>0</v>
      </c>
      <c r="S22">
        <v>0</v>
      </c>
      <c r="T22">
        <v>0</v>
      </c>
    </row>
    <row r="23" spans="1:20" x14ac:dyDescent="0.2">
      <c r="A23" s="66" t="s">
        <v>384</v>
      </c>
      <c r="B23" s="66" t="s">
        <v>437</v>
      </c>
      <c r="C23" s="66" t="s">
        <v>409</v>
      </c>
      <c r="D23" t="s">
        <v>73</v>
      </c>
      <c r="E23" s="27" t="s">
        <v>452</v>
      </c>
      <c r="F23" s="41" t="s">
        <v>301</v>
      </c>
      <c r="G23" t="s">
        <v>247</v>
      </c>
      <c r="H23">
        <v>2</v>
      </c>
      <c r="I23" s="30">
        <f t="shared" si="0"/>
        <v>2</v>
      </c>
      <c r="J23" s="27">
        <f t="shared" si="1"/>
        <v>0</v>
      </c>
      <c r="K23" s="62">
        <f t="shared" si="2"/>
        <v>1</v>
      </c>
      <c r="L23" s="27"/>
      <c r="M23">
        <v>2</v>
      </c>
      <c r="N23">
        <v>0</v>
      </c>
      <c r="O23">
        <v>0</v>
      </c>
      <c r="P23">
        <v>0</v>
      </c>
      <c r="Q23">
        <v>0</v>
      </c>
      <c r="R23">
        <v>0</v>
      </c>
      <c r="S23">
        <v>0</v>
      </c>
      <c r="T23">
        <v>0</v>
      </c>
    </row>
    <row r="24" spans="1:20" x14ac:dyDescent="0.2">
      <c r="A24" s="66" t="s">
        <v>384</v>
      </c>
      <c r="B24" s="66" t="s">
        <v>437</v>
      </c>
      <c r="C24" s="66" t="s">
        <v>409</v>
      </c>
      <c r="D24" t="s">
        <v>75</v>
      </c>
      <c r="E24" s="27" t="s">
        <v>453</v>
      </c>
      <c r="F24" s="41" t="s">
        <v>301</v>
      </c>
      <c r="G24" t="s">
        <v>247</v>
      </c>
      <c r="H24">
        <v>2</v>
      </c>
      <c r="I24" s="30">
        <f t="shared" si="0"/>
        <v>2</v>
      </c>
      <c r="J24" s="27">
        <f t="shared" si="1"/>
        <v>0</v>
      </c>
      <c r="K24" s="62">
        <f t="shared" si="2"/>
        <v>1</v>
      </c>
      <c r="L24" s="27"/>
      <c r="M24">
        <v>2</v>
      </c>
      <c r="N24">
        <v>0</v>
      </c>
      <c r="O24">
        <v>0</v>
      </c>
      <c r="P24">
        <v>0</v>
      </c>
      <c r="Q24">
        <v>0</v>
      </c>
      <c r="R24">
        <v>0</v>
      </c>
      <c r="S24">
        <v>0</v>
      </c>
      <c r="T24">
        <v>0</v>
      </c>
    </row>
    <row r="25" spans="1:20" x14ac:dyDescent="0.2">
      <c r="A25" s="66" t="s">
        <v>384</v>
      </c>
      <c r="B25" s="66" t="s">
        <v>437</v>
      </c>
      <c r="C25" s="66" t="s">
        <v>409</v>
      </c>
      <c r="D25" t="s">
        <v>76</v>
      </c>
      <c r="E25" s="27" t="s">
        <v>454</v>
      </c>
      <c r="F25" s="41" t="s">
        <v>301</v>
      </c>
      <c r="G25" t="s">
        <v>245</v>
      </c>
      <c r="H25">
        <v>1</v>
      </c>
      <c r="I25" s="30">
        <f t="shared" si="0"/>
        <v>1</v>
      </c>
      <c r="J25" s="27">
        <f t="shared" si="1"/>
        <v>0</v>
      </c>
      <c r="K25" s="62">
        <f t="shared" si="2"/>
        <v>1</v>
      </c>
      <c r="L25" s="27"/>
      <c r="M25">
        <v>1</v>
      </c>
      <c r="N25">
        <v>0</v>
      </c>
      <c r="O25">
        <v>0</v>
      </c>
      <c r="P25">
        <v>0</v>
      </c>
      <c r="Q25">
        <v>0</v>
      </c>
      <c r="R25">
        <v>0</v>
      </c>
      <c r="S25">
        <v>0</v>
      </c>
      <c r="T25">
        <v>0</v>
      </c>
    </row>
    <row r="26" spans="1:20" x14ac:dyDescent="0.2">
      <c r="A26" s="66" t="s">
        <v>384</v>
      </c>
      <c r="B26" s="66" t="s">
        <v>437</v>
      </c>
      <c r="C26" s="66" t="s">
        <v>409</v>
      </c>
      <c r="D26" t="s">
        <v>76</v>
      </c>
      <c r="E26" s="27" t="s">
        <v>454</v>
      </c>
      <c r="F26" s="41" t="s">
        <v>301</v>
      </c>
      <c r="G26" t="s">
        <v>246</v>
      </c>
      <c r="H26">
        <v>1</v>
      </c>
      <c r="I26" s="30">
        <f t="shared" si="0"/>
        <v>1</v>
      </c>
      <c r="J26" s="27">
        <f t="shared" si="1"/>
        <v>0</v>
      </c>
      <c r="K26" s="62">
        <f t="shared" si="2"/>
        <v>1</v>
      </c>
      <c r="L26" s="27"/>
      <c r="M26">
        <v>1</v>
      </c>
      <c r="N26">
        <v>0</v>
      </c>
      <c r="O26">
        <v>0</v>
      </c>
      <c r="P26">
        <v>0</v>
      </c>
      <c r="Q26">
        <v>0</v>
      </c>
      <c r="R26">
        <v>0</v>
      </c>
      <c r="S26">
        <v>0</v>
      </c>
      <c r="T26">
        <v>0</v>
      </c>
    </row>
    <row r="27" spans="1:20" x14ac:dyDescent="0.2">
      <c r="A27" s="66" t="s">
        <v>384</v>
      </c>
      <c r="B27" s="66" t="s">
        <v>437</v>
      </c>
      <c r="C27" s="66" t="s">
        <v>409</v>
      </c>
      <c r="D27" t="s">
        <v>76</v>
      </c>
      <c r="E27" s="27" t="s">
        <v>454</v>
      </c>
      <c r="F27" s="41" t="s">
        <v>301</v>
      </c>
      <c r="G27" t="s">
        <v>247</v>
      </c>
      <c r="H27">
        <v>0.5</v>
      </c>
      <c r="I27" s="30">
        <f t="shared" si="0"/>
        <v>0.5</v>
      </c>
      <c r="J27" s="27">
        <f t="shared" si="1"/>
        <v>0</v>
      </c>
      <c r="K27" s="62">
        <f t="shared" si="2"/>
        <v>1</v>
      </c>
      <c r="L27" s="27"/>
      <c r="M27">
        <v>0.5</v>
      </c>
      <c r="N27">
        <v>0</v>
      </c>
      <c r="O27">
        <v>0</v>
      </c>
      <c r="P27">
        <v>0</v>
      </c>
      <c r="Q27">
        <v>0</v>
      </c>
      <c r="R27">
        <v>0</v>
      </c>
      <c r="S27">
        <v>0</v>
      </c>
      <c r="T27">
        <v>0</v>
      </c>
    </row>
    <row r="28" spans="1:20" x14ac:dyDescent="0.2">
      <c r="A28" s="66" t="s">
        <v>384</v>
      </c>
      <c r="B28" s="66" t="s">
        <v>437</v>
      </c>
      <c r="C28" s="66" t="s">
        <v>409</v>
      </c>
      <c r="D28" t="s">
        <v>85</v>
      </c>
      <c r="E28" s="27" t="s">
        <v>455</v>
      </c>
      <c r="F28" s="41" t="s">
        <v>301</v>
      </c>
      <c r="G28" t="s">
        <v>247</v>
      </c>
      <c r="H28">
        <v>1</v>
      </c>
      <c r="I28" s="30">
        <f t="shared" si="0"/>
        <v>0</v>
      </c>
      <c r="J28" s="27">
        <f t="shared" si="1"/>
        <v>1</v>
      </c>
      <c r="K28" s="62">
        <f t="shared" si="2"/>
        <v>0</v>
      </c>
      <c r="L28" s="27"/>
      <c r="M28">
        <v>0</v>
      </c>
      <c r="N28">
        <v>0</v>
      </c>
      <c r="O28">
        <v>0</v>
      </c>
      <c r="P28">
        <v>1</v>
      </c>
      <c r="Q28">
        <v>0</v>
      </c>
      <c r="R28">
        <v>0</v>
      </c>
      <c r="S28">
        <v>0</v>
      </c>
      <c r="T28">
        <v>0</v>
      </c>
    </row>
    <row r="29" spans="1:20" x14ac:dyDescent="0.2">
      <c r="A29" s="66" t="s">
        <v>384</v>
      </c>
      <c r="B29" s="66" t="s">
        <v>437</v>
      </c>
      <c r="C29" s="66" t="s">
        <v>409</v>
      </c>
      <c r="D29" t="s">
        <v>195</v>
      </c>
      <c r="E29" s="27" t="s">
        <v>456</v>
      </c>
      <c r="F29" s="41" t="s">
        <v>301</v>
      </c>
      <c r="G29" t="s">
        <v>247</v>
      </c>
      <c r="H29">
        <v>5.5</v>
      </c>
      <c r="I29" s="30">
        <f t="shared" si="0"/>
        <v>5.5</v>
      </c>
      <c r="J29" s="27">
        <f t="shared" si="1"/>
        <v>0</v>
      </c>
      <c r="K29" s="62">
        <f t="shared" si="2"/>
        <v>1</v>
      </c>
      <c r="L29" s="27"/>
      <c r="M29">
        <v>5.5</v>
      </c>
      <c r="N29">
        <v>0</v>
      </c>
      <c r="O29">
        <v>0</v>
      </c>
      <c r="P29">
        <v>0</v>
      </c>
      <c r="Q29">
        <v>0</v>
      </c>
      <c r="R29">
        <v>0</v>
      </c>
      <c r="S29">
        <v>0</v>
      </c>
      <c r="T29">
        <v>0</v>
      </c>
    </row>
    <row r="30" spans="1:20" x14ac:dyDescent="0.2">
      <c r="A30" s="66" t="s">
        <v>385</v>
      </c>
      <c r="B30" s="66" t="s">
        <v>457</v>
      </c>
      <c r="C30" s="66" t="s">
        <v>410</v>
      </c>
      <c r="D30" t="s">
        <v>88</v>
      </c>
      <c r="E30" s="27" t="s">
        <v>458</v>
      </c>
      <c r="F30" s="41" t="s">
        <v>301</v>
      </c>
      <c r="G30" t="s">
        <v>247</v>
      </c>
      <c r="H30">
        <v>3</v>
      </c>
      <c r="I30" s="30">
        <f t="shared" si="0"/>
        <v>3</v>
      </c>
      <c r="J30" s="27">
        <f t="shared" si="1"/>
        <v>0</v>
      </c>
      <c r="K30" s="62">
        <f t="shared" si="2"/>
        <v>1</v>
      </c>
      <c r="L30" s="27"/>
      <c r="M30">
        <v>3</v>
      </c>
      <c r="N30">
        <v>0</v>
      </c>
      <c r="O30">
        <v>0</v>
      </c>
      <c r="P30">
        <v>0</v>
      </c>
      <c r="Q30">
        <v>0</v>
      </c>
      <c r="R30">
        <v>0</v>
      </c>
      <c r="S30">
        <v>0</v>
      </c>
      <c r="T30">
        <v>0</v>
      </c>
    </row>
    <row r="31" spans="1:20" x14ac:dyDescent="0.2">
      <c r="A31" s="66" t="s">
        <v>385</v>
      </c>
      <c r="B31" s="66" t="s">
        <v>457</v>
      </c>
      <c r="C31" s="66" t="s">
        <v>410</v>
      </c>
      <c r="D31" t="s">
        <v>91</v>
      </c>
      <c r="E31" s="27" t="s">
        <v>459</v>
      </c>
      <c r="F31" s="41" t="s">
        <v>301</v>
      </c>
      <c r="G31" t="s">
        <v>247</v>
      </c>
      <c r="H31">
        <v>1</v>
      </c>
      <c r="I31" s="30">
        <f t="shared" si="0"/>
        <v>0</v>
      </c>
      <c r="J31" s="27">
        <f t="shared" si="1"/>
        <v>1</v>
      </c>
      <c r="K31" s="62">
        <f t="shared" si="2"/>
        <v>0</v>
      </c>
      <c r="L31" s="27"/>
      <c r="M31">
        <v>0</v>
      </c>
      <c r="N31">
        <v>0</v>
      </c>
      <c r="O31">
        <v>0</v>
      </c>
      <c r="P31">
        <v>0</v>
      </c>
      <c r="Q31">
        <v>0</v>
      </c>
      <c r="R31">
        <v>1</v>
      </c>
      <c r="S31">
        <v>0</v>
      </c>
      <c r="T31">
        <v>0</v>
      </c>
    </row>
    <row r="32" spans="1:20" x14ac:dyDescent="0.2">
      <c r="A32" s="66" t="s">
        <v>385</v>
      </c>
      <c r="B32" s="66" t="s">
        <v>457</v>
      </c>
      <c r="C32" s="66" t="s">
        <v>410</v>
      </c>
      <c r="D32" t="s">
        <v>211</v>
      </c>
      <c r="E32" s="27" t="s">
        <v>462</v>
      </c>
      <c r="F32" s="41" t="s">
        <v>301</v>
      </c>
      <c r="G32" t="s">
        <v>245</v>
      </c>
      <c r="H32">
        <v>0.5</v>
      </c>
      <c r="I32" s="30">
        <f t="shared" si="0"/>
        <v>0.5</v>
      </c>
      <c r="J32" s="27">
        <f t="shared" si="1"/>
        <v>0</v>
      </c>
      <c r="K32" s="62">
        <f t="shared" si="2"/>
        <v>1</v>
      </c>
      <c r="L32" s="27"/>
      <c r="M32">
        <v>0.5</v>
      </c>
      <c r="N32">
        <v>0</v>
      </c>
      <c r="O32">
        <v>0</v>
      </c>
      <c r="P32">
        <v>0</v>
      </c>
      <c r="Q32">
        <v>0</v>
      </c>
      <c r="R32">
        <v>0</v>
      </c>
      <c r="S32">
        <v>0</v>
      </c>
      <c r="T32">
        <v>0</v>
      </c>
    </row>
    <row r="33" spans="1:20" x14ac:dyDescent="0.2">
      <c r="A33" s="66" t="s">
        <v>385</v>
      </c>
      <c r="B33" s="66" t="s">
        <v>457</v>
      </c>
      <c r="C33" s="66" t="s">
        <v>410</v>
      </c>
      <c r="D33" t="s">
        <v>211</v>
      </c>
      <c r="E33" s="27" t="s">
        <v>462</v>
      </c>
      <c r="F33" s="41" t="s">
        <v>301</v>
      </c>
      <c r="G33" t="s">
        <v>247</v>
      </c>
      <c r="H33">
        <v>2</v>
      </c>
      <c r="I33" s="30">
        <f t="shared" si="0"/>
        <v>2</v>
      </c>
      <c r="J33" s="27">
        <f t="shared" si="1"/>
        <v>0</v>
      </c>
      <c r="K33" s="62">
        <f t="shared" si="2"/>
        <v>1</v>
      </c>
      <c r="L33" s="27"/>
      <c r="M33">
        <v>2</v>
      </c>
      <c r="N33">
        <v>0</v>
      </c>
      <c r="O33">
        <v>0</v>
      </c>
      <c r="P33">
        <v>0</v>
      </c>
      <c r="Q33">
        <v>0</v>
      </c>
      <c r="R33">
        <v>0</v>
      </c>
      <c r="S33">
        <v>0</v>
      </c>
      <c r="T33">
        <v>0</v>
      </c>
    </row>
    <row r="34" spans="1:20" x14ac:dyDescent="0.2">
      <c r="A34" s="66" t="s">
        <v>386</v>
      </c>
      <c r="B34" s="66" t="s">
        <v>463</v>
      </c>
      <c r="C34" s="66" t="s">
        <v>411</v>
      </c>
      <c r="D34" t="s">
        <v>148</v>
      </c>
      <c r="E34" s="27" t="s">
        <v>465</v>
      </c>
      <c r="F34" s="41" t="s">
        <v>301</v>
      </c>
      <c r="G34" t="s">
        <v>247</v>
      </c>
      <c r="H34">
        <v>5</v>
      </c>
      <c r="I34" s="30">
        <f t="shared" si="0"/>
        <v>5</v>
      </c>
      <c r="J34" s="27">
        <f t="shared" si="1"/>
        <v>0</v>
      </c>
      <c r="K34" s="62">
        <f t="shared" si="2"/>
        <v>1</v>
      </c>
      <c r="L34" s="27"/>
      <c r="M34">
        <v>5</v>
      </c>
      <c r="N34">
        <v>0</v>
      </c>
      <c r="O34">
        <v>0</v>
      </c>
      <c r="P34">
        <v>0</v>
      </c>
      <c r="Q34">
        <v>0</v>
      </c>
      <c r="R34">
        <v>0</v>
      </c>
      <c r="S34">
        <v>0</v>
      </c>
      <c r="T34">
        <v>0</v>
      </c>
    </row>
    <row r="35" spans="1:20" x14ac:dyDescent="0.2">
      <c r="A35" s="66" t="s">
        <v>386</v>
      </c>
      <c r="B35" s="66" t="s">
        <v>457</v>
      </c>
      <c r="C35" s="66" t="s">
        <v>411</v>
      </c>
      <c r="D35" t="s">
        <v>161</v>
      </c>
      <c r="E35" s="27" t="s">
        <v>466</v>
      </c>
      <c r="F35" s="41" t="s">
        <v>301</v>
      </c>
      <c r="G35" t="s">
        <v>247</v>
      </c>
      <c r="H35">
        <v>2</v>
      </c>
      <c r="I35" s="30">
        <f t="shared" si="0"/>
        <v>2</v>
      </c>
      <c r="J35" s="27">
        <f t="shared" si="1"/>
        <v>0</v>
      </c>
      <c r="K35" s="62">
        <f t="shared" si="2"/>
        <v>1</v>
      </c>
      <c r="L35" s="27"/>
      <c r="M35">
        <v>2</v>
      </c>
      <c r="N35">
        <v>0</v>
      </c>
      <c r="O35">
        <v>0</v>
      </c>
      <c r="P35">
        <v>0</v>
      </c>
      <c r="Q35">
        <v>0</v>
      </c>
      <c r="R35">
        <v>0</v>
      </c>
      <c r="S35">
        <v>0</v>
      </c>
      <c r="T35">
        <v>0</v>
      </c>
    </row>
    <row r="36" spans="1:20" x14ac:dyDescent="0.2">
      <c r="A36" s="66" t="s">
        <v>386</v>
      </c>
      <c r="B36" s="66" t="s">
        <v>463</v>
      </c>
      <c r="C36" s="66" t="s">
        <v>411</v>
      </c>
      <c r="D36" t="s">
        <v>185</v>
      </c>
      <c r="E36" s="27" t="s">
        <v>468</v>
      </c>
      <c r="F36" s="41" t="s">
        <v>301</v>
      </c>
      <c r="G36" t="s">
        <v>247</v>
      </c>
      <c r="H36">
        <v>4</v>
      </c>
      <c r="I36" s="30">
        <f t="shared" si="0"/>
        <v>4</v>
      </c>
      <c r="J36" s="27">
        <f t="shared" si="1"/>
        <v>0</v>
      </c>
      <c r="K36" s="62">
        <f t="shared" si="2"/>
        <v>1</v>
      </c>
      <c r="L36" s="27"/>
      <c r="M36">
        <v>4</v>
      </c>
      <c r="N36">
        <v>0</v>
      </c>
      <c r="O36">
        <v>0</v>
      </c>
      <c r="P36">
        <v>0</v>
      </c>
      <c r="Q36">
        <v>0</v>
      </c>
      <c r="R36">
        <v>0</v>
      </c>
      <c r="S36">
        <v>0</v>
      </c>
      <c r="T36">
        <v>0</v>
      </c>
    </row>
    <row r="37" spans="1:20" x14ac:dyDescent="0.2">
      <c r="A37" s="66" t="s">
        <v>386</v>
      </c>
      <c r="B37" s="66" t="s">
        <v>463</v>
      </c>
      <c r="C37" s="66" t="s">
        <v>411</v>
      </c>
      <c r="D37" t="s">
        <v>187</v>
      </c>
      <c r="E37" s="27" t="s">
        <v>469</v>
      </c>
      <c r="F37" s="41" t="s">
        <v>301</v>
      </c>
      <c r="G37" t="s">
        <v>247</v>
      </c>
      <c r="H37">
        <v>2</v>
      </c>
      <c r="I37" s="30">
        <f t="shared" si="0"/>
        <v>1</v>
      </c>
      <c r="J37" s="27">
        <f t="shared" si="1"/>
        <v>1</v>
      </c>
      <c r="K37" s="62">
        <f t="shared" si="2"/>
        <v>0.5</v>
      </c>
      <c r="L37" s="27"/>
      <c r="M37">
        <v>1</v>
      </c>
      <c r="N37">
        <v>0</v>
      </c>
      <c r="O37">
        <v>1</v>
      </c>
      <c r="P37">
        <v>0</v>
      </c>
      <c r="Q37">
        <v>0</v>
      </c>
      <c r="R37">
        <v>0</v>
      </c>
      <c r="S37">
        <v>0</v>
      </c>
      <c r="T37">
        <v>0</v>
      </c>
    </row>
    <row r="38" spans="1:20" x14ac:dyDescent="0.2">
      <c r="A38" s="66" t="s">
        <v>386</v>
      </c>
      <c r="B38" s="66" t="s">
        <v>457</v>
      </c>
      <c r="C38" s="66" t="s">
        <v>411</v>
      </c>
      <c r="D38" t="s">
        <v>193</v>
      </c>
      <c r="E38" s="27" t="s">
        <v>470</v>
      </c>
      <c r="F38" s="41" t="s">
        <v>301</v>
      </c>
      <c r="G38" t="s">
        <v>247</v>
      </c>
      <c r="H38">
        <v>1</v>
      </c>
      <c r="I38" s="30">
        <f t="shared" si="0"/>
        <v>1</v>
      </c>
      <c r="J38" s="27">
        <f t="shared" si="1"/>
        <v>0</v>
      </c>
      <c r="K38" s="62">
        <f t="shared" si="2"/>
        <v>1</v>
      </c>
      <c r="L38" s="27"/>
      <c r="M38">
        <v>1</v>
      </c>
      <c r="N38">
        <v>0</v>
      </c>
      <c r="O38">
        <v>0</v>
      </c>
      <c r="P38">
        <v>0</v>
      </c>
      <c r="Q38">
        <v>0</v>
      </c>
      <c r="R38">
        <v>0</v>
      </c>
      <c r="S38">
        <v>0</v>
      </c>
      <c r="T38">
        <v>0</v>
      </c>
    </row>
    <row r="39" spans="1:20" x14ac:dyDescent="0.2">
      <c r="A39" s="66" t="s">
        <v>387</v>
      </c>
      <c r="B39" s="66" t="s">
        <v>471</v>
      </c>
      <c r="C39" s="66" t="s">
        <v>412</v>
      </c>
      <c r="D39" t="s">
        <v>142</v>
      </c>
      <c r="E39" s="27" t="s">
        <v>473</v>
      </c>
      <c r="F39" s="41" t="s">
        <v>301</v>
      </c>
      <c r="G39" t="s">
        <v>245</v>
      </c>
      <c r="H39">
        <v>0.5</v>
      </c>
      <c r="I39" s="30">
        <f t="shared" si="0"/>
        <v>0</v>
      </c>
      <c r="J39" s="27">
        <f t="shared" si="1"/>
        <v>0.5</v>
      </c>
      <c r="K39" s="62">
        <f t="shared" si="2"/>
        <v>0</v>
      </c>
      <c r="L39" s="27"/>
      <c r="M39">
        <v>0</v>
      </c>
      <c r="N39">
        <v>0.5</v>
      </c>
      <c r="O39">
        <v>0</v>
      </c>
      <c r="P39">
        <v>0</v>
      </c>
      <c r="Q39">
        <v>0</v>
      </c>
      <c r="R39">
        <v>0</v>
      </c>
      <c r="S39">
        <v>0</v>
      </c>
      <c r="T39">
        <v>0</v>
      </c>
    </row>
    <row r="40" spans="1:20" x14ac:dyDescent="0.2">
      <c r="A40" s="66" t="s">
        <v>387</v>
      </c>
      <c r="B40" s="66" t="s">
        <v>471</v>
      </c>
      <c r="C40" s="66" t="s">
        <v>412</v>
      </c>
      <c r="D40" t="s">
        <v>142</v>
      </c>
      <c r="E40" s="27" t="s">
        <v>473</v>
      </c>
      <c r="F40" s="41" t="s">
        <v>301</v>
      </c>
      <c r="G40" t="s">
        <v>247</v>
      </c>
      <c r="H40">
        <v>1</v>
      </c>
      <c r="I40" s="30">
        <f t="shared" si="0"/>
        <v>1</v>
      </c>
      <c r="J40" s="27">
        <f t="shared" si="1"/>
        <v>0</v>
      </c>
      <c r="K40" s="62">
        <f t="shared" si="2"/>
        <v>1</v>
      </c>
      <c r="L40" s="27"/>
      <c r="M40">
        <v>1</v>
      </c>
      <c r="N40">
        <v>0</v>
      </c>
      <c r="O40">
        <v>0</v>
      </c>
      <c r="P40">
        <v>0</v>
      </c>
      <c r="Q40">
        <v>0</v>
      </c>
      <c r="R40">
        <v>0</v>
      </c>
      <c r="S40">
        <v>0</v>
      </c>
      <c r="T40">
        <v>0</v>
      </c>
    </row>
    <row r="41" spans="1:20" x14ac:dyDescent="0.2">
      <c r="A41" s="66" t="s">
        <v>387</v>
      </c>
      <c r="B41" s="66" t="s">
        <v>471</v>
      </c>
      <c r="C41" s="66" t="s">
        <v>412</v>
      </c>
      <c r="D41" t="s">
        <v>188</v>
      </c>
      <c r="E41" s="27" t="s">
        <v>474</v>
      </c>
      <c r="F41" s="41" t="s">
        <v>301</v>
      </c>
      <c r="G41" t="s">
        <v>247</v>
      </c>
      <c r="H41">
        <v>2.5</v>
      </c>
      <c r="I41" s="30">
        <f t="shared" si="0"/>
        <v>2</v>
      </c>
      <c r="J41" s="27">
        <f t="shared" si="1"/>
        <v>0.5</v>
      </c>
      <c r="K41" s="62">
        <f t="shared" si="2"/>
        <v>0.8</v>
      </c>
      <c r="L41" s="27"/>
      <c r="M41">
        <v>2</v>
      </c>
      <c r="N41">
        <v>0</v>
      </c>
      <c r="O41">
        <v>0</v>
      </c>
      <c r="P41">
        <v>0</v>
      </c>
      <c r="Q41">
        <v>0</v>
      </c>
      <c r="R41">
        <v>0</v>
      </c>
      <c r="S41">
        <v>0</v>
      </c>
      <c r="T41">
        <v>0.5</v>
      </c>
    </row>
    <row r="42" spans="1:20" x14ac:dyDescent="0.2">
      <c r="A42" s="66" t="s">
        <v>387</v>
      </c>
      <c r="B42" s="66" t="s">
        <v>471</v>
      </c>
      <c r="C42" s="66" t="s">
        <v>412</v>
      </c>
      <c r="D42" t="s">
        <v>213</v>
      </c>
      <c r="E42" s="27" t="s">
        <v>475</v>
      </c>
      <c r="F42" s="41" t="s">
        <v>301</v>
      </c>
      <c r="G42" t="s">
        <v>245</v>
      </c>
      <c r="H42">
        <v>0.5</v>
      </c>
      <c r="I42" s="30">
        <f t="shared" ref="I42:I73" si="3">M42</f>
        <v>0</v>
      </c>
      <c r="J42" s="27">
        <f t="shared" ref="J42:J73" si="4">SUM(N42:T42)</f>
        <v>0.5</v>
      </c>
      <c r="K42" s="62">
        <f t="shared" ref="K42:K73" si="5">I42/H42</f>
        <v>0</v>
      </c>
      <c r="L42" s="27"/>
      <c r="M42">
        <v>0</v>
      </c>
      <c r="N42">
        <v>0.5</v>
      </c>
      <c r="O42">
        <v>0</v>
      </c>
      <c r="P42">
        <v>0</v>
      </c>
      <c r="Q42">
        <v>0</v>
      </c>
      <c r="R42">
        <v>0</v>
      </c>
      <c r="S42">
        <v>0</v>
      </c>
      <c r="T42">
        <v>0</v>
      </c>
    </row>
    <row r="43" spans="1:20" x14ac:dyDescent="0.2">
      <c r="A43" s="66" t="s">
        <v>387</v>
      </c>
      <c r="B43" s="66" t="s">
        <v>471</v>
      </c>
      <c r="C43" s="66" t="s">
        <v>412</v>
      </c>
      <c r="D43" t="s">
        <v>213</v>
      </c>
      <c r="E43" s="27" t="s">
        <v>475</v>
      </c>
      <c r="F43" s="41" t="s">
        <v>301</v>
      </c>
      <c r="G43" t="s">
        <v>247</v>
      </c>
      <c r="H43">
        <v>2.5</v>
      </c>
      <c r="I43" s="30">
        <f t="shared" si="3"/>
        <v>2.5</v>
      </c>
      <c r="J43" s="27">
        <f t="shared" si="4"/>
        <v>0</v>
      </c>
      <c r="K43" s="62">
        <f t="shared" si="5"/>
        <v>1</v>
      </c>
      <c r="L43" s="27"/>
      <c r="M43">
        <v>2.5</v>
      </c>
      <c r="N43">
        <v>0</v>
      </c>
      <c r="O43">
        <v>0</v>
      </c>
      <c r="P43">
        <v>0</v>
      </c>
      <c r="Q43">
        <v>0</v>
      </c>
      <c r="R43">
        <v>0</v>
      </c>
      <c r="S43">
        <v>0</v>
      </c>
      <c r="T43">
        <v>0</v>
      </c>
    </row>
    <row r="44" spans="1:20" x14ac:dyDescent="0.2">
      <c r="A44" s="66" t="s">
        <v>388</v>
      </c>
      <c r="B44" s="66" t="s">
        <v>437</v>
      </c>
      <c r="C44" s="66" t="s">
        <v>413</v>
      </c>
      <c r="D44" t="s">
        <v>77</v>
      </c>
      <c r="E44" s="27" t="s">
        <v>476</v>
      </c>
      <c r="F44" s="41" t="s">
        <v>301</v>
      </c>
      <c r="G44" t="s">
        <v>247</v>
      </c>
      <c r="H44">
        <v>1</v>
      </c>
      <c r="I44" s="30">
        <f t="shared" si="3"/>
        <v>1</v>
      </c>
      <c r="J44" s="27">
        <f t="shared" si="4"/>
        <v>0</v>
      </c>
      <c r="K44" s="62">
        <f t="shared" si="5"/>
        <v>1</v>
      </c>
      <c r="L44" s="27"/>
      <c r="M44">
        <v>1</v>
      </c>
      <c r="N44">
        <v>0</v>
      </c>
      <c r="O44">
        <v>0</v>
      </c>
      <c r="P44">
        <v>0</v>
      </c>
      <c r="Q44">
        <v>0</v>
      </c>
      <c r="R44">
        <v>0</v>
      </c>
      <c r="S44">
        <v>0</v>
      </c>
      <c r="T44">
        <v>0</v>
      </c>
    </row>
    <row r="45" spans="1:20" x14ac:dyDescent="0.2">
      <c r="A45" s="66" t="s">
        <v>388</v>
      </c>
      <c r="B45" s="66" t="s">
        <v>437</v>
      </c>
      <c r="C45" s="66" t="s">
        <v>413</v>
      </c>
      <c r="D45" t="s">
        <v>92</v>
      </c>
      <c r="E45" s="27" t="s">
        <v>477</v>
      </c>
      <c r="F45" s="41" t="s">
        <v>301</v>
      </c>
      <c r="G45" t="s">
        <v>247</v>
      </c>
      <c r="H45">
        <v>2</v>
      </c>
      <c r="I45" s="30">
        <f t="shared" si="3"/>
        <v>2</v>
      </c>
      <c r="J45" s="27">
        <f t="shared" si="4"/>
        <v>0</v>
      </c>
      <c r="K45" s="62">
        <f t="shared" si="5"/>
        <v>1</v>
      </c>
      <c r="L45" s="27"/>
      <c r="M45">
        <v>2</v>
      </c>
      <c r="N45">
        <v>0</v>
      </c>
      <c r="O45">
        <v>0</v>
      </c>
      <c r="P45">
        <v>0</v>
      </c>
      <c r="Q45">
        <v>0</v>
      </c>
      <c r="R45">
        <v>0</v>
      </c>
      <c r="S45">
        <v>0</v>
      </c>
      <c r="T45">
        <v>0</v>
      </c>
    </row>
    <row r="46" spans="1:20" x14ac:dyDescent="0.2">
      <c r="A46" s="66" t="s">
        <v>388</v>
      </c>
      <c r="B46" s="66" t="s">
        <v>437</v>
      </c>
      <c r="C46" s="66" t="s">
        <v>413</v>
      </c>
      <c r="D46" t="s">
        <v>110</v>
      </c>
      <c r="E46" s="27" t="s">
        <v>478</v>
      </c>
      <c r="F46" s="41" t="s">
        <v>301</v>
      </c>
      <c r="G46" t="s">
        <v>247</v>
      </c>
      <c r="H46">
        <v>1</v>
      </c>
      <c r="I46" s="30">
        <f t="shared" si="3"/>
        <v>1</v>
      </c>
      <c r="J46" s="27">
        <f t="shared" si="4"/>
        <v>0</v>
      </c>
      <c r="K46" s="62">
        <f t="shared" si="5"/>
        <v>1</v>
      </c>
      <c r="L46" s="27"/>
      <c r="M46">
        <v>1</v>
      </c>
      <c r="N46">
        <v>0</v>
      </c>
      <c r="O46">
        <v>0</v>
      </c>
      <c r="P46">
        <v>0</v>
      </c>
      <c r="Q46">
        <v>0</v>
      </c>
      <c r="R46">
        <v>0</v>
      </c>
      <c r="S46">
        <v>0</v>
      </c>
      <c r="T46">
        <v>0</v>
      </c>
    </row>
    <row r="47" spans="1:20" x14ac:dyDescent="0.2">
      <c r="A47" s="66" t="s">
        <v>388</v>
      </c>
      <c r="B47" s="66" t="s">
        <v>437</v>
      </c>
      <c r="C47" s="66" t="s">
        <v>413</v>
      </c>
      <c r="D47" t="s">
        <v>125</v>
      </c>
      <c r="E47" s="27" t="s">
        <v>479</v>
      </c>
      <c r="F47" s="41" t="s">
        <v>301</v>
      </c>
      <c r="G47" t="s">
        <v>247</v>
      </c>
      <c r="H47">
        <v>4</v>
      </c>
      <c r="I47" s="30">
        <f t="shared" si="3"/>
        <v>4</v>
      </c>
      <c r="J47" s="27">
        <f t="shared" si="4"/>
        <v>0</v>
      </c>
      <c r="K47" s="62">
        <f t="shared" si="5"/>
        <v>1</v>
      </c>
      <c r="L47" s="27"/>
      <c r="M47">
        <v>4</v>
      </c>
      <c r="N47">
        <v>0</v>
      </c>
      <c r="O47">
        <v>0</v>
      </c>
      <c r="P47">
        <v>0</v>
      </c>
      <c r="Q47">
        <v>0</v>
      </c>
      <c r="R47">
        <v>0</v>
      </c>
      <c r="S47">
        <v>0</v>
      </c>
      <c r="T47">
        <v>0</v>
      </c>
    </row>
    <row r="48" spans="1:20" x14ac:dyDescent="0.2">
      <c r="A48" s="66" t="s">
        <v>388</v>
      </c>
      <c r="B48" s="66" t="s">
        <v>437</v>
      </c>
      <c r="C48" s="66" t="s">
        <v>413</v>
      </c>
      <c r="D48" t="s">
        <v>143</v>
      </c>
      <c r="E48" s="27" t="s">
        <v>480</v>
      </c>
      <c r="F48" s="41" t="s">
        <v>301</v>
      </c>
      <c r="G48" t="s">
        <v>247</v>
      </c>
      <c r="H48">
        <v>2</v>
      </c>
      <c r="I48" s="30">
        <f t="shared" si="3"/>
        <v>2</v>
      </c>
      <c r="J48" s="27">
        <f t="shared" si="4"/>
        <v>0</v>
      </c>
      <c r="K48" s="62">
        <f t="shared" si="5"/>
        <v>1</v>
      </c>
      <c r="L48" s="27"/>
      <c r="M48">
        <v>2</v>
      </c>
      <c r="N48">
        <v>0</v>
      </c>
      <c r="O48">
        <v>0</v>
      </c>
      <c r="P48">
        <v>0</v>
      </c>
      <c r="Q48">
        <v>0</v>
      </c>
      <c r="R48">
        <v>0</v>
      </c>
      <c r="S48">
        <v>0</v>
      </c>
      <c r="T48">
        <v>0</v>
      </c>
    </row>
    <row r="49" spans="1:20" x14ac:dyDescent="0.2">
      <c r="A49" s="66" t="s">
        <v>389</v>
      </c>
      <c r="B49" s="66" t="s">
        <v>463</v>
      </c>
      <c r="C49" s="66" t="s">
        <v>414</v>
      </c>
      <c r="D49" t="s">
        <v>192</v>
      </c>
      <c r="E49" s="27" t="s">
        <v>481</v>
      </c>
      <c r="F49" s="41" t="s">
        <v>301</v>
      </c>
      <c r="G49" t="s">
        <v>247</v>
      </c>
      <c r="H49">
        <v>7</v>
      </c>
      <c r="I49" s="30">
        <f t="shared" si="3"/>
        <v>7</v>
      </c>
      <c r="J49" s="27">
        <f t="shared" si="4"/>
        <v>0</v>
      </c>
      <c r="K49" s="62">
        <f t="shared" si="5"/>
        <v>1</v>
      </c>
      <c r="L49" s="27"/>
      <c r="M49">
        <v>7</v>
      </c>
      <c r="N49">
        <v>0</v>
      </c>
      <c r="O49">
        <v>0</v>
      </c>
      <c r="P49">
        <v>0</v>
      </c>
      <c r="Q49">
        <v>0</v>
      </c>
      <c r="R49">
        <v>0</v>
      </c>
      <c r="S49">
        <v>0</v>
      </c>
      <c r="T49">
        <v>0</v>
      </c>
    </row>
    <row r="50" spans="1:20" x14ac:dyDescent="0.2">
      <c r="A50" s="66" t="s">
        <v>389</v>
      </c>
      <c r="B50" s="66" t="s">
        <v>463</v>
      </c>
      <c r="C50" s="66" t="s">
        <v>414</v>
      </c>
      <c r="D50" t="s">
        <v>220</v>
      </c>
      <c r="E50" s="27" t="s">
        <v>483</v>
      </c>
      <c r="F50" s="41" t="s">
        <v>301</v>
      </c>
      <c r="G50" t="s">
        <v>247</v>
      </c>
      <c r="H50">
        <v>1</v>
      </c>
      <c r="I50" s="30">
        <f t="shared" si="3"/>
        <v>1</v>
      </c>
      <c r="J50" s="27">
        <f t="shared" si="4"/>
        <v>0</v>
      </c>
      <c r="K50" s="62">
        <f t="shared" si="5"/>
        <v>1</v>
      </c>
      <c r="L50" s="27"/>
      <c r="M50">
        <v>1</v>
      </c>
      <c r="N50">
        <v>0</v>
      </c>
      <c r="O50">
        <v>0</v>
      </c>
      <c r="P50">
        <v>0</v>
      </c>
      <c r="Q50">
        <v>0</v>
      </c>
      <c r="R50">
        <v>0</v>
      </c>
      <c r="S50">
        <v>0</v>
      </c>
      <c r="T50">
        <v>0</v>
      </c>
    </row>
    <row r="51" spans="1:20" x14ac:dyDescent="0.2">
      <c r="A51" s="66" t="s">
        <v>390</v>
      </c>
      <c r="B51" s="66" t="s">
        <v>484</v>
      </c>
      <c r="C51" s="66" t="s">
        <v>415</v>
      </c>
      <c r="D51" t="s">
        <v>100</v>
      </c>
      <c r="E51" s="27" t="s">
        <v>485</v>
      </c>
      <c r="F51" s="41" t="s">
        <v>301</v>
      </c>
      <c r="G51" t="s">
        <v>247</v>
      </c>
      <c r="H51">
        <v>5</v>
      </c>
      <c r="I51" s="30">
        <f t="shared" si="3"/>
        <v>5</v>
      </c>
      <c r="J51" s="27">
        <f t="shared" si="4"/>
        <v>0</v>
      </c>
      <c r="K51" s="62">
        <f t="shared" si="5"/>
        <v>1</v>
      </c>
      <c r="L51" s="27"/>
      <c r="M51">
        <v>5</v>
      </c>
      <c r="N51">
        <v>0</v>
      </c>
      <c r="O51">
        <v>0</v>
      </c>
      <c r="P51">
        <v>0</v>
      </c>
      <c r="Q51">
        <v>0</v>
      </c>
      <c r="R51">
        <v>0</v>
      </c>
      <c r="S51">
        <v>0</v>
      </c>
      <c r="T51">
        <v>0</v>
      </c>
    </row>
    <row r="52" spans="1:20" x14ac:dyDescent="0.2">
      <c r="A52" s="66" t="s">
        <v>390</v>
      </c>
      <c r="B52" s="66" t="s">
        <v>484</v>
      </c>
      <c r="C52" s="66" t="s">
        <v>415</v>
      </c>
      <c r="D52" t="s">
        <v>120</v>
      </c>
      <c r="E52" s="27" t="s">
        <v>486</v>
      </c>
      <c r="F52" s="41" t="s">
        <v>301</v>
      </c>
      <c r="G52" t="s">
        <v>247</v>
      </c>
      <c r="H52">
        <v>0.5</v>
      </c>
      <c r="I52" s="30">
        <f t="shared" si="3"/>
        <v>0</v>
      </c>
      <c r="J52" s="27">
        <f t="shared" si="4"/>
        <v>0.5</v>
      </c>
      <c r="K52" s="62">
        <f t="shared" si="5"/>
        <v>0</v>
      </c>
      <c r="L52" s="27"/>
      <c r="M52">
        <v>0</v>
      </c>
      <c r="N52">
        <v>0.5</v>
      </c>
      <c r="O52">
        <v>0</v>
      </c>
      <c r="P52">
        <v>0</v>
      </c>
      <c r="Q52">
        <v>0</v>
      </c>
      <c r="R52">
        <v>0</v>
      </c>
      <c r="S52">
        <v>0</v>
      </c>
      <c r="T52">
        <v>0</v>
      </c>
    </row>
    <row r="53" spans="1:20" x14ac:dyDescent="0.2">
      <c r="A53" s="66" t="s">
        <v>390</v>
      </c>
      <c r="B53" s="66" t="s">
        <v>484</v>
      </c>
      <c r="C53" s="66" t="s">
        <v>415</v>
      </c>
      <c r="D53" t="s">
        <v>121</v>
      </c>
      <c r="E53" s="27" t="s">
        <v>487</v>
      </c>
      <c r="F53" s="41" t="s">
        <v>301</v>
      </c>
      <c r="G53" t="s">
        <v>245</v>
      </c>
      <c r="H53">
        <v>2</v>
      </c>
      <c r="I53" s="30">
        <f t="shared" si="3"/>
        <v>1</v>
      </c>
      <c r="J53" s="27">
        <f t="shared" si="4"/>
        <v>1</v>
      </c>
      <c r="K53" s="62">
        <f t="shared" si="5"/>
        <v>0.5</v>
      </c>
      <c r="L53" s="27"/>
      <c r="M53">
        <v>1</v>
      </c>
      <c r="N53">
        <v>0</v>
      </c>
      <c r="O53">
        <v>1</v>
      </c>
      <c r="P53">
        <v>0</v>
      </c>
      <c r="Q53">
        <v>0</v>
      </c>
      <c r="R53">
        <v>0</v>
      </c>
      <c r="S53">
        <v>0</v>
      </c>
      <c r="T53">
        <v>0</v>
      </c>
    </row>
    <row r="54" spans="1:20" x14ac:dyDescent="0.2">
      <c r="A54" s="66" t="s">
        <v>390</v>
      </c>
      <c r="B54" s="66" t="s">
        <v>484</v>
      </c>
      <c r="C54" s="66" t="s">
        <v>415</v>
      </c>
      <c r="D54" t="s">
        <v>121</v>
      </c>
      <c r="E54" s="27" t="s">
        <v>487</v>
      </c>
      <c r="F54" s="41" t="s">
        <v>301</v>
      </c>
      <c r="G54" t="s">
        <v>247</v>
      </c>
      <c r="H54">
        <v>1</v>
      </c>
      <c r="I54" s="30">
        <f t="shared" si="3"/>
        <v>1</v>
      </c>
      <c r="J54" s="27">
        <f t="shared" si="4"/>
        <v>0</v>
      </c>
      <c r="K54" s="62">
        <f t="shared" si="5"/>
        <v>1</v>
      </c>
      <c r="L54" s="27"/>
      <c r="M54">
        <v>1</v>
      </c>
      <c r="N54">
        <v>0</v>
      </c>
      <c r="O54">
        <v>0</v>
      </c>
      <c r="P54">
        <v>0</v>
      </c>
      <c r="Q54">
        <v>0</v>
      </c>
      <c r="R54">
        <v>0</v>
      </c>
      <c r="S54">
        <v>0</v>
      </c>
      <c r="T54">
        <v>0</v>
      </c>
    </row>
    <row r="55" spans="1:20" x14ac:dyDescent="0.2">
      <c r="A55" s="66" t="s">
        <v>390</v>
      </c>
      <c r="B55" s="66" t="s">
        <v>484</v>
      </c>
      <c r="C55" s="66" t="s">
        <v>415</v>
      </c>
      <c r="D55" t="s">
        <v>122</v>
      </c>
      <c r="E55" s="27" t="s">
        <v>488</v>
      </c>
      <c r="F55" s="41" t="s">
        <v>301</v>
      </c>
      <c r="G55" t="s">
        <v>247</v>
      </c>
      <c r="H55">
        <v>2</v>
      </c>
      <c r="I55" s="30">
        <f t="shared" si="3"/>
        <v>2</v>
      </c>
      <c r="J55" s="27">
        <f t="shared" si="4"/>
        <v>0</v>
      </c>
      <c r="K55" s="62">
        <f t="shared" si="5"/>
        <v>1</v>
      </c>
      <c r="L55" s="27"/>
      <c r="M55">
        <v>2</v>
      </c>
      <c r="N55">
        <v>0</v>
      </c>
      <c r="O55">
        <v>0</v>
      </c>
      <c r="P55">
        <v>0</v>
      </c>
      <c r="Q55">
        <v>0</v>
      </c>
      <c r="R55">
        <v>0</v>
      </c>
      <c r="S55">
        <v>0</v>
      </c>
      <c r="T55">
        <v>0</v>
      </c>
    </row>
    <row r="56" spans="1:20" x14ac:dyDescent="0.2">
      <c r="A56" s="66" t="s">
        <v>390</v>
      </c>
      <c r="B56" s="66" t="s">
        <v>484</v>
      </c>
      <c r="C56" s="66" t="s">
        <v>415</v>
      </c>
      <c r="D56" t="s">
        <v>123</v>
      </c>
      <c r="E56" s="27" t="s">
        <v>489</v>
      </c>
      <c r="F56" s="41" t="s">
        <v>301</v>
      </c>
      <c r="G56" t="s">
        <v>247</v>
      </c>
      <c r="H56">
        <v>1</v>
      </c>
      <c r="I56" s="30">
        <f t="shared" si="3"/>
        <v>1</v>
      </c>
      <c r="J56" s="27">
        <f t="shared" si="4"/>
        <v>0</v>
      </c>
      <c r="K56" s="62">
        <f t="shared" si="5"/>
        <v>1</v>
      </c>
      <c r="L56" s="27"/>
      <c r="M56">
        <v>1</v>
      </c>
      <c r="N56">
        <v>0</v>
      </c>
      <c r="O56">
        <v>0</v>
      </c>
      <c r="P56">
        <v>0</v>
      </c>
      <c r="Q56">
        <v>0</v>
      </c>
      <c r="R56">
        <v>0</v>
      </c>
      <c r="S56">
        <v>0</v>
      </c>
      <c r="T56">
        <v>0</v>
      </c>
    </row>
    <row r="57" spans="1:20" x14ac:dyDescent="0.2">
      <c r="A57" s="66" t="s">
        <v>390</v>
      </c>
      <c r="B57" s="66" t="s">
        <v>484</v>
      </c>
      <c r="C57" s="66" t="s">
        <v>415</v>
      </c>
      <c r="D57" t="s">
        <v>124</v>
      </c>
      <c r="E57" s="27" t="s">
        <v>490</v>
      </c>
      <c r="F57" s="41" t="s">
        <v>301</v>
      </c>
      <c r="G57" t="s">
        <v>247</v>
      </c>
      <c r="H57">
        <v>1.5</v>
      </c>
      <c r="I57" s="30">
        <f t="shared" si="3"/>
        <v>1</v>
      </c>
      <c r="J57" s="27">
        <f t="shared" si="4"/>
        <v>0.5</v>
      </c>
      <c r="K57" s="62">
        <f t="shared" si="5"/>
        <v>0.66666666666666663</v>
      </c>
      <c r="L57" s="27"/>
      <c r="M57">
        <v>1</v>
      </c>
      <c r="N57">
        <v>0.5</v>
      </c>
      <c r="O57">
        <v>0</v>
      </c>
      <c r="P57">
        <v>0</v>
      </c>
      <c r="Q57">
        <v>0</v>
      </c>
      <c r="R57">
        <v>0</v>
      </c>
      <c r="S57">
        <v>0</v>
      </c>
      <c r="T57">
        <v>0</v>
      </c>
    </row>
    <row r="58" spans="1:20" x14ac:dyDescent="0.2">
      <c r="A58" s="66" t="s">
        <v>390</v>
      </c>
      <c r="B58" s="66" t="s">
        <v>484</v>
      </c>
      <c r="C58" s="66" t="s">
        <v>415</v>
      </c>
      <c r="D58" t="s">
        <v>152</v>
      </c>
      <c r="E58" s="27" t="s">
        <v>491</v>
      </c>
      <c r="F58" s="41" t="s">
        <v>301</v>
      </c>
      <c r="G58" t="s">
        <v>247</v>
      </c>
      <c r="H58">
        <v>3</v>
      </c>
      <c r="I58" s="30">
        <f t="shared" si="3"/>
        <v>3</v>
      </c>
      <c r="J58" s="27">
        <f t="shared" si="4"/>
        <v>0</v>
      </c>
      <c r="K58" s="62">
        <f t="shared" si="5"/>
        <v>1</v>
      </c>
      <c r="L58" s="27"/>
      <c r="M58">
        <v>3</v>
      </c>
      <c r="N58">
        <v>0</v>
      </c>
      <c r="O58">
        <v>0</v>
      </c>
      <c r="P58">
        <v>0</v>
      </c>
      <c r="Q58">
        <v>0</v>
      </c>
      <c r="R58">
        <v>0</v>
      </c>
      <c r="S58">
        <v>0</v>
      </c>
      <c r="T58">
        <v>0</v>
      </c>
    </row>
    <row r="59" spans="1:20" x14ac:dyDescent="0.2">
      <c r="A59" s="66" t="s">
        <v>391</v>
      </c>
      <c r="B59" s="66" t="s">
        <v>484</v>
      </c>
      <c r="C59" s="66" t="s">
        <v>416</v>
      </c>
      <c r="D59" t="s">
        <v>79</v>
      </c>
      <c r="E59" s="27" t="s">
        <v>493</v>
      </c>
      <c r="F59" s="41" t="s">
        <v>301</v>
      </c>
      <c r="G59" t="s">
        <v>247</v>
      </c>
      <c r="H59">
        <v>2</v>
      </c>
      <c r="I59" s="30">
        <f t="shared" si="3"/>
        <v>2</v>
      </c>
      <c r="J59" s="27">
        <f t="shared" si="4"/>
        <v>0</v>
      </c>
      <c r="K59" s="62">
        <f t="shared" si="5"/>
        <v>1</v>
      </c>
      <c r="L59" s="27"/>
      <c r="M59">
        <v>2</v>
      </c>
      <c r="N59">
        <v>0</v>
      </c>
      <c r="O59">
        <v>0</v>
      </c>
      <c r="P59">
        <v>0</v>
      </c>
      <c r="Q59">
        <v>0</v>
      </c>
      <c r="R59">
        <v>0</v>
      </c>
      <c r="S59">
        <v>0</v>
      </c>
      <c r="T59">
        <v>0</v>
      </c>
    </row>
    <row r="60" spans="1:20" x14ac:dyDescent="0.2">
      <c r="A60" s="66" t="s">
        <v>391</v>
      </c>
      <c r="B60" s="66" t="s">
        <v>484</v>
      </c>
      <c r="C60" s="66" t="s">
        <v>416</v>
      </c>
      <c r="D60" t="s">
        <v>105</v>
      </c>
      <c r="E60" s="27" t="s">
        <v>494</v>
      </c>
      <c r="F60" s="41" t="s">
        <v>301</v>
      </c>
      <c r="G60" t="s">
        <v>247</v>
      </c>
      <c r="H60">
        <v>2</v>
      </c>
      <c r="I60" s="30">
        <f t="shared" si="3"/>
        <v>2</v>
      </c>
      <c r="J60" s="27">
        <f t="shared" si="4"/>
        <v>0</v>
      </c>
      <c r="K60" s="62">
        <f t="shared" si="5"/>
        <v>1</v>
      </c>
      <c r="L60" s="27"/>
      <c r="M60">
        <v>2</v>
      </c>
      <c r="N60">
        <v>0</v>
      </c>
      <c r="O60">
        <v>0</v>
      </c>
      <c r="P60">
        <v>0</v>
      </c>
      <c r="Q60">
        <v>0</v>
      </c>
      <c r="R60">
        <v>0</v>
      </c>
      <c r="S60">
        <v>0</v>
      </c>
      <c r="T60">
        <v>0</v>
      </c>
    </row>
    <row r="61" spans="1:20" x14ac:dyDescent="0.2">
      <c r="A61" s="66" t="s">
        <v>391</v>
      </c>
      <c r="B61" s="66" t="s">
        <v>484</v>
      </c>
      <c r="C61" s="66" t="s">
        <v>416</v>
      </c>
      <c r="D61" t="s">
        <v>106</v>
      </c>
      <c r="E61" s="27" t="s">
        <v>495</v>
      </c>
      <c r="F61" s="41" t="s">
        <v>301</v>
      </c>
      <c r="G61" t="s">
        <v>247</v>
      </c>
      <c r="H61">
        <v>3</v>
      </c>
      <c r="I61" s="30">
        <f t="shared" si="3"/>
        <v>3</v>
      </c>
      <c r="J61" s="27">
        <f t="shared" si="4"/>
        <v>0</v>
      </c>
      <c r="K61" s="62">
        <f t="shared" si="5"/>
        <v>1</v>
      </c>
      <c r="L61" s="27"/>
      <c r="M61">
        <v>3</v>
      </c>
      <c r="N61">
        <v>0</v>
      </c>
      <c r="O61">
        <v>0</v>
      </c>
      <c r="P61">
        <v>0</v>
      </c>
      <c r="Q61">
        <v>0</v>
      </c>
      <c r="R61">
        <v>0</v>
      </c>
      <c r="S61">
        <v>0</v>
      </c>
      <c r="T61">
        <v>0</v>
      </c>
    </row>
    <row r="62" spans="1:20" x14ac:dyDescent="0.2">
      <c r="A62" s="66" t="s">
        <v>391</v>
      </c>
      <c r="B62" s="66" t="s">
        <v>484</v>
      </c>
      <c r="C62" s="66" t="s">
        <v>416</v>
      </c>
      <c r="D62" t="s">
        <v>172</v>
      </c>
      <c r="E62" s="27" t="s">
        <v>496</v>
      </c>
      <c r="F62" s="41" t="s">
        <v>301</v>
      </c>
      <c r="G62" t="s">
        <v>247</v>
      </c>
      <c r="H62">
        <v>1</v>
      </c>
      <c r="I62" s="30">
        <f t="shared" si="3"/>
        <v>1</v>
      </c>
      <c r="J62" s="27">
        <f t="shared" si="4"/>
        <v>0</v>
      </c>
      <c r="K62" s="62">
        <f t="shared" si="5"/>
        <v>1</v>
      </c>
      <c r="L62" s="27"/>
      <c r="M62">
        <v>1</v>
      </c>
      <c r="N62">
        <v>0</v>
      </c>
      <c r="O62">
        <v>0</v>
      </c>
      <c r="P62">
        <v>0</v>
      </c>
      <c r="Q62">
        <v>0</v>
      </c>
      <c r="R62">
        <v>0</v>
      </c>
      <c r="S62">
        <v>0</v>
      </c>
      <c r="T62">
        <v>0</v>
      </c>
    </row>
    <row r="63" spans="1:20" x14ac:dyDescent="0.2">
      <c r="A63" s="66" t="s">
        <v>391</v>
      </c>
      <c r="B63" s="66" t="s">
        <v>484</v>
      </c>
      <c r="C63" s="66" t="s">
        <v>416</v>
      </c>
      <c r="D63" t="s">
        <v>175</v>
      </c>
      <c r="E63" s="27" t="s">
        <v>497</v>
      </c>
      <c r="F63" s="41" t="s">
        <v>301</v>
      </c>
      <c r="G63" t="s">
        <v>247</v>
      </c>
      <c r="H63">
        <v>2</v>
      </c>
      <c r="I63" s="30">
        <f t="shared" si="3"/>
        <v>2</v>
      </c>
      <c r="J63" s="27">
        <f t="shared" si="4"/>
        <v>0</v>
      </c>
      <c r="K63" s="62">
        <f t="shared" si="5"/>
        <v>1</v>
      </c>
      <c r="L63" s="27"/>
      <c r="M63">
        <v>2</v>
      </c>
      <c r="N63">
        <v>0</v>
      </c>
      <c r="O63">
        <v>0</v>
      </c>
      <c r="P63">
        <v>0</v>
      </c>
      <c r="Q63">
        <v>0</v>
      </c>
      <c r="R63">
        <v>0</v>
      </c>
      <c r="S63">
        <v>0</v>
      </c>
      <c r="T63">
        <v>0</v>
      </c>
    </row>
    <row r="64" spans="1:20" x14ac:dyDescent="0.2">
      <c r="A64" s="66" t="s">
        <v>392</v>
      </c>
      <c r="B64" s="66" t="s">
        <v>457</v>
      </c>
      <c r="C64" s="66" t="s">
        <v>417</v>
      </c>
      <c r="D64" t="s">
        <v>153</v>
      </c>
      <c r="E64" s="27" t="s">
        <v>498</v>
      </c>
      <c r="F64" s="41" t="s">
        <v>301</v>
      </c>
      <c r="G64" t="s">
        <v>247</v>
      </c>
      <c r="H64">
        <v>2</v>
      </c>
      <c r="I64" s="30">
        <f t="shared" si="3"/>
        <v>2</v>
      </c>
      <c r="J64" s="27">
        <f t="shared" si="4"/>
        <v>0</v>
      </c>
      <c r="K64" s="62">
        <f t="shared" si="5"/>
        <v>1</v>
      </c>
      <c r="L64" s="27"/>
      <c r="M64">
        <v>2</v>
      </c>
      <c r="N64">
        <v>0</v>
      </c>
      <c r="O64">
        <v>0</v>
      </c>
      <c r="P64">
        <v>0</v>
      </c>
      <c r="Q64">
        <v>0</v>
      </c>
      <c r="R64">
        <v>0</v>
      </c>
      <c r="S64">
        <v>0</v>
      </c>
      <c r="T64">
        <v>0</v>
      </c>
    </row>
    <row r="65" spans="1:20" x14ac:dyDescent="0.2">
      <c r="A65" s="66" t="s">
        <v>392</v>
      </c>
      <c r="B65" s="66" t="s">
        <v>457</v>
      </c>
      <c r="C65" s="66" t="s">
        <v>417</v>
      </c>
      <c r="D65" t="s">
        <v>154</v>
      </c>
      <c r="E65" s="27" t="s">
        <v>499</v>
      </c>
      <c r="F65" s="41" t="s">
        <v>301</v>
      </c>
      <c r="G65" t="s">
        <v>245</v>
      </c>
      <c r="H65">
        <v>1.5</v>
      </c>
      <c r="I65" s="30">
        <f t="shared" si="3"/>
        <v>1</v>
      </c>
      <c r="J65" s="27">
        <f t="shared" si="4"/>
        <v>0.5</v>
      </c>
      <c r="K65" s="62">
        <f t="shared" si="5"/>
        <v>0.66666666666666663</v>
      </c>
      <c r="L65" s="27"/>
      <c r="M65">
        <v>1</v>
      </c>
      <c r="N65">
        <v>0.5</v>
      </c>
      <c r="O65">
        <v>0</v>
      </c>
      <c r="P65">
        <v>0</v>
      </c>
      <c r="Q65">
        <v>0</v>
      </c>
      <c r="R65">
        <v>0</v>
      </c>
      <c r="S65">
        <v>0</v>
      </c>
      <c r="T65">
        <v>0</v>
      </c>
    </row>
    <row r="66" spans="1:20" x14ac:dyDescent="0.2">
      <c r="A66" s="66" t="s">
        <v>392</v>
      </c>
      <c r="B66" s="66" t="s">
        <v>457</v>
      </c>
      <c r="C66" s="66" t="s">
        <v>417</v>
      </c>
      <c r="D66" t="s">
        <v>154</v>
      </c>
      <c r="E66" s="27" t="s">
        <v>499</v>
      </c>
      <c r="F66" s="41" t="s">
        <v>301</v>
      </c>
      <c r="G66" t="s">
        <v>247</v>
      </c>
      <c r="H66">
        <v>1</v>
      </c>
      <c r="I66" s="30">
        <f t="shared" si="3"/>
        <v>1</v>
      </c>
      <c r="J66" s="27">
        <f t="shared" si="4"/>
        <v>0</v>
      </c>
      <c r="K66" s="62">
        <f t="shared" si="5"/>
        <v>1</v>
      </c>
      <c r="L66" s="27"/>
      <c r="M66">
        <v>1</v>
      </c>
      <c r="N66">
        <v>0</v>
      </c>
      <c r="O66">
        <v>0</v>
      </c>
      <c r="P66">
        <v>0</v>
      </c>
      <c r="Q66">
        <v>0</v>
      </c>
      <c r="R66">
        <v>0</v>
      </c>
      <c r="S66">
        <v>0</v>
      </c>
      <c r="T66">
        <v>0</v>
      </c>
    </row>
    <row r="67" spans="1:20" x14ac:dyDescent="0.2">
      <c r="A67" s="66" t="s">
        <v>392</v>
      </c>
      <c r="B67" s="66" t="s">
        <v>457</v>
      </c>
      <c r="C67" s="66" t="s">
        <v>417</v>
      </c>
      <c r="D67" t="s">
        <v>155</v>
      </c>
      <c r="E67" s="27" t="s">
        <v>500</v>
      </c>
      <c r="F67" s="41" t="s">
        <v>301</v>
      </c>
      <c r="G67" t="s">
        <v>245</v>
      </c>
      <c r="H67">
        <v>1</v>
      </c>
      <c r="I67" s="30">
        <f t="shared" si="3"/>
        <v>1</v>
      </c>
      <c r="J67" s="27">
        <f t="shared" si="4"/>
        <v>0</v>
      </c>
      <c r="K67" s="62">
        <f t="shared" si="5"/>
        <v>1</v>
      </c>
      <c r="L67" s="27"/>
      <c r="M67">
        <v>1</v>
      </c>
      <c r="N67">
        <v>0</v>
      </c>
      <c r="O67">
        <v>0</v>
      </c>
      <c r="P67">
        <v>0</v>
      </c>
      <c r="Q67">
        <v>0</v>
      </c>
      <c r="R67">
        <v>0</v>
      </c>
      <c r="S67">
        <v>0</v>
      </c>
      <c r="T67">
        <v>0</v>
      </c>
    </row>
    <row r="68" spans="1:20" x14ac:dyDescent="0.2">
      <c r="A68" s="66" t="s">
        <v>392</v>
      </c>
      <c r="B68" s="66" t="s">
        <v>457</v>
      </c>
      <c r="C68" s="66" t="s">
        <v>417</v>
      </c>
      <c r="D68" t="s">
        <v>155</v>
      </c>
      <c r="E68" s="27" t="s">
        <v>500</v>
      </c>
      <c r="F68" s="41" t="s">
        <v>301</v>
      </c>
      <c r="G68" t="s">
        <v>247</v>
      </c>
      <c r="H68">
        <v>3</v>
      </c>
      <c r="I68" s="30">
        <f t="shared" si="3"/>
        <v>3</v>
      </c>
      <c r="J68" s="27">
        <f t="shared" si="4"/>
        <v>0</v>
      </c>
      <c r="K68" s="62">
        <f t="shared" si="5"/>
        <v>1</v>
      </c>
      <c r="L68" s="27"/>
      <c r="M68">
        <v>3</v>
      </c>
      <c r="N68">
        <v>0</v>
      </c>
      <c r="O68">
        <v>0</v>
      </c>
      <c r="P68">
        <v>0</v>
      </c>
      <c r="Q68">
        <v>0</v>
      </c>
      <c r="R68">
        <v>0</v>
      </c>
      <c r="S68">
        <v>0</v>
      </c>
      <c r="T68">
        <v>0</v>
      </c>
    </row>
    <row r="69" spans="1:20" x14ac:dyDescent="0.2">
      <c r="A69" s="66" t="s">
        <v>392</v>
      </c>
      <c r="B69" s="66" t="s">
        <v>457</v>
      </c>
      <c r="C69" s="66" t="s">
        <v>417</v>
      </c>
      <c r="D69" t="s">
        <v>156</v>
      </c>
      <c r="E69" s="27" t="s">
        <v>501</v>
      </c>
      <c r="F69" s="41" t="s">
        <v>301</v>
      </c>
      <c r="G69" t="s">
        <v>245</v>
      </c>
      <c r="H69">
        <v>0.5</v>
      </c>
      <c r="I69" s="30">
        <f t="shared" si="3"/>
        <v>0.5</v>
      </c>
      <c r="J69" s="27">
        <f t="shared" si="4"/>
        <v>0</v>
      </c>
      <c r="K69" s="62">
        <f t="shared" si="5"/>
        <v>1</v>
      </c>
      <c r="L69" s="27"/>
      <c r="M69">
        <v>0.5</v>
      </c>
      <c r="N69">
        <v>0</v>
      </c>
      <c r="O69">
        <v>0</v>
      </c>
      <c r="P69">
        <v>0</v>
      </c>
      <c r="Q69">
        <v>0</v>
      </c>
      <c r="R69">
        <v>0</v>
      </c>
      <c r="S69">
        <v>0</v>
      </c>
      <c r="T69">
        <v>0</v>
      </c>
    </row>
    <row r="70" spans="1:20" x14ac:dyDescent="0.2">
      <c r="A70" s="66" t="s">
        <v>392</v>
      </c>
      <c r="B70" s="66" t="s">
        <v>457</v>
      </c>
      <c r="C70" s="66" t="s">
        <v>417</v>
      </c>
      <c r="D70" t="s">
        <v>156</v>
      </c>
      <c r="E70" s="27" t="s">
        <v>501</v>
      </c>
      <c r="F70" s="41" t="s">
        <v>301</v>
      </c>
      <c r="G70" t="s">
        <v>247</v>
      </c>
      <c r="H70">
        <v>0.5</v>
      </c>
      <c r="I70" s="30">
        <f t="shared" si="3"/>
        <v>0.5</v>
      </c>
      <c r="J70" s="27">
        <f t="shared" si="4"/>
        <v>0</v>
      </c>
      <c r="K70" s="62">
        <f t="shared" si="5"/>
        <v>1</v>
      </c>
      <c r="L70" s="27"/>
      <c r="M70">
        <v>0.5</v>
      </c>
      <c r="N70">
        <v>0</v>
      </c>
      <c r="O70">
        <v>0</v>
      </c>
      <c r="P70">
        <v>0</v>
      </c>
      <c r="Q70">
        <v>0</v>
      </c>
      <c r="R70">
        <v>0</v>
      </c>
      <c r="S70">
        <v>0</v>
      </c>
      <c r="T70">
        <v>0</v>
      </c>
    </row>
    <row r="71" spans="1:20" x14ac:dyDescent="0.2">
      <c r="A71" s="66" t="s">
        <v>392</v>
      </c>
      <c r="B71" s="66" t="s">
        <v>457</v>
      </c>
      <c r="C71" s="66" t="s">
        <v>417</v>
      </c>
      <c r="D71" t="s">
        <v>180</v>
      </c>
      <c r="E71" s="27" t="s">
        <v>502</v>
      </c>
      <c r="F71" s="41" t="s">
        <v>301</v>
      </c>
      <c r="G71" t="s">
        <v>245</v>
      </c>
      <c r="H71">
        <v>0.5</v>
      </c>
      <c r="I71" s="30">
        <f t="shared" si="3"/>
        <v>0</v>
      </c>
      <c r="J71" s="27">
        <f t="shared" si="4"/>
        <v>0.5</v>
      </c>
      <c r="K71" s="62">
        <f t="shared" si="5"/>
        <v>0</v>
      </c>
      <c r="L71" s="27"/>
      <c r="M71">
        <v>0</v>
      </c>
      <c r="N71">
        <v>0.5</v>
      </c>
      <c r="O71">
        <v>0</v>
      </c>
      <c r="P71">
        <v>0</v>
      </c>
      <c r="Q71">
        <v>0</v>
      </c>
      <c r="R71">
        <v>0</v>
      </c>
      <c r="S71">
        <v>0</v>
      </c>
      <c r="T71">
        <v>0</v>
      </c>
    </row>
    <row r="72" spans="1:20" x14ac:dyDescent="0.2">
      <c r="A72" s="66" t="s">
        <v>392</v>
      </c>
      <c r="B72" s="66" t="s">
        <v>457</v>
      </c>
      <c r="C72" s="66" t="s">
        <v>417</v>
      </c>
      <c r="D72" t="s">
        <v>180</v>
      </c>
      <c r="E72" s="27" t="s">
        <v>502</v>
      </c>
      <c r="F72" s="41" t="s">
        <v>301</v>
      </c>
      <c r="G72" t="s">
        <v>247</v>
      </c>
      <c r="H72">
        <v>1</v>
      </c>
      <c r="I72" s="30">
        <f t="shared" si="3"/>
        <v>1</v>
      </c>
      <c r="J72" s="27">
        <f t="shared" si="4"/>
        <v>0</v>
      </c>
      <c r="K72" s="62">
        <f t="shared" si="5"/>
        <v>1</v>
      </c>
      <c r="L72" s="27"/>
      <c r="M72">
        <v>1</v>
      </c>
      <c r="N72">
        <v>0</v>
      </c>
      <c r="O72">
        <v>0</v>
      </c>
      <c r="P72">
        <v>0</v>
      </c>
      <c r="Q72">
        <v>0</v>
      </c>
      <c r="R72">
        <v>0</v>
      </c>
      <c r="S72">
        <v>0</v>
      </c>
      <c r="T72">
        <v>0</v>
      </c>
    </row>
    <row r="73" spans="1:20" x14ac:dyDescent="0.2">
      <c r="A73" s="66" t="s">
        <v>392</v>
      </c>
      <c r="B73" s="66" t="s">
        <v>457</v>
      </c>
      <c r="C73" s="66" t="s">
        <v>417</v>
      </c>
      <c r="D73" t="s">
        <v>201</v>
      </c>
      <c r="E73" s="27" t="s">
        <v>503</v>
      </c>
      <c r="F73" s="41" t="s">
        <v>301</v>
      </c>
      <c r="G73" t="s">
        <v>245</v>
      </c>
      <c r="H73">
        <v>0.5</v>
      </c>
      <c r="I73" s="30">
        <f t="shared" si="3"/>
        <v>0.5</v>
      </c>
      <c r="J73" s="27">
        <f t="shared" si="4"/>
        <v>0</v>
      </c>
      <c r="K73" s="62">
        <f t="shared" si="5"/>
        <v>1</v>
      </c>
      <c r="L73" s="27"/>
      <c r="M73">
        <v>0.5</v>
      </c>
      <c r="N73">
        <v>0</v>
      </c>
      <c r="O73">
        <v>0</v>
      </c>
      <c r="P73">
        <v>0</v>
      </c>
      <c r="Q73">
        <v>0</v>
      </c>
      <c r="R73">
        <v>0</v>
      </c>
      <c r="S73">
        <v>0</v>
      </c>
      <c r="T73">
        <v>0</v>
      </c>
    </row>
    <row r="74" spans="1:20" x14ac:dyDescent="0.2">
      <c r="A74" s="66" t="s">
        <v>392</v>
      </c>
      <c r="B74" s="66" t="s">
        <v>457</v>
      </c>
      <c r="C74" s="66" t="s">
        <v>417</v>
      </c>
      <c r="D74" t="s">
        <v>201</v>
      </c>
      <c r="E74" s="27" t="s">
        <v>503</v>
      </c>
      <c r="F74" s="41" t="s">
        <v>301</v>
      </c>
      <c r="G74" t="s">
        <v>247</v>
      </c>
      <c r="H74">
        <v>1</v>
      </c>
      <c r="I74" s="30">
        <f t="shared" ref="I74:I105" si="6">M74</f>
        <v>1</v>
      </c>
      <c r="J74" s="27">
        <f t="shared" ref="J74:J105" si="7">SUM(N74:T74)</f>
        <v>0</v>
      </c>
      <c r="K74" s="62">
        <f t="shared" ref="K74:K105" si="8">I74/H74</f>
        <v>1</v>
      </c>
      <c r="L74" s="27"/>
      <c r="M74">
        <v>1</v>
      </c>
      <c r="N74">
        <v>0</v>
      </c>
      <c r="O74">
        <v>0</v>
      </c>
      <c r="P74">
        <v>0</v>
      </c>
      <c r="Q74">
        <v>0</v>
      </c>
      <c r="R74">
        <v>0</v>
      </c>
      <c r="S74">
        <v>0</v>
      </c>
      <c r="T74">
        <v>0</v>
      </c>
    </row>
    <row r="75" spans="1:20" x14ac:dyDescent="0.2">
      <c r="A75" s="66" t="s">
        <v>392</v>
      </c>
      <c r="B75" s="66" t="s">
        <v>457</v>
      </c>
      <c r="C75" s="66" t="s">
        <v>417</v>
      </c>
      <c r="D75" t="s">
        <v>202</v>
      </c>
      <c r="E75" s="27" t="s">
        <v>504</v>
      </c>
      <c r="F75" s="41" t="s">
        <v>301</v>
      </c>
      <c r="G75" t="s">
        <v>247</v>
      </c>
      <c r="H75">
        <v>5</v>
      </c>
      <c r="I75" s="30">
        <f t="shared" si="6"/>
        <v>5</v>
      </c>
      <c r="J75" s="27">
        <f t="shared" si="7"/>
        <v>0</v>
      </c>
      <c r="K75" s="62">
        <f t="shared" si="8"/>
        <v>1</v>
      </c>
      <c r="L75" s="27"/>
      <c r="M75">
        <v>5</v>
      </c>
      <c r="N75">
        <v>0</v>
      </c>
      <c r="O75">
        <v>0</v>
      </c>
      <c r="P75">
        <v>0</v>
      </c>
      <c r="Q75">
        <v>0</v>
      </c>
      <c r="R75">
        <v>0</v>
      </c>
      <c r="S75">
        <v>0</v>
      </c>
      <c r="T75">
        <v>0</v>
      </c>
    </row>
    <row r="76" spans="1:20" x14ac:dyDescent="0.2">
      <c r="A76" s="66" t="s">
        <v>392</v>
      </c>
      <c r="B76" s="66" t="s">
        <v>457</v>
      </c>
      <c r="C76" s="66" t="s">
        <v>417</v>
      </c>
      <c r="D76" t="s">
        <v>209</v>
      </c>
      <c r="E76" s="27" t="s">
        <v>505</v>
      </c>
      <c r="F76" s="41" t="s">
        <v>301</v>
      </c>
      <c r="G76" t="s">
        <v>247</v>
      </c>
      <c r="H76">
        <v>3.5</v>
      </c>
      <c r="I76" s="30">
        <f t="shared" si="6"/>
        <v>3.5</v>
      </c>
      <c r="J76" s="27">
        <f t="shared" si="7"/>
        <v>0</v>
      </c>
      <c r="K76" s="62">
        <f t="shared" si="8"/>
        <v>1</v>
      </c>
      <c r="L76" s="27"/>
      <c r="M76">
        <v>3.5</v>
      </c>
      <c r="N76">
        <v>0</v>
      </c>
      <c r="O76">
        <v>0</v>
      </c>
      <c r="P76">
        <v>0</v>
      </c>
      <c r="Q76">
        <v>0</v>
      </c>
      <c r="R76">
        <v>0</v>
      </c>
      <c r="S76">
        <v>0</v>
      </c>
      <c r="T76">
        <v>0</v>
      </c>
    </row>
    <row r="77" spans="1:20" x14ac:dyDescent="0.2">
      <c r="A77" s="66" t="s">
        <v>393</v>
      </c>
      <c r="B77" s="66" t="s">
        <v>484</v>
      </c>
      <c r="C77" s="66" t="s">
        <v>418</v>
      </c>
      <c r="D77" t="s">
        <v>93</v>
      </c>
      <c r="E77" s="27" t="s">
        <v>507</v>
      </c>
      <c r="F77" s="41" t="s">
        <v>301</v>
      </c>
      <c r="G77" t="s">
        <v>247</v>
      </c>
      <c r="H77">
        <v>1</v>
      </c>
      <c r="I77" s="30">
        <f t="shared" si="6"/>
        <v>1</v>
      </c>
      <c r="J77" s="27">
        <f t="shared" si="7"/>
        <v>0</v>
      </c>
      <c r="K77" s="62">
        <f t="shared" si="8"/>
        <v>1</v>
      </c>
      <c r="L77" s="27"/>
      <c r="M77">
        <v>1</v>
      </c>
      <c r="N77">
        <v>0</v>
      </c>
      <c r="O77">
        <v>0</v>
      </c>
      <c r="P77">
        <v>0</v>
      </c>
      <c r="Q77">
        <v>0</v>
      </c>
      <c r="R77">
        <v>0</v>
      </c>
      <c r="S77">
        <v>0</v>
      </c>
      <c r="T77">
        <v>0</v>
      </c>
    </row>
    <row r="78" spans="1:20" x14ac:dyDescent="0.2">
      <c r="A78" s="66" t="s">
        <v>393</v>
      </c>
      <c r="B78" s="66" t="s">
        <v>509</v>
      </c>
      <c r="C78" s="66" t="s">
        <v>418</v>
      </c>
      <c r="D78" t="s">
        <v>104</v>
      </c>
      <c r="E78" s="27" t="s">
        <v>510</v>
      </c>
      <c r="F78" s="41" t="s">
        <v>301</v>
      </c>
      <c r="G78" t="s">
        <v>247</v>
      </c>
      <c r="H78">
        <v>2</v>
      </c>
      <c r="I78" s="30">
        <f t="shared" si="6"/>
        <v>2</v>
      </c>
      <c r="J78" s="27">
        <f t="shared" si="7"/>
        <v>0</v>
      </c>
      <c r="K78" s="62">
        <f t="shared" si="8"/>
        <v>1</v>
      </c>
      <c r="L78" s="27"/>
      <c r="M78">
        <v>2</v>
      </c>
      <c r="N78">
        <v>0</v>
      </c>
      <c r="O78">
        <v>0</v>
      </c>
      <c r="P78">
        <v>0</v>
      </c>
      <c r="Q78">
        <v>0</v>
      </c>
      <c r="R78">
        <v>0</v>
      </c>
      <c r="S78">
        <v>0</v>
      </c>
      <c r="T78">
        <v>0</v>
      </c>
    </row>
    <row r="79" spans="1:20" x14ac:dyDescent="0.2">
      <c r="A79" s="66" t="s">
        <v>393</v>
      </c>
      <c r="B79" s="66" t="s">
        <v>471</v>
      </c>
      <c r="C79" s="66" t="s">
        <v>418</v>
      </c>
      <c r="D79" t="s">
        <v>162</v>
      </c>
      <c r="E79" s="27" t="s">
        <v>511</v>
      </c>
      <c r="F79" s="41" t="s">
        <v>301</v>
      </c>
      <c r="G79" t="s">
        <v>247</v>
      </c>
      <c r="H79">
        <v>1</v>
      </c>
      <c r="I79" s="30">
        <f t="shared" si="6"/>
        <v>1</v>
      </c>
      <c r="J79" s="27">
        <f t="shared" si="7"/>
        <v>0</v>
      </c>
      <c r="K79" s="62">
        <f t="shared" si="8"/>
        <v>1</v>
      </c>
      <c r="L79" s="27"/>
      <c r="M79">
        <v>1</v>
      </c>
      <c r="N79">
        <v>0</v>
      </c>
      <c r="O79">
        <v>0</v>
      </c>
      <c r="P79">
        <v>0</v>
      </c>
      <c r="Q79">
        <v>0</v>
      </c>
      <c r="R79">
        <v>0</v>
      </c>
      <c r="S79">
        <v>0</v>
      </c>
      <c r="T79">
        <v>0</v>
      </c>
    </row>
    <row r="80" spans="1:20" x14ac:dyDescent="0.2">
      <c r="A80" s="66" t="s">
        <v>393</v>
      </c>
      <c r="B80" s="66" t="s">
        <v>471</v>
      </c>
      <c r="C80" s="66" t="s">
        <v>418</v>
      </c>
      <c r="D80" t="s">
        <v>163</v>
      </c>
      <c r="E80" s="27" t="s">
        <v>512</v>
      </c>
      <c r="F80" s="41" t="s">
        <v>301</v>
      </c>
      <c r="G80" t="s">
        <v>247</v>
      </c>
      <c r="H80">
        <v>4</v>
      </c>
      <c r="I80" s="30">
        <f t="shared" si="6"/>
        <v>4</v>
      </c>
      <c r="J80" s="27">
        <f t="shared" si="7"/>
        <v>0</v>
      </c>
      <c r="K80" s="62">
        <f t="shared" si="8"/>
        <v>1</v>
      </c>
      <c r="L80" s="27"/>
      <c r="M80">
        <v>4</v>
      </c>
      <c r="N80">
        <v>0</v>
      </c>
      <c r="O80">
        <v>0</v>
      </c>
      <c r="P80">
        <v>0</v>
      </c>
      <c r="Q80">
        <v>0</v>
      </c>
      <c r="R80">
        <v>0</v>
      </c>
      <c r="S80">
        <v>0</v>
      </c>
      <c r="T80">
        <v>0</v>
      </c>
    </row>
    <row r="81" spans="1:20" x14ac:dyDescent="0.2">
      <c r="A81" s="66" t="s">
        <v>393</v>
      </c>
      <c r="B81" s="66" t="s">
        <v>484</v>
      </c>
      <c r="C81" s="66" t="s">
        <v>418</v>
      </c>
      <c r="D81" t="s">
        <v>207</v>
      </c>
      <c r="E81" s="27" t="s">
        <v>513</v>
      </c>
      <c r="F81" s="41" t="s">
        <v>301</v>
      </c>
      <c r="G81" t="s">
        <v>247</v>
      </c>
      <c r="H81">
        <v>4</v>
      </c>
      <c r="I81" s="30">
        <f t="shared" si="6"/>
        <v>3</v>
      </c>
      <c r="J81" s="27">
        <f t="shared" si="7"/>
        <v>1</v>
      </c>
      <c r="K81" s="62">
        <f t="shared" si="8"/>
        <v>0.75</v>
      </c>
      <c r="L81" s="27"/>
      <c r="M81">
        <v>3</v>
      </c>
      <c r="N81">
        <v>1</v>
      </c>
      <c r="O81">
        <v>0</v>
      </c>
      <c r="P81">
        <v>0</v>
      </c>
      <c r="Q81">
        <v>0</v>
      </c>
      <c r="R81">
        <v>0</v>
      </c>
      <c r="S81">
        <v>0</v>
      </c>
      <c r="T81">
        <v>0</v>
      </c>
    </row>
    <row r="82" spans="1:20" x14ac:dyDescent="0.2">
      <c r="A82" s="66" t="s">
        <v>393</v>
      </c>
      <c r="B82" s="66" t="s">
        <v>484</v>
      </c>
      <c r="C82" s="66" t="s">
        <v>418</v>
      </c>
      <c r="D82" t="s">
        <v>208</v>
      </c>
      <c r="E82" s="27" t="s">
        <v>514</v>
      </c>
      <c r="F82" s="41" t="s">
        <v>301</v>
      </c>
      <c r="G82" t="s">
        <v>247</v>
      </c>
      <c r="H82">
        <v>5</v>
      </c>
      <c r="I82" s="30">
        <f t="shared" si="6"/>
        <v>5</v>
      </c>
      <c r="J82" s="27">
        <f t="shared" si="7"/>
        <v>0</v>
      </c>
      <c r="K82" s="62">
        <f t="shared" si="8"/>
        <v>1</v>
      </c>
      <c r="L82" s="27"/>
      <c r="M82">
        <v>5</v>
      </c>
      <c r="N82">
        <v>0</v>
      </c>
      <c r="O82">
        <v>0</v>
      </c>
      <c r="P82">
        <v>0</v>
      </c>
      <c r="Q82">
        <v>0</v>
      </c>
      <c r="R82">
        <v>0</v>
      </c>
      <c r="S82">
        <v>0</v>
      </c>
      <c r="T82">
        <v>0</v>
      </c>
    </row>
    <row r="83" spans="1:20" x14ac:dyDescent="0.2">
      <c r="A83" s="66" t="s">
        <v>394</v>
      </c>
      <c r="B83" s="66" t="s">
        <v>515</v>
      </c>
      <c r="C83" s="66" t="s">
        <v>419</v>
      </c>
      <c r="D83" t="s">
        <v>159</v>
      </c>
      <c r="E83" s="27" t="s">
        <v>516</v>
      </c>
      <c r="F83" s="41" t="s">
        <v>301</v>
      </c>
      <c r="G83" t="s">
        <v>247</v>
      </c>
      <c r="H83">
        <v>3</v>
      </c>
      <c r="I83" s="30">
        <f t="shared" si="6"/>
        <v>3</v>
      </c>
      <c r="J83" s="27">
        <f t="shared" si="7"/>
        <v>0</v>
      </c>
      <c r="K83" s="62">
        <f t="shared" si="8"/>
        <v>1</v>
      </c>
      <c r="L83" s="27"/>
      <c r="M83">
        <v>3</v>
      </c>
      <c r="N83">
        <v>0</v>
      </c>
      <c r="O83">
        <v>0</v>
      </c>
      <c r="P83">
        <v>0</v>
      </c>
      <c r="Q83">
        <v>0</v>
      </c>
      <c r="R83">
        <v>0</v>
      </c>
      <c r="S83">
        <v>0</v>
      </c>
      <c r="T83">
        <v>0</v>
      </c>
    </row>
    <row r="84" spans="1:20" x14ac:dyDescent="0.2">
      <c r="A84" s="66" t="s">
        <v>394</v>
      </c>
      <c r="B84" s="66" t="s">
        <v>515</v>
      </c>
      <c r="C84" s="66" t="s">
        <v>419</v>
      </c>
      <c r="D84" t="s">
        <v>167</v>
      </c>
      <c r="E84" s="27" t="s">
        <v>517</v>
      </c>
      <c r="F84" s="41" t="s">
        <v>301</v>
      </c>
      <c r="G84" t="s">
        <v>247</v>
      </c>
      <c r="H84">
        <v>2</v>
      </c>
      <c r="I84" s="30">
        <f t="shared" si="6"/>
        <v>2</v>
      </c>
      <c r="J84" s="27">
        <f t="shared" si="7"/>
        <v>0</v>
      </c>
      <c r="K84" s="62">
        <f t="shared" si="8"/>
        <v>1</v>
      </c>
      <c r="L84" s="27"/>
      <c r="M84">
        <v>2</v>
      </c>
      <c r="N84">
        <v>0</v>
      </c>
      <c r="O84">
        <v>0</v>
      </c>
      <c r="P84">
        <v>0</v>
      </c>
      <c r="Q84">
        <v>0</v>
      </c>
      <c r="R84">
        <v>0</v>
      </c>
      <c r="S84">
        <v>0</v>
      </c>
      <c r="T84">
        <v>0</v>
      </c>
    </row>
    <row r="85" spans="1:20" x14ac:dyDescent="0.2">
      <c r="A85" s="66" t="s">
        <v>394</v>
      </c>
      <c r="B85" s="66" t="s">
        <v>515</v>
      </c>
      <c r="C85" s="66" t="s">
        <v>419</v>
      </c>
      <c r="D85" t="s">
        <v>198</v>
      </c>
      <c r="E85" s="27" t="s">
        <v>518</v>
      </c>
      <c r="F85" s="41" t="s">
        <v>301</v>
      </c>
      <c r="G85" t="s">
        <v>247</v>
      </c>
      <c r="H85">
        <v>2</v>
      </c>
      <c r="I85" s="30">
        <f t="shared" si="6"/>
        <v>1</v>
      </c>
      <c r="J85" s="27">
        <f t="shared" si="7"/>
        <v>1</v>
      </c>
      <c r="K85" s="62">
        <f t="shared" si="8"/>
        <v>0.5</v>
      </c>
      <c r="L85" s="27"/>
      <c r="M85">
        <v>1</v>
      </c>
      <c r="N85">
        <v>0</v>
      </c>
      <c r="O85">
        <v>0</v>
      </c>
      <c r="P85">
        <v>1</v>
      </c>
      <c r="Q85">
        <v>0</v>
      </c>
      <c r="R85">
        <v>0</v>
      </c>
      <c r="S85">
        <v>0</v>
      </c>
      <c r="T85">
        <v>0</v>
      </c>
    </row>
    <row r="86" spans="1:20" x14ac:dyDescent="0.2">
      <c r="A86" s="66" t="s">
        <v>394</v>
      </c>
      <c r="B86" s="66" t="s">
        <v>515</v>
      </c>
      <c r="C86" s="66" t="s">
        <v>419</v>
      </c>
      <c r="D86" t="s">
        <v>206</v>
      </c>
      <c r="E86" s="27" t="s">
        <v>519</v>
      </c>
      <c r="F86" s="41" t="s">
        <v>301</v>
      </c>
      <c r="G86" t="s">
        <v>245</v>
      </c>
      <c r="H86">
        <v>1</v>
      </c>
      <c r="I86" s="30">
        <f t="shared" si="6"/>
        <v>1</v>
      </c>
      <c r="J86" s="27">
        <f t="shared" si="7"/>
        <v>0</v>
      </c>
      <c r="K86" s="62">
        <f t="shared" si="8"/>
        <v>1</v>
      </c>
      <c r="L86" s="27"/>
      <c r="M86">
        <v>1</v>
      </c>
      <c r="N86">
        <v>0</v>
      </c>
      <c r="O86">
        <v>0</v>
      </c>
      <c r="P86">
        <v>0</v>
      </c>
      <c r="Q86">
        <v>0</v>
      </c>
      <c r="R86">
        <v>0</v>
      </c>
      <c r="S86">
        <v>0</v>
      </c>
      <c r="T86">
        <v>0</v>
      </c>
    </row>
    <row r="87" spans="1:20" x14ac:dyDescent="0.2">
      <c r="A87" s="66" t="s">
        <v>394</v>
      </c>
      <c r="B87" s="66" t="s">
        <v>515</v>
      </c>
      <c r="C87" s="66" t="s">
        <v>419</v>
      </c>
      <c r="D87" t="s">
        <v>206</v>
      </c>
      <c r="E87" s="27" t="s">
        <v>519</v>
      </c>
      <c r="F87" s="41" t="s">
        <v>301</v>
      </c>
      <c r="G87" t="s">
        <v>247</v>
      </c>
      <c r="H87">
        <v>2</v>
      </c>
      <c r="I87" s="30">
        <f t="shared" si="6"/>
        <v>2</v>
      </c>
      <c r="J87" s="27">
        <f t="shared" si="7"/>
        <v>0</v>
      </c>
      <c r="K87" s="62">
        <f t="shared" si="8"/>
        <v>1</v>
      </c>
      <c r="L87" s="27"/>
      <c r="M87">
        <v>2</v>
      </c>
      <c r="N87">
        <v>0</v>
      </c>
      <c r="O87">
        <v>0</v>
      </c>
      <c r="P87">
        <v>0</v>
      </c>
      <c r="Q87">
        <v>0</v>
      </c>
      <c r="R87">
        <v>0</v>
      </c>
      <c r="S87">
        <v>0</v>
      </c>
      <c r="T87">
        <v>0</v>
      </c>
    </row>
    <row r="88" spans="1:20" x14ac:dyDescent="0.2">
      <c r="A88" s="66" t="s">
        <v>395</v>
      </c>
      <c r="B88" s="66" t="s">
        <v>457</v>
      </c>
      <c r="C88" s="66" t="s">
        <v>420</v>
      </c>
      <c r="D88" t="s">
        <v>218</v>
      </c>
      <c r="E88" s="27" t="s">
        <v>520</v>
      </c>
      <c r="F88" s="41" t="s">
        <v>301</v>
      </c>
      <c r="G88" t="s">
        <v>247</v>
      </c>
      <c r="H88">
        <v>3</v>
      </c>
      <c r="I88" s="30">
        <f t="shared" si="6"/>
        <v>3</v>
      </c>
      <c r="J88" s="27">
        <f t="shared" si="7"/>
        <v>0</v>
      </c>
      <c r="K88" s="62">
        <f t="shared" si="8"/>
        <v>1</v>
      </c>
      <c r="L88" s="27"/>
      <c r="M88">
        <v>3</v>
      </c>
      <c r="N88">
        <v>0</v>
      </c>
      <c r="O88">
        <v>0</v>
      </c>
      <c r="P88">
        <v>0</v>
      </c>
      <c r="Q88">
        <v>0</v>
      </c>
      <c r="R88">
        <v>0</v>
      </c>
      <c r="S88">
        <v>0</v>
      </c>
      <c r="T88">
        <v>0</v>
      </c>
    </row>
    <row r="89" spans="1:20" x14ac:dyDescent="0.2">
      <c r="A89" s="66" t="s">
        <v>395</v>
      </c>
      <c r="B89" s="66" t="s">
        <v>457</v>
      </c>
      <c r="C89" s="66" t="s">
        <v>420</v>
      </c>
      <c r="D89" t="s">
        <v>219</v>
      </c>
      <c r="E89" s="27" t="s">
        <v>521</v>
      </c>
      <c r="F89" s="41" t="s">
        <v>301</v>
      </c>
      <c r="G89" t="s">
        <v>247</v>
      </c>
      <c r="H89">
        <v>2</v>
      </c>
      <c r="I89" s="30">
        <f t="shared" si="6"/>
        <v>1</v>
      </c>
      <c r="J89" s="27">
        <f t="shared" si="7"/>
        <v>1</v>
      </c>
      <c r="K89" s="62">
        <f t="shared" si="8"/>
        <v>0.5</v>
      </c>
      <c r="L89" s="27"/>
      <c r="M89">
        <v>1</v>
      </c>
      <c r="N89">
        <v>0</v>
      </c>
      <c r="O89">
        <v>0</v>
      </c>
      <c r="P89">
        <v>1</v>
      </c>
      <c r="Q89">
        <v>0</v>
      </c>
      <c r="R89">
        <v>0</v>
      </c>
      <c r="S89">
        <v>0</v>
      </c>
      <c r="T89">
        <v>0</v>
      </c>
    </row>
    <row r="90" spans="1:20" x14ac:dyDescent="0.2">
      <c r="A90" s="66" t="s">
        <v>395</v>
      </c>
      <c r="B90" s="66" t="s">
        <v>457</v>
      </c>
      <c r="C90" s="66" t="s">
        <v>420</v>
      </c>
      <c r="D90" t="s">
        <v>222</v>
      </c>
      <c r="E90" s="27" t="s">
        <v>522</v>
      </c>
      <c r="F90" s="41" t="s">
        <v>301</v>
      </c>
      <c r="G90" t="s">
        <v>247</v>
      </c>
      <c r="H90">
        <v>5</v>
      </c>
      <c r="I90" s="30">
        <f t="shared" si="6"/>
        <v>5</v>
      </c>
      <c r="J90" s="27">
        <f t="shared" si="7"/>
        <v>0</v>
      </c>
      <c r="K90" s="62">
        <f t="shared" si="8"/>
        <v>1</v>
      </c>
      <c r="L90" s="27"/>
      <c r="M90">
        <v>5</v>
      </c>
      <c r="N90">
        <v>0</v>
      </c>
      <c r="O90">
        <v>0</v>
      </c>
      <c r="P90">
        <v>0</v>
      </c>
      <c r="Q90">
        <v>0</v>
      </c>
      <c r="R90">
        <v>0</v>
      </c>
      <c r="S90">
        <v>0</v>
      </c>
      <c r="T90">
        <v>0</v>
      </c>
    </row>
    <row r="91" spans="1:20" x14ac:dyDescent="0.2">
      <c r="A91" s="66" t="s">
        <v>396</v>
      </c>
      <c r="B91" s="66" t="s">
        <v>471</v>
      </c>
      <c r="C91" s="66" t="s">
        <v>421</v>
      </c>
      <c r="D91" t="s">
        <v>204</v>
      </c>
      <c r="E91" s="27" t="s">
        <v>523</v>
      </c>
      <c r="F91" s="41" t="s">
        <v>301</v>
      </c>
      <c r="G91" t="s">
        <v>247</v>
      </c>
      <c r="H91">
        <v>5</v>
      </c>
      <c r="I91" s="30">
        <f t="shared" si="6"/>
        <v>2</v>
      </c>
      <c r="J91" s="27">
        <f t="shared" si="7"/>
        <v>3</v>
      </c>
      <c r="K91" s="62">
        <f t="shared" si="8"/>
        <v>0.4</v>
      </c>
      <c r="L91" s="27"/>
      <c r="M91">
        <v>2</v>
      </c>
      <c r="N91">
        <v>1</v>
      </c>
      <c r="O91">
        <v>1</v>
      </c>
      <c r="P91">
        <v>1</v>
      </c>
      <c r="Q91">
        <v>0</v>
      </c>
      <c r="R91">
        <v>0</v>
      </c>
      <c r="S91">
        <v>0</v>
      </c>
      <c r="T91">
        <v>0</v>
      </c>
    </row>
    <row r="92" spans="1:20" x14ac:dyDescent="0.2">
      <c r="A92" s="66" t="s">
        <v>396</v>
      </c>
      <c r="B92" s="66" t="s">
        <v>471</v>
      </c>
      <c r="C92" s="66" t="s">
        <v>421</v>
      </c>
      <c r="D92" t="s">
        <v>205</v>
      </c>
      <c r="E92" s="27" t="s">
        <v>524</v>
      </c>
      <c r="F92" s="41" t="s">
        <v>301</v>
      </c>
      <c r="G92" t="s">
        <v>246</v>
      </c>
      <c r="H92">
        <v>1</v>
      </c>
      <c r="I92" s="30">
        <f t="shared" si="6"/>
        <v>1</v>
      </c>
      <c r="J92" s="27">
        <f t="shared" si="7"/>
        <v>0</v>
      </c>
      <c r="K92" s="62">
        <f t="shared" si="8"/>
        <v>1</v>
      </c>
      <c r="L92" s="27"/>
      <c r="M92">
        <v>1</v>
      </c>
      <c r="N92">
        <v>0</v>
      </c>
      <c r="O92">
        <v>0</v>
      </c>
      <c r="P92">
        <v>0</v>
      </c>
      <c r="Q92">
        <v>0</v>
      </c>
      <c r="R92">
        <v>0</v>
      </c>
      <c r="S92">
        <v>0</v>
      </c>
      <c r="T92">
        <v>0</v>
      </c>
    </row>
    <row r="93" spans="1:20" x14ac:dyDescent="0.2">
      <c r="A93" s="66" t="s">
        <v>396</v>
      </c>
      <c r="B93" s="66" t="s">
        <v>471</v>
      </c>
      <c r="C93" s="66" t="s">
        <v>421</v>
      </c>
      <c r="D93" t="s">
        <v>205</v>
      </c>
      <c r="E93" s="27" t="s">
        <v>524</v>
      </c>
      <c r="F93" s="41" t="s">
        <v>301</v>
      </c>
      <c r="G93" t="s">
        <v>247</v>
      </c>
      <c r="H93">
        <v>4</v>
      </c>
      <c r="I93" s="30">
        <f t="shared" si="6"/>
        <v>3</v>
      </c>
      <c r="J93" s="27">
        <f t="shared" si="7"/>
        <v>1</v>
      </c>
      <c r="K93" s="62">
        <f t="shared" si="8"/>
        <v>0.75</v>
      </c>
      <c r="L93" s="27"/>
      <c r="M93">
        <v>3</v>
      </c>
      <c r="N93">
        <v>0</v>
      </c>
      <c r="O93">
        <v>0</v>
      </c>
      <c r="P93">
        <v>0</v>
      </c>
      <c r="Q93">
        <v>0</v>
      </c>
      <c r="R93">
        <v>0</v>
      </c>
      <c r="S93">
        <v>0</v>
      </c>
      <c r="T93">
        <v>1</v>
      </c>
    </row>
    <row r="94" spans="1:20" x14ac:dyDescent="0.2">
      <c r="A94" s="66" t="s">
        <v>397</v>
      </c>
      <c r="B94" s="66" t="s">
        <v>525</v>
      </c>
      <c r="C94" s="66" t="s">
        <v>422</v>
      </c>
      <c r="D94" t="s">
        <v>70</v>
      </c>
      <c r="E94" s="27" t="s">
        <v>526</v>
      </c>
      <c r="F94" s="41" t="s">
        <v>301</v>
      </c>
      <c r="G94" t="s">
        <v>245</v>
      </c>
      <c r="H94">
        <v>1</v>
      </c>
      <c r="I94" s="30">
        <f t="shared" si="6"/>
        <v>1</v>
      </c>
      <c r="J94" s="27">
        <f t="shared" si="7"/>
        <v>0</v>
      </c>
      <c r="K94" s="62">
        <f t="shared" si="8"/>
        <v>1</v>
      </c>
      <c r="L94" s="27"/>
      <c r="M94">
        <v>1</v>
      </c>
      <c r="N94">
        <v>0</v>
      </c>
      <c r="O94">
        <v>0</v>
      </c>
      <c r="P94">
        <v>0</v>
      </c>
      <c r="Q94">
        <v>0</v>
      </c>
      <c r="R94">
        <v>0</v>
      </c>
      <c r="S94">
        <v>0</v>
      </c>
      <c r="T94">
        <v>0</v>
      </c>
    </row>
    <row r="95" spans="1:20" x14ac:dyDescent="0.2">
      <c r="A95" s="66" t="s">
        <v>397</v>
      </c>
      <c r="B95" s="66" t="s">
        <v>525</v>
      </c>
      <c r="C95" s="66" t="s">
        <v>422</v>
      </c>
      <c r="D95" t="s">
        <v>70</v>
      </c>
      <c r="E95" s="27" t="s">
        <v>526</v>
      </c>
      <c r="F95" s="41" t="s">
        <v>301</v>
      </c>
      <c r="G95" t="s">
        <v>247</v>
      </c>
      <c r="H95">
        <v>3</v>
      </c>
      <c r="I95" s="30">
        <f t="shared" si="6"/>
        <v>3</v>
      </c>
      <c r="J95" s="27">
        <f t="shared" si="7"/>
        <v>0</v>
      </c>
      <c r="K95" s="62">
        <f t="shared" si="8"/>
        <v>1</v>
      </c>
      <c r="L95" s="27"/>
      <c r="M95">
        <v>3</v>
      </c>
      <c r="N95">
        <v>0</v>
      </c>
      <c r="O95">
        <v>0</v>
      </c>
      <c r="P95">
        <v>0</v>
      </c>
      <c r="Q95">
        <v>0</v>
      </c>
      <c r="R95">
        <v>0</v>
      </c>
      <c r="S95">
        <v>0</v>
      </c>
      <c r="T95">
        <v>0</v>
      </c>
    </row>
    <row r="96" spans="1:20" x14ac:dyDescent="0.2">
      <c r="A96" s="66" t="s">
        <v>397</v>
      </c>
      <c r="B96" s="66" t="s">
        <v>358</v>
      </c>
      <c r="C96" s="66" t="s">
        <v>422</v>
      </c>
      <c r="D96" t="s">
        <v>368</v>
      </c>
      <c r="E96" s="27" t="s">
        <v>527</v>
      </c>
      <c r="F96" s="41" t="s">
        <v>301</v>
      </c>
      <c r="G96" t="s">
        <v>247</v>
      </c>
      <c r="H96">
        <v>3</v>
      </c>
      <c r="I96" s="30">
        <f t="shared" si="6"/>
        <v>3</v>
      </c>
      <c r="J96" s="27">
        <f t="shared" si="7"/>
        <v>0</v>
      </c>
      <c r="K96" s="62">
        <f t="shared" si="8"/>
        <v>1</v>
      </c>
      <c r="L96" s="27"/>
      <c r="M96">
        <v>3</v>
      </c>
      <c r="N96">
        <v>0</v>
      </c>
      <c r="O96">
        <v>0</v>
      </c>
      <c r="P96">
        <v>0</v>
      </c>
      <c r="Q96">
        <v>0</v>
      </c>
      <c r="R96">
        <v>0</v>
      </c>
      <c r="S96">
        <v>0</v>
      </c>
      <c r="T96">
        <v>0</v>
      </c>
    </row>
    <row r="97" spans="1:20" x14ac:dyDescent="0.2">
      <c r="A97" s="66" t="s">
        <v>397</v>
      </c>
      <c r="B97" s="66" t="s">
        <v>525</v>
      </c>
      <c r="C97" s="66" t="s">
        <v>422</v>
      </c>
      <c r="D97" t="s">
        <v>80</v>
      </c>
      <c r="E97" s="27" t="s">
        <v>528</v>
      </c>
      <c r="F97" s="41" t="s">
        <v>301</v>
      </c>
      <c r="G97" t="s">
        <v>247</v>
      </c>
      <c r="H97">
        <v>2</v>
      </c>
      <c r="I97" s="30">
        <f t="shared" si="6"/>
        <v>2</v>
      </c>
      <c r="J97" s="27">
        <f t="shared" si="7"/>
        <v>0</v>
      </c>
      <c r="K97" s="62">
        <f t="shared" si="8"/>
        <v>1</v>
      </c>
      <c r="L97" s="27"/>
      <c r="M97">
        <v>2</v>
      </c>
      <c r="N97">
        <v>0</v>
      </c>
      <c r="O97">
        <v>0</v>
      </c>
      <c r="P97">
        <v>0</v>
      </c>
      <c r="Q97">
        <v>0</v>
      </c>
      <c r="R97">
        <v>0</v>
      </c>
      <c r="S97">
        <v>0</v>
      </c>
      <c r="T97">
        <v>0</v>
      </c>
    </row>
    <row r="98" spans="1:20" x14ac:dyDescent="0.2">
      <c r="A98" s="66" t="s">
        <v>397</v>
      </c>
      <c r="B98" s="66" t="s">
        <v>525</v>
      </c>
      <c r="C98" s="66" t="s">
        <v>422</v>
      </c>
      <c r="D98" t="s">
        <v>82</v>
      </c>
      <c r="E98" s="27" t="s">
        <v>530</v>
      </c>
      <c r="F98" s="41" t="s">
        <v>301</v>
      </c>
      <c r="G98" t="s">
        <v>247</v>
      </c>
      <c r="H98">
        <v>2</v>
      </c>
      <c r="I98" s="30">
        <f t="shared" si="6"/>
        <v>2</v>
      </c>
      <c r="J98" s="27">
        <f t="shared" si="7"/>
        <v>0</v>
      </c>
      <c r="K98" s="62">
        <f t="shared" si="8"/>
        <v>1</v>
      </c>
      <c r="L98" s="27"/>
      <c r="M98">
        <v>2</v>
      </c>
      <c r="N98">
        <v>0</v>
      </c>
      <c r="O98">
        <v>0</v>
      </c>
      <c r="P98">
        <v>0</v>
      </c>
      <c r="Q98">
        <v>0</v>
      </c>
      <c r="R98">
        <v>0</v>
      </c>
      <c r="S98">
        <v>0</v>
      </c>
      <c r="T98">
        <v>0</v>
      </c>
    </row>
    <row r="99" spans="1:20" x14ac:dyDescent="0.2">
      <c r="A99" s="66" t="s">
        <v>397</v>
      </c>
      <c r="B99" s="66" t="s">
        <v>525</v>
      </c>
      <c r="C99" s="66" t="s">
        <v>422</v>
      </c>
      <c r="D99" t="s">
        <v>83</v>
      </c>
      <c r="E99" s="27" t="s">
        <v>531</v>
      </c>
      <c r="F99" s="41" t="s">
        <v>301</v>
      </c>
      <c r="G99" t="s">
        <v>247</v>
      </c>
      <c r="H99">
        <v>3</v>
      </c>
      <c r="I99" s="30">
        <f t="shared" si="6"/>
        <v>3</v>
      </c>
      <c r="J99" s="27">
        <f t="shared" si="7"/>
        <v>0</v>
      </c>
      <c r="K99" s="62">
        <f t="shared" si="8"/>
        <v>1</v>
      </c>
      <c r="L99" s="27"/>
      <c r="M99">
        <v>3</v>
      </c>
      <c r="N99">
        <v>0</v>
      </c>
      <c r="O99">
        <v>0</v>
      </c>
      <c r="P99">
        <v>0</v>
      </c>
      <c r="Q99">
        <v>0</v>
      </c>
      <c r="R99">
        <v>0</v>
      </c>
      <c r="S99">
        <v>0</v>
      </c>
      <c r="T99">
        <v>0</v>
      </c>
    </row>
    <row r="100" spans="1:20" x14ac:dyDescent="0.2">
      <c r="A100" s="66" t="s">
        <v>397</v>
      </c>
      <c r="B100" s="66" t="s">
        <v>525</v>
      </c>
      <c r="C100" s="66" t="s">
        <v>422</v>
      </c>
      <c r="D100" t="s">
        <v>84</v>
      </c>
      <c r="E100" s="27" t="s">
        <v>532</v>
      </c>
      <c r="F100" s="41" t="s">
        <v>301</v>
      </c>
      <c r="G100" t="s">
        <v>247</v>
      </c>
      <c r="H100">
        <v>0.5</v>
      </c>
      <c r="I100" s="30">
        <f t="shared" si="6"/>
        <v>0.5</v>
      </c>
      <c r="J100" s="27">
        <f t="shared" si="7"/>
        <v>0</v>
      </c>
      <c r="K100" s="62">
        <f t="shared" si="8"/>
        <v>1</v>
      </c>
      <c r="L100" s="27"/>
      <c r="M100">
        <v>0.5</v>
      </c>
      <c r="N100">
        <v>0</v>
      </c>
      <c r="O100">
        <v>0</v>
      </c>
      <c r="P100">
        <v>0</v>
      </c>
      <c r="Q100">
        <v>0</v>
      </c>
      <c r="R100">
        <v>0</v>
      </c>
      <c r="S100">
        <v>0</v>
      </c>
      <c r="T100">
        <v>0</v>
      </c>
    </row>
    <row r="101" spans="1:20" x14ac:dyDescent="0.2">
      <c r="A101" s="66" t="s">
        <v>397</v>
      </c>
      <c r="B101" s="66" t="s">
        <v>525</v>
      </c>
      <c r="C101" s="66" t="s">
        <v>422</v>
      </c>
      <c r="D101" t="s">
        <v>114</v>
      </c>
      <c r="E101" s="27" t="s">
        <v>533</v>
      </c>
      <c r="F101" s="41" t="s">
        <v>301</v>
      </c>
      <c r="G101" t="s">
        <v>247</v>
      </c>
      <c r="H101">
        <v>2</v>
      </c>
      <c r="I101" s="30">
        <f t="shared" si="6"/>
        <v>1</v>
      </c>
      <c r="J101" s="27">
        <f t="shared" si="7"/>
        <v>1</v>
      </c>
      <c r="K101" s="62">
        <f t="shared" si="8"/>
        <v>0.5</v>
      </c>
      <c r="L101" s="27"/>
      <c r="M101">
        <v>1</v>
      </c>
      <c r="N101">
        <v>0</v>
      </c>
      <c r="O101">
        <v>0</v>
      </c>
      <c r="P101">
        <v>1</v>
      </c>
      <c r="Q101">
        <v>0</v>
      </c>
      <c r="R101">
        <v>0</v>
      </c>
      <c r="S101">
        <v>0</v>
      </c>
      <c r="T101">
        <v>0</v>
      </c>
    </row>
    <row r="102" spans="1:20" x14ac:dyDescent="0.2">
      <c r="A102" s="66" t="s">
        <v>397</v>
      </c>
      <c r="B102" s="66" t="s">
        <v>525</v>
      </c>
      <c r="C102" s="66" t="s">
        <v>422</v>
      </c>
      <c r="D102" t="s">
        <v>118</v>
      </c>
      <c r="E102" s="27" t="s">
        <v>534</v>
      </c>
      <c r="F102" s="41" t="s">
        <v>301</v>
      </c>
      <c r="G102" t="s">
        <v>247</v>
      </c>
      <c r="H102">
        <v>2.5</v>
      </c>
      <c r="I102" s="30">
        <f t="shared" si="6"/>
        <v>2.5</v>
      </c>
      <c r="J102" s="27">
        <f t="shared" si="7"/>
        <v>0</v>
      </c>
      <c r="K102" s="62">
        <f t="shared" si="8"/>
        <v>1</v>
      </c>
      <c r="L102" s="27"/>
      <c r="M102">
        <v>2.5</v>
      </c>
      <c r="N102">
        <v>0</v>
      </c>
      <c r="O102">
        <v>0</v>
      </c>
      <c r="P102">
        <v>0</v>
      </c>
      <c r="Q102">
        <v>0</v>
      </c>
      <c r="R102">
        <v>0</v>
      </c>
      <c r="S102">
        <v>0</v>
      </c>
      <c r="T102">
        <v>0</v>
      </c>
    </row>
    <row r="103" spans="1:20" x14ac:dyDescent="0.2">
      <c r="A103" s="66" t="s">
        <v>397</v>
      </c>
      <c r="B103" s="66" t="s">
        <v>525</v>
      </c>
      <c r="C103" s="66" t="s">
        <v>422</v>
      </c>
      <c r="D103" t="s">
        <v>130</v>
      </c>
      <c r="E103" s="27" t="s">
        <v>535</v>
      </c>
      <c r="F103" s="41" t="s">
        <v>301</v>
      </c>
      <c r="G103" t="s">
        <v>247</v>
      </c>
      <c r="H103">
        <v>8</v>
      </c>
      <c r="I103" s="30">
        <f t="shared" si="6"/>
        <v>6</v>
      </c>
      <c r="J103" s="27">
        <f t="shared" si="7"/>
        <v>2</v>
      </c>
      <c r="K103" s="62">
        <f t="shared" si="8"/>
        <v>0.75</v>
      </c>
      <c r="L103" s="27"/>
      <c r="M103">
        <v>6</v>
      </c>
      <c r="N103">
        <v>0</v>
      </c>
      <c r="O103">
        <v>1</v>
      </c>
      <c r="P103">
        <v>1</v>
      </c>
      <c r="Q103">
        <v>0</v>
      </c>
      <c r="R103">
        <v>0</v>
      </c>
      <c r="S103">
        <v>0</v>
      </c>
      <c r="T103">
        <v>0</v>
      </c>
    </row>
    <row r="104" spans="1:20" x14ac:dyDescent="0.2">
      <c r="A104" s="66" t="s">
        <v>397</v>
      </c>
      <c r="B104" s="66" t="s">
        <v>525</v>
      </c>
      <c r="C104" s="66" t="s">
        <v>422</v>
      </c>
      <c r="D104" t="s">
        <v>131</v>
      </c>
      <c r="E104" s="27" t="s">
        <v>536</v>
      </c>
      <c r="F104" s="41" t="s">
        <v>301</v>
      </c>
      <c r="G104" t="s">
        <v>246</v>
      </c>
      <c r="H104">
        <v>0.5</v>
      </c>
      <c r="I104" s="30">
        <f t="shared" si="6"/>
        <v>0</v>
      </c>
      <c r="J104" s="27">
        <f t="shared" si="7"/>
        <v>0.5</v>
      </c>
      <c r="K104" s="62">
        <f t="shared" si="8"/>
        <v>0</v>
      </c>
      <c r="L104" s="27"/>
      <c r="M104">
        <v>0</v>
      </c>
      <c r="N104">
        <v>0</v>
      </c>
      <c r="O104">
        <v>0</v>
      </c>
      <c r="P104">
        <v>0</v>
      </c>
      <c r="Q104">
        <v>0.5</v>
      </c>
      <c r="R104">
        <v>0</v>
      </c>
      <c r="S104">
        <v>0</v>
      </c>
      <c r="T104">
        <v>0</v>
      </c>
    </row>
    <row r="105" spans="1:20" x14ac:dyDescent="0.2">
      <c r="A105" s="66" t="s">
        <v>397</v>
      </c>
      <c r="B105" s="66" t="s">
        <v>525</v>
      </c>
      <c r="C105" s="66" t="s">
        <v>422</v>
      </c>
      <c r="D105" t="s">
        <v>133</v>
      </c>
      <c r="E105" s="27" t="s">
        <v>538</v>
      </c>
      <c r="F105" s="41" t="s">
        <v>301</v>
      </c>
      <c r="G105" t="s">
        <v>247</v>
      </c>
      <c r="H105">
        <v>0.5</v>
      </c>
      <c r="I105" s="30">
        <f t="shared" si="6"/>
        <v>0.5</v>
      </c>
      <c r="J105" s="27">
        <f t="shared" si="7"/>
        <v>0</v>
      </c>
      <c r="K105" s="62">
        <f t="shared" si="8"/>
        <v>1</v>
      </c>
      <c r="L105" s="27"/>
      <c r="M105">
        <v>0.5</v>
      </c>
      <c r="N105">
        <v>0</v>
      </c>
      <c r="O105">
        <v>0</v>
      </c>
      <c r="P105">
        <v>0</v>
      </c>
      <c r="Q105">
        <v>0</v>
      </c>
      <c r="R105">
        <v>0</v>
      </c>
      <c r="S105">
        <v>0</v>
      </c>
      <c r="T105">
        <v>0</v>
      </c>
    </row>
    <row r="106" spans="1:20" x14ac:dyDescent="0.2">
      <c r="A106" s="66" t="s">
        <v>397</v>
      </c>
      <c r="B106" s="66" t="s">
        <v>525</v>
      </c>
      <c r="C106" s="66" t="s">
        <v>422</v>
      </c>
      <c r="D106" t="s">
        <v>141</v>
      </c>
      <c r="E106" s="27" t="s">
        <v>539</v>
      </c>
      <c r="F106" s="41" t="s">
        <v>301</v>
      </c>
      <c r="G106" t="s">
        <v>247</v>
      </c>
      <c r="H106">
        <v>3</v>
      </c>
      <c r="I106" s="30">
        <f t="shared" ref="I106:I137" si="9">M106</f>
        <v>3</v>
      </c>
      <c r="J106" s="27">
        <f t="shared" ref="J106:J137" si="10">SUM(N106:T106)</f>
        <v>0</v>
      </c>
      <c r="K106" s="62">
        <f t="shared" ref="K106:K137" si="11">I106/H106</f>
        <v>1</v>
      </c>
      <c r="L106" s="27"/>
      <c r="M106">
        <v>3</v>
      </c>
      <c r="N106">
        <v>0</v>
      </c>
      <c r="O106">
        <v>0</v>
      </c>
      <c r="P106">
        <v>0</v>
      </c>
      <c r="Q106">
        <v>0</v>
      </c>
      <c r="R106">
        <v>0</v>
      </c>
      <c r="S106">
        <v>0</v>
      </c>
      <c r="T106">
        <v>0</v>
      </c>
    </row>
    <row r="107" spans="1:20" x14ac:dyDescent="0.2">
      <c r="A107" s="66" t="s">
        <v>397</v>
      </c>
      <c r="B107" s="66" t="s">
        <v>525</v>
      </c>
      <c r="C107" s="66" t="s">
        <v>422</v>
      </c>
      <c r="D107" t="s">
        <v>145</v>
      </c>
      <c r="E107" s="27" t="s">
        <v>540</v>
      </c>
      <c r="F107" s="41" t="s">
        <v>301</v>
      </c>
      <c r="G107" t="s">
        <v>247</v>
      </c>
      <c r="H107">
        <v>1</v>
      </c>
      <c r="I107" s="30">
        <f t="shared" si="9"/>
        <v>1</v>
      </c>
      <c r="J107" s="27">
        <f t="shared" si="10"/>
        <v>0</v>
      </c>
      <c r="K107" s="62">
        <f t="shared" si="11"/>
        <v>1</v>
      </c>
      <c r="L107" s="27"/>
      <c r="M107">
        <v>1</v>
      </c>
      <c r="N107">
        <v>0</v>
      </c>
      <c r="O107">
        <v>0</v>
      </c>
      <c r="P107">
        <v>0</v>
      </c>
      <c r="Q107">
        <v>0</v>
      </c>
      <c r="R107">
        <v>0</v>
      </c>
      <c r="S107">
        <v>0</v>
      </c>
      <c r="T107">
        <v>0</v>
      </c>
    </row>
    <row r="108" spans="1:20" x14ac:dyDescent="0.2">
      <c r="A108" s="66" t="s">
        <v>397</v>
      </c>
      <c r="B108" s="66" t="s">
        <v>525</v>
      </c>
      <c r="C108" s="66" t="s">
        <v>422</v>
      </c>
      <c r="D108" t="s">
        <v>169</v>
      </c>
      <c r="E108" s="27" t="s">
        <v>542</v>
      </c>
      <c r="F108" s="41" t="s">
        <v>301</v>
      </c>
      <c r="G108" t="s">
        <v>246</v>
      </c>
      <c r="H108">
        <v>0.5</v>
      </c>
      <c r="I108" s="30">
        <f t="shared" si="9"/>
        <v>0</v>
      </c>
      <c r="J108" s="27">
        <f t="shared" si="10"/>
        <v>0.5</v>
      </c>
      <c r="K108" s="62">
        <f t="shared" si="11"/>
        <v>0</v>
      </c>
      <c r="L108" s="27"/>
      <c r="M108">
        <v>0</v>
      </c>
      <c r="N108">
        <v>0</v>
      </c>
      <c r="O108">
        <v>0</v>
      </c>
      <c r="P108">
        <v>0</v>
      </c>
      <c r="Q108">
        <v>0.5</v>
      </c>
      <c r="R108">
        <v>0</v>
      </c>
      <c r="S108">
        <v>0</v>
      </c>
      <c r="T108">
        <v>0</v>
      </c>
    </row>
    <row r="109" spans="1:20" x14ac:dyDescent="0.2">
      <c r="A109" s="66" t="s">
        <v>397</v>
      </c>
      <c r="B109" s="66" t="s">
        <v>525</v>
      </c>
      <c r="C109" s="66" t="s">
        <v>422</v>
      </c>
      <c r="D109" t="s">
        <v>183</v>
      </c>
      <c r="E109" s="27" t="s">
        <v>545</v>
      </c>
      <c r="F109" s="41" t="s">
        <v>301</v>
      </c>
      <c r="G109" t="s">
        <v>247</v>
      </c>
      <c r="H109">
        <v>5</v>
      </c>
      <c r="I109" s="30">
        <f t="shared" si="9"/>
        <v>3</v>
      </c>
      <c r="J109" s="27">
        <f t="shared" si="10"/>
        <v>2</v>
      </c>
      <c r="K109" s="62">
        <f t="shared" si="11"/>
        <v>0.6</v>
      </c>
      <c r="L109" s="27"/>
      <c r="M109">
        <v>3</v>
      </c>
      <c r="N109">
        <v>1</v>
      </c>
      <c r="O109">
        <v>0</v>
      </c>
      <c r="P109">
        <v>0</v>
      </c>
      <c r="Q109">
        <v>0</v>
      </c>
      <c r="R109">
        <v>1</v>
      </c>
      <c r="S109">
        <v>0</v>
      </c>
      <c r="T109">
        <v>0</v>
      </c>
    </row>
    <row r="110" spans="1:20" x14ac:dyDescent="0.2">
      <c r="A110" s="66" t="s">
        <v>397</v>
      </c>
      <c r="B110" s="66" t="s">
        <v>525</v>
      </c>
      <c r="C110" s="66" t="s">
        <v>422</v>
      </c>
      <c r="D110" t="s">
        <v>197</v>
      </c>
      <c r="E110" s="27" t="s">
        <v>547</v>
      </c>
      <c r="F110" s="41" t="s">
        <v>301</v>
      </c>
      <c r="G110" t="s">
        <v>245</v>
      </c>
      <c r="H110">
        <v>1</v>
      </c>
      <c r="I110" s="30">
        <f t="shared" si="9"/>
        <v>1</v>
      </c>
      <c r="J110" s="27">
        <f t="shared" si="10"/>
        <v>0</v>
      </c>
      <c r="K110" s="62">
        <f t="shared" si="11"/>
        <v>1</v>
      </c>
      <c r="L110" s="27"/>
      <c r="M110">
        <v>1</v>
      </c>
      <c r="N110">
        <v>0</v>
      </c>
      <c r="O110">
        <v>0</v>
      </c>
      <c r="P110">
        <v>0</v>
      </c>
      <c r="Q110">
        <v>0</v>
      </c>
      <c r="R110">
        <v>0</v>
      </c>
      <c r="S110">
        <v>0</v>
      </c>
      <c r="T110">
        <v>0</v>
      </c>
    </row>
    <row r="111" spans="1:20" x14ac:dyDescent="0.2">
      <c r="A111" s="66" t="s">
        <v>397</v>
      </c>
      <c r="B111" s="66" t="s">
        <v>525</v>
      </c>
      <c r="C111" s="66" t="s">
        <v>422</v>
      </c>
      <c r="D111" t="s">
        <v>225</v>
      </c>
      <c r="E111" s="27" t="s">
        <v>548</v>
      </c>
      <c r="F111" s="41" t="s">
        <v>301</v>
      </c>
      <c r="G111" t="s">
        <v>245</v>
      </c>
      <c r="H111">
        <v>1</v>
      </c>
      <c r="I111" s="30">
        <f t="shared" si="9"/>
        <v>1</v>
      </c>
      <c r="J111" s="27">
        <f t="shared" si="10"/>
        <v>0</v>
      </c>
      <c r="K111" s="62">
        <f t="shared" si="11"/>
        <v>1</v>
      </c>
      <c r="L111" s="27"/>
      <c r="M111">
        <v>1</v>
      </c>
      <c r="N111">
        <v>0</v>
      </c>
      <c r="O111">
        <v>0</v>
      </c>
      <c r="P111">
        <v>0</v>
      </c>
      <c r="Q111">
        <v>0</v>
      </c>
      <c r="R111">
        <v>0</v>
      </c>
      <c r="S111">
        <v>0</v>
      </c>
      <c r="T111">
        <v>0</v>
      </c>
    </row>
    <row r="112" spans="1:20" x14ac:dyDescent="0.2">
      <c r="A112" s="66" t="s">
        <v>397</v>
      </c>
      <c r="B112" s="66" t="s">
        <v>525</v>
      </c>
      <c r="C112" s="66" t="s">
        <v>422</v>
      </c>
      <c r="D112" t="s">
        <v>225</v>
      </c>
      <c r="E112" s="27" t="s">
        <v>548</v>
      </c>
      <c r="F112" s="41" t="s">
        <v>301</v>
      </c>
      <c r="G112" t="s">
        <v>247</v>
      </c>
      <c r="H112">
        <v>2.5</v>
      </c>
      <c r="I112" s="30">
        <f t="shared" si="9"/>
        <v>2.5</v>
      </c>
      <c r="J112" s="27">
        <f t="shared" si="10"/>
        <v>0</v>
      </c>
      <c r="K112" s="62">
        <f t="shared" si="11"/>
        <v>1</v>
      </c>
      <c r="L112" s="27"/>
      <c r="M112">
        <v>2.5</v>
      </c>
      <c r="N112">
        <v>0</v>
      </c>
      <c r="O112">
        <v>0</v>
      </c>
      <c r="P112">
        <v>0</v>
      </c>
      <c r="Q112">
        <v>0</v>
      </c>
      <c r="R112">
        <v>0</v>
      </c>
      <c r="S112">
        <v>0</v>
      </c>
      <c r="T112">
        <v>0</v>
      </c>
    </row>
    <row r="113" spans="1:20" x14ac:dyDescent="0.2">
      <c r="A113" s="66" t="s">
        <v>398</v>
      </c>
      <c r="B113" s="66" t="s">
        <v>457</v>
      </c>
      <c r="C113" s="66" t="s">
        <v>423</v>
      </c>
      <c r="D113" t="s">
        <v>89</v>
      </c>
      <c r="E113" s="27" t="s">
        <v>549</v>
      </c>
      <c r="F113" s="41" t="s">
        <v>301</v>
      </c>
      <c r="G113" t="s">
        <v>245</v>
      </c>
      <c r="H113">
        <v>1.5</v>
      </c>
      <c r="I113" s="30">
        <f t="shared" si="9"/>
        <v>1.5</v>
      </c>
      <c r="J113" s="27">
        <f t="shared" si="10"/>
        <v>0</v>
      </c>
      <c r="K113" s="62">
        <f t="shared" si="11"/>
        <v>1</v>
      </c>
      <c r="L113" s="27"/>
      <c r="M113">
        <v>1.5</v>
      </c>
      <c r="N113">
        <v>0</v>
      </c>
      <c r="O113">
        <v>0</v>
      </c>
      <c r="P113">
        <v>0</v>
      </c>
      <c r="Q113">
        <v>0</v>
      </c>
      <c r="R113">
        <v>0</v>
      </c>
      <c r="S113">
        <v>0</v>
      </c>
      <c r="T113">
        <v>0</v>
      </c>
    </row>
    <row r="114" spans="1:20" x14ac:dyDescent="0.2">
      <c r="A114" s="66" t="s">
        <v>398</v>
      </c>
      <c r="B114" s="66" t="s">
        <v>457</v>
      </c>
      <c r="C114" s="66" t="s">
        <v>423</v>
      </c>
      <c r="D114" t="s">
        <v>89</v>
      </c>
      <c r="E114" s="27" t="s">
        <v>549</v>
      </c>
      <c r="F114" s="41" t="s">
        <v>301</v>
      </c>
      <c r="G114" t="s">
        <v>247</v>
      </c>
      <c r="H114">
        <v>2</v>
      </c>
      <c r="I114" s="30">
        <f t="shared" si="9"/>
        <v>2</v>
      </c>
      <c r="J114" s="27">
        <f t="shared" si="10"/>
        <v>0</v>
      </c>
      <c r="K114" s="62">
        <f t="shared" si="11"/>
        <v>1</v>
      </c>
      <c r="L114" s="27"/>
      <c r="M114">
        <v>2</v>
      </c>
      <c r="N114">
        <v>0</v>
      </c>
      <c r="O114">
        <v>0</v>
      </c>
      <c r="P114">
        <v>0</v>
      </c>
      <c r="Q114">
        <v>0</v>
      </c>
      <c r="R114">
        <v>0</v>
      </c>
      <c r="S114">
        <v>0</v>
      </c>
      <c r="T114">
        <v>0</v>
      </c>
    </row>
    <row r="115" spans="1:20" x14ac:dyDescent="0.2">
      <c r="A115" s="66" t="s">
        <v>398</v>
      </c>
      <c r="B115" s="66" t="s">
        <v>457</v>
      </c>
      <c r="C115" s="66" t="s">
        <v>423</v>
      </c>
      <c r="D115" t="s">
        <v>111</v>
      </c>
      <c r="E115" s="27" t="s">
        <v>552</v>
      </c>
      <c r="F115" s="41" t="s">
        <v>301</v>
      </c>
      <c r="G115" t="s">
        <v>247</v>
      </c>
      <c r="H115">
        <v>1</v>
      </c>
      <c r="I115" s="30">
        <f t="shared" si="9"/>
        <v>1</v>
      </c>
      <c r="J115" s="27">
        <f t="shared" si="10"/>
        <v>0</v>
      </c>
      <c r="K115" s="62">
        <f t="shared" si="11"/>
        <v>1</v>
      </c>
      <c r="L115" s="27"/>
      <c r="M115">
        <v>1</v>
      </c>
      <c r="N115">
        <v>0</v>
      </c>
      <c r="O115">
        <v>0</v>
      </c>
      <c r="P115">
        <v>0</v>
      </c>
      <c r="Q115">
        <v>0</v>
      </c>
      <c r="R115">
        <v>0</v>
      </c>
      <c r="S115">
        <v>0</v>
      </c>
      <c r="T115">
        <v>0</v>
      </c>
    </row>
    <row r="116" spans="1:20" x14ac:dyDescent="0.2">
      <c r="A116" s="66" t="s">
        <v>398</v>
      </c>
      <c r="B116" s="66" t="s">
        <v>457</v>
      </c>
      <c r="C116" s="66" t="s">
        <v>423</v>
      </c>
      <c r="D116" t="s">
        <v>171</v>
      </c>
      <c r="E116" s="27" t="s">
        <v>555</v>
      </c>
      <c r="F116" s="41" t="s">
        <v>301</v>
      </c>
      <c r="G116" t="s">
        <v>247</v>
      </c>
      <c r="H116">
        <v>2</v>
      </c>
      <c r="I116" s="30">
        <f t="shared" si="9"/>
        <v>2</v>
      </c>
      <c r="J116" s="27">
        <f t="shared" si="10"/>
        <v>0</v>
      </c>
      <c r="K116" s="62">
        <f t="shared" si="11"/>
        <v>1</v>
      </c>
      <c r="L116" s="27"/>
      <c r="M116">
        <v>2</v>
      </c>
      <c r="N116">
        <v>0</v>
      </c>
      <c r="O116">
        <v>0</v>
      </c>
      <c r="P116">
        <v>0</v>
      </c>
      <c r="Q116">
        <v>0</v>
      </c>
      <c r="R116">
        <v>0</v>
      </c>
      <c r="S116">
        <v>0</v>
      </c>
      <c r="T116">
        <v>0</v>
      </c>
    </row>
    <row r="117" spans="1:20" x14ac:dyDescent="0.2">
      <c r="A117" s="66" t="s">
        <v>398</v>
      </c>
      <c r="B117" s="66" t="s">
        <v>457</v>
      </c>
      <c r="C117" s="66" t="s">
        <v>423</v>
      </c>
      <c r="D117" t="s">
        <v>200</v>
      </c>
      <c r="E117" s="27" t="s">
        <v>556</v>
      </c>
      <c r="F117" s="41" t="s">
        <v>301</v>
      </c>
      <c r="G117" t="s">
        <v>247</v>
      </c>
      <c r="H117">
        <v>3</v>
      </c>
      <c r="I117" s="30">
        <f t="shared" si="9"/>
        <v>2</v>
      </c>
      <c r="J117" s="27">
        <f t="shared" si="10"/>
        <v>1</v>
      </c>
      <c r="K117" s="62">
        <f t="shared" si="11"/>
        <v>0.66666666666666663</v>
      </c>
      <c r="L117" s="27"/>
      <c r="M117">
        <v>2</v>
      </c>
      <c r="N117">
        <v>0</v>
      </c>
      <c r="O117">
        <v>1</v>
      </c>
      <c r="P117">
        <v>0</v>
      </c>
      <c r="Q117">
        <v>0</v>
      </c>
      <c r="R117">
        <v>0</v>
      </c>
      <c r="S117">
        <v>0</v>
      </c>
      <c r="T117">
        <v>0</v>
      </c>
    </row>
    <row r="118" spans="1:20" x14ac:dyDescent="0.2">
      <c r="A118" s="66" t="s">
        <v>399</v>
      </c>
      <c r="B118" s="66" t="s">
        <v>557</v>
      </c>
      <c r="C118" s="66" t="s">
        <v>424</v>
      </c>
      <c r="D118" t="s">
        <v>96</v>
      </c>
      <c r="E118" s="27" t="s">
        <v>558</v>
      </c>
      <c r="F118" s="41" t="s">
        <v>301</v>
      </c>
      <c r="G118" t="s">
        <v>245</v>
      </c>
      <c r="H118">
        <v>1</v>
      </c>
      <c r="I118" s="30">
        <f t="shared" si="9"/>
        <v>1</v>
      </c>
      <c r="J118" s="27">
        <f t="shared" si="10"/>
        <v>0</v>
      </c>
      <c r="K118" s="62">
        <f t="shared" si="11"/>
        <v>1</v>
      </c>
      <c r="L118" s="27"/>
      <c r="M118">
        <v>1</v>
      </c>
      <c r="N118">
        <v>0</v>
      </c>
      <c r="O118">
        <v>0</v>
      </c>
      <c r="P118">
        <v>0</v>
      </c>
      <c r="Q118">
        <v>0</v>
      </c>
      <c r="R118">
        <v>0</v>
      </c>
      <c r="S118">
        <v>0</v>
      </c>
      <c r="T118">
        <v>0</v>
      </c>
    </row>
    <row r="119" spans="1:20" x14ac:dyDescent="0.2">
      <c r="A119" s="66" t="s">
        <v>399</v>
      </c>
      <c r="B119" s="66" t="s">
        <v>557</v>
      </c>
      <c r="C119" s="66" t="s">
        <v>424</v>
      </c>
      <c r="D119" t="s">
        <v>96</v>
      </c>
      <c r="E119" s="27" t="s">
        <v>558</v>
      </c>
      <c r="F119" s="41" t="s">
        <v>301</v>
      </c>
      <c r="G119" t="s">
        <v>247</v>
      </c>
      <c r="H119">
        <v>3</v>
      </c>
      <c r="I119" s="30">
        <f t="shared" si="9"/>
        <v>3</v>
      </c>
      <c r="J119" s="27">
        <f t="shared" si="10"/>
        <v>0</v>
      </c>
      <c r="K119" s="62">
        <f t="shared" si="11"/>
        <v>1</v>
      </c>
      <c r="L119" s="27"/>
      <c r="M119">
        <v>3</v>
      </c>
      <c r="N119">
        <v>0</v>
      </c>
      <c r="O119">
        <v>0</v>
      </c>
      <c r="P119">
        <v>0</v>
      </c>
      <c r="Q119">
        <v>0</v>
      </c>
      <c r="R119">
        <v>0</v>
      </c>
      <c r="S119">
        <v>0</v>
      </c>
      <c r="T119">
        <v>0</v>
      </c>
    </row>
    <row r="120" spans="1:20" x14ac:dyDescent="0.2">
      <c r="A120" s="66" t="s">
        <v>399</v>
      </c>
      <c r="B120" s="66" t="s">
        <v>557</v>
      </c>
      <c r="C120" s="66" t="s">
        <v>424</v>
      </c>
      <c r="D120" t="s">
        <v>138</v>
      </c>
      <c r="E120" s="27" t="s">
        <v>560</v>
      </c>
      <c r="F120" s="41" t="s">
        <v>301</v>
      </c>
      <c r="G120" t="s">
        <v>247</v>
      </c>
      <c r="H120">
        <v>2</v>
      </c>
      <c r="I120" s="30">
        <f t="shared" si="9"/>
        <v>0</v>
      </c>
      <c r="J120" s="27">
        <f t="shared" si="10"/>
        <v>2</v>
      </c>
      <c r="K120" s="62">
        <f t="shared" si="11"/>
        <v>0</v>
      </c>
      <c r="L120" s="27"/>
      <c r="M120">
        <v>0</v>
      </c>
      <c r="N120">
        <v>0</v>
      </c>
      <c r="O120">
        <v>0</v>
      </c>
      <c r="P120">
        <v>0</v>
      </c>
      <c r="Q120">
        <v>1</v>
      </c>
      <c r="R120">
        <v>1</v>
      </c>
      <c r="S120">
        <v>0</v>
      </c>
      <c r="T120">
        <v>0</v>
      </c>
    </row>
    <row r="121" spans="1:20" x14ac:dyDescent="0.2">
      <c r="A121" s="66" t="s">
        <v>399</v>
      </c>
      <c r="B121" s="66" t="s">
        <v>557</v>
      </c>
      <c r="C121" s="66" t="s">
        <v>424</v>
      </c>
      <c r="D121" t="s">
        <v>203</v>
      </c>
      <c r="E121" s="27" t="s">
        <v>561</v>
      </c>
      <c r="F121" s="41" t="s">
        <v>301</v>
      </c>
      <c r="G121" t="s">
        <v>247</v>
      </c>
      <c r="H121">
        <v>2</v>
      </c>
      <c r="I121" s="30">
        <f t="shared" si="9"/>
        <v>2</v>
      </c>
      <c r="J121" s="27">
        <f t="shared" si="10"/>
        <v>0</v>
      </c>
      <c r="K121" s="62">
        <f t="shared" si="11"/>
        <v>1</v>
      </c>
      <c r="L121" s="27"/>
      <c r="M121">
        <v>2</v>
      </c>
      <c r="N121">
        <v>0</v>
      </c>
      <c r="O121">
        <v>0</v>
      </c>
      <c r="P121">
        <v>0</v>
      </c>
      <c r="Q121">
        <v>0</v>
      </c>
      <c r="R121">
        <v>0</v>
      </c>
      <c r="S121">
        <v>0</v>
      </c>
      <c r="T121">
        <v>0</v>
      </c>
    </row>
    <row r="122" spans="1:20" x14ac:dyDescent="0.2">
      <c r="A122" s="66" t="s">
        <v>400</v>
      </c>
      <c r="B122" s="66" t="s">
        <v>431</v>
      </c>
      <c r="C122" s="66" t="s">
        <v>425</v>
      </c>
      <c r="D122" t="s">
        <v>136</v>
      </c>
      <c r="E122" s="27" t="s">
        <v>562</v>
      </c>
      <c r="F122" s="41" t="s">
        <v>301</v>
      </c>
      <c r="G122" t="s">
        <v>247</v>
      </c>
      <c r="H122">
        <v>3</v>
      </c>
      <c r="I122" s="30">
        <f t="shared" si="9"/>
        <v>3</v>
      </c>
      <c r="J122" s="27">
        <f t="shared" si="10"/>
        <v>0</v>
      </c>
      <c r="K122" s="62">
        <f t="shared" si="11"/>
        <v>1</v>
      </c>
      <c r="L122" s="27"/>
      <c r="M122">
        <v>3</v>
      </c>
      <c r="N122">
        <v>0</v>
      </c>
      <c r="O122">
        <v>0</v>
      </c>
      <c r="P122">
        <v>0</v>
      </c>
      <c r="Q122">
        <v>0</v>
      </c>
      <c r="R122">
        <v>0</v>
      </c>
      <c r="S122">
        <v>0</v>
      </c>
      <c r="T122">
        <v>0</v>
      </c>
    </row>
    <row r="123" spans="1:20" x14ac:dyDescent="0.2">
      <c r="A123" s="66" t="s">
        <v>400</v>
      </c>
      <c r="B123" s="66" t="s">
        <v>431</v>
      </c>
      <c r="C123" s="66" t="s">
        <v>425</v>
      </c>
      <c r="D123" t="s">
        <v>137</v>
      </c>
      <c r="E123" s="27" t="s">
        <v>563</v>
      </c>
      <c r="F123" s="41" t="s">
        <v>301</v>
      </c>
      <c r="G123" t="s">
        <v>247</v>
      </c>
      <c r="H123">
        <v>2.5</v>
      </c>
      <c r="I123" s="30">
        <f t="shared" si="9"/>
        <v>2</v>
      </c>
      <c r="J123" s="27">
        <f t="shared" si="10"/>
        <v>0.5</v>
      </c>
      <c r="K123" s="62">
        <f t="shared" si="11"/>
        <v>0.8</v>
      </c>
      <c r="L123" s="27"/>
      <c r="M123">
        <v>2</v>
      </c>
      <c r="N123">
        <v>0</v>
      </c>
      <c r="O123">
        <v>0</v>
      </c>
      <c r="P123">
        <v>0</v>
      </c>
      <c r="Q123">
        <v>0</v>
      </c>
      <c r="R123">
        <v>0</v>
      </c>
      <c r="S123">
        <v>0</v>
      </c>
      <c r="T123">
        <v>0.5</v>
      </c>
    </row>
    <row r="124" spans="1:20" x14ac:dyDescent="0.2">
      <c r="A124" s="66" t="s">
        <v>400</v>
      </c>
      <c r="B124" s="66" t="s">
        <v>431</v>
      </c>
      <c r="C124" s="66" t="s">
        <v>425</v>
      </c>
      <c r="D124" t="s">
        <v>223</v>
      </c>
      <c r="E124" s="27" t="s">
        <v>565</v>
      </c>
      <c r="F124" s="41" t="s">
        <v>301</v>
      </c>
      <c r="G124" t="s">
        <v>247</v>
      </c>
      <c r="H124">
        <v>4</v>
      </c>
      <c r="I124" s="30">
        <f t="shared" si="9"/>
        <v>4</v>
      </c>
      <c r="J124" s="27">
        <f t="shared" si="10"/>
        <v>0</v>
      </c>
      <c r="K124" s="62">
        <f t="shared" si="11"/>
        <v>1</v>
      </c>
      <c r="L124" s="27"/>
      <c r="M124">
        <v>4</v>
      </c>
      <c r="N124">
        <v>0</v>
      </c>
      <c r="O124">
        <v>0</v>
      </c>
      <c r="P124">
        <v>0</v>
      </c>
      <c r="Q124">
        <v>0</v>
      </c>
      <c r="R124">
        <v>0</v>
      </c>
      <c r="S124">
        <v>0</v>
      </c>
      <c r="T124">
        <v>0</v>
      </c>
    </row>
    <row r="125" spans="1:20" x14ac:dyDescent="0.2">
      <c r="A125" s="66" t="s">
        <v>401</v>
      </c>
      <c r="B125" s="66" t="s">
        <v>557</v>
      </c>
      <c r="C125" s="66" t="s">
        <v>426</v>
      </c>
      <c r="D125" t="s">
        <v>116</v>
      </c>
      <c r="E125" s="27" t="s">
        <v>568</v>
      </c>
      <c r="F125" s="41" t="s">
        <v>301</v>
      </c>
      <c r="G125" t="s">
        <v>247</v>
      </c>
      <c r="H125">
        <v>1</v>
      </c>
      <c r="I125" s="30">
        <f t="shared" si="9"/>
        <v>1</v>
      </c>
      <c r="J125" s="27">
        <f t="shared" si="10"/>
        <v>0</v>
      </c>
      <c r="K125" s="62">
        <f t="shared" si="11"/>
        <v>1</v>
      </c>
      <c r="L125" s="27"/>
      <c r="M125">
        <v>1</v>
      </c>
      <c r="N125">
        <v>0</v>
      </c>
      <c r="O125">
        <v>0</v>
      </c>
      <c r="P125">
        <v>0</v>
      </c>
      <c r="Q125">
        <v>0</v>
      </c>
      <c r="R125">
        <v>0</v>
      </c>
      <c r="S125">
        <v>0</v>
      </c>
      <c r="T125">
        <v>0</v>
      </c>
    </row>
    <row r="126" spans="1:20" x14ac:dyDescent="0.2">
      <c r="A126" s="66" t="s">
        <v>401</v>
      </c>
      <c r="B126" s="66" t="s">
        <v>557</v>
      </c>
      <c r="C126" s="66" t="s">
        <v>426</v>
      </c>
      <c r="D126" t="s">
        <v>127</v>
      </c>
      <c r="E126" s="27" t="s">
        <v>569</v>
      </c>
      <c r="F126" s="41" t="s">
        <v>301</v>
      </c>
      <c r="G126" t="s">
        <v>245</v>
      </c>
      <c r="H126">
        <v>1</v>
      </c>
      <c r="I126" s="30">
        <f t="shared" si="9"/>
        <v>1</v>
      </c>
      <c r="J126" s="27">
        <f t="shared" si="10"/>
        <v>0</v>
      </c>
      <c r="K126" s="62">
        <f t="shared" si="11"/>
        <v>1</v>
      </c>
      <c r="L126" s="27"/>
      <c r="M126">
        <v>1</v>
      </c>
      <c r="N126">
        <v>0</v>
      </c>
      <c r="O126">
        <v>0</v>
      </c>
      <c r="P126">
        <v>0</v>
      </c>
      <c r="Q126">
        <v>0</v>
      </c>
      <c r="R126">
        <v>0</v>
      </c>
      <c r="S126">
        <v>0</v>
      </c>
      <c r="T126">
        <v>0</v>
      </c>
    </row>
    <row r="127" spans="1:20" x14ac:dyDescent="0.2">
      <c r="A127" s="66" t="s">
        <v>401</v>
      </c>
      <c r="B127" s="66" t="s">
        <v>557</v>
      </c>
      <c r="C127" s="66" t="s">
        <v>426</v>
      </c>
      <c r="D127" t="s">
        <v>127</v>
      </c>
      <c r="E127" s="27" t="s">
        <v>569</v>
      </c>
      <c r="F127" s="41" t="s">
        <v>301</v>
      </c>
      <c r="G127" t="s">
        <v>247</v>
      </c>
      <c r="H127">
        <v>1</v>
      </c>
      <c r="I127" s="30">
        <f t="shared" si="9"/>
        <v>1</v>
      </c>
      <c r="J127" s="27">
        <f t="shared" si="10"/>
        <v>0</v>
      </c>
      <c r="K127" s="62">
        <f t="shared" si="11"/>
        <v>1</v>
      </c>
      <c r="L127" s="27"/>
      <c r="M127">
        <v>1</v>
      </c>
      <c r="N127">
        <v>0</v>
      </c>
      <c r="O127">
        <v>0</v>
      </c>
      <c r="P127">
        <v>0</v>
      </c>
      <c r="Q127">
        <v>0</v>
      </c>
      <c r="R127">
        <v>0</v>
      </c>
      <c r="S127">
        <v>0</v>
      </c>
      <c r="T127">
        <v>0</v>
      </c>
    </row>
    <row r="128" spans="1:20" x14ac:dyDescent="0.2">
      <c r="A128" s="66" t="s">
        <v>401</v>
      </c>
      <c r="B128" s="66" t="s">
        <v>557</v>
      </c>
      <c r="C128" s="66" t="s">
        <v>426</v>
      </c>
      <c r="D128" t="s">
        <v>165</v>
      </c>
      <c r="E128" s="27" t="s">
        <v>570</v>
      </c>
      <c r="F128" s="41" t="s">
        <v>301</v>
      </c>
      <c r="G128" t="s">
        <v>247</v>
      </c>
      <c r="H128">
        <v>3</v>
      </c>
      <c r="I128" s="30">
        <f t="shared" si="9"/>
        <v>2</v>
      </c>
      <c r="J128" s="27">
        <f t="shared" si="10"/>
        <v>1</v>
      </c>
      <c r="K128" s="62">
        <f t="shared" si="11"/>
        <v>0.66666666666666663</v>
      </c>
      <c r="L128" s="27"/>
      <c r="M128">
        <v>2</v>
      </c>
      <c r="N128">
        <v>1</v>
      </c>
      <c r="O128">
        <v>0</v>
      </c>
      <c r="P128">
        <v>0</v>
      </c>
      <c r="Q128">
        <v>0</v>
      </c>
      <c r="R128">
        <v>0</v>
      </c>
      <c r="S128">
        <v>0</v>
      </c>
      <c r="T128">
        <v>0</v>
      </c>
    </row>
    <row r="129" spans="1:20" x14ac:dyDescent="0.2">
      <c r="A129" s="66" t="s">
        <v>402</v>
      </c>
      <c r="B129" s="66" t="s">
        <v>515</v>
      </c>
      <c r="C129" s="66" t="s">
        <v>427</v>
      </c>
      <c r="D129" t="s">
        <v>72</v>
      </c>
      <c r="E129" s="27" t="s">
        <v>571</v>
      </c>
      <c r="F129" s="41" t="s">
        <v>301</v>
      </c>
      <c r="G129" t="s">
        <v>245</v>
      </c>
      <c r="H129">
        <v>1</v>
      </c>
      <c r="I129" s="30">
        <f t="shared" si="9"/>
        <v>1</v>
      </c>
      <c r="J129" s="27">
        <f t="shared" si="10"/>
        <v>0</v>
      </c>
      <c r="K129" s="62">
        <f t="shared" si="11"/>
        <v>1</v>
      </c>
      <c r="L129" s="27"/>
      <c r="M129">
        <v>1</v>
      </c>
      <c r="N129">
        <v>0</v>
      </c>
      <c r="O129">
        <v>0</v>
      </c>
      <c r="P129">
        <v>0</v>
      </c>
      <c r="Q129">
        <v>0</v>
      </c>
      <c r="R129">
        <v>0</v>
      </c>
      <c r="S129">
        <v>0</v>
      </c>
      <c r="T129">
        <v>0</v>
      </c>
    </row>
    <row r="130" spans="1:20" x14ac:dyDescent="0.2">
      <c r="A130" s="66" t="s">
        <v>402</v>
      </c>
      <c r="B130" s="66" t="s">
        <v>515</v>
      </c>
      <c r="C130" s="66" t="s">
        <v>427</v>
      </c>
      <c r="D130" t="s">
        <v>72</v>
      </c>
      <c r="E130" s="27" t="s">
        <v>571</v>
      </c>
      <c r="F130" s="41" t="s">
        <v>301</v>
      </c>
      <c r="G130" t="s">
        <v>247</v>
      </c>
      <c r="H130">
        <v>4</v>
      </c>
      <c r="I130" s="30">
        <f t="shared" si="9"/>
        <v>4</v>
      </c>
      <c r="J130" s="27">
        <f t="shared" si="10"/>
        <v>0</v>
      </c>
      <c r="K130" s="62">
        <f t="shared" si="11"/>
        <v>1</v>
      </c>
      <c r="L130" s="27"/>
      <c r="M130">
        <v>4</v>
      </c>
      <c r="N130">
        <v>0</v>
      </c>
      <c r="O130">
        <v>0</v>
      </c>
      <c r="P130">
        <v>0</v>
      </c>
      <c r="Q130">
        <v>0</v>
      </c>
      <c r="R130">
        <v>0</v>
      </c>
      <c r="S130">
        <v>0</v>
      </c>
      <c r="T130">
        <v>0</v>
      </c>
    </row>
    <row r="131" spans="1:20" x14ac:dyDescent="0.2">
      <c r="A131" s="66" t="s">
        <v>402</v>
      </c>
      <c r="B131" s="66" t="s">
        <v>515</v>
      </c>
      <c r="C131" s="66" t="s">
        <v>427</v>
      </c>
      <c r="D131" t="s">
        <v>107</v>
      </c>
      <c r="E131" s="27" t="s">
        <v>572</v>
      </c>
      <c r="F131" s="41" t="s">
        <v>301</v>
      </c>
      <c r="G131" t="s">
        <v>247</v>
      </c>
      <c r="H131">
        <v>2</v>
      </c>
      <c r="I131" s="30">
        <f t="shared" si="9"/>
        <v>2</v>
      </c>
      <c r="J131" s="27">
        <f t="shared" si="10"/>
        <v>0</v>
      </c>
      <c r="K131" s="62">
        <f t="shared" si="11"/>
        <v>1</v>
      </c>
      <c r="L131" s="27"/>
      <c r="M131">
        <v>2</v>
      </c>
      <c r="N131">
        <v>0</v>
      </c>
      <c r="O131">
        <v>0</v>
      </c>
      <c r="P131">
        <v>0</v>
      </c>
      <c r="Q131">
        <v>0</v>
      </c>
      <c r="R131">
        <v>0</v>
      </c>
      <c r="S131">
        <v>0</v>
      </c>
      <c r="T131">
        <v>0</v>
      </c>
    </row>
    <row r="132" spans="1:20" x14ac:dyDescent="0.2">
      <c r="A132" s="66" t="s">
        <v>402</v>
      </c>
      <c r="B132" s="66" t="s">
        <v>515</v>
      </c>
      <c r="C132" s="66" t="s">
        <v>427</v>
      </c>
      <c r="D132" t="s">
        <v>190</v>
      </c>
      <c r="E132" s="27" t="s">
        <v>574</v>
      </c>
      <c r="F132" s="41" t="s">
        <v>301</v>
      </c>
      <c r="G132" t="s">
        <v>247</v>
      </c>
      <c r="H132">
        <v>1</v>
      </c>
      <c r="I132" s="30">
        <f t="shared" si="9"/>
        <v>1</v>
      </c>
      <c r="J132" s="27">
        <f t="shared" si="10"/>
        <v>0</v>
      </c>
      <c r="K132" s="62">
        <f t="shared" si="11"/>
        <v>1</v>
      </c>
      <c r="L132" s="27"/>
      <c r="M132">
        <v>1</v>
      </c>
      <c r="N132">
        <v>0</v>
      </c>
      <c r="O132">
        <v>0</v>
      </c>
      <c r="P132">
        <v>0</v>
      </c>
      <c r="Q132">
        <v>0</v>
      </c>
      <c r="R132">
        <v>0</v>
      </c>
      <c r="S132">
        <v>0</v>
      </c>
      <c r="T132">
        <v>0</v>
      </c>
    </row>
    <row r="133" spans="1:20" x14ac:dyDescent="0.2">
      <c r="A133" s="66" t="s">
        <v>402</v>
      </c>
      <c r="B133" s="66" t="s">
        <v>515</v>
      </c>
      <c r="C133" s="66" t="s">
        <v>427</v>
      </c>
      <c r="D133" t="s">
        <v>191</v>
      </c>
      <c r="E133" s="27" t="s">
        <v>575</v>
      </c>
      <c r="F133" s="41" t="s">
        <v>301</v>
      </c>
      <c r="G133" t="s">
        <v>247</v>
      </c>
      <c r="H133">
        <v>6</v>
      </c>
      <c r="I133" s="30">
        <f t="shared" si="9"/>
        <v>5</v>
      </c>
      <c r="J133" s="27">
        <f t="shared" si="10"/>
        <v>1</v>
      </c>
      <c r="K133" s="62">
        <f t="shared" si="11"/>
        <v>0.83333333333333337</v>
      </c>
      <c r="L133" s="27"/>
      <c r="M133">
        <v>5</v>
      </c>
      <c r="N133">
        <v>1</v>
      </c>
      <c r="O133">
        <v>0</v>
      </c>
      <c r="P133">
        <v>0</v>
      </c>
      <c r="Q133">
        <v>0</v>
      </c>
      <c r="R133">
        <v>0</v>
      </c>
      <c r="S133">
        <v>0</v>
      </c>
      <c r="T133">
        <v>0</v>
      </c>
    </row>
    <row r="134" spans="1:20" x14ac:dyDescent="0.2">
      <c r="A134" s="66" t="s">
        <v>402</v>
      </c>
      <c r="B134" s="66" t="s">
        <v>515</v>
      </c>
      <c r="C134" s="66" t="s">
        <v>427</v>
      </c>
      <c r="D134" t="s">
        <v>214</v>
      </c>
      <c r="E134" s="27" t="s">
        <v>576</v>
      </c>
      <c r="F134" s="41" t="s">
        <v>301</v>
      </c>
      <c r="G134" t="s">
        <v>247</v>
      </c>
      <c r="H134">
        <v>2</v>
      </c>
      <c r="I134" s="30">
        <f t="shared" si="9"/>
        <v>2</v>
      </c>
      <c r="J134" s="27">
        <f t="shared" si="10"/>
        <v>0</v>
      </c>
      <c r="K134" s="62">
        <f t="shared" si="11"/>
        <v>1</v>
      </c>
      <c r="L134" s="27"/>
      <c r="M134">
        <v>2</v>
      </c>
      <c r="N134">
        <v>0</v>
      </c>
      <c r="O134">
        <v>0</v>
      </c>
      <c r="P134">
        <v>0</v>
      </c>
      <c r="Q134">
        <v>0</v>
      </c>
      <c r="R134">
        <v>0</v>
      </c>
      <c r="S134">
        <v>0</v>
      </c>
      <c r="T134">
        <v>0</v>
      </c>
    </row>
    <row r="135" spans="1:20" x14ac:dyDescent="0.2">
      <c r="A135" s="66" t="s">
        <v>402</v>
      </c>
      <c r="B135" s="66" t="s">
        <v>515</v>
      </c>
      <c r="C135" s="66" t="s">
        <v>427</v>
      </c>
      <c r="D135" t="s">
        <v>216</v>
      </c>
      <c r="E135" s="27" t="s">
        <v>577</v>
      </c>
      <c r="F135" s="41" t="s">
        <v>301</v>
      </c>
      <c r="G135" t="s">
        <v>247</v>
      </c>
      <c r="H135">
        <v>3</v>
      </c>
      <c r="I135" s="30">
        <f t="shared" si="9"/>
        <v>3</v>
      </c>
      <c r="J135" s="27">
        <f t="shared" si="10"/>
        <v>0</v>
      </c>
      <c r="K135" s="62">
        <f t="shared" si="11"/>
        <v>1</v>
      </c>
      <c r="L135" s="27"/>
      <c r="M135">
        <v>3</v>
      </c>
      <c r="N135">
        <v>0</v>
      </c>
      <c r="O135">
        <v>0</v>
      </c>
      <c r="P135">
        <v>0</v>
      </c>
      <c r="Q135">
        <v>0</v>
      </c>
      <c r="R135">
        <v>0</v>
      </c>
      <c r="S135">
        <v>0</v>
      </c>
      <c r="T135">
        <v>0</v>
      </c>
    </row>
    <row r="136" spans="1:20" x14ac:dyDescent="0.2">
      <c r="A136" s="66" t="s">
        <v>402</v>
      </c>
      <c r="B136" s="66" t="s">
        <v>515</v>
      </c>
      <c r="C136" s="66" t="s">
        <v>427</v>
      </c>
      <c r="D136" t="s">
        <v>226</v>
      </c>
      <c r="E136" s="27" t="s">
        <v>578</v>
      </c>
      <c r="F136" s="41" t="s">
        <v>301</v>
      </c>
      <c r="G136" t="s">
        <v>247</v>
      </c>
      <c r="H136">
        <v>4</v>
      </c>
      <c r="I136" s="30">
        <f t="shared" si="9"/>
        <v>4</v>
      </c>
      <c r="J136" s="27">
        <f t="shared" si="10"/>
        <v>0</v>
      </c>
      <c r="K136" s="62">
        <f t="shared" si="11"/>
        <v>1</v>
      </c>
      <c r="L136" s="27"/>
      <c r="M136">
        <v>4</v>
      </c>
      <c r="N136">
        <v>0</v>
      </c>
      <c r="O136">
        <v>0</v>
      </c>
      <c r="P136">
        <v>0</v>
      </c>
      <c r="Q136">
        <v>0</v>
      </c>
      <c r="R136">
        <v>0</v>
      </c>
      <c r="S136">
        <v>0</v>
      </c>
      <c r="T136">
        <v>0</v>
      </c>
    </row>
    <row r="137" spans="1:20" x14ac:dyDescent="0.2">
      <c r="A137" s="66" t="s">
        <v>403</v>
      </c>
      <c r="B137" s="66" t="s">
        <v>509</v>
      </c>
      <c r="C137" s="66" t="s">
        <v>428</v>
      </c>
      <c r="D137" t="s">
        <v>103</v>
      </c>
      <c r="E137" s="27" t="s">
        <v>579</v>
      </c>
      <c r="F137" s="41" t="s">
        <v>301</v>
      </c>
      <c r="G137" t="s">
        <v>247</v>
      </c>
      <c r="H137">
        <v>1</v>
      </c>
      <c r="I137" s="30">
        <f t="shared" si="9"/>
        <v>1</v>
      </c>
      <c r="J137" s="27">
        <f t="shared" si="10"/>
        <v>0</v>
      </c>
      <c r="K137" s="62">
        <f t="shared" si="11"/>
        <v>1</v>
      </c>
      <c r="L137" s="27"/>
      <c r="M137">
        <v>1</v>
      </c>
      <c r="N137">
        <v>0</v>
      </c>
      <c r="O137">
        <v>0</v>
      </c>
      <c r="P137">
        <v>0</v>
      </c>
      <c r="Q137">
        <v>0</v>
      </c>
      <c r="R137">
        <v>0</v>
      </c>
      <c r="S137">
        <v>0</v>
      </c>
      <c r="T137">
        <v>0</v>
      </c>
    </row>
    <row r="138" spans="1:20" x14ac:dyDescent="0.2">
      <c r="A138" s="66" t="s">
        <v>403</v>
      </c>
      <c r="B138" s="66" t="s">
        <v>509</v>
      </c>
      <c r="C138" s="66" t="s">
        <v>428</v>
      </c>
      <c r="D138" t="s">
        <v>129</v>
      </c>
      <c r="E138" s="27" t="s">
        <v>580</v>
      </c>
      <c r="F138" s="41" t="s">
        <v>301</v>
      </c>
      <c r="G138" t="s">
        <v>245</v>
      </c>
      <c r="H138">
        <v>1</v>
      </c>
      <c r="I138" s="30">
        <f t="shared" ref="I138:I154" si="12">M138</f>
        <v>0</v>
      </c>
      <c r="J138" s="27">
        <f t="shared" ref="J138:J154" si="13">SUM(N138:T138)</f>
        <v>1</v>
      </c>
      <c r="K138" s="62">
        <f t="shared" ref="K138:K154" si="14">I138/H138</f>
        <v>0</v>
      </c>
      <c r="L138" s="27"/>
      <c r="M138">
        <v>0</v>
      </c>
      <c r="N138">
        <v>0</v>
      </c>
      <c r="O138">
        <v>0</v>
      </c>
      <c r="P138">
        <v>1</v>
      </c>
      <c r="Q138">
        <v>0</v>
      </c>
      <c r="R138">
        <v>0</v>
      </c>
      <c r="S138">
        <v>0</v>
      </c>
      <c r="T138">
        <v>0</v>
      </c>
    </row>
    <row r="139" spans="1:20" x14ac:dyDescent="0.2">
      <c r="A139" s="66" t="s">
        <v>403</v>
      </c>
      <c r="B139" s="66" t="s">
        <v>509</v>
      </c>
      <c r="C139" s="66" t="s">
        <v>428</v>
      </c>
      <c r="D139" t="s">
        <v>129</v>
      </c>
      <c r="E139" s="27" t="s">
        <v>580</v>
      </c>
      <c r="F139" s="41" t="s">
        <v>301</v>
      </c>
      <c r="G139" t="s">
        <v>247</v>
      </c>
      <c r="H139">
        <v>2</v>
      </c>
      <c r="I139" s="30">
        <f t="shared" si="12"/>
        <v>2</v>
      </c>
      <c r="J139" s="27">
        <f t="shared" si="13"/>
        <v>0</v>
      </c>
      <c r="K139" s="62">
        <f t="shared" si="14"/>
        <v>1</v>
      </c>
      <c r="L139" s="27"/>
      <c r="M139">
        <v>2</v>
      </c>
      <c r="N139">
        <v>0</v>
      </c>
      <c r="O139">
        <v>0</v>
      </c>
      <c r="P139">
        <v>0</v>
      </c>
      <c r="Q139">
        <v>0</v>
      </c>
      <c r="R139">
        <v>0</v>
      </c>
      <c r="S139">
        <v>0</v>
      </c>
      <c r="T139">
        <v>0</v>
      </c>
    </row>
    <row r="140" spans="1:20" x14ac:dyDescent="0.2">
      <c r="A140" s="66" t="s">
        <v>403</v>
      </c>
      <c r="B140" s="66" t="s">
        <v>509</v>
      </c>
      <c r="C140" s="66" t="s">
        <v>428</v>
      </c>
      <c r="D140" t="s">
        <v>189</v>
      </c>
      <c r="E140" s="27" t="s">
        <v>581</v>
      </c>
      <c r="F140" s="41" t="s">
        <v>301</v>
      </c>
      <c r="G140" t="s">
        <v>247</v>
      </c>
      <c r="H140">
        <v>2</v>
      </c>
      <c r="I140" s="30">
        <f t="shared" si="12"/>
        <v>2</v>
      </c>
      <c r="J140" s="27">
        <f t="shared" si="13"/>
        <v>0</v>
      </c>
      <c r="K140" s="62">
        <f t="shared" si="14"/>
        <v>1</v>
      </c>
      <c r="L140" s="27"/>
      <c r="M140">
        <v>2</v>
      </c>
      <c r="N140">
        <v>0</v>
      </c>
      <c r="O140">
        <v>0</v>
      </c>
      <c r="P140">
        <v>0</v>
      </c>
      <c r="Q140">
        <v>0</v>
      </c>
      <c r="R140">
        <v>0</v>
      </c>
      <c r="S140">
        <v>0</v>
      </c>
      <c r="T140">
        <v>0</v>
      </c>
    </row>
    <row r="141" spans="1:20" x14ac:dyDescent="0.2">
      <c r="A141" s="66" t="s">
        <v>403</v>
      </c>
      <c r="B141" s="66" t="s">
        <v>509</v>
      </c>
      <c r="C141" s="66" t="s">
        <v>428</v>
      </c>
      <c r="D141" t="s">
        <v>221</v>
      </c>
      <c r="E141" s="27" t="s">
        <v>582</v>
      </c>
      <c r="F141" s="41" t="s">
        <v>301</v>
      </c>
      <c r="G141" t="s">
        <v>247</v>
      </c>
      <c r="H141">
        <v>3</v>
      </c>
      <c r="I141" s="30">
        <f t="shared" si="12"/>
        <v>3</v>
      </c>
      <c r="J141" s="27">
        <f t="shared" si="13"/>
        <v>0</v>
      </c>
      <c r="K141" s="62">
        <f t="shared" si="14"/>
        <v>1</v>
      </c>
      <c r="L141" s="27"/>
      <c r="M141">
        <v>3</v>
      </c>
      <c r="N141">
        <v>0</v>
      </c>
      <c r="O141">
        <v>0</v>
      </c>
      <c r="P141">
        <v>0</v>
      </c>
      <c r="Q141">
        <v>0</v>
      </c>
      <c r="R141">
        <v>0</v>
      </c>
      <c r="S141">
        <v>0</v>
      </c>
      <c r="T141">
        <v>0</v>
      </c>
    </row>
    <row r="142" spans="1:20" x14ac:dyDescent="0.2">
      <c r="A142" s="66" t="s">
        <v>404</v>
      </c>
      <c r="B142" s="66" t="s">
        <v>509</v>
      </c>
      <c r="C142" s="66" t="s">
        <v>429</v>
      </c>
      <c r="D142" t="s">
        <v>64</v>
      </c>
      <c r="E142" s="27" t="s">
        <v>583</v>
      </c>
      <c r="F142" s="41" t="s">
        <v>301</v>
      </c>
      <c r="G142" t="s">
        <v>247</v>
      </c>
      <c r="H142">
        <v>1</v>
      </c>
      <c r="I142" s="30">
        <f t="shared" si="12"/>
        <v>1</v>
      </c>
      <c r="J142" s="27">
        <f t="shared" si="13"/>
        <v>0</v>
      </c>
      <c r="K142" s="62">
        <f t="shared" si="14"/>
        <v>1</v>
      </c>
      <c r="L142" s="27"/>
      <c r="M142">
        <v>1</v>
      </c>
      <c r="N142">
        <v>0</v>
      </c>
      <c r="O142">
        <v>0</v>
      </c>
      <c r="P142">
        <v>0</v>
      </c>
      <c r="Q142">
        <v>0</v>
      </c>
      <c r="R142">
        <v>0</v>
      </c>
      <c r="S142">
        <v>0</v>
      </c>
      <c r="T142">
        <v>0</v>
      </c>
    </row>
    <row r="143" spans="1:20" x14ac:dyDescent="0.2">
      <c r="A143" s="66" t="s">
        <v>404</v>
      </c>
      <c r="B143" s="66" t="s">
        <v>437</v>
      </c>
      <c r="C143" s="66" t="s">
        <v>429</v>
      </c>
      <c r="D143" t="s">
        <v>108</v>
      </c>
      <c r="E143" s="27" t="s">
        <v>586</v>
      </c>
      <c r="F143" s="41" t="s">
        <v>301</v>
      </c>
      <c r="G143" t="s">
        <v>247</v>
      </c>
      <c r="H143">
        <v>2</v>
      </c>
      <c r="I143" s="30">
        <f t="shared" si="12"/>
        <v>2</v>
      </c>
      <c r="J143" s="27">
        <f t="shared" si="13"/>
        <v>0</v>
      </c>
      <c r="K143" s="62">
        <f t="shared" si="14"/>
        <v>1</v>
      </c>
      <c r="L143" s="27"/>
      <c r="M143">
        <v>2</v>
      </c>
      <c r="N143">
        <v>0</v>
      </c>
      <c r="O143">
        <v>0</v>
      </c>
      <c r="P143">
        <v>0</v>
      </c>
      <c r="Q143">
        <v>0</v>
      </c>
      <c r="R143">
        <v>0</v>
      </c>
      <c r="S143">
        <v>0</v>
      </c>
      <c r="T143">
        <v>0</v>
      </c>
    </row>
    <row r="144" spans="1:20" x14ac:dyDescent="0.2">
      <c r="A144" s="66" t="s">
        <v>404</v>
      </c>
      <c r="B144" s="66" t="s">
        <v>509</v>
      </c>
      <c r="C144" s="66" t="s">
        <v>429</v>
      </c>
      <c r="D144" t="s">
        <v>126</v>
      </c>
      <c r="E144" s="27" t="s">
        <v>587</v>
      </c>
      <c r="F144" s="41" t="s">
        <v>301</v>
      </c>
      <c r="G144" t="s">
        <v>247</v>
      </c>
      <c r="H144">
        <v>6</v>
      </c>
      <c r="I144" s="30">
        <f t="shared" si="12"/>
        <v>6</v>
      </c>
      <c r="J144" s="27">
        <f t="shared" si="13"/>
        <v>0</v>
      </c>
      <c r="K144" s="62">
        <f t="shared" si="14"/>
        <v>1</v>
      </c>
      <c r="L144" s="27"/>
      <c r="M144">
        <v>6</v>
      </c>
      <c r="N144">
        <v>0</v>
      </c>
      <c r="O144">
        <v>0</v>
      </c>
      <c r="P144">
        <v>0</v>
      </c>
      <c r="Q144">
        <v>0</v>
      </c>
      <c r="R144">
        <v>0</v>
      </c>
      <c r="S144">
        <v>0</v>
      </c>
      <c r="T144">
        <v>0</v>
      </c>
    </row>
    <row r="145" spans="1:20" x14ac:dyDescent="0.2">
      <c r="A145" s="66" t="s">
        <v>404</v>
      </c>
      <c r="B145" s="66" t="s">
        <v>509</v>
      </c>
      <c r="C145" s="66" t="s">
        <v>429</v>
      </c>
      <c r="D145" t="s">
        <v>128</v>
      </c>
      <c r="E145" s="27" t="s">
        <v>588</v>
      </c>
      <c r="F145" s="41" t="s">
        <v>301</v>
      </c>
      <c r="G145" t="s">
        <v>247</v>
      </c>
      <c r="H145">
        <v>1</v>
      </c>
      <c r="I145" s="30">
        <f t="shared" si="12"/>
        <v>1</v>
      </c>
      <c r="J145" s="27">
        <f t="shared" si="13"/>
        <v>0</v>
      </c>
      <c r="K145" s="62">
        <f t="shared" si="14"/>
        <v>1</v>
      </c>
      <c r="L145" s="27"/>
      <c r="M145">
        <v>1</v>
      </c>
      <c r="N145">
        <v>0</v>
      </c>
      <c r="O145">
        <v>0</v>
      </c>
      <c r="P145">
        <v>0</v>
      </c>
      <c r="Q145">
        <v>0</v>
      </c>
      <c r="R145">
        <v>0</v>
      </c>
      <c r="S145">
        <v>0</v>
      </c>
      <c r="T145">
        <v>0</v>
      </c>
    </row>
    <row r="146" spans="1:20" x14ac:dyDescent="0.2">
      <c r="A146" s="66" t="s">
        <v>404</v>
      </c>
      <c r="B146" s="66" t="s">
        <v>509</v>
      </c>
      <c r="C146" s="66" t="s">
        <v>429</v>
      </c>
      <c r="D146" t="s">
        <v>158</v>
      </c>
      <c r="E146" s="27" t="s">
        <v>589</v>
      </c>
      <c r="F146" s="41" t="s">
        <v>301</v>
      </c>
      <c r="G146" t="s">
        <v>247</v>
      </c>
      <c r="H146">
        <v>1</v>
      </c>
      <c r="I146" s="30">
        <f t="shared" si="12"/>
        <v>1</v>
      </c>
      <c r="J146" s="27">
        <f t="shared" si="13"/>
        <v>0</v>
      </c>
      <c r="K146" s="62">
        <f t="shared" si="14"/>
        <v>1</v>
      </c>
      <c r="L146" s="27"/>
      <c r="M146">
        <v>1</v>
      </c>
      <c r="N146">
        <v>0</v>
      </c>
      <c r="O146">
        <v>0</v>
      </c>
      <c r="P146">
        <v>0</v>
      </c>
      <c r="Q146">
        <v>0</v>
      </c>
      <c r="R146">
        <v>0</v>
      </c>
      <c r="S146">
        <v>0</v>
      </c>
      <c r="T146">
        <v>0</v>
      </c>
    </row>
    <row r="147" spans="1:20" x14ac:dyDescent="0.2">
      <c r="A147" s="66" t="s">
        <v>405</v>
      </c>
      <c r="B147" s="66" t="s">
        <v>557</v>
      </c>
      <c r="C147" s="66" t="s">
        <v>430</v>
      </c>
      <c r="D147" t="s">
        <v>78</v>
      </c>
      <c r="E147" s="27" t="s">
        <v>590</v>
      </c>
      <c r="F147" s="41" t="s">
        <v>301</v>
      </c>
      <c r="G147" t="s">
        <v>247</v>
      </c>
      <c r="H147">
        <v>1</v>
      </c>
      <c r="I147" s="30">
        <f t="shared" si="12"/>
        <v>1</v>
      </c>
      <c r="J147" s="27">
        <f t="shared" si="13"/>
        <v>0</v>
      </c>
      <c r="K147" s="62">
        <f t="shared" si="14"/>
        <v>1</v>
      </c>
      <c r="L147" s="27"/>
      <c r="M147">
        <v>1</v>
      </c>
      <c r="N147">
        <v>0</v>
      </c>
      <c r="O147">
        <v>0</v>
      </c>
      <c r="P147">
        <v>0</v>
      </c>
      <c r="Q147">
        <v>0</v>
      </c>
      <c r="R147">
        <v>0</v>
      </c>
      <c r="S147">
        <v>0</v>
      </c>
      <c r="T147">
        <v>0</v>
      </c>
    </row>
    <row r="148" spans="1:20" x14ac:dyDescent="0.2">
      <c r="A148" s="66" t="s">
        <v>405</v>
      </c>
      <c r="B148" s="66" t="s">
        <v>557</v>
      </c>
      <c r="C148" s="66" t="s">
        <v>430</v>
      </c>
      <c r="D148" t="s">
        <v>98</v>
      </c>
      <c r="E148" s="27" t="s">
        <v>591</v>
      </c>
      <c r="F148" s="41" t="s">
        <v>301</v>
      </c>
      <c r="G148" t="s">
        <v>247</v>
      </c>
      <c r="H148">
        <v>1</v>
      </c>
      <c r="I148" s="30">
        <f t="shared" si="12"/>
        <v>1</v>
      </c>
      <c r="J148" s="27">
        <f t="shared" si="13"/>
        <v>0</v>
      </c>
      <c r="K148" s="62">
        <f t="shared" si="14"/>
        <v>1</v>
      </c>
      <c r="L148" s="27"/>
      <c r="M148">
        <v>1</v>
      </c>
      <c r="N148">
        <v>0</v>
      </c>
      <c r="O148">
        <v>0</v>
      </c>
      <c r="P148">
        <v>0</v>
      </c>
      <c r="Q148">
        <v>0</v>
      </c>
      <c r="R148">
        <v>0</v>
      </c>
      <c r="S148">
        <v>0</v>
      </c>
      <c r="T148">
        <v>0</v>
      </c>
    </row>
    <row r="149" spans="1:20" x14ac:dyDescent="0.2">
      <c r="A149" s="66" t="s">
        <v>405</v>
      </c>
      <c r="B149" s="66" t="s">
        <v>557</v>
      </c>
      <c r="C149" s="66" t="s">
        <v>430</v>
      </c>
      <c r="D149" t="s">
        <v>179</v>
      </c>
      <c r="E149" s="27" t="s">
        <v>592</v>
      </c>
      <c r="F149" s="41" t="s">
        <v>301</v>
      </c>
      <c r="G149" t="s">
        <v>245</v>
      </c>
      <c r="H149">
        <v>1</v>
      </c>
      <c r="I149" s="30">
        <f t="shared" si="12"/>
        <v>0</v>
      </c>
      <c r="J149" s="27">
        <f t="shared" si="13"/>
        <v>1</v>
      </c>
      <c r="K149" s="62">
        <f t="shared" si="14"/>
        <v>0</v>
      </c>
      <c r="L149" s="27"/>
      <c r="M149">
        <v>0</v>
      </c>
      <c r="N149">
        <v>1</v>
      </c>
      <c r="O149">
        <v>0</v>
      </c>
      <c r="P149">
        <v>0</v>
      </c>
      <c r="Q149">
        <v>0</v>
      </c>
      <c r="R149">
        <v>0</v>
      </c>
      <c r="S149">
        <v>0</v>
      </c>
      <c r="T149">
        <v>0</v>
      </c>
    </row>
    <row r="150" spans="1:20" x14ac:dyDescent="0.2">
      <c r="A150" s="66" t="s">
        <v>405</v>
      </c>
      <c r="B150" s="66" t="s">
        <v>557</v>
      </c>
      <c r="C150" s="66" t="s">
        <v>430</v>
      </c>
      <c r="D150" t="s">
        <v>179</v>
      </c>
      <c r="E150" s="27" t="s">
        <v>592</v>
      </c>
      <c r="F150" s="41" t="s">
        <v>301</v>
      </c>
      <c r="G150" t="s">
        <v>246</v>
      </c>
      <c r="H150">
        <v>1</v>
      </c>
      <c r="I150" s="30">
        <f t="shared" si="12"/>
        <v>0</v>
      </c>
      <c r="J150" s="27">
        <f t="shared" si="13"/>
        <v>1</v>
      </c>
      <c r="K150" s="62">
        <f t="shared" si="14"/>
        <v>0</v>
      </c>
      <c r="L150" s="27"/>
      <c r="M150">
        <v>0</v>
      </c>
      <c r="N150">
        <v>0</v>
      </c>
      <c r="O150">
        <v>1</v>
      </c>
      <c r="P150">
        <v>0</v>
      </c>
      <c r="Q150">
        <v>0</v>
      </c>
      <c r="R150">
        <v>0</v>
      </c>
      <c r="S150">
        <v>0</v>
      </c>
      <c r="T150">
        <v>0</v>
      </c>
    </row>
    <row r="151" spans="1:20" x14ac:dyDescent="0.2">
      <c r="A151" s="66" t="s">
        <v>405</v>
      </c>
      <c r="B151" s="66" t="s">
        <v>557</v>
      </c>
      <c r="C151" s="66" t="s">
        <v>430</v>
      </c>
      <c r="D151" t="s">
        <v>179</v>
      </c>
      <c r="E151" s="27" t="s">
        <v>592</v>
      </c>
      <c r="F151" s="41" t="s">
        <v>301</v>
      </c>
      <c r="G151" t="s">
        <v>247</v>
      </c>
      <c r="H151">
        <v>4</v>
      </c>
      <c r="I151" s="30">
        <f t="shared" si="12"/>
        <v>3</v>
      </c>
      <c r="J151" s="27">
        <f t="shared" si="13"/>
        <v>1</v>
      </c>
      <c r="K151" s="62">
        <f t="shared" si="14"/>
        <v>0.75</v>
      </c>
      <c r="L151" s="27"/>
      <c r="M151">
        <v>3</v>
      </c>
      <c r="N151">
        <v>0</v>
      </c>
      <c r="O151">
        <v>0</v>
      </c>
      <c r="P151">
        <v>1</v>
      </c>
      <c r="Q151">
        <v>0</v>
      </c>
      <c r="R151">
        <v>0</v>
      </c>
      <c r="S151">
        <v>0</v>
      </c>
      <c r="T151">
        <v>0</v>
      </c>
    </row>
    <row r="152" spans="1:20" x14ac:dyDescent="0.2">
      <c r="A152" s="66" t="s">
        <v>405</v>
      </c>
      <c r="B152" s="66" t="s">
        <v>557</v>
      </c>
      <c r="C152" s="66" t="s">
        <v>430</v>
      </c>
      <c r="D152" t="s">
        <v>212</v>
      </c>
      <c r="E152" s="27" t="s">
        <v>593</v>
      </c>
      <c r="F152" s="41" t="s">
        <v>301</v>
      </c>
      <c r="G152" t="s">
        <v>247</v>
      </c>
      <c r="H152">
        <v>4</v>
      </c>
      <c r="I152" s="30">
        <f t="shared" si="12"/>
        <v>4</v>
      </c>
      <c r="J152" s="27">
        <f t="shared" si="13"/>
        <v>0</v>
      </c>
      <c r="K152" s="62">
        <f t="shared" si="14"/>
        <v>1</v>
      </c>
      <c r="L152" s="27"/>
      <c r="M152">
        <v>4</v>
      </c>
      <c r="N152">
        <v>0</v>
      </c>
      <c r="O152">
        <v>0</v>
      </c>
      <c r="P152">
        <v>0</v>
      </c>
      <c r="Q152">
        <v>0</v>
      </c>
      <c r="R152">
        <v>0</v>
      </c>
      <c r="S152">
        <v>0</v>
      </c>
      <c r="T152">
        <v>0</v>
      </c>
    </row>
    <row r="153" spans="1:20" x14ac:dyDescent="0.2">
      <c r="A153" s="66" t="s">
        <v>405</v>
      </c>
      <c r="B153" s="66" t="s">
        <v>557</v>
      </c>
      <c r="C153" s="66" t="s">
        <v>430</v>
      </c>
      <c r="D153" t="s">
        <v>215</v>
      </c>
      <c r="E153" s="27" t="s">
        <v>594</v>
      </c>
      <c r="F153" s="41" t="s">
        <v>301</v>
      </c>
      <c r="G153" t="s">
        <v>247</v>
      </c>
      <c r="H153">
        <v>2</v>
      </c>
      <c r="I153" s="30">
        <f t="shared" si="12"/>
        <v>2</v>
      </c>
      <c r="J153" s="27">
        <f t="shared" si="13"/>
        <v>0</v>
      </c>
      <c r="K153" s="62">
        <f t="shared" si="14"/>
        <v>1</v>
      </c>
      <c r="L153" s="27"/>
      <c r="M153">
        <v>2</v>
      </c>
      <c r="N153">
        <v>0</v>
      </c>
      <c r="O153">
        <v>0</v>
      </c>
      <c r="P153">
        <v>0</v>
      </c>
      <c r="Q153">
        <v>0</v>
      </c>
      <c r="R153">
        <v>0</v>
      </c>
      <c r="S153">
        <v>0</v>
      </c>
      <c r="T153">
        <v>0</v>
      </c>
    </row>
    <row r="154" spans="1:20" x14ac:dyDescent="0.2">
      <c r="A154" s="66" t="s">
        <v>358</v>
      </c>
      <c r="B154" s="66" t="s">
        <v>358</v>
      </c>
      <c r="C154" s="66" t="s">
        <v>378</v>
      </c>
      <c r="D154" t="s">
        <v>55</v>
      </c>
      <c r="E154" s="27" t="s">
        <v>597</v>
      </c>
      <c r="F154" s="41" t="s">
        <v>301</v>
      </c>
      <c r="G154" t="s">
        <v>247</v>
      </c>
      <c r="H154">
        <v>0.5</v>
      </c>
      <c r="I154" s="30">
        <f t="shared" si="12"/>
        <v>0.5</v>
      </c>
      <c r="J154" s="27">
        <f t="shared" si="13"/>
        <v>0</v>
      </c>
      <c r="K154" s="62">
        <f t="shared" si="14"/>
        <v>1</v>
      </c>
      <c r="L154" s="27"/>
      <c r="M154">
        <v>0.5</v>
      </c>
      <c r="N154">
        <v>0</v>
      </c>
      <c r="O154">
        <v>0</v>
      </c>
      <c r="P154">
        <v>0</v>
      </c>
      <c r="Q154">
        <v>0</v>
      </c>
      <c r="R154">
        <v>0</v>
      </c>
      <c r="S154">
        <v>0</v>
      </c>
      <c r="T154">
        <v>0</v>
      </c>
    </row>
    <row r="155" spans="1:20" x14ac:dyDescent="0.2">
      <c r="A155" s="66"/>
      <c r="B155" s="66"/>
      <c r="C155" s="66"/>
      <c r="E155" s="27"/>
      <c r="F155" s="41"/>
      <c r="J155" s="27"/>
      <c r="K155" s="62"/>
      <c r="L155" s="27"/>
    </row>
    <row r="156" spans="1:20" x14ac:dyDescent="0.2">
      <c r="A156" s="66"/>
      <c r="B156" s="66"/>
      <c r="C156" s="66"/>
      <c r="E156" s="20" t="s">
        <v>265</v>
      </c>
      <c r="F156" s="22" t="s">
        <v>301</v>
      </c>
      <c r="G156" s="23" t="s">
        <v>330</v>
      </c>
      <c r="H156" s="23">
        <f>SUMIF($G$10:$G$154,$G156,H$10:H$154)</f>
        <v>20</v>
      </c>
      <c r="I156" s="23">
        <f t="shared" ref="I156:I159" si="15">M156</f>
        <v>14</v>
      </c>
      <c r="J156" s="23">
        <f t="shared" ref="J156:J159" si="16">SUM(N156:T156)</f>
        <v>6</v>
      </c>
      <c r="K156" s="68">
        <f t="shared" ref="K156:K159" si="17">I156/H156</f>
        <v>0.7</v>
      </c>
      <c r="L156" s="23"/>
      <c r="M156" s="23">
        <f t="shared" ref="M156:T158" si="18">SUMIF($G$10:$G$154,$G156,M$10:M$154)</f>
        <v>14</v>
      </c>
      <c r="N156" s="23">
        <f t="shared" si="18"/>
        <v>3</v>
      </c>
      <c r="O156" s="23">
        <f t="shared" si="18"/>
        <v>2</v>
      </c>
      <c r="P156" s="23">
        <f t="shared" si="18"/>
        <v>1</v>
      </c>
      <c r="Q156" s="23">
        <f t="shared" si="18"/>
        <v>0</v>
      </c>
      <c r="R156" s="23">
        <f t="shared" si="18"/>
        <v>0</v>
      </c>
      <c r="S156" s="23">
        <f t="shared" si="18"/>
        <v>0</v>
      </c>
      <c r="T156" s="23">
        <f t="shared" si="18"/>
        <v>0</v>
      </c>
    </row>
    <row r="157" spans="1:20" x14ac:dyDescent="0.2">
      <c r="A157" s="66"/>
      <c r="B157" s="66"/>
      <c r="C157" s="66"/>
      <c r="E157" s="20" t="s">
        <v>265</v>
      </c>
      <c r="F157" s="22" t="s">
        <v>301</v>
      </c>
      <c r="G157" s="23" t="s">
        <v>331</v>
      </c>
      <c r="H157" s="23">
        <f>SUMIF($G$10:$G$154,$G157,H$10:H$154)</f>
        <v>7</v>
      </c>
      <c r="I157" s="23">
        <f t="shared" si="15"/>
        <v>5</v>
      </c>
      <c r="J157" s="23">
        <f t="shared" si="16"/>
        <v>2</v>
      </c>
      <c r="K157" s="68">
        <f t="shared" si="17"/>
        <v>0.7142857142857143</v>
      </c>
      <c r="L157" s="23"/>
      <c r="M157" s="23">
        <f t="shared" si="18"/>
        <v>5</v>
      </c>
      <c r="N157" s="23">
        <f t="shared" si="18"/>
        <v>0</v>
      </c>
      <c r="O157" s="23">
        <f t="shared" si="18"/>
        <v>1</v>
      </c>
      <c r="P157" s="23">
        <f t="shared" si="18"/>
        <v>0</v>
      </c>
      <c r="Q157" s="23">
        <f t="shared" si="18"/>
        <v>1</v>
      </c>
      <c r="R157" s="23">
        <f t="shared" si="18"/>
        <v>0</v>
      </c>
      <c r="S157" s="23">
        <f t="shared" si="18"/>
        <v>0</v>
      </c>
      <c r="T157" s="23">
        <f t="shared" si="18"/>
        <v>0</v>
      </c>
    </row>
    <row r="158" spans="1:20" x14ac:dyDescent="0.2">
      <c r="A158" s="66"/>
      <c r="B158" s="66"/>
      <c r="C158" s="66"/>
      <c r="E158" s="20" t="s">
        <v>265</v>
      </c>
      <c r="F158" s="22" t="s">
        <v>301</v>
      </c>
      <c r="G158" s="23" t="s">
        <v>332</v>
      </c>
      <c r="H158" s="23">
        <f>SUMIF($G$10:$G$154,$G158,H$10:H$154)</f>
        <v>294</v>
      </c>
      <c r="I158" s="23">
        <f t="shared" si="15"/>
        <v>264</v>
      </c>
      <c r="J158" s="23">
        <f t="shared" si="16"/>
        <v>30</v>
      </c>
      <c r="K158" s="68">
        <f t="shared" si="17"/>
        <v>0.89795918367346939</v>
      </c>
      <c r="L158" s="23"/>
      <c r="M158" s="23">
        <f t="shared" si="18"/>
        <v>264</v>
      </c>
      <c r="N158" s="23">
        <f t="shared" si="18"/>
        <v>8</v>
      </c>
      <c r="O158" s="23">
        <f t="shared" si="18"/>
        <v>8</v>
      </c>
      <c r="P158" s="23">
        <f t="shared" si="18"/>
        <v>7</v>
      </c>
      <c r="Q158" s="23">
        <f t="shared" si="18"/>
        <v>2</v>
      </c>
      <c r="R158" s="23">
        <f t="shared" si="18"/>
        <v>3</v>
      </c>
      <c r="S158" s="23">
        <f t="shared" si="18"/>
        <v>0</v>
      </c>
      <c r="T158" s="23">
        <f t="shared" si="18"/>
        <v>2</v>
      </c>
    </row>
    <row r="159" spans="1:20" x14ac:dyDescent="0.2">
      <c r="E159" s="20" t="s">
        <v>265</v>
      </c>
      <c r="F159" s="22" t="s">
        <v>301</v>
      </c>
      <c r="G159" s="23" t="s">
        <v>333</v>
      </c>
      <c r="H159" s="23">
        <f>SUM(H156:H158)</f>
        <v>321</v>
      </c>
      <c r="I159" s="23">
        <f t="shared" si="15"/>
        <v>283</v>
      </c>
      <c r="J159" s="23">
        <f t="shared" si="16"/>
        <v>38</v>
      </c>
      <c r="K159" s="68">
        <f t="shared" si="17"/>
        <v>0.88161993769470404</v>
      </c>
      <c r="L159" s="23"/>
      <c r="M159" s="23">
        <f>SUM(M156:M158)</f>
        <v>283</v>
      </c>
      <c r="N159" s="23">
        <f t="shared" ref="N159:T159" si="19">SUM(N156:N158)</f>
        <v>11</v>
      </c>
      <c r="O159" s="23">
        <f t="shared" si="19"/>
        <v>11</v>
      </c>
      <c r="P159" s="23">
        <f t="shared" si="19"/>
        <v>8</v>
      </c>
      <c r="Q159" s="23">
        <f t="shared" si="19"/>
        <v>3</v>
      </c>
      <c r="R159" s="23">
        <f t="shared" si="19"/>
        <v>3</v>
      </c>
      <c r="S159" s="23">
        <f t="shared" si="19"/>
        <v>0</v>
      </c>
      <c r="T159" s="23">
        <f t="shared" si="19"/>
        <v>2</v>
      </c>
    </row>
    <row r="162" spans="1:20" ht="15" x14ac:dyDescent="0.25">
      <c r="A162" s="31" t="s">
        <v>302</v>
      </c>
      <c r="B162" s="31"/>
      <c r="F162" s="27"/>
    </row>
    <row r="163" spans="1:20" ht="16.5" customHeight="1" x14ac:dyDescent="0.2">
      <c r="F163" s="27"/>
      <c r="H163" s="20" t="s">
        <v>290</v>
      </c>
      <c r="I163" s="20"/>
      <c r="J163" s="20"/>
      <c r="K163" s="154" t="s">
        <v>291</v>
      </c>
      <c r="M163" s="20" t="s">
        <v>290</v>
      </c>
      <c r="N163" s="20"/>
      <c r="O163" s="20"/>
      <c r="P163" s="20"/>
      <c r="Q163" s="20"/>
      <c r="R163" s="20"/>
      <c r="S163" s="20"/>
      <c r="T163" s="20"/>
    </row>
    <row r="164" spans="1:20" s="20" customFormat="1" x14ac:dyDescent="0.2">
      <c r="A164" s="20" t="s">
        <v>252</v>
      </c>
      <c r="B164" s="20" t="s">
        <v>253</v>
      </c>
      <c r="C164" s="20" t="s">
        <v>254</v>
      </c>
      <c r="D164" s="20" t="s">
        <v>255</v>
      </c>
      <c r="E164" s="20" t="s">
        <v>327</v>
      </c>
      <c r="F164" s="20" t="s">
        <v>328</v>
      </c>
      <c r="G164" s="20" t="s">
        <v>329</v>
      </c>
      <c r="H164" s="143" t="s">
        <v>258</v>
      </c>
      <c r="I164" s="143" t="s">
        <v>294</v>
      </c>
      <c r="J164" s="143" t="s">
        <v>295</v>
      </c>
      <c r="K164" s="154"/>
      <c r="M164" s="20" t="s">
        <v>294</v>
      </c>
      <c r="N164" s="20" t="s">
        <v>296</v>
      </c>
      <c r="O164" s="20" t="s">
        <v>297</v>
      </c>
      <c r="P164" s="20" t="s">
        <v>298</v>
      </c>
      <c r="Q164" s="20" t="s">
        <v>321</v>
      </c>
      <c r="R164" s="20" t="s">
        <v>322</v>
      </c>
      <c r="S164" s="20" t="s">
        <v>323</v>
      </c>
      <c r="T164" s="20" t="s">
        <v>324</v>
      </c>
    </row>
    <row r="165" spans="1:20" x14ac:dyDescent="0.2">
      <c r="A165" s="66" t="s">
        <v>382</v>
      </c>
      <c r="B165" s="66" t="s">
        <v>437</v>
      </c>
      <c r="C165" s="66" t="s">
        <v>407</v>
      </c>
      <c r="D165" s="134" t="s">
        <v>157</v>
      </c>
      <c r="E165" s="27" t="s">
        <v>439</v>
      </c>
      <c r="F165" s="41" t="s">
        <v>303</v>
      </c>
      <c r="G165" t="s">
        <v>247</v>
      </c>
      <c r="H165">
        <v>1</v>
      </c>
      <c r="I165" s="30">
        <f t="shared" ref="I165:I178" si="20">M165</f>
        <v>1</v>
      </c>
      <c r="J165" s="27">
        <f t="shared" ref="J165:J178" si="21">SUM(N165:T165)</f>
        <v>0</v>
      </c>
      <c r="K165" s="62">
        <f t="shared" ref="K165:K178" si="22">I165/H165</f>
        <v>1</v>
      </c>
      <c r="L165" s="27"/>
      <c r="M165">
        <v>1</v>
      </c>
      <c r="N165">
        <v>0</v>
      </c>
      <c r="O165">
        <v>0</v>
      </c>
      <c r="P165">
        <v>0</v>
      </c>
      <c r="Q165">
        <v>0</v>
      </c>
      <c r="R165">
        <v>0</v>
      </c>
      <c r="S165">
        <v>0</v>
      </c>
      <c r="T165">
        <v>0</v>
      </c>
    </row>
    <row r="166" spans="1:20" ht="15" x14ac:dyDescent="0.25">
      <c r="A166" s="66" t="s">
        <v>383</v>
      </c>
      <c r="B166" s="66" t="s">
        <v>431</v>
      </c>
      <c r="C166" s="66" t="s">
        <v>408</v>
      </c>
      <c r="D166" s="149" t="s">
        <v>160</v>
      </c>
      <c r="E166" s="27" t="s">
        <v>445</v>
      </c>
      <c r="F166" s="41" t="s">
        <v>303</v>
      </c>
      <c r="G166" t="s">
        <v>245</v>
      </c>
      <c r="H166">
        <v>1</v>
      </c>
      <c r="I166" s="30">
        <f t="shared" si="20"/>
        <v>1</v>
      </c>
      <c r="J166" s="27">
        <f t="shared" si="21"/>
        <v>0</v>
      </c>
      <c r="K166" s="62">
        <f t="shared" si="22"/>
        <v>1</v>
      </c>
      <c r="L166" s="27"/>
      <c r="M166">
        <v>1</v>
      </c>
      <c r="N166">
        <v>0</v>
      </c>
      <c r="O166">
        <v>0</v>
      </c>
      <c r="P166">
        <v>0</v>
      </c>
      <c r="Q166">
        <v>0</v>
      </c>
      <c r="R166">
        <v>0</v>
      </c>
      <c r="S166">
        <v>0</v>
      </c>
      <c r="T166">
        <v>0</v>
      </c>
    </row>
    <row r="167" spans="1:20" ht="15" x14ac:dyDescent="0.25">
      <c r="A167" s="66" t="s">
        <v>385</v>
      </c>
      <c r="B167" s="66" t="s">
        <v>457</v>
      </c>
      <c r="C167" s="66" t="s">
        <v>410</v>
      </c>
      <c r="D167" s="149" t="s">
        <v>211</v>
      </c>
      <c r="E167" s="27" t="s">
        <v>462</v>
      </c>
      <c r="F167" s="41" t="s">
        <v>303</v>
      </c>
      <c r="G167" t="s">
        <v>245</v>
      </c>
      <c r="H167">
        <v>1</v>
      </c>
      <c r="I167" s="30">
        <f t="shared" si="20"/>
        <v>1</v>
      </c>
      <c r="J167" s="27">
        <f t="shared" si="21"/>
        <v>0</v>
      </c>
      <c r="K167" s="62">
        <f t="shared" si="22"/>
        <v>1</v>
      </c>
      <c r="L167" s="27"/>
      <c r="M167">
        <v>1</v>
      </c>
      <c r="N167">
        <v>0</v>
      </c>
      <c r="O167">
        <v>0</v>
      </c>
      <c r="P167">
        <v>0</v>
      </c>
      <c r="Q167">
        <v>0</v>
      </c>
      <c r="R167">
        <v>0</v>
      </c>
      <c r="S167">
        <v>0</v>
      </c>
      <c r="T167">
        <v>0</v>
      </c>
    </row>
    <row r="168" spans="1:20" x14ac:dyDescent="0.2">
      <c r="A168" s="66" t="s">
        <v>386</v>
      </c>
      <c r="B168" s="66" t="s">
        <v>463</v>
      </c>
      <c r="C168" s="66" t="s">
        <v>411</v>
      </c>
      <c r="D168" s="134" t="s">
        <v>178</v>
      </c>
      <c r="E168" s="27" t="s">
        <v>467</v>
      </c>
      <c r="F168" s="41" t="s">
        <v>303</v>
      </c>
      <c r="G168" t="s">
        <v>247</v>
      </c>
      <c r="H168">
        <v>0.5</v>
      </c>
      <c r="I168" s="30">
        <f t="shared" si="20"/>
        <v>0.5</v>
      </c>
      <c r="J168" s="27">
        <f t="shared" si="21"/>
        <v>0</v>
      </c>
      <c r="K168" s="62">
        <f t="shared" si="22"/>
        <v>1</v>
      </c>
      <c r="L168" s="27"/>
      <c r="M168">
        <v>0.5</v>
      </c>
      <c r="N168">
        <v>0</v>
      </c>
      <c r="O168">
        <v>0</v>
      </c>
      <c r="P168">
        <v>0</v>
      </c>
      <c r="Q168">
        <v>0</v>
      </c>
      <c r="R168">
        <v>0</v>
      </c>
      <c r="S168">
        <v>0</v>
      </c>
      <c r="T168">
        <v>0</v>
      </c>
    </row>
    <row r="169" spans="1:20" x14ac:dyDescent="0.2">
      <c r="A169" s="66" t="s">
        <v>386</v>
      </c>
      <c r="B169" s="66" t="s">
        <v>463</v>
      </c>
      <c r="C169" s="66" t="s">
        <v>411</v>
      </c>
      <c r="D169" s="134" t="s">
        <v>185</v>
      </c>
      <c r="E169" s="27" t="s">
        <v>468</v>
      </c>
      <c r="F169" s="41" t="s">
        <v>303</v>
      </c>
      <c r="G169" t="s">
        <v>247</v>
      </c>
      <c r="H169">
        <v>0.5</v>
      </c>
      <c r="I169" s="30">
        <f t="shared" si="20"/>
        <v>0.5</v>
      </c>
      <c r="J169" s="27">
        <f t="shared" si="21"/>
        <v>0</v>
      </c>
      <c r="K169" s="62">
        <f t="shared" si="22"/>
        <v>1</v>
      </c>
      <c r="L169" s="27"/>
      <c r="M169">
        <v>0.5</v>
      </c>
      <c r="N169">
        <v>0</v>
      </c>
      <c r="O169">
        <v>0</v>
      </c>
      <c r="P169">
        <v>0</v>
      </c>
      <c r="Q169">
        <v>0</v>
      </c>
      <c r="R169">
        <v>0</v>
      </c>
      <c r="S169">
        <v>0</v>
      </c>
      <c r="T169">
        <v>0</v>
      </c>
    </row>
    <row r="170" spans="1:20" ht="15" x14ac:dyDescent="0.25">
      <c r="A170" s="66" t="s">
        <v>390</v>
      </c>
      <c r="B170" s="66" t="s">
        <v>484</v>
      </c>
      <c r="C170" s="66" t="s">
        <v>415</v>
      </c>
      <c r="D170" s="149" t="s">
        <v>100</v>
      </c>
      <c r="E170" s="27" t="s">
        <v>485</v>
      </c>
      <c r="F170" s="41" t="s">
        <v>303</v>
      </c>
      <c r="G170" t="s">
        <v>247</v>
      </c>
      <c r="H170">
        <v>1</v>
      </c>
      <c r="I170" s="30">
        <f t="shared" si="20"/>
        <v>1</v>
      </c>
      <c r="J170" s="27">
        <f t="shared" si="21"/>
        <v>0</v>
      </c>
      <c r="K170" s="62">
        <f t="shared" si="22"/>
        <v>1</v>
      </c>
      <c r="L170" s="27"/>
      <c r="M170">
        <v>1</v>
      </c>
      <c r="N170">
        <v>0</v>
      </c>
      <c r="O170">
        <v>0</v>
      </c>
      <c r="P170">
        <v>0</v>
      </c>
      <c r="Q170">
        <v>0</v>
      </c>
      <c r="R170">
        <v>0</v>
      </c>
      <c r="S170">
        <v>0</v>
      </c>
      <c r="T170">
        <v>0</v>
      </c>
    </row>
    <row r="171" spans="1:20" x14ac:dyDescent="0.2">
      <c r="A171" s="66" t="s">
        <v>392</v>
      </c>
      <c r="B171" s="66" t="s">
        <v>457</v>
      </c>
      <c r="C171" s="66" t="s">
        <v>417</v>
      </c>
      <c r="D171" s="134" t="s">
        <v>201</v>
      </c>
      <c r="E171" s="27" t="s">
        <v>503</v>
      </c>
      <c r="F171" s="41" t="s">
        <v>303</v>
      </c>
      <c r="G171" t="s">
        <v>247</v>
      </c>
      <c r="H171">
        <v>1</v>
      </c>
      <c r="I171" s="30">
        <f t="shared" si="20"/>
        <v>1</v>
      </c>
      <c r="J171" s="27">
        <f t="shared" si="21"/>
        <v>0</v>
      </c>
      <c r="K171" s="62">
        <f t="shared" si="22"/>
        <v>1</v>
      </c>
      <c r="L171" s="27"/>
      <c r="M171">
        <v>1</v>
      </c>
      <c r="N171">
        <v>0</v>
      </c>
      <c r="O171">
        <v>0</v>
      </c>
      <c r="P171">
        <v>0</v>
      </c>
      <c r="Q171">
        <v>0</v>
      </c>
      <c r="R171">
        <v>0</v>
      </c>
      <c r="S171">
        <v>0</v>
      </c>
      <c r="T171">
        <v>0</v>
      </c>
    </row>
    <row r="172" spans="1:20" x14ac:dyDescent="0.2">
      <c r="A172" s="66" t="s">
        <v>394</v>
      </c>
      <c r="B172" s="66" t="s">
        <v>515</v>
      </c>
      <c r="C172" s="66" t="s">
        <v>419</v>
      </c>
      <c r="D172" t="s">
        <v>167</v>
      </c>
      <c r="E172" s="27" t="s">
        <v>517</v>
      </c>
      <c r="F172" s="41" t="s">
        <v>303</v>
      </c>
      <c r="G172" t="s">
        <v>247</v>
      </c>
      <c r="H172">
        <v>1</v>
      </c>
      <c r="I172" s="30">
        <f t="shared" si="20"/>
        <v>1</v>
      </c>
      <c r="J172" s="27">
        <f t="shared" si="21"/>
        <v>0</v>
      </c>
      <c r="K172" s="62">
        <f t="shared" si="22"/>
        <v>1</v>
      </c>
      <c r="L172" s="27"/>
      <c r="M172">
        <v>1</v>
      </c>
      <c r="N172">
        <v>0</v>
      </c>
      <c r="O172">
        <v>0</v>
      </c>
      <c r="P172">
        <v>0</v>
      </c>
      <c r="Q172">
        <v>0</v>
      </c>
      <c r="R172">
        <v>0</v>
      </c>
      <c r="S172">
        <v>0</v>
      </c>
      <c r="T172">
        <v>0</v>
      </c>
    </row>
    <row r="173" spans="1:20" ht="15" x14ac:dyDescent="0.25">
      <c r="A173" s="66" t="s">
        <v>397</v>
      </c>
      <c r="B173" s="66" t="s">
        <v>525</v>
      </c>
      <c r="C173" s="66" t="s">
        <v>422</v>
      </c>
      <c r="D173" s="43" t="s">
        <v>114</v>
      </c>
      <c r="E173" s="27" t="s">
        <v>533</v>
      </c>
      <c r="F173" s="41" t="s">
        <v>303</v>
      </c>
      <c r="G173" t="s">
        <v>245</v>
      </c>
      <c r="H173">
        <v>1</v>
      </c>
      <c r="I173" s="30">
        <f t="shared" si="20"/>
        <v>0</v>
      </c>
      <c r="J173" s="27">
        <f t="shared" si="21"/>
        <v>1</v>
      </c>
      <c r="K173" s="62">
        <f t="shared" si="22"/>
        <v>0</v>
      </c>
      <c r="L173" s="27"/>
      <c r="M173">
        <v>0</v>
      </c>
      <c r="N173">
        <v>0</v>
      </c>
      <c r="O173">
        <v>1</v>
      </c>
      <c r="P173">
        <v>0</v>
      </c>
      <c r="Q173">
        <v>0</v>
      </c>
      <c r="R173">
        <v>0</v>
      </c>
      <c r="S173">
        <v>0</v>
      </c>
      <c r="T173">
        <v>0</v>
      </c>
    </row>
    <row r="174" spans="1:20" x14ac:dyDescent="0.2">
      <c r="A174" s="66" t="s">
        <v>397</v>
      </c>
      <c r="B174" s="66" t="s">
        <v>525</v>
      </c>
      <c r="C174" s="66" t="s">
        <v>422</v>
      </c>
      <c r="D174" s="64" t="s">
        <v>118</v>
      </c>
      <c r="E174" s="27" t="s">
        <v>534</v>
      </c>
      <c r="F174" s="41" t="s">
        <v>303</v>
      </c>
      <c r="G174" t="s">
        <v>247</v>
      </c>
      <c r="H174">
        <v>1</v>
      </c>
      <c r="I174" s="30">
        <f t="shared" si="20"/>
        <v>1</v>
      </c>
      <c r="J174" s="27">
        <f t="shared" si="21"/>
        <v>0</v>
      </c>
      <c r="K174" s="62">
        <f t="shared" si="22"/>
        <v>1</v>
      </c>
      <c r="L174" s="27"/>
      <c r="M174">
        <v>1</v>
      </c>
      <c r="N174">
        <v>0</v>
      </c>
      <c r="O174">
        <v>0</v>
      </c>
      <c r="P174">
        <v>0</v>
      </c>
      <c r="Q174">
        <v>0</v>
      </c>
      <c r="R174">
        <v>0</v>
      </c>
      <c r="S174">
        <v>0</v>
      </c>
      <c r="T174">
        <v>0</v>
      </c>
    </row>
    <row r="175" spans="1:20" x14ac:dyDescent="0.2">
      <c r="A175" s="66" t="s">
        <v>397</v>
      </c>
      <c r="B175" s="66" t="s">
        <v>525</v>
      </c>
      <c r="C175" s="66" t="s">
        <v>422</v>
      </c>
      <c r="D175" s="64" t="s">
        <v>132</v>
      </c>
      <c r="E175" s="27" t="s">
        <v>537</v>
      </c>
      <c r="F175" s="41" t="s">
        <v>303</v>
      </c>
      <c r="G175" t="s">
        <v>247</v>
      </c>
      <c r="H175">
        <v>1</v>
      </c>
      <c r="I175" s="30">
        <f t="shared" si="20"/>
        <v>1</v>
      </c>
      <c r="J175" s="27">
        <f t="shared" si="21"/>
        <v>0</v>
      </c>
      <c r="K175" s="62">
        <f t="shared" si="22"/>
        <v>1</v>
      </c>
      <c r="L175" s="27"/>
      <c r="M175">
        <v>1</v>
      </c>
      <c r="N175">
        <v>0</v>
      </c>
      <c r="O175">
        <v>0</v>
      </c>
      <c r="P175">
        <v>0</v>
      </c>
      <c r="Q175">
        <v>0</v>
      </c>
      <c r="R175">
        <v>0</v>
      </c>
      <c r="S175">
        <v>0</v>
      </c>
      <c r="T175">
        <v>0</v>
      </c>
    </row>
    <row r="176" spans="1:20" ht="15" x14ac:dyDescent="0.25">
      <c r="A176" s="66" t="s">
        <v>399</v>
      </c>
      <c r="B176" s="66" t="s">
        <v>557</v>
      </c>
      <c r="C176" s="66" t="s">
        <v>424</v>
      </c>
      <c r="D176" s="43" t="s">
        <v>138</v>
      </c>
      <c r="E176" s="27" t="s">
        <v>560</v>
      </c>
      <c r="F176" s="41" t="s">
        <v>303</v>
      </c>
      <c r="G176" t="s">
        <v>245</v>
      </c>
      <c r="H176">
        <v>2</v>
      </c>
      <c r="I176" s="30">
        <f t="shared" si="20"/>
        <v>2</v>
      </c>
      <c r="J176" s="27">
        <f t="shared" si="21"/>
        <v>0</v>
      </c>
      <c r="K176" s="62">
        <f t="shared" si="22"/>
        <v>1</v>
      </c>
      <c r="L176" s="27"/>
      <c r="M176">
        <v>2</v>
      </c>
      <c r="N176">
        <v>0</v>
      </c>
      <c r="O176">
        <v>0</v>
      </c>
      <c r="P176">
        <v>0</v>
      </c>
      <c r="Q176">
        <v>0</v>
      </c>
      <c r="R176">
        <v>0</v>
      </c>
      <c r="S176">
        <v>0</v>
      </c>
      <c r="T176">
        <v>0</v>
      </c>
    </row>
    <row r="177" spans="1:20" ht="15" x14ac:dyDescent="0.25">
      <c r="A177" s="66" t="s">
        <v>404</v>
      </c>
      <c r="B177" s="66" t="s">
        <v>509</v>
      </c>
      <c r="C177" s="66" t="s">
        <v>429</v>
      </c>
      <c r="D177" s="43" t="s">
        <v>158</v>
      </c>
      <c r="E177" s="27" t="s">
        <v>589</v>
      </c>
      <c r="F177" s="41" t="s">
        <v>303</v>
      </c>
      <c r="G177" t="s">
        <v>245</v>
      </c>
      <c r="H177">
        <v>1</v>
      </c>
      <c r="I177" s="30">
        <f t="shared" si="20"/>
        <v>1</v>
      </c>
      <c r="J177" s="27">
        <f t="shared" si="21"/>
        <v>0</v>
      </c>
      <c r="K177" s="62">
        <f t="shared" si="22"/>
        <v>1</v>
      </c>
      <c r="L177" s="27"/>
      <c r="M177">
        <v>1</v>
      </c>
      <c r="N177">
        <v>0</v>
      </c>
      <c r="O177">
        <v>0</v>
      </c>
      <c r="P177">
        <v>0</v>
      </c>
      <c r="Q177">
        <v>0</v>
      </c>
      <c r="R177">
        <v>0</v>
      </c>
      <c r="S177">
        <v>0</v>
      </c>
      <c r="T177">
        <v>0</v>
      </c>
    </row>
    <row r="178" spans="1:20" ht="15" x14ac:dyDescent="0.25">
      <c r="A178" s="66" t="s">
        <v>405</v>
      </c>
      <c r="B178" s="66" t="s">
        <v>557</v>
      </c>
      <c r="C178" s="66" t="s">
        <v>430</v>
      </c>
      <c r="D178" s="43" t="s">
        <v>78</v>
      </c>
      <c r="E178" s="27" t="s">
        <v>590</v>
      </c>
      <c r="F178" s="41" t="s">
        <v>303</v>
      </c>
      <c r="G178" t="s">
        <v>245</v>
      </c>
      <c r="H178">
        <v>1</v>
      </c>
      <c r="I178" s="30">
        <f t="shared" si="20"/>
        <v>1</v>
      </c>
      <c r="J178" s="27">
        <f t="shared" si="21"/>
        <v>0</v>
      </c>
      <c r="K178" s="62">
        <f t="shared" si="22"/>
        <v>1</v>
      </c>
      <c r="L178" s="27"/>
      <c r="M178">
        <v>1</v>
      </c>
      <c r="N178">
        <v>0</v>
      </c>
      <c r="O178">
        <v>0</v>
      </c>
      <c r="P178">
        <v>0</v>
      </c>
      <c r="Q178">
        <v>0</v>
      </c>
      <c r="R178">
        <v>0</v>
      </c>
      <c r="S178">
        <v>0</v>
      </c>
      <c r="T178">
        <v>0</v>
      </c>
    </row>
    <row r="179" spans="1:20" x14ac:dyDescent="0.2">
      <c r="A179" s="66"/>
      <c r="B179" s="66"/>
      <c r="C179" s="66"/>
      <c r="E179" s="27"/>
      <c r="F179" s="41"/>
      <c r="J179" s="27"/>
      <c r="K179" s="62"/>
      <c r="L179" s="27"/>
    </row>
    <row r="180" spans="1:20" x14ac:dyDescent="0.2">
      <c r="A180" s="66"/>
      <c r="B180" s="66"/>
      <c r="C180" s="66"/>
      <c r="E180" s="20" t="s">
        <v>265</v>
      </c>
      <c r="F180" s="98" t="s">
        <v>303</v>
      </c>
      <c r="G180" s="23" t="s">
        <v>330</v>
      </c>
      <c r="H180" s="23">
        <f>SUMIF($G$165:$G$178,$G180,H$165:H$178)</f>
        <v>7</v>
      </c>
      <c r="I180" s="23">
        <f t="shared" ref="I180:I183" si="23">M180</f>
        <v>6</v>
      </c>
      <c r="J180" s="23">
        <f t="shared" ref="J180:J183" si="24">SUM(N180:T180)</f>
        <v>1</v>
      </c>
      <c r="K180" s="68">
        <f t="shared" ref="K180:K183" si="25">I180/H180</f>
        <v>0.8571428571428571</v>
      </c>
      <c r="L180" s="23"/>
      <c r="M180" s="23">
        <f t="shared" ref="M180:T182" si="26">SUMIF($G$165:$G$178,$G180,M$165:M$178)</f>
        <v>6</v>
      </c>
      <c r="N180" s="23">
        <f t="shared" si="26"/>
        <v>0</v>
      </c>
      <c r="O180" s="23">
        <f t="shared" si="26"/>
        <v>1</v>
      </c>
      <c r="P180" s="23">
        <f t="shared" si="26"/>
        <v>0</v>
      </c>
      <c r="Q180" s="23">
        <f t="shared" si="26"/>
        <v>0</v>
      </c>
      <c r="R180" s="23">
        <f t="shared" si="26"/>
        <v>0</v>
      </c>
      <c r="S180" s="23">
        <f t="shared" si="26"/>
        <v>0</v>
      </c>
      <c r="T180" s="23">
        <f t="shared" si="26"/>
        <v>0</v>
      </c>
    </row>
    <row r="181" spans="1:20" x14ac:dyDescent="0.2">
      <c r="A181" s="66"/>
      <c r="B181" s="66"/>
      <c r="C181" s="66"/>
      <c r="E181" s="20" t="s">
        <v>265</v>
      </c>
      <c r="F181" s="98" t="s">
        <v>303</v>
      </c>
      <c r="G181" s="23" t="s">
        <v>331</v>
      </c>
      <c r="H181" s="23">
        <f>SUMIF($G$165:$G$178,$G181,H$165:H$178)</f>
        <v>0</v>
      </c>
      <c r="I181" s="23">
        <f t="shared" si="23"/>
        <v>0</v>
      </c>
      <c r="J181" s="23">
        <f t="shared" si="24"/>
        <v>0</v>
      </c>
      <c r="K181" s="68">
        <f>IFERROR(I181/H181,1)</f>
        <v>1</v>
      </c>
      <c r="L181" s="23"/>
      <c r="M181" s="23">
        <f t="shared" si="26"/>
        <v>0</v>
      </c>
      <c r="N181" s="23">
        <f t="shared" si="26"/>
        <v>0</v>
      </c>
      <c r="O181" s="23">
        <f t="shared" si="26"/>
        <v>0</v>
      </c>
      <c r="P181" s="23">
        <f t="shared" si="26"/>
        <v>0</v>
      </c>
      <c r="Q181" s="23">
        <f t="shared" si="26"/>
        <v>0</v>
      </c>
      <c r="R181" s="23">
        <f t="shared" si="26"/>
        <v>0</v>
      </c>
      <c r="S181" s="23">
        <f t="shared" si="26"/>
        <v>0</v>
      </c>
      <c r="T181" s="23">
        <f t="shared" si="26"/>
        <v>0</v>
      </c>
    </row>
    <row r="182" spans="1:20" x14ac:dyDescent="0.2">
      <c r="A182" s="66"/>
      <c r="B182" s="66"/>
      <c r="C182" s="66"/>
      <c r="E182" s="20" t="s">
        <v>265</v>
      </c>
      <c r="F182" s="98" t="s">
        <v>303</v>
      </c>
      <c r="G182" s="23" t="s">
        <v>332</v>
      </c>
      <c r="H182" s="23">
        <f>SUMIF($G$165:$G$178,$G182,H$165:H$178)</f>
        <v>7</v>
      </c>
      <c r="I182" s="23">
        <f t="shared" si="23"/>
        <v>7</v>
      </c>
      <c r="J182" s="23">
        <f t="shared" si="24"/>
        <v>0</v>
      </c>
      <c r="K182" s="68">
        <f t="shared" si="25"/>
        <v>1</v>
      </c>
      <c r="L182" s="23"/>
      <c r="M182" s="23">
        <f t="shared" si="26"/>
        <v>7</v>
      </c>
      <c r="N182" s="23">
        <f t="shared" si="26"/>
        <v>0</v>
      </c>
      <c r="O182" s="23">
        <f t="shared" si="26"/>
        <v>0</v>
      </c>
      <c r="P182" s="23">
        <f t="shared" si="26"/>
        <v>0</v>
      </c>
      <c r="Q182" s="23">
        <f t="shared" si="26"/>
        <v>0</v>
      </c>
      <c r="R182" s="23">
        <f t="shared" si="26"/>
        <v>0</v>
      </c>
      <c r="S182" s="23">
        <f t="shared" si="26"/>
        <v>0</v>
      </c>
      <c r="T182" s="23">
        <f t="shared" si="26"/>
        <v>0</v>
      </c>
    </row>
    <row r="183" spans="1:20" x14ac:dyDescent="0.2">
      <c r="A183" s="66"/>
      <c r="B183" s="66"/>
      <c r="C183" s="66"/>
      <c r="E183" s="20" t="s">
        <v>265</v>
      </c>
      <c r="F183" s="98" t="s">
        <v>303</v>
      </c>
      <c r="G183" s="23" t="s">
        <v>333</v>
      </c>
      <c r="H183" s="23">
        <f>SUM(H180:H182)</f>
        <v>14</v>
      </c>
      <c r="I183" s="23">
        <f t="shared" si="23"/>
        <v>13</v>
      </c>
      <c r="J183" s="23">
        <f t="shared" si="24"/>
        <v>1</v>
      </c>
      <c r="K183" s="68">
        <f t="shared" si="25"/>
        <v>0.9285714285714286</v>
      </c>
      <c r="L183" s="23"/>
      <c r="M183" s="23">
        <f t="shared" ref="M183:T183" si="27">SUM(M180:M182)</f>
        <v>13</v>
      </c>
      <c r="N183" s="23">
        <f t="shared" si="27"/>
        <v>0</v>
      </c>
      <c r="O183" s="23">
        <f t="shared" si="27"/>
        <v>1</v>
      </c>
      <c r="P183" s="23">
        <f t="shared" si="27"/>
        <v>0</v>
      </c>
      <c r="Q183" s="23">
        <f t="shared" si="27"/>
        <v>0</v>
      </c>
      <c r="R183" s="23">
        <f t="shared" si="27"/>
        <v>0</v>
      </c>
      <c r="S183" s="23">
        <f t="shared" si="27"/>
        <v>0</v>
      </c>
      <c r="T183" s="23">
        <f t="shared" si="27"/>
        <v>0</v>
      </c>
    </row>
    <row r="184" spans="1:20" x14ac:dyDescent="0.2">
      <c r="F184" s="41"/>
    </row>
    <row r="186" spans="1:20" ht="15" x14ac:dyDescent="0.25">
      <c r="A186" s="31" t="s">
        <v>305</v>
      </c>
      <c r="B186" s="31"/>
      <c r="D186" s="99"/>
      <c r="E186" s="99"/>
      <c r="F186" s="99"/>
      <c r="G186" s="100"/>
      <c r="H186" s="100"/>
      <c r="I186" s="100"/>
      <c r="J186" s="100"/>
      <c r="K186" s="100"/>
      <c r="L186" s="100"/>
      <c r="M186" s="100"/>
      <c r="N186" s="100"/>
      <c r="O186" s="100"/>
    </row>
    <row r="187" spans="1:20" ht="16.5" customHeight="1" x14ac:dyDescent="0.2">
      <c r="F187" s="27"/>
      <c r="H187" s="20" t="s">
        <v>290</v>
      </c>
      <c r="I187" s="20"/>
      <c r="J187" s="20"/>
      <c r="K187" s="154" t="s">
        <v>291</v>
      </c>
      <c r="M187" s="20" t="s">
        <v>290</v>
      </c>
      <c r="N187" s="20"/>
      <c r="O187" s="20"/>
      <c r="P187" s="20"/>
      <c r="Q187" s="20"/>
      <c r="R187" s="20"/>
      <c r="S187" s="20"/>
      <c r="T187" s="20"/>
    </row>
    <row r="188" spans="1:20" s="20" customFormat="1" x14ac:dyDescent="0.2">
      <c r="A188" s="20" t="s">
        <v>252</v>
      </c>
      <c r="B188" s="20" t="s">
        <v>253</v>
      </c>
      <c r="C188" s="20" t="s">
        <v>254</v>
      </c>
      <c r="D188" s="20" t="s">
        <v>255</v>
      </c>
      <c r="E188" s="20" t="s">
        <v>327</v>
      </c>
      <c r="F188" s="20" t="s">
        <v>328</v>
      </c>
      <c r="G188" s="20" t="s">
        <v>329</v>
      </c>
      <c r="H188" s="143" t="s">
        <v>258</v>
      </c>
      <c r="I188" s="143" t="s">
        <v>294</v>
      </c>
      <c r="J188" s="143" t="s">
        <v>295</v>
      </c>
      <c r="K188" s="154"/>
      <c r="M188" s="20" t="s">
        <v>294</v>
      </c>
      <c r="N188" s="20" t="s">
        <v>296</v>
      </c>
      <c r="O188" s="20" t="s">
        <v>297</v>
      </c>
      <c r="P188" s="20" t="s">
        <v>298</v>
      </c>
      <c r="Q188" s="20" t="s">
        <v>321</v>
      </c>
      <c r="R188" s="20" t="s">
        <v>322</v>
      </c>
      <c r="S188" s="20" t="s">
        <v>323</v>
      </c>
      <c r="T188" s="20" t="s">
        <v>324</v>
      </c>
    </row>
    <row r="189" spans="1:20" x14ac:dyDescent="0.2">
      <c r="A189" s="66" t="s">
        <v>381</v>
      </c>
      <c r="B189" s="66" t="s">
        <v>431</v>
      </c>
      <c r="C189" s="66" t="s">
        <v>406</v>
      </c>
      <c r="D189" t="s">
        <v>134</v>
      </c>
      <c r="E189" s="27" t="s">
        <v>432</v>
      </c>
      <c r="F189" s="27" t="s">
        <v>306</v>
      </c>
      <c r="G189" t="s">
        <v>247</v>
      </c>
      <c r="H189">
        <v>3</v>
      </c>
      <c r="I189" s="30">
        <f t="shared" ref="I189:I220" si="28">M189</f>
        <v>3</v>
      </c>
      <c r="J189" s="27">
        <f t="shared" ref="J189:J220" si="29">SUM(N189:T189)</f>
        <v>0</v>
      </c>
      <c r="K189" s="62">
        <f t="shared" ref="K189:K220" si="30">I189/H189</f>
        <v>1</v>
      </c>
      <c r="M189">
        <v>3</v>
      </c>
      <c r="N189">
        <v>0</v>
      </c>
      <c r="O189">
        <v>0</v>
      </c>
      <c r="P189">
        <v>0</v>
      </c>
      <c r="Q189">
        <v>0</v>
      </c>
      <c r="R189">
        <v>0</v>
      </c>
      <c r="S189">
        <v>0</v>
      </c>
      <c r="T189">
        <v>0</v>
      </c>
    </row>
    <row r="190" spans="1:20" x14ac:dyDescent="0.2">
      <c r="A190" s="66" t="s">
        <v>381</v>
      </c>
      <c r="B190" s="66" t="s">
        <v>431</v>
      </c>
      <c r="C190" s="66" t="s">
        <v>406</v>
      </c>
      <c r="D190" t="s">
        <v>144</v>
      </c>
      <c r="E190" s="27" t="s">
        <v>433</v>
      </c>
      <c r="F190" s="27" t="s">
        <v>306</v>
      </c>
      <c r="G190" t="s">
        <v>247</v>
      </c>
      <c r="H190">
        <v>3</v>
      </c>
      <c r="I190" s="30">
        <f t="shared" si="28"/>
        <v>2</v>
      </c>
      <c r="J190" s="27">
        <f t="shared" si="29"/>
        <v>1</v>
      </c>
      <c r="K190" s="62">
        <f t="shared" si="30"/>
        <v>0.66666666666666663</v>
      </c>
      <c r="L190" s="27"/>
      <c r="M190">
        <v>2</v>
      </c>
      <c r="N190">
        <v>0</v>
      </c>
      <c r="O190">
        <v>0</v>
      </c>
      <c r="P190">
        <v>0</v>
      </c>
      <c r="Q190">
        <v>1</v>
      </c>
      <c r="R190">
        <v>0</v>
      </c>
      <c r="S190">
        <v>0</v>
      </c>
      <c r="T190">
        <v>0</v>
      </c>
    </row>
    <row r="191" spans="1:20" x14ac:dyDescent="0.2">
      <c r="A191" s="66" t="s">
        <v>381</v>
      </c>
      <c r="B191" s="66" t="s">
        <v>431</v>
      </c>
      <c r="C191" s="66" t="s">
        <v>406</v>
      </c>
      <c r="D191" t="s">
        <v>210</v>
      </c>
      <c r="E191" s="27" t="s">
        <v>436</v>
      </c>
      <c r="F191" s="27" t="s">
        <v>306</v>
      </c>
      <c r="G191" t="s">
        <v>245</v>
      </c>
      <c r="H191">
        <v>1</v>
      </c>
      <c r="I191" s="30">
        <f t="shared" si="28"/>
        <v>0</v>
      </c>
      <c r="J191" s="27">
        <f t="shared" si="29"/>
        <v>1</v>
      </c>
      <c r="K191" s="62">
        <f t="shared" si="30"/>
        <v>0</v>
      </c>
      <c r="L191" s="27"/>
      <c r="M191">
        <v>0</v>
      </c>
      <c r="N191">
        <v>0</v>
      </c>
      <c r="O191">
        <v>1</v>
      </c>
      <c r="P191">
        <v>0</v>
      </c>
      <c r="Q191">
        <v>0</v>
      </c>
      <c r="R191">
        <v>0</v>
      </c>
      <c r="S191">
        <v>0</v>
      </c>
      <c r="T191">
        <v>0</v>
      </c>
    </row>
    <row r="192" spans="1:20" x14ac:dyDescent="0.2">
      <c r="A192" s="66" t="s">
        <v>381</v>
      </c>
      <c r="B192" s="66" t="s">
        <v>431</v>
      </c>
      <c r="C192" s="66" t="s">
        <v>406</v>
      </c>
      <c r="D192" t="s">
        <v>210</v>
      </c>
      <c r="E192" s="27" t="s">
        <v>436</v>
      </c>
      <c r="F192" s="27" t="s">
        <v>306</v>
      </c>
      <c r="G192" t="s">
        <v>247</v>
      </c>
      <c r="H192">
        <v>3</v>
      </c>
      <c r="I192" s="30">
        <f t="shared" si="28"/>
        <v>3</v>
      </c>
      <c r="J192" s="27">
        <f t="shared" si="29"/>
        <v>0</v>
      </c>
      <c r="K192" s="62">
        <f t="shared" si="30"/>
        <v>1</v>
      </c>
      <c r="L192" s="27"/>
      <c r="M192">
        <v>3</v>
      </c>
      <c r="N192">
        <v>0</v>
      </c>
      <c r="O192">
        <v>0</v>
      </c>
      <c r="P192">
        <v>0</v>
      </c>
      <c r="Q192">
        <v>0</v>
      </c>
      <c r="R192">
        <v>0</v>
      </c>
      <c r="S192">
        <v>0</v>
      </c>
      <c r="T192">
        <v>0</v>
      </c>
    </row>
    <row r="193" spans="1:20" x14ac:dyDescent="0.2">
      <c r="A193" s="66" t="s">
        <v>382</v>
      </c>
      <c r="B193" s="66" t="s">
        <v>437</v>
      </c>
      <c r="C193" s="66" t="s">
        <v>407</v>
      </c>
      <c r="D193" t="s">
        <v>101</v>
      </c>
      <c r="E193" s="27" t="s">
        <v>438</v>
      </c>
      <c r="F193" s="27" t="s">
        <v>306</v>
      </c>
      <c r="G193" t="s">
        <v>247</v>
      </c>
      <c r="H193">
        <v>4</v>
      </c>
      <c r="I193" s="30">
        <f t="shared" si="28"/>
        <v>1</v>
      </c>
      <c r="J193" s="27">
        <f t="shared" si="29"/>
        <v>3</v>
      </c>
      <c r="K193" s="62">
        <f t="shared" si="30"/>
        <v>0.25</v>
      </c>
      <c r="L193" s="27"/>
      <c r="M193">
        <v>1</v>
      </c>
      <c r="N193">
        <v>0</v>
      </c>
      <c r="O193">
        <v>3</v>
      </c>
      <c r="P193">
        <v>0</v>
      </c>
      <c r="Q193">
        <v>0</v>
      </c>
      <c r="R193">
        <v>0</v>
      </c>
      <c r="S193">
        <v>0</v>
      </c>
      <c r="T193">
        <v>0</v>
      </c>
    </row>
    <row r="194" spans="1:20" x14ac:dyDescent="0.2">
      <c r="A194" s="66" t="s">
        <v>382</v>
      </c>
      <c r="B194" s="66" t="s">
        <v>437</v>
      </c>
      <c r="C194" s="66" t="s">
        <v>407</v>
      </c>
      <c r="D194" t="s">
        <v>157</v>
      </c>
      <c r="E194" s="27" t="s">
        <v>439</v>
      </c>
      <c r="F194" s="27" t="s">
        <v>306</v>
      </c>
      <c r="G194" t="s">
        <v>247</v>
      </c>
      <c r="H194">
        <v>2</v>
      </c>
      <c r="I194" s="30">
        <f t="shared" si="28"/>
        <v>2</v>
      </c>
      <c r="J194" s="27">
        <f t="shared" si="29"/>
        <v>0</v>
      </c>
      <c r="K194" s="62">
        <f t="shared" si="30"/>
        <v>1</v>
      </c>
      <c r="L194" s="27"/>
      <c r="M194">
        <v>2</v>
      </c>
      <c r="N194">
        <v>0</v>
      </c>
      <c r="O194">
        <v>0</v>
      </c>
      <c r="P194">
        <v>0</v>
      </c>
      <c r="Q194">
        <v>0</v>
      </c>
      <c r="R194">
        <v>0</v>
      </c>
      <c r="S194">
        <v>0</v>
      </c>
      <c r="T194">
        <v>0</v>
      </c>
    </row>
    <row r="195" spans="1:20" x14ac:dyDescent="0.2">
      <c r="A195" s="66" t="s">
        <v>382</v>
      </c>
      <c r="B195" s="66" t="s">
        <v>437</v>
      </c>
      <c r="C195" s="66" t="s">
        <v>407</v>
      </c>
      <c r="D195" t="s">
        <v>186</v>
      </c>
      <c r="E195" s="27" t="s">
        <v>441</v>
      </c>
      <c r="F195" s="27" t="s">
        <v>306</v>
      </c>
      <c r="G195" t="s">
        <v>247</v>
      </c>
      <c r="H195">
        <v>3</v>
      </c>
      <c r="I195" s="30">
        <f t="shared" si="28"/>
        <v>1</v>
      </c>
      <c r="J195" s="27">
        <f t="shared" si="29"/>
        <v>2</v>
      </c>
      <c r="K195" s="62">
        <f t="shared" si="30"/>
        <v>0.33333333333333331</v>
      </c>
      <c r="L195" s="27"/>
      <c r="M195">
        <v>1</v>
      </c>
      <c r="N195">
        <v>1</v>
      </c>
      <c r="O195">
        <v>1</v>
      </c>
      <c r="P195">
        <v>0</v>
      </c>
      <c r="Q195">
        <v>0</v>
      </c>
      <c r="R195">
        <v>0</v>
      </c>
      <c r="S195">
        <v>0</v>
      </c>
      <c r="T195">
        <v>0</v>
      </c>
    </row>
    <row r="196" spans="1:20" x14ac:dyDescent="0.2">
      <c r="A196" s="66" t="s">
        <v>383</v>
      </c>
      <c r="B196" s="66" t="s">
        <v>431</v>
      </c>
      <c r="C196" s="66" t="s">
        <v>408</v>
      </c>
      <c r="D196" t="s">
        <v>147</v>
      </c>
      <c r="E196" s="27" t="s">
        <v>443</v>
      </c>
      <c r="F196" s="27" t="s">
        <v>306</v>
      </c>
      <c r="G196" t="s">
        <v>247</v>
      </c>
      <c r="H196">
        <v>4</v>
      </c>
      <c r="I196" s="30">
        <f t="shared" si="28"/>
        <v>4</v>
      </c>
      <c r="J196" s="27">
        <f t="shared" si="29"/>
        <v>0</v>
      </c>
      <c r="K196" s="62">
        <f t="shared" si="30"/>
        <v>1</v>
      </c>
      <c r="M196">
        <v>4</v>
      </c>
      <c r="N196">
        <v>0</v>
      </c>
      <c r="O196">
        <v>0</v>
      </c>
      <c r="P196">
        <v>0</v>
      </c>
      <c r="Q196">
        <v>0</v>
      </c>
      <c r="R196">
        <v>0</v>
      </c>
      <c r="S196">
        <v>0</v>
      </c>
      <c r="T196">
        <v>0</v>
      </c>
    </row>
    <row r="197" spans="1:20" x14ac:dyDescent="0.2">
      <c r="A197" s="66" t="s">
        <v>383</v>
      </c>
      <c r="B197" s="66" t="s">
        <v>431</v>
      </c>
      <c r="C197" s="66" t="s">
        <v>408</v>
      </c>
      <c r="D197" t="s">
        <v>160</v>
      </c>
      <c r="E197" s="27" t="s">
        <v>445</v>
      </c>
      <c r="F197" s="27" t="s">
        <v>306</v>
      </c>
      <c r="G197" t="s">
        <v>245</v>
      </c>
      <c r="H197">
        <v>1</v>
      </c>
      <c r="I197" s="30">
        <f t="shared" si="28"/>
        <v>1</v>
      </c>
      <c r="J197" s="27">
        <f t="shared" si="29"/>
        <v>0</v>
      </c>
      <c r="K197" s="62">
        <f t="shared" si="30"/>
        <v>1</v>
      </c>
      <c r="L197" s="27"/>
      <c r="M197">
        <v>1</v>
      </c>
      <c r="N197">
        <v>0</v>
      </c>
      <c r="O197">
        <v>0</v>
      </c>
      <c r="P197">
        <v>0</v>
      </c>
      <c r="Q197">
        <v>0</v>
      </c>
      <c r="R197">
        <v>0</v>
      </c>
      <c r="S197">
        <v>0</v>
      </c>
      <c r="T197">
        <v>0</v>
      </c>
    </row>
    <row r="198" spans="1:20" x14ac:dyDescent="0.2">
      <c r="A198" s="66" t="s">
        <v>383</v>
      </c>
      <c r="B198" s="66" t="s">
        <v>431</v>
      </c>
      <c r="C198" s="66" t="s">
        <v>408</v>
      </c>
      <c r="D198" t="s">
        <v>160</v>
      </c>
      <c r="E198" s="27" t="s">
        <v>445</v>
      </c>
      <c r="F198" s="27" t="s">
        <v>306</v>
      </c>
      <c r="G198" t="s">
        <v>247</v>
      </c>
      <c r="H198">
        <v>2</v>
      </c>
      <c r="I198" s="30">
        <f t="shared" si="28"/>
        <v>2</v>
      </c>
      <c r="J198" s="27">
        <f t="shared" si="29"/>
        <v>0</v>
      </c>
      <c r="K198" s="62">
        <f t="shared" si="30"/>
        <v>1</v>
      </c>
      <c r="L198" s="27"/>
      <c r="M198">
        <v>2</v>
      </c>
      <c r="N198">
        <v>0</v>
      </c>
      <c r="O198">
        <v>0</v>
      </c>
      <c r="P198">
        <v>0</v>
      </c>
      <c r="Q198">
        <v>0</v>
      </c>
      <c r="R198">
        <v>0</v>
      </c>
      <c r="S198">
        <v>0</v>
      </c>
      <c r="T198">
        <v>0</v>
      </c>
    </row>
    <row r="199" spans="1:20" x14ac:dyDescent="0.2">
      <c r="A199" s="66" t="s">
        <v>383</v>
      </c>
      <c r="B199" s="66" t="s">
        <v>431</v>
      </c>
      <c r="C199" s="66" t="s">
        <v>408</v>
      </c>
      <c r="D199" t="s">
        <v>170</v>
      </c>
      <c r="E199" s="27" t="s">
        <v>446</v>
      </c>
      <c r="F199" s="27" t="s">
        <v>306</v>
      </c>
      <c r="G199" t="s">
        <v>246</v>
      </c>
      <c r="H199">
        <v>3</v>
      </c>
      <c r="I199" s="30">
        <f t="shared" si="28"/>
        <v>3</v>
      </c>
      <c r="J199" s="27">
        <f t="shared" si="29"/>
        <v>0</v>
      </c>
      <c r="K199" s="62">
        <f t="shared" si="30"/>
        <v>1</v>
      </c>
      <c r="L199" s="27"/>
      <c r="M199">
        <v>3</v>
      </c>
      <c r="N199">
        <v>0</v>
      </c>
      <c r="O199">
        <v>0</v>
      </c>
      <c r="P199">
        <v>0</v>
      </c>
      <c r="Q199">
        <v>0</v>
      </c>
      <c r="R199">
        <v>0</v>
      </c>
      <c r="S199">
        <v>0</v>
      </c>
      <c r="T199">
        <v>0</v>
      </c>
    </row>
    <row r="200" spans="1:20" x14ac:dyDescent="0.2">
      <c r="A200" s="66" t="s">
        <v>383</v>
      </c>
      <c r="B200" s="66" t="s">
        <v>431</v>
      </c>
      <c r="C200" s="66" t="s">
        <v>408</v>
      </c>
      <c r="D200" t="s">
        <v>177</v>
      </c>
      <c r="E200" s="27" t="s">
        <v>447</v>
      </c>
      <c r="F200" s="27" t="s">
        <v>306</v>
      </c>
      <c r="G200" t="s">
        <v>247</v>
      </c>
      <c r="H200">
        <v>4.5</v>
      </c>
      <c r="I200" s="30">
        <f t="shared" si="28"/>
        <v>4.5</v>
      </c>
      <c r="J200" s="27">
        <f t="shared" si="29"/>
        <v>0</v>
      </c>
      <c r="K200" s="62">
        <f t="shared" si="30"/>
        <v>1</v>
      </c>
      <c r="L200" s="27"/>
      <c r="M200">
        <v>4.5</v>
      </c>
      <c r="N200">
        <v>0</v>
      </c>
      <c r="O200">
        <v>0</v>
      </c>
      <c r="P200">
        <v>0</v>
      </c>
      <c r="Q200">
        <v>0</v>
      </c>
      <c r="R200">
        <v>0</v>
      </c>
      <c r="S200">
        <v>0</v>
      </c>
      <c r="T200">
        <v>0</v>
      </c>
    </row>
    <row r="201" spans="1:20" x14ac:dyDescent="0.2">
      <c r="A201" s="66" t="s">
        <v>383</v>
      </c>
      <c r="B201" s="66" t="s">
        <v>431</v>
      </c>
      <c r="C201" s="66" t="s">
        <v>408</v>
      </c>
      <c r="D201" t="s">
        <v>182</v>
      </c>
      <c r="E201" s="27" t="s">
        <v>449</v>
      </c>
      <c r="F201" s="27" t="s">
        <v>306</v>
      </c>
      <c r="G201" t="s">
        <v>247</v>
      </c>
      <c r="H201">
        <v>3.5</v>
      </c>
      <c r="I201" s="30">
        <f t="shared" si="28"/>
        <v>2.5</v>
      </c>
      <c r="J201" s="27">
        <f t="shared" si="29"/>
        <v>1</v>
      </c>
      <c r="K201" s="62">
        <f t="shared" si="30"/>
        <v>0.7142857142857143</v>
      </c>
      <c r="L201" s="27"/>
      <c r="M201">
        <v>2.5</v>
      </c>
      <c r="N201">
        <v>1</v>
      </c>
      <c r="O201">
        <v>0</v>
      </c>
      <c r="P201">
        <v>0</v>
      </c>
      <c r="Q201">
        <v>0</v>
      </c>
      <c r="R201">
        <v>0</v>
      </c>
      <c r="S201">
        <v>0</v>
      </c>
      <c r="T201">
        <v>0</v>
      </c>
    </row>
    <row r="202" spans="1:20" x14ac:dyDescent="0.2">
      <c r="A202" s="66" t="s">
        <v>383</v>
      </c>
      <c r="B202" s="66" t="s">
        <v>431</v>
      </c>
      <c r="C202" s="66" t="s">
        <v>408</v>
      </c>
      <c r="D202" t="s">
        <v>217</v>
      </c>
      <c r="E202" s="27" t="s">
        <v>450</v>
      </c>
      <c r="F202" s="27" t="s">
        <v>306</v>
      </c>
      <c r="G202" t="s">
        <v>247</v>
      </c>
      <c r="H202">
        <v>1</v>
      </c>
      <c r="I202" s="30">
        <f t="shared" si="28"/>
        <v>1</v>
      </c>
      <c r="J202" s="27">
        <f t="shared" si="29"/>
        <v>0</v>
      </c>
      <c r="K202" s="62">
        <f t="shared" si="30"/>
        <v>1</v>
      </c>
      <c r="L202" s="27"/>
      <c r="M202">
        <v>1</v>
      </c>
      <c r="N202">
        <v>0</v>
      </c>
      <c r="O202">
        <v>0</v>
      </c>
      <c r="P202">
        <v>0</v>
      </c>
      <c r="Q202">
        <v>0</v>
      </c>
      <c r="R202">
        <v>0</v>
      </c>
      <c r="S202">
        <v>0</v>
      </c>
      <c r="T202">
        <v>0</v>
      </c>
    </row>
    <row r="203" spans="1:20" x14ac:dyDescent="0.2">
      <c r="A203" s="66" t="s">
        <v>384</v>
      </c>
      <c r="B203" s="66" t="s">
        <v>437</v>
      </c>
      <c r="C203" s="66" t="s">
        <v>409</v>
      </c>
      <c r="D203" t="s">
        <v>73</v>
      </c>
      <c r="E203" s="27" t="s">
        <v>452</v>
      </c>
      <c r="F203" s="27" t="s">
        <v>306</v>
      </c>
      <c r="G203" t="s">
        <v>247</v>
      </c>
      <c r="H203">
        <v>2</v>
      </c>
      <c r="I203" s="30">
        <f t="shared" si="28"/>
        <v>2</v>
      </c>
      <c r="J203" s="27">
        <f t="shared" si="29"/>
        <v>0</v>
      </c>
      <c r="K203" s="62">
        <f t="shared" si="30"/>
        <v>1</v>
      </c>
      <c r="L203" s="27"/>
      <c r="M203">
        <v>2</v>
      </c>
      <c r="N203">
        <v>0</v>
      </c>
      <c r="O203">
        <v>0</v>
      </c>
      <c r="P203">
        <v>0</v>
      </c>
      <c r="Q203">
        <v>0</v>
      </c>
      <c r="R203">
        <v>0</v>
      </c>
      <c r="S203">
        <v>0</v>
      </c>
      <c r="T203">
        <v>0</v>
      </c>
    </row>
    <row r="204" spans="1:20" x14ac:dyDescent="0.2">
      <c r="A204" s="66" t="s">
        <v>384</v>
      </c>
      <c r="B204" s="66" t="s">
        <v>437</v>
      </c>
      <c r="C204" s="66" t="s">
        <v>409</v>
      </c>
      <c r="D204" t="s">
        <v>75</v>
      </c>
      <c r="E204" s="27" t="s">
        <v>453</v>
      </c>
      <c r="F204" s="27" t="s">
        <v>306</v>
      </c>
      <c r="G204" t="s">
        <v>247</v>
      </c>
      <c r="H204">
        <v>2</v>
      </c>
      <c r="I204" s="30">
        <f t="shared" si="28"/>
        <v>2</v>
      </c>
      <c r="J204" s="27">
        <f t="shared" si="29"/>
        <v>0</v>
      </c>
      <c r="K204" s="62">
        <f t="shared" si="30"/>
        <v>1</v>
      </c>
      <c r="L204" s="27"/>
      <c r="M204">
        <v>2</v>
      </c>
      <c r="N204">
        <v>0</v>
      </c>
      <c r="O204">
        <v>0</v>
      </c>
      <c r="P204">
        <v>0</v>
      </c>
      <c r="Q204">
        <v>0</v>
      </c>
      <c r="R204">
        <v>0</v>
      </c>
      <c r="S204">
        <v>0</v>
      </c>
      <c r="T204">
        <v>0</v>
      </c>
    </row>
    <row r="205" spans="1:20" x14ac:dyDescent="0.2">
      <c r="A205" s="66" t="s">
        <v>384</v>
      </c>
      <c r="B205" s="66" t="s">
        <v>437</v>
      </c>
      <c r="C205" s="66" t="s">
        <v>409</v>
      </c>
      <c r="D205" t="s">
        <v>76</v>
      </c>
      <c r="E205" s="27" t="s">
        <v>454</v>
      </c>
      <c r="F205" s="27" t="s">
        <v>306</v>
      </c>
      <c r="G205" t="s">
        <v>245</v>
      </c>
      <c r="H205">
        <v>1</v>
      </c>
      <c r="I205" s="30">
        <f t="shared" si="28"/>
        <v>1</v>
      </c>
      <c r="J205" s="27">
        <f t="shared" si="29"/>
        <v>0</v>
      </c>
      <c r="K205" s="62">
        <f t="shared" si="30"/>
        <v>1</v>
      </c>
      <c r="L205" s="27"/>
      <c r="M205">
        <v>1</v>
      </c>
      <c r="N205">
        <v>0</v>
      </c>
      <c r="O205">
        <v>0</v>
      </c>
      <c r="P205">
        <v>0</v>
      </c>
      <c r="Q205">
        <v>0</v>
      </c>
      <c r="R205">
        <v>0</v>
      </c>
      <c r="S205">
        <v>0</v>
      </c>
      <c r="T205">
        <v>0</v>
      </c>
    </row>
    <row r="206" spans="1:20" x14ac:dyDescent="0.2">
      <c r="A206" s="66" t="s">
        <v>384</v>
      </c>
      <c r="B206" s="66" t="s">
        <v>437</v>
      </c>
      <c r="C206" s="66" t="s">
        <v>409</v>
      </c>
      <c r="D206" t="s">
        <v>76</v>
      </c>
      <c r="E206" s="27" t="s">
        <v>454</v>
      </c>
      <c r="F206" s="27" t="s">
        <v>306</v>
      </c>
      <c r="G206" t="s">
        <v>246</v>
      </c>
      <c r="H206">
        <v>1</v>
      </c>
      <c r="I206" s="30">
        <f t="shared" si="28"/>
        <v>1</v>
      </c>
      <c r="J206" s="27">
        <f t="shared" si="29"/>
        <v>0</v>
      </c>
      <c r="K206" s="62">
        <f t="shared" si="30"/>
        <v>1</v>
      </c>
      <c r="L206" s="27"/>
      <c r="M206">
        <v>1</v>
      </c>
      <c r="N206">
        <v>0</v>
      </c>
      <c r="O206">
        <v>0</v>
      </c>
      <c r="P206">
        <v>0</v>
      </c>
      <c r="Q206">
        <v>0</v>
      </c>
      <c r="R206">
        <v>0</v>
      </c>
      <c r="S206">
        <v>0</v>
      </c>
      <c r="T206">
        <v>0</v>
      </c>
    </row>
    <row r="207" spans="1:20" x14ac:dyDescent="0.2">
      <c r="A207" s="66" t="s">
        <v>384</v>
      </c>
      <c r="B207" s="66" t="s">
        <v>437</v>
      </c>
      <c r="C207" s="66" t="s">
        <v>409</v>
      </c>
      <c r="D207" t="s">
        <v>76</v>
      </c>
      <c r="E207" s="27" t="s">
        <v>454</v>
      </c>
      <c r="F207" s="27" t="s">
        <v>306</v>
      </c>
      <c r="G207" t="s">
        <v>247</v>
      </c>
      <c r="H207">
        <v>0.5</v>
      </c>
      <c r="I207" s="30">
        <f t="shared" si="28"/>
        <v>0.5</v>
      </c>
      <c r="J207" s="27">
        <f t="shared" si="29"/>
        <v>0</v>
      </c>
      <c r="K207" s="62">
        <f t="shared" si="30"/>
        <v>1</v>
      </c>
      <c r="L207" s="27"/>
      <c r="M207">
        <v>0.5</v>
      </c>
      <c r="N207">
        <v>0</v>
      </c>
      <c r="O207">
        <v>0</v>
      </c>
      <c r="P207">
        <v>0</v>
      </c>
      <c r="Q207">
        <v>0</v>
      </c>
      <c r="R207">
        <v>0</v>
      </c>
      <c r="S207">
        <v>0</v>
      </c>
      <c r="T207">
        <v>0</v>
      </c>
    </row>
    <row r="208" spans="1:20" x14ac:dyDescent="0.2">
      <c r="A208" s="66" t="s">
        <v>384</v>
      </c>
      <c r="B208" s="66" t="s">
        <v>437</v>
      </c>
      <c r="C208" s="66" t="s">
        <v>409</v>
      </c>
      <c r="D208" t="s">
        <v>85</v>
      </c>
      <c r="E208" s="27" t="s">
        <v>455</v>
      </c>
      <c r="F208" s="27" t="s">
        <v>306</v>
      </c>
      <c r="G208" t="s">
        <v>247</v>
      </c>
      <c r="H208">
        <v>1</v>
      </c>
      <c r="I208" s="30">
        <f t="shared" si="28"/>
        <v>0</v>
      </c>
      <c r="J208" s="27">
        <f t="shared" si="29"/>
        <v>1</v>
      </c>
      <c r="K208" s="62">
        <f t="shared" si="30"/>
        <v>0</v>
      </c>
      <c r="L208" s="27"/>
      <c r="M208">
        <v>0</v>
      </c>
      <c r="N208">
        <v>0</v>
      </c>
      <c r="O208">
        <v>0</v>
      </c>
      <c r="P208">
        <v>1</v>
      </c>
      <c r="Q208">
        <v>0</v>
      </c>
      <c r="R208">
        <v>0</v>
      </c>
      <c r="S208">
        <v>0</v>
      </c>
      <c r="T208">
        <v>0</v>
      </c>
    </row>
    <row r="209" spans="1:20" x14ac:dyDescent="0.2">
      <c r="A209" s="66" t="s">
        <v>384</v>
      </c>
      <c r="B209" s="66" t="s">
        <v>437</v>
      </c>
      <c r="C209" s="66" t="s">
        <v>409</v>
      </c>
      <c r="D209" t="s">
        <v>195</v>
      </c>
      <c r="E209" s="27" t="s">
        <v>456</v>
      </c>
      <c r="F209" s="27" t="s">
        <v>306</v>
      </c>
      <c r="G209" t="s">
        <v>247</v>
      </c>
      <c r="H209">
        <v>5.5</v>
      </c>
      <c r="I209" s="30">
        <f t="shared" si="28"/>
        <v>5.5</v>
      </c>
      <c r="J209" s="27">
        <f t="shared" si="29"/>
        <v>0</v>
      </c>
      <c r="K209" s="62">
        <f t="shared" si="30"/>
        <v>1</v>
      </c>
      <c r="L209" s="27"/>
      <c r="M209">
        <v>5.5</v>
      </c>
      <c r="N209">
        <v>0</v>
      </c>
      <c r="O209">
        <v>0</v>
      </c>
      <c r="P209">
        <v>0</v>
      </c>
      <c r="Q209">
        <v>0</v>
      </c>
      <c r="R209">
        <v>0</v>
      </c>
      <c r="S209">
        <v>0</v>
      </c>
      <c r="T209">
        <v>0</v>
      </c>
    </row>
    <row r="210" spans="1:20" x14ac:dyDescent="0.2">
      <c r="A210" s="66" t="s">
        <v>385</v>
      </c>
      <c r="B210" s="66" t="s">
        <v>457</v>
      </c>
      <c r="C210" s="66" t="s">
        <v>410</v>
      </c>
      <c r="D210" t="s">
        <v>88</v>
      </c>
      <c r="E210" s="27" t="s">
        <v>458</v>
      </c>
      <c r="F210" s="27" t="s">
        <v>306</v>
      </c>
      <c r="G210" t="s">
        <v>247</v>
      </c>
      <c r="H210">
        <v>3</v>
      </c>
      <c r="I210" s="30">
        <f t="shared" si="28"/>
        <v>3</v>
      </c>
      <c r="J210" s="27">
        <f t="shared" si="29"/>
        <v>0</v>
      </c>
      <c r="K210" s="62">
        <f t="shared" si="30"/>
        <v>1</v>
      </c>
      <c r="L210" s="27"/>
      <c r="M210">
        <v>3</v>
      </c>
      <c r="N210">
        <v>0</v>
      </c>
      <c r="O210">
        <v>0</v>
      </c>
      <c r="P210">
        <v>0</v>
      </c>
      <c r="Q210">
        <v>0</v>
      </c>
      <c r="R210">
        <v>0</v>
      </c>
      <c r="S210">
        <v>0</v>
      </c>
      <c r="T210">
        <v>0</v>
      </c>
    </row>
    <row r="211" spans="1:20" x14ac:dyDescent="0.2">
      <c r="A211" s="66" t="s">
        <v>385</v>
      </c>
      <c r="B211" s="66" t="s">
        <v>457</v>
      </c>
      <c r="C211" s="66" t="s">
        <v>410</v>
      </c>
      <c r="D211" t="s">
        <v>91</v>
      </c>
      <c r="E211" s="27" t="s">
        <v>459</v>
      </c>
      <c r="F211" s="27" t="s">
        <v>306</v>
      </c>
      <c r="G211" t="s">
        <v>247</v>
      </c>
      <c r="H211">
        <v>1</v>
      </c>
      <c r="I211" s="30">
        <f t="shared" si="28"/>
        <v>0</v>
      </c>
      <c r="J211" s="27">
        <f t="shared" si="29"/>
        <v>1</v>
      </c>
      <c r="K211" s="62">
        <f t="shared" si="30"/>
        <v>0</v>
      </c>
      <c r="L211" s="27"/>
      <c r="M211">
        <v>0</v>
      </c>
      <c r="N211">
        <v>0</v>
      </c>
      <c r="O211">
        <v>0</v>
      </c>
      <c r="P211">
        <v>0</v>
      </c>
      <c r="Q211">
        <v>0</v>
      </c>
      <c r="R211">
        <v>1</v>
      </c>
      <c r="S211">
        <v>0</v>
      </c>
      <c r="T211">
        <v>0</v>
      </c>
    </row>
    <row r="212" spans="1:20" x14ac:dyDescent="0.2">
      <c r="A212" s="66" t="s">
        <v>385</v>
      </c>
      <c r="B212" s="66" t="s">
        <v>457</v>
      </c>
      <c r="C212" s="66" t="s">
        <v>410</v>
      </c>
      <c r="D212" t="s">
        <v>211</v>
      </c>
      <c r="E212" s="27" t="s">
        <v>462</v>
      </c>
      <c r="F212" s="27" t="s">
        <v>306</v>
      </c>
      <c r="G212" t="s">
        <v>245</v>
      </c>
      <c r="H212">
        <v>1.5</v>
      </c>
      <c r="I212" s="30">
        <f t="shared" si="28"/>
        <v>1.5</v>
      </c>
      <c r="J212" s="27">
        <f t="shared" si="29"/>
        <v>0</v>
      </c>
      <c r="K212" s="62">
        <f t="shared" si="30"/>
        <v>1</v>
      </c>
      <c r="L212" s="27"/>
      <c r="M212">
        <v>1.5</v>
      </c>
      <c r="N212">
        <v>0</v>
      </c>
      <c r="O212">
        <v>0</v>
      </c>
      <c r="P212">
        <v>0</v>
      </c>
      <c r="Q212">
        <v>0</v>
      </c>
      <c r="R212">
        <v>0</v>
      </c>
      <c r="S212">
        <v>0</v>
      </c>
      <c r="T212">
        <v>0</v>
      </c>
    </row>
    <row r="213" spans="1:20" x14ac:dyDescent="0.2">
      <c r="A213" s="66" t="s">
        <v>385</v>
      </c>
      <c r="B213" s="66" t="s">
        <v>457</v>
      </c>
      <c r="C213" s="66" t="s">
        <v>410</v>
      </c>
      <c r="D213" t="s">
        <v>211</v>
      </c>
      <c r="E213" s="27" t="s">
        <v>462</v>
      </c>
      <c r="F213" s="27" t="s">
        <v>306</v>
      </c>
      <c r="G213" t="s">
        <v>247</v>
      </c>
      <c r="H213">
        <v>2</v>
      </c>
      <c r="I213" s="30">
        <f t="shared" si="28"/>
        <v>2</v>
      </c>
      <c r="J213" s="27">
        <f t="shared" si="29"/>
        <v>0</v>
      </c>
      <c r="K213" s="62">
        <f t="shared" si="30"/>
        <v>1</v>
      </c>
      <c r="L213" s="27"/>
      <c r="M213">
        <v>2</v>
      </c>
      <c r="N213">
        <v>0</v>
      </c>
      <c r="O213">
        <v>0</v>
      </c>
      <c r="P213">
        <v>0</v>
      </c>
      <c r="Q213">
        <v>0</v>
      </c>
      <c r="R213">
        <v>0</v>
      </c>
      <c r="S213">
        <v>0</v>
      </c>
      <c r="T213">
        <v>0</v>
      </c>
    </row>
    <row r="214" spans="1:20" x14ac:dyDescent="0.2">
      <c r="A214" s="66" t="s">
        <v>386</v>
      </c>
      <c r="B214" s="66" t="s">
        <v>463</v>
      </c>
      <c r="C214" s="66" t="s">
        <v>411</v>
      </c>
      <c r="D214" t="s">
        <v>148</v>
      </c>
      <c r="E214" s="27" t="s">
        <v>465</v>
      </c>
      <c r="F214" s="27" t="s">
        <v>306</v>
      </c>
      <c r="G214" t="s">
        <v>247</v>
      </c>
      <c r="H214">
        <v>5</v>
      </c>
      <c r="I214" s="30">
        <f t="shared" si="28"/>
        <v>5</v>
      </c>
      <c r="J214" s="27">
        <f t="shared" si="29"/>
        <v>0</v>
      </c>
      <c r="K214" s="62">
        <f t="shared" si="30"/>
        <v>1</v>
      </c>
      <c r="L214" s="27"/>
      <c r="M214">
        <v>5</v>
      </c>
      <c r="N214">
        <v>0</v>
      </c>
      <c r="O214">
        <v>0</v>
      </c>
      <c r="P214">
        <v>0</v>
      </c>
      <c r="Q214">
        <v>0</v>
      </c>
      <c r="R214">
        <v>0</v>
      </c>
      <c r="S214">
        <v>0</v>
      </c>
      <c r="T214">
        <v>0</v>
      </c>
    </row>
    <row r="215" spans="1:20" x14ac:dyDescent="0.2">
      <c r="A215" s="66" t="s">
        <v>386</v>
      </c>
      <c r="B215" s="66" t="s">
        <v>457</v>
      </c>
      <c r="C215" s="66" t="s">
        <v>411</v>
      </c>
      <c r="D215" t="s">
        <v>161</v>
      </c>
      <c r="E215" s="27" t="s">
        <v>466</v>
      </c>
      <c r="F215" s="27" t="s">
        <v>306</v>
      </c>
      <c r="G215" t="s">
        <v>247</v>
      </c>
      <c r="H215">
        <v>2</v>
      </c>
      <c r="I215" s="30">
        <f t="shared" si="28"/>
        <v>2</v>
      </c>
      <c r="J215" s="27">
        <f t="shared" si="29"/>
        <v>0</v>
      </c>
      <c r="K215" s="62">
        <f t="shared" si="30"/>
        <v>1</v>
      </c>
      <c r="M215">
        <v>2</v>
      </c>
      <c r="N215">
        <v>0</v>
      </c>
      <c r="O215">
        <v>0</v>
      </c>
      <c r="P215">
        <v>0</v>
      </c>
      <c r="Q215">
        <v>0</v>
      </c>
      <c r="R215">
        <v>0</v>
      </c>
      <c r="S215">
        <v>0</v>
      </c>
      <c r="T215">
        <v>0</v>
      </c>
    </row>
    <row r="216" spans="1:20" x14ac:dyDescent="0.2">
      <c r="A216" s="66" t="s">
        <v>386</v>
      </c>
      <c r="B216" s="66" t="s">
        <v>463</v>
      </c>
      <c r="C216" s="66" t="s">
        <v>411</v>
      </c>
      <c r="D216" t="s">
        <v>178</v>
      </c>
      <c r="E216" s="27" t="s">
        <v>467</v>
      </c>
      <c r="F216" s="27" t="s">
        <v>306</v>
      </c>
      <c r="G216" t="s">
        <v>247</v>
      </c>
      <c r="H216">
        <v>0.5</v>
      </c>
      <c r="I216" s="30">
        <f t="shared" si="28"/>
        <v>0.5</v>
      </c>
      <c r="J216" s="27">
        <f t="shared" si="29"/>
        <v>0</v>
      </c>
      <c r="K216" s="62">
        <f t="shared" si="30"/>
        <v>1</v>
      </c>
      <c r="L216" s="27"/>
      <c r="M216">
        <v>0.5</v>
      </c>
      <c r="N216">
        <v>0</v>
      </c>
      <c r="O216">
        <v>0</v>
      </c>
      <c r="P216">
        <v>0</v>
      </c>
      <c r="Q216">
        <v>0</v>
      </c>
      <c r="R216">
        <v>0</v>
      </c>
      <c r="S216">
        <v>0</v>
      </c>
      <c r="T216">
        <v>0</v>
      </c>
    </row>
    <row r="217" spans="1:20" x14ac:dyDescent="0.2">
      <c r="A217" s="66" t="s">
        <v>386</v>
      </c>
      <c r="B217" s="66" t="s">
        <v>463</v>
      </c>
      <c r="C217" s="66" t="s">
        <v>411</v>
      </c>
      <c r="D217" t="s">
        <v>185</v>
      </c>
      <c r="E217" s="27" t="s">
        <v>468</v>
      </c>
      <c r="F217" s="27" t="s">
        <v>306</v>
      </c>
      <c r="G217" t="s">
        <v>247</v>
      </c>
      <c r="H217">
        <v>4.5</v>
      </c>
      <c r="I217" s="30">
        <f t="shared" si="28"/>
        <v>4.5</v>
      </c>
      <c r="J217" s="27">
        <f t="shared" si="29"/>
        <v>0</v>
      </c>
      <c r="K217" s="62">
        <f t="shared" si="30"/>
        <v>1</v>
      </c>
      <c r="L217" s="27"/>
      <c r="M217">
        <v>4.5</v>
      </c>
      <c r="N217">
        <v>0</v>
      </c>
      <c r="O217">
        <v>0</v>
      </c>
      <c r="P217">
        <v>0</v>
      </c>
      <c r="Q217">
        <v>0</v>
      </c>
      <c r="R217">
        <v>0</v>
      </c>
      <c r="S217">
        <v>0</v>
      </c>
      <c r="T217">
        <v>0</v>
      </c>
    </row>
    <row r="218" spans="1:20" x14ac:dyDescent="0.2">
      <c r="A218" s="66" t="s">
        <v>386</v>
      </c>
      <c r="B218" s="66" t="s">
        <v>463</v>
      </c>
      <c r="C218" s="66" t="s">
        <v>411</v>
      </c>
      <c r="D218" t="s">
        <v>187</v>
      </c>
      <c r="E218" s="27" t="s">
        <v>469</v>
      </c>
      <c r="F218" s="27" t="s">
        <v>306</v>
      </c>
      <c r="G218" t="s">
        <v>247</v>
      </c>
      <c r="H218">
        <v>2</v>
      </c>
      <c r="I218" s="30">
        <f t="shared" si="28"/>
        <v>1</v>
      </c>
      <c r="J218" s="27">
        <f t="shared" si="29"/>
        <v>1</v>
      </c>
      <c r="K218" s="62">
        <f t="shared" si="30"/>
        <v>0.5</v>
      </c>
      <c r="L218" s="27"/>
      <c r="M218">
        <v>1</v>
      </c>
      <c r="N218">
        <v>0</v>
      </c>
      <c r="O218">
        <v>1</v>
      </c>
      <c r="P218">
        <v>0</v>
      </c>
      <c r="Q218">
        <v>0</v>
      </c>
      <c r="R218">
        <v>0</v>
      </c>
      <c r="S218">
        <v>0</v>
      </c>
      <c r="T218">
        <v>0</v>
      </c>
    </row>
    <row r="219" spans="1:20" x14ac:dyDescent="0.2">
      <c r="A219" s="66" t="s">
        <v>386</v>
      </c>
      <c r="B219" s="66" t="s">
        <v>457</v>
      </c>
      <c r="C219" s="66" t="s">
        <v>411</v>
      </c>
      <c r="D219" t="s">
        <v>193</v>
      </c>
      <c r="E219" s="27" t="s">
        <v>470</v>
      </c>
      <c r="F219" s="27" t="s">
        <v>306</v>
      </c>
      <c r="G219" t="s">
        <v>247</v>
      </c>
      <c r="H219">
        <v>1</v>
      </c>
      <c r="I219" s="30">
        <f t="shared" si="28"/>
        <v>1</v>
      </c>
      <c r="J219" s="27">
        <f t="shared" si="29"/>
        <v>0</v>
      </c>
      <c r="K219" s="62">
        <f t="shared" si="30"/>
        <v>1</v>
      </c>
      <c r="L219" s="27"/>
      <c r="M219">
        <v>1</v>
      </c>
      <c r="N219">
        <v>0</v>
      </c>
      <c r="O219">
        <v>0</v>
      </c>
      <c r="P219">
        <v>0</v>
      </c>
      <c r="Q219">
        <v>0</v>
      </c>
      <c r="R219">
        <v>0</v>
      </c>
      <c r="S219">
        <v>0</v>
      </c>
      <c r="T219">
        <v>0</v>
      </c>
    </row>
    <row r="220" spans="1:20" x14ac:dyDescent="0.2">
      <c r="A220" s="66" t="s">
        <v>387</v>
      </c>
      <c r="B220" s="66" t="s">
        <v>471</v>
      </c>
      <c r="C220" s="66" t="s">
        <v>412</v>
      </c>
      <c r="D220" t="s">
        <v>142</v>
      </c>
      <c r="E220" s="27" t="s">
        <v>473</v>
      </c>
      <c r="F220" s="27" t="s">
        <v>306</v>
      </c>
      <c r="G220" t="s">
        <v>245</v>
      </c>
      <c r="H220">
        <v>0.5</v>
      </c>
      <c r="I220" s="30">
        <f t="shared" si="28"/>
        <v>0</v>
      </c>
      <c r="J220" s="27">
        <f t="shared" si="29"/>
        <v>0.5</v>
      </c>
      <c r="K220" s="62">
        <f t="shared" si="30"/>
        <v>0</v>
      </c>
      <c r="L220" s="27"/>
      <c r="M220">
        <v>0</v>
      </c>
      <c r="N220">
        <v>0.5</v>
      </c>
      <c r="O220">
        <v>0</v>
      </c>
      <c r="P220">
        <v>0</v>
      </c>
      <c r="Q220">
        <v>0</v>
      </c>
      <c r="R220">
        <v>0</v>
      </c>
      <c r="S220">
        <v>0</v>
      </c>
      <c r="T220">
        <v>0</v>
      </c>
    </row>
    <row r="221" spans="1:20" x14ac:dyDescent="0.2">
      <c r="A221" s="66" t="s">
        <v>387</v>
      </c>
      <c r="B221" s="66" t="s">
        <v>471</v>
      </c>
      <c r="C221" s="66" t="s">
        <v>412</v>
      </c>
      <c r="D221" t="s">
        <v>142</v>
      </c>
      <c r="E221" s="27" t="s">
        <v>473</v>
      </c>
      <c r="F221" s="27" t="s">
        <v>306</v>
      </c>
      <c r="G221" t="s">
        <v>247</v>
      </c>
      <c r="H221">
        <v>1</v>
      </c>
      <c r="I221" s="30">
        <f t="shared" ref="I221:I252" si="31">M221</f>
        <v>1</v>
      </c>
      <c r="J221" s="27">
        <f t="shared" ref="J221:J252" si="32">SUM(N221:T221)</f>
        <v>0</v>
      </c>
      <c r="K221" s="62">
        <f t="shared" ref="K221:K252" si="33">I221/H221</f>
        <v>1</v>
      </c>
      <c r="L221" s="27"/>
      <c r="M221">
        <v>1</v>
      </c>
      <c r="N221">
        <v>0</v>
      </c>
      <c r="O221">
        <v>0</v>
      </c>
      <c r="P221">
        <v>0</v>
      </c>
      <c r="Q221">
        <v>0</v>
      </c>
      <c r="R221">
        <v>0</v>
      </c>
      <c r="S221">
        <v>0</v>
      </c>
      <c r="T221">
        <v>0</v>
      </c>
    </row>
    <row r="222" spans="1:20" x14ac:dyDescent="0.2">
      <c r="A222" s="66" t="s">
        <v>387</v>
      </c>
      <c r="B222" s="66" t="s">
        <v>471</v>
      </c>
      <c r="C222" s="66" t="s">
        <v>412</v>
      </c>
      <c r="D222" t="s">
        <v>188</v>
      </c>
      <c r="E222" s="27" t="s">
        <v>474</v>
      </c>
      <c r="F222" s="27" t="s">
        <v>306</v>
      </c>
      <c r="G222" t="s">
        <v>247</v>
      </c>
      <c r="H222">
        <v>2.5</v>
      </c>
      <c r="I222" s="30">
        <f t="shared" si="31"/>
        <v>2</v>
      </c>
      <c r="J222" s="27">
        <f t="shared" si="32"/>
        <v>0.5</v>
      </c>
      <c r="K222" s="62">
        <f t="shared" si="33"/>
        <v>0.8</v>
      </c>
      <c r="L222" s="27"/>
      <c r="M222">
        <v>2</v>
      </c>
      <c r="N222">
        <v>0</v>
      </c>
      <c r="O222">
        <v>0</v>
      </c>
      <c r="P222">
        <v>0</v>
      </c>
      <c r="Q222">
        <v>0</v>
      </c>
      <c r="R222">
        <v>0</v>
      </c>
      <c r="S222">
        <v>0</v>
      </c>
      <c r="T222">
        <v>0.5</v>
      </c>
    </row>
    <row r="223" spans="1:20" x14ac:dyDescent="0.2">
      <c r="A223" s="66" t="s">
        <v>387</v>
      </c>
      <c r="B223" s="66" t="s">
        <v>471</v>
      </c>
      <c r="C223" s="66" t="s">
        <v>412</v>
      </c>
      <c r="D223" t="s">
        <v>213</v>
      </c>
      <c r="E223" s="27" t="s">
        <v>475</v>
      </c>
      <c r="F223" s="27" t="s">
        <v>306</v>
      </c>
      <c r="G223" t="s">
        <v>245</v>
      </c>
      <c r="H223">
        <v>0.5</v>
      </c>
      <c r="I223" s="30">
        <f t="shared" si="31"/>
        <v>0</v>
      </c>
      <c r="J223" s="27">
        <f t="shared" si="32"/>
        <v>0.5</v>
      </c>
      <c r="K223" s="62">
        <f t="shared" si="33"/>
        <v>0</v>
      </c>
      <c r="L223" s="27"/>
      <c r="M223">
        <v>0</v>
      </c>
      <c r="N223">
        <v>0.5</v>
      </c>
      <c r="O223">
        <v>0</v>
      </c>
      <c r="P223">
        <v>0</v>
      </c>
      <c r="Q223">
        <v>0</v>
      </c>
      <c r="R223">
        <v>0</v>
      </c>
      <c r="S223">
        <v>0</v>
      </c>
      <c r="T223">
        <v>0</v>
      </c>
    </row>
    <row r="224" spans="1:20" x14ac:dyDescent="0.2">
      <c r="A224" s="66" t="s">
        <v>387</v>
      </c>
      <c r="B224" s="66" t="s">
        <v>471</v>
      </c>
      <c r="C224" s="66" t="s">
        <v>412</v>
      </c>
      <c r="D224" t="s">
        <v>213</v>
      </c>
      <c r="E224" s="27" t="s">
        <v>475</v>
      </c>
      <c r="F224" s="27" t="s">
        <v>306</v>
      </c>
      <c r="G224" t="s">
        <v>247</v>
      </c>
      <c r="H224">
        <v>2.5</v>
      </c>
      <c r="I224" s="30">
        <f t="shared" si="31"/>
        <v>2.5</v>
      </c>
      <c r="J224" s="27">
        <f t="shared" si="32"/>
        <v>0</v>
      </c>
      <c r="K224" s="62">
        <f t="shared" si="33"/>
        <v>1</v>
      </c>
      <c r="L224" s="27"/>
      <c r="M224">
        <v>2.5</v>
      </c>
      <c r="N224">
        <v>0</v>
      </c>
      <c r="O224">
        <v>0</v>
      </c>
      <c r="P224">
        <v>0</v>
      </c>
      <c r="Q224">
        <v>0</v>
      </c>
      <c r="R224">
        <v>0</v>
      </c>
      <c r="S224">
        <v>0</v>
      </c>
      <c r="T224">
        <v>0</v>
      </c>
    </row>
    <row r="225" spans="1:20" x14ac:dyDescent="0.2">
      <c r="A225" s="66" t="s">
        <v>388</v>
      </c>
      <c r="B225" s="66" t="s">
        <v>437</v>
      </c>
      <c r="C225" s="66" t="s">
        <v>413</v>
      </c>
      <c r="D225" t="s">
        <v>77</v>
      </c>
      <c r="E225" s="27" t="s">
        <v>476</v>
      </c>
      <c r="F225" s="27" t="s">
        <v>306</v>
      </c>
      <c r="G225" t="s">
        <v>247</v>
      </c>
      <c r="H225">
        <v>1</v>
      </c>
      <c r="I225" s="30">
        <f t="shared" si="31"/>
        <v>1</v>
      </c>
      <c r="J225" s="27">
        <f t="shared" si="32"/>
        <v>0</v>
      </c>
      <c r="K225" s="62">
        <f t="shared" si="33"/>
        <v>1</v>
      </c>
      <c r="L225" s="27"/>
      <c r="M225">
        <v>1</v>
      </c>
      <c r="N225">
        <v>0</v>
      </c>
      <c r="O225">
        <v>0</v>
      </c>
      <c r="P225">
        <v>0</v>
      </c>
      <c r="Q225">
        <v>0</v>
      </c>
      <c r="R225">
        <v>0</v>
      </c>
      <c r="S225">
        <v>0</v>
      </c>
      <c r="T225">
        <v>0</v>
      </c>
    </row>
    <row r="226" spans="1:20" x14ac:dyDescent="0.2">
      <c r="A226" s="66" t="s">
        <v>388</v>
      </c>
      <c r="B226" s="66" t="s">
        <v>437</v>
      </c>
      <c r="C226" s="66" t="s">
        <v>413</v>
      </c>
      <c r="D226" t="s">
        <v>92</v>
      </c>
      <c r="E226" s="27" t="s">
        <v>477</v>
      </c>
      <c r="F226" s="27" t="s">
        <v>306</v>
      </c>
      <c r="G226" t="s">
        <v>247</v>
      </c>
      <c r="H226">
        <v>2</v>
      </c>
      <c r="I226" s="30">
        <f t="shared" si="31"/>
        <v>2</v>
      </c>
      <c r="J226" s="27">
        <f t="shared" si="32"/>
        <v>0</v>
      </c>
      <c r="K226" s="62">
        <f t="shared" si="33"/>
        <v>1</v>
      </c>
      <c r="L226" s="27"/>
      <c r="M226">
        <v>2</v>
      </c>
      <c r="N226">
        <v>0</v>
      </c>
      <c r="O226">
        <v>0</v>
      </c>
      <c r="P226">
        <v>0</v>
      </c>
      <c r="Q226">
        <v>0</v>
      </c>
      <c r="R226">
        <v>0</v>
      </c>
      <c r="S226">
        <v>0</v>
      </c>
      <c r="T226">
        <v>0</v>
      </c>
    </row>
    <row r="227" spans="1:20" x14ac:dyDescent="0.2">
      <c r="A227" s="66" t="s">
        <v>388</v>
      </c>
      <c r="B227" s="66" t="s">
        <v>437</v>
      </c>
      <c r="C227" s="66" t="s">
        <v>413</v>
      </c>
      <c r="D227" t="s">
        <v>110</v>
      </c>
      <c r="E227" s="27" t="s">
        <v>478</v>
      </c>
      <c r="F227" s="27" t="s">
        <v>306</v>
      </c>
      <c r="G227" t="s">
        <v>247</v>
      </c>
      <c r="H227">
        <v>1</v>
      </c>
      <c r="I227" s="30">
        <f t="shared" si="31"/>
        <v>1</v>
      </c>
      <c r="J227" s="27">
        <f t="shared" si="32"/>
        <v>0</v>
      </c>
      <c r="K227" s="62">
        <f t="shared" si="33"/>
        <v>1</v>
      </c>
      <c r="L227" s="27"/>
      <c r="M227">
        <v>1</v>
      </c>
      <c r="N227">
        <v>0</v>
      </c>
      <c r="O227">
        <v>0</v>
      </c>
      <c r="P227">
        <v>0</v>
      </c>
      <c r="Q227">
        <v>0</v>
      </c>
      <c r="R227">
        <v>0</v>
      </c>
      <c r="S227">
        <v>0</v>
      </c>
      <c r="T227">
        <v>0</v>
      </c>
    </row>
    <row r="228" spans="1:20" x14ac:dyDescent="0.2">
      <c r="A228" s="66" t="s">
        <v>388</v>
      </c>
      <c r="B228" s="66" t="s">
        <v>437</v>
      </c>
      <c r="C228" s="66" t="s">
        <v>413</v>
      </c>
      <c r="D228" t="s">
        <v>125</v>
      </c>
      <c r="E228" s="27" t="s">
        <v>479</v>
      </c>
      <c r="F228" s="27" t="s">
        <v>306</v>
      </c>
      <c r="G228" t="s">
        <v>247</v>
      </c>
      <c r="H228">
        <v>4</v>
      </c>
      <c r="I228" s="30">
        <f t="shared" si="31"/>
        <v>4</v>
      </c>
      <c r="J228" s="27">
        <f t="shared" si="32"/>
        <v>0</v>
      </c>
      <c r="K228" s="62">
        <f t="shared" si="33"/>
        <v>1</v>
      </c>
      <c r="L228" s="27"/>
      <c r="M228">
        <v>4</v>
      </c>
      <c r="N228">
        <v>0</v>
      </c>
      <c r="O228">
        <v>0</v>
      </c>
      <c r="P228">
        <v>0</v>
      </c>
      <c r="Q228">
        <v>0</v>
      </c>
      <c r="R228">
        <v>0</v>
      </c>
      <c r="S228">
        <v>0</v>
      </c>
      <c r="T228">
        <v>0</v>
      </c>
    </row>
    <row r="229" spans="1:20" x14ac:dyDescent="0.2">
      <c r="A229" s="66" t="s">
        <v>388</v>
      </c>
      <c r="B229" s="66" t="s">
        <v>437</v>
      </c>
      <c r="C229" s="66" t="s">
        <v>413</v>
      </c>
      <c r="D229" t="s">
        <v>143</v>
      </c>
      <c r="E229" s="27" t="s">
        <v>480</v>
      </c>
      <c r="F229" s="27" t="s">
        <v>306</v>
      </c>
      <c r="G229" t="s">
        <v>247</v>
      </c>
      <c r="H229">
        <v>2</v>
      </c>
      <c r="I229" s="30">
        <f t="shared" si="31"/>
        <v>2</v>
      </c>
      <c r="J229" s="27">
        <f t="shared" si="32"/>
        <v>0</v>
      </c>
      <c r="K229" s="62">
        <f t="shared" si="33"/>
        <v>1</v>
      </c>
      <c r="L229" s="27"/>
      <c r="M229">
        <v>2</v>
      </c>
      <c r="N229">
        <v>0</v>
      </c>
      <c r="O229">
        <v>0</v>
      </c>
      <c r="P229">
        <v>0</v>
      </c>
      <c r="Q229">
        <v>0</v>
      </c>
      <c r="R229">
        <v>0</v>
      </c>
      <c r="S229">
        <v>0</v>
      </c>
      <c r="T229">
        <v>0</v>
      </c>
    </row>
    <row r="230" spans="1:20" x14ac:dyDescent="0.2">
      <c r="A230" s="66" t="s">
        <v>389</v>
      </c>
      <c r="B230" s="66" t="s">
        <v>463</v>
      </c>
      <c r="C230" s="66" t="s">
        <v>414</v>
      </c>
      <c r="D230" t="s">
        <v>192</v>
      </c>
      <c r="E230" s="27" t="s">
        <v>481</v>
      </c>
      <c r="F230" s="27" t="s">
        <v>306</v>
      </c>
      <c r="G230" t="s">
        <v>247</v>
      </c>
      <c r="H230">
        <v>7</v>
      </c>
      <c r="I230" s="30">
        <f t="shared" si="31"/>
        <v>7</v>
      </c>
      <c r="J230" s="27">
        <f t="shared" si="32"/>
        <v>0</v>
      </c>
      <c r="K230" s="62">
        <f t="shared" si="33"/>
        <v>1</v>
      </c>
      <c r="L230" s="27"/>
      <c r="M230">
        <v>7</v>
      </c>
      <c r="N230">
        <v>0</v>
      </c>
      <c r="O230">
        <v>0</v>
      </c>
      <c r="P230">
        <v>0</v>
      </c>
      <c r="Q230">
        <v>0</v>
      </c>
      <c r="R230">
        <v>0</v>
      </c>
      <c r="S230">
        <v>0</v>
      </c>
      <c r="T230">
        <v>0</v>
      </c>
    </row>
    <row r="231" spans="1:20" x14ac:dyDescent="0.2">
      <c r="A231" s="66" t="s">
        <v>389</v>
      </c>
      <c r="B231" s="66" t="s">
        <v>463</v>
      </c>
      <c r="C231" s="66" t="s">
        <v>414</v>
      </c>
      <c r="D231" t="s">
        <v>220</v>
      </c>
      <c r="E231" s="27" t="s">
        <v>483</v>
      </c>
      <c r="F231" s="27" t="s">
        <v>306</v>
      </c>
      <c r="G231" t="s">
        <v>247</v>
      </c>
      <c r="H231">
        <v>1</v>
      </c>
      <c r="I231" s="30">
        <f t="shared" si="31"/>
        <v>1</v>
      </c>
      <c r="J231" s="27">
        <f t="shared" si="32"/>
        <v>0</v>
      </c>
      <c r="K231" s="62">
        <f t="shared" si="33"/>
        <v>1</v>
      </c>
      <c r="L231" s="27"/>
      <c r="M231">
        <v>1</v>
      </c>
      <c r="N231">
        <v>0</v>
      </c>
      <c r="O231">
        <v>0</v>
      </c>
      <c r="P231">
        <v>0</v>
      </c>
      <c r="Q231">
        <v>0</v>
      </c>
      <c r="R231">
        <v>0</v>
      </c>
      <c r="S231">
        <v>0</v>
      </c>
      <c r="T231">
        <v>0</v>
      </c>
    </row>
    <row r="232" spans="1:20" x14ac:dyDescent="0.2">
      <c r="A232" s="66" t="s">
        <v>390</v>
      </c>
      <c r="B232" s="66" t="s">
        <v>484</v>
      </c>
      <c r="C232" s="66" t="s">
        <v>415</v>
      </c>
      <c r="D232" t="s">
        <v>100</v>
      </c>
      <c r="E232" s="27" t="s">
        <v>485</v>
      </c>
      <c r="F232" s="27" t="s">
        <v>306</v>
      </c>
      <c r="G232" t="s">
        <v>247</v>
      </c>
      <c r="H232">
        <v>6</v>
      </c>
      <c r="I232" s="30">
        <f t="shared" si="31"/>
        <v>6</v>
      </c>
      <c r="J232" s="27">
        <f t="shared" si="32"/>
        <v>0</v>
      </c>
      <c r="K232" s="62">
        <f t="shared" si="33"/>
        <v>1</v>
      </c>
      <c r="L232" s="27"/>
      <c r="M232">
        <v>6</v>
      </c>
      <c r="N232">
        <v>0</v>
      </c>
      <c r="O232">
        <v>0</v>
      </c>
      <c r="P232">
        <v>0</v>
      </c>
      <c r="Q232">
        <v>0</v>
      </c>
      <c r="R232">
        <v>0</v>
      </c>
      <c r="S232">
        <v>0</v>
      </c>
      <c r="T232">
        <v>0</v>
      </c>
    </row>
    <row r="233" spans="1:20" x14ac:dyDescent="0.2">
      <c r="A233" s="66" t="s">
        <v>390</v>
      </c>
      <c r="B233" s="66" t="s">
        <v>484</v>
      </c>
      <c r="C233" s="66" t="s">
        <v>415</v>
      </c>
      <c r="D233" t="s">
        <v>120</v>
      </c>
      <c r="E233" s="27" t="s">
        <v>486</v>
      </c>
      <c r="F233" s="27" t="s">
        <v>306</v>
      </c>
      <c r="G233" t="s">
        <v>247</v>
      </c>
      <c r="H233">
        <v>0.5</v>
      </c>
      <c r="I233" s="30">
        <f t="shared" si="31"/>
        <v>0</v>
      </c>
      <c r="J233" s="27">
        <f t="shared" si="32"/>
        <v>0.5</v>
      </c>
      <c r="K233" s="62">
        <f t="shared" si="33"/>
        <v>0</v>
      </c>
      <c r="L233" s="27"/>
      <c r="M233">
        <v>0</v>
      </c>
      <c r="N233">
        <v>0.5</v>
      </c>
      <c r="O233">
        <v>0</v>
      </c>
      <c r="P233">
        <v>0</v>
      </c>
      <c r="Q233">
        <v>0</v>
      </c>
      <c r="R233">
        <v>0</v>
      </c>
      <c r="S233">
        <v>0</v>
      </c>
      <c r="T233">
        <v>0</v>
      </c>
    </row>
    <row r="234" spans="1:20" x14ac:dyDescent="0.2">
      <c r="A234" s="66" t="s">
        <v>390</v>
      </c>
      <c r="B234" s="66" t="s">
        <v>484</v>
      </c>
      <c r="C234" s="66" t="s">
        <v>415</v>
      </c>
      <c r="D234" t="s">
        <v>121</v>
      </c>
      <c r="E234" s="27" t="s">
        <v>487</v>
      </c>
      <c r="F234" s="27" t="s">
        <v>306</v>
      </c>
      <c r="G234" t="s">
        <v>245</v>
      </c>
      <c r="H234">
        <v>2</v>
      </c>
      <c r="I234" s="30">
        <f t="shared" si="31"/>
        <v>1</v>
      </c>
      <c r="J234" s="27">
        <f t="shared" si="32"/>
        <v>1</v>
      </c>
      <c r="K234" s="62">
        <f t="shared" si="33"/>
        <v>0.5</v>
      </c>
      <c r="L234" s="27"/>
      <c r="M234">
        <v>1</v>
      </c>
      <c r="N234">
        <v>0</v>
      </c>
      <c r="O234">
        <v>1</v>
      </c>
      <c r="P234">
        <v>0</v>
      </c>
      <c r="Q234">
        <v>0</v>
      </c>
      <c r="R234">
        <v>0</v>
      </c>
      <c r="S234">
        <v>0</v>
      </c>
      <c r="T234">
        <v>0</v>
      </c>
    </row>
    <row r="235" spans="1:20" x14ac:dyDescent="0.2">
      <c r="A235" s="66" t="s">
        <v>390</v>
      </c>
      <c r="B235" s="66" t="s">
        <v>484</v>
      </c>
      <c r="C235" s="66" t="s">
        <v>415</v>
      </c>
      <c r="D235" t="s">
        <v>121</v>
      </c>
      <c r="E235" s="27" t="s">
        <v>487</v>
      </c>
      <c r="F235" s="27" t="s">
        <v>306</v>
      </c>
      <c r="G235" t="s">
        <v>247</v>
      </c>
      <c r="H235">
        <v>1</v>
      </c>
      <c r="I235" s="30">
        <f t="shared" si="31"/>
        <v>1</v>
      </c>
      <c r="J235" s="27">
        <f t="shared" si="32"/>
        <v>0</v>
      </c>
      <c r="K235" s="62">
        <f t="shared" si="33"/>
        <v>1</v>
      </c>
      <c r="L235" s="27"/>
      <c r="M235">
        <v>1</v>
      </c>
      <c r="N235">
        <v>0</v>
      </c>
      <c r="O235">
        <v>0</v>
      </c>
      <c r="P235">
        <v>0</v>
      </c>
      <c r="Q235">
        <v>0</v>
      </c>
      <c r="R235">
        <v>0</v>
      </c>
      <c r="S235">
        <v>0</v>
      </c>
      <c r="T235">
        <v>0</v>
      </c>
    </row>
    <row r="236" spans="1:20" x14ac:dyDescent="0.2">
      <c r="A236" s="66" t="s">
        <v>390</v>
      </c>
      <c r="B236" s="66" t="s">
        <v>484</v>
      </c>
      <c r="C236" s="66" t="s">
        <v>415</v>
      </c>
      <c r="D236" t="s">
        <v>122</v>
      </c>
      <c r="E236" s="27" t="s">
        <v>488</v>
      </c>
      <c r="F236" s="27" t="s">
        <v>306</v>
      </c>
      <c r="G236" t="s">
        <v>247</v>
      </c>
      <c r="H236">
        <v>2</v>
      </c>
      <c r="I236" s="30">
        <f t="shared" si="31"/>
        <v>2</v>
      </c>
      <c r="J236" s="27">
        <f t="shared" si="32"/>
        <v>0</v>
      </c>
      <c r="K236" s="62">
        <f t="shared" si="33"/>
        <v>1</v>
      </c>
      <c r="L236" s="27"/>
      <c r="M236">
        <v>2</v>
      </c>
      <c r="N236">
        <v>0</v>
      </c>
      <c r="O236">
        <v>0</v>
      </c>
      <c r="P236">
        <v>0</v>
      </c>
      <c r="Q236">
        <v>0</v>
      </c>
      <c r="R236">
        <v>0</v>
      </c>
      <c r="S236">
        <v>0</v>
      </c>
      <c r="T236">
        <v>0</v>
      </c>
    </row>
    <row r="237" spans="1:20" x14ac:dyDescent="0.2">
      <c r="A237" s="66" t="s">
        <v>390</v>
      </c>
      <c r="B237" s="66" t="s">
        <v>484</v>
      </c>
      <c r="C237" s="66" t="s">
        <v>415</v>
      </c>
      <c r="D237" t="s">
        <v>123</v>
      </c>
      <c r="E237" s="27" t="s">
        <v>489</v>
      </c>
      <c r="F237" s="27" t="s">
        <v>306</v>
      </c>
      <c r="G237" t="s">
        <v>247</v>
      </c>
      <c r="H237">
        <v>1</v>
      </c>
      <c r="I237" s="30">
        <f t="shared" si="31"/>
        <v>1</v>
      </c>
      <c r="J237" s="27">
        <f t="shared" si="32"/>
        <v>0</v>
      </c>
      <c r="K237" s="62">
        <f t="shared" si="33"/>
        <v>1</v>
      </c>
      <c r="L237" s="27"/>
      <c r="M237">
        <v>1</v>
      </c>
      <c r="N237">
        <v>0</v>
      </c>
      <c r="O237">
        <v>0</v>
      </c>
      <c r="P237">
        <v>0</v>
      </c>
      <c r="Q237">
        <v>0</v>
      </c>
      <c r="R237">
        <v>0</v>
      </c>
      <c r="S237">
        <v>0</v>
      </c>
      <c r="T237">
        <v>0</v>
      </c>
    </row>
    <row r="238" spans="1:20" x14ac:dyDescent="0.2">
      <c r="A238" s="66" t="s">
        <v>390</v>
      </c>
      <c r="B238" s="66" t="s">
        <v>484</v>
      </c>
      <c r="C238" s="66" t="s">
        <v>415</v>
      </c>
      <c r="D238" t="s">
        <v>124</v>
      </c>
      <c r="E238" s="27" t="s">
        <v>490</v>
      </c>
      <c r="F238" s="27" t="s">
        <v>306</v>
      </c>
      <c r="G238" t="s">
        <v>247</v>
      </c>
      <c r="H238">
        <v>1.5</v>
      </c>
      <c r="I238" s="30">
        <f t="shared" si="31"/>
        <v>1</v>
      </c>
      <c r="J238" s="27">
        <f t="shared" si="32"/>
        <v>0.5</v>
      </c>
      <c r="K238" s="62">
        <f t="shared" si="33"/>
        <v>0.66666666666666663</v>
      </c>
      <c r="L238" s="27"/>
      <c r="M238">
        <v>1</v>
      </c>
      <c r="N238">
        <v>0.5</v>
      </c>
      <c r="O238">
        <v>0</v>
      </c>
      <c r="P238">
        <v>0</v>
      </c>
      <c r="Q238">
        <v>0</v>
      </c>
      <c r="R238">
        <v>0</v>
      </c>
      <c r="S238">
        <v>0</v>
      </c>
      <c r="T238">
        <v>0</v>
      </c>
    </row>
    <row r="239" spans="1:20" x14ac:dyDescent="0.2">
      <c r="A239" s="66" t="s">
        <v>390</v>
      </c>
      <c r="B239" s="66" t="s">
        <v>484</v>
      </c>
      <c r="C239" s="66" t="s">
        <v>415</v>
      </c>
      <c r="D239" t="s">
        <v>152</v>
      </c>
      <c r="E239" s="27" t="s">
        <v>491</v>
      </c>
      <c r="F239" s="27" t="s">
        <v>306</v>
      </c>
      <c r="G239" t="s">
        <v>247</v>
      </c>
      <c r="H239">
        <v>3</v>
      </c>
      <c r="I239" s="30">
        <f t="shared" si="31"/>
        <v>3</v>
      </c>
      <c r="J239" s="27">
        <f t="shared" si="32"/>
        <v>0</v>
      </c>
      <c r="K239" s="62">
        <f t="shared" si="33"/>
        <v>1</v>
      </c>
      <c r="L239" s="27"/>
      <c r="M239">
        <v>3</v>
      </c>
      <c r="N239">
        <v>0</v>
      </c>
      <c r="O239">
        <v>0</v>
      </c>
      <c r="P239">
        <v>0</v>
      </c>
      <c r="Q239">
        <v>0</v>
      </c>
      <c r="R239">
        <v>0</v>
      </c>
      <c r="S239">
        <v>0</v>
      </c>
      <c r="T239">
        <v>0</v>
      </c>
    </row>
    <row r="240" spans="1:20" x14ac:dyDescent="0.2">
      <c r="A240" s="66" t="s">
        <v>391</v>
      </c>
      <c r="B240" s="66" t="s">
        <v>484</v>
      </c>
      <c r="C240" s="66" t="s">
        <v>416</v>
      </c>
      <c r="D240" t="s">
        <v>79</v>
      </c>
      <c r="E240" s="27" t="s">
        <v>493</v>
      </c>
      <c r="F240" s="27" t="s">
        <v>306</v>
      </c>
      <c r="G240" t="s">
        <v>247</v>
      </c>
      <c r="H240">
        <v>2</v>
      </c>
      <c r="I240" s="30">
        <f t="shared" si="31"/>
        <v>2</v>
      </c>
      <c r="J240" s="27">
        <f t="shared" si="32"/>
        <v>0</v>
      </c>
      <c r="K240" s="62">
        <f t="shared" si="33"/>
        <v>1</v>
      </c>
      <c r="L240" s="27"/>
      <c r="M240">
        <v>2</v>
      </c>
      <c r="N240">
        <v>0</v>
      </c>
      <c r="O240">
        <v>0</v>
      </c>
      <c r="P240">
        <v>0</v>
      </c>
      <c r="Q240">
        <v>0</v>
      </c>
      <c r="R240">
        <v>0</v>
      </c>
      <c r="S240">
        <v>0</v>
      </c>
      <c r="T240">
        <v>0</v>
      </c>
    </row>
    <row r="241" spans="1:20" x14ac:dyDescent="0.2">
      <c r="A241" s="66" t="s">
        <v>391</v>
      </c>
      <c r="B241" s="66" t="s">
        <v>484</v>
      </c>
      <c r="C241" s="66" t="s">
        <v>416</v>
      </c>
      <c r="D241" t="s">
        <v>105</v>
      </c>
      <c r="E241" s="27" t="s">
        <v>494</v>
      </c>
      <c r="F241" s="27" t="s">
        <v>306</v>
      </c>
      <c r="G241" t="s">
        <v>247</v>
      </c>
      <c r="H241">
        <v>2</v>
      </c>
      <c r="I241" s="30">
        <f t="shared" si="31"/>
        <v>2</v>
      </c>
      <c r="J241" s="27">
        <f t="shared" si="32"/>
        <v>0</v>
      </c>
      <c r="K241" s="62">
        <f t="shared" si="33"/>
        <v>1</v>
      </c>
      <c r="L241" s="27"/>
      <c r="M241">
        <v>2</v>
      </c>
      <c r="N241">
        <v>0</v>
      </c>
      <c r="O241">
        <v>0</v>
      </c>
      <c r="P241">
        <v>0</v>
      </c>
      <c r="Q241">
        <v>0</v>
      </c>
      <c r="R241">
        <v>0</v>
      </c>
      <c r="S241">
        <v>0</v>
      </c>
      <c r="T241">
        <v>0</v>
      </c>
    </row>
    <row r="242" spans="1:20" x14ac:dyDescent="0.2">
      <c r="A242" s="66" t="s">
        <v>391</v>
      </c>
      <c r="B242" s="66" t="s">
        <v>484</v>
      </c>
      <c r="C242" s="66" t="s">
        <v>416</v>
      </c>
      <c r="D242" t="s">
        <v>106</v>
      </c>
      <c r="E242" s="27" t="s">
        <v>495</v>
      </c>
      <c r="F242" s="27" t="s">
        <v>306</v>
      </c>
      <c r="G242" t="s">
        <v>247</v>
      </c>
      <c r="H242">
        <v>3</v>
      </c>
      <c r="I242" s="30">
        <f t="shared" si="31"/>
        <v>3</v>
      </c>
      <c r="J242" s="27">
        <f t="shared" si="32"/>
        <v>0</v>
      </c>
      <c r="K242" s="62">
        <f t="shared" si="33"/>
        <v>1</v>
      </c>
      <c r="M242">
        <v>3</v>
      </c>
      <c r="N242">
        <v>0</v>
      </c>
      <c r="O242">
        <v>0</v>
      </c>
      <c r="P242">
        <v>0</v>
      </c>
      <c r="Q242">
        <v>0</v>
      </c>
      <c r="R242">
        <v>0</v>
      </c>
      <c r="S242">
        <v>0</v>
      </c>
      <c r="T242">
        <v>0</v>
      </c>
    </row>
    <row r="243" spans="1:20" x14ac:dyDescent="0.2">
      <c r="A243" s="66" t="s">
        <v>391</v>
      </c>
      <c r="B243" s="66" t="s">
        <v>484</v>
      </c>
      <c r="C243" s="66" t="s">
        <v>416</v>
      </c>
      <c r="D243" t="s">
        <v>172</v>
      </c>
      <c r="E243" s="27" t="s">
        <v>496</v>
      </c>
      <c r="F243" s="27" t="s">
        <v>306</v>
      </c>
      <c r="G243" t="s">
        <v>247</v>
      </c>
      <c r="H243">
        <v>1</v>
      </c>
      <c r="I243" s="30">
        <f t="shared" si="31"/>
        <v>1</v>
      </c>
      <c r="J243" s="27">
        <f t="shared" si="32"/>
        <v>0</v>
      </c>
      <c r="K243" s="62">
        <f t="shared" si="33"/>
        <v>1</v>
      </c>
      <c r="M243">
        <v>1</v>
      </c>
      <c r="N243">
        <v>0</v>
      </c>
      <c r="O243">
        <v>0</v>
      </c>
      <c r="P243">
        <v>0</v>
      </c>
      <c r="Q243">
        <v>0</v>
      </c>
      <c r="R243">
        <v>0</v>
      </c>
      <c r="S243">
        <v>0</v>
      </c>
      <c r="T243">
        <v>0</v>
      </c>
    </row>
    <row r="244" spans="1:20" x14ac:dyDescent="0.2">
      <c r="A244" s="66" t="s">
        <v>391</v>
      </c>
      <c r="B244" s="66" t="s">
        <v>484</v>
      </c>
      <c r="C244" s="66" t="s">
        <v>416</v>
      </c>
      <c r="D244" t="s">
        <v>175</v>
      </c>
      <c r="E244" s="27" t="s">
        <v>497</v>
      </c>
      <c r="F244" s="27" t="s">
        <v>306</v>
      </c>
      <c r="G244" t="s">
        <v>247</v>
      </c>
      <c r="H244">
        <v>2</v>
      </c>
      <c r="I244" s="30">
        <f t="shared" si="31"/>
        <v>2</v>
      </c>
      <c r="J244" s="27">
        <f t="shared" si="32"/>
        <v>0</v>
      </c>
      <c r="K244" s="62">
        <f t="shared" si="33"/>
        <v>1</v>
      </c>
      <c r="L244" s="27"/>
      <c r="M244">
        <v>2</v>
      </c>
      <c r="N244">
        <v>0</v>
      </c>
      <c r="O244">
        <v>0</v>
      </c>
      <c r="P244">
        <v>0</v>
      </c>
      <c r="Q244">
        <v>0</v>
      </c>
      <c r="R244">
        <v>0</v>
      </c>
      <c r="S244">
        <v>0</v>
      </c>
      <c r="T244">
        <v>0</v>
      </c>
    </row>
    <row r="245" spans="1:20" x14ac:dyDescent="0.2">
      <c r="A245" s="66" t="s">
        <v>392</v>
      </c>
      <c r="B245" s="66" t="s">
        <v>457</v>
      </c>
      <c r="C245" s="66" t="s">
        <v>417</v>
      </c>
      <c r="D245" t="s">
        <v>153</v>
      </c>
      <c r="E245" s="27" t="s">
        <v>498</v>
      </c>
      <c r="F245" s="27" t="s">
        <v>306</v>
      </c>
      <c r="G245" t="s">
        <v>247</v>
      </c>
      <c r="H245">
        <v>2</v>
      </c>
      <c r="I245" s="30">
        <f t="shared" si="31"/>
        <v>2</v>
      </c>
      <c r="J245" s="27">
        <f t="shared" si="32"/>
        <v>0</v>
      </c>
      <c r="K245" s="62">
        <f t="shared" si="33"/>
        <v>1</v>
      </c>
      <c r="L245" s="27"/>
      <c r="M245">
        <v>2</v>
      </c>
      <c r="N245">
        <v>0</v>
      </c>
      <c r="O245">
        <v>0</v>
      </c>
      <c r="P245">
        <v>0</v>
      </c>
      <c r="Q245">
        <v>0</v>
      </c>
      <c r="R245">
        <v>0</v>
      </c>
      <c r="S245">
        <v>0</v>
      </c>
      <c r="T245">
        <v>0</v>
      </c>
    </row>
    <row r="246" spans="1:20" x14ac:dyDescent="0.2">
      <c r="A246" s="66" t="s">
        <v>392</v>
      </c>
      <c r="B246" s="66" t="s">
        <v>457</v>
      </c>
      <c r="C246" s="66" t="s">
        <v>417</v>
      </c>
      <c r="D246" t="s">
        <v>154</v>
      </c>
      <c r="E246" s="27" t="s">
        <v>499</v>
      </c>
      <c r="F246" s="27" t="s">
        <v>306</v>
      </c>
      <c r="G246" t="s">
        <v>245</v>
      </c>
      <c r="H246">
        <v>1.5</v>
      </c>
      <c r="I246" s="30">
        <f t="shared" si="31"/>
        <v>1</v>
      </c>
      <c r="J246" s="27">
        <f t="shared" si="32"/>
        <v>0.5</v>
      </c>
      <c r="K246" s="62">
        <f t="shared" si="33"/>
        <v>0.66666666666666663</v>
      </c>
      <c r="L246" s="27"/>
      <c r="M246">
        <v>1</v>
      </c>
      <c r="N246">
        <v>0.5</v>
      </c>
      <c r="O246">
        <v>0</v>
      </c>
      <c r="P246">
        <v>0</v>
      </c>
      <c r="Q246">
        <v>0</v>
      </c>
      <c r="R246">
        <v>0</v>
      </c>
      <c r="S246">
        <v>0</v>
      </c>
      <c r="T246">
        <v>0</v>
      </c>
    </row>
    <row r="247" spans="1:20" x14ac:dyDescent="0.2">
      <c r="A247" s="66" t="s">
        <v>392</v>
      </c>
      <c r="B247" s="66" t="s">
        <v>457</v>
      </c>
      <c r="C247" s="66" t="s">
        <v>417</v>
      </c>
      <c r="D247" t="s">
        <v>154</v>
      </c>
      <c r="E247" s="27" t="s">
        <v>499</v>
      </c>
      <c r="F247" s="27" t="s">
        <v>306</v>
      </c>
      <c r="G247" t="s">
        <v>247</v>
      </c>
      <c r="H247">
        <v>1</v>
      </c>
      <c r="I247" s="30">
        <f t="shared" si="31"/>
        <v>1</v>
      </c>
      <c r="J247" s="27">
        <f t="shared" si="32"/>
        <v>0</v>
      </c>
      <c r="K247" s="62">
        <f t="shared" si="33"/>
        <v>1</v>
      </c>
      <c r="L247" s="27"/>
      <c r="M247">
        <v>1</v>
      </c>
      <c r="N247">
        <v>0</v>
      </c>
      <c r="O247">
        <v>0</v>
      </c>
      <c r="P247">
        <v>0</v>
      </c>
      <c r="Q247">
        <v>0</v>
      </c>
      <c r="R247">
        <v>0</v>
      </c>
      <c r="S247">
        <v>0</v>
      </c>
      <c r="T247">
        <v>0</v>
      </c>
    </row>
    <row r="248" spans="1:20" x14ac:dyDescent="0.2">
      <c r="A248" s="66" t="s">
        <v>392</v>
      </c>
      <c r="B248" s="66" t="s">
        <v>457</v>
      </c>
      <c r="C248" s="66" t="s">
        <v>417</v>
      </c>
      <c r="D248" t="s">
        <v>155</v>
      </c>
      <c r="E248" s="27" t="s">
        <v>500</v>
      </c>
      <c r="F248" s="27" t="s">
        <v>306</v>
      </c>
      <c r="G248" t="s">
        <v>245</v>
      </c>
      <c r="H248">
        <v>1</v>
      </c>
      <c r="I248" s="30">
        <f t="shared" si="31"/>
        <v>1</v>
      </c>
      <c r="J248" s="27">
        <f t="shared" si="32"/>
        <v>0</v>
      </c>
      <c r="K248" s="62">
        <f t="shared" si="33"/>
        <v>1</v>
      </c>
      <c r="L248" s="27"/>
      <c r="M248">
        <v>1</v>
      </c>
      <c r="N248">
        <v>0</v>
      </c>
      <c r="O248">
        <v>0</v>
      </c>
      <c r="P248">
        <v>0</v>
      </c>
      <c r="Q248">
        <v>0</v>
      </c>
      <c r="R248">
        <v>0</v>
      </c>
      <c r="S248">
        <v>0</v>
      </c>
      <c r="T248">
        <v>0</v>
      </c>
    </row>
    <row r="249" spans="1:20" x14ac:dyDescent="0.2">
      <c r="A249" s="66" t="s">
        <v>392</v>
      </c>
      <c r="B249" s="66" t="s">
        <v>457</v>
      </c>
      <c r="C249" s="66" t="s">
        <v>417</v>
      </c>
      <c r="D249" t="s">
        <v>155</v>
      </c>
      <c r="E249" s="27" t="s">
        <v>500</v>
      </c>
      <c r="F249" s="27" t="s">
        <v>306</v>
      </c>
      <c r="G249" t="s">
        <v>247</v>
      </c>
      <c r="H249">
        <v>3</v>
      </c>
      <c r="I249" s="30">
        <f t="shared" si="31"/>
        <v>3</v>
      </c>
      <c r="J249" s="27">
        <f t="shared" si="32"/>
        <v>0</v>
      </c>
      <c r="K249" s="62">
        <f t="shared" si="33"/>
        <v>1</v>
      </c>
      <c r="L249" s="27"/>
      <c r="M249">
        <v>3</v>
      </c>
      <c r="N249">
        <v>0</v>
      </c>
      <c r="O249">
        <v>0</v>
      </c>
      <c r="P249">
        <v>0</v>
      </c>
      <c r="Q249">
        <v>0</v>
      </c>
      <c r="R249">
        <v>0</v>
      </c>
      <c r="S249">
        <v>0</v>
      </c>
      <c r="T249">
        <v>0</v>
      </c>
    </row>
    <row r="250" spans="1:20" x14ac:dyDescent="0.2">
      <c r="A250" s="66" t="s">
        <v>392</v>
      </c>
      <c r="B250" s="66" t="s">
        <v>457</v>
      </c>
      <c r="C250" s="66" t="s">
        <v>417</v>
      </c>
      <c r="D250" t="s">
        <v>156</v>
      </c>
      <c r="E250" s="27" t="s">
        <v>501</v>
      </c>
      <c r="F250" s="27" t="s">
        <v>306</v>
      </c>
      <c r="G250" t="s">
        <v>245</v>
      </c>
      <c r="H250">
        <v>0.5</v>
      </c>
      <c r="I250" s="30">
        <f t="shared" si="31"/>
        <v>0.5</v>
      </c>
      <c r="J250" s="27">
        <f t="shared" si="32"/>
        <v>0</v>
      </c>
      <c r="K250" s="62">
        <f t="shared" si="33"/>
        <v>1</v>
      </c>
      <c r="L250" s="27"/>
      <c r="M250">
        <v>0.5</v>
      </c>
      <c r="N250">
        <v>0</v>
      </c>
      <c r="O250">
        <v>0</v>
      </c>
      <c r="P250">
        <v>0</v>
      </c>
      <c r="Q250">
        <v>0</v>
      </c>
      <c r="R250">
        <v>0</v>
      </c>
      <c r="S250">
        <v>0</v>
      </c>
      <c r="T250">
        <v>0</v>
      </c>
    </row>
    <row r="251" spans="1:20" x14ac:dyDescent="0.2">
      <c r="A251" s="66" t="s">
        <v>392</v>
      </c>
      <c r="B251" s="66" t="s">
        <v>457</v>
      </c>
      <c r="C251" s="66" t="s">
        <v>417</v>
      </c>
      <c r="D251" t="s">
        <v>156</v>
      </c>
      <c r="E251" s="27" t="s">
        <v>501</v>
      </c>
      <c r="F251" s="27" t="s">
        <v>306</v>
      </c>
      <c r="G251" t="s">
        <v>247</v>
      </c>
      <c r="H251">
        <v>0.5</v>
      </c>
      <c r="I251" s="30">
        <f t="shared" si="31"/>
        <v>0.5</v>
      </c>
      <c r="J251" s="27">
        <f t="shared" si="32"/>
        <v>0</v>
      </c>
      <c r="K251" s="62">
        <f t="shared" si="33"/>
        <v>1</v>
      </c>
      <c r="L251" s="27"/>
      <c r="M251">
        <v>0.5</v>
      </c>
      <c r="N251">
        <v>0</v>
      </c>
      <c r="O251">
        <v>0</v>
      </c>
      <c r="P251">
        <v>0</v>
      </c>
      <c r="Q251">
        <v>0</v>
      </c>
      <c r="R251">
        <v>0</v>
      </c>
      <c r="S251">
        <v>0</v>
      </c>
      <c r="T251">
        <v>0</v>
      </c>
    </row>
    <row r="252" spans="1:20" x14ac:dyDescent="0.2">
      <c r="A252" s="66" t="s">
        <v>392</v>
      </c>
      <c r="B252" s="66" t="s">
        <v>457</v>
      </c>
      <c r="C252" s="66" t="s">
        <v>417</v>
      </c>
      <c r="D252" t="s">
        <v>180</v>
      </c>
      <c r="E252" s="27" t="s">
        <v>502</v>
      </c>
      <c r="F252" s="27" t="s">
        <v>306</v>
      </c>
      <c r="G252" t="s">
        <v>245</v>
      </c>
      <c r="H252">
        <v>0.5</v>
      </c>
      <c r="I252" s="30">
        <f t="shared" si="31"/>
        <v>0</v>
      </c>
      <c r="J252" s="27">
        <f t="shared" si="32"/>
        <v>0.5</v>
      </c>
      <c r="K252" s="62">
        <f t="shared" si="33"/>
        <v>0</v>
      </c>
      <c r="M252">
        <v>0</v>
      </c>
      <c r="N252">
        <v>0.5</v>
      </c>
      <c r="O252">
        <v>0</v>
      </c>
      <c r="P252">
        <v>0</v>
      </c>
      <c r="Q252">
        <v>0</v>
      </c>
      <c r="R252">
        <v>0</v>
      </c>
      <c r="S252">
        <v>0</v>
      </c>
      <c r="T252">
        <v>0</v>
      </c>
    </row>
    <row r="253" spans="1:20" x14ac:dyDescent="0.2">
      <c r="A253" s="66" t="s">
        <v>392</v>
      </c>
      <c r="B253" s="66" t="s">
        <v>457</v>
      </c>
      <c r="C253" s="66" t="s">
        <v>417</v>
      </c>
      <c r="D253" t="s">
        <v>180</v>
      </c>
      <c r="E253" s="27" t="s">
        <v>502</v>
      </c>
      <c r="F253" s="27" t="s">
        <v>306</v>
      </c>
      <c r="G253" t="s">
        <v>247</v>
      </c>
      <c r="H253">
        <v>1</v>
      </c>
      <c r="I253" s="30">
        <f t="shared" ref="I253:I284" si="34">M253</f>
        <v>1</v>
      </c>
      <c r="J253" s="27">
        <f t="shared" ref="J253:J284" si="35">SUM(N253:T253)</f>
        <v>0</v>
      </c>
      <c r="K253" s="62">
        <f t="shared" ref="K253:K284" si="36">I253/H253</f>
        <v>1</v>
      </c>
      <c r="L253" s="27"/>
      <c r="M253">
        <v>1</v>
      </c>
      <c r="N253">
        <v>0</v>
      </c>
      <c r="O253">
        <v>0</v>
      </c>
      <c r="P253">
        <v>0</v>
      </c>
      <c r="Q253">
        <v>0</v>
      </c>
      <c r="R253">
        <v>0</v>
      </c>
      <c r="S253">
        <v>0</v>
      </c>
      <c r="T253">
        <v>0</v>
      </c>
    </row>
    <row r="254" spans="1:20" x14ac:dyDescent="0.2">
      <c r="A254" s="66" t="s">
        <v>392</v>
      </c>
      <c r="B254" s="66" t="s">
        <v>457</v>
      </c>
      <c r="C254" s="66" t="s">
        <v>417</v>
      </c>
      <c r="D254" t="s">
        <v>201</v>
      </c>
      <c r="E254" s="27" t="s">
        <v>503</v>
      </c>
      <c r="F254" s="27" t="s">
        <v>306</v>
      </c>
      <c r="G254" t="s">
        <v>245</v>
      </c>
      <c r="H254">
        <v>0.5</v>
      </c>
      <c r="I254" s="30">
        <f t="shared" si="34"/>
        <v>0.5</v>
      </c>
      <c r="J254" s="27">
        <f t="shared" si="35"/>
        <v>0</v>
      </c>
      <c r="K254" s="62">
        <f t="shared" si="36"/>
        <v>1</v>
      </c>
      <c r="L254" s="27"/>
      <c r="M254">
        <v>0.5</v>
      </c>
      <c r="N254">
        <v>0</v>
      </c>
      <c r="O254">
        <v>0</v>
      </c>
      <c r="P254">
        <v>0</v>
      </c>
      <c r="Q254">
        <v>0</v>
      </c>
      <c r="R254">
        <v>0</v>
      </c>
      <c r="S254">
        <v>0</v>
      </c>
      <c r="T254">
        <v>0</v>
      </c>
    </row>
    <row r="255" spans="1:20" x14ac:dyDescent="0.2">
      <c r="A255" s="66" t="s">
        <v>392</v>
      </c>
      <c r="B255" s="66" t="s">
        <v>457</v>
      </c>
      <c r="C255" s="66" t="s">
        <v>417</v>
      </c>
      <c r="D255" t="s">
        <v>201</v>
      </c>
      <c r="E255" s="27" t="s">
        <v>503</v>
      </c>
      <c r="F255" s="27" t="s">
        <v>306</v>
      </c>
      <c r="G255" t="s">
        <v>247</v>
      </c>
      <c r="H255">
        <v>2</v>
      </c>
      <c r="I255" s="30">
        <f t="shared" si="34"/>
        <v>2</v>
      </c>
      <c r="J255" s="27">
        <f t="shared" si="35"/>
        <v>0</v>
      </c>
      <c r="K255" s="62">
        <f t="shared" si="36"/>
        <v>1</v>
      </c>
      <c r="L255" s="27"/>
      <c r="M255">
        <v>2</v>
      </c>
      <c r="N255">
        <v>0</v>
      </c>
      <c r="O255">
        <v>0</v>
      </c>
      <c r="P255">
        <v>0</v>
      </c>
      <c r="Q255">
        <v>0</v>
      </c>
      <c r="R255">
        <v>0</v>
      </c>
      <c r="S255">
        <v>0</v>
      </c>
      <c r="T255">
        <v>0</v>
      </c>
    </row>
    <row r="256" spans="1:20" x14ac:dyDescent="0.2">
      <c r="A256" s="66" t="s">
        <v>392</v>
      </c>
      <c r="B256" s="66" t="s">
        <v>457</v>
      </c>
      <c r="C256" s="66" t="s">
        <v>417</v>
      </c>
      <c r="D256" t="s">
        <v>202</v>
      </c>
      <c r="E256" s="27" t="s">
        <v>504</v>
      </c>
      <c r="F256" s="27" t="s">
        <v>306</v>
      </c>
      <c r="G256" t="s">
        <v>247</v>
      </c>
      <c r="H256">
        <v>5</v>
      </c>
      <c r="I256" s="30">
        <f t="shared" si="34"/>
        <v>5</v>
      </c>
      <c r="J256" s="27">
        <f t="shared" si="35"/>
        <v>0</v>
      </c>
      <c r="K256" s="62">
        <f t="shared" si="36"/>
        <v>1</v>
      </c>
      <c r="L256" s="27"/>
      <c r="M256">
        <v>5</v>
      </c>
      <c r="N256">
        <v>0</v>
      </c>
      <c r="O256">
        <v>0</v>
      </c>
      <c r="P256">
        <v>0</v>
      </c>
      <c r="Q256">
        <v>0</v>
      </c>
      <c r="R256">
        <v>0</v>
      </c>
      <c r="S256">
        <v>0</v>
      </c>
      <c r="T256">
        <v>0</v>
      </c>
    </row>
    <row r="257" spans="1:20" x14ac:dyDescent="0.2">
      <c r="A257" s="66" t="s">
        <v>392</v>
      </c>
      <c r="B257" s="66" t="s">
        <v>457</v>
      </c>
      <c r="C257" s="66" t="s">
        <v>417</v>
      </c>
      <c r="D257" t="s">
        <v>209</v>
      </c>
      <c r="E257" s="27" t="s">
        <v>505</v>
      </c>
      <c r="F257" s="27" t="s">
        <v>306</v>
      </c>
      <c r="G257" t="s">
        <v>247</v>
      </c>
      <c r="H257">
        <v>3.5</v>
      </c>
      <c r="I257" s="30">
        <f t="shared" si="34"/>
        <v>3.5</v>
      </c>
      <c r="J257" s="27">
        <f t="shared" si="35"/>
        <v>0</v>
      </c>
      <c r="K257" s="62">
        <f t="shared" si="36"/>
        <v>1</v>
      </c>
      <c r="L257" s="27"/>
      <c r="M257">
        <v>3.5</v>
      </c>
      <c r="N257">
        <v>0</v>
      </c>
      <c r="O257">
        <v>0</v>
      </c>
      <c r="P257">
        <v>0</v>
      </c>
      <c r="Q257">
        <v>0</v>
      </c>
      <c r="R257">
        <v>0</v>
      </c>
      <c r="S257">
        <v>0</v>
      </c>
      <c r="T257">
        <v>0</v>
      </c>
    </row>
    <row r="258" spans="1:20" x14ac:dyDescent="0.2">
      <c r="A258" s="66" t="s">
        <v>393</v>
      </c>
      <c r="B258" s="66" t="s">
        <v>484</v>
      </c>
      <c r="C258" s="66" t="s">
        <v>418</v>
      </c>
      <c r="D258" t="s">
        <v>93</v>
      </c>
      <c r="E258" s="27" t="s">
        <v>507</v>
      </c>
      <c r="F258" s="27" t="s">
        <v>306</v>
      </c>
      <c r="G258" t="s">
        <v>247</v>
      </c>
      <c r="H258">
        <v>1</v>
      </c>
      <c r="I258" s="30">
        <f t="shared" si="34"/>
        <v>1</v>
      </c>
      <c r="J258" s="27">
        <f t="shared" si="35"/>
        <v>0</v>
      </c>
      <c r="K258" s="62">
        <f t="shared" si="36"/>
        <v>1</v>
      </c>
      <c r="L258" s="27"/>
      <c r="M258">
        <v>1</v>
      </c>
      <c r="N258">
        <v>0</v>
      </c>
      <c r="O258">
        <v>0</v>
      </c>
      <c r="P258">
        <v>0</v>
      </c>
      <c r="Q258">
        <v>0</v>
      </c>
      <c r="R258">
        <v>0</v>
      </c>
      <c r="S258">
        <v>0</v>
      </c>
      <c r="T258">
        <v>0</v>
      </c>
    </row>
    <row r="259" spans="1:20" x14ac:dyDescent="0.2">
      <c r="A259" s="66" t="s">
        <v>393</v>
      </c>
      <c r="B259" s="66" t="s">
        <v>509</v>
      </c>
      <c r="C259" s="66" t="s">
        <v>418</v>
      </c>
      <c r="D259" t="s">
        <v>104</v>
      </c>
      <c r="E259" s="27" t="s">
        <v>510</v>
      </c>
      <c r="F259" s="27" t="s">
        <v>306</v>
      </c>
      <c r="G259" t="s">
        <v>247</v>
      </c>
      <c r="H259">
        <v>2</v>
      </c>
      <c r="I259" s="30">
        <f t="shared" si="34"/>
        <v>2</v>
      </c>
      <c r="J259" s="27">
        <f t="shared" si="35"/>
        <v>0</v>
      </c>
      <c r="K259" s="62">
        <f t="shared" si="36"/>
        <v>1</v>
      </c>
      <c r="L259" s="27"/>
      <c r="M259">
        <v>2</v>
      </c>
      <c r="N259">
        <v>0</v>
      </c>
      <c r="O259">
        <v>0</v>
      </c>
      <c r="P259">
        <v>0</v>
      </c>
      <c r="Q259">
        <v>0</v>
      </c>
      <c r="R259">
        <v>0</v>
      </c>
      <c r="S259">
        <v>0</v>
      </c>
      <c r="T259">
        <v>0</v>
      </c>
    </row>
    <row r="260" spans="1:20" x14ac:dyDescent="0.2">
      <c r="A260" s="66" t="s">
        <v>393</v>
      </c>
      <c r="B260" s="66" t="s">
        <v>471</v>
      </c>
      <c r="C260" s="66" t="s">
        <v>418</v>
      </c>
      <c r="D260" t="s">
        <v>162</v>
      </c>
      <c r="E260" s="27" t="s">
        <v>511</v>
      </c>
      <c r="F260" s="27" t="s">
        <v>306</v>
      </c>
      <c r="G260" t="s">
        <v>247</v>
      </c>
      <c r="H260">
        <v>1</v>
      </c>
      <c r="I260" s="30">
        <f t="shared" si="34"/>
        <v>1</v>
      </c>
      <c r="J260" s="27">
        <f t="shared" si="35"/>
        <v>0</v>
      </c>
      <c r="K260" s="62">
        <f t="shared" si="36"/>
        <v>1</v>
      </c>
      <c r="L260" s="27"/>
      <c r="M260">
        <v>1</v>
      </c>
      <c r="N260">
        <v>0</v>
      </c>
      <c r="O260">
        <v>0</v>
      </c>
      <c r="P260">
        <v>0</v>
      </c>
      <c r="Q260">
        <v>0</v>
      </c>
      <c r="R260">
        <v>0</v>
      </c>
      <c r="S260">
        <v>0</v>
      </c>
      <c r="T260">
        <v>0</v>
      </c>
    </row>
    <row r="261" spans="1:20" x14ac:dyDescent="0.2">
      <c r="A261" s="66" t="s">
        <v>393</v>
      </c>
      <c r="B261" s="66" t="s">
        <v>471</v>
      </c>
      <c r="C261" s="66" t="s">
        <v>418</v>
      </c>
      <c r="D261" t="s">
        <v>163</v>
      </c>
      <c r="E261" s="27" t="s">
        <v>512</v>
      </c>
      <c r="F261" s="27" t="s">
        <v>306</v>
      </c>
      <c r="G261" t="s">
        <v>247</v>
      </c>
      <c r="H261">
        <v>4</v>
      </c>
      <c r="I261" s="30">
        <f t="shared" si="34"/>
        <v>4</v>
      </c>
      <c r="J261" s="27">
        <f t="shared" si="35"/>
        <v>0</v>
      </c>
      <c r="K261" s="62">
        <f t="shared" si="36"/>
        <v>1</v>
      </c>
      <c r="L261" s="27"/>
      <c r="M261">
        <v>4</v>
      </c>
      <c r="N261">
        <v>0</v>
      </c>
      <c r="O261">
        <v>0</v>
      </c>
      <c r="P261">
        <v>0</v>
      </c>
      <c r="Q261">
        <v>0</v>
      </c>
      <c r="R261">
        <v>0</v>
      </c>
      <c r="S261">
        <v>0</v>
      </c>
      <c r="T261">
        <v>0</v>
      </c>
    </row>
    <row r="262" spans="1:20" x14ac:dyDescent="0.2">
      <c r="A262" s="66" t="s">
        <v>393</v>
      </c>
      <c r="B262" s="66" t="s">
        <v>484</v>
      </c>
      <c r="C262" s="66" t="s">
        <v>418</v>
      </c>
      <c r="D262" t="s">
        <v>207</v>
      </c>
      <c r="E262" s="27" t="s">
        <v>513</v>
      </c>
      <c r="F262" s="27" t="s">
        <v>306</v>
      </c>
      <c r="G262" t="s">
        <v>247</v>
      </c>
      <c r="H262">
        <v>4</v>
      </c>
      <c r="I262" s="30">
        <f t="shared" si="34"/>
        <v>3</v>
      </c>
      <c r="J262" s="27">
        <f t="shared" si="35"/>
        <v>1</v>
      </c>
      <c r="K262" s="62">
        <f t="shared" si="36"/>
        <v>0.75</v>
      </c>
      <c r="L262" s="27"/>
      <c r="M262">
        <v>3</v>
      </c>
      <c r="N262">
        <v>1</v>
      </c>
      <c r="O262">
        <v>0</v>
      </c>
      <c r="P262">
        <v>0</v>
      </c>
      <c r="Q262">
        <v>0</v>
      </c>
      <c r="R262">
        <v>0</v>
      </c>
      <c r="S262">
        <v>0</v>
      </c>
      <c r="T262">
        <v>0</v>
      </c>
    </row>
    <row r="263" spans="1:20" x14ac:dyDescent="0.2">
      <c r="A263" s="66" t="s">
        <v>393</v>
      </c>
      <c r="B263" s="66" t="s">
        <v>484</v>
      </c>
      <c r="C263" s="66" t="s">
        <v>418</v>
      </c>
      <c r="D263" t="s">
        <v>208</v>
      </c>
      <c r="E263" s="27" t="s">
        <v>514</v>
      </c>
      <c r="F263" s="27" t="s">
        <v>306</v>
      </c>
      <c r="G263" t="s">
        <v>247</v>
      </c>
      <c r="H263">
        <v>5</v>
      </c>
      <c r="I263" s="30">
        <f t="shared" si="34"/>
        <v>5</v>
      </c>
      <c r="J263" s="27">
        <f t="shared" si="35"/>
        <v>0</v>
      </c>
      <c r="K263" s="62">
        <f t="shared" si="36"/>
        <v>1</v>
      </c>
      <c r="L263" s="27"/>
      <c r="M263">
        <v>5</v>
      </c>
      <c r="N263">
        <v>0</v>
      </c>
      <c r="O263">
        <v>0</v>
      </c>
      <c r="P263">
        <v>0</v>
      </c>
      <c r="Q263">
        <v>0</v>
      </c>
      <c r="R263">
        <v>0</v>
      </c>
      <c r="S263">
        <v>0</v>
      </c>
      <c r="T263">
        <v>0</v>
      </c>
    </row>
    <row r="264" spans="1:20" x14ac:dyDescent="0.2">
      <c r="A264" s="66" t="s">
        <v>394</v>
      </c>
      <c r="B264" s="66" t="s">
        <v>515</v>
      </c>
      <c r="C264" s="66" t="s">
        <v>419</v>
      </c>
      <c r="D264" t="s">
        <v>159</v>
      </c>
      <c r="E264" s="27" t="s">
        <v>516</v>
      </c>
      <c r="F264" s="27" t="s">
        <v>306</v>
      </c>
      <c r="G264" t="s">
        <v>247</v>
      </c>
      <c r="H264">
        <v>3</v>
      </c>
      <c r="I264" s="30">
        <f t="shared" si="34"/>
        <v>3</v>
      </c>
      <c r="J264" s="27">
        <f t="shared" si="35"/>
        <v>0</v>
      </c>
      <c r="K264" s="62">
        <f t="shared" si="36"/>
        <v>1</v>
      </c>
      <c r="L264" s="27"/>
      <c r="M264">
        <v>3</v>
      </c>
      <c r="N264">
        <v>0</v>
      </c>
      <c r="O264">
        <v>0</v>
      </c>
      <c r="P264">
        <v>0</v>
      </c>
      <c r="Q264">
        <v>0</v>
      </c>
      <c r="R264">
        <v>0</v>
      </c>
      <c r="S264">
        <v>0</v>
      </c>
      <c r="T264">
        <v>0</v>
      </c>
    </row>
    <row r="265" spans="1:20" x14ac:dyDescent="0.2">
      <c r="A265" s="66" t="s">
        <v>394</v>
      </c>
      <c r="B265" s="66" t="s">
        <v>515</v>
      </c>
      <c r="C265" s="66" t="s">
        <v>419</v>
      </c>
      <c r="D265" t="s">
        <v>167</v>
      </c>
      <c r="E265" s="27" t="s">
        <v>517</v>
      </c>
      <c r="F265" s="27" t="s">
        <v>306</v>
      </c>
      <c r="G265" t="s">
        <v>247</v>
      </c>
      <c r="H265">
        <v>3</v>
      </c>
      <c r="I265" s="30">
        <f t="shared" si="34"/>
        <v>3</v>
      </c>
      <c r="J265" s="27">
        <f t="shared" si="35"/>
        <v>0</v>
      </c>
      <c r="K265" s="62">
        <f t="shared" si="36"/>
        <v>1</v>
      </c>
      <c r="L265" s="27"/>
      <c r="M265">
        <v>3</v>
      </c>
      <c r="N265">
        <v>0</v>
      </c>
      <c r="O265">
        <v>0</v>
      </c>
      <c r="P265">
        <v>0</v>
      </c>
      <c r="Q265">
        <v>0</v>
      </c>
      <c r="R265">
        <v>0</v>
      </c>
      <c r="S265">
        <v>0</v>
      </c>
      <c r="T265">
        <v>0</v>
      </c>
    </row>
    <row r="266" spans="1:20" x14ac:dyDescent="0.2">
      <c r="A266" s="66" t="s">
        <v>394</v>
      </c>
      <c r="B266" s="66" t="s">
        <v>515</v>
      </c>
      <c r="C266" s="66" t="s">
        <v>419</v>
      </c>
      <c r="D266" t="s">
        <v>198</v>
      </c>
      <c r="E266" s="27" t="s">
        <v>518</v>
      </c>
      <c r="F266" s="27" t="s">
        <v>306</v>
      </c>
      <c r="G266" t="s">
        <v>247</v>
      </c>
      <c r="H266">
        <v>2</v>
      </c>
      <c r="I266" s="30">
        <f t="shared" si="34"/>
        <v>1</v>
      </c>
      <c r="J266" s="27">
        <f t="shared" si="35"/>
        <v>1</v>
      </c>
      <c r="K266" s="62">
        <f t="shared" si="36"/>
        <v>0.5</v>
      </c>
      <c r="M266">
        <v>1</v>
      </c>
      <c r="N266">
        <v>0</v>
      </c>
      <c r="O266">
        <v>0</v>
      </c>
      <c r="P266">
        <v>1</v>
      </c>
      <c r="Q266">
        <v>0</v>
      </c>
      <c r="R266">
        <v>0</v>
      </c>
      <c r="S266">
        <v>0</v>
      </c>
      <c r="T266">
        <v>0</v>
      </c>
    </row>
    <row r="267" spans="1:20" x14ac:dyDescent="0.2">
      <c r="A267" s="66" t="s">
        <v>394</v>
      </c>
      <c r="B267" s="66" t="s">
        <v>515</v>
      </c>
      <c r="C267" s="66" t="s">
        <v>419</v>
      </c>
      <c r="D267" t="s">
        <v>206</v>
      </c>
      <c r="E267" s="27" t="s">
        <v>519</v>
      </c>
      <c r="F267" s="27" t="s">
        <v>306</v>
      </c>
      <c r="G267" t="s">
        <v>245</v>
      </c>
      <c r="H267">
        <v>1</v>
      </c>
      <c r="I267" s="30">
        <f t="shared" si="34"/>
        <v>1</v>
      </c>
      <c r="J267" s="27">
        <f t="shared" si="35"/>
        <v>0</v>
      </c>
      <c r="K267" s="62">
        <f t="shared" si="36"/>
        <v>1</v>
      </c>
      <c r="L267" s="27"/>
      <c r="M267">
        <v>1</v>
      </c>
      <c r="N267">
        <v>0</v>
      </c>
      <c r="O267">
        <v>0</v>
      </c>
      <c r="P267">
        <v>0</v>
      </c>
      <c r="Q267">
        <v>0</v>
      </c>
      <c r="R267">
        <v>0</v>
      </c>
      <c r="S267">
        <v>0</v>
      </c>
      <c r="T267">
        <v>0</v>
      </c>
    </row>
    <row r="268" spans="1:20" x14ac:dyDescent="0.2">
      <c r="A268" s="66" t="s">
        <v>394</v>
      </c>
      <c r="B268" s="66" t="s">
        <v>515</v>
      </c>
      <c r="C268" s="66" t="s">
        <v>419</v>
      </c>
      <c r="D268" t="s">
        <v>206</v>
      </c>
      <c r="E268" s="27" t="s">
        <v>519</v>
      </c>
      <c r="F268" s="27" t="s">
        <v>306</v>
      </c>
      <c r="G268" t="s">
        <v>247</v>
      </c>
      <c r="H268">
        <v>2</v>
      </c>
      <c r="I268" s="30">
        <f t="shared" si="34"/>
        <v>2</v>
      </c>
      <c r="J268" s="27">
        <f t="shared" si="35"/>
        <v>0</v>
      </c>
      <c r="K268" s="62">
        <f t="shared" si="36"/>
        <v>1</v>
      </c>
      <c r="L268" s="27"/>
      <c r="M268">
        <v>2</v>
      </c>
      <c r="N268">
        <v>0</v>
      </c>
      <c r="O268">
        <v>0</v>
      </c>
      <c r="P268">
        <v>0</v>
      </c>
      <c r="Q268">
        <v>0</v>
      </c>
      <c r="R268">
        <v>0</v>
      </c>
      <c r="S268">
        <v>0</v>
      </c>
      <c r="T268">
        <v>0</v>
      </c>
    </row>
    <row r="269" spans="1:20" x14ac:dyDescent="0.2">
      <c r="A269" s="66" t="s">
        <v>395</v>
      </c>
      <c r="B269" s="66" t="s">
        <v>457</v>
      </c>
      <c r="C269" s="66" t="s">
        <v>420</v>
      </c>
      <c r="D269" t="s">
        <v>218</v>
      </c>
      <c r="E269" s="27" t="s">
        <v>520</v>
      </c>
      <c r="F269" s="27" t="s">
        <v>306</v>
      </c>
      <c r="G269" t="s">
        <v>247</v>
      </c>
      <c r="H269">
        <v>3</v>
      </c>
      <c r="I269" s="30">
        <f t="shared" si="34"/>
        <v>3</v>
      </c>
      <c r="J269" s="27">
        <f t="shared" si="35"/>
        <v>0</v>
      </c>
      <c r="K269" s="62">
        <f t="shared" si="36"/>
        <v>1</v>
      </c>
      <c r="L269" s="27"/>
      <c r="M269">
        <v>3</v>
      </c>
      <c r="N269">
        <v>0</v>
      </c>
      <c r="O269">
        <v>0</v>
      </c>
      <c r="P269">
        <v>0</v>
      </c>
      <c r="Q269">
        <v>0</v>
      </c>
      <c r="R269">
        <v>0</v>
      </c>
      <c r="S269">
        <v>0</v>
      </c>
      <c r="T269">
        <v>0</v>
      </c>
    </row>
    <row r="270" spans="1:20" x14ac:dyDescent="0.2">
      <c r="A270" s="66" t="s">
        <v>395</v>
      </c>
      <c r="B270" s="66" t="s">
        <v>457</v>
      </c>
      <c r="C270" s="66" t="s">
        <v>420</v>
      </c>
      <c r="D270" t="s">
        <v>219</v>
      </c>
      <c r="E270" s="27" t="s">
        <v>521</v>
      </c>
      <c r="F270" s="27" t="s">
        <v>306</v>
      </c>
      <c r="G270" t="s">
        <v>247</v>
      </c>
      <c r="H270">
        <v>2</v>
      </c>
      <c r="I270" s="30">
        <f t="shared" si="34"/>
        <v>1</v>
      </c>
      <c r="J270" s="27">
        <f t="shared" si="35"/>
        <v>1</v>
      </c>
      <c r="K270" s="62">
        <f t="shared" si="36"/>
        <v>0.5</v>
      </c>
      <c r="L270" s="27"/>
      <c r="M270">
        <v>1</v>
      </c>
      <c r="N270">
        <v>0</v>
      </c>
      <c r="O270">
        <v>0</v>
      </c>
      <c r="P270">
        <v>1</v>
      </c>
      <c r="Q270">
        <v>0</v>
      </c>
      <c r="R270">
        <v>0</v>
      </c>
      <c r="S270">
        <v>0</v>
      </c>
      <c r="T270">
        <v>0</v>
      </c>
    </row>
    <row r="271" spans="1:20" x14ac:dyDescent="0.2">
      <c r="A271" s="66" t="s">
        <v>395</v>
      </c>
      <c r="B271" s="66" t="s">
        <v>457</v>
      </c>
      <c r="C271" s="66" t="s">
        <v>420</v>
      </c>
      <c r="D271" t="s">
        <v>222</v>
      </c>
      <c r="E271" s="27" t="s">
        <v>522</v>
      </c>
      <c r="F271" s="27" t="s">
        <v>306</v>
      </c>
      <c r="G271" t="s">
        <v>247</v>
      </c>
      <c r="H271">
        <v>5</v>
      </c>
      <c r="I271" s="30">
        <f t="shared" si="34"/>
        <v>5</v>
      </c>
      <c r="J271" s="27">
        <f t="shared" si="35"/>
        <v>0</v>
      </c>
      <c r="K271" s="62">
        <f t="shared" si="36"/>
        <v>1</v>
      </c>
      <c r="L271" s="27"/>
      <c r="M271">
        <v>5</v>
      </c>
      <c r="N271">
        <v>0</v>
      </c>
      <c r="O271">
        <v>0</v>
      </c>
      <c r="P271">
        <v>0</v>
      </c>
      <c r="Q271">
        <v>0</v>
      </c>
      <c r="R271">
        <v>0</v>
      </c>
      <c r="S271">
        <v>0</v>
      </c>
      <c r="T271">
        <v>0</v>
      </c>
    </row>
    <row r="272" spans="1:20" x14ac:dyDescent="0.2">
      <c r="A272" s="66" t="s">
        <v>396</v>
      </c>
      <c r="B272" s="66" t="s">
        <v>471</v>
      </c>
      <c r="C272" s="66" t="s">
        <v>421</v>
      </c>
      <c r="D272" t="s">
        <v>204</v>
      </c>
      <c r="E272" s="27" t="s">
        <v>523</v>
      </c>
      <c r="F272" s="27" t="s">
        <v>306</v>
      </c>
      <c r="G272" t="s">
        <v>247</v>
      </c>
      <c r="H272">
        <v>5</v>
      </c>
      <c r="I272" s="30">
        <f t="shared" si="34"/>
        <v>2</v>
      </c>
      <c r="J272" s="27">
        <f t="shared" si="35"/>
        <v>3</v>
      </c>
      <c r="K272" s="62">
        <f t="shared" si="36"/>
        <v>0.4</v>
      </c>
      <c r="L272" s="27"/>
      <c r="M272">
        <v>2</v>
      </c>
      <c r="N272">
        <v>1</v>
      </c>
      <c r="O272">
        <v>1</v>
      </c>
      <c r="P272">
        <v>1</v>
      </c>
      <c r="Q272">
        <v>0</v>
      </c>
      <c r="R272">
        <v>0</v>
      </c>
      <c r="S272">
        <v>0</v>
      </c>
      <c r="T272">
        <v>0</v>
      </c>
    </row>
    <row r="273" spans="1:20" x14ac:dyDescent="0.2">
      <c r="A273" s="66" t="s">
        <v>396</v>
      </c>
      <c r="B273" s="66" t="s">
        <v>471</v>
      </c>
      <c r="C273" s="66" t="s">
        <v>421</v>
      </c>
      <c r="D273" t="s">
        <v>205</v>
      </c>
      <c r="E273" s="27" t="s">
        <v>524</v>
      </c>
      <c r="F273" s="27" t="s">
        <v>306</v>
      </c>
      <c r="G273" t="s">
        <v>246</v>
      </c>
      <c r="H273">
        <v>1</v>
      </c>
      <c r="I273" s="30">
        <f t="shared" si="34"/>
        <v>1</v>
      </c>
      <c r="J273" s="27">
        <f t="shared" si="35"/>
        <v>0</v>
      </c>
      <c r="K273" s="62">
        <f t="shared" si="36"/>
        <v>1</v>
      </c>
      <c r="L273" s="27"/>
      <c r="M273">
        <v>1</v>
      </c>
      <c r="N273">
        <v>0</v>
      </c>
      <c r="O273">
        <v>0</v>
      </c>
      <c r="P273">
        <v>0</v>
      </c>
      <c r="Q273">
        <v>0</v>
      </c>
      <c r="R273">
        <v>0</v>
      </c>
      <c r="S273">
        <v>0</v>
      </c>
      <c r="T273">
        <v>0</v>
      </c>
    </row>
    <row r="274" spans="1:20" x14ac:dyDescent="0.2">
      <c r="A274" s="66" t="s">
        <v>396</v>
      </c>
      <c r="B274" s="66" t="s">
        <v>471</v>
      </c>
      <c r="C274" s="66" t="s">
        <v>421</v>
      </c>
      <c r="D274" t="s">
        <v>205</v>
      </c>
      <c r="E274" s="27" t="s">
        <v>524</v>
      </c>
      <c r="F274" s="27" t="s">
        <v>306</v>
      </c>
      <c r="G274" t="s">
        <v>247</v>
      </c>
      <c r="H274">
        <v>4</v>
      </c>
      <c r="I274" s="30">
        <f t="shared" si="34"/>
        <v>3</v>
      </c>
      <c r="J274" s="27">
        <f t="shared" si="35"/>
        <v>1</v>
      </c>
      <c r="K274" s="62">
        <f t="shared" si="36"/>
        <v>0.75</v>
      </c>
      <c r="L274" s="27"/>
      <c r="M274">
        <v>3</v>
      </c>
      <c r="N274">
        <v>0</v>
      </c>
      <c r="O274">
        <v>0</v>
      </c>
      <c r="P274">
        <v>0</v>
      </c>
      <c r="Q274">
        <v>0</v>
      </c>
      <c r="R274">
        <v>0</v>
      </c>
      <c r="S274">
        <v>0</v>
      </c>
      <c r="T274">
        <v>1</v>
      </c>
    </row>
    <row r="275" spans="1:20" x14ac:dyDescent="0.2">
      <c r="A275" s="66" t="s">
        <v>397</v>
      </c>
      <c r="B275" s="66" t="s">
        <v>525</v>
      </c>
      <c r="C275" s="66" t="s">
        <v>422</v>
      </c>
      <c r="D275" t="s">
        <v>70</v>
      </c>
      <c r="E275" s="27" t="s">
        <v>526</v>
      </c>
      <c r="F275" s="27" t="s">
        <v>306</v>
      </c>
      <c r="G275" t="s">
        <v>245</v>
      </c>
      <c r="H275">
        <v>1</v>
      </c>
      <c r="I275" s="30">
        <f t="shared" si="34"/>
        <v>1</v>
      </c>
      <c r="J275" s="27">
        <f t="shared" si="35"/>
        <v>0</v>
      </c>
      <c r="K275" s="62">
        <f t="shared" si="36"/>
        <v>1</v>
      </c>
      <c r="L275" s="27"/>
      <c r="M275">
        <v>1</v>
      </c>
      <c r="N275">
        <v>0</v>
      </c>
      <c r="O275">
        <v>0</v>
      </c>
      <c r="P275">
        <v>0</v>
      </c>
      <c r="Q275">
        <v>0</v>
      </c>
      <c r="R275">
        <v>0</v>
      </c>
      <c r="S275">
        <v>0</v>
      </c>
      <c r="T275">
        <v>0</v>
      </c>
    </row>
    <row r="276" spans="1:20" x14ac:dyDescent="0.2">
      <c r="A276" s="66" t="s">
        <v>397</v>
      </c>
      <c r="B276" s="66" t="s">
        <v>525</v>
      </c>
      <c r="C276" s="66" t="s">
        <v>422</v>
      </c>
      <c r="D276" t="s">
        <v>70</v>
      </c>
      <c r="E276" s="27" t="s">
        <v>526</v>
      </c>
      <c r="F276" s="27" t="s">
        <v>306</v>
      </c>
      <c r="G276" t="s">
        <v>247</v>
      </c>
      <c r="H276">
        <v>3</v>
      </c>
      <c r="I276" s="30">
        <f t="shared" si="34"/>
        <v>3</v>
      </c>
      <c r="J276" s="27">
        <f t="shared" si="35"/>
        <v>0</v>
      </c>
      <c r="K276" s="62">
        <f t="shared" si="36"/>
        <v>1</v>
      </c>
      <c r="L276" s="27"/>
      <c r="M276">
        <v>3</v>
      </c>
      <c r="N276">
        <v>0</v>
      </c>
      <c r="O276">
        <v>0</v>
      </c>
      <c r="P276">
        <v>0</v>
      </c>
      <c r="Q276">
        <v>0</v>
      </c>
      <c r="R276">
        <v>0</v>
      </c>
      <c r="S276">
        <v>0</v>
      </c>
      <c r="T276">
        <v>0</v>
      </c>
    </row>
    <row r="277" spans="1:20" x14ac:dyDescent="0.2">
      <c r="A277" s="66" t="s">
        <v>397</v>
      </c>
      <c r="B277" s="66" t="s">
        <v>358</v>
      </c>
      <c r="C277" s="66" t="s">
        <v>422</v>
      </c>
      <c r="D277" t="s">
        <v>368</v>
      </c>
      <c r="E277" s="27" t="s">
        <v>527</v>
      </c>
      <c r="F277" s="27" t="s">
        <v>306</v>
      </c>
      <c r="G277" t="s">
        <v>247</v>
      </c>
      <c r="H277">
        <v>3</v>
      </c>
      <c r="I277" s="30">
        <f t="shared" si="34"/>
        <v>3</v>
      </c>
      <c r="J277" s="27">
        <f t="shared" si="35"/>
        <v>0</v>
      </c>
      <c r="K277" s="62">
        <f t="shared" si="36"/>
        <v>1</v>
      </c>
      <c r="L277" s="27"/>
      <c r="M277">
        <v>3</v>
      </c>
      <c r="N277">
        <v>0</v>
      </c>
      <c r="O277">
        <v>0</v>
      </c>
      <c r="P277">
        <v>0</v>
      </c>
      <c r="Q277">
        <v>0</v>
      </c>
      <c r="R277">
        <v>0</v>
      </c>
      <c r="S277">
        <v>0</v>
      </c>
      <c r="T277">
        <v>0</v>
      </c>
    </row>
    <row r="278" spans="1:20" x14ac:dyDescent="0.2">
      <c r="A278" s="66" t="s">
        <v>397</v>
      </c>
      <c r="B278" s="66" t="s">
        <v>525</v>
      </c>
      <c r="C278" s="66" t="s">
        <v>422</v>
      </c>
      <c r="D278" t="s">
        <v>80</v>
      </c>
      <c r="E278" s="27" t="s">
        <v>528</v>
      </c>
      <c r="F278" s="27" t="s">
        <v>306</v>
      </c>
      <c r="G278" t="s">
        <v>247</v>
      </c>
      <c r="H278">
        <v>2</v>
      </c>
      <c r="I278" s="30">
        <f t="shared" si="34"/>
        <v>2</v>
      </c>
      <c r="J278" s="27">
        <f t="shared" si="35"/>
        <v>0</v>
      </c>
      <c r="K278" s="62">
        <f t="shared" si="36"/>
        <v>1</v>
      </c>
      <c r="L278" s="27"/>
      <c r="M278">
        <v>2</v>
      </c>
      <c r="N278">
        <v>0</v>
      </c>
      <c r="O278">
        <v>0</v>
      </c>
      <c r="P278">
        <v>0</v>
      </c>
      <c r="Q278">
        <v>0</v>
      </c>
      <c r="R278">
        <v>0</v>
      </c>
      <c r="S278">
        <v>0</v>
      </c>
      <c r="T278">
        <v>0</v>
      </c>
    </row>
    <row r="279" spans="1:20" x14ac:dyDescent="0.2">
      <c r="A279" s="66" t="s">
        <v>397</v>
      </c>
      <c r="B279" s="66" t="s">
        <v>525</v>
      </c>
      <c r="C279" s="66" t="s">
        <v>422</v>
      </c>
      <c r="D279" t="s">
        <v>82</v>
      </c>
      <c r="E279" s="27" t="s">
        <v>530</v>
      </c>
      <c r="F279" s="27" t="s">
        <v>306</v>
      </c>
      <c r="G279" t="s">
        <v>247</v>
      </c>
      <c r="H279">
        <v>2</v>
      </c>
      <c r="I279" s="30">
        <f t="shared" si="34"/>
        <v>2</v>
      </c>
      <c r="J279" s="27">
        <f t="shared" si="35"/>
        <v>0</v>
      </c>
      <c r="K279" s="62">
        <f t="shared" si="36"/>
        <v>1</v>
      </c>
      <c r="L279" s="27"/>
      <c r="M279">
        <v>2</v>
      </c>
      <c r="N279">
        <v>0</v>
      </c>
      <c r="O279">
        <v>0</v>
      </c>
      <c r="P279">
        <v>0</v>
      </c>
      <c r="Q279">
        <v>0</v>
      </c>
      <c r="R279">
        <v>0</v>
      </c>
      <c r="S279">
        <v>0</v>
      </c>
      <c r="T279">
        <v>0</v>
      </c>
    </row>
    <row r="280" spans="1:20" x14ac:dyDescent="0.2">
      <c r="A280" s="66" t="s">
        <v>397</v>
      </c>
      <c r="B280" s="66" t="s">
        <v>525</v>
      </c>
      <c r="C280" s="66" t="s">
        <v>422</v>
      </c>
      <c r="D280" t="s">
        <v>83</v>
      </c>
      <c r="E280" s="27" t="s">
        <v>531</v>
      </c>
      <c r="F280" s="27" t="s">
        <v>306</v>
      </c>
      <c r="G280" t="s">
        <v>247</v>
      </c>
      <c r="H280">
        <v>3</v>
      </c>
      <c r="I280" s="30">
        <f t="shared" si="34"/>
        <v>3</v>
      </c>
      <c r="J280" s="27">
        <f t="shared" si="35"/>
        <v>0</v>
      </c>
      <c r="K280" s="62">
        <f t="shared" si="36"/>
        <v>1</v>
      </c>
      <c r="L280" s="27"/>
      <c r="M280">
        <v>3</v>
      </c>
      <c r="N280">
        <v>0</v>
      </c>
      <c r="O280">
        <v>0</v>
      </c>
      <c r="P280">
        <v>0</v>
      </c>
      <c r="Q280">
        <v>0</v>
      </c>
      <c r="R280">
        <v>0</v>
      </c>
      <c r="S280">
        <v>0</v>
      </c>
      <c r="T280">
        <v>0</v>
      </c>
    </row>
    <row r="281" spans="1:20" x14ac:dyDescent="0.2">
      <c r="A281" s="66" t="s">
        <v>397</v>
      </c>
      <c r="B281" s="66" t="s">
        <v>525</v>
      </c>
      <c r="C281" s="66" t="s">
        <v>422</v>
      </c>
      <c r="D281" t="s">
        <v>84</v>
      </c>
      <c r="E281" s="27" t="s">
        <v>532</v>
      </c>
      <c r="F281" s="27" t="s">
        <v>306</v>
      </c>
      <c r="G281" t="s">
        <v>247</v>
      </c>
      <c r="H281">
        <v>0.5</v>
      </c>
      <c r="I281" s="30">
        <f t="shared" si="34"/>
        <v>0.5</v>
      </c>
      <c r="J281" s="27">
        <f t="shared" si="35"/>
        <v>0</v>
      </c>
      <c r="K281" s="62">
        <f t="shared" si="36"/>
        <v>1</v>
      </c>
      <c r="L281" s="27"/>
      <c r="M281">
        <v>0.5</v>
      </c>
      <c r="N281">
        <v>0</v>
      </c>
      <c r="O281">
        <v>0</v>
      </c>
      <c r="P281">
        <v>0</v>
      </c>
      <c r="Q281">
        <v>0</v>
      </c>
      <c r="R281">
        <v>0</v>
      </c>
      <c r="S281">
        <v>0</v>
      </c>
      <c r="T281">
        <v>0</v>
      </c>
    </row>
    <row r="282" spans="1:20" x14ac:dyDescent="0.2">
      <c r="A282" s="66" t="s">
        <v>397</v>
      </c>
      <c r="B282" s="66" t="s">
        <v>525</v>
      </c>
      <c r="C282" s="66" t="s">
        <v>422</v>
      </c>
      <c r="D282" t="s">
        <v>114</v>
      </c>
      <c r="E282" s="27" t="s">
        <v>533</v>
      </c>
      <c r="F282" s="27" t="s">
        <v>306</v>
      </c>
      <c r="G282" t="s">
        <v>245</v>
      </c>
      <c r="H282">
        <v>1</v>
      </c>
      <c r="I282" s="30">
        <f t="shared" si="34"/>
        <v>0</v>
      </c>
      <c r="J282" s="27">
        <f t="shared" si="35"/>
        <v>1</v>
      </c>
      <c r="K282" s="62">
        <f t="shared" si="36"/>
        <v>0</v>
      </c>
      <c r="L282" s="27"/>
      <c r="M282">
        <v>0</v>
      </c>
      <c r="N282">
        <v>0</v>
      </c>
      <c r="O282">
        <v>1</v>
      </c>
      <c r="P282">
        <v>0</v>
      </c>
      <c r="Q282">
        <v>0</v>
      </c>
      <c r="R282">
        <v>0</v>
      </c>
      <c r="S282">
        <v>0</v>
      </c>
      <c r="T282">
        <v>0</v>
      </c>
    </row>
    <row r="283" spans="1:20" x14ac:dyDescent="0.2">
      <c r="A283" s="66" t="s">
        <v>397</v>
      </c>
      <c r="B283" s="66" t="s">
        <v>525</v>
      </c>
      <c r="C283" s="66" t="s">
        <v>422</v>
      </c>
      <c r="D283" t="s">
        <v>114</v>
      </c>
      <c r="E283" s="27" t="s">
        <v>533</v>
      </c>
      <c r="F283" s="27" t="s">
        <v>306</v>
      </c>
      <c r="G283" t="s">
        <v>247</v>
      </c>
      <c r="H283">
        <v>2</v>
      </c>
      <c r="I283" s="30">
        <f t="shared" si="34"/>
        <v>1</v>
      </c>
      <c r="J283" s="27">
        <f t="shared" si="35"/>
        <v>1</v>
      </c>
      <c r="K283" s="62">
        <f t="shared" si="36"/>
        <v>0.5</v>
      </c>
      <c r="L283" s="27"/>
      <c r="M283">
        <v>1</v>
      </c>
      <c r="N283">
        <v>0</v>
      </c>
      <c r="O283">
        <v>0</v>
      </c>
      <c r="P283">
        <v>1</v>
      </c>
      <c r="Q283">
        <v>0</v>
      </c>
      <c r="R283">
        <v>0</v>
      </c>
      <c r="S283">
        <v>0</v>
      </c>
      <c r="T283">
        <v>0</v>
      </c>
    </row>
    <row r="284" spans="1:20" x14ac:dyDescent="0.2">
      <c r="A284" s="66" t="s">
        <v>397</v>
      </c>
      <c r="B284" s="66" t="s">
        <v>525</v>
      </c>
      <c r="C284" s="66" t="s">
        <v>422</v>
      </c>
      <c r="D284" t="s">
        <v>118</v>
      </c>
      <c r="E284" s="27" t="s">
        <v>534</v>
      </c>
      <c r="F284" s="27" t="s">
        <v>306</v>
      </c>
      <c r="G284" t="s">
        <v>247</v>
      </c>
      <c r="H284">
        <v>3.5</v>
      </c>
      <c r="I284" s="30">
        <f t="shared" si="34"/>
        <v>3.5</v>
      </c>
      <c r="J284" s="27">
        <f t="shared" si="35"/>
        <v>0</v>
      </c>
      <c r="K284" s="62">
        <f t="shared" si="36"/>
        <v>1</v>
      </c>
      <c r="L284" s="27"/>
      <c r="M284">
        <v>3.5</v>
      </c>
      <c r="N284">
        <v>0</v>
      </c>
      <c r="O284">
        <v>0</v>
      </c>
      <c r="P284">
        <v>0</v>
      </c>
      <c r="Q284">
        <v>0</v>
      </c>
      <c r="R284">
        <v>0</v>
      </c>
      <c r="S284">
        <v>0</v>
      </c>
      <c r="T284">
        <v>0</v>
      </c>
    </row>
    <row r="285" spans="1:20" x14ac:dyDescent="0.2">
      <c r="A285" s="66" t="s">
        <v>397</v>
      </c>
      <c r="B285" s="66" t="s">
        <v>525</v>
      </c>
      <c r="C285" s="66" t="s">
        <v>422</v>
      </c>
      <c r="D285" t="s">
        <v>130</v>
      </c>
      <c r="E285" s="27" t="s">
        <v>535</v>
      </c>
      <c r="F285" s="27" t="s">
        <v>306</v>
      </c>
      <c r="G285" t="s">
        <v>247</v>
      </c>
      <c r="H285">
        <v>8</v>
      </c>
      <c r="I285" s="30">
        <f t="shared" ref="I285:I316" si="37">M285</f>
        <v>6</v>
      </c>
      <c r="J285" s="27">
        <f t="shared" ref="J285:J316" si="38">SUM(N285:T285)</f>
        <v>2</v>
      </c>
      <c r="K285" s="62">
        <f t="shared" ref="K285:K316" si="39">I285/H285</f>
        <v>0.75</v>
      </c>
      <c r="L285" s="27"/>
      <c r="M285">
        <v>6</v>
      </c>
      <c r="N285">
        <v>0</v>
      </c>
      <c r="O285">
        <v>1</v>
      </c>
      <c r="P285">
        <v>1</v>
      </c>
      <c r="Q285">
        <v>0</v>
      </c>
      <c r="R285">
        <v>0</v>
      </c>
      <c r="S285">
        <v>0</v>
      </c>
      <c r="T285">
        <v>0</v>
      </c>
    </row>
    <row r="286" spans="1:20" x14ac:dyDescent="0.2">
      <c r="A286" s="66" t="s">
        <v>397</v>
      </c>
      <c r="B286" s="66" t="s">
        <v>525</v>
      </c>
      <c r="C286" s="66" t="s">
        <v>422</v>
      </c>
      <c r="D286" t="s">
        <v>131</v>
      </c>
      <c r="E286" s="27" t="s">
        <v>536</v>
      </c>
      <c r="F286" s="27" t="s">
        <v>306</v>
      </c>
      <c r="G286" t="s">
        <v>246</v>
      </c>
      <c r="H286">
        <v>0.5</v>
      </c>
      <c r="I286" s="30">
        <f t="shared" si="37"/>
        <v>0</v>
      </c>
      <c r="J286" s="27">
        <f t="shared" si="38"/>
        <v>0.5</v>
      </c>
      <c r="K286" s="62">
        <f t="shared" si="39"/>
        <v>0</v>
      </c>
      <c r="L286" s="27"/>
      <c r="M286">
        <v>0</v>
      </c>
      <c r="N286">
        <v>0</v>
      </c>
      <c r="O286">
        <v>0</v>
      </c>
      <c r="P286">
        <v>0</v>
      </c>
      <c r="Q286">
        <v>0.5</v>
      </c>
      <c r="R286">
        <v>0</v>
      </c>
      <c r="S286">
        <v>0</v>
      </c>
      <c r="T286">
        <v>0</v>
      </c>
    </row>
    <row r="287" spans="1:20" x14ac:dyDescent="0.2">
      <c r="A287" s="66" t="s">
        <v>397</v>
      </c>
      <c r="B287" s="66" t="s">
        <v>525</v>
      </c>
      <c r="C287" s="66" t="s">
        <v>422</v>
      </c>
      <c r="D287" t="s">
        <v>132</v>
      </c>
      <c r="E287" s="27" t="s">
        <v>537</v>
      </c>
      <c r="F287" s="27" t="s">
        <v>306</v>
      </c>
      <c r="G287" t="s">
        <v>247</v>
      </c>
      <c r="H287">
        <v>1</v>
      </c>
      <c r="I287" s="30">
        <f t="shared" si="37"/>
        <v>1</v>
      </c>
      <c r="J287" s="27">
        <f t="shared" si="38"/>
        <v>0</v>
      </c>
      <c r="K287" s="62">
        <f t="shared" si="39"/>
        <v>1</v>
      </c>
      <c r="L287" s="27"/>
      <c r="M287">
        <v>1</v>
      </c>
      <c r="N287">
        <v>0</v>
      </c>
      <c r="O287">
        <v>0</v>
      </c>
      <c r="P287">
        <v>0</v>
      </c>
      <c r="Q287">
        <v>0</v>
      </c>
      <c r="R287">
        <v>0</v>
      </c>
      <c r="S287">
        <v>0</v>
      </c>
      <c r="T287">
        <v>0</v>
      </c>
    </row>
    <row r="288" spans="1:20" x14ac:dyDescent="0.2">
      <c r="A288" s="66" t="s">
        <v>397</v>
      </c>
      <c r="B288" s="66" t="s">
        <v>525</v>
      </c>
      <c r="C288" s="66" t="s">
        <v>422</v>
      </c>
      <c r="D288" t="s">
        <v>133</v>
      </c>
      <c r="E288" s="27" t="s">
        <v>538</v>
      </c>
      <c r="F288" s="27" t="s">
        <v>306</v>
      </c>
      <c r="G288" t="s">
        <v>247</v>
      </c>
      <c r="H288">
        <v>0.5</v>
      </c>
      <c r="I288" s="30">
        <f t="shared" si="37"/>
        <v>0.5</v>
      </c>
      <c r="J288" s="27">
        <f t="shared" si="38"/>
        <v>0</v>
      </c>
      <c r="K288" s="62">
        <f t="shared" si="39"/>
        <v>1</v>
      </c>
      <c r="M288">
        <v>0.5</v>
      </c>
      <c r="N288">
        <v>0</v>
      </c>
      <c r="O288">
        <v>0</v>
      </c>
      <c r="P288">
        <v>0</v>
      </c>
      <c r="Q288">
        <v>0</v>
      </c>
      <c r="R288">
        <v>0</v>
      </c>
      <c r="S288">
        <v>0</v>
      </c>
      <c r="T288">
        <v>0</v>
      </c>
    </row>
    <row r="289" spans="1:20" x14ac:dyDescent="0.2">
      <c r="A289" s="66" t="s">
        <v>397</v>
      </c>
      <c r="B289" s="66" t="s">
        <v>525</v>
      </c>
      <c r="C289" s="66" t="s">
        <v>422</v>
      </c>
      <c r="D289" t="s">
        <v>141</v>
      </c>
      <c r="E289" s="27" t="s">
        <v>539</v>
      </c>
      <c r="F289" s="27" t="s">
        <v>306</v>
      </c>
      <c r="G289" t="s">
        <v>247</v>
      </c>
      <c r="H289">
        <v>3</v>
      </c>
      <c r="I289" s="30">
        <f t="shared" si="37"/>
        <v>3</v>
      </c>
      <c r="J289" s="27">
        <f t="shared" si="38"/>
        <v>0</v>
      </c>
      <c r="K289" s="62">
        <f t="shared" si="39"/>
        <v>1</v>
      </c>
      <c r="L289" s="27"/>
      <c r="M289">
        <v>3</v>
      </c>
      <c r="N289">
        <v>0</v>
      </c>
      <c r="O289">
        <v>0</v>
      </c>
      <c r="P289">
        <v>0</v>
      </c>
      <c r="Q289">
        <v>0</v>
      </c>
      <c r="R289">
        <v>0</v>
      </c>
      <c r="S289">
        <v>0</v>
      </c>
      <c r="T289">
        <v>0</v>
      </c>
    </row>
    <row r="290" spans="1:20" x14ac:dyDescent="0.2">
      <c r="A290" s="66" t="s">
        <v>397</v>
      </c>
      <c r="B290" s="66" t="s">
        <v>525</v>
      </c>
      <c r="C290" s="66" t="s">
        <v>422</v>
      </c>
      <c r="D290" t="s">
        <v>145</v>
      </c>
      <c r="E290" s="27" t="s">
        <v>540</v>
      </c>
      <c r="F290" s="27" t="s">
        <v>306</v>
      </c>
      <c r="G290" t="s">
        <v>247</v>
      </c>
      <c r="H290">
        <v>1</v>
      </c>
      <c r="I290" s="30">
        <f t="shared" si="37"/>
        <v>1</v>
      </c>
      <c r="J290" s="27">
        <f t="shared" si="38"/>
        <v>0</v>
      </c>
      <c r="K290" s="62">
        <f t="shared" si="39"/>
        <v>1</v>
      </c>
      <c r="L290" s="27"/>
      <c r="M290">
        <v>1</v>
      </c>
      <c r="N290">
        <v>0</v>
      </c>
      <c r="O290">
        <v>0</v>
      </c>
      <c r="P290">
        <v>0</v>
      </c>
      <c r="Q290">
        <v>0</v>
      </c>
      <c r="R290">
        <v>0</v>
      </c>
      <c r="S290">
        <v>0</v>
      </c>
      <c r="T290">
        <v>0</v>
      </c>
    </row>
    <row r="291" spans="1:20" x14ac:dyDescent="0.2">
      <c r="A291" s="66" t="s">
        <v>397</v>
      </c>
      <c r="B291" s="66" t="s">
        <v>525</v>
      </c>
      <c r="C291" s="66" t="s">
        <v>422</v>
      </c>
      <c r="D291" t="s">
        <v>169</v>
      </c>
      <c r="E291" s="27" t="s">
        <v>542</v>
      </c>
      <c r="F291" s="27" t="s">
        <v>306</v>
      </c>
      <c r="G291" t="s">
        <v>246</v>
      </c>
      <c r="H291">
        <v>0.5</v>
      </c>
      <c r="I291" s="30">
        <f t="shared" si="37"/>
        <v>0</v>
      </c>
      <c r="J291" s="27">
        <f t="shared" si="38"/>
        <v>0.5</v>
      </c>
      <c r="K291" s="62">
        <f t="shared" si="39"/>
        <v>0</v>
      </c>
      <c r="L291" s="27"/>
      <c r="M291">
        <v>0</v>
      </c>
      <c r="N291">
        <v>0</v>
      </c>
      <c r="O291">
        <v>0</v>
      </c>
      <c r="P291">
        <v>0</v>
      </c>
      <c r="Q291">
        <v>0.5</v>
      </c>
      <c r="R291">
        <v>0</v>
      </c>
      <c r="S291">
        <v>0</v>
      </c>
      <c r="T291">
        <v>0</v>
      </c>
    </row>
    <row r="292" spans="1:20" x14ac:dyDescent="0.2">
      <c r="A292" s="66" t="s">
        <v>397</v>
      </c>
      <c r="B292" s="66" t="s">
        <v>525</v>
      </c>
      <c r="C292" s="66" t="s">
        <v>422</v>
      </c>
      <c r="D292" t="s">
        <v>183</v>
      </c>
      <c r="E292" s="27" t="s">
        <v>545</v>
      </c>
      <c r="F292" s="27" t="s">
        <v>306</v>
      </c>
      <c r="G292" t="s">
        <v>247</v>
      </c>
      <c r="H292">
        <v>5</v>
      </c>
      <c r="I292" s="30">
        <f t="shared" si="37"/>
        <v>3</v>
      </c>
      <c r="J292" s="27">
        <f t="shared" si="38"/>
        <v>2</v>
      </c>
      <c r="K292" s="62">
        <f t="shared" si="39"/>
        <v>0.6</v>
      </c>
      <c r="L292" s="27"/>
      <c r="M292">
        <v>3</v>
      </c>
      <c r="N292">
        <v>1</v>
      </c>
      <c r="O292">
        <v>0</v>
      </c>
      <c r="P292">
        <v>0</v>
      </c>
      <c r="Q292">
        <v>0</v>
      </c>
      <c r="R292">
        <v>1</v>
      </c>
      <c r="S292">
        <v>0</v>
      </c>
      <c r="T292">
        <v>0</v>
      </c>
    </row>
    <row r="293" spans="1:20" x14ac:dyDescent="0.2">
      <c r="A293" s="66" t="s">
        <v>397</v>
      </c>
      <c r="B293" s="66" t="s">
        <v>525</v>
      </c>
      <c r="C293" s="66" t="s">
        <v>422</v>
      </c>
      <c r="D293" t="s">
        <v>197</v>
      </c>
      <c r="E293" s="27" t="s">
        <v>547</v>
      </c>
      <c r="F293" s="27" t="s">
        <v>306</v>
      </c>
      <c r="G293" t="s">
        <v>245</v>
      </c>
      <c r="H293">
        <v>1</v>
      </c>
      <c r="I293" s="30">
        <f t="shared" si="37"/>
        <v>1</v>
      </c>
      <c r="J293" s="27">
        <f t="shared" si="38"/>
        <v>0</v>
      </c>
      <c r="K293" s="62">
        <f t="shared" si="39"/>
        <v>1</v>
      </c>
      <c r="L293" s="27"/>
      <c r="M293">
        <v>1</v>
      </c>
      <c r="N293">
        <v>0</v>
      </c>
      <c r="O293">
        <v>0</v>
      </c>
      <c r="P293">
        <v>0</v>
      </c>
      <c r="Q293">
        <v>0</v>
      </c>
      <c r="R293">
        <v>0</v>
      </c>
      <c r="S293">
        <v>0</v>
      </c>
      <c r="T293">
        <v>0</v>
      </c>
    </row>
    <row r="294" spans="1:20" x14ac:dyDescent="0.2">
      <c r="A294" s="66" t="s">
        <v>397</v>
      </c>
      <c r="B294" s="66" t="s">
        <v>525</v>
      </c>
      <c r="C294" s="66" t="s">
        <v>422</v>
      </c>
      <c r="D294" t="s">
        <v>225</v>
      </c>
      <c r="E294" s="27" t="s">
        <v>548</v>
      </c>
      <c r="F294" s="27" t="s">
        <v>306</v>
      </c>
      <c r="G294" t="s">
        <v>245</v>
      </c>
      <c r="H294">
        <v>1</v>
      </c>
      <c r="I294" s="30">
        <f t="shared" si="37"/>
        <v>1</v>
      </c>
      <c r="J294" s="27">
        <f t="shared" si="38"/>
        <v>0</v>
      </c>
      <c r="K294" s="62">
        <f t="shared" si="39"/>
        <v>1</v>
      </c>
      <c r="L294" s="27"/>
      <c r="M294">
        <v>1</v>
      </c>
      <c r="N294">
        <v>0</v>
      </c>
      <c r="O294">
        <v>0</v>
      </c>
      <c r="P294">
        <v>0</v>
      </c>
      <c r="Q294">
        <v>0</v>
      </c>
      <c r="R294">
        <v>0</v>
      </c>
      <c r="S294">
        <v>0</v>
      </c>
      <c r="T294">
        <v>0</v>
      </c>
    </row>
    <row r="295" spans="1:20" x14ac:dyDescent="0.2">
      <c r="A295" s="66" t="s">
        <v>397</v>
      </c>
      <c r="B295" s="66" t="s">
        <v>525</v>
      </c>
      <c r="C295" s="66" t="s">
        <v>422</v>
      </c>
      <c r="D295" t="s">
        <v>225</v>
      </c>
      <c r="E295" s="27" t="s">
        <v>548</v>
      </c>
      <c r="F295" s="27" t="s">
        <v>306</v>
      </c>
      <c r="G295" t="s">
        <v>247</v>
      </c>
      <c r="H295">
        <v>2.5</v>
      </c>
      <c r="I295" s="30">
        <f t="shared" si="37"/>
        <v>2.5</v>
      </c>
      <c r="J295" s="27">
        <f t="shared" si="38"/>
        <v>0</v>
      </c>
      <c r="K295" s="62">
        <f t="shared" si="39"/>
        <v>1</v>
      </c>
      <c r="L295" s="27"/>
      <c r="M295">
        <v>2.5</v>
      </c>
      <c r="N295">
        <v>0</v>
      </c>
      <c r="O295">
        <v>0</v>
      </c>
      <c r="P295">
        <v>0</v>
      </c>
      <c r="Q295">
        <v>0</v>
      </c>
      <c r="R295">
        <v>0</v>
      </c>
      <c r="S295">
        <v>0</v>
      </c>
      <c r="T295">
        <v>0</v>
      </c>
    </row>
    <row r="296" spans="1:20" x14ac:dyDescent="0.2">
      <c r="A296" s="66" t="s">
        <v>398</v>
      </c>
      <c r="B296" s="66" t="s">
        <v>457</v>
      </c>
      <c r="C296" s="66" t="s">
        <v>423</v>
      </c>
      <c r="D296" t="s">
        <v>89</v>
      </c>
      <c r="E296" s="27" t="s">
        <v>549</v>
      </c>
      <c r="F296" s="27" t="s">
        <v>306</v>
      </c>
      <c r="G296" t="s">
        <v>245</v>
      </c>
      <c r="H296">
        <v>1.5</v>
      </c>
      <c r="I296" s="30">
        <f t="shared" si="37"/>
        <v>1.5</v>
      </c>
      <c r="J296" s="27">
        <f t="shared" si="38"/>
        <v>0</v>
      </c>
      <c r="K296" s="62">
        <f t="shared" si="39"/>
        <v>1</v>
      </c>
      <c r="M296">
        <v>1.5</v>
      </c>
      <c r="N296">
        <v>0</v>
      </c>
      <c r="O296">
        <v>0</v>
      </c>
      <c r="P296">
        <v>0</v>
      </c>
      <c r="Q296">
        <v>0</v>
      </c>
      <c r="R296">
        <v>0</v>
      </c>
      <c r="S296">
        <v>0</v>
      </c>
      <c r="T296">
        <v>0</v>
      </c>
    </row>
    <row r="297" spans="1:20" x14ac:dyDescent="0.2">
      <c r="A297" s="66" t="s">
        <v>398</v>
      </c>
      <c r="B297" s="66" t="s">
        <v>457</v>
      </c>
      <c r="C297" s="66" t="s">
        <v>423</v>
      </c>
      <c r="D297" t="s">
        <v>89</v>
      </c>
      <c r="E297" s="27" t="s">
        <v>549</v>
      </c>
      <c r="F297" s="27" t="s">
        <v>306</v>
      </c>
      <c r="G297" t="s">
        <v>247</v>
      </c>
      <c r="H297">
        <v>2</v>
      </c>
      <c r="I297" s="30">
        <f t="shared" si="37"/>
        <v>2</v>
      </c>
      <c r="J297" s="27">
        <f t="shared" si="38"/>
        <v>0</v>
      </c>
      <c r="K297" s="62">
        <f t="shared" si="39"/>
        <v>1</v>
      </c>
      <c r="L297" s="27"/>
      <c r="M297">
        <v>2</v>
      </c>
      <c r="N297">
        <v>0</v>
      </c>
      <c r="O297">
        <v>0</v>
      </c>
      <c r="P297">
        <v>0</v>
      </c>
      <c r="Q297">
        <v>0</v>
      </c>
      <c r="R297">
        <v>0</v>
      </c>
      <c r="S297">
        <v>0</v>
      </c>
      <c r="T297">
        <v>0</v>
      </c>
    </row>
    <row r="298" spans="1:20" x14ac:dyDescent="0.2">
      <c r="A298" s="66" t="s">
        <v>398</v>
      </c>
      <c r="B298" s="66" t="s">
        <v>457</v>
      </c>
      <c r="C298" s="66" t="s">
        <v>423</v>
      </c>
      <c r="D298" t="s">
        <v>111</v>
      </c>
      <c r="E298" s="27" t="s">
        <v>552</v>
      </c>
      <c r="F298" s="27" t="s">
        <v>306</v>
      </c>
      <c r="G298" t="s">
        <v>247</v>
      </c>
      <c r="H298">
        <v>1</v>
      </c>
      <c r="I298" s="30">
        <f t="shared" si="37"/>
        <v>1</v>
      </c>
      <c r="J298" s="27">
        <f t="shared" si="38"/>
        <v>0</v>
      </c>
      <c r="K298" s="62">
        <f t="shared" si="39"/>
        <v>1</v>
      </c>
      <c r="L298" s="27"/>
      <c r="M298">
        <v>1</v>
      </c>
      <c r="N298">
        <v>0</v>
      </c>
      <c r="O298">
        <v>0</v>
      </c>
      <c r="P298">
        <v>0</v>
      </c>
      <c r="Q298">
        <v>0</v>
      </c>
      <c r="R298">
        <v>0</v>
      </c>
      <c r="S298">
        <v>0</v>
      </c>
      <c r="T298">
        <v>0</v>
      </c>
    </row>
    <row r="299" spans="1:20" x14ac:dyDescent="0.2">
      <c r="A299" s="66" t="s">
        <v>398</v>
      </c>
      <c r="B299" s="66" t="s">
        <v>457</v>
      </c>
      <c r="C299" s="66" t="s">
        <v>423</v>
      </c>
      <c r="D299" t="s">
        <v>171</v>
      </c>
      <c r="E299" s="27" t="s">
        <v>555</v>
      </c>
      <c r="F299" s="27" t="s">
        <v>306</v>
      </c>
      <c r="G299" t="s">
        <v>247</v>
      </c>
      <c r="H299">
        <v>2</v>
      </c>
      <c r="I299" s="30">
        <f t="shared" si="37"/>
        <v>2</v>
      </c>
      <c r="J299" s="27">
        <f t="shared" si="38"/>
        <v>0</v>
      </c>
      <c r="K299" s="62">
        <f t="shared" si="39"/>
        <v>1</v>
      </c>
      <c r="L299" s="27"/>
      <c r="M299">
        <v>2</v>
      </c>
      <c r="N299">
        <v>0</v>
      </c>
      <c r="O299">
        <v>0</v>
      </c>
      <c r="P299">
        <v>0</v>
      </c>
      <c r="Q299">
        <v>0</v>
      </c>
      <c r="R299">
        <v>0</v>
      </c>
      <c r="S299">
        <v>0</v>
      </c>
      <c r="T299">
        <v>0</v>
      </c>
    </row>
    <row r="300" spans="1:20" x14ac:dyDescent="0.2">
      <c r="A300" s="66" t="s">
        <v>398</v>
      </c>
      <c r="B300" s="66" t="s">
        <v>457</v>
      </c>
      <c r="C300" s="66" t="s">
        <v>423</v>
      </c>
      <c r="D300" t="s">
        <v>200</v>
      </c>
      <c r="E300" s="27" t="s">
        <v>556</v>
      </c>
      <c r="F300" s="27" t="s">
        <v>306</v>
      </c>
      <c r="G300" t="s">
        <v>247</v>
      </c>
      <c r="H300">
        <v>3</v>
      </c>
      <c r="I300" s="30">
        <f t="shared" si="37"/>
        <v>2</v>
      </c>
      <c r="J300" s="27">
        <f t="shared" si="38"/>
        <v>1</v>
      </c>
      <c r="K300" s="62">
        <f t="shared" si="39"/>
        <v>0.66666666666666663</v>
      </c>
      <c r="L300" s="27"/>
      <c r="M300">
        <v>2</v>
      </c>
      <c r="N300">
        <v>0</v>
      </c>
      <c r="O300">
        <v>1</v>
      </c>
      <c r="P300">
        <v>0</v>
      </c>
      <c r="Q300">
        <v>0</v>
      </c>
      <c r="R300">
        <v>0</v>
      </c>
      <c r="S300">
        <v>0</v>
      </c>
      <c r="T300">
        <v>0</v>
      </c>
    </row>
    <row r="301" spans="1:20" x14ac:dyDescent="0.2">
      <c r="A301" s="66" t="s">
        <v>399</v>
      </c>
      <c r="B301" s="66" t="s">
        <v>557</v>
      </c>
      <c r="C301" s="66" t="s">
        <v>424</v>
      </c>
      <c r="D301" t="s">
        <v>96</v>
      </c>
      <c r="E301" s="27" t="s">
        <v>558</v>
      </c>
      <c r="F301" s="27" t="s">
        <v>306</v>
      </c>
      <c r="G301" t="s">
        <v>245</v>
      </c>
      <c r="H301">
        <v>1</v>
      </c>
      <c r="I301" s="30">
        <f t="shared" si="37"/>
        <v>1</v>
      </c>
      <c r="J301" s="27">
        <f t="shared" si="38"/>
        <v>0</v>
      </c>
      <c r="K301" s="62">
        <f t="shared" si="39"/>
        <v>1</v>
      </c>
      <c r="M301">
        <v>1</v>
      </c>
      <c r="N301">
        <v>0</v>
      </c>
      <c r="O301">
        <v>0</v>
      </c>
      <c r="P301">
        <v>0</v>
      </c>
      <c r="Q301">
        <v>0</v>
      </c>
      <c r="R301">
        <v>0</v>
      </c>
      <c r="S301">
        <v>0</v>
      </c>
      <c r="T301">
        <v>0</v>
      </c>
    </row>
    <row r="302" spans="1:20" x14ac:dyDescent="0.2">
      <c r="A302" s="66" t="s">
        <v>399</v>
      </c>
      <c r="B302" s="66" t="s">
        <v>557</v>
      </c>
      <c r="C302" s="66" t="s">
        <v>424</v>
      </c>
      <c r="D302" t="s">
        <v>96</v>
      </c>
      <c r="E302" s="27" t="s">
        <v>558</v>
      </c>
      <c r="F302" s="27" t="s">
        <v>306</v>
      </c>
      <c r="G302" t="s">
        <v>247</v>
      </c>
      <c r="H302">
        <v>3</v>
      </c>
      <c r="I302" s="30">
        <f t="shared" si="37"/>
        <v>3</v>
      </c>
      <c r="J302" s="27">
        <f t="shared" si="38"/>
        <v>0</v>
      </c>
      <c r="K302" s="62">
        <f t="shared" si="39"/>
        <v>1</v>
      </c>
      <c r="L302" s="27"/>
      <c r="M302">
        <v>3</v>
      </c>
      <c r="N302">
        <v>0</v>
      </c>
      <c r="O302">
        <v>0</v>
      </c>
      <c r="P302">
        <v>0</v>
      </c>
      <c r="Q302">
        <v>0</v>
      </c>
      <c r="R302">
        <v>0</v>
      </c>
      <c r="S302">
        <v>0</v>
      </c>
      <c r="T302">
        <v>0</v>
      </c>
    </row>
    <row r="303" spans="1:20" x14ac:dyDescent="0.2">
      <c r="A303" s="66" t="s">
        <v>399</v>
      </c>
      <c r="B303" s="66" t="s">
        <v>557</v>
      </c>
      <c r="C303" s="66" t="s">
        <v>424</v>
      </c>
      <c r="D303" t="s">
        <v>138</v>
      </c>
      <c r="E303" s="27" t="s">
        <v>560</v>
      </c>
      <c r="F303" s="27" t="s">
        <v>306</v>
      </c>
      <c r="G303" t="s">
        <v>245</v>
      </c>
      <c r="H303">
        <v>2</v>
      </c>
      <c r="I303" s="30">
        <f t="shared" si="37"/>
        <v>2</v>
      </c>
      <c r="J303" s="27">
        <f t="shared" si="38"/>
        <v>0</v>
      </c>
      <c r="K303" s="62">
        <f t="shared" si="39"/>
        <v>1</v>
      </c>
      <c r="L303" s="27"/>
      <c r="M303">
        <v>2</v>
      </c>
      <c r="N303">
        <v>0</v>
      </c>
      <c r="O303">
        <v>0</v>
      </c>
      <c r="P303">
        <v>0</v>
      </c>
      <c r="Q303">
        <v>0</v>
      </c>
      <c r="R303">
        <v>0</v>
      </c>
      <c r="S303">
        <v>0</v>
      </c>
      <c r="T303">
        <v>0</v>
      </c>
    </row>
    <row r="304" spans="1:20" x14ac:dyDescent="0.2">
      <c r="A304" s="66" t="s">
        <v>399</v>
      </c>
      <c r="B304" s="66" t="s">
        <v>557</v>
      </c>
      <c r="C304" s="66" t="s">
        <v>424</v>
      </c>
      <c r="D304" t="s">
        <v>138</v>
      </c>
      <c r="E304" s="27" t="s">
        <v>560</v>
      </c>
      <c r="F304" s="27" t="s">
        <v>306</v>
      </c>
      <c r="G304" t="s">
        <v>247</v>
      </c>
      <c r="H304">
        <v>2</v>
      </c>
      <c r="I304" s="30">
        <f t="shared" si="37"/>
        <v>0</v>
      </c>
      <c r="J304" s="27">
        <f t="shared" si="38"/>
        <v>2</v>
      </c>
      <c r="K304" s="62">
        <f t="shared" si="39"/>
        <v>0</v>
      </c>
      <c r="L304" s="27"/>
      <c r="M304">
        <v>0</v>
      </c>
      <c r="N304">
        <v>0</v>
      </c>
      <c r="O304">
        <v>0</v>
      </c>
      <c r="P304">
        <v>0</v>
      </c>
      <c r="Q304">
        <v>1</v>
      </c>
      <c r="R304">
        <v>1</v>
      </c>
      <c r="S304">
        <v>0</v>
      </c>
      <c r="T304">
        <v>0</v>
      </c>
    </row>
    <row r="305" spans="1:20" x14ac:dyDescent="0.2">
      <c r="A305" s="66" t="s">
        <v>399</v>
      </c>
      <c r="B305" s="66" t="s">
        <v>557</v>
      </c>
      <c r="C305" s="66" t="s">
        <v>424</v>
      </c>
      <c r="D305" t="s">
        <v>203</v>
      </c>
      <c r="E305" s="27" t="s">
        <v>561</v>
      </c>
      <c r="F305" s="27" t="s">
        <v>306</v>
      </c>
      <c r="G305" t="s">
        <v>247</v>
      </c>
      <c r="H305">
        <v>2</v>
      </c>
      <c r="I305" s="30">
        <f t="shared" si="37"/>
        <v>2</v>
      </c>
      <c r="J305" s="27">
        <f t="shared" si="38"/>
        <v>0</v>
      </c>
      <c r="K305" s="62">
        <f t="shared" si="39"/>
        <v>1</v>
      </c>
      <c r="L305" s="27"/>
      <c r="M305">
        <v>2</v>
      </c>
      <c r="N305">
        <v>0</v>
      </c>
      <c r="O305">
        <v>0</v>
      </c>
      <c r="P305">
        <v>0</v>
      </c>
      <c r="Q305">
        <v>0</v>
      </c>
      <c r="R305">
        <v>0</v>
      </c>
      <c r="S305">
        <v>0</v>
      </c>
      <c r="T305">
        <v>0</v>
      </c>
    </row>
    <row r="306" spans="1:20" x14ac:dyDescent="0.2">
      <c r="A306" s="66" t="s">
        <v>400</v>
      </c>
      <c r="B306" s="66" t="s">
        <v>431</v>
      </c>
      <c r="C306" s="66" t="s">
        <v>425</v>
      </c>
      <c r="D306" t="s">
        <v>136</v>
      </c>
      <c r="E306" s="27" t="s">
        <v>562</v>
      </c>
      <c r="F306" s="27" t="s">
        <v>306</v>
      </c>
      <c r="G306" t="s">
        <v>247</v>
      </c>
      <c r="H306">
        <v>3</v>
      </c>
      <c r="I306" s="30">
        <f t="shared" si="37"/>
        <v>3</v>
      </c>
      <c r="J306" s="27">
        <f t="shared" si="38"/>
        <v>0</v>
      </c>
      <c r="K306" s="62">
        <f t="shared" si="39"/>
        <v>1</v>
      </c>
      <c r="L306" s="27"/>
      <c r="M306">
        <v>3</v>
      </c>
      <c r="N306">
        <v>0</v>
      </c>
      <c r="O306">
        <v>0</v>
      </c>
      <c r="P306">
        <v>0</v>
      </c>
      <c r="Q306">
        <v>0</v>
      </c>
      <c r="R306">
        <v>0</v>
      </c>
      <c r="S306">
        <v>0</v>
      </c>
      <c r="T306">
        <v>0</v>
      </c>
    </row>
    <row r="307" spans="1:20" x14ac:dyDescent="0.2">
      <c r="A307" s="66" t="s">
        <v>400</v>
      </c>
      <c r="B307" s="66" t="s">
        <v>431</v>
      </c>
      <c r="C307" s="66" t="s">
        <v>425</v>
      </c>
      <c r="D307" t="s">
        <v>137</v>
      </c>
      <c r="E307" s="27" t="s">
        <v>563</v>
      </c>
      <c r="F307" s="27" t="s">
        <v>306</v>
      </c>
      <c r="G307" t="s">
        <v>247</v>
      </c>
      <c r="H307">
        <v>2.5</v>
      </c>
      <c r="I307" s="30">
        <f t="shared" si="37"/>
        <v>2</v>
      </c>
      <c r="J307" s="27">
        <f t="shared" si="38"/>
        <v>0.5</v>
      </c>
      <c r="K307" s="62">
        <f t="shared" si="39"/>
        <v>0.8</v>
      </c>
      <c r="L307" s="27"/>
      <c r="M307">
        <v>2</v>
      </c>
      <c r="N307">
        <v>0</v>
      </c>
      <c r="O307">
        <v>0</v>
      </c>
      <c r="P307">
        <v>0</v>
      </c>
      <c r="Q307">
        <v>0</v>
      </c>
      <c r="R307">
        <v>0</v>
      </c>
      <c r="S307">
        <v>0</v>
      </c>
      <c r="T307">
        <v>0.5</v>
      </c>
    </row>
    <row r="308" spans="1:20" x14ac:dyDescent="0.2">
      <c r="A308" s="66" t="s">
        <v>400</v>
      </c>
      <c r="B308" s="66" t="s">
        <v>431</v>
      </c>
      <c r="C308" s="66" t="s">
        <v>425</v>
      </c>
      <c r="D308" t="s">
        <v>223</v>
      </c>
      <c r="E308" s="27" t="s">
        <v>565</v>
      </c>
      <c r="F308" s="27" t="s">
        <v>306</v>
      </c>
      <c r="G308" t="s">
        <v>247</v>
      </c>
      <c r="H308">
        <v>4</v>
      </c>
      <c r="I308" s="30">
        <f t="shared" si="37"/>
        <v>4</v>
      </c>
      <c r="J308" s="27">
        <f t="shared" si="38"/>
        <v>0</v>
      </c>
      <c r="K308" s="62">
        <f t="shared" si="39"/>
        <v>1</v>
      </c>
      <c r="L308" s="27"/>
      <c r="M308">
        <v>4</v>
      </c>
      <c r="N308">
        <v>0</v>
      </c>
      <c r="O308">
        <v>0</v>
      </c>
      <c r="P308">
        <v>0</v>
      </c>
      <c r="Q308">
        <v>0</v>
      </c>
      <c r="R308">
        <v>0</v>
      </c>
      <c r="S308">
        <v>0</v>
      </c>
      <c r="T308">
        <v>0</v>
      </c>
    </row>
    <row r="309" spans="1:20" x14ac:dyDescent="0.2">
      <c r="A309" s="66" t="s">
        <v>401</v>
      </c>
      <c r="B309" s="66" t="s">
        <v>557</v>
      </c>
      <c r="C309" s="66" t="s">
        <v>426</v>
      </c>
      <c r="D309" t="s">
        <v>116</v>
      </c>
      <c r="E309" s="27" t="s">
        <v>568</v>
      </c>
      <c r="F309" s="27" t="s">
        <v>306</v>
      </c>
      <c r="G309" t="s">
        <v>247</v>
      </c>
      <c r="H309">
        <v>1</v>
      </c>
      <c r="I309" s="30">
        <f t="shared" si="37"/>
        <v>1</v>
      </c>
      <c r="J309" s="27">
        <f t="shared" si="38"/>
        <v>0</v>
      </c>
      <c r="K309" s="62">
        <f t="shared" si="39"/>
        <v>1</v>
      </c>
      <c r="L309" s="27"/>
      <c r="M309">
        <v>1</v>
      </c>
      <c r="N309">
        <v>0</v>
      </c>
      <c r="O309">
        <v>0</v>
      </c>
      <c r="P309">
        <v>0</v>
      </c>
      <c r="Q309">
        <v>0</v>
      </c>
      <c r="R309">
        <v>0</v>
      </c>
      <c r="S309">
        <v>0</v>
      </c>
      <c r="T309">
        <v>0</v>
      </c>
    </row>
    <row r="310" spans="1:20" x14ac:dyDescent="0.2">
      <c r="A310" s="66" t="s">
        <v>401</v>
      </c>
      <c r="B310" s="66" t="s">
        <v>557</v>
      </c>
      <c r="C310" s="66" t="s">
        <v>426</v>
      </c>
      <c r="D310" t="s">
        <v>127</v>
      </c>
      <c r="E310" s="27" t="s">
        <v>569</v>
      </c>
      <c r="F310" s="27" t="s">
        <v>306</v>
      </c>
      <c r="G310" t="s">
        <v>245</v>
      </c>
      <c r="H310">
        <v>1</v>
      </c>
      <c r="I310" s="30">
        <f t="shared" si="37"/>
        <v>1</v>
      </c>
      <c r="J310" s="27">
        <f t="shared" si="38"/>
        <v>0</v>
      </c>
      <c r="K310" s="62">
        <f t="shared" si="39"/>
        <v>1</v>
      </c>
      <c r="L310" s="27"/>
      <c r="M310">
        <v>1</v>
      </c>
      <c r="N310">
        <v>0</v>
      </c>
      <c r="O310">
        <v>0</v>
      </c>
      <c r="P310">
        <v>0</v>
      </c>
      <c r="Q310">
        <v>0</v>
      </c>
      <c r="R310">
        <v>0</v>
      </c>
      <c r="S310">
        <v>0</v>
      </c>
      <c r="T310">
        <v>0</v>
      </c>
    </row>
    <row r="311" spans="1:20" x14ac:dyDescent="0.2">
      <c r="A311" s="66" t="s">
        <v>401</v>
      </c>
      <c r="B311" s="66" t="s">
        <v>557</v>
      </c>
      <c r="C311" s="66" t="s">
        <v>426</v>
      </c>
      <c r="D311" t="s">
        <v>127</v>
      </c>
      <c r="E311" s="27" t="s">
        <v>569</v>
      </c>
      <c r="F311" s="27" t="s">
        <v>306</v>
      </c>
      <c r="G311" t="s">
        <v>247</v>
      </c>
      <c r="H311">
        <v>1</v>
      </c>
      <c r="I311" s="30">
        <f t="shared" si="37"/>
        <v>1</v>
      </c>
      <c r="J311" s="27">
        <f t="shared" si="38"/>
        <v>0</v>
      </c>
      <c r="K311" s="62">
        <f t="shared" si="39"/>
        <v>1</v>
      </c>
      <c r="L311" s="27"/>
      <c r="M311">
        <v>1</v>
      </c>
      <c r="N311">
        <v>0</v>
      </c>
      <c r="O311">
        <v>0</v>
      </c>
      <c r="P311">
        <v>0</v>
      </c>
      <c r="Q311">
        <v>0</v>
      </c>
      <c r="R311">
        <v>0</v>
      </c>
      <c r="S311">
        <v>0</v>
      </c>
      <c r="T311">
        <v>0</v>
      </c>
    </row>
    <row r="312" spans="1:20" x14ac:dyDescent="0.2">
      <c r="A312" s="66" t="s">
        <v>401</v>
      </c>
      <c r="B312" s="66" t="s">
        <v>557</v>
      </c>
      <c r="C312" s="66" t="s">
        <v>426</v>
      </c>
      <c r="D312" t="s">
        <v>165</v>
      </c>
      <c r="E312" s="27" t="s">
        <v>570</v>
      </c>
      <c r="F312" s="27" t="s">
        <v>306</v>
      </c>
      <c r="G312" t="s">
        <v>247</v>
      </c>
      <c r="H312">
        <v>3</v>
      </c>
      <c r="I312" s="30">
        <f t="shared" si="37"/>
        <v>2</v>
      </c>
      <c r="J312" s="27">
        <f t="shared" si="38"/>
        <v>1</v>
      </c>
      <c r="K312" s="62">
        <f t="shared" si="39"/>
        <v>0.66666666666666663</v>
      </c>
      <c r="L312" s="27"/>
      <c r="M312">
        <v>2</v>
      </c>
      <c r="N312">
        <v>1</v>
      </c>
      <c r="O312">
        <v>0</v>
      </c>
      <c r="P312">
        <v>0</v>
      </c>
      <c r="Q312">
        <v>0</v>
      </c>
      <c r="R312">
        <v>0</v>
      </c>
      <c r="S312">
        <v>0</v>
      </c>
      <c r="T312">
        <v>0</v>
      </c>
    </row>
    <row r="313" spans="1:20" x14ac:dyDescent="0.2">
      <c r="A313" s="66" t="s">
        <v>402</v>
      </c>
      <c r="B313" s="66" t="s">
        <v>515</v>
      </c>
      <c r="C313" s="66" t="s">
        <v>427</v>
      </c>
      <c r="D313" t="s">
        <v>72</v>
      </c>
      <c r="E313" s="27" t="s">
        <v>571</v>
      </c>
      <c r="F313" s="27" t="s">
        <v>306</v>
      </c>
      <c r="G313" t="s">
        <v>245</v>
      </c>
      <c r="H313">
        <v>1</v>
      </c>
      <c r="I313" s="30">
        <f t="shared" si="37"/>
        <v>1</v>
      </c>
      <c r="J313" s="27">
        <f t="shared" si="38"/>
        <v>0</v>
      </c>
      <c r="K313" s="62">
        <f t="shared" si="39"/>
        <v>1</v>
      </c>
      <c r="L313" s="27"/>
      <c r="M313">
        <v>1</v>
      </c>
      <c r="N313">
        <v>0</v>
      </c>
      <c r="O313">
        <v>0</v>
      </c>
      <c r="P313">
        <v>0</v>
      </c>
      <c r="Q313">
        <v>0</v>
      </c>
      <c r="R313">
        <v>0</v>
      </c>
      <c r="S313">
        <v>0</v>
      </c>
      <c r="T313">
        <v>0</v>
      </c>
    </row>
    <row r="314" spans="1:20" x14ac:dyDescent="0.2">
      <c r="A314" s="66" t="s">
        <v>402</v>
      </c>
      <c r="B314" s="66" t="s">
        <v>515</v>
      </c>
      <c r="C314" s="66" t="s">
        <v>427</v>
      </c>
      <c r="D314" t="s">
        <v>72</v>
      </c>
      <c r="E314" s="27" t="s">
        <v>571</v>
      </c>
      <c r="F314" s="27" t="s">
        <v>306</v>
      </c>
      <c r="G314" t="s">
        <v>247</v>
      </c>
      <c r="H314">
        <v>4</v>
      </c>
      <c r="I314" s="30">
        <f t="shared" si="37"/>
        <v>4</v>
      </c>
      <c r="J314" s="27">
        <f t="shared" si="38"/>
        <v>0</v>
      </c>
      <c r="K314" s="62">
        <f t="shared" si="39"/>
        <v>1</v>
      </c>
      <c r="L314" s="27"/>
      <c r="M314">
        <v>4</v>
      </c>
      <c r="N314">
        <v>0</v>
      </c>
      <c r="O314">
        <v>0</v>
      </c>
      <c r="P314">
        <v>0</v>
      </c>
      <c r="Q314">
        <v>0</v>
      </c>
      <c r="R314">
        <v>0</v>
      </c>
      <c r="S314">
        <v>0</v>
      </c>
      <c r="T314">
        <v>0</v>
      </c>
    </row>
    <row r="315" spans="1:20" x14ac:dyDescent="0.2">
      <c r="A315" s="66" t="s">
        <v>402</v>
      </c>
      <c r="B315" s="66" t="s">
        <v>515</v>
      </c>
      <c r="C315" s="66" t="s">
        <v>427</v>
      </c>
      <c r="D315" t="s">
        <v>107</v>
      </c>
      <c r="E315" s="27" t="s">
        <v>572</v>
      </c>
      <c r="F315" s="27" t="s">
        <v>306</v>
      </c>
      <c r="G315" t="s">
        <v>247</v>
      </c>
      <c r="H315">
        <v>2</v>
      </c>
      <c r="I315" s="30">
        <f t="shared" si="37"/>
        <v>2</v>
      </c>
      <c r="J315" s="27">
        <f t="shared" si="38"/>
        <v>0</v>
      </c>
      <c r="K315" s="62">
        <f t="shared" si="39"/>
        <v>1</v>
      </c>
      <c r="L315" s="27"/>
      <c r="M315">
        <v>2</v>
      </c>
      <c r="N315">
        <v>0</v>
      </c>
      <c r="O315">
        <v>0</v>
      </c>
      <c r="P315">
        <v>0</v>
      </c>
      <c r="Q315">
        <v>0</v>
      </c>
      <c r="R315">
        <v>0</v>
      </c>
      <c r="S315">
        <v>0</v>
      </c>
      <c r="T315">
        <v>0</v>
      </c>
    </row>
    <row r="316" spans="1:20" x14ac:dyDescent="0.2">
      <c r="A316" s="66" t="s">
        <v>402</v>
      </c>
      <c r="B316" s="66" t="s">
        <v>515</v>
      </c>
      <c r="C316" s="66" t="s">
        <v>427</v>
      </c>
      <c r="D316" t="s">
        <v>190</v>
      </c>
      <c r="E316" s="27" t="s">
        <v>574</v>
      </c>
      <c r="F316" s="27" t="s">
        <v>306</v>
      </c>
      <c r="G316" t="s">
        <v>247</v>
      </c>
      <c r="H316">
        <v>1</v>
      </c>
      <c r="I316" s="30">
        <f t="shared" si="37"/>
        <v>1</v>
      </c>
      <c r="J316" s="27">
        <f t="shared" si="38"/>
        <v>0</v>
      </c>
      <c r="K316" s="62">
        <f t="shared" si="39"/>
        <v>1</v>
      </c>
      <c r="L316" s="27"/>
      <c r="M316">
        <v>1</v>
      </c>
      <c r="N316">
        <v>0</v>
      </c>
      <c r="O316">
        <v>0</v>
      </c>
      <c r="P316">
        <v>0</v>
      </c>
      <c r="Q316">
        <v>0</v>
      </c>
      <c r="R316">
        <v>0</v>
      </c>
      <c r="S316">
        <v>0</v>
      </c>
      <c r="T316">
        <v>0</v>
      </c>
    </row>
    <row r="317" spans="1:20" x14ac:dyDescent="0.2">
      <c r="A317" s="66" t="s">
        <v>402</v>
      </c>
      <c r="B317" s="66" t="s">
        <v>515</v>
      </c>
      <c r="C317" s="66" t="s">
        <v>427</v>
      </c>
      <c r="D317" t="s">
        <v>191</v>
      </c>
      <c r="E317" s="27" t="s">
        <v>575</v>
      </c>
      <c r="F317" s="27" t="s">
        <v>306</v>
      </c>
      <c r="G317" t="s">
        <v>247</v>
      </c>
      <c r="H317">
        <v>6</v>
      </c>
      <c r="I317" s="30">
        <f t="shared" ref="I317:I340" si="40">M317</f>
        <v>5</v>
      </c>
      <c r="J317" s="27">
        <f t="shared" ref="J317:J340" si="41">SUM(N317:T317)</f>
        <v>1</v>
      </c>
      <c r="K317" s="62">
        <f t="shared" ref="K317:K340" si="42">I317/H317</f>
        <v>0.83333333333333337</v>
      </c>
      <c r="L317" s="27"/>
      <c r="M317">
        <v>5</v>
      </c>
      <c r="N317">
        <v>1</v>
      </c>
      <c r="O317">
        <v>0</v>
      </c>
      <c r="P317">
        <v>0</v>
      </c>
      <c r="Q317">
        <v>0</v>
      </c>
      <c r="R317">
        <v>0</v>
      </c>
      <c r="S317">
        <v>0</v>
      </c>
      <c r="T317">
        <v>0</v>
      </c>
    </row>
    <row r="318" spans="1:20" x14ac:dyDescent="0.2">
      <c r="A318" s="66" t="s">
        <v>402</v>
      </c>
      <c r="B318" s="66" t="s">
        <v>515</v>
      </c>
      <c r="C318" s="66" t="s">
        <v>427</v>
      </c>
      <c r="D318" t="s">
        <v>214</v>
      </c>
      <c r="E318" s="27" t="s">
        <v>576</v>
      </c>
      <c r="F318" s="27" t="s">
        <v>306</v>
      </c>
      <c r="G318" t="s">
        <v>247</v>
      </c>
      <c r="H318">
        <v>2</v>
      </c>
      <c r="I318" s="30">
        <f t="shared" si="40"/>
        <v>2</v>
      </c>
      <c r="J318" s="27">
        <f t="shared" si="41"/>
        <v>0</v>
      </c>
      <c r="K318" s="62">
        <f t="shared" si="42"/>
        <v>1</v>
      </c>
      <c r="L318" s="27"/>
      <c r="M318">
        <v>2</v>
      </c>
      <c r="N318">
        <v>0</v>
      </c>
      <c r="O318">
        <v>0</v>
      </c>
      <c r="P318">
        <v>0</v>
      </c>
      <c r="Q318">
        <v>0</v>
      </c>
      <c r="R318">
        <v>0</v>
      </c>
      <c r="S318">
        <v>0</v>
      </c>
      <c r="T318">
        <v>0</v>
      </c>
    </row>
    <row r="319" spans="1:20" x14ac:dyDescent="0.2">
      <c r="A319" s="66" t="s">
        <v>402</v>
      </c>
      <c r="B319" s="66" t="s">
        <v>515</v>
      </c>
      <c r="C319" s="66" t="s">
        <v>427</v>
      </c>
      <c r="D319" t="s">
        <v>216</v>
      </c>
      <c r="E319" s="27" t="s">
        <v>577</v>
      </c>
      <c r="F319" s="27" t="s">
        <v>306</v>
      </c>
      <c r="G319" t="s">
        <v>247</v>
      </c>
      <c r="H319">
        <v>3</v>
      </c>
      <c r="I319" s="30">
        <f t="shared" si="40"/>
        <v>3</v>
      </c>
      <c r="J319" s="27">
        <f t="shared" si="41"/>
        <v>0</v>
      </c>
      <c r="K319" s="62">
        <f t="shared" si="42"/>
        <v>1</v>
      </c>
      <c r="L319" s="27"/>
      <c r="M319">
        <v>3</v>
      </c>
      <c r="N319">
        <v>0</v>
      </c>
      <c r="O319">
        <v>0</v>
      </c>
      <c r="P319">
        <v>0</v>
      </c>
      <c r="Q319">
        <v>0</v>
      </c>
      <c r="R319">
        <v>0</v>
      </c>
      <c r="S319">
        <v>0</v>
      </c>
      <c r="T319">
        <v>0</v>
      </c>
    </row>
    <row r="320" spans="1:20" x14ac:dyDescent="0.2">
      <c r="A320" s="66" t="s">
        <v>402</v>
      </c>
      <c r="B320" s="66" t="s">
        <v>515</v>
      </c>
      <c r="C320" s="66" t="s">
        <v>427</v>
      </c>
      <c r="D320" t="s">
        <v>226</v>
      </c>
      <c r="E320" s="27" t="s">
        <v>578</v>
      </c>
      <c r="F320" s="27" t="s">
        <v>306</v>
      </c>
      <c r="G320" t="s">
        <v>247</v>
      </c>
      <c r="H320">
        <v>4</v>
      </c>
      <c r="I320" s="30">
        <f t="shared" si="40"/>
        <v>4</v>
      </c>
      <c r="J320" s="27">
        <f t="shared" si="41"/>
        <v>0</v>
      </c>
      <c r="K320" s="62">
        <f t="shared" si="42"/>
        <v>1</v>
      </c>
      <c r="L320" s="27"/>
      <c r="M320">
        <v>4</v>
      </c>
      <c r="N320">
        <v>0</v>
      </c>
      <c r="O320">
        <v>0</v>
      </c>
      <c r="P320">
        <v>0</v>
      </c>
      <c r="Q320">
        <v>0</v>
      </c>
      <c r="R320">
        <v>0</v>
      </c>
      <c r="S320">
        <v>0</v>
      </c>
      <c r="T320">
        <v>0</v>
      </c>
    </row>
    <row r="321" spans="1:20" x14ac:dyDescent="0.2">
      <c r="A321" s="66" t="s">
        <v>403</v>
      </c>
      <c r="B321" s="66" t="s">
        <v>509</v>
      </c>
      <c r="C321" s="66" t="s">
        <v>428</v>
      </c>
      <c r="D321" t="s">
        <v>103</v>
      </c>
      <c r="E321" s="27" t="s">
        <v>579</v>
      </c>
      <c r="F321" s="27" t="s">
        <v>306</v>
      </c>
      <c r="G321" t="s">
        <v>247</v>
      </c>
      <c r="H321">
        <v>1</v>
      </c>
      <c r="I321" s="30">
        <f t="shared" si="40"/>
        <v>1</v>
      </c>
      <c r="J321" s="27">
        <f t="shared" si="41"/>
        <v>0</v>
      </c>
      <c r="K321" s="62">
        <f t="shared" si="42"/>
        <v>1</v>
      </c>
      <c r="L321" s="27"/>
      <c r="M321">
        <v>1</v>
      </c>
      <c r="N321">
        <v>0</v>
      </c>
      <c r="O321">
        <v>0</v>
      </c>
      <c r="P321">
        <v>0</v>
      </c>
      <c r="Q321">
        <v>0</v>
      </c>
      <c r="R321">
        <v>0</v>
      </c>
      <c r="S321">
        <v>0</v>
      </c>
      <c r="T321">
        <v>0</v>
      </c>
    </row>
    <row r="322" spans="1:20" x14ac:dyDescent="0.2">
      <c r="A322" s="66" t="s">
        <v>403</v>
      </c>
      <c r="B322" s="66" t="s">
        <v>509</v>
      </c>
      <c r="C322" s="66" t="s">
        <v>428</v>
      </c>
      <c r="D322" t="s">
        <v>129</v>
      </c>
      <c r="E322" s="27" t="s">
        <v>580</v>
      </c>
      <c r="F322" s="27" t="s">
        <v>306</v>
      </c>
      <c r="G322" t="s">
        <v>245</v>
      </c>
      <c r="H322">
        <v>1</v>
      </c>
      <c r="I322" s="30">
        <f t="shared" si="40"/>
        <v>0</v>
      </c>
      <c r="J322" s="27">
        <f t="shared" si="41"/>
        <v>1</v>
      </c>
      <c r="K322" s="62">
        <f t="shared" si="42"/>
        <v>0</v>
      </c>
      <c r="L322" s="27"/>
      <c r="M322">
        <v>0</v>
      </c>
      <c r="N322">
        <v>0</v>
      </c>
      <c r="O322">
        <v>0</v>
      </c>
      <c r="P322">
        <v>1</v>
      </c>
      <c r="Q322">
        <v>0</v>
      </c>
      <c r="R322">
        <v>0</v>
      </c>
      <c r="S322">
        <v>0</v>
      </c>
      <c r="T322">
        <v>0</v>
      </c>
    </row>
    <row r="323" spans="1:20" x14ac:dyDescent="0.2">
      <c r="A323" s="66" t="s">
        <v>403</v>
      </c>
      <c r="B323" s="66" t="s">
        <v>509</v>
      </c>
      <c r="C323" s="66" t="s">
        <v>428</v>
      </c>
      <c r="D323" t="s">
        <v>129</v>
      </c>
      <c r="E323" s="27" t="s">
        <v>580</v>
      </c>
      <c r="F323" s="27" t="s">
        <v>306</v>
      </c>
      <c r="G323" t="s">
        <v>247</v>
      </c>
      <c r="H323">
        <v>2</v>
      </c>
      <c r="I323" s="30">
        <f t="shared" si="40"/>
        <v>2</v>
      </c>
      <c r="J323" s="27">
        <f t="shared" si="41"/>
        <v>0</v>
      </c>
      <c r="K323" s="62">
        <f t="shared" si="42"/>
        <v>1</v>
      </c>
      <c r="L323" s="27"/>
      <c r="M323">
        <v>2</v>
      </c>
      <c r="N323">
        <v>0</v>
      </c>
      <c r="O323">
        <v>0</v>
      </c>
      <c r="P323">
        <v>0</v>
      </c>
      <c r="Q323">
        <v>0</v>
      </c>
      <c r="R323">
        <v>0</v>
      </c>
      <c r="S323">
        <v>0</v>
      </c>
      <c r="T323">
        <v>0</v>
      </c>
    </row>
    <row r="324" spans="1:20" x14ac:dyDescent="0.2">
      <c r="A324" s="66" t="s">
        <v>403</v>
      </c>
      <c r="B324" s="66" t="s">
        <v>509</v>
      </c>
      <c r="C324" s="66" t="s">
        <v>428</v>
      </c>
      <c r="D324" t="s">
        <v>189</v>
      </c>
      <c r="E324" s="27" t="s">
        <v>581</v>
      </c>
      <c r="F324" s="27" t="s">
        <v>306</v>
      </c>
      <c r="G324" t="s">
        <v>247</v>
      </c>
      <c r="H324">
        <v>2</v>
      </c>
      <c r="I324" s="30">
        <f t="shared" si="40"/>
        <v>2</v>
      </c>
      <c r="J324" s="27">
        <f t="shared" si="41"/>
        <v>0</v>
      </c>
      <c r="K324" s="62">
        <f t="shared" si="42"/>
        <v>1</v>
      </c>
      <c r="L324" s="27"/>
      <c r="M324">
        <v>2</v>
      </c>
      <c r="N324">
        <v>0</v>
      </c>
      <c r="O324">
        <v>0</v>
      </c>
      <c r="P324">
        <v>0</v>
      </c>
      <c r="Q324">
        <v>0</v>
      </c>
      <c r="R324">
        <v>0</v>
      </c>
      <c r="S324">
        <v>0</v>
      </c>
      <c r="T324">
        <v>0</v>
      </c>
    </row>
    <row r="325" spans="1:20" x14ac:dyDescent="0.2">
      <c r="A325" s="66" t="s">
        <v>403</v>
      </c>
      <c r="B325" s="66" t="s">
        <v>509</v>
      </c>
      <c r="C325" s="66" t="s">
        <v>428</v>
      </c>
      <c r="D325" t="s">
        <v>221</v>
      </c>
      <c r="E325" s="27" t="s">
        <v>582</v>
      </c>
      <c r="F325" s="27" t="s">
        <v>306</v>
      </c>
      <c r="G325" t="s">
        <v>247</v>
      </c>
      <c r="H325">
        <v>3</v>
      </c>
      <c r="I325" s="30">
        <f t="shared" si="40"/>
        <v>3</v>
      </c>
      <c r="J325" s="27">
        <f t="shared" si="41"/>
        <v>0</v>
      </c>
      <c r="K325" s="62">
        <f t="shared" si="42"/>
        <v>1</v>
      </c>
      <c r="L325" s="27"/>
      <c r="M325">
        <v>3</v>
      </c>
      <c r="N325">
        <v>0</v>
      </c>
      <c r="O325">
        <v>0</v>
      </c>
      <c r="P325">
        <v>0</v>
      </c>
      <c r="Q325">
        <v>0</v>
      </c>
      <c r="R325">
        <v>0</v>
      </c>
      <c r="S325">
        <v>0</v>
      </c>
      <c r="T325">
        <v>0</v>
      </c>
    </row>
    <row r="326" spans="1:20" x14ac:dyDescent="0.2">
      <c r="A326" s="66" t="s">
        <v>404</v>
      </c>
      <c r="B326" s="66" t="s">
        <v>509</v>
      </c>
      <c r="C326" s="66" t="s">
        <v>429</v>
      </c>
      <c r="D326" t="s">
        <v>64</v>
      </c>
      <c r="E326" s="27" t="s">
        <v>583</v>
      </c>
      <c r="F326" s="27" t="s">
        <v>306</v>
      </c>
      <c r="G326" t="s">
        <v>247</v>
      </c>
      <c r="H326">
        <v>1</v>
      </c>
      <c r="I326" s="30">
        <f t="shared" si="40"/>
        <v>1</v>
      </c>
      <c r="J326" s="27">
        <f t="shared" si="41"/>
        <v>0</v>
      </c>
      <c r="K326" s="62">
        <f t="shared" si="42"/>
        <v>1</v>
      </c>
      <c r="L326" s="27"/>
      <c r="M326">
        <v>1</v>
      </c>
      <c r="N326">
        <v>0</v>
      </c>
      <c r="O326">
        <v>0</v>
      </c>
      <c r="P326">
        <v>0</v>
      </c>
      <c r="Q326">
        <v>0</v>
      </c>
      <c r="R326">
        <v>0</v>
      </c>
      <c r="S326">
        <v>0</v>
      </c>
      <c r="T326">
        <v>0</v>
      </c>
    </row>
    <row r="327" spans="1:20" x14ac:dyDescent="0.2">
      <c r="A327" s="66" t="s">
        <v>404</v>
      </c>
      <c r="B327" s="66" t="s">
        <v>437</v>
      </c>
      <c r="C327" s="66" t="s">
        <v>429</v>
      </c>
      <c r="D327" t="s">
        <v>108</v>
      </c>
      <c r="E327" s="27" t="s">
        <v>586</v>
      </c>
      <c r="F327" s="27" t="s">
        <v>306</v>
      </c>
      <c r="G327" t="s">
        <v>247</v>
      </c>
      <c r="H327">
        <v>2</v>
      </c>
      <c r="I327" s="30">
        <f t="shared" si="40"/>
        <v>2</v>
      </c>
      <c r="J327" s="27">
        <f t="shared" si="41"/>
        <v>0</v>
      </c>
      <c r="K327" s="62">
        <f t="shared" si="42"/>
        <v>1</v>
      </c>
      <c r="L327" s="27"/>
      <c r="M327">
        <v>2</v>
      </c>
      <c r="N327">
        <v>0</v>
      </c>
      <c r="O327">
        <v>0</v>
      </c>
      <c r="P327">
        <v>0</v>
      </c>
      <c r="Q327">
        <v>0</v>
      </c>
      <c r="R327">
        <v>0</v>
      </c>
      <c r="S327">
        <v>0</v>
      </c>
      <c r="T327">
        <v>0</v>
      </c>
    </row>
    <row r="328" spans="1:20" x14ac:dyDescent="0.2">
      <c r="A328" s="66" t="s">
        <v>404</v>
      </c>
      <c r="B328" s="66" t="s">
        <v>509</v>
      </c>
      <c r="C328" s="66" t="s">
        <v>429</v>
      </c>
      <c r="D328" t="s">
        <v>126</v>
      </c>
      <c r="E328" s="27" t="s">
        <v>587</v>
      </c>
      <c r="F328" s="27" t="s">
        <v>306</v>
      </c>
      <c r="G328" t="s">
        <v>247</v>
      </c>
      <c r="H328">
        <v>6</v>
      </c>
      <c r="I328" s="30">
        <f t="shared" si="40"/>
        <v>6</v>
      </c>
      <c r="J328" s="27">
        <f t="shared" si="41"/>
        <v>0</v>
      </c>
      <c r="K328" s="62">
        <f t="shared" si="42"/>
        <v>1</v>
      </c>
      <c r="M328">
        <v>6</v>
      </c>
      <c r="N328">
        <v>0</v>
      </c>
      <c r="O328">
        <v>0</v>
      </c>
      <c r="P328">
        <v>0</v>
      </c>
      <c r="Q328">
        <v>0</v>
      </c>
      <c r="R328">
        <v>0</v>
      </c>
      <c r="S328">
        <v>0</v>
      </c>
      <c r="T328">
        <v>0</v>
      </c>
    </row>
    <row r="329" spans="1:20" x14ac:dyDescent="0.2">
      <c r="A329" s="66" t="s">
        <v>404</v>
      </c>
      <c r="B329" s="66" t="s">
        <v>509</v>
      </c>
      <c r="C329" s="66" t="s">
        <v>429</v>
      </c>
      <c r="D329" t="s">
        <v>128</v>
      </c>
      <c r="E329" s="27" t="s">
        <v>588</v>
      </c>
      <c r="F329" s="27" t="s">
        <v>306</v>
      </c>
      <c r="G329" t="s">
        <v>247</v>
      </c>
      <c r="H329">
        <v>1</v>
      </c>
      <c r="I329" s="30">
        <f t="shared" si="40"/>
        <v>1</v>
      </c>
      <c r="J329" s="27">
        <f t="shared" si="41"/>
        <v>0</v>
      </c>
      <c r="K329" s="62">
        <f t="shared" si="42"/>
        <v>1</v>
      </c>
      <c r="L329" s="27"/>
      <c r="M329">
        <v>1</v>
      </c>
      <c r="N329">
        <v>0</v>
      </c>
      <c r="O329">
        <v>0</v>
      </c>
      <c r="P329">
        <v>0</v>
      </c>
      <c r="Q329">
        <v>0</v>
      </c>
      <c r="R329">
        <v>0</v>
      </c>
      <c r="S329">
        <v>0</v>
      </c>
      <c r="T329">
        <v>0</v>
      </c>
    </row>
    <row r="330" spans="1:20" x14ac:dyDescent="0.2">
      <c r="A330" s="66" t="s">
        <v>404</v>
      </c>
      <c r="B330" s="66" t="s">
        <v>509</v>
      </c>
      <c r="C330" s="66" t="s">
        <v>429</v>
      </c>
      <c r="D330" t="s">
        <v>158</v>
      </c>
      <c r="E330" s="27" t="s">
        <v>589</v>
      </c>
      <c r="F330" s="27" t="s">
        <v>306</v>
      </c>
      <c r="G330" t="s">
        <v>245</v>
      </c>
      <c r="H330">
        <v>1</v>
      </c>
      <c r="I330" s="30">
        <f t="shared" si="40"/>
        <v>1</v>
      </c>
      <c r="J330" s="27">
        <f t="shared" si="41"/>
        <v>0</v>
      </c>
      <c r="K330" s="62">
        <f t="shared" si="42"/>
        <v>1</v>
      </c>
      <c r="L330" s="27"/>
      <c r="M330">
        <v>1</v>
      </c>
      <c r="N330">
        <v>0</v>
      </c>
      <c r="O330">
        <v>0</v>
      </c>
      <c r="P330">
        <v>0</v>
      </c>
      <c r="Q330">
        <v>0</v>
      </c>
      <c r="R330">
        <v>0</v>
      </c>
      <c r="S330">
        <v>0</v>
      </c>
      <c r="T330">
        <v>0</v>
      </c>
    </row>
    <row r="331" spans="1:20" x14ac:dyDescent="0.2">
      <c r="A331" s="66" t="s">
        <v>404</v>
      </c>
      <c r="B331" s="66" t="s">
        <v>509</v>
      </c>
      <c r="C331" s="66" t="s">
        <v>429</v>
      </c>
      <c r="D331" t="s">
        <v>158</v>
      </c>
      <c r="E331" s="27" t="s">
        <v>589</v>
      </c>
      <c r="F331" s="27" t="s">
        <v>306</v>
      </c>
      <c r="G331" t="s">
        <v>247</v>
      </c>
      <c r="H331">
        <v>1</v>
      </c>
      <c r="I331" s="30">
        <f t="shared" si="40"/>
        <v>1</v>
      </c>
      <c r="J331" s="27">
        <f t="shared" si="41"/>
        <v>0</v>
      </c>
      <c r="K331" s="62">
        <f t="shared" si="42"/>
        <v>1</v>
      </c>
      <c r="L331" s="27"/>
      <c r="M331">
        <v>1</v>
      </c>
      <c r="N331">
        <v>0</v>
      </c>
      <c r="O331">
        <v>0</v>
      </c>
      <c r="P331">
        <v>0</v>
      </c>
      <c r="Q331">
        <v>0</v>
      </c>
      <c r="R331">
        <v>0</v>
      </c>
      <c r="S331">
        <v>0</v>
      </c>
      <c r="T331">
        <v>0</v>
      </c>
    </row>
    <row r="332" spans="1:20" x14ac:dyDescent="0.2">
      <c r="A332" s="66" t="s">
        <v>405</v>
      </c>
      <c r="B332" s="66" t="s">
        <v>557</v>
      </c>
      <c r="C332" s="66" t="s">
        <v>430</v>
      </c>
      <c r="D332" t="s">
        <v>78</v>
      </c>
      <c r="E332" s="27" t="s">
        <v>590</v>
      </c>
      <c r="F332" s="27" t="s">
        <v>306</v>
      </c>
      <c r="G332" t="s">
        <v>245</v>
      </c>
      <c r="H332">
        <v>1</v>
      </c>
      <c r="I332" s="30">
        <f t="shared" si="40"/>
        <v>1</v>
      </c>
      <c r="J332" s="27">
        <f t="shared" si="41"/>
        <v>0</v>
      </c>
      <c r="K332" s="62">
        <f t="shared" si="42"/>
        <v>1</v>
      </c>
      <c r="L332" s="27"/>
      <c r="M332">
        <v>1</v>
      </c>
      <c r="N332">
        <v>0</v>
      </c>
      <c r="O332">
        <v>0</v>
      </c>
      <c r="P332">
        <v>0</v>
      </c>
      <c r="Q332">
        <v>0</v>
      </c>
      <c r="R332">
        <v>0</v>
      </c>
      <c r="S332">
        <v>0</v>
      </c>
      <c r="T332">
        <v>0</v>
      </c>
    </row>
    <row r="333" spans="1:20" x14ac:dyDescent="0.2">
      <c r="A333" s="66" t="s">
        <v>405</v>
      </c>
      <c r="B333" s="66" t="s">
        <v>557</v>
      </c>
      <c r="C333" s="66" t="s">
        <v>430</v>
      </c>
      <c r="D333" t="s">
        <v>78</v>
      </c>
      <c r="E333" s="27" t="s">
        <v>590</v>
      </c>
      <c r="F333" s="27" t="s">
        <v>306</v>
      </c>
      <c r="G333" t="s">
        <v>247</v>
      </c>
      <c r="H333">
        <v>1</v>
      </c>
      <c r="I333" s="30">
        <f t="shared" si="40"/>
        <v>1</v>
      </c>
      <c r="J333" s="27">
        <f t="shared" si="41"/>
        <v>0</v>
      </c>
      <c r="K333" s="62">
        <f t="shared" si="42"/>
        <v>1</v>
      </c>
      <c r="L333" s="27"/>
      <c r="M333">
        <v>1</v>
      </c>
      <c r="N333">
        <v>0</v>
      </c>
      <c r="O333">
        <v>0</v>
      </c>
      <c r="P333">
        <v>0</v>
      </c>
      <c r="Q333">
        <v>0</v>
      </c>
      <c r="R333">
        <v>0</v>
      </c>
      <c r="S333">
        <v>0</v>
      </c>
      <c r="T333">
        <v>0</v>
      </c>
    </row>
    <row r="334" spans="1:20" x14ac:dyDescent="0.2">
      <c r="A334" s="66" t="s">
        <v>405</v>
      </c>
      <c r="B334" s="66" t="s">
        <v>557</v>
      </c>
      <c r="C334" s="66" t="s">
        <v>430</v>
      </c>
      <c r="D334" t="s">
        <v>98</v>
      </c>
      <c r="E334" s="27" t="s">
        <v>591</v>
      </c>
      <c r="F334" s="27" t="s">
        <v>306</v>
      </c>
      <c r="G334" t="s">
        <v>247</v>
      </c>
      <c r="H334">
        <v>1</v>
      </c>
      <c r="I334" s="30">
        <f t="shared" si="40"/>
        <v>1</v>
      </c>
      <c r="J334" s="27">
        <f t="shared" si="41"/>
        <v>0</v>
      </c>
      <c r="K334" s="62">
        <f t="shared" si="42"/>
        <v>1</v>
      </c>
      <c r="M334">
        <v>1</v>
      </c>
      <c r="N334">
        <v>0</v>
      </c>
      <c r="O334">
        <v>0</v>
      </c>
      <c r="P334">
        <v>0</v>
      </c>
      <c r="Q334">
        <v>0</v>
      </c>
      <c r="R334">
        <v>0</v>
      </c>
      <c r="S334">
        <v>0</v>
      </c>
      <c r="T334">
        <v>0</v>
      </c>
    </row>
    <row r="335" spans="1:20" x14ac:dyDescent="0.2">
      <c r="A335" s="66" t="s">
        <v>405</v>
      </c>
      <c r="B335" s="66" t="s">
        <v>557</v>
      </c>
      <c r="C335" s="66" t="s">
        <v>430</v>
      </c>
      <c r="D335" t="s">
        <v>179</v>
      </c>
      <c r="E335" s="27" t="s">
        <v>592</v>
      </c>
      <c r="F335" s="27" t="s">
        <v>306</v>
      </c>
      <c r="G335" t="s">
        <v>245</v>
      </c>
      <c r="H335">
        <v>1</v>
      </c>
      <c r="I335" s="30">
        <f t="shared" si="40"/>
        <v>0</v>
      </c>
      <c r="J335" s="27">
        <f t="shared" si="41"/>
        <v>1</v>
      </c>
      <c r="K335" s="62">
        <f t="shared" si="42"/>
        <v>0</v>
      </c>
      <c r="L335" s="27"/>
      <c r="M335">
        <v>0</v>
      </c>
      <c r="N335">
        <v>1</v>
      </c>
      <c r="O335">
        <v>0</v>
      </c>
      <c r="P335">
        <v>0</v>
      </c>
      <c r="Q335">
        <v>0</v>
      </c>
      <c r="R335">
        <v>0</v>
      </c>
      <c r="S335">
        <v>0</v>
      </c>
      <c r="T335">
        <v>0</v>
      </c>
    </row>
    <row r="336" spans="1:20" x14ac:dyDescent="0.2">
      <c r="A336" s="66" t="s">
        <v>405</v>
      </c>
      <c r="B336" s="66" t="s">
        <v>557</v>
      </c>
      <c r="C336" s="66" t="s">
        <v>430</v>
      </c>
      <c r="D336" t="s">
        <v>179</v>
      </c>
      <c r="E336" s="27" t="s">
        <v>592</v>
      </c>
      <c r="F336" s="27" t="s">
        <v>306</v>
      </c>
      <c r="G336" t="s">
        <v>246</v>
      </c>
      <c r="H336">
        <v>1</v>
      </c>
      <c r="I336" s="30">
        <f t="shared" si="40"/>
        <v>0</v>
      </c>
      <c r="J336" s="27">
        <f t="shared" si="41"/>
        <v>1</v>
      </c>
      <c r="K336" s="62">
        <f t="shared" si="42"/>
        <v>0</v>
      </c>
      <c r="M336">
        <v>0</v>
      </c>
      <c r="N336">
        <v>0</v>
      </c>
      <c r="O336">
        <v>1</v>
      </c>
      <c r="P336">
        <v>0</v>
      </c>
      <c r="Q336">
        <v>0</v>
      </c>
      <c r="R336">
        <v>0</v>
      </c>
      <c r="S336">
        <v>0</v>
      </c>
      <c r="T336">
        <v>0</v>
      </c>
    </row>
    <row r="337" spans="1:20" x14ac:dyDescent="0.2">
      <c r="A337" s="66" t="s">
        <v>405</v>
      </c>
      <c r="B337" s="66" t="s">
        <v>557</v>
      </c>
      <c r="C337" s="66" t="s">
        <v>430</v>
      </c>
      <c r="D337" t="s">
        <v>179</v>
      </c>
      <c r="E337" s="27" t="s">
        <v>592</v>
      </c>
      <c r="F337" s="27" t="s">
        <v>306</v>
      </c>
      <c r="G337" t="s">
        <v>247</v>
      </c>
      <c r="H337">
        <v>4</v>
      </c>
      <c r="I337" s="30">
        <f t="shared" si="40"/>
        <v>3</v>
      </c>
      <c r="J337" s="27">
        <f t="shared" si="41"/>
        <v>1</v>
      </c>
      <c r="K337" s="62">
        <f t="shared" si="42"/>
        <v>0.75</v>
      </c>
      <c r="L337" s="27"/>
      <c r="M337">
        <v>3</v>
      </c>
      <c r="N337">
        <v>0</v>
      </c>
      <c r="O337">
        <v>0</v>
      </c>
      <c r="P337">
        <v>1</v>
      </c>
      <c r="Q337">
        <v>0</v>
      </c>
      <c r="R337">
        <v>0</v>
      </c>
      <c r="S337">
        <v>0</v>
      </c>
      <c r="T337">
        <v>0</v>
      </c>
    </row>
    <row r="338" spans="1:20" x14ac:dyDescent="0.2">
      <c r="A338" s="66" t="s">
        <v>405</v>
      </c>
      <c r="B338" s="66" t="s">
        <v>557</v>
      </c>
      <c r="C338" s="66" t="s">
        <v>430</v>
      </c>
      <c r="D338" t="s">
        <v>212</v>
      </c>
      <c r="E338" s="27" t="s">
        <v>593</v>
      </c>
      <c r="F338" s="27" t="s">
        <v>306</v>
      </c>
      <c r="G338" t="s">
        <v>247</v>
      </c>
      <c r="H338">
        <v>4</v>
      </c>
      <c r="I338" s="30">
        <f t="shared" si="40"/>
        <v>4</v>
      </c>
      <c r="J338" s="27">
        <f t="shared" si="41"/>
        <v>0</v>
      </c>
      <c r="K338" s="62">
        <f t="shared" si="42"/>
        <v>1</v>
      </c>
      <c r="M338">
        <v>4</v>
      </c>
      <c r="N338">
        <v>0</v>
      </c>
      <c r="O338">
        <v>0</v>
      </c>
      <c r="P338">
        <v>0</v>
      </c>
      <c r="Q338">
        <v>0</v>
      </c>
      <c r="R338">
        <v>0</v>
      </c>
      <c r="S338">
        <v>0</v>
      </c>
      <c r="T338">
        <v>0</v>
      </c>
    </row>
    <row r="339" spans="1:20" x14ac:dyDescent="0.2">
      <c r="A339" s="66" t="s">
        <v>405</v>
      </c>
      <c r="B339" s="66" t="s">
        <v>557</v>
      </c>
      <c r="C339" s="66" t="s">
        <v>430</v>
      </c>
      <c r="D339" t="s">
        <v>215</v>
      </c>
      <c r="E339" s="27" t="s">
        <v>594</v>
      </c>
      <c r="F339" s="27" t="s">
        <v>306</v>
      </c>
      <c r="G339" t="s">
        <v>247</v>
      </c>
      <c r="H339">
        <v>2</v>
      </c>
      <c r="I339" s="30">
        <f t="shared" si="40"/>
        <v>2</v>
      </c>
      <c r="J339" s="27">
        <f t="shared" si="41"/>
        <v>0</v>
      </c>
      <c r="K339" s="62">
        <f t="shared" si="42"/>
        <v>1</v>
      </c>
      <c r="L339" s="27"/>
      <c r="M339">
        <v>2</v>
      </c>
      <c r="N339">
        <v>0</v>
      </c>
      <c r="O339">
        <v>0</v>
      </c>
      <c r="P339">
        <v>0</v>
      </c>
      <c r="Q339">
        <v>0</v>
      </c>
      <c r="R339">
        <v>0</v>
      </c>
      <c r="S339">
        <v>0</v>
      </c>
      <c r="T339">
        <v>0</v>
      </c>
    </row>
    <row r="340" spans="1:20" x14ac:dyDescent="0.2">
      <c r="A340" s="66" t="s">
        <v>358</v>
      </c>
      <c r="B340" s="66" t="s">
        <v>358</v>
      </c>
      <c r="C340" s="66" t="s">
        <v>378</v>
      </c>
      <c r="D340" t="s">
        <v>55</v>
      </c>
      <c r="E340" s="27" t="s">
        <v>597</v>
      </c>
      <c r="F340" s="27" t="s">
        <v>306</v>
      </c>
      <c r="G340" t="s">
        <v>247</v>
      </c>
      <c r="H340">
        <v>0.5</v>
      </c>
      <c r="I340" s="30">
        <f t="shared" si="40"/>
        <v>0.5</v>
      </c>
      <c r="J340" s="27">
        <f t="shared" si="41"/>
        <v>0</v>
      </c>
      <c r="K340" s="62">
        <f t="shared" si="42"/>
        <v>1</v>
      </c>
      <c r="L340" s="27"/>
      <c r="M340">
        <v>0.5</v>
      </c>
      <c r="N340">
        <v>0</v>
      </c>
      <c r="O340">
        <v>0</v>
      </c>
      <c r="P340">
        <v>0</v>
      </c>
      <c r="Q340">
        <v>0</v>
      </c>
      <c r="R340">
        <v>0</v>
      </c>
      <c r="S340">
        <v>0</v>
      </c>
      <c r="T340">
        <v>0</v>
      </c>
    </row>
    <row r="341" spans="1:20" ht="15" x14ac:dyDescent="0.25">
      <c r="A341" s="66"/>
      <c r="B341" s="66"/>
      <c r="C341" s="66"/>
      <c r="D341" s="43"/>
      <c r="E341" s="27"/>
      <c r="F341" s="27"/>
      <c r="J341" s="27"/>
      <c r="K341" s="62"/>
      <c r="L341" s="27"/>
    </row>
    <row r="342" spans="1:20" ht="15" x14ac:dyDescent="0.25">
      <c r="D342" s="24"/>
      <c r="E342" s="20" t="s">
        <v>265</v>
      </c>
      <c r="F342" s="23" t="s">
        <v>306</v>
      </c>
      <c r="G342" s="23" t="s">
        <v>330</v>
      </c>
      <c r="H342" s="26">
        <f>SUMIF($G$189:$G$340,$G342,H$189:J$340)</f>
        <v>27</v>
      </c>
      <c r="I342" s="23">
        <f t="shared" ref="I342:I345" si="43">M342</f>
        <v>20</v>
      </c>
      <c r="J342" s="23">
        <f t="shared" ref="J342:J345" si="44">SUM(N342:T342)</f>
        <v>7</v>
      </c>
      <c r="K342" s="68">
        <f t="shared" ref="K342:K345" si="45">I342/H342</f>
        <v>0.7407407407407407</v>
      </c>
      <c r="L342" s="23"/>
      <c r="M342" s="26">
        <f t="shared" ref="M342:T344" si="46">SUMIF($G$189:$G$340,$G342,M$189:O$340)</f>
        <v>20</v>
      </c>
      <c r="N342" s="26">
        <f t="shared" si="46"/>
        <v>3</v>
      </c>
      <c r="O342" s="26">
        <f t="shared" si="46"/>
        <v>3</v>
      </c>
      <c r="P342" s="26">
        <f t="shared" si="46"/>
        <v>1</v>
      </c>
      <c r="Q342" s="26">
        <f t="shared" si="46"/>
        <v>0</v>
      </c>
      <c r="R342" s="26">
        <f t="shared" si="46"/>
        <v>0</v>
      </c>
      <c r="S342" s="26">
        <f t="shared" si="46"/>
        <v>0</v>
      </c>
      <c r="T342" s="26">
        <f t="shared" si="46"/>
        <v>0</v>
      </c>
    </row>
    <row r="343" spans="1:20" ht="15" x14ac:dyDescent="0.25">
      <c r="D343" s="24"/>
      <c r="E343" s="20" t="s">
        <v>265</v>
      </c>
      <c r="F343" s="23" t="s">
        <v>306</v>
      </c>
      <c r="G343" s="23" t="s">
        <v>331</v>
      </c>
      <c r="H343" s="26">
        <f>SUMIF($G$189:$G$340,$G343,H$189:J$340)</f>
        <v>7</v>
      </c>
      <c r="I343" s="23">
        <f t="shared" si="43"/>
        <v>5</v>
      </c>
      <c r="J343" s="23">
        <f t="shared" si="44"/>
        <v>2</v>
      </c>
      <c r="K343" s="68">
        <f t="shared" si="45"/>
        <v>0.7142857142857143</v>
      </c>
      <c r="L343" s="23"/>
      <c r="M343" s="26">
        <f t="shared" si="46"/>
        <v>5</v>
      </c>
      <c r="N343" s="26">
        <f t="shared" si="46"/>
        <v>0</v>
      </c>
      <c r="O343" s="26">
        <f t="shared" si="46"/>
        <v>1</v>
      </c>
      <c r="P343" s="26">
        <f t="shared" si="46"/>
        <v>0</v>
      </c>
      <c r="Q343" s="26">
        <f t="shared" si="46"/>
        <v>1</v>
      </c>
      <c r="R343" s="26">
        <f t="shared" si="46"/>
        <v>0</v>
      </c>
      <c r="S343" s="26">
        <f t="shared" si="46"/>
        <v>0</v>
      </c>
      <c r="T343" s="26">
        <f t="shared" si="46"/>
        <v>0</v>
      </c>
    </row>
    <row r="344" spans="1:20" ht="15" x14ac:dyDescent="0.25">
      <c r="D344" s="24"/>
      <c r="E344" s="20" t="s">
        <v>265</v>
      </c>
      <c r="F344" s="23" t="s">
        <v>306</v>
      </c>
      <c r="G344" s="23" t="s">
        <v>332</v>
      </c>
      <c r="H344" s="26">
        <f>SUMIF($G$189:$G$340,$G344,H$189:J$340)</f>
        <v>301</v>
      </c>
      <c r="I344" s="23">
        <f t="shared" si="43"/>
        <v>271</v>
      </c>
      <c r="J344" s="23">
        <f t="shared" si="44"/>
        <v>30</v>
      </c>
      <c r="K344" s="68">
        <f t="shared" si="45"/>
        <v>0.90033222591362128</v>
      </c>
      <c r="L344" s="23"/>
      <c r="M344" s="26">
        <f t="shared" si="46"/>
        <v>271</v>
      </c>
      <c r="N344" s="26">
        <f t="shared" si="46"/>
        <v>8</v>
      </c>
      <c r="O344" s="26">
        <f t="shared" si="46"/>
        <v>8</v>
      </c>
      <c r="P344" s="26">
        <f t="shared" si="46"/>
        <v>7</v>
      </c>
      <c r="Q344" s="26">
        <f t="shared" si="46"/>
        <v>2</v>
      </c>
      <c r="R344" s="26">
        <f t="shared" si="46"/>
        <v>3</v>
      </c>
      <c r="S344" s="26">
        <f t="shared" si="46"/>
        <v>0</v>
      </c>
      <c r="T344" s="26">
        <f t="shared" si="46"/>
        <v>2</v>
      </c>
    </row>
    <row r="345" spans="1:20" ht="15" x14ac:dyDescent="0.25">
      <c r="D345" s="24"/>
      <c r="E345" s="20" t="s">
        <v>265</v>
      </c>
      <c r="F345" s="22" t="s">
        <v>306</v>
      </c>
      <c r="G345" s="23" t="s">
        <v>333</v>
      </c>
      <c r="H345" s="26">
        <f>SUM(H342:H344)</f>
        <v>335</v>
      </c>
      <c r="I345" s="23">
        <f t="shared" si="43"/>
        <v>296</v>
      </c>
      <c r="J345" s="23">
        <f t="shared" si="44"/>
        <v>39</v>
      </c>
      <c r="K345" s="68">
        <f t="shared" si="45"/>
        <v>0.88358208955223883</v>
      </c>
      <c r="L345" s="26"/>
      <c r="M345" s="26">
        <f t="shared" ref="M345:T345" si="47">SUM(M342:M344)</f>
        <v>296</v>
      </c>
      <c r="N345" s="26">
        <f t="shared" si="47"/>
        <v>11</v>
      </c>
      <c r="O345" s="26">
        <f t="shared" si="47"/>
        <v>12</v>
      </c>
      <c r="P345" s="26">
        <f t="shared" si="47"/>
        <v>8</v>
      </c>
      <c r="Q345" s="26">
        <f t="shared" si="47"/>
        <v>3</v>
      </c>
      <c r="R345" s="26">
        <f t="shared" si="47"/>
        <v>3</v>
      </c>
      <c r="S345" s="26">
        <f t="shared" si="47"/>
        <v>0</v>
      </c>
      <c r="T345" s="26">
        <f t="shared" si="47"/>
        <v>2</v>
      </c>
    </row>
    <row r="346" spans="1:20" ht="15" x14ac:dyDescent="0.25">
      <c r="D346" s="24"/>
      <c r="G346" s="24"/>
      <c r="H346" s="25"/>
      <c r="M346" s="25"/>
      <c r="N346" s="25"/>
      <c r="O346" s="25"/>
      <c r="P346" s="25"/>
      <c r="Q346" s="25"/>
      <c r="R346" s="25"/>
      <c r="S346" s="25"/>
      <c r="T346" s="25"/>
    </row>
    <row r="347" spans="1:20" ht="15" x14ac:dyDescent="0.25">
      <c r="D347" s="24"/>
      <c r="G347" s="24"/>
      <c r="H347" s="25"/>
      <c r="M347" s="25"/>
      <c r="N347" s="25"/>
      <c r="O347" s="25"/>
      <c r="P347" s="25"/>
      <c r="Q347" s="25"/>
      <c r="R347" s="25"/>
      <c r="S347" s="25"/>
      <c r="T347" s="25"/>
    </row>
    <row r="348" spans="1:20" ht="15" x14ac:dyDescent="0.25">
      <c r="D348" s="24"/>
      <c r="G348" s="24"/>
      <c r="H348" s="25"/>
      <c r="M348" s="25"/>
      <c r="N348" s="25"/>
      <c r="O348" s="25"/>
      <c r="P348" s="25"/>
      <c r="Q348" s="25"/>
      <c r="R348" s="25"/>
      <c r="S348" s="25"/>
      <c r="T348" s="25"/>
    </row>
    <row r="349" spans="1:20" ht="15" x14ac:dyDescent="0.25">
      <c r="D349" s="24"/>
      <c r="G349" s="24"/>
      <c r="H349" s="25"/>
      <c r="M349" s="25"/>
      <c r="N349" s="25"/>
      <c r="O349" s="25"/>
      <c r="P349" s="25"/>
      <c r="Q349" s="25"/>
      <c r="R349" s="25"/>
      <c r="S349" s="25"/>
      <c r="T349" s="25"/>
    </row>
    <row r="350" spans="1:20" ht="15" x14ac:dyDescent="0.25">
      <c r="A350" s="27" t="s">
        <v>281</v>
      </c>
      <c r="D350" s="24"/>
      <c r="G350" s="24"/>
      <c r="H350" s="25"/>
      <c r="M350" s="25"/>
      <c r="N350" s="25"/>
      <c r="O350" s="25"/>
      <c r="P350" s="25"/>
      <c r="Q350" s="25"/>
      <c r="R350" s="25"/>
      <c r="S350" s="25"/>
      <c r="T350" s="25"/>
    </row>
    <row r="351" spans="1:20" ht="15" x14ac:dyDescent="0.25">
      <c r="A351" s="27" t="s">
        <v>282</v>
      </c>
      <c r="D351" s="24"/>
      <c r="G351" s="24"/>
      <c r="H351" s="25"/>
      <c r="M351" s="25"/>
      <c r="N351" s="25"/>
      <c r="O351" s="25"/>
      <c r="P351" s="25"/>
      <c r="Q351" s="25"/>
      <c r="R351" s="25"/>
      <c r="S351" s="25"/>
      <c r="T351" s="25"/>
    </row>
    <row r="352" spans="1:20" x14ac:dyDescent="0.2">
      <c r="A352" s="27" t="s">
        <v>283</v>
      </c>
    </row>
    <row r="353" spans="1:1" x14ac:dyDescent="0.2">
      <c r="A353" s="27" t="s">
        <v>284</v>
      </c>
    </row>
    <row r="354" spans="1:1" x14ac:dyDescent="0.2">
      <c r="A354" s="27" t="s">
        <v>285</v>
      </c>
    </row>
    <row r="355" spans="1:1" ht="16.5" customHeight="1" x14ac:dyDescent="0.2">
      <c r="A355" s="27" t="s">
        <v>334</v>
      </c>
    </row>
    <row r="356" spans="1:1" x14ac:dyDescent="0.2">
      <c r="A356" s="28" t="s">
        <v>335</v>
      </c>
    </row>
    <row r="357" spans="1:1" x14ac:dyDescent="0.2">
      <c r="A357" s="27" t="s">
        <v>336</v>
      </c>
    </row>
    <row r="358" spans="1:1" x14ac:dyDescent="0.2">
      <c r="A358" s="29" t="s">
        <v>315</v>
      </c>
    </row>
    <row r="360" spans="1:1" x14ac:dyDescent="0.2">
      <c r="A360" s="69"/>
    </row>
    <row r="363" spans="1:1" ht="15" x14ac:dyDescent="0.2">
      <c r="A363" s="70"/>
    </row>
    <row r="364" spans="1:1" ht="15" x14ac:dyDescent="0.2">
      <c r="A364" s="71"/>
    </row>
    <row r="365" spans="1:1" ht="14.25" x14ac:dyDescent="0.2">
      <c r="A365" s="72"/>
    </row>
    <row r="366" spans="1:1" ht="14.25" x14ac:dyDescent="0.2">
      <c r="A366" s="72"/>
    </row>
    <row r="367" spans="1:1" ht="14.25" x14ac:dyDescent="0.2">
      <c r="A367" s="72"/>
    </row>
    <row r="513" ht="16.5" customHeight="1" x14ac:dyDescent="0.2"/>
    <row r="545" ht="16.5" customHeight="1" x14ac:dyDescent="0.2"/>
    <row r="728" ht="15" customHeight="1" x14ac:dyDescent="0.2"/>
  </sheetData>
  <sortState ref="A202:T367">
    <sortCondition sortBy="cellColor" ref="A202:A367" dxfId="6"/>
    <sortCondition ref="C202:C367"/>
    <sortCondition ref="D202:D367"/>
    <sortCondition ref="G202:G367"/>
  </sortState>
  <phoneticPr fontId="3" type="noConversion"/>
  <hyperlinks>
    <hyperlink ref="A5" location="'31-DAY (RARER CANCERS)'!A352" display="Footnotes: See bottom of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P340"/>
  <sheetViews>
    <sheetView zoomScale="70" zoomScaleNormal="70" workbookViewId="0"/>
  </sheetViews>
  <sheetFormatPr defaultRowHeight="12.75" x14ac:dyDescent="0.2"/>
  <cols>
    <col min="1" max="1" width="18.140625" style="64" customWidth="1"/>
    <col min="2" max="2" width="18.85546875" style="64" bestFit="1" customWidth="1"/>
    <col min="3" max="3" width="86.28515625" style="64" bestFit="1" customWidth="1"/>
    <col min="4" max="4" width="16" style="64" customWidth="1"/>
    <col min="5" max="5" width="83.42578125" style="64" bestFit="1" customWidth="1"/>
    <col min="6" max="6" width="93.85546875" style="64" customWidth="1"/>
    <col min="7" max="7" width="14.85546875" style="64" bestFit="1" customWidth="1"/>
    <col min="8" max="8" width="24.28515625" style="64" bestFit="1" customWidth="1"/>
    <col min="9" max="9" width="24.28515625" style="64" customWidth="1"/>
    <col min="10" max="10" width="25.42578125" style="64" customWidth="1"/>
    <col min="11" max="11" width="4.5703125" style="64" customWidth="1"/>
    <col min="12" max="12" width="18" style="64" bestFit="1" customWidth="1"/>
    <col min="13" max="14" width="16" style="64" bestFit="1" customWidth="1"/>
    <col min="15" max="15" width="16.7109375" style="64" bestFit="1" customWidth="1"/>
    <col min="16" max="16" width="18.28515625" style="64" bestFit="1" customWidth="1"/>
    <col min="17" max="16384" width="9.140625" style="64"/>
  </cols>
  <sheetData>
    <row r="1" spans="1:16" ht="15.75" x14ac:dyDescent="0.25">
      <c r="A1" s="89" t="s">
        <v>47</v>
      </c>
    </row>
    <row r="2" spans="1:16" x14ac:dyDescent="0.2">
      <c r="A2" s="90" t="s">
        <v>380</v>
      </c>
    </row>
    <row r="3" spans="1:16" x14ac:dyDescent="0.2">
      <c r="A3" s="64" t="s">
        <v>1</v>
      </c>
    </row>
    <row r="4" spans="1:16" x14ac:dyDescent="0.2">
      <c r="A4" s="64" t="s">
        <v>31</v>
      </c>
    </row>
    <row r="5" spans="1:16" x14ac:dyDescent="0.2">
      <c r="A5" s="91" t="s">
        <v>21</v>
      </c>
    </row>
    <row r="8" spans="1:16" ht="12.75" customHeight="1" x14ac:dyDescent="0.2">
      <c r="F8" s="90"/>
      <c r="G8" s="93" t="s">
        <v>337</v>
      </c>
      <c r="H8" s="93"/>
      <c r="I8" s="93"/>
      <c r="J8" s="131" t="s">
        <v>251</v>
      </c>
      <c r="L8" s="93" t="s">
        <v>337</v>
      </c>
      <c r="M8" s="93"/>
      <c r="N8" s="93"/>
      <c r="O8" s="93"/>
      <c r="P8" s="93"/>
    </row>
    <row r="9" spans="1:16" x14ac:dyDescent="0.2">
      <c r="A9" s="92" t="s">
        <v>252</v>
      </c>
      <c r="B9" s="93" t="s">
        <v>253</v>
      </c>
      <c r="C9" s="92" t="s">
        <v>254</v>
      </c>
      <c r="D9" s="92" t="s">
        <v>255</v>
      </c>
      <c r="E9" s="92" t="s">
        <v>256</v>
      </c>
      <c r="F9" s="92" t="s">
        <v>338</v>
      </c>
      <c r="G9" s="139" t="s">
        <v>258</v>
      </c>
      <c r="H9" s="139" t="s">
        <v>259</v>
      </c>
      <c r="I9" s="139" t="s">
        <v>339</v>
      </c>
      <c r="J9" s="131"/>
      <c r="K9" s="92"/>
      <c r="L9" s="92" t="s">
        <v>259</v>
      </c>
      <c r="M9" s="92" t="s">
        <v>340</v>
      </c>
      <c r="N9" s="92" t="s">
        <v>341</v>
      </c>
      <c r="O9" s="92" t="s">
        <v>342</v>
      </c>
      <c r="P9" s="92" t="s">
        <v>264</v>
      </c>
    </row>
    <row r="10" spans="1:16" x14ac:dyDescent="0.2">
      <c r="A10" s="66" t="s">
        <v>381</v>
      </c>
      <c r="B10" s="66" t="s">
        <v>431</v>
      </c>
      <c r="C10" s="66" t="s">
        <v>406</v>
      </c>
      <c r="D10" t="s">
        <v>134</v>
      </c>
      <c r="E10" s="27" t="s">
        <v>432</v>
      </c>
      <c r="F10" s="30" t="s">
        <v>248</v>
      </c>
      <c r="G10">
        <v>373</v>
      </c>
      <c r="H10" s="27">
        <f t="shared" ref="H10:H41" si="0">L10</f>
        <v>349</v>
      </c>
      <c r="I10" s="27">
        <f t="shared" ref="I10:I41" si="1">SUM(M10:P10)</f>
        <v>24</v>
      </c>
      <c r="J10" s="62">
        <f t="shared" ref="J10:J41" si="2">H10/G10</f>
        <v>0.93565683646112596</v>
      </c>
      <c r="K10" s="27"/>
      <c r="L10">
        <v>349</v>
      </c>
      <c r="M10">
        <v>8</v>
      </c>
      <c r="N10">
        <v>10</v>
      </c>
      <c r="O10">
        <v>6</v>
      </c>
      <c r="P10">
        <v>0</v>
      </c>
    </row>
    <row r="11" spans="1:16" x14ac:dyDescent="0.2">
      <c r="A11" s="66" t="s">
        <v>381</v>
      </c>
      <c r="B11" s="66" t="s">
        <v>431</v>
      </c>
      <c r="C11" s="66" t="s">
        <v>406</v>
      </c>
      <c r="D11" t="s">
        <v>144</v>
      </c>
      <c r="E11" s="27" t="s">
        <v>433</v>
      </c>
      <c r="F11" s="30" t="s">
        <v>248</v>
      </c>
      <c r="G11">
        <v>471</v>
      </c>
      <c r="H11" s="27">
        <f t="shared" si="0"/>
        <v>468</v>
      </c>
      <c r="I11" s="27">
        <f t="shared" si="1"/>
        <v>3</v>
      </c>
      <c r="J11" s="62">
        <f t="shared" si="2"/>
        <v>0.99363057324840764</v>
      </c>
      <c r="K11" s="27"/>
      <c r="L11">
        <v>468</v>
      </c>
      <c r="M11">
        <v>0</v>
      </c>
      <c r="N11">
        <v>1</v>
      </c>
      <c r="O11">
        <v>2</v>
      </c>
      <c r="P11">
        <v>0</v>
      </c>
    </row>
    <row r="12" spans="1:16" x14ac:dyDescent="0.2">
      <c r="A12" s="66" t="s">
        <v>381</v>
      </c>
      <c r="B12" s="66" t="s">
        <v>431</v>
      </c>
      <c r="C12" s="66" t="s">
        <v>406</v>
      </c>
      <c r="D12" t="s">
        <v>149</v>
      </c>
      <c r="E12" s="27" t="s">
        <v>434</v>
      </c>
      <c r="F12" s="30" t="s">
        <v>248</v>
      </c>
      <c r="G12">
        <v>186</v>
      </c>
      <c r="H12" s="27">
        <f t="shared" si="0"/>
        <v>171</v>
      </c>
      <c r="I12" s="27">
        <f t="shared" si="1"/>
        <v>15</v>
      </c>
      <c r="J12" s="62">
        <f t="shared" si="2"/>
        <v>0.91935483870967738</v>
      </c>
      <c r="K12" s="27"/>
      <c r="L12">
        <v>171</v>
      </c>
      <c r="M12">
        <v>0</v>
      </c>
      <c r="N12">
        <v>10</v>
      </c>
      <c r="O12">
        <v>3</v>
      </c>
      <c r="P12">
        <v>2</v>
      </c>
    </row>
    <row r="13" spans="1:16" x14ac:dyDescent="0.2">
      <c r="A13" s="66" t="s">
        <v>381</v>
      </c>
      <c r="B13" s="66" t="s">
        <v>431</v>
      </c>
      <c r="C13" s="66" t="s">
        <v>406</v>
      </c>
      <c r="D13" t="s">
        <v>150</v>
      </c>
      <c r="E13" s="27" t="s">
        <v>435</v>
      </c>
      <c r="F13" s="30" t="s">
        <v>248</v>
      </c>
      <c r="G13">
        <v>337</v>
      </c>
      <c r="H13" s="27">
        <f t="shared" si="0"/>
        <v>316</v>
      </c>
      <c r="I13" s="27">
        <f t="shared" si="1"/>
        <v>21</v>
      </c>
      <c r="J13" s="62">
        <f t="shared" si="2"/>
        <v>0.93768545994065278</v>
      </c>
      <c r="K13" s="27"/>
      <c r="L13">
        <v>316</v>
      </c>
      <c r="M13">
        <v>8</v>
      </c>
      <c r="N13">
        <v>7</v>
      </c>
      <c r="O13">
        <v>3</v>
      </c>
      <c r="P13">
        <v>3</v>
      </c>
    </row>
    <row r="14" spans="1:16" x14ac:dyDescent="0.2">
      <c r="A14" s="66" t="s">
        <v>381</v>
      </c>
      <c r="B14" s="66" t="s">
        <v>431</v>
      </c>
      <c r="C14" s="66" t="s">
        <v>406</v>
      </c>
      <c r="D14" t="s">
        <v>210</v>
      </c>
      <c r="E14" s="27" t="s">
        <v>436</v>
      </c>
      <c r="F14" s="30" t="s">
        <v>248</v>
      </c>
      <c r="G14">
        <v>527</v>
      </c>
      <c r="H14" s="27">
        <f t="shared" si="0"/>
        <v>501</v>
      </c>
      <c r="I14" s="27">
        <f t="shared" si="1"/>
        <v>26</v>
      </c>
      <c r="J14" s="62">
        <f t="shared" si="2"/>
        <v>0.95066413662239091</v>
      </c>
      <c r="K14" s="27"/>
      <c r="L14">
        <v>501</v>
      </c>
      <c r="M14">
        <v>6</v>
      </c>
      <c r="N14">
        <v>13</v>
      </c>
      <c r="O14">
        <v>3</v>
      </c>
      <c r="P14">
        <v>4</v>
      </c>
    </row>
    <row r="15" spans="1:16" x14ac:dyDescent="0.2">
      <c r="A15" s="66" t="s">
        <v>382</v>
      </c>
      <c r="B15" s="66" t="s">
        <v>437</v>
      </c>
      <c r="C15" s="66" t="s">
        <v>407</v>
      </c>
      <c r="D15" t="s">
        <v>101</v>
      </c>
      <c r="E15" s="27" t="s">
        <v>438</v>
      </c>
      <c r="F15" s="30" t="s">
        <v>248</v>
      </c>
      <c r="G15">
        <v>838</v>
      </c>
      <c r="H15" s="27">
        <f t="shared" si="0"/>
        <v>792</v>
      </c>
      <c r="I15" s="27">
        <f t="shared" si="1"/>
        <v>46</v>
      </c>
      <c r="J15" s="62">
        <f t="shared" si="2"/>
        <v>0.94510739856801906</v>
      </c>
      <c r="K15" s="27"/>
      <c r="L15">
        <v>792</v>
      </c>
      <c r="M15">
        <v>8</v>
      </c>
      <c r="N15">
        <v>23</v>
      </c>
      <c r="O15">
        <v>14</v>
      </c>
      <c r="P15">
        <v>1</v>
      </c>
    </row>
    <row r="16" spans="1:16" x14ac:dyDescent="0.2">
      <c r="A16" s="66" t="s">
        <v>382</v>
      </c>
      <c r="B16" s="66" t="s">
        <v>437</v>
      </c>
      <c r="C16" s="66" t="s">
        <v>407</v>
      </c>
      <c r="D16" t="s">
        <v>157</v>
      </c>
      <c r="E16" s="27" t="s">
        <v>439</v>
      </c>
      <c r="F16" s="30" t="s">
        <v>248</v>
      </c>
      <c r="G16">
        <v>468</v>
      </c>
      <c r="H16" s="27">
        <f t="shared" si="0"/>
        <v>443</v>
      </c>
      <c r="I16" s="27">
        <f t="shared" si="1"/>
        <v>25</v>
      </c>
      <c r="J16" s="62">
        <f t="shared" si="2"/>
        <v>0.94658119658119655</v>
      </c>
      <c r="K16" s="27"/>
      <c r="L16">
        <v>443</v>
      </c>
      <c r="M16">
        <v>6</v>
      </c>
      <c r="N16">
        <v>9</v>
      </c>
      <c r="O16">
        <v>5</v>
      </c>
      <c r="P16">
        <v>5</v>
      </c>
    </row>
    <row r="17" spans="1:16" x14ac:dyDescent="0.2">
      <c r="A17" s="66" t="s">
        <v>382</v>
      </c>
      <c r="B17" s="66" t="s">
        <v>437</v>
      </c>
      <c r="C17" s="66" t="s">
        <v>407</v>
      </c>
      <c r="D17" t="s">
        <v>164</v>
      </c>
      <c r="E17" s="27" t="s">
        <v>440</v>
      </c>
      <c r="F17" s="30" t="s">
        <v>248</v>
      </c>
      <c r="G17">
        <v>274</v>
      </c>
      <c r="H17" s="27">
        <f t="shared" si="0"/>
        <v>258</v>
      </c>
      <c r="I17" s="27">
        <f t="shared" si="1"/>
        <v>16</v>
      </c>
      <c r="J17" s="62">
        <f t="shared" si="2"/>
        <v>0.94160583941605835</v>
      </c>
      <c r="K17" s="27"/>
      <c r="L17">
        <v>258</v>
      </c>
      <c r="M17">
        <v>5</v>
      </c>
      <c r="N17">
        <v>6</v>
      </c>
      <c r="O17">
        <v>4</v>
      </c>
      <c r="P17">
        <v>1</v>
      </c>
    </row>
    <row r="18" spans="1:16" x14ac:dyDescent="0.2">
      <c r="A18" s="66" t="s">
        <v>382</v>
      </c>
      <c r="B18" s="66" t="s">
        <v>437</v>
      </c>
      <c r="C18" s="66" t="s">
        <v>407</v>
      </c>
      <c r="D18" t="s">
        <v>186</v>
      </c>
      <c r="E18" s="27" t="s">
        <v>441</v>
      </c>
      <c r="F18" s="30" t="s">
        <v>248</v>
      </c>
      <c r="G18">
        <v>591</v>
      </c>
      <c r="H18" s="27">
        <f t="shared" si="0"/>
        <v>561</v>
      </c>
      <c r="I18" s="27">
        <f t="shared" si="1"/>
        <v>30</v>
      </c>
      <c r="J18" s="62">
        <f t="shared" si="2"/>
        <v>0.949238578680203</v>
      </c>
      <c r="K18" s="27"/>
      <c r="L18">
        <v>561</v>
      </c>
      <c r="M18">
        <v>11</v>
      </c>
      <c r="N18">
        <v>12</v>
      </c>
      <c r="O18">
        <v>6</v>
      </c>
      <c r="P18">
        <v>1</v>
      </c>
    </row>
    <row r="19" spans="1:16" x14ac:dyDescent="0.2">
      <c r="A19" s="66" t="s">
        <v>383</v>
      </c>
      <c r="B19" s="66" t="s">
        <v>431</v>
      </c>
      <c r="C19" s="66" t="s">
        <v>408</v>
      </c>
      <c r="D19" t="s">
        <v>87</v>
      </c>
      <c r="E19" s="27" t="s">
        <v>442</v>
      </c>
      <c r="F19" s="30" t="s">
        <v>248</v>
      </c>
      <c r="G19">
        <v>171</v>
      </c>
      <c r="H19" s="27">
        <f t="shared" si="0"/>
        <v>156</v>
      </c>
      <c r="I19" s="27">
        <f t="shared" si="1"/>
        <v>15</v>
      </c>
      <c r="J19" s="62">
        <f t="shared" si="2"/>
        <v>0.91228070175438591</v>
      </c>
      <c r="K19" s="27"/>
      <c r="L19">
        <v>156</v>
      </c>
      <c r="M19">
        <v>3</v>
      </c>
      <c r="N19">
        <v>3</v>
      </c>
      <c r="O19">
        <v>8</v>
      </c>
      <c r="P19">
        <v>1</v>
      </c>
    </row>
    <row r="20" spans="1:16" x14ac:dyDescent="0.2">
      <c r="A20" s="66" t="s">
        <v>383</v>
      </c>
      <c r="B20" s="66" t="s">
        <v>431</v>
      </c>
      <c r="C20" s="66" t="s">
        <v>408</v>
      </c>
      <c r="D20" t="s">
        <v>147</v>
      </c>
      <c r="E20" s="27" t="s">
        <v>443</v>
      </c>
      <c r="F20" s="30" t="s">
        <v>248</v>
      </c>
      <c r="G20">
        <v>554</v>
      </c>
      <c r="H20" s="27">
        <f t="shared" si="0"/>
        <v>301</v>
      </c>
      <c r="I20" s="27">
        <f t="shared" si="1"/>
        <v>253</v>
      </c>
      <c r="J20" s="62">
        <f t="shared" si="2"/>
        <v>0.54332129963898912</v>
      </c>
      <c r="K20" s="27"/>
      <c r="L20">
        <v>301</v>
      </c>
      <c r="M20">
        <v>47</v>
      </c>
      <c r="N20">
        <v>69</v>
      </c>
      <c r="O20">
        <v>100</v>
      </c>
      <c r="P20">
        <v>37</v>
      </c>
    </row>
    <row r="21" spans="1:16" x14ac:dyDescent="0.2">
      <c r="A21" s="66" t="s">
        <v>383</v>
      </c>
      <c r="B21" s="66" t="s">
        <v>431</v>
      </c>
      <c r="C21" s="66" t="s">
        <v>408</v>
      </c>
      <c r="D21" t="s">
        <v>160</v>
      </c>
      <c r="E21" s="27" t="s">
        <v>445</v>
      </c>
      <c r="F21" s="30" t="s">
        <v>248</v>
      </c>
      <c r="G21">
        <v>474</v>
      </c>
      <c r="H21" s="27">
        <f t="shared" si="0"/>
        <v>448</v>
      </c>
      <c r="I21" s="27">
        <f t="shared" si="1"/>
        <v>26</v>
      </c>
      <c r="J21" s="62">
        <f t="shared" si="2"/>
        <v>0.94514767932489452</v>
      </c>
      <c r="K21" s="27"/>
      <c r="L21">
        <v>448</v>
      </c>
      <c r="M21">
        <v>12</v>
      </c>
      <c r="N21">
        <v>8</v>
      </c>
      <c r="O21">
        <v>4</v>
      </c>
      <c r="P21">
        <v>2</v>
      </c>
    </row>
    <row r="22" spans="1:16" x14ac:dyDescent="0.2">
      <c r="A22" s="66" t="s">
        <v>383</v>
      </c>
      <c r="B22" s="66" t="s">
        <v>431</v>
      </c>
      <c r="C22" s="66" t="s">
        <v>408</v>
      </c>
      <c r="D22" t="s">
        <v>177</v>
      </c>
      <c r="E22" s="27" t="s">
        <v>447</v>
      </c>
      <c r="F22" s="30" t="s">
        <v>248</v>
      </c>
      <c r="G22">
        <v>909</v>
      </c>
      <c r="H22" s="27">
        <f t="shared" si="0"/>
        <v>784</v>
      </c>
      <c r="I22" s="27">
        <f t="shared" si="1"/>
        <v>125</v>
      </c>
      <c r="J22" s="62">
        <f t="shared" si="2"/>
        <v>0.86248624862486245</v>
      </c>
      <c r="K22" s="27"/>
      <c r="L22">
        <v>784</v>
      </c>
      <c r="M22">
        <v>27</v>
      </c>
      <c r="N22">
        <v>41</v>
      </c>
      <c r="O22">
        <v>37</v>
      </c>
      <c r="P22">
        <v>20</v>
      </c>
    </row>
    <row r="23" spans="1:16" x14ac:dyDescent="0.2">
      <c r="A23" s="66" t="s">
        <v>383</v>
      </c>
      <c r="B23" s="66" t="s">
        <v>431</v>
      </c>
      <c r="C23" s="66" t="s">
        <v>408</v>
      </c>
      <c r="D23" t="s">
        <v>182</v>
      </c>
      <c r="E23" s="27" t="s">
        <v>449</v>
      </c>
      <c r="F23" s="30" t="s">
        <v>248</v>
      </c>
      <c r="G23">
        <v>312</v>
      </c>
      <c r="H23" s="27">
        <f t="shared" si="0"/>
        <v>312</v>
      </c>
      <c r="I23" s="27">
        <f t="shared" si="1"/>
        <v>0</v>
      </c>
      <c r="J23" s="62">
        <f t="shared" si="2"/>
        <v>1</v>
      </c>
      <c r="K23" s="27"/>
      <c r="L23">
        <v>312</v>
      </c>
      <c r="M23">
        <v>0</v>
      </c>
      <c r="N23">
        <v>0</v>
      </c>
      <c r="O23">
        <v>0</v>
      </c>
      <c r="P23">
        <v>0</v>
      </c>
    </row>
    <row r="24" spans="1:16" x14ac:dyDescent="0.2">
      <c r="A24" s="66" t="s">
        <v>383</v>
      </c>
      <c r="B24" s="66" t="s">
        <v>431</v>
      </c>
      <c r="C24" s="66" t="s">
        <v>408</v>
      </c>
      <c r="D24" t="s">
        <v>217</v>
      </c>
      <c r="E24" s="27" t="s">
        <v>450</v>
      </c>
      <c r="F24" s="30" t="s">
        <v>248</v>
      </c>
      <c r="G24">
        <v>397</v>
      </c>
      <c r="H24" s="27">
        <f t="shared" si="0"/>
        <v>374</v>
      </c>
      <c r="I24" s="27">
        <f t="shared" si="1"/>
        <v>23</v>
      </c>
      <c r="J24" s="62">
        <f t="shared" si="2"/>
        <v>0.94206549118387906</v>
      </c>
      <c r="K24" s="27"/>
      <c r="L24">
        <v>374</v>
      </c>
      <c r="M24">
        <v>2</v>
      </c>
      <c r="N24">
        <v>17</v>
      </c>
      <c r="O24">
        <v>3</v>
      </c>
      <c r="P24">
        <v>1</v>
      </c>
    </row>
    <row r="25" spans="1:16" x14ac:dyDescent="0.2">
      <c r="A25" s="66" t="s">
        <v>384</v>
      </c>
      <c r="B25" s="66" t="s">
        <v>437</v>
      </c>
      <c r="C25" s="66" t="s">
        <v>409</v>
      </c>
      <c r="D25" t="s">
        <v>73</v>
      </c>
      <c r="E25" s="27" t="s">
        <v>452</v>
      </c>
      <c r="F25" s="30" t="s">
        <v>248</v>
      </c>
      <c r="G25">
        <v>114</v>
      </c>
      <c r="H25" s="27">
        <f t="shared" si="0"/>
        <v>100</v>
      </c>
      <c r="I25" s="27">
        <f t="shared" si="1"/>
        <v>14</v>
      </c>
      <c r="J25" s="62">
        <f t="shared" si="2"/>
        <v>0.8771929824561403</v>
      </c>
      <c r="K25" s="27"/>
      <c r="L25">
        <v>100</v>
      </c>
      <c r="M25">
        <v>1</v>
      </c>
      <c r="N25">
        <v>8</v>
      </c>
      <c r="O25">
        <v>3</v>
      </c>
      <c r="P25">
        <v>2</v>
      </c>
    </row>
    <row r="26" spans="1:16" x14ac:dyDescent="0.2">
      <c r="A26" s="66" t="s">
        <v>384</v>
      </c>
      <c r="B26" s="66" t="s">
        <v>437</v>
      </c>
      <c r="C26" s="66" t="s">
        <v>409</v>
      </c>
      <c r="D26" t="s">
        <v>75</v>
      </c>
      <c r="E26" s="27" t="s">
        <v>453</v>
      </c>
      <c r="F26" s="30" t="s">
        <v>248</v>
      </c>
      <c r="G26">
        <v>201</v>
      </c>
      <c r="H26" s="27">
        <f t="shared" si="0"/>
        <v>187</v>
      </c>
      <c r="I26" s="27">
        <f t="shared" si="1"/>
        <v>14</v>
      </c>
      <c r="J26" s="62">
        <f t="shared" si="2"/>
        <v>0.93034825870646765</v>
      </c>
      <c r="K26" s="27"/>
      <c r="L26">
        <v>187</v>
      </c>
      <c r="M26">
        <v>8</v>
      </c>
      <c r="N26">
        <v>5</v>
      </c>
      <c r="O26">
        <v>0</v>
      </c>
      <c r="P26">
        <v>1</v>
      </c>
    </row>
    <row r="27" spans="1:16" x14ac:dyDescent="0.2">
      <c r="A27" s="66" t="s">
        <v>384</v>
      </c>
      <c r="B27" s="66" t="s">
        <v>437</v>
      </c>
      <c r="C27" s="66" t="s">
        <v>409</v>
      </c>
      <c r="D27" t="s">
        <v>85</v>
      </c>
      <c r="E27" s="27" t="s">
        <v>455</v>
      </c>
      <c r="F27" s="30" t="s">
        <v>248</v>
      </c>
      <c r="G27">
        <v>485</v>
      </c>
      <c r="H27" s="27">
        <f t="shared" si="0"/>
        <v>443</v>
      </c>
      <c r="I27" s="27">
        <f t="shared" si="1"/>
        <v>42</v>
      </c>
      <c r="J27" s="62">
        <f t="shared" si="2"/>
        <v>0.91340206185567008</v>
      </c>
      <c r="K27" s="27"/>
      <c r="L27">
        <v>443</v>
      </c>
      <c r="M27">
        <v>6</v>
      </c>
      <c r="N27">
        <v>30</v>
      </c>
      <c r="O27">
        <v>5</v>
      </c>
      <c r="P27">
        <v>1</v>
      </c>
    </row>
    <row r="28" spans="1:16" x14ac:dyDescent="0.2">
      <c r="A28" s="66" t="s">
        <v>384</v>
      </c>
      <c r="B28" s="66" t="s">
        <v>437</v>
      </c>
      <c r="C28" s="66" t="s">
        <v>409</v>
      </c>
      <c r="D28" t="s">
        <v>195</v>
      </c>
      <c r="E28" s="27" t="s">
        <v>456</v>
      </c>
      <c r="F28" s="30" t="s">
        <v>248</v>
      </c>
      <c r="G28">
        <v>296</v>
      </c>
      <c r="H28" s="27">
        <f t="shared" si="0"/>
        <v>285</v>
      </c>
      <c r="I28" s="27">
        <f t="shared" si="1"/>
        <v>11</v>
      </c>
      <c r="J28" s="62">
        <f t="shared" si="2"/>
        <v>0.96283783783783783</v>
      </c>
      <c r="K28" s="27"/>
      <c r="L28">
        <v>285</v>
      </c>
      <c r="M28">
        <v>0</v>
      </c>
      <c r="N28">
        <v>6</v>
      </c>
      <c r="O28">
        <v>3</v>
      </c>
      <c r="P28">
        <v>2</v>
      </c>
    </row>
    <row r="29" spans="1:16" x14ac:dyDescent="0.2">
      <c r="A29" s="66" t="s">
        <v>385</v>
      </c>
      <c r="B29" s="66" t="s">
        <v>457</v>
      </c>
      <c r="C29" s="66" t="s">
        <v>410</v>
      </c>
      <c r="D29" t="s">
        <v>88</v>
      </c>
      <c r="E29" s="27" t="s">
        <v>458</v>
      </c>
      <c r="F29" s="30" t="s">
        <v>248</v>
      </c>
      <c r="G29">
        <v>40</v>
      </c>
      <c r="H29" s="27">
        <f t="shared" si="0"/>
        <v>39</v>
      </c>
      <c r="I29" s="27">
        <f t="shared" si="1"/>
        <v>1</v>
      </c>
      <c r="J29" s="62">
        <f t="shared" si="2"/>
        <v>0.97499999999999998</v>
      </c>
      <c r="K29" s="27"/>
      <c r="L29">
        <v>39</v>
      </c>
      <c r="M29">
        <v>0</v>
      </c>
      <c r="N29">
        <v>0</v>
      </c>
      <c r="O29">
        <v>1</v>
      </c>
      <c r="P29">
        <v>0</v>
      </c>
    </row>
    <row r="30" spans="1:16" x14ac:dyDescent="0.2">
      <c r="A30" s="66" t="s">
        <v>385</v>
      </c>
      <c r="B30" s="66" t="s">
        <v>457</v>
      </c>
      <c r="C30" s="66" t="s">
        <v>410</v>
      </c>
      <c r="D30" t="s">
        <v>91</v>
      </c>
      <c r="E30" s="27" t="s">
        <v>459</v>
      </c>
      <c r="F30" s="30" t="s">
        <v>248</v>
      </c>
      <c r="G30">
        <v>312</v>
      </c>
      <c r="H30" s="27">
        <f t="shared" si="0"/>
        <v>301</v>
      </c>
      <c r="I30" s="27">
        <f t="shared" si="1"/>
        <v>11</v>
      </c>
      <c r="J30" s="62">
        <f t="shared" si="2"/>
        <v>0.96474358974358976</v>
      </c>
      <c r="K30" s="27"/>
      <c r="L30">
        <v>301</v>
      </c>
      <c r="M30">
        <v>1</v>
      </c>
      <c r="N30">
        <v>6</v>
      </c>
      <c r="O30">
        <v>3</v>
      </c>
      <c r="P30">
        <v>1</v>
      </c>
    </row>
    <row r="31" spans="1:16" x14ac:dyDescent="0.2">
      <c r="A31" s="66" t="s">
        <v>385</v>
      </c>
      <c r="B31" s="66" t="s">
        <v>457</v>
      </c>
      <c r="C31" s="66" t="s">
        <v>410</v>
      </c>
      <c r="D31" t="s">
        <v>139</v>
      </c>
      <c r="E31" s="27" t="s">
        <v>460</v>
      </c>
      <c r="F31" s="30" t="s">
        <v>248</v>
      </c>
      <c r="G31">
        <v>183</v>
      </c>
      <c r="H31" s="27">
        <f t="shared" si="0"/>
        <v>178</v>
      </c>
      <c r="I31" s="27">
        <f t="shared" si="1"/>
        <v>5</v>
      </c>
      <c r="J31" s="62">
        <f t="shared" si="2"/>
        <v>0.97267759562841527</v>
      </c>
      <c r="K31" s="27"/>
      <c r="L31">
        <v>178</v>
      </c>
      <c r="M31">
        <v>2</v>
      </c>
      <c r="N31">
        <v>2</v>
      </c>
      <c r="O31">
        <v>0</v>
      </c>
      <c r="P31">
        <v>1</v>
      </c>
    </row>
    <row r="32" spans="1:16" x14ac:dyDescent="0.2">
      <c r="A32" s="66" t="s">
        <v>385</v>
      </c>
      <c r="B32" s="66" t="s">
        <v>457</v>
      </c>
      <c r="C32" s="66" t="s">
        <v>410</v>
      </c>
      <c r="D32" t="s">
        <v>140</v>
      </c>
      <c r="E32" s="27" t="s">
        <v>461</v>
      </c>
      <c r="F32" s="30" t="s">
        <v>248</v>
      </c>
      <c r="G32">
        <v>177</v>
      </c>
      <c r="H32" s="27">
        <f t="shared" si="0"/>
        <v>174</v>
      </c>
      <c r="I32" s="27">
        <f t="shared" si="1"/>
        <v>3</v>
      </c>
      <c r="J32" s="62">
        <f t="shared" si="2"/>
        <v>0.98305084745762716</v>
      </c>
      <c r="K32" s="27"/>
      <c r="L32">
        <v>174</v>
      </c>
      <c r="M32">
        <v>0</v>
      </c>
      <c r="N32">
        <v>2</v>
      </c>
      <c r="O32">
        <v>1</v>
      </c>
      <c r="P32">
        <v>0</v>
      </c>
    </row>
    <row r="33" spans="1:16" x14ac:dyDescent="0.2">
      <c r="A33" s="66" t="s">
        <v>385</v>
      </c>
      <c r="B33" s="66" t="s">
        <v>457</v>
      </c>
      <c r="C33" s="66" t="s">
        <v>410</v>
      </c>
      <c r="D33" t="s">
        <v>211</v>
      </c>
      <c r="E33" s="27" t="s">
        <v>462</v>
      </c>
      <c r="F33" s="30" t="s">
        <v>248</v>
      </c>
      <c r="G33">
        <v>376</v>
      </c>
      <c r="H33" s="27">
        <f t="shared" si="0"/>
        <v>352</v>
      </c>
      <c r="I33" s="27">
        <f t="shared" si="1"/>
        <v>24</v>
      </c>
      <c r="J33" s="62">
        <f t="shared" si="2"/>
        <v>0.93617021276595747</v>
      </c>
      <c r="K33" s="27"/>
      <c r="L33">
        <v>352</v>
      </c>
      <c r="M33">
        <v>4</v>
      </c>
      <c r="N33">
        <v>15</v>
      </c>
      <c r="O33">
        <v>4</v>
      </c>
      <c r="P33">
        <v>1</v>
      </c>
    </row>
    <row r="34" spans="1:16" x14ac:dyDescent="0.2">
      <c r="A34" s="66" t="s">
        <v>386</v>
      </c>
      <c r="B34" s="66" t="s">
        <v>463</v>
      </c>
      <c r="C34" s="66" t="s">
        <v>411</v>
      </c>
      <c r="D34" t="s">
        <v>148</v>
      </c>
      <c r="E34" s="27" t="s">
        <v>465</v>
      </c>
      <c r="F34" s="30" t="s">
        <v>248</v>
      </c>
      <c r="G34">
        <v>19</v>
      </c>
      <c r="H34" s="27">
        <f t="shared" si="0"/>
        <v>19</v>
      </c>
      <c r="I34" s="27">
        <f t="shared" si="1"/>
        <v>0</v>
      </c>
      <c r="J34" s="62">
        <f t="shared" si="2"/>
        <v>1</v>
      </c>
      <c r="K34" s="27"/>
      <c r="L34">
        <v>19</v>
      </c>
      <c r="M34">
        <v>0</v>
      </c>
      <c r="N34">
        <v>0</v>
      </c>
      <c r="O34">
        <v>0</v>
      </c>
      <c r="P34">
        <v>0</v>
      </c>
    </row>
    <row r="35" spans="1:16" x14ac:dyDescent="0.2">
      <c r="A35" s="66" t="s">
        <v>386</v>
      </c>
      <c r="B35" s="66" t="s">
        <v>457</v>
      </c>
      <c r="C35" s="66" t="s">
        <v>411</v>
      </c>
      <c r="D35" t="s">
        <v>161</v>
      </c>
      <c r="E35" s="27" t="s">
        <v>466</v>
      </c>
      <c r="F35" s="30" t="s">
        <v>248</v>
      </c>
      <c r="G35">
        <v>464</v>
      </c>
      <c r="H35" s="27">
        <f t="shared" si="0"/>
        <v>406</v>
      </c>
      <c r="I35" s="27">
        <f t="shared" si="1"/>
        <v>58</v>
      </c>
      <c r="J35" s="62">
        <f t="shared" si="2"/>
        <v>0.875</v>
      </c>
      <c r="K35" s="27"/>
      <c r="L35">
        <v>406</v>
      </c>
      <c r="M35">
        <v>26</v>
      </c>
      <c r="N35">
        <v>9</v>
      </c>
      <c r="O35">
        <v>17</v>
      </c>
      <c r="P35">
        <v>6</v>
      </c>
    </row>
    <row r="36" spans="1:16" x14ac:dyDescent="0.2">
      <c r="A36" s="66" t="s">
        <v>386</v>
      </c>
      <c r="B36" s="66" t="s">
        <v>463</v>
      </c>
      <c r="C36" s="66" t="s">
        <v>411</v>
      </c>
      <c r="D36" t="s">
        <v>178</v>
      </c>
      <c r="E36" s="27" t="s">
        <v>467</v>
      </c>
      <c r="F36" s="30" t="s">
        <v>248</v>
      </c>
      <c r="G36">
        <v>280</v>
      </c>
      <c r="H36" s="27">
        <f t="shared" si="0"/>
        <v>255</v>
      </c>
      <c r="I36" s="27">
        <f t="shared" si="1"/>
        <v>25</v>
      </c>
      <c r="J36" s="62">
        <f t="shared" si="2"/>
        <v>0.9107142857142857</v>
      </c>
      <c r="K36" s="27"/>
      <c r="L36">
        <v>255</v>
      </c>
      <c r="M36">
        <v>7</v>
      </c>
      <c r="N36">
        <v>8</v>
      </c>
      <c r="O36">
        <v>10</v>
      </c>
      <c r="P36">
        <v>0</v>
      </c>
    </row>
    <row r="37" spans="1:16" x14ac:dyDescent="0.2">
      <c r="A37" s="66" t="s">
        <v>386</v>
      </c>
      <c r="B37" s="66" t="s">
        <v>463</v>
      </c>
      <c r="C37" s="66" t="s">
        <v>411</v>
      </c>
      <c r="D37" t="s">
        <v>185</v>
      </c>
      <c r="E37" s="27" t="s">
        <v>468</v>
      </c>
      <c r="F37" s="30" t="s">
        <v>248</v>
      </c>
      <c r="G37">
        <v>592</v>
      </c>
      <c r="H37" s="27">
        <f t="shared" si="0"/>
        <v>589</v>
      </c>
      <c r="I37" s="27">
        <f t="shared" si="1"/>
        <v>3</v>
      </c>
      <c r="J37" s="62">
        <f t="shared" si="2"/>
        <v>0.99493243243243246</v>
      </c>
      <c r="K37" s="27"/>
      <c r="L37">
        <v>589</v>
      </c>
      <c r="M37">
        <v>1</v>
      </c>
      <c r="N37">
        <v>2</v>
      </c>
      <c r="O37">
        <v>0</v>
      </c>
      <c r="P37">
        <v>0</v>
      </c>
    </row>
    <row r="38" spans="1:16" x14ac:dyDescent="0.2">
      <c r="A38" s="66" t="s">
        <v>386</v>
      </c>
      <c r="B38" s="66" t="s">
        <v>463</v>
      </c>
      <c r="C38" s="66" t="s">
        <v>411</v>
      </c>
      <c r="D38" t="s">
        <v>187</v>
      </c>
      <c r="E38" s="27" t="s">
        <v>469</v>
      </c>
      <c r="F38" s="30" t="s">
        <v>248</v>
      </c>
      <c r="G38">
        <v>325</v>
      </c>
      <c r="H38" s="27">
        <f t="shared" si="0"/>
        <v>303</v>
      </c>
      <c r="I38" s="27">
        <f t="shared" si="1"/>
        <v>22</v>
      </c>
      <c r="J38" s="62">
        <f t="shared" si="2"/>
        <v>0.93230769230769228</v>
      </c>
      <c r="K38" s="27"/>
      <c r="L38">
        <v>303</v>
      </c>
      <c r="M38">
        <v>5</v>
      </c>
      <c r="N38">
        <v>8</v>
      </c>
      <c r="O38">
        <v>4</v>
      </c>
      <c r="P38">
        <v>5</v>
      </c>
    </row>
    <row r="39" spans="1:16" x14ac:dyDescent="0.2">
      <c r="A39" s="66" t="s">
        <v>386</v>
      </c>
      <c r="B39" s="66" t="s">
        <v>457</v>
      </c>
      <c r="C39" s="66" t="s">
        <v>411</v>
      </c>
      <c r="D39" t="s">
        <v>193</v>
      </c>
      <c r="E39" s="27" t="s">
        <v>470</v>
      </c>
      <c r="F39" s="30" t="s">
        <v>248</v>
      </c>
      <c r="G39">
        <v>376</v>
      </c>
      <c r="H39" s="27">
        <f t="shared" si="0"/>
        <v>355</v>
      </c>
      <c r="I39" s="27">
        <f t="shared" si="1"/>
        <v>21</v>
      </c>
      <c r="J39" s="62">
        <f t="shared" si="2"/>
        <v>0.94414893617021278</v>
      </c>
      <c r="K39" s="27"/>
      <c r="L39">
        <v>355</v>
      </c>
      <c r="M39">
        <v>7</v>
      </c>
      <c r="N39">
        <v>11</v>
      </c>
      <c r="O39">
        <v>1</v>
      </c>
      <c r="P39">
        <v>2</v>
      </c>
    </row>
    <row r="40" spans="1:16" x14ac:dyDescent="0.2">
      <c r="A40" s="66" t="s">
        <v>387</v>
      </c>
      <c r="B40" s="66" t="s">
        <v>471</v>
      </c>
      <c r="C40" s="66" t="s">
        <v>412</v>
      </c>
      <c r="D40" t="s">
        <v>117</v>
      </c>
      <c r="E40" s="27" t="s">
        <v>472</v>
      </c>
      <c r="F40" s="30" t="s">
        <v>248</v>
      </c>
      <c r="G40">
        <v>238</v>
      </c>
      <c r="H40" s="27">
        <f t="shared" si="0"/>
        <v>234</v>
      </c>
      <c r="I40" s="27">
        <f t="shared" si="1"/>
        <v>4</v>
      </c>
      <c r="J40" s="62">
        <f t="shared" si="2"/>
        <v>0.98319327731092432</v>
      </c>
      <c r="K40" s="27"/>
      <c r="L40">
        <v>234</v>
      </c>
      <c r="M40">
        <v>0</v>
      </c>
      <c r="N40">
        <v>1</v>
      </c>
      <c r="O40">
        <v>1</v>
      </c>
      <c r="P40">
        <v>2</v>
      </c>
    </row>
    <row r="41" spans="1:16" x14ac:dyDescent="0.2">
      <c r="A41" s="66" t="s">
        <v>387</v>
      </c>
      <c r="B41" s="66" t="s">
        <v>471</v>
      </c>
      <c r="C41" s="66" t="s">
        <v>412</v>
      </c>
      <c r="D41" t="s">
        <v>142</v>
      </c>
      <c r="E41" s="27" t="s">
        <v>473</v>
      </c>
      <c r="F41" s="30" t="s">
        <v>248</v>
      </c>
      <c r="G41">
        <v>105</v>
      </c>
      <c r="H41" s="27">
        <f t="shared" si="0"/>
        <v>102</v>
      </c>
      <c r="I41" s="27">
        <f t="shared" si="1"/>
        <v>3</v>
      </c>
      <c r="J41" s="62">
        <f t="shared" si="2"/>
        <v>0.97142857142857142</v>
      </c>
      <c r="K41" s="27"/>
      <c r="L41">
        <v>102</v>
      </c>
      <c r="M41">
        <v>1</v>
      </c>
      <c r="N41">
        <v>0</v>
      </c>
      <c r="O41">
        <v>1</v>
      </c>
      <c r="P41">
        <v>1</v>
      </c>
    </row>
    <row r="42" spans="1:16" x14ac:dyDescent="0.2">
      <c r="A42" s="66" t="s">
        <v>387</v>
      </c>
      <c r="B42" s="66" t="s">
        <v>471</v>
      </c>
      <c r="C42" s="66" t="s">
        <v>412</v>
      </c>
      <c r="D42" t="s">
        <v>188</v>
      </c>
      <c r="E42" s="27" t="s">
        <v>474</v>
      </c>
      <c r="F42" s="30" t="s">
        <v>248</v>
      </c>
      <c r="G42">
        <v>394</v>
      </c>
      <c r="H42" s="27">
        <f t="shared" ref="H42:H73" si="3">L42</f>
        <v>389</v>
      </c>
      <c r="I42" s="27">
        <f t="shared" ref="I42:I73" si="4">SUM(M42:P42)</f>
        <v>5</v>
      </c>
      <c r="J42" s="62">
        <f t="shared" ref="J42:J73" si="5">H42/G42</f>
        <v>0.98730964467005078</v>
      </c>
      <c r="K42" s="27"/>
      <c r="L42">
        <v>389</v>
      </c>
      <c r="M42">
        <v>1</v>
      </c>
      <c r="N42">
        <v>2</v>
      </c>
      <c r="O42">
        <v>1</v>
      </c>
      <c r="P42">
        <v>1</v>
      </c>
    </row>
    <row r="43" spans="1:16" x14ac:dyDescent="0.2">
      <c r="A43" s="66" t="s">
        <v>387</v>
      </c>
      <c r="B43" s="66" t="s">
        <v>471</v>
      </c>
      <c r="C43" s="66" t="s">
        <v>412</v>
      </c>
      <c r="D43" t="s">
        <v>213</v>
      </c>
      <c r="E43" s="27" t="s">
        <v>475</v>
      </c>
      <c r="F43" s="30" t="s">
        <v>248</v>
      </c>
      <c r="G43">
        <v>386</v>
      </c>
      <c r="H43" s="27">
        <f t="shared" si="3"/>
        <v>347</v>
      </c>
      <c r="I43" s="27">
        <f t="shared" si="4"/>
        <v>39</v>
      </c>
      <c r="J43" s="62">
        <f t="shared" si="5"/>
        <v>0.89896373056994816</v>
      </c>
      <c r="K43" s="27"/>
      <c r="L43">
        <v>347</v>
      </c>
      <c r="M43">
        <v>11</v>
      </c>
      <c r="N43">
        <v>17</v>
      </c>
      <c r="O43">
        <v>10</v>
      </c>
      <c r="P43">
        <v>1</v>
      </c>
    </row>
    <row r="44" spans="1:16" x14ac:dyDescent="0.2">
      <c r="A44" s="66" t="s">
        <v>388</v>
      </c>
      <c r="B44" s="66" t="s">
        <v>437</v>
      </c>
      <c r="C44" s="66" t="s">
        <v>413</v>
      </c>
      <c r="D44" t="s">
        <v>77</v>
      </c>
      <c r="E44" s="27" t="s">
        <v>476</v>
      </c>
      <c r="F44" s="30" t="s">
        <v>248</v>
      </c>
      <c r="G44">
        <v>266</v>
      </c>
      <c r="H44" s="27">
        <f t="shared" si="3"/>
        <v>258</v>
      </c>
      <c r="I44" s="27">
        <f t="shared" si="4"/>
        <v>8</v>
      </c>
      <c r="J44" s="62">
        <f t="shared" si="5"/>
        <v>0.96992481203007519</v>
      </c>
      <c r="K44" s="27"/>
      <c r="L44">
        <v>258</v>
      </c>
      <c r="M44">
        <v>1</v>
      </c>
      <c r="N44">
        <v>4</v>
      </c>
      <c r="O44">
        <v>2</v>
      </c>
      <c r="P44">
        <v>1</v>
      </c>
    </row>
    <row r="45" spans="1:16" x14ac:dyDescent="0.2">
      <c r="A45" s="66" t="s">
        <v>388</v>
      </c>
      <c r="B45" s="66" t="s">
        <v>437</v>
      </c>
      <c r="C45" s="66" t="s">
        <v>413</v>
      </c>
      <c r="D45" t="s">
        <v>92</v>
      </c>
      <c r="E45" s="27" t="s">
        <v>477</v>
      </c>
      <c r="F45" s="30" t="s">
        <v>248</v>
      </c>
      <c r="G45">
        <v>55</v>
      </c>
      <c r="H45" s="27">
        <f t="shared" si="3"/>
        <v>42</v>
      </c>
      <c r="I45" s="27">
        <f t="shared" si="4"/>
        <v>13</v>
      </c>
      <c r="J45" s="62">
        <f t="shared" si="5"/>
        <v>0.76363636363636367</v>
      </c>
      <c r="K45" s="27"/>
      <c r="L45">
        <v>42</v>
      </c>
      <c r="M45">
        <v>3</v>
      </c>
      <c r="N45">
        <v>5</v>
      </c>
      <c r="O45">
        <v>4</v>
      </c>
      <c r="P45">
        <v>1</v>
      </c>
    </row>
    <row r="46" spans="1:16" x14ac:dyDescent="0.2">
      <c r="A46" s="66" t="s">
        <v>388</v>
      </c>
      <c r="B46" s="66" t="s">
        <v>437</v>
      </c>
      <c r="C46" s="66" t="s">
        <v>413</v>
      </c>
      <c r="D46" t="s">
        <v>110</v>
      </c>
      <c r="E46" s="27" t="s">
        <v>478</v>
      </c>
      <c r="F46" s="30" t="s">
        <v>248</v>
      </c>
      <c r="G46">
        <v>481</v>
      </c>
      <c r="H46" s="27">
        <f t="shared" si="3"/>
        <v>460</v>
      </c>
      <c r="I46" s="27">
        <f t="shared" si="4"/>
        <v>21</v>
      </c>
      <c r="J46" s="62">
        <f t="shared" si="5"/>
        <v>0.95634095634095639</v>
      </c>
      <c r="K46" s="27"/>
      <c r="L46">
        <v>460</v>
      </c>
      <c r="M46">
        <v>2</v>
      </c>
      <c r="N46">
        <v>14</v>
      </c>
      <c r="O46">
        <v>5</v>
      </c>
      <c r="P46">
        <v>0</v>
      </c>
    </row>
    <row r="47" spans="1:16" x14ac:dyDescent="0.2">
      <c r="A47" s="66" t="s">
        <v>388</v>
      </c>
      <c r="B47" s="66" t="s">
        <v>437</v>
      </c>
      <c r="C47" s="66" t="s">
        <v>413</v>
      </c>
      <c r="D47" t="s">
        <v>125</v>
      </c>
      <c r="E47" s="27" t="s">
        <v>479</v>
      </c>
      <c r="F47" s="30" t="s">
        <v>248</v>
      </c>
      <c r="G47">
        <v>173</v>
      </c>
      <c r="H47" s="27">
        <f t="shared" si="3"/>
        <v>171</v>
      </c>
      <c r="I47" s="27">
        <f t="shared" si="4"/>
        <v>2</v>
      </c>
      <c r="J47" s="62">
        <f t="shared" si="5"/>
        <v>0.98843930635838151</v>
      </c>
      <c r="K47" s="27"/>
      <c r="L47">
        <v>171</v>
      </c>
      <c r="M47">
        <v>1</v>
      </c>
      <c r="N47">
        <v>1</v>
      </c>
      <c r="O47">
        <v>0</v>
      </c>
      <c r="P47">
        <v>0</v>
      </c>
    </row>
    <row r="48" spans="1:16" x14ac:dyDescent="0.2">
      <c r="A48" s="66" t="s">
        <v>388</v>
      </c>
      <c r="B48" s="66" t="s">
        <v>437</v>
      </c>
      <c r="C48" s="66" t="s">
        <v>413</v>
      </c>
      <c r="D48" t="s">
        <v>143</v>
      </c>
      <c r="E48" s="27" t="s">
        <v>480</v>
      </c>
      <c r="F48" s="30" t="s">
        <v>248</v>
      </c>
      <c r="G48">
        <v>347</v>
      </c>
      <c r="H48" s="27">
        <f t="shared" si="3"/>
        <v>307</v>
      </c>
      <c r="I48" s="27">
        <f t="shared" si="4"/>
        <v>40</v>
      </c>
      <c r="J48" s="62">
        <f t="shared" si="5"/>
        <v>0.88472622478386165</v>
      </c>
      <c r="K48" s="27"/>
      <c r="L48">
        <v>307</v>
      </c>
      <c r="M48">
        <v>8</v>
      </c>
      <c r="N48">
        <v>22</v>
      </c>
      <c r="O48">
        <v>7</v>
      </c>
      <c r="P48">
        <v>3</v>
      </c>
    </row>
    <row r="49" spans="1:16" x14ac:dyDescent="0.2">
      <c r="A49" s="66" t="s">
        <v>389</v>
      </c>
      <c r="B49" s="66" t="s">
        <v>463</v>
      </c>
      <c r="C49" s="66" t="s">
        <v>414</v>
      </c>
      <c r="D49" t="s">
        <v>192</v>
      </c>
      <c r="E49" s="27" t="s">
        <v>481</v>
      </c>
      <c r="F49" s="30" t="s">
        <v>248</v>
      </c>
      <c r="G49">
        <v>475</v>
      </c>
      <c r="H49" s="27">
        <f t="shared" si="3"/>
        <v>453</v>
      </c>
      <c r="I49" s="27">
        <f t="shared" si="4"/>
        <v>22</v>
      </c>
      <c r="J49" s="62">
        <f t="shared" si="5"/>
        <v>0.9536842105263158</v>
      </c>
      <c r="K49" s="27"/>
      <c r="L49">
        <v>453</v>
      </c>
      <c r="M49">
        <v>7</v>
      </c>
      <c r="N49">
        <v>12</v>
      </c>
      <c r="O49">
        <v>2</v>
      </c>
      <c r="P49">
        <v>1</v>
      </c>
    </row>
    <row r="50" spans="1:16" x14ac:dyDescent="0.2">
      <c r="A50" s="66" t="s">
        <v>389</v>
      </c>
      <c r="B50" s="66" t="s">
        <v>463</v>
      </c>
      <c r="C50" s="66" t="s">
        <v>414</v>
      </c>
      <c r="D50" t="s">
        <v>199</v>
      </c>
      <c r="E50" s="27" t="s">
        <v>482</v>
      </c>
      <c r="F50" s="30" t="s">
        <v>248</v>
      </c>
      <c r="G50">
        <v>456</v>
      </c>
      <c r="H50" s="27">
        <f t="shared" si="3"/>
        <v>431</v>
      </c>
      <c r="I50" s="27">
        <f t="shared" si="4"/>
        <v>25</v>
      </c>
      <c r="J50" s="62">
        <f t="shared" si="5"/>
        <v>0.94517543859649122</v>
      </c>
      <c r="K50" s="27"/>
      <c r="L50">
        <v>431</v>
      </c>
      <c r="M50">
        <v>6</v>
      </c>
      <c r="N50">
        <v>9</v>
      </c>
      <c r="O50">
        <v>3</v>
      </c>
      <c r="P50">
        <v>7</v>
      </c>
    </row>
    <row r="51" spans="1:16" x14ac:dyDescent="0.2">
      <c r="A51" s="66" t="s">
        <v>389</v>
      </c>
      <c r="B51" s="66" t="s">
        <v>463</v>
      </c>
      <c r="C51" s="66" t="s">
        <v>414</v>
      </c>
      <c r="D51" t="s">
        <v>220</v>
      </c>
      <c r="E51" s="27" t="s">
        <v>483</v>
      </c>
      <c r="F51" s="30" t="s">
        <v>248</v>
      </c>
      <c r="G51">
        <v>602</v>
      </c>
      <c r="H51" s="27">
        <f t="shared" si="3"/>
        <v>570</v>
      </c>
      <c r="I51" s="27">
        <f t="shared" si="4"/>
        <v>32</v>
      </c>
      <c r="J51" s="62">
        <f t="shared" si="5"/>
        <v>0.94684385382059799</v>
      </c>
      <c r="K51" s="27"/>
      <c r="L51">
        <v>570</v>
      </c>
      <c r="M51">
        <v>6</v>
      </c>
      <c r="N51">
        <v>12</v>
      </c>
      <c r="O51">
        <v>10</v>
      </c>
      <c r="P51">
        <v>4</v>
      </c>
    </row>
    <row r="52" spans="1:16" x14ac:dyDescent="0.2">
      <c r="A52" s="66" t="s">
        <v>390</v>
      </c>
      <c r="B52" s="66" t="s">
        <v>484</v>
      </c>
      <c r="C52" s="66" t="s">
        <v>415</v>
      </c>
      <c r="D52" t="s">
        <v>100</v>
      </c>
      <c r="E52" s="27" t="s">
        <v>485</v>
      </c>
      <c r="F52" s="30" t="s">
        <v>248</v>
      </c>
      <c r="G52">
        <v>204</v>
      </c>
      <c r="H52" s="27">
        <f t="shared" si="3"/>
        <v>198</v>
      </c>
      <c r="I52" s="27">
        <f t="shared" si="4"/>
        <v>6</v>
      </c>
      <c r="J52" s="62">
        <f t="shared" si="5"/>
        <v>0.97058823529411764</v>
      </c>
      <c r="K52" s="27"/>
      <c r="L52">
        <v>198</v>
      </c>
      <c r="M52">
        <v>3</v>
      </c>
      <c r="N52">
        <v>3</v>
      </c>
      <c r="O52">
        <v>0</v>
      </c>
      <c r="P52">
        <v>0</v>
      </c>
    </row>
    <row r="53" spans="1:16" x14ac:dyDescent="0.2">
      <c r="A53" s="66" t="s">
        <v>390</v>
      </c>
      <c r="B53" s="66" t="s">
        <v>484</v>
      </c>
      <c r="C53" s="66" t="s">
        <v>415</v>
      </c>
      <c r="D53" t="s">
        <v>120</v>
      </c>
      <c r="E53" s="27" t="s">
        <v>486</v>
      </c>
      <c r="F53" s="30" t="s">
        <v>248</v>
      </c>
      <c r="G53">
        <v>320</v>
      </c>
      <c r="H53" s="27">
        <f t="shared" si="3"/>
        <v>318</v>
      </c>
      <c r="I53" s="27">
        <f t="shared" si="4"/>
        <v>2</v>
      </c>
      <c r="J53" s="62">
        <f t="shared" si="5"/>
        <v>0.99375000000000002</v>
      </c>
      <c r="K53" s="27"/>
      <c r="L53">
        <v>318</v>
      </c>
      <c r="M53">
        <v>1</v>
      </c>
      <c r="N53">
        <v>0</v>
      </c>
      <c r="O53">
        <v>1</v>
      </c>
      <c r="P53">
        <v>0</v>
      </c>
    </row>
    <row r="54" spans="1:16" x14ac:dyDescent="0.2">
      <c r="A54" s="66" t="s">
        <v>390</v>
      </c>
      <c r="B54" s="66" t="s">
        <v>484</v>
      </c>
      <c r="C54" s="66" t="s">
        <v>415</v>
      </c>
      <c r="D54" t="s">
        <v>121</v>
      </c>
      <c r="E54" s="27" t="s">
        <v>487</v>
      </c>
      <c r="F54" s="30" t="s">
        <v>248</v>
      </c>
      <c r="G54">
        <v>97</v>
      </c>
      <c r="H54" s="27">
        <f t="shared" si="3"/>
        <v>96</v>
      </c>
      <c r="I54" s="27">
        <f t="shared" si="4"/>
        <v>1</v>
      </c>
      <c r="J54" s="62">
        <f t="shared" si="5"/>
        <v>0.98969072164948457</v>
      </c>
      <c r="K54" s="27"/>
      <c r="L54">
        <v>96</v>
      </c>
      <c r="M54">
        <v>0</v>
      </c>
      <c r="N54">
        <v>1</v>
      </c>
      <c r="O54">
        <v>0</v>
      </c>
      <c r="P54">
        <v>0</v>
      </c>
    </row>
    <row r="55" spans="1:16" x14ac:dyDescent="0.2">
      <c r="A55" s="66" t="s">
        <v>390</v>
      </c>
      <c r="B55" s="66" t="s">
        <v>484</v>
      </c>
      <c r="C55" s="66" t="s">
        <v>415</v>
      </c>
      <c r="D55" t="s">
        <v>122</v>
      </c>
      <c r="E55" s="27" t="s">
        <v>488</v>
      </c>
      <c r="F55" s="30" t="s">
        <v>248</v>
      </c>
      <c r="G55">
        <v>296</v>
      </c>
      <c r="H55" s="27">
        <f t="shared" si="3"/>
        <v>281</v>
      </c>
      <c r="I55" s="27">
        <f t="shared" si="4"/>
        <v>15</v>
      </c>
      <c r="J55" s="62">
        <f t="shared" si="5"/>
        <v>0.94932432432432434</v>
      </c>
      <c r="K55" s="27"/>
      <c r="L55">
        <v>281</v>
      </c>
      <c r="M55">
        <v>6</v>
      </c>
      <c r="N55">
        <v>5</v>
      </c>
      <c r="O55">
        <v>2</v>
      </c>
      <c r="P55">
        <v>2</v>
      </c>
    </row>
    <row r="56" spans="1:16" x14ac:dyDescent="0.2">
      <c r="A56" s="66" t="s">
        <v>390</v>
      </c>
      <c r="B56" s="66" t="s">
        <v>484</v>
      </c>
      <c r="C56" s="66" t="s">
        <v>415</v>
      </c>
      <c r="D56" t="s">
        <v>123</v>
      </c>
      <c r="E56" s="27" t="s">
        <v>489</v>
      </c>
      <c r="F56" s="30" t="s">
        <v>248</v>
      </c>
      <c r="G56">
        <v>355</v>
      </c>
      <c r="H56" s="27">
        <f t="shared" si="3"/>
        <v>355</v>
      </c>
      <c r="I56" s="27">
        <f t="shared" si="4"/>
        <v>0</v>
      </c>
      <c r="J56" s="62">
        <f t="shared" si="5"/>
        <v>1</v>
      </c>
      <c r="K56" s="27"/>
      <c r="L56">
        <v>355</v>
      </c>
      <c r="M56">
        <v>0</v>
      </c>
      <c r="N56">
        <v>0</v>
      </c>
      <c r="O56">
        <v>0</v>
      </c>
      <c r="P56">
        <v>0</v>
      </c>
    </row>
    <row r="57" spans="1:16" x14ac:dyDescent="0.2">
      <c r="A57" s="66" t="s">
        <v>390</v>
      </c>
      <c r="B57" s="66" t="s">
        <v>484</v>
      </c>
      <c r="C57" s="66" t="s">
        <v>415</v>
      </c>
      <c r="D57" t="s">
        <v>124</v>
      </c>
      <c r="E57" s="27" t="s">
        <v>490</v>
      </c>
      <c r="F57" s="30" t="s">
        <v>248</v>
      </c>
      <c r="G57">
        <v>377</v>
      </c>
      <c r="H57" s="27">
        <f t="shared" si="3"/>
        <v>303</v>
      </c>
      <c r="I57" s="27">
        <f t="shared" si="4"/>
        <v>74</v>
      </c>
      <c r="J57" s="62">
        <f t="shared" si="5"/>
        <v>0.80371352785145889</v>
      </c>
      <c r="K57" s="27"/>
      <c r="L57">
        <v>303</v>
      </c>
      <c r="M57">
        <v>39</v>
      </c>
      <c r="N57">
        <v>26</v>
      </c>
      <c r="O57">
        <v>7</v>
      </c>
      <c r="P57">
        <v>2</v>
      </c>
    </row>
    <row r="58" spans="1:16" x14ac:dyDescent="0.2">
      <c r="A58" s="66" t="s">
        <v>390</v>
      </c>
      <c r="B58" s="66" t="s">
        <v>484</v>
      </c>
      <c r="C58" s="66" t="s">
        <v>415</v>
      </c>
      <c r="D58" t="s">
        <v>152</v>
      </c>
      <c r="E58" s="27" t="s">
        <v>491</v>
      </c>
      <c r="F58" s="30" t="s">
        <v>248</v>
      </c>
      <c r="G58">
        <v>607</v>
      </c>
      <c r="H58" s="27">
        <f t="shared" si="3"/>
        <v>594</v>
      </c>
      <c r="I58" s="27">
        <f t="shared" si="4"/>
        <v>13</v>
      </c>
      <c r="J58" s="62">
        <f t="shared" si="5"/>
        <v>0.97858319604612853</v>
      </c>
      <c r="K58" s="27"/>
      <c r="L58">
        <v>594</v>
      </c>
      <c r="M58">
        <v>4</v>
      </c>
      <c r="N58">
        <v>4</v>
      </c>
      <c r="O58">
        <v>5</v>
      </c>
      <c r="P58">
        <v>0</v>
      </c>
    </row>
    <row r="59" spans="1:16" x14ac:dyDescent="0.2">
      <c r="A59" s="66" t="s">
        <v>390</v>
      </c>
      <c r="B59" s="66" t="s">
        <v>484</v>
      </c>
      <c r="C59" s="66" t="s">
        <v>415</v>
      </c>
      <c r="D59" t="s">
        <v>174</v>
      </c>
      <c r="E59" s="27" t="s">
        <v>492</v>
      </c>
      <c r="F59" s="30" t="s">
        <v>248</v>
      </c>
      <c r="G59">
        <v>223</v>
      </c>
      <c r="H59" s="27">
        <f t="shared" si="3"/>
        <v>215</v>
      </c>
      <c r="I59" s="27">
        <f t="shared" si="4"/>
        <v>8</v>
      </c>
      <c r="J59" s="62">
        <f t="shared" si="5"/>
        <v>0.9641255605381166</v>
      </c>
      <c r="K59" s="27"/>
      <c r="L59">
        <v>215</v>
      </c>
      <c r="M59">
        <v>2</v>
      </c>
      <c r="N59">
        <v>4</v>
      </c>
      <c r="O59">
        <v>2</v>
      </c>
      <c r="P59">
        <v>0</v>
      </c>
    </row>
    <row r="60" spans="1:16" x14ac:dyDescent="0.2">
      <c r="A60" s="66" t="s">
        <v>391</v>
      </c>
      <c r="B60" s="66" t="s">
        <v>484</v>
      </c>
      <c r="C60" s="66" t="s">
        <v>416</v>
      </c>
      <c r="D60" t="s">
        <v>79</v>
      </c>
      <c r="E60" s="27" t="s">
        <v>493</v>
      </c>
      <c r="F60" s="30" t="s">
        <v>248</v>
      </c>
      <c r="G60">
        <v>390</v>
      </c>
      <c r="H60" s="27">
        <f t="shared" si="3"/>
        <v>382</v>
      </c>
      <c r="I60" s="27">
        <f t="shared" si="4"/>
        <v>8</v>
      </c>
      <c r="J60" s="62">
        <f t="shared" si="5"/>
        <v>0.97948717948717945</v>
      </c>
      <c r="K60" s="27"/>
      <c r="L60">
        <v>382</v>
      </c>
      <c r="M60">
        <v>2</v>
      </c>
      <c r="N60">
        <v>3</v>
      </c>
      <c r="O60">
        <v>3</v>
      </c>
      <c r="P60">
        <v>0</v>
      </c>
    </row>
    <row r="61" spans="1:16" x14ac:dyDescent="0.2">
      <c r="A61" s="66" t="s">
        <v>391</v>
      </c>
      <c r="B61" s="66" t="s">
        <v>484</v>
      </c>
      <c r="C61" s="66" t="s">
        <v>416</v>
      </c>
      <c r="D61" t="s">
        <v>105</v>
      </c>
      <c r="E61" s="27" t="s">
        <v>494</v>
      </c>
      <c r="F61" s="30" t="s">
        <v>248</v>
      </c>
      <c r="G61">
        <v>253</v>
      </c>
      <c r="H61" s="27">
        <f t="shared" si="3"/>
        <v>237</v>
      </c>
      <c r="I61" s="27">
        <f t="shared" si="4"/>
        <v>16</v>
      </c>
      <c r="J61" s="62">
        <f t="shared" si="5"/>
        <v>0.93675889328063244</v>
      </c>
      <c r="K61" s="27"/>
      <c r="L61">
        <v>237</v>
      </c>
      <c r="M61">
        <v>1</v>
      </c>
      <c r="N61">
        <v>6</v>
      </c>
      <c r="O61">
        <v>8</v>
      </c>
      <c r="P61">
        <v>1</v>
      </c>
    </row>
    <row r="62" spans="1:16" x14ac:dyDescent="0.2">
      <c r="A62" s="66" t="s">
        <v>391</v>
      </c>
      <c r="B62" s="66" t="s">
        <v>484</v>
      </c>
      <c r="C62" s="66" t="s">
        <v>416</v>
      </c>
      <c r="D62" t="s">
        <v>106</v>
      </c>
      <c r="E62" s="27" t="s">
        <v>495</v>
      </c>
      <c r="F62" s="30" t="s">
        <v>248</v>
      </c>
      <c r="G62">
        <v>428</v>
      </c>
      <c r="H62" s="27">
        <f t="shared" si="3"/>
        <v>395</v>
      </c>
      <c r="I62" s="27">
        <f t="shared" si="4"/>
        <v>33</v>
      </c>
      <c r="J62" s="62">
        <f t="shared" si="5"/>
        <v>0.92289719626168221</v>
      </c>
      <c r="K62" s="27"/>
      <c r="L62">
        <v>395</v>
      </c>
      <c r="M62">
        <v>16</v>
      </c>
      <c r="N62">
        <v>5</v>
      </c>
      <c r="O62">
        <v>4</v>
      </c>
      <c r="P62">
        <v>8</v>
      </c>
    </row>
    <row r="63" spans="1:16" x14ac:dyDescent="0.2">
      <c r="A63" s="66" t="s">
        <v>391</v>
      </c>
      <c r="B63" s="66" t="s">
        <v>484</v>
      </c>
      <c r="C63" s="66" t="s">
        <v>416</v>
      </c>
      <c r="D63" t="s">
        <v>172</v>
      </c>
      <c r="E63" s="27" t="s">
        <v>496</v>
      </c>
      <c r="F63" s="30" t="s">
        <v>248</v>
      </c>
      <c r="G63">
        <v>561</v>
      </c>
      <c r="H63" s="27">
        <f t="shared" si="3"/>
        <v>532</v>
      </c>
      <c r="I63" s="27">
        <f t="shared" si="4"/>
        <v>29</v>
      </c>
      <c r="J63" s="62">
        <f t="shared" si="5"/>
        <v>0.94830659536541895</v>
      </c>
      <c r="K63" s="27"/>
      <c r="L63">
        <v>532</v>
      </c>
      <c r="M63">
        <v>8</v>
      </c>
      <c r="N63">
        <v>13</v>
      </c>
      <c r="O63">
        <v>6</v>
      </c>
      <c r="P63">
        <v>2</v>
      </c>
    </row>
    <row r="64" spans="1:16" x14ac:dyDescent="0.2">
      <c r="A64" s="66" t="s">
        <v>391</v>
      </c>
      <c r="B64" s="66" t="s">
        <v>484</v>
      </c>
      <c r="C64" s="66" t="s">
        <v>416</v>
      </c>
      <c r="D64" t="s">
        <v>175</v>
      </c>
      <c r="E64" s="27" t="s">
        <v>497</v>
      </c>
      <c r="F64" s="30" t="s">
        <v>248</v>
      </c>
      <c r="G64">
        <v>459</v>
      </c>
      <c r="H64" s="27">
        <f t="shared" si="3"/>
        <v>444</v>
      </c>
      <c r="I64" s="27">
        <f t="shared" si="4"/>
        <v>15</v>
      </c>
      <c r="J64" s="62">
        <f t="shared" si="5"/>
        <v>0.9673202614379085</v>
      </c>
      <c r="K64" s="27"/>
      <c r="L64">
        <v>444</v>
      </c>
      <c r="M64">
        <v>8</v>
      </c>
      <c r="N64">
        <v>6</v>
      </c>
      <c r="O64">
        <v>0</v>
      </c>
      <c r="P64">
        <v>1</v>
      </c>
    </row>
    <row r="65" spans="1:16" x14ac:dyDescent="0.2">
      <c r="A65" s="66" t="s">
        <v>392</v>
      </c>
      <c r="B65" s="66" t="s">
        <v>457</v>
      </c>
      <c r="C65" s="66" t="s">
        <v>417</v>
      </c>
      <c r="D65" t="s">
        <v>153</v>
      </c>
      <c r="E65" s="27" t="s">
        <v>498</v>
      </c>
      <c r="F65" s="30" t="s">
        <v>248</v>
      </c>
      <c r="G65">
        <v>802</v>
      </c>
      <c r="H65" s="27">
        <f t="shared" si="3"/>
        <v>773</v>
      </c>
      <c r="I65" s="27">
        <f t="shared" si="4"/>
        <v>29</v>
      </c>
      <c r="J65" s="62">
        <f t="shared" si="5"/>
        <v>0.96384039900249374</v>
      </c>
      <c r="K65" s="27"/>
      <c r="L65">
        <v>773</v>
      </c>
      <c r="M65">
        <v>7</v>
      </c>
      <c r="N65">
        <v>21</v>
      </c>
      <c r="O65">
        <v>1</v>
      </c>
      <c r="P65">
        <v>0</v>
      </c>
    </row>
    <row r="66" spans="1:16" x14ac:dyDescent="0.2">
      <c r="A66" s="66" t="s">
        <v>392</v>
      </c>
      <c r="B66" s="66" t="s">
        <v>457</v>
      </c>
      <c r="C66" s="66" t="s">
        <v>417</v>
      </c>
      <c r="D66" t="s">
        <v>154</v>
      </c>
      <c r="E66" s="27" t="s">
        <v>499</v>
      </c>
      <c r="F66" s="30" t="s">
        <v>248</v>
      </c>
      <c r="G66">
        <v>421</v>
      </c>
      <c r="H66" s="27">
        <f t="shared" si="3"/>
        <v>401</v>
      </c>
      <c r="I66" s="27">
        <f t="shared" si="4"/>
        <v>20</v>
      </c>
      <c r="J66" s="62">
        <f t="shared" si="5"/>
        <v>0.95249406175771967</v>
      </c>
      <c r="K66" s="27"/>
      <c r="L66">
        <v>401</v>
      </c>
      <c r="M66">
        <v>7</v>
      </c>
      <c r="N66">
        <v>10</v>
      </c>
      <c r="O66">
        <v>3</v>
      </c>
      <c r="P66">
        <v>0</v>
      </c>
    </row>
    <row r="67" spans="1:16" x14ac:dyDescent="0.2">
      <c r="A67" s="66" t="s">
        <v>392</v>
      </c>
      <c r="B67" s="66" t="s">
        <v>457</v>
      </c>
      <c r="C67" s="66" t="s">
        <v>417</v>
      </c>
      <c r="D67" t="s">
        <v>155</v>
      </c>
      <c r="E67" s="27" t="s">
        <v>500</v>
      </c>
      <c r="F67" s="30" t="s">
        <v>248</v>
      </c>
      <c r="G67">
        <v>439</v>
      </c>
      <c r="H67" s="27">
        <f t="shared" si="3"/>
        <v>410</v>
      </c>
      <c r="I67" s="27">
        <f t="shared" si="4"/>
        <v>29</v>
      </c>
      <c r="J67" s="62">
        <f t="shared" si="5"/>
        <v>0.93394077448747148</v>
      </c>
      <c r="K67" s="27"/>
      <c r="L67">
        <v>410</v>
      </c>
      <c r="M67">
        <v>0</v>
      </c>
      <c r="N67">
        <v>13</v>
      </c>
      <c r="O67">
        <v>12</v>
      </c>
      <c r="P67">
        <v>4</v>
      </c>
    </row>
    <row r="68" spans="1:16" x14ac:dyDescent="0.2">
      <c r="A68" s="66" t="s">
        <v>392</v>
      </c>
      <c r="B68" s="66" t="s">
        <v>457</v>
      </c>
      <c r="C68" s="66" t="s">
        <v>417</v>
      </c>
      <c r="D68" t="s">
        <v>156</v>
      </c>
      <c r="E68" s="27" t="s">
        <v>501</v>
      </c>
      <c r="F68" s="30" t="s">
        <v>248</v>
      </c>
      <c r="G68">
        <v>252</v>
      </c>
      <c r="H68" s="27">
        <f t="shared" si="3"/>
        <v>242</v>
      </c>
      <c r="I68" s="27">
        <f t="shared" si="4"/>
        <v>10</v>
      </c>
      <c r="J68" s="62">
        <f t="shared" si="5"/>
        <v>0.96031746031746035</v>
      </c>
      <c r="K68" s="27"/>
      <c r="L68">
        <v>242</v>
      </c>
      <c r="M68">
        <v>2</v>
      </c>
      <c r="N68">
        <v>3</v>
      </c>
      <c r="O68">
        <v>4</v>
      </c>
      <c r="P68">
        <v>1</v>
      </c>
    </row>
    <row r="69" spans="1:16" x14ac:dyDescent="0.2">
      <c r="A69" s="66" t="s">
        <v>392</v>
      </c>
      <c r="B69" s="66" t="s">
        <v>457</v>
      </c>
      <c r="C69" s="66" t="s">
        <v>417</v>
      </c>
      <c r="D69" t="s">
        <v>180</v>
      </c>
      <c r="E69" s="27" t="s">
        <v>502</v>
      </c>
      <c r="F69" s="30" t="s">
        <v>248</v>
      </c>
      <c r="G69">
        <v>307</v>
      </c>
      <c r="H69" s="27">
        <f t="shared" si="3"/>
        <v>297</v>
      </c>
      <c r="I69" s="27">
        <f t="shared" si="4"/>
        <v>10</v>
      </c>
      <c r="J69" s="62">
        <f t="shared" si="5"/>
        <v>0.96742671009771986</v>
      </c>
      <c r="K69" s="27"/>
      <c r="L69">
        <v>297</v>
      </c>
      <c r="M69">
        <v>3</v>
      </c>
      <c r="N69">
        <v>7</v>
      </c>
      <c r="O69">
        <v>0</v>
      </c>
      <c r="P69">
        <v>0</v>
      </c>
    </row>
    <row r="70" spans="1:16" x14ac:dyDescent="0.2">
      <c r="A70" s="66" t="s">
        <v>392</v>
      </c>
      <c r="B70" s="66" t="s">
        <v>457</v>
      </c>
      <c r="C70" s="66" t="s">
        <v>417</v>
      </c>
      <c r="D70" t="s">
        <v>201</v>
      </c>
      <c r="E70" s="27" t="s">
        <v>503</v>
      </c>
      <c r="F70" s="30" t="s">
        <v>248</v>
      </c>
      <c r="G70">
        <v>1</v>
      </c>
      <c r="H70" s="27">
        <f t="shared" si="3"/>
        <v>1</v>
      </c>
      <c r="I70" s="27">
        <f t="shared" si="4"/>
        <v>0</v>
      </c>
      <c r="J70" s="62">
        <f t="shared" si="5"/>
        <v>1</v>
      </c>
      <c r="K70" s="27"/>
      <c r="L70">
        <v>1</v>
      </c>
      <c r="M70">
        <v>0</v>
      </c>
      <c r="N70">
        <v>0</v>
      </c>
      <c r="O70">
        <v>0</v>
      </c>
      <c r="P70">
        <v>0</v>
      </c>
    </row>
    <row r="71" spans="1:16" x14ac:dyDescent="0.2">
      <c r="A71" s="66" t="s">
        <v>392</v>
      </c>
      <c r="B71" s="66" t="s">
        <v>457</v>
      </c>
      <c r="C71" s="66" t="s">
        <v>417</v>
      </c>
      <c r="D71" t="s">
        <v>202</v>
      </c>
      <c r="E71" s="27" t="s">
        <v>504</v>
      </c>
      <c r="F71" s="30" t="s">
        <v>248</v>
      </c>
      <c r="G71">
        <v>707</v>
      </c>
      <c r="H71" s="27">
        <f t="shared" si="3"/>
        <v>694</v>
      </c>
      <c r="I71" s="27">
        <f t="shared" si="4"/>
        <v>13</v>
      </c>
      <c r="J71" s="62">
        <f t="shared" si="5"/>
        <v>0.98161244695898164</v>
      </c>
      <c r="K71" s="27"/>
      <c r="L71">
        <v>694</v>
      </c>
      <c r="M71">
        <v>4</v>
      </c>
      <c r="N71">
        <v>4</v>
      </c>
      <c r="O71">
        <v>0</v>
      </c>
      <c r="P71">
        <v>5</v>
      </c>
    </row>
    <row r="72" spans="1:16" x14ac:dyDescent="0.2">
      <c r="A72" s="66" t="s">
        <v>392</v>
      </c>
      <c r="B72" s="66" t="s">
        <v>457</v>
      </c>
      <c r="C72" s="66" t="s">
        <v>417</v>
      </c>
      <c r="D72" t="s">
        <v>209</v>
      </c>
      <c r="E72" s="27" t="s">
        <v>505</v>
      </c>
      <c r="F72" s="30" t="s">
        <v>248</v>
      </c>
      <c r="G72">
        <v>380</v>
      </c>
      <c r="H72" s="27">
        <f t="shared" si="3"/>
        <v>375</v>
      </c>
      <c r="I72" s="27">
        <f t="shared" si="4"/>
        <v>5</v>
      </c>
      <c r="J72" s="62">
        <f t="shared" si="5"/>
        <v>0.98684210526315785</v>
      </c>
      <c r="K72" s="27"/>
      <c r="L72">
        <v>375</v>
      </c>
      <c r="M72">
        <v>1</v>
      </c>
      <c r="N72">
        <v>4</v>
      </c>
      <c r="O72">
        <v>0</v>
      </c>
      <c r="P72">
        <v>0</v>
      </c>
    </row>
    <row r="73" spans="1:16" x14ac:dyDescent="0.2">
      <c r="A73" s="66" t="s">
        <v>393</v>
      </c>
      <c r="B73" s="66" t="s">
        <v>484</v>
      </c>
      <c r="C73" s="66" t="s">
        <v>418</v>
      </c>
      <c r="D73" t="s">
        <v>93</v>
      </c>
      <c r="E73" s="27" t="s">
        <v>507</v>
      </c>
      <c r="F73" s="30" t="s">
        <v>248</v>
      </c>
      <c r="G73">
        <v>160</v>
      </c>
      <c r="H73" s="27">
        <f t="shared" si="3"/>
        <v>151</v>
      </c>
      <c r="I73" s="27">
        <f t="shared" si="4"/>
        <v>9</v>
      </c>
      <c r="J73" s="62">
        <f t="shared" si="5"/>
        <v>0.94374999999999998</v>
      </c>
      <c r="K73" s="27"/>
      <c r="L73">
        <v>151</v>
      </c>
      <c r="M73">
        <v>1</v>
      </c>
      <c r="N73">
        <v>4</v>
      </c>
      <c r="O73">
        <v>2</v>
      </c>
      <c r="P73">
        <v>2</v>
      </c>
    </row>
    <row r="74" spans="1:16" x14ac:dyDescent="0.2">
      <c r="A74" s="66" t="s">
        <v>393</v>
      </c>
      <c r="B74" s="66" t="s">
        <v>484</v>
      </c>
      <c r="C74" s="66" t="s">
        <v>418</v>
      </c>
      <c r="D74" t="s">
        <v>95</v>
      </c>
      <c r="E74" s="27" t="s">
        <v>508</v>
      </c>
      <c r="F74" s="30" t="s">
        <v>248</v>
      </c>
      <c r="G74">
        <v>308</v>
      </c>
      <c r="H74" s="27">
        <f t="shared" ref="H74:H105" si="6">L74</f>
        <v>293</v>
      </c>
      <c r="I74" s="27">
        <f t="shared" ref="I74:I105" si="7">SUM(M74:P74)</f>
        <v>15</v>
      </c>
      <c r="J74" s="62">
        <f t="shared" ref="J74:J105" si="8">H74/G74</f>
        <v>0.95129870129870131</v>
      </c>
      <c r="K74" s="27"/>
      <c r="L74">
        <v>293</v>
      </c>
      <c r="M74">
        <v>3</v>
      </c>
      <c r="N74">
        <v>5</v>
      </c>
      <c r="O74">
        <v>4</v>
      </c>
      <c r="P74">
        <v>3</v>
      </c>
    </row>
    <row r="75" spans="1:16" x14ac:dyDescent="0.2">
      <c r="A75" s="66" t="s">
        <v>393</v>
      </c>
      <c r="B75" s="66" t="s">
        <v>509</v>
      </c>
      <c r="C75" s="66" t="s">
        <v>418</v>
      </c>
      <c r="D75" t="s">
        <v>104</v>
      </c>
      <c r="E75" s="27" t="s">
        <v>510</v>
      </c>
      <c r="F75" s="30" t="s">
        <v>248</v>
      </c>
      <c r="G75">
        <v>299</v>
      </c>
      <c r="H75" s="27">
        <f t="shared" si="6"/>
        <v>294</v>
      </c>
      <c r="I75" s="27">
        <f t="shared" si="7"/>
        <v>5</v>
      </c>
      <c r="J75" s="62">
        <f t="shared" si="8"/>
        <v>0.98327759197324416</v>
      </c>
      <c r="K75" s="27"/>
      <c r="L75">
        <v>294</v>
      </c>
      <c r="M75">
        <v>3</v>
      </c>
      <c r="N75">
        <v>2</v>
      </c>
      <c r="O75">
        <v>0</v>
      </c>
      <c r="P75">
        <v>0</v>
      </c>
    </row>
    <row r="76" spans="1:16" x14ac:dyDescent="0.2">
      <c r="A76" s="66" t="s">
        <v>393</v>
      </c>
      <c r="B76" s="66" t="s">
        <v>471</v>
      </c>
      <c r="C76" s="66" t="s">
        <v>418</v>
      </c>
      <c r="D76" t="s">
        <v>162</v>
      </c>
      <c r="E76" s="27" t="s">
        <v>511</v>
      </c>
      <c r="F76" s="30" t="s">
        <v>248</v>
      </c>
      <c r="G76">
        <v>210</v>
      </c>
      <c r="H76" s="27">
        <f t="shared" si="6"/>
        <v>209</v>
      </c>
      <c r="I76" s="27">
        <f t="shared" si="7"/>
        <v>1</v>
      </c>
      <c r="J76" s="62">
        <f t="shared" si="8"/>
        <v>0.99523809523809526</v>
      </c>
      <c r="K76" s="27"/>
      <c r="L76">
        <v>209</v>
      </c>
      <c r="M76">
        <v>0</v>
      </c>
      <c r="N76">
        <v>0</v>
      </c>
      <c r="O76">
        <v>1</v>
      </c>
      <c r="P76">
        <v>0</v>
      </c>
    </row>
    <row r="77" spans="1:16" x14ac:dyDescent="0.2">
      <c r="A77" s="66" t="s">
        <v>393</v>
      </c>
      <c r="B77" s="66" t="s">
        <v>471</v>
      </c>
      <c r="C77" s="66" t="s">
        <v>418</v>
      </c>
      <c r="D77" t="s">
        <v>163</v>
      </c>
      <c r="E77" s="27" t="s">
        <v>512</v>
      </c>
      <c r="F77" s="30" t="s">
        <v>248</v>
      </c>
      <c r="G77">
        <v>250</v>
      </c>
      <c r="H77" s="27">
        <f t="shared" si="6"/>
        <v>247</v>
      </c>
      <c r="I77" s="27">
        <f t="shared" si="7"/>
        <v>3</v>
      </c>
      <c r="J77" s="62">
        <f t="shared" si="8"/>
        <v>0.98799999999999999</v>
      </c>
      <c r="K77" s="27"/>
      <c r="L77">
        <v>247</v>
      </c>
      <c r="M77">
        <v>2</v>
      </c>
      <c r="N77">
        <v>1</v>
      </c>
      <c r="O77">
        <v>0</v>
      </c>
      <c r="P77">
        <v>0</v>
      </c>
    </row>
    <row r="78" spans="1:16" x14ac:dyDescent="0.2">
      <c r="A78" s="66" t="s">
        <v>393</v>
      </c>
      <c r="B78" s="66" t="s">
        <v>484</v>
      </c>
      <c r="C78" s="66" t="s">
        <v>418</v>
      </c>
      <c r="D78" t="s">
        <v>207</v>
      </c>
      <c r="E78" s="27" t="s">
        <v>513</v>
      </c>
      <c r="F78" s="30" t="s">
        <v>248</v>
      </c>
      <c r="G78">
        <v>532</v>
      </c>
      <c r="H78" s="27">
        <f t="shared" si="6"/>
        <v>517</v>
      </c>
      <c r="I78" s="27">
        <f t="shared" si="7"/>
        <v>15</v>
      </c>
      <c r="J78" s="62">
        <f t="shared" si="8"/>
        <v>0.97180451127819545</v>
      </c>
      <c r="K78" s="27"/>
      <c r="L78">
        <v>517</v>
      </c>
      <c r="M78">
        <v>5</v>
      </c>
      <c r="N78">
        <v>4</v>
      </c>
      <c r="O78">
        <v>3</v>
      </c>
      <c r="P78">
        <v>3</v>
      </c>
    </row>
    <row r="79" spans="1:16" x14ac:dyDescent="0.2">
      <c r="A79" s="66" t="s">
        <v>393</v>
      </c>
      <c r="B79" s="66" t="s">
        <v>484</v>
      </c>
      <c r="C79" s="66" t="s">
        <v>418</v>
      </c>
      <c r="D79" t="s">
        <v>208</v>
      </c>
      <c r="E79" s="27" t="s">
        <v>514</v>
      </c>
      <c r="F79" s="30" t="s">
        <v>248</v>
      </c>
      <c r="G79">
        <v>499</v>
      </c>
      <c r="H79" s="27">
        <f t="shared" si="6"/>
        <v>477</v>
      </c>
      <c r="I79" s="27">
        <f t="shared" si="7"/>
        <v>22</v>
      </c>
      <c r="J79" s="62">
        <f t="shared" si="8"/>
        <v>0.95591182364729455</v>
      </c>
      <c r="K79" s="27"/>
      <c r="L79">
        <v>477</v>
      </c>
      <c r="M79">
        <v>2</v>
      </c>
      <c r="N79">
        <v>16</v>
      </c>
      <c r="O79">
        <v>2</v>
      </c>
      <c r="P79">
        <v>2</v>
      </c>
    </row>
    <row r="80" spans="1:16" x14ac:dyDescent="0.2">
      <c r="A80" s="66" t="s">
        <v>394</v>
      </c>
      <c r="B80" s="66" t="s">
        <v>515</v>
      </c>
      <c r="C80" s="66" t="s">
        <v>419</v>
      </c>
      <c r="D80" t="s">
        <v>159</v>
      </c>
      <c r="E80" s="27" t="s">
        <v>516</v>
      </c>
      <c r="F80" s="30" t="s">
        <v>248</v>
      </c>
      <c r="G80">
        <v>317</v>
      </c>
      <c r="H80" s="27">
        <f t="shared" si="6"/>
        <v>301</v>
      </c>
      <c r="I80" s="27">
        <f t="shared" si="7"/>
        <v>16</v>
      </c>
      <c r="J80" s="62">
        <f t="shared" si="8"/>
        <v>0.94952681388012616</v>
      </c>
      <c r="K80" s="27"/>
      <c r="L80">
        <v>301</v>
      </c>
      <c r="M80">
        <v>0</v>
      </c>
      <c r="N80">
        <v>9</v>
      </c>
      <c r="O80">
        <v>6</v>
      </c>
      <c r="P80">
        <v>1</v>
      </c>
    </row>
    <row r="81" spans="1:16" x14ac:dyDescent="0.2">
      <c r="A81" s="66" t="s">
        <v>394</v>
      </c>
      <c r="B81" s="66" t="s">
        <v>515</v>
      </c>
      <c r="C81" s="66" t="s">
        <v>419</v>
      </c>
      <c r="D81" t="s">
        <v>167</v>
      </c>
      <c r="E81" s="27" t="s">
        <v>517</v>
      </c>
      <c r="F81" s="30" t="s">
        <v>248</v>
      </c>
      <c r="G81">
        <v>364</v>
      </c>
      <c r="H81" s="27">
        <f t="shared" si="6"/>
        <v>324</v>
      </c>
      <c r="I81" s="27">
        <f t="shared" si="7"/>
        <v>40</v>
      </c>
      <c r="J81" s="62">
        <f t="shared" si="8"/>
        <v>0.89010989010989006</v>
      </c>
      <c r="K81" s="27"/>
      <c r="L81">
        <v>324</v>
      </c>
      <c r="M81">
        <v>6</v>
      </c>
      <c r="N81">
        <v>6</v>
      </c>
      <c r="O81">
        <v>22</v>
      </c>
      <c r="P81">
        <v>6</v>
      </c>
    </row>
    <row r="82" spans="1:16" x14ac:dyDescent="0.2">
      <c r="A82" s="66" t="s">
        <v>394</v>
      </c>
      <c r="B82" s="66" t="s">
        <v>515</v>
      </c>
      <c r="C82" s="66" t="s">
        <v>419</v>
      </c>
      <c r="D82" t="s">
        <v>198</v>
      </c>
      <c r="E82" s="27" t="s">
        <v>518</v>
      </c>
      <c r="F82" s="30" t="s">
        <v>248</v>
      </c>
      <c r="G82">
        <v>446</v>
      </c>
      <c r="H82" s="27">
        <f t="shared" si="6"/>
        <v>425</v>
      </c>
      <c r="I82" s="27">
        <f t="shared" si="7"/>
        <v>21</v>
      </c>
      <c r="J82" s="62">
        <f t="shared" si="8"/>
        <v>0.952914798206278</v>
      </c>
      <c r="K82" s="27"/>
      <c r="L82">
        <v>425</v>
      </c>
      <c r="M82">
        <v>6</v>
      </c>
      <c r="N82">
        <v>9</v>
      </c>
      <c r="O82">
        <v>2</v>
      </c>
      <c r="P82">
        <v>4</v>
      </c>
    </row>
    <row r="83" spans="1:16" x14ac:dyDescent="0.2">
      <c r="A83" s="66" t="s">
        <v>394</v>
      </c>
      <c r="B83" s="66" t="s">
        <v>515</v>
      </c>
      <c r="C83" s="66" t="s">
        <v>419</v>
      </c>
      <c r="D83" t="s">
        <v>206</v>
      </c>
      <c r="E83" s="27" t="s">
        <v>519</v>
      </c>
      <c r="F83" s="30" t="s">
        <v>248</v>
      </c>
      <c r="G83">
        <v>422</v>
      </c>
      <c r="H83" s="27">
        <f t="shared" si="6"/>
        <v>405</v>
      </c>
      <c r="I83" s="27">
        <f t="shared" si="7"/>
        <v>17</v>
      </c>
      <c r="J83" s="62">
        <f t="shared" si="8"/>
        <v>0.95971563981042651</v>
      </c>
      <c r="K83" s="27"/>
      <c r="L83">
        <v>405</v>
      </c>
      <c r="M83">
        <v>5</v>
      </c>
      <c r="N83">
        <v>6</v>
      </c>
      <c r="O83">
        <v>4</v>
      </c>
      <c r="P83">
        <v>2</v>
      </c>
    </row>
    <row r="84" spans="1:16" x14ac:dyDescent="0.2">
      <c r="A84" s="66" t="s">
        <v>395</v>
      </c>
      <c r="B84" s="66" t="s">
        <v>457</v>
      </c>
      <c r="C84" s="66" t="s">
        <v>420</v>
      </c>
      <c r="D84" t="s">
        <v>218</v>
      </c>
      <c r="E84" s="27" t="s">
        <v>520</v>
      </c>
      <c r="F84" s="30" t="s">
        <v>248</v>
      </c>
      <c r="G84">
        <v>295</v>
      </c>
      <c r="H84" s="27">
        <f t="shared" si="6"/>
        <v>289</v>
      </c>
      <c r="I84" s="27">
        <f t="shared" si="7"/>
        <v>6</v>
      </c>
      <c r="J84" s="62">
        <f t="shared" si="8"/>
        <v>0.97966101694915253</v>
      </c>
      <c r="K84" s="27"/>
      <c r="L84">
        <v>289</v>
      </c>
      <c r="M84">
        <v>1</v>
      </c>
      <c r="N84">
        <v>3</v>
      </c>
      <c r="O84">
        <v>1</v>
      </c>
      <c r="P84">
        <v>1</v>
      </c>
    </row>
    <row r="85" spans="1:16" x14ac:dyDescent="0.2">
      <c r="A85" s="66" t="s">
        <v>395</v>
      </c>
      <c r="B85" s="66" t="s">
        <v>457</v>
      </c>
      <c r="C85" s="66" t="s">
        <v>420</v>
      </c>
      <c r="D85" t="s">
        <v>219</v>
      </c>
      <c r="E85" s="27" t="s">
        <v>521</v>
      </c>
      <c r="F85" s="30" t="s">
        <v>248</v>
      </c>
      <c r="G85">
        <v>340</v>
      </c>
      <c r="H85" s="27">
        <f t="shared" si="6"/>
        <v>325</v>
      </c>
      <c r="I85" s="27">
        <f t="shared" si="7"/>
        <v>15</v>
      </c>
      <c r="J85" s="62">
        <f t="shared" si="8"/>
        <v>0.95588235294117652</v>
      </c>
      <c r="K85" s="27"/>
      <c r="L85">
        <v>325</v>
      </c>
      <c r="M85">
        <v>3</v>
      </c>
      <c r="N85">
        <v>7</v>
      </c>
      <c r="O85">
        <v>4</v>
      </c>
      <c r="P85">
        <v>1</v>
      </c>
    </row>
    <row r="86" spans="1:16" x14ac:dyDescent="0.2">
      <c r="A86" s="66" t="s">
        <v>395</v>
      </c>
      <c r="B86" s="66" t="s">
        <v>457</v>
      </c>
      <c r="C86" s="66" t="s">
        <v>420</v>
      </c>
      <c r="D86" t="s">
        <v>222</v>
      </c>
      <c r="E86" s="27" t="s">
        <v>522</v>
      </c>
      <c r="F86" s="30" t="s">
        <v>248</v>
      </c>
      <c r="G86">
        <v>525</v>
      </c>
      <c r="H86" s="27">
        <f t="shared" si="6"/>
        <v>509</v>
      </c>
      <c r="I86" s="27">
        <f t="shared" si="7"/>
        <v>16</v>
      </c>
      <c r="J86" s="62">
        <f t="shared" si="8"/>
        <v>0.96952380952380957</v>
      </c>
      <c r="K86" s="27"/>
      <c r="L86">
        <v>509</v>
      </c>
      <c r="M86">
        <v>4</v>
      </c>
      <c r="N86">
        <v>8</v>
      </c>
      <c r="O86">
        <v>3</v>
      </c>
      <c r="P86">
        <v>1</v>
      </c>
    </row>
    <row r="87" spans="1:16" x14ac:dyDescent="0.2">
      <c r="A87" s="66" t="s">
        <v>396</v>
      </c>
      <c r="B87" s="66" t="s">
        <v>471</v>
      </c>
      <c r="C87" s="66" t="s">
        <v>421</v>
      </c>
      <c r="D87" t="s">
        <v>204</v>
      </c>
      <c r="E87" s="27" t="s">
        <v>523</v>
      </c>
      <c r="F87" s="30" t="s">
        <v>248</v>
      </c>
      <c r="G87">
        <v>527</v>
      </c>
      <c r="H87" s="27">
        <f t="shared" si="6"/>
        <v>423</v>
      </c>
      <c r="I87" s="27">
        <f t="shared" si="7"/>
        <v>104</v>
      </c>
      <c r="J87" s="62">
        <f t="shared" si="8"/>
        <v>0.80265654648956353</v>
      </c>
      <c r="K87" s="27"/>
      <c r="L87">
        <v>423</v>
      </c>
      <c r="M87">
        <v>28</v>
      </c>
      <c r="N87">
        <v>41</v>
      </c>
      <c r="O87">
        <v>22</v>
      </c>
      <c r="P87">
        <v>13</v>
      </c>
    </row>
    <row r="88" spans="1:16" x14ac:dyDescent="0.2">
      <c r="A88" s="66" t="s">
        <v>396</v>
      </c>
      <c r="B88" s="66" t="s">
        <v>471</v>
      </c>
      <c r="C88" s="66" t="s">
        <v>421</v>
      </c>
      <c r="D88" t="s">
        <v>205</v>
      </c>
      <c r="E88" s="27" t="s">
        <v>524</v>
      </c>
      <c r="F88" s="30" t="s">
        <v>248</v>
      </c>
      <c r="G88">
        <v>449</v>
      </c>
      <c r="H88" s="27">
        <f t="shared" si="6"/>
        <v>418</v>
      </c>
      <c r="I88" s="27">
        <f t="shared" si="7"/>
        <v>31</v>
      </c>
      <c r="J88" s="62">
        <f t="shared" si="8"/>
        <v>0.93095768374164811</v>
      </c>
      <c r="K88" s="27"/>
      <c r="L88">
        <v>418</v>
      </c>
      <c r="M88">
        <v>6</v>
      </c>
      <c r="N88">
        <v>17</v>
      </c>
      <c r="O88">
        <v>5</v>
      </c>
      <c r="P88">
        <v>3</v>
      </c>
    </row>
    <row r="89" spans="1:16" x14ac:dyDescent="0.2">
      <c r="A89" s="66" t="s">
        <v>397</v>
      </c>
      <c r="B89" s="66" t="s">
        <v>525</v>
      </c>
      <c r="C89" s="66" t="s">
        <v>422</v>
      </c>
      <c r="D89" t="s">
        <v>70</v>
      </c>
      <c r="E89" s="27" t="s">
        <v>526</v>
      </c>
      <c r="F89" s="30" t="s">
        <v>248</v>
      </c>
      <c r="G89">
        <v>748</v>
      </c>
      <c r="H89" s="27">
        <f t="shared" si="6"/>
        <v>731</v>
      </c>
      <c r="I89" s="27">
        <f t="shared" si="7"/>
        <v>17</v>
      </c>
      <c r="J89" s="62">
        <f t="shared" si="8"/>
        <v>0.97727272727272729</v>
      </c>
      <c r="K89" s="27"/>
      <c r="L89">
        <v>731</v>
      </c>
      <c r="M89">
        <v>4</v>
      </c>
      <c r="N89">
        <v>7</v>
      </c>
      <c r="O89">
        <v>5</v>
      </c>
      <c r="P89">
        <v>1</v>
      </c>
    </row>
    <row r="90" spans="1:16" x14ac:dyDescent="0.2">
      <c r="A90" s="66" t="s">
        <v>397</v>
      </c>
      <c r="B90" s="66" t="s">
        <v>358</v>
      </c>
      <c r="C90" s="66" t="s">
        <v>422</v>
      </c>
      <c r="D90" t="s">
        <v>368</v>
      </c>
      <c r="E90" s="27" t="s">
        <v>527</v>
      </c>
      <c r="F90" s="30" t="s">
        <v>248</v>
      </c>
      <c r="G90">
        <v>982</v>
      </c>
      <c r="H90" s="27">
        <f t="shared" si="6"/>
        <v>947</v>
      </c>
      <c r="I90" s="27">
        <f t="shared" si="7"/>
        <v>35</v>
      </c>
      <c r="J90" s="62">
        <f t="shared" si="8"/>
        <v>0.96435845213849292</v>
      </c>
      <c r="K90" s="27"/>
      <c r="L90">
        <v>947</v>
      </c>
      <c r="M90">
        <v>10</v>
      </c>
      <c r="N90">
        <v>17</v>
      </c>
      <c r="O90">
        <v>6</v>
      </c>
      <c r="P90">
        <v>2</v>
      </c>
    </row>
    <row r="91" spans="1:16" x14ac:dyDescent="0.2">
      <c r="A91" s="66" t="s">
        <v>397</v>
      </c>
      <c r="B91" s="66" t="s">
        <v>525</v>
      </c>
      <c r="C91" s="66" t="s">
        <v>422</v>
      </c>
      <c r="D91" t="s">
        <v>80</v>
      </c>
      <c r="E91" s="27" t="s">
        <v>528</v>
      </c>
      <c r="F91" s="30" t="s">
        <v>248</v>
      </c>
      <c r="G91">
        <v>1669</v>
      </c>
      <c r="H91" s="27">
        <f t="shared" si="6"/>
        <v>1571</v>
      </c>
      <c r="I91" s="27">
        <f t="shared" si="7"/>
        <v>98</v>
      </c>
      <c r="J91" s="62">
        <f t="shared" si="8"/>
        <v>0.94128220491312165</v>
      </c>
      <c r="K91" s="27"/>
      <c r="L91">
        <v>1571</v>
      </c>
      <c r="M91">
        <v>14</v>
      </c>
      <c r="N91">
        <v>38</v>
      </c>
      <c r="O91">
        <v>26</v>
      </c>
      <c r="P91">
        <v>20</v>
      </c>
    </row>
    <row r="92" spans="1:16" x14ac:dyDescent="0.2">
      <c r="A92" s="66" t="s">
        <v>397</v>
      </c>
      <c r="B92" s="66" t="s">
        <v>525</v>
      </c>
      <c r="C92" s="66" t="s">
        <v>422</v>
      </c>
      <c r="D92" t="s">
        <v>82</v>
      </c>
      <c r="E92" s="27" t="s">
        <v>530</v>
      </c>
      <c r="F92" s="30" t="s">
        <v>248</v>
      </c>
      <c r="G92">
        <v>427</v>
      </c>
      <c r="H92" s="27">
        <f t="shared" si="6"/>
        <v>417</v>
      </c>
      <c r="I92" s="27">
        <f t="shared" si="7"/>
        <v>10</v>
      </c>
      <c r="J92" s="62">
        <f t="shared" si="8"/>
        <v>0.97658079625292737</v>
      </c>
      <c r="K92" s="27"/>
      <c r="L92">
        <v>417</v>
      </c>
      <c r="M92">
        <v>3</v>
      </c>
      <c r="N92">
        <v>4</v>
      </c>
      <c r="O92">
        <v>1</v>
      </c>
      <c r="P92">
        <v>2</v>
      </c>
    </row>
    <row r="93" spans="1:16" x14ac:dyDescent="0.2">
      <c r="A93" s="66" t="s">
        <v>397</v>
      </c>
      <c r="B93" s="66" t="s">
        <v>525</v>
      </c>
      <c r="C93" s="66" t="s">
        <v>422</v>
      </c>
      <c r="D93" t="s">
        <v>83</v>
      </c>
      <c r="E93" s="27" t="s">
        <v>531</v>
      </c>
      <c r="F93" s="30" t="s">
        <v>248</v>
      </c>
      <c r="G93">
        <v>479</v>
      </c>
      <c r="H93" s="27">
        <f t="shared" si="6"/>
        <v>457</v>
      </c>
      <c r="I93" s="27">
        <f t="shared" si="7"/>
        <v>22</v>
      </c>
      <c r="J93" s="62">
        <f t="shared" si="8"/>
        <v>0.95407098121085598</v>
      </c>
      <c r="K93" s="27"/>
      <c r="L93">
        <v>457</v>
      </c>
      <c r="M93">
        <v>8</v>
      </c>
      <c r="N93">
        <v>9</v>
      </c>
      <c r="O93">
        <v>4</v>
      </c>
      <c r="P93">
        <v>1</v>
      </c>
    </row>
    <row r="94" spans="1:16" x14ac:dyDescent="0.2">
      <c r="A94" s="66" t="s">
        <v>397</v>
      </c>
      <c r="B94" s="66" t="s">
        <v>525</v>
      </c>
      <c r="C94" s="66" t="s">
        <v>422</v>
      </c>
      <c r="D94" t="s">
        <v>84</v>
      </c>
      <c r="E94" s="27" t="s">
        <v>532</v>
      </c>
      <c r="F94" s="30" t="s">
        <v>248</v>
      </c>
      <c r="G94">
        <v>131</v>
      </c>
      <c r="H94" s="27">
        <f t="shared" si="6"/>
        <v>114</v>
      </c>
      <c r="I94" s="27">
        <f t="shared" si="7"/>
        <v>17</v>
      </c>
      <c r="J94" s="62">
        <f t="shared" si="8"/>
        <v>0.87022900763358779</v>
      </c>
      <c r="K94" s="27"/>
      <c r="L94">
        <v>114</v>
      </c>
      <c r="M94">
        <v>3</v>
      </c>
      <c r="N94">
        <v>9</v>
      </c>
      <c r="O94">
        <v>5</v>
      </c>
      <c r="P94">
        <v>0</v>
      </c>
    </row>
    <row r="95" spans="1:16" x14ac:dyDescent="0.2">
      <c r="A95" s="66" t="s">
        <v>397</v>
      </c>
      <c r="B95" s="66" t="s">
        <v>525</v>
      </c>
      <c r="C95" s="66" t="s">
        <v>422</v>
      </c>
      <c r="D95" t="s">
        <v>114</v>
      </c>
      <c r="E95" s="27" t="s">
        <v>533</v>
      </c>
      <c r="F95" s="30" t="s">
        <v>248</v>
      </c>
      <c r="G95">
        <v>587</v>
      </c>
      <c r="H95" s="27">
        <f t="shared" si="6"/>
        <v>534</v>
      </c>
      <c r="I95" s="27">
        <f t="shared" si="7"/>
        <v>53</v>
      </c>
      <c r="J95" s="62">
        <f t="shared" si="8"/>
        <v>0.90971039182282798</v>
      </c>
      <c r="K95" s="27"/>
      <c r="L95">
        <v>534</v>
      </c>
      <c r="M95">
        <v>24</v>
      </c>
      <c r="N95">
        <v>22</v>
      </c>
      <c r="O95">
        <v>6</v>
      </c>
      <c r="P95">
        <v>1</v>
      </c>
    </row>
    <row r="96" spans="1:16" x14ac:dyDescent="0.2">
      <c r="A96" s="66" t="s">
        <v>397</v>
      </c>
      <c r="B96" s="66" t="s">
        <v>525</v>
      </c>
      <c r="C96" s="66" t="s">
        <v>422</v>
      </c>
      <c r="D96" t="s">
        <v>118</v>
      </c>
      <c r="E96" s="27" t="s">
        <v>534</v>
      </c>
      <c r="F96" s="30" t="s">
        <v>248</v>
      </c>
      <c r="G96">
        <v>498</v>
      </c>
      <c r="H96" s="27">
        <f t="shared" si="6"/>
        <v>476</v>
      </c>
      <c r="I96" s="27">
        <f t="shared" si="7"/>
        <v>22</v>
      </c>
      <c r="J96" s="62">
        <f t="shared" si="8"/>
        <v>0.95582329317269077</v>
      </c>
      <c r="K96" s="27"/>
      <c r="L96">
        <v>476</v>
      </c>
      <c r="M96">
        <v>4</v>
      </c>
      <c r="N96">
        <v>16</v>
      </c>
      <c r="O96">
        <v>1</v>
      </c>
      <c r="P96">
        <v>1</v>
      </c>
    </row>
    <row r="97" spans="1:16" x14ac:dyDescent="0.2">
      <c r="A97" s="66" t="s">
        <v>397</v>
      </c>
      <c r="B97" s="66" t="s">
        <v>525</v>
      </c>
      <c r="C97" s="66" t="s">
        <v>422</v>
      </c>
      <c r="D97" t="s">
        <v>130</v>
      </c>
      <c r="E97" s="27" t="s">
        <v>535</v>
      </c>
      <c r="F97" s="30" t="s">
        <v>248</v>
      </c>
      <c r="G97">
        <v>674</v>
      </c>
      <c r="H97" s="27">
        <f t="shared" si="6"/>
        <v>650</v>
      </c>
      <c r="I97" s="27">
        <f t="shared" si="7"/>
        <v>24</v>
      </c>
      <c r="J97" s="62">
        <f t="shared" si="8"/>
        <v>0.96439169139465875</v>
      </c>
      <c r="K97" s="27"/>
      <c r="L97">
        <v>650</v>
      </c>
      <c r="M97">
        <v>6</v>
      </c>
      <c r="N97">
        <v>10</v>
      </c>
      <c r="O97">
        <v>4</v>
      </c>
      <c r="P97">
        <v>4</v>
      </c>
    </row>
    <row r="98" spans="1:16" x14ac:dyDescent="0.2">
      <c r="A98" s="66" t="s">
        <v>397</v>
      </c>
      <c r="B98" s="66" t="s">
        <v>525</v>
      </c>
      <c r="C98" s="66" t="s">
        <v>422</v>
      </c>
      <c r="D98" t="s">
        <v>131</v>
      </c>
      <c r="E98" s="27" t="s">
        <v>536</v>
      </c>
      <c r="F98" s="30" t="s">
        <v>248</v>
      </c>
      <c r="G98">
        <v>412</v>
      </c>
      <c r="H98" s="27">
        <f t="shared" si="6"/>
        <v>397</v>
      </c>
      <c r="I98" s="27">
        <f t="shared" si="7"/>
        <v>15</v>
      </c>
      <c r="J98" s="62">
        <f t="shared" si="8"/>
        <v>0.96359223300970875</v>
      </c>
      <c r="K98" s="27"/>
      <c r="L98">
        <v>397</v>
      </c>
      <c r="M98">
        <v>4</v>
      </c>
      <c r="N98">
        <v>8</v>
      </c>
      <c r="O98">
        <v>3</v>
      </c>
      <c r="P98">
        <v>0</v>
      </c>
    </row>
    <row r="99" spans="1:16" x14ac:dyDescent="0.2">
      <c r="A99" s="66" t="s">
        <v>397</v>
      </c>
      <c r="B99" s="66" t="s">
        <v>525</v>
      </c>
      <c r="C99" s="66" t="s">
        <v>422</v>
      </c>
      <c r="D99" t="s">
        <v>132</v>
      </c>
      <c r="E99" s="27" t="s">
        <v>537</v>
      </c>
      <c r="F99" s="30" t="s">
        <v>248</v>
      </c>
      <c r="G99">
        <v>390</v>
      </c>
      <c r="H99" s="27">
        <f t="shared" si="6"/>
        <v>384</v>
      </c>
      <c r="I99" s="27">
        <f t="shared" si="7"/>
        <v>6</v>
      </c>
      <c r="J99" s="62">
        <f t="shared" si="8"/>
        <v>0.98461538461538467</v>
      </c>
      <c r="K99" s="27"/>
      <c r="L99">
        <v>384</v>
      </c>
      <c r="M99">
        <v>4</v>
      </c>
      <c r="N99">
        <v>1</v>
      </c>
      <c r="O99">
        <v>1</v>
      </c>
      <c r="P99">
        <v>0</v>
      </c>
    </row>
    <row r="100" spans="1:16" x14ac:dyDescent="0.2">
      <c r="A100" s="66" t="s">
        <v>397</v>
      </c>
      <c r="B100" s="66" t="s">
        <v>525</v>
      </c>
      <c r="C100" s="66" t="s">
        <v>422</v>
      </c>
      <c r="D100" t="s">
        <v>133</v>
      </c>
      <c r="E100" s="27" t="s">
        <v>538</v>
      </c>
      <c r="F100" s="30" t="s">
        <v>248</v>
      </c>
      <c r="G100">
        <v>434</v>
      </c>
      <c r="H100" s="27">
        <f t="shared" si="6"/>
        <v>424</v>
      </c>
      <c r="I100" s="27">
        <f t="shared" si="7"/>
        <v>10</v>
      </c>
      <c r="J100" s="62">
        <f t="shared" si="8"/>
        <v>0.97695852534562211</v>
      </c>
      <c r="K100" s="27"/>
      <c r="L100">
        <v>424</v>
      </c>
      <c r="M100">
        <v>3</v>
      </c>
      <c r="N100">
        <v>6</v>
      </c>
      <c r="O100">
        <v>1</v>
      </c>
      <c r="P100">
        <v>0</v>
      </c>
    </row>
    <row r="101" spans="1:16" x14ac:dyDescent="0.2">
      <c r="A101" s="66" t="s">
        <v>397</v>
      </c>
      <c r="B101" s="66" t="s">
        <v>525</v>
      </c>
      <c r="C101" s="66" t="s">
        <v>422</v>
      </c>
      <c r="D101" t="s">
        <v>141</v>
      </c>
      <c r="E101" s="27" t="s">
        <v>539</v>
      </c>
      <c r="F101" s="30" t="s">
        <v>248</v>
      </c>
      <c r="G101">
        <v>465</v>
      </c>
      <c r="H101" s="27">
        <f t="shared" si="6"/>
        <v>455</v>
      </c>
      <c r="I101" s="27">
        <f t="shared" si="7"/>
        <v>10</v>
      </c>
      <c r="J101" s="62">
        <f t="shared" si="8"/>
        <v>0.978494623655914</v>
      </c>
      <c r="K101" s="27"/>
      <c r="L101">
        <v>455</v>
      </c>
      <c r="M101">
        <v>4</v>
      </c>
      <c r="N101">
        <v>6</v>
      </c>
      <c r="O101">
        <v>0</v>
      </c>
      <c r="P101">
        <v>0</v>
      </c>
    </row>
    <row r="102" spans="1:16" x14ac:dyDescent="0.2">
      <c r="A102" s="66" t="s">
        <v>397</v>
      </c>
      <c r="B102" s="66" t="s">
        <v>525</v>
      </c>
      <c r="C102" s="66" t="s">
        <v>422</v>
      </c>
      <c r="D102" t="s">
        <v>145</v>
      </c>
      <c r="E102" s="27" t="s">
        <v>540</v>
      </c>
      <c r="F102" s="30" t="s">
        <v>248</v>
      </c>
      <c r="G102">
        <v>461</v>
      </c>
      <c r="H102" s="27">
        <f t="shared" si="6"/>
        <v>438</v>
      </c>
      <c r="I102" s="27">
        <f t="shared" si="7"/>
        <v>23</v>
      </c>
      <c r="J102" s="62">
        <f t="shared" si="8"/>
        <v>0.95010845986984815</v>
      </c>
      <c r="K102" s="27"/>
      <c r="L102">
        <v>438</v>
      </c>
      <c r="M102">
        <v>7</v>
      </c>
      <c r="N102">
        <v>11</v>
      </c>
      <c r="O102">
        <v>4</v>
      </c>
      <c r="P102">
        <v>1</v>
      </c>
    </row>
    <row r="103" spans="1:16" x14ac:dyDescent="0.2">
      <c r="A103" s="66" t="s">
        <v>397</v>
      </c>
      <c r="B103" s="66" t="s">
        <v>525</v>
      </c>
      <c r="C103" s="66" t="s">
        <v>422</v>
      </c>
      <c r="D103" t="s">
        <v>169</v>
      </c>
      <c r="E103" s="27" t="s">
        <v>542</v>
      </c>
      <c r="F103" s="30" t="s">
        <v>248</v>
      </c>
      <c r="G103">
        <v>575</v>
      </c>
      <c r="H103" s="27">
        <f t="shared" si="6"/>
        <v>550</v>
      </c>
      <c r="I103" s="27">
        <f t="shared" si="7"/>
        <v>25</v>
      </c>
      <c r="J103" s="62">
        <f t="shared" si="8"/>
        <v>0.95652173913043481</v>
      </c>
      <c r="K103" s="27"/>
      <c r="L103">
        <v>550</v>
      </c>
      <c r="M103">
        <v>4</v>
      </c>
      <c r="N103">
        <v>12</v>
      </c>
      <c r="O103">
        <v>9</v>
      </c>
      <c r="P103">
        <v>0</v>
      </c>
    </row>
    <row r="104" spans="1:16" x14ac:dyDescent="0.2">
      <c r="A104" s="66" t="s">
        <v>397</v>
      </c>
      <c r="B104" s="66" t="s">
        <v>525</v>
      </c>
      <c r="C104" s="66" t="s">
        <v>422</v>
      </c>
      <c r="D104" t="s">
        <v>176</v>
      </c>
      <c r="E104" s="27" t="s">
        <v>544</v>
      </c>
      <c r="F104" s="30" t="s">
        <v>248</v>
      </c>
      <c r="G104">
        <v>259</v>
      </c>
      <c r="H104" s="27">
        <f t="shared" si="6"/>
        <v>252</v>
      </c>
      <c r="I104" s="27">
        <f t="shared" si="7"/>
        <v>7</v>
      </c>
      <c r="J104" s="62">
        <f t="shared" si="8"/>
        <v>0.97297297297297303</v>
      </c>
      <c r="K104" s="27"/>
      <c r="L104">
        <v>252</v>
      </c>
      <c r="M104">
        <v>4</v>
      </c>
      <c r="N104">
        <v>3</v>
      </c>
      <c r="O104">
        <v>0</v>
      </c>
      <c r="P104">
        <v>0</v>
      </c>
    </row>
    <row r="105" spans="1:16" x14ac:dyDescent="0.2">
      <c r="A105" s="66" t="s">
        <v>397</v>
      </c>
      <c r="B105" s="66" t="s">
        <v>525</v>
      </c>
      <c r="C105" s="66" t="s">
        <v>422</v>
      </c>
      <c r="D105" t="s">
        <v>183</v>
      </c>
      <c r="E105" s="27" t="s">
        <v>545</v>
      </c>
      <c r="F105" s="30" t="s">
        <v>248</v>
      </c>
      <c r="G105">
        <v>447</v>
      </c>
      <c r="H105" s="27">
        <f t="shared" si="6"/>
        <v>424</v>
      </c>
      <c r="I105" s="27">
        <f t="shared" si="7"/>
        <v>23</v>
      </c>
      <c r="J105" s="62">
        <f t="shared" si="8"/>
        <v>0.94854586129753915</v>
      </c>
      <c r="K105" s="27"/>
      <c r="L105">
        <v>424</v>
      </c>
      <c r="M105">
        <v>4</v>
      </c>
      <c r="N105">
        <v>11</v>
      </c>
      <c r="O105">
        <v>6</v>
      </c>
      <c r="P105">
        <v>2</v>
      </c>
    </row>
    <row r="106" spans="1:16" x14ac:dyDescent="0.2">
      <c r="A106" s="66" t="s">
        <v>397</v>
      </c>
      <c r="B106" s="66" t="s">
        <v>525</v>
      </c>
      <c r="C106" s="66" t="s">
        <v>422</v>
      </c>
      <c r="D106" t="s">
        <v>225</v>
      </c>
      <c r="E106" s="27" t="s">
        <v>548</v>
      </c>
      <c r="F106" s="30" t="s">
        <v>248</v>
      </c>
      <c r="G106">
        <v>1066</v>
      </c>
      <c r="H106" s="27">
        <f t="shared" ref="H106:H137" si="9">L106</f>
        <v>1006</v>
      </c>
      <c r="I106" s="27">
        <f t="shared" ref="I106:I137" si="10">SUM(M106:P106)</f>
        <v>60</v>
      </c>
      <c r="J106" s="62">
        <f t="shared" ref="J106:J137" si="11">H106/G106</f>
        <v>0.94371482176360222</v>
      </c>
      <c r="K106" s="27"/>
      <c r="L106">
        <v>1006</v>
      </c>
      <c r="M106">
        <v>12</v>
      </c>
      <c r="N106">
        <v>35</v>
      </c>
      <c r="O106">
        <v>11</v>
      </c>
      <c r="P106">
        <v>2</v>
      </c>
    </row>
    <row r="107" spans="1:16" x14ac:dyDescent="0.2">
      <c r="A107" s="66" t="s">
        <v>398</v>
      </c>
      <c r="B107" s="66" t="s">
        <v>457</v>
      </c>
      <c r="C107" s="66" t="s">
        <v>423</v>
      </c>
      <c r="D107" t="s">
        <v>89</v>
      </c>
      <c r="E107" s="27" t="s">
        <v>549</v>
      </c>
      <c r="F107" s="30" t="s">
        <v>248</v>
      </c>
      <c r="G107">
        <v>493</v>
      </c>
      <c r="H107" s="27">
        <f t="shared" si="9"/>
        <v>468</v>
      </c>
      <c r="I107" s="27">
        <f t="shared" si="10"/>
        <v>25</v>
      </c>
      <c r="J107" s="62">
        <f t="shared" si="11"/>
        <v>0.94929006085192702</v>
      </c>
      <c r="K107" s="27"/>
      <c r="L107">
        <v>468</v>
      </c>
      <c r="M107">
        <v>5</v>
      </c>
      <c r="N107">
        <v>12</v>
      </c>
      <c r="O107">
        <v>7</v>
      </c>
      <c r="P107">
        <v>1</v>
      </c>
    </row>
    <row r="108" spans="1:16" x14ac:dyDescent="0.2">
      <c r="A108" s="66" t="s">
        <v>398</v>
      </c>
      <c r="B108" s="66" t="s">
        <v>457</v>
      </c>
      <c r="C108" s="66" t="s">
        <v>423</v>
      </c>
      <c r="D108" t="s">
        <v>111</v>
      </c>
      <c r="E108" s="27" t="s">
        <v>552</v>
      </c>
      <c r="F108" s="30" t="s">
        <v>248</v>
      </c>
      <c r="G108">
        <v>376</v>
      </c>
      <c r="H108" s="27">
        <f t="shared" si="9"/>
        <v>354</v>
      </c>
      <c r="I108" s="27">
        <f t="shared" si="10"/>
        <v>22</v>
      </c>
      <c r="J108" s="62">
        <f t="shared" si="11"/>
        <v>0.94148936170212771</v>
      </c>
      <c r="K108" s="27"/>
      <c r="L108">
        <v>354</v>
      </c>
      <c r="M108">
        <v>2</v>
      </c>
      <c r="N108">
        <v>12</v>
      </c>
      <c r="O108">
        <v>5</v>
      </c>
      <c r="P108">
        <v>3</v>
      </c>
    </row>
    <row r="109" spans="1:16" x14ac:dyDescent="0.2">
      <c r="A109" s="66" t="s">
        <v>398</v>
      </c>
      <c r="B109" s="66" t="s">
        <v>457</v>
      </c>
      <c r="C109" s="66" t="s">
        <v>423</v>
      </c>
      <c r="D109" t="s">
        <v>171</v>
      </c>
      <c r="E109" s="27" t="s">
        <v>555</v>
      </c>
      <c r="F109" s="30" t="s">
        <v>248</v>
      </c>
      <c r="G109">
        <v>665</v>
      </c>
      <c r="H109" s="27">
        <f t="shared" si="9"/>
        <v>628</v>
      </c>
      <c r="I109" s="27">
        <f t="shared" si="10"/>
        <v>37</v>
      </c>
      <c r="J109" s="62">
        <f t="shared" si="11"/>
        <v>0.94436090225563907</v>
      </c>
      <c r="K109" s="27"/>
      <c r="L109">
        <v>628</v>
      </c>
      <c r="M109">
        <v>9</v>
      </c>
      <c r="N109">
        <v>14</v>
      </c>
      <c r="O109">
        <v>14</v>
      </c>
      <c r="P109">
        <v>0</v>
      </c>
    </row>
    <row r="110" spans="1:16" x14ac:dyDescent="0.2">
      <c r="A110" s="66" t="s">
        <v>398</v>
      </c>
      <c r="B110" s="66" t="s">
        <v>457</v>
      </c>
      <c r="C110" s="66" t="s">
        <v>423</v>
      </c>
      <c r="D110" t="s">
        <v>200</v>
      </c>
      <c r="E110" s="27" t="s">
        <v>556</v>
      </c>
      <c r="F110" s="30" t="s">
        <v>248</v>
      </c>
      <c r="G110">
        <v>1</v>
      </c>
      <c r="H110" s="27">
        <f t="shared" si="9"/>
        <v>1</v>
      </c>
      <c r="I110" s="27">
        <f t="shared" si="10"/>
        <v>0</v>
      </c>
      <c r="J110" s="62">
        <f t="shared" si="11"/>
        <v>1</v>
      </c>
      <c r="K110" s="27"/>
      <c r="L110">
        <v>1</v>
      </c>
      <c r="M110">
        <v>0</v>
      </c>
      <c r="N110">
        <v>0</v>
      </c>
      <c r="O110">
        <v>0</v>
      </c>
      <c r="P110">
        <v>0</v>
      </c>
    </row>
    <row r="111" spans="1:16" x14ac:dyDescent="0.2">
      <c r="A111" s="66" t="s">
        <v>399</v>
      </c>
      <c r="B111" s="66" t="s">
        <v>557</v>
      </c>
      <c r="C111" s="66" t="s">
        <v>424</v>
      </c>
      <c r="D111" t="s">
        <v>96</v>
      </c>
      <c r="E111" s="27" t="s">
        <v>558</v>
      </c>
      <c r="F111" s="30" t="s">
        <v>248</v>
      </c>
      <c r="G111">
        <v>310</v>
      </c>
      <c r="H111" s="27">
        <f t="shared" si="9"/>
        <v>282</v>
      </c>
      <c r="I111" s="27">
        <f t="shared" si="10"/>
        <v>28</v>
      </c>
      <c r="J111" s="62">
        <f t="shared" si="11"/>
        <v>0.9096774193548387</v>
      </c>
      <c r="K111" s="27"/>
      <c r="L111">
        <v>282</v>
      </c>
      <c r="M111">
        <v>10</v>
      </c>
      <c r="N111">
        <v>10</v>
      </c>
      <c r="O111">
        <v>3</v>
      </c>
      <c r="P111">
        <v>5</v>
      </c>
    </row>
    <row r="112" spans="1:16" x14ac:dyDescent="0.2">
      <c r="A112" s="66" t="s">
        <v>399</v>
      </c>
      <c r="B112" s="66" t="s">
        <v>557</v>
      </c>
      <c r="C112" s="66" t="s">
        <v>424</v>
      </c>
      <c r="D112" t="s">
        <v>97</v>
      </c>
      <c r="E112" s="27" t="s">
        <v>559</v>
      </c>
      <c r="F112" s="30" t="s">
        <v>248</v>
      </c>
      <c r="G112">
        <v>236</v>
      </c>
      <c r="H112" s="27">
        <f t="shared" si="9"/>
        <v>228</v>
      </c>
      <c r="I112" s="27">
        <f t="shared" si="10"/>
        <v>8</v>
      </c>
      <c r="J112" s="62">
        <f t="shared" si="11"/>
        <v>0.96610169491525422</v>
      </c>
      <c r="K112" s="27"/>
      <c r="L112">
        <v>228</v>
      </c>
      <c r="M112">
        <v>2</v>
      </c>
      <c r="N112">
        <v>4</v>
      </c>
      <c r="O112">
        <v>2</v>
      </c>
      <c r="P112">
        <v>0</v>
      </c>
    </row>
    <row r="113" spans="1:16" x14ac:dyDescent="0.2">
      <c r="A113" s="66" t="s">
        <v>399</v>
      </c>
      <c r="B113" s="66" t="s">
        <v>557</v>
      </c>
      <c r="C113" s="66" t="s">
        <v>424</v>
      </c>
      <c r="D113" t="s">
        <v>138</v>
      </c>
      <c r="E113" s="27" t="s">
        <v>560</v>
      </c>
      <c r="F113" s="30" t="s">
        <v>248</v>
      </c>
      <c r="G113">
        <v>262</v>
      </c>
      <c r="H113" s="27">
        <f t="shared" si="9"/>
        <v>251</v>
      </c>
      <c r="I113" s="27">
        <f t="shared" si="10"/>
        <v>11</v>
      </c>
      <c r="J113" s="62">
        <f t="shared" si="11"/>
        <v>0.9580152671755725</v>
      </c>
      <c r="K113" s="27"/>
      <c r="L113">
        <v>251</v>
      </c>
      <c r="M113">
        <v>2</v>
      </c>
      <c r="N113">
        <v>7</v>
      </c>
      <c r="O113">
        <v>0</v>
      </c>
      <c r="P113">
        <v>2</v>
      </c>
    </row>
    <row r="114" spans="1:16" x14ac:dyDescent="0.2">
      <c r="A114" s="66" t="s">
        <v>399</v>
      </c>
      <c r="B114" s="66" t="s">
        <v>557</v>
      </c>
      <c r="C114" s="66" t="s">
        <v>424</v>
      </c>
      <c r="D114" t="s">
        <v>203</v>
      </c>
      <c r="E114" s="27" t="s">
        <v>561</v>
      </c>
      <c r="F114" s="30" t="s">
        <v>248</v>
      </c>
      <c r="G114">
        <v>711</v>
      </c>
      <c r="H114" s="27">
        <f t="shared" si="9"/>
        <v>696</v>
      </c>
      <c r="I114" s="27">
        <f t="shared" si="10"/>
        <v>15</v>
      </c>
      <c r="J114" s="62">
        <f t="shared" si="11"/>
        <v>0.97890295358649793</v>
      </c>
      <c r="K114" s="27"/>
      <c r="L114">
        <v>696</v>
      </c>
      <c r="M114">
        <v>5</v>
      </c>
      <c r="N114">
        <v>7</v>
      </c>
      <c r="O114">
        <v>2</v>
      </c>
      <c r="P114">
        <v>1</v>
      </c>
    </row>
    <row r="115" spans="1:16" x14ac:dyDescent="0.2">
      <c r="A115" s="66" t="s">
        <v>400</v>
      </c>
      <c r="B115" s="66" t="s">
        <v>431</v>
      </c>
      <c r="C115" s="66" t="s">
        <v>425</v>
      </c>
      <c r="D115" t="s">
        <v>136</v>
      </c>
      <c r="E115" s="27" t="s">
        <v>562</v>
      </c>
      <c r="F115" s="30" t="s">
        <v>248</v>
      </c>
      <c r="G115">
        <v>686</v>
      </c>
      <c r="H115" s="27">
        <f t="shared" si="9"/>
        <v>658</v>
      </c>
      <c r="I115" s="27">
        <f t="shared" si="10"/>
        <v>28</v>
      </c>
      <c r="J115" s="62">
        <f t="shared" si="11"/>
        <v>0.95918367346938771</v>
      </c>
      <c r="K115" s="27"/>
      <c r="L115">
        <v>658</v>
      </c>
      <c r="M115">
        <v>7</v>
      </c>
      <c r="N115">
        <v>18</v>
      </c>
      <c r="O115">
        <v>2</v>
      </c>
      <c r="P115">
        <v>1</v>
      </c>
    </row>
    <row r="116" spans="1:16" x14ac:dyDescent="0.2">
      <c r="A116" s="66" t="s">
        <v>400</v>
      </c>
      <c r="B116" s="66" t="s">
        <v>431</v>
      </c>
      <c r="C116" s="66" t="s">
        <v>425</v>
      </c>
      <c r="D116" t="s">
        <v>137</v>
      </c>
      <c r="E116" s="27" t="s">
        <v>563</v>
      </c>
      <c r="F116" s="30" t="s">
        <v>248</v>
      </c>
      <c r="G116">
        <v>313</v>
      </c>
      <c r="H116" s="27">
        <f t="shared" si="9"/>
        <v>299</v>
      </c>
      <c r="I116" s="27">
        <f t="shared" si="10"/>
        <v>14</v>
      </c>
      <c r="J116" s="62">
        <f t="shared" si="11"/>
        <v>0.95527156549520764</v>
      </c>
      <c r="K116" s="27"/>
      <c r="L116">
        <v>299</v>
      </c>
      <c r="M116">
        <v>8</v>
      </c>
      <c r="N116">
        <v>3</v>
      </c>
      <c r="O116">
        <v>3</v>
      </c>
      <c r="P116">
        <v>0</v>
      </c>
    </row>
    <row r="117" spans="1:16" x14ac:dyDescent="0.2">
      <c r="A117" s="66" t="s">
        <v>400</v>
      </c>
      <c r="B117" s="66" t="s">
        <v>431</v>
      </c>
      <c r="C117" s="66" t="s">
        <v>425</v>
      </c>
      <c r="D117" t="s">
        <v>223</v>
      </c>
      <c r="E117" s="27" t="s">
        <v>565</v>
      </c>
      <c r="F117" s="30" t="s">
        <v>248</v>
      </c>
      <c r="G117">
        <v>549</v>
      </c>
      <c r="H117" s="27">
        <f t="shared" si="9"/>
        <v>528</v>
      </c>
      <c r="I117" s="27">
        <f t="shared" si="10"/>
        <v>21</v>
      </c>
      <c r="J117" s="62">
        <f t="shared" si="11"/>
        <v>0.96174863387978138</v>
      </c>
      <c r="K117" s="27"/>
      <c r="L117">
        <v>528</v>
      </c>
      <c r="M117">
        <v>7</v>
      </c>
      <c r="N117">
        <v>9</v>
      </c>
      <c r="O117">
        <v>3</v>
      </c>
      <c r="P117">
        <v>2</v>
      </c>
    </row>
    <row r="118" spans="1:16" x14ac:dyDescent="0.2">
      <c r="A118" s="66" t="s">
        <v>401</v>
      </c>
      <c r="B118" s="66" t="s">
        <v>557</v>
      </c>
      <c r="C118" s="66" t="s">
        <v>426</v>
      </c>
      <c r="D118" t="s">
        <v>115</v>
      </c>
      <c r="E118" s="27" t="s">
        <v>567</v>
      </c>
      <c r="F118" s="30" t="s">
        <v>248</v>
      </c>
      <c r="G118">
        <v>268</v>
      </c>
      <c r="H118" s="27">
        <f t="shared" si="9"/>
        <v>258</v>
      </c>
      <c r="I118" s="27">
        <f t="shared" si="10"/>
        <v>10</v>
      </c>
      <c r="J118" s="62">
        <f t="shared" si="11"/>
        <v>0.96268656716417911</v>
      </c>
      <c r="K118" s="27"/>
      <c r="L118">
        <v>258</v>
      </c>
      <c r="M118">
        <v>2</v>
      </c>
      <c r="N118">
        <v>5</v>
      </c>
      <c r="O118">
        <v>2</v>
      </c>
      <c r="P118">
        <v>1</v>
      </c>
    </row>
    <row r="119" spans="1:16" x14ac:dyDescent="0.2">
      <c r="A119" s="66" t="s">
        <v>401</v>
      </c>
      <c r="B119" s="66" t="s">
        <v>557</v>
      </c>
      <c r="C119" s="66" t="s">
        <v>426</v>
      </c>
      <c r="D119" t="s">
        <v>116</v>
      </c>
      <c r="E119" s="27" t="s">
        <v>568</v>
      </c>
      <c r="F119" s="30" t="s">
        <v>248</v>
      </c>
      <c r="G119">
        <v>262</v>
      </c>
      <c r="H119" s="27">
        <f t="shared" si="9"/>
        <v>248</v>
      </c>
      <c r="I119" s="27">
        <f t="shared" si="10"/>
        <v>14</v>
      </c>
      <c r="J119" s="62">
        <f t="shared" si="11"/>
        <v>0.94656488549618323</v>
      </c>
      <c r="K119" s="27"/>
      <c r="L119">
        <v>248</v>
      </c>
      <c r="M119">
        <v>3</v>
      </c>
      <c r="N119">
        <v>9</v>
      </c>
      <c r="O119">
        <v>2</v>
      </c>
      <c r="P119">
        <v>0</v>
      </c>
    </row>
    <row r="120" spans="1:16" x14ac:dyDescent="0.2">
      <c r="A120" s="66" t="s">
        <v>401</v>
      </c>
      <c r="B120" s="66" t="s">
        <v>557</v>
      </c>
      <c r="C120" s="66" t="s">
        <v>426</v>
      </c>
      <c r="D120" t="s">
        <v>127</v>
      </c>
      <c r="E120" s="27" t="s">
        <v>569</v>
      </c>
      <c r="F120" s="30" t="s">
        <v>248</v>
      </c>
      <c r="G120">
        <v>577</v>
      </c>
      <c r="H120" s="27">
        <f t="shared" si="9"/>
        <v>551</v>
      </c>
      <c r="I120" s="27">
        <f t="shared" si="10"/>
        <v>26</v>
      </c>
      <c r="J120" s="62">
        <f t="shared" si="11"/>
        <v>0.95493934142114389</v>
      </c>
      <c r="K120" s="27"/>
      <c r="L120">
        <v>551</v>
      </c>
      <c r="M120">
        <v>13</v>
      </c>
      <c r="N120">
        <v>9</v>
      </c>
      <c r="O120">
        <v>4</v>
      </c>
      <c r="P120">
        <v>0</v>
      </c>
    </row>
    <row r="121" spans="1:16" x14ac:dyDescent="0.2">
      <c r="A121" s="66" t="s">
        <v>401</v>
      </c>
      <c r="B121" s="66" t="s">
        <v>557</v>
      </c>
      <c r="C121" s="66" t="s">
        <v>426</v>
      </c>
      <c r="D121" t="s">
        <v>165</v>
      </c>
      <c r="E121" s="27" t="s">
        <v>570</v>
      </c>
      <c r="F121" s="30" t="s">
        <v>248</v>
      </c>
      <c r="G121">
        <v>449</v>
      </c>
      <c r="H121" s="27">
        <f t="shared" si="9"/>
        <v>427</v>
      </c>
      <c r="I121" s="27">
        <f t="shared" si="10"/>
        <v>22</v>
      </c>
      <c r="J121" s="62">
        <f t="shared" si="11"/>
        <v>0.95100222717149219</v>
      </c>
      <c r="K121" s="27"/>
      <c r="L121">
        <v>427</v>
      </c>
      <c r="M121">
        <v>8</v>
      </c>
      <c r="N121">
        <v>7</v>
      </c>
      <c r="O121">
        <v>6</v>
      </c>
      <c r="P121">
        <v>1</v>
      </c>
    </row>
    <row r="122" spans="1:16" x14ac:dyDescent="0.2">
      <c r="A122" s="66" t="s">
        <v>402</v>
      </c>
      <c r="B122" s="66" t="s">
        <v>515</v>
      </c>
      <c r="C122" s="66" t="s">
        <v>427</v>
      </c>
      <c r="D122" t="s">
        <v>72</v>
      </c>
      <c r="E122" s="27" t="s">
        <v>571</v>
      </c>
      <c r="F122" s="30" t="s">
        <v>248</v>
      </c>
      <c r="G122">
        <v>352</v>
      </c>
      <c r="H122" s="27">
        <f t="shared" si="9"/>
        <v>328</v>
      </c>
      <c r="I122" s="27">
        <f t="shared" si="10"/>
        <v>24</v>
      </c>
      <c r="J122" s="62">
        <f t="shared" si="11"/>
        <v>0.93181818181818177</v>
      </c>
      <c r="K122" s="27"/>
      <c r="L122">
        <v>328</v>
      </c>
      <c r="M122">
        <v>5</v>
      </c>
      <c r="N122">
        <v>11</v>
      </c>
      <c r="O122">
        <v>6</v>
      </c>
      <c r="P122">
        <v>2</v>
      </c>
    </row>
    <row r="123" spans="1:16" x14ac:dyDescent="0.2">
      <c r="A123" s="66" t="s">
        <v>402</v>
      </c>
      <c r="B123" s="66" t="s">
        <v>515</v>
      </c>
      <c r="C123" s="66" t="s">
        <v>427</v>
      </c>
      <c r="D123" t="s">
        <v>107</v>
      </c>
      <c r="E123" s="27" t="s">
        <v>572</v>
      </c>
      <c r="F123" s="30" t="s">
        <v>248</v>
      </c>
      <c r="G123">
        <v>187</v>
      </c>
      <c r="H123" s="27">
        <f t="shared" si="9"/>
        <v>180</v>
      </c>
      <c r="I123" s="27">
        <f t="shared" si="10"/>
        <v>7</v>
      </c>
      <c r="J123" s="62">
        <f t="shared" si="11"/>
        <v>0.96256684491978606</v>
      </c>
      <c r="K123" s="27"/>
      <c r="L123">
        <v>180</v>
      </c>
      <c r="M123">
        <v>2</v>
      </c>
      <c r="N123">
        <v>4</v>
      </c>
      <c r="O123">
        <v>1</v>
      </c>
      <c r="P123">
        <v>0</v>
      </c>
    </row>
    <row r="124" spans="1:16" x14ac:dyDescent="0.2">
      <c r="A124" s="66" t="s">
        <v>402</v>
      </c>
      <c r="B124" s="66" t="s">
        <v>515</v>
      </c>
      <c r="C124" s="66" t="s">
        <v>427</v>
      </c>
      <c r="D124" t="s">
        <v>190</v>
      </c>
      <c r="E124" s="27" t="s">
        <v>574</v>
      </c>
      <c r="F124" s="30" t="s">
        <v>248</v>
      </c>
      <c r="G124">
        <v>336</v>
      </c>
      <c r="H124" s="27">
        <f t="shared" si="9"/>
        <v>320</v>
      </c>
      <c r="I124" s="27">
        <f t="shared" si="10"/>
        <v>16</v>
      </c>
      <c r="J124" s="62">
        <f t="shared" si="11"/>
        <v>0.95238095238095233</v>
      </c>
      <c r="K124" s="27"/>
      <c r="L124">
        <v>320</v>
      </c>
      <c r="M124">
        <v>3</v>
      </c>
      <c r="N124">
        <v>9</v>
      </c>
      <c r="O124">
        <v>4</v>
      </c>
      <c r="P124">
        <v>0</v>
      </c>
    </row>
    <row r="125" spans="1:16" x14ac:dyDescent="0.2">
      <c r="A125" s="66" t="s">
        <v>402</v>
      </c>
      <c r="B125" s="66" t="s">
        <v>515</v>
      </c>
      <c r="C125" s="66" t="s">
        <v>427</v>
      </c>
      <c r="D125" t="s">
        <v>191</v>
      </c>
      <c r="E125" s="27" t="s">
        <v>575</v>
      </c>
      <c r="F125" s="30" t="s">
        <v>248</v>
      </c>
      <c r="G125">
        <v>328</v>
      </c>
      <c r="H125" s="27">
        <f t="shared" si="9"/>
        <v>310</v>
      </c>
      <c r="I125" s="27">
        <f t="shared" si="10"/>
        <v>18</v>
      </c>
      <c r="J125" s="62">
        <f t="shared" si="11"/>
        <v>0.94512195121951215</v>
      </c>
      <c r="K125" s="27"/>
      <c r="L125">
        <v>310</v>
      </c>
      <c r="M125">
        <v>6</v>
      </c>
      <c r="N125">
        <v>6</v>
      </c>
      <c r="O125">
        <v>4</v>
      </c>
      <c r="P125">
        <v>2</v>
      </c>
    </row>
    <row r="126" spans="1:16" x14ac:dyDescent="0.2">
      <c r="A126" s="66" t="s">
        <v>402</v>
      </c>
      <c r="B126" s="66" t="s">
        <v>515</v>
      </c>
      <c r="C126" s="66" t="s">
        <v>427</v>
      </c>
      <c r="D126" t="s">
        <v>214</v>
      </c>
      <c r="E126" s="27" t="s">
        <v>576</v>
      </c>
      <c r="F126" s="30" t="s">
        <v>248</v>
      </c>
      <c r="G126">
        <v>350</v>
      </c>
      <c r="H126" s="27">
        <f t="shared" si="9"/>
        <v>321</v>
      </c>
      <c r="I126" s="27">
        <f t="shared" si="10"/>
        <v>29</v>
      </c>
      <c r="J126" s="62">
        <f t="shared" si="11"/>
        <v>0.91714285714285715</v>
      </c>
      <c r="K126" s="27"/>
      <c r="L126">
        <v>321</v>
      </c>
      <c r="M126">
        <v>9</v>
      </c>
      <c r="N126">
        <v>10</v>
      </c>
      <c r="O126">
        <v>9</v>
      </c>
      <c r="P126">
        <v>1</v>
      </c>
    </row>
    <row r="127" spans="1:16" x14ac:dyDescent="0.2">
      <c r="A127" s="66" t="s">
        <v>402</v>
      </c>
      <c r="B127" s="66" t="s">
        <v>515</v>
      </c>
      <c r="C127" s="66" t="s">
        <v>427</v>
      </c>
      <c r="D127" t="s">
        <v>216</v>
      </c>
      <c r="E127" s="27" t="s">
        <v>577</v>
      </c>
      <c r="F127" s="30" t="s">
        <v>248</v>
      </c>
      <c r="G127">
        <v>449</v>
      </c>
      <c r="H127" s="27">
        <f t="shared" si="9"/>
        <v>442</v>
      </c>
      <c r="I127" s="27">
        <f t="shared" si="10"/>
        <v>7</v>
      </c>
      <c r="J127" s="62">
        <f t="shared" si="11"/>
        <v>0.98440979955456576</v>
      </c>
      <c r="K127" s="27"/>
      <c r="L127">
        <v>442</v>
      </c>
      <c r="M127">
        <v>3</v>
      </c>
      <c r="N127">
        <v>2</v>
      </c>
      <c r="O127">
        <v>2</v>
      </c>
      <c r="P127">
        <v>0</v>
      </c>
    </row>
    <row r="128" spans="1:16" x14ac:dyDescent="0.2">
      <c r="A128" s="66" t="s">
        <v>402</v>
      </c>
      <c r="B128" s="66" t="s">
        <v>515</v>
      </c>
      <c r="C128" s="66" t="s">
        <v>427</v>
      </c>
      <c r="D128" t="s">
        <v>226</v>
      </c>
      <c r="E128" s="27" t="s">
        <v>578</v>
      </c>
      <c r="F128" s="30" t="s">
        <v>248</v>
      </c>
      <c r="G128">
        <v>498</v>
      </c>
      <c r="H128" s="27">
        <f t="shared" si="9"/>
        <v>455</v>
      </c>
      <c r="I128" s="27">
        <f t="shared" si="10"/>
        <v>43</v>
      </c>
      <c r="J128" s="62">
        <f t="shared" si="11"/>
        <v>0.91365461847389562</v>
      </c>
      <c r="K128" s="27"/>
      <c r="L128">
        <v>455</v>
      </c>
      <c r="M128">
        <v>15</v>
      </c>
      <c r="N128">
        <v>26</v>
      </c>
      <c r="O128">
        <v>2</v>
      </c>
      <c r="P128">
        <v>0</v>
      </c>
    </row>
    <row r="129" spans="1:16" x14ac:dyDescent="0.2">
      <c r="A129" s="66" t="s">
        <v>403</v>
      </c>
      <c r="B129" s="66" t="s">
        <v>509</v>
      </c>
      <c r="C129" s="66" t="s">
        <v>428</v>
      </c>
      <c r="D129" t="s">
        <v>103</v>
      </c>
      <c r="E129" s="27" t="s">
        <v>579</v>
      </c>
      <c r="F129" s="30" t="s">
        <v>248</v>
      </c>
      <c r="G129">
        <v>410</v>
      </c>
      <c r="H129" s="27">
        <f t="shared" si="9"/>
        <v>409</v>
      </c>
      <c r="I129" s="27">
        <f t="shared" si="10"/>
        <v>1</v>
      </c>
      <c r="J129" s="62">
        <f t="shared" si="11"/>
        <v>0.9975609756097561</v>
      </c>
      <c r="K129" s="27"/>
      <c r="L129">
        <v>409</v>
      </c>
      <c r="M129">
        <v>1</v>
      </c>
      <c r="N129">
        <v>0</v>
      </c>
      <c r="O129">
        <v>0</v>
      </c>
      <c r="P129">
        <v>0</v>
      </c>
    </row>
    <row r="130" spans="1:16" x14ac:dyDescent="0.2">
      <c r="A130" s="66" t="s">
        <v>403</v>
      </c>
      <c r="B130" s="66" t="s">
        <v>509</v>
      </c>
      <c r="C130" s="66" t="s">
        <v>428</v>
      </c>
      <c r="D130" t="s">
        <v>129</v>
      </c>
      <c r="E130" s="27" t="s">
        <v>580</v>
      </c>
      <c r="F130" s="30" t="s">
        <v>248</v>
      </c>
      <c r="G130">
        <v>398</v>
      </c>
      <c r="H130" s="27">
        <f t="shared" si="9"/>
        <v>375</v>
      </c>
      <c r="I130" s="27">
        <f t="shared" si="10"/>
        <v>23</v>
      </c>
      <c r="J130" s="62">
        <f t="shared" si="11"/>
        <v>0.94221105527638194</v>
      </c>
      <c r="K130" s="27"/>
      <c r="L130">
        <v>375</v>
      </c>
      <c r="M130">
        <v>12</v>
      </c>
      <c r="N130">
        <v>7</v>
      </c>
      <c r="O130">
        <v>1</v>
      </c>
      <c r="P130">
        <v>3</v>
      </c>
    </row>
    <row r="131" spans="1:16" x14ac:dyDescent="0.2">
      <c r="A131" s="66" t="s">
        <v>403</v>
      </c>
      <c r="B131" s="66" t="s">
        <v>509</v>
      </c>
      <c r="C131" s="66" t="s">
        <v>428</v>
      </c>
      <c r="D131" t="s">
        <v>189</v>
      </c>
      <c r="E131" s="27" t="s">
        <v>581</v>
      </c>
      <c r="F131" s="30" t="s">
        <v>248</v>
      </c>
      <c r="G131">
        <v>202</v>
      </c>
      <c r="H131" s="27">
        <f t="shared" si="9"/>
        <v>197</v>
      </c>
      <c r="I131" s="27">
        <f t="shared" si="10"/>
        <v>5</v>
      </c>
      <c r="J131" s="62">
        <f t="shared" si="11"/>
        <v>0.97524752475247523</v>
      </c>
      <c r="K131" s="27"/>
      <c r="L131">
        <v>197</v>
      </c>
      <c r="M131">
        <v>1</v>
      </c>
      <c r="N131">
        <v>2</v>
      </c>
      <c r="O131">
        <v>2</v>
      </c>
      <c r="P131">
        <v>0</v>
      </c>
    </row>
    <row r="132" spans="1:16" x14ac:dyDescent="0.2">
      <c r="A132" s="66" t="s">
        <v>403</v>
      </c>
      <c r="B132" s="66" t="s">
        <v>509</v>
      </c>
      <c r="C132" s="66" t="s">
        <v>428</v>
      </c>
      <c r="D132" t="s">
        <v>221</v>
      </c>
      <c r="E132" s="27" t="s">
        <v>582</v>
      </c>
      <c r="F132" s="30" t="s">
        <v>248</v>
      </c>
      <c r="G132">
        <v>494</v>
      </c>
      <c r="H132" s="27">
        <f t="shared" si="9"/>
        <v>489</v>
      </c>
      <c r="I132" s="27">
        <f t="shared" si="10"/>
        <v>5</v>
      </c>
      <c r="J132" s="62">
        <f t="shared" si="11"/>
        <v>0.98987854251012142</v>
      </c>
      <c r="K132" s="27"/>
      <c r="L132">
        <v>489</v>
      </c>
      <c r="M132">
        <v>1</v>
      </c>
      <c r="N132">
        <v>4</v>
      </c>
      <c r="O132">
        <v>0</v>
      </c>
      <c r="P132">
        <v>0</v>
      </c>
    </row>
    <row r="133" spans="1:16" x14ac:dyDescent="0.2">
      <c r="A133" s="66" t="s">
        <v>404</v>
      </c>
      <c r="B133" s="66" t="s">
        <v>509</v>
      </c>
      <c r="C133" s="66" t="s">
        <v>429</v>
      </c>
      <c r="D133" t="s">
        <v>64</v>
      </c>
      <c r="E133" s="27" t="s">
        <v>583</v>
      </c>
      <c r="F133" s="30" t="s">
        <v>248</v>
      </c>
      <c r="G133">
        <v>187</v>
      </c>
      <c r="H133" s="27">
        <f t="shared" si="9"/>
        <v>182</v>
      </c>
      <c r="I133" s="27">
        <f t="shared" si="10"/>
        <v>5</v>
      </c>
      <c r="J133" s="62">
        <f t="shared" si="11"/>
        <v>0.9732620320855615</v>
      </c>
      <c r="K133" s="27"/>
      <c r="L133">
        <v>182</v>
      </c>
      <c r="M133">
        <v>0</v>
      </c>
      <c r="N133">
        <v>5</v>
      </c>
      <c r="O133">
        <v>0</v>
      </c>
      <c r="P133">
        <v>0</v>
      </c>
    </row>
    <row r="134" spans="1:16" x14ac:dyDescent="0.2">
      <c r="A134" s="66" t="s">
        <v>404</v>
      </c>
      <c r="B134" s="66" t="s">
        <v>437</v>
      </c>
      <c r="C134" s="66" t="s">
        <v>429</v>
      </c>
      <c r="D134" t="s">
        <v>86</v>
      </c>
      <c r="E134" s="27" t="s">
        <v>584</v>
      </c>
      <c r="F134" s="30" t="s">
        <v>248</v>
      </c>
      <c r="G134">
        <v>102</v>
      </c>
      <c r="H134" s="27">
        <f t="shared" si="9"/>
        <v>75</v>
      </c>
      <c r="I134" s="27">
        <f t="shared" si="10"/>
        <v>27</v>
      </c>
      <c r="J134" s="62">
        <f t="shared" si="11"/>
        <v>0.73529411764705888</v>
      </c>
      <c r="K134" s="27"/>
      <c r="L134">
        <v>75</v>
      </c>
      <c r="M134">
        <v>5</v>
      </c>
      <c r="N134">
        <v>10</v>
      </c>
      <c r="O134">
        <v>10</v>
      </c>
      <c r="P134">
        <v>2</v>
      </c>
    </row>
    <row r="135" spans="1:16" x14ac:dyDescent="0.2">
      <c r="A135" s="66" t="s">
        <v>404</v>
      </c>
      <c r="B135" s="66" t="s">
        <v>437</v>
      </c>
      <c r="C135" s="66" t="s">
        <v>429</v>
      </c>
      <c r="D135" t="s">
        <v>102</v>
      </c>
      <c r="E135" s="27" t="s">
        <v>585</v>
      </c>
      <c r="F135" s="30" t="s">
        <v>248</v>
      </c>
      <c r="G135">
        <v>175</v>
      </c>
      <c r="H135" s="27">
        <f t="shared" si="9"/>
        <v>175</v>
      </c>
      <c r="I135" s="27">
        <f t="shared" si="10"/>
        <v>0</v>
      </c>
      <c r="J135" s="62">
        <f t="shared" si="11"/>
        <v>1</v>
      </c>
      <c r="K135" s="27"/>
      <c r="L135">
        <v>175</v>
      </c>
      <c r="M135">
        <v>0</v>
      </c>
      <c r="N135">
        <v>0</v>
      </c>
      <c r="O135">
        <v>0</v>
      </c>
      <c r="P135">
        <v>0</v>
      </c>
    </row>
    <row r="136" spans="1:16" x14ac:dyDescent="0.2">
      <c r="A136" s="66" t="s">
        <v>404</v>
      </c>
      <c r="B136" s="66" t="s">
        <v>437</v>
      </c>
      <c r="C136" s="66" t="s">
        <v>429</v>
      </c>
      <c r="D136" t="s">
        <v>108</v>
      </c>
      <c r="E136" s="27" t="s">
        <v>586</v>
      </c>
      <c r="F136" s="30" t="s">
        <v>248</v>
      </c>
      <c r="G136">
        <v>53</v>
      </c>
      <c r="H136" s="27">
        <f t="shared" si="9"/>
        <v>52</v>
      </c>
      <c r="I136" s="27">
        <f t="shared" si="10"/>
        <v>1</v>
      </c>
      <c r="J136" s="62">
        <f t="shared" si="11"/>
        <v>0.98113207547169812</v>
      </c>
      <c r="K136" s="27"/>
      <c r="L136">
        <v>52</v>
      </c>
      <c r="M136">
        <v>0</v>
      </c>
      <c r="N136">
        <v>0</v>
      </c>
      <c r="O136">
        <v>0</v>
      </c>
      <c r="P136">
        <v>1</v>
      </c>
    </row>
    <row r="137" spans="1:16" x14ac:dyDescent="0.2">
      <c r="A137" s="66" t="s">
        <v>404</v>
      </c>
      <c r="B137" s="66" t="s">
        <v>509</v>
      </c>
      <c r="C137" s="66" t="s">
        <v>429</v>
      </c>
      <c r="D137" t="s">
        <v>126</v>
      </c>
      <c r="E137" s="27" t="s">
        <v>587</v>
      </c>
      <c r="F137" s="30" t="s">
        <v>248</v>
      </c>
      <c r="G137">
        <v>540</v>
      </c>
      <c r="H137" s="27">
        <f t="shared" si="9"/>
        <v>526</v>
      </c>
      <c r="I137" s="27">
        <f t="shared" si="10"/>
        <v>14</v>
      </c>
      <c r="J137" s="62">
        <f t="shared" si="11"/>
        <v>0.97407407407407409</v>
      </c>
      <c r="K137" s="27"/>
      <c r="L137">
        <v>526</v>
      </c>
      <c r="M137">
        <v>3</v>
      </c>
      <c r="N137">
        <v>3</v>
      </c>
      <c r="O137">
        <v>5</v>
      </c>
      <c r="P137">
        <v>3</v>
      </c>
    </row>
    <row r="138" spans="1:16" x14ac:dyDescent="0.2">
      <c r="A138" s="66" t="s">
        <v>404</v>
      </c>
      <c r="B138" s="66" t="s">
        <v>509</v>
      </c>
      <c r="C138" s="66" t="s">
        <v>429</v>
      </c>
      <c r="D138" t="s">
        <v>128</v>
      </c>
      <c r="E138" s="27" t="s">
        <v>588</v>
      </c>
      <c r="F138" s="30" t="s">
        <v>248</v>
      </c>
      <c r="G138">
        <v>767</v>
      </c>
      <c r="H138" s="27">
        <f t="shared" ref="H138:H145" si="12">L138</f>
        <v>736</v>
      </c>
      <c r="I138" s="27">
        <f t="shared" ref="I138:I145" si="13">SUM(M138:P138)</f>
        <v>31</v>
      </c>
      <c r="J138" s="62">
        <f t="shared" ref="J138:J145" si="14">H138/G138</f>
        <v>0.95958279009126468</v>
      </c>
      <c r="K138" s="27"/>
      <c r="L138">
        <v>736</v>
      </c>
      <c r="M138">
        <v>7</v>
      </c>
      <c r="N138">
        <v>14</v>
      </c>
      <c r="O138">
        <v>7</v>
      </c>
      <c r="P138">
        <v>3</v>
      </c>
    </row>
    <row r="139" spans="1:16" x14ac:dyDescent="0.2">
      <c r="A139" s="66" t="s">
        <v>404</v>
      </c>
      <c r="B139" s="66" t="s">
        <v>509</v>
      </c>
      <c r="C139" s="66" t="s">
        <v>429</v>
      </c>
      <c r="D139" t="s">
        <v>158</v>
      </c>
      <c r="E139" s="27" t="s">
        <v>589</v>
      </c>
      <c r="F139" s="30" t="s">
        <v>248</v>
      </c>
      <c r="G139">
        <v>441</v>
      </c>
      <c r="H139" s="27">
        <f t="shared" si="12"/>
        <v>427</v>
      </c>
      <c r="I139" s="27">
        <f t="shared" si="13"/>
        <v>14</v>
      </c>
      <c r="J139" s="62">
        <f t="shared" si="14"/>
        <v>0.96825396825396826</v>
      </c>
      <c r="K139" s="27"/>
      <c r="L139">
        <v>427</v>
      </c>
      <c r="M139">
        <v>4</v>
      </c>
      <c r="N139">
        <v>5</v>
      </c>
      <c r="O139">
        <v>4</v>
      </c>
      <c r="P139">
        <v>1</v>
      </c>
    </row>
    <row r="140" spans="1:16" x14ac:dyDescent="0.2">
      <c r="A140" s="66" t="s">
        <v>405</v>
      </c>
      <c r="B140" s="66" t="s">
        <v>557</v>
      </c>
      <c r="C140" s="66" t="s">
        <v>430</v>
      </c>
      <c r="D140" t="s">
        <v>78</v>
      </c>
      <c r="E140" s="27" t="s">
        <v>590</v>
      </c>
      <c r="F140" s="30" t="s">
        <v>248</v>
      </c>
      <c r="G140">
        <v>68</v>
      </c>
      <c r="H140" s="27">
        <f t="shared" si="12"/>
        <v>66</v>
      </c>
      <c r="I140" s="27">
        <f t="shared" si="13"/>
        <v>2</v>
      </c>
      <c r="J140" s="62">
        <f t="shared" si="14"/>
        <v>0.97058823529411764</v>
      </c>
      <c r="K140" s="27"/>
      <c r="L140">
        <v>66</v>
      </c>
      <c r="M140">
        <v>0</v>
      </c>
      <c r="N140">
        <v>1</v>
      </c>
      <c r="O140">
        <v>0</v>
      </c>
      <c r="P140">
        <v>1</v>
      </c>
    </row>
    <row r="141" spans="1:16" x14ac:dyDescent="0.2">
      <c r="A141" s="66" t="s">
        <v>405</v>
      </c>
      <c r="B141" s="66" t="s">
        <v>557</v>
      </c>
      <c r="C141" s="66" t="s">
        <v>430</v>
      </c>
      <c r="D141" t="s">
        <v>98</v>
      </c>
      <c r="E141" s="27" t="s">
        <v>591</v>
      </c>
      <c r="F141" s="30" t="s">
        <v>248</v>
      </c>
      <c r="G141">
        <v>273</v>
      </c>
      <c r="H141" s="27">
        <f t="shared" si="12"/>
        <v>269</v>
      </c>
      <c r="I141" s="27">
        <f t="shared" si="13"/>
        <v>4</v>
      </c>
      <c r="J141" s="62">
        <f t="shared" si="14"/>
        <v>0.9853479853479854</v>
      </c>
      <c r="K141" s="27"/>
      <c r="L141">
        <v>269</v>
      </c>
      <c r="M141">
        <v>3</v>
      </c>
      <c r="N141">
        <v>0</v>
      </c>
      <c r="O141">
        <v>1</v>
      </c>
      <c r="P141">
        <v>0</v>
      </c>
    </row>
    <row r="142" spans="1:16" x14ac:dyDescent="0.2">
      <c r="A142" s="66" t="s">
        <v>405</v>
      </c>
      <c r="B142" s="66" t="s">
        <v>557</v>
      </c>
      <c r="C142" s="66" t="s">
        <v>430</v>
      </c>
      <c r="D142" t="s">
        <v>179</v>
      </c>
      <c r="E142" s="27" t="s">
        <v>592</v>
      </c>
      <c r="F142" s="30" t="s">
        <v>248</v>
      </c>
      <c r="G142">
        <v>962</v>
      </c>
      <c r="H142" s="27">
        <f t="shared" si="12"/>
        <v>920</v>
      </c>
      <c r="I142" s="27">
        <f t="shared" si="13"/>
        <v>42</v>
      </c>
      <c r="J142" s="62">
        <f t="shared" si="14"/>
        <v>0.95634095634095639</v>
      </c>
      <c r="K142" s="27"/>
      <c r="L142">
        <v>920</v>
      </c>
      <c r="M142">
        <v>14</v>
      </c>
      <c r="N142">
        <v>13</v>
      </c>
      <c r="O142">
        <v>14</v>
      </c>
      <c r="P142">
        <v>1</v>
      </c>
    </row>
    <row r="143" spans="1:16" x14ac:dyDescent="0.2">
      <c r="A143" s="66" t="s">
        <v>405</v>
      </c>
      <c r="B143" s="66" t="s">
        <v>557</v>
      </c>
      <c r="C143" s="66" t="s">
        <v>430</v>
      </c>
      <c r="D143" t="s">
        <v>212</v>
      </c>
      <c r="E143" s="27" t="s">
        <v>593</v>
      </c>
      <c r="F143" s="30" t="s">
        <v>248</v>
      </c>
      <c r="G143">
        <v>423</v>
      </c>
      <c r="H143" s="27">
        <f t="shared" si="12"/>
        <v>401</v>
      </c>
      <c r="I143" s="27">
        <f t="shared" si="13"/>
        <v>22</v>
      </c>
      <c r="J143" s="62">
        <f t="shared" si="14"/>
        <v>0.94799054373522462</v>
      </c>
      <c r="K143" s="27"/>
      <c r="L143">
        <v>401</v>
      </c>
      <c r="M143">
        <v>7</v>
      </c>
      <c r="N143">
        <v>7</v>
      </c>
      <c r="O143">
        <v>8</v>
      </c>
      <c r="P143">
        <v>0</v>
      </c>
    </row>
    <row r="144" spans="1:16" x14ac:dyDescent="0.2">
      <c r="A144" s="66" t="s">
        <v>405</v>
      </c>
      <c r="B144" s="66" t="s">
        <v>557</v>
      </c>
      <c r="C144" s="66" t="s">
        <v>430</v>
      </c>
      <c r="D144" t="s">
        <v>215</v>
      </c>
      <c r="E144" s="27" t="s">
        <v>594</v>
      </c>
      <c r="F144" s="30" t="s">
        <v>248</v>
      </c>
      <c r="G144">
        <v>562</v>
      </c>
      <c r="H144" s="27">
        <f t="shared" si="12"/>
        <v>554</v>
      </c>
      <c r="I144" s="27">
        <f t="shared" si="13"/>
        <v>8</v>
      </c>
      <c r="J144" s="62">
        <f t="shared" si="14"/>
        <v>0.98576512455516019</v>
      </c>
      <c r="K144" s="27"/>
      <c r="L144">
        <v>554</v>
      </c>
      <c r="M144">
        <v>4</v>
      </c>
      <c r="N144">
        <v>2</v>
      </c>
      <c r="O144">
        <v>2</v>
      </c>
      <c r="P144">
        <v>0</v>
      </c>
    </row>
    <row r="145" spans="1:16" x14ac:dyDescent="0.2">
      <c r="A145" s="66" t="s">
        <v>358</v>
      </c>
      <c r="B145" s="66" t="s">
        <v>515</v>
      </c>
      <c r="C145" s="66" t="s">
        <v>377</v>
      </c>
      <c r="D145" t="s">
        <v>243</v>
      </c>
      <c r="E145" s="27" t="s">
        <v>595</v>
      </c>
      <c r="F145" s="30" t="s">
        <v>248</v>
      </c>
      <c r="G145">
        <v>486</v>
      </c>
      <c r="H145" s="27">
        <f t="shared" si="12"/>
        <v>475</v>
      </c>
      <c r="I145" s="27">
        <f t="shared" si="13"/>
        <v>11</v>
      </c>
      <c r="J145" s="62">
        <f t="shared" si="14"/>
        <v>0.97736625514403297</v>
      </c>
      <c r="K145" s="27"/>
      <c r="L145">
        <v>475</v>
      </c>
      <c r="M145">
        <v>3</v>
      </c>
      <c r="N145">
        <v>4</v>
      </c>
      <c r="O145">
        <v>1</v>
      </c>
      <c r="P145">
        <v>3</v>
      </c>
    </row>
    <row r="146" spans="1:16" ht="15" x14ac:dyDescent="0.25">
      <c r="A146" s="66"/>
      <c r="B146" s="66"/>
      <c r="C146" s="66"/>
      <c r="D146" s="150"/>
      <c r="E146" s="27"/>
      <c r="F146" s="30"/>
      <c r="G146" s="94"/>
      <c r="H146" s="27"/>
      <c r="I146" s="27"/>
      <c r="J146" s="62"/>
      <c r="K146" s="27"/>
      <c r="L146" s="30"/>
      <c r="M146" s="30"/>
      <c r="N146" s="30"/>
      <c r="O146" s="30"/>
      <c r="P146" s="30"/>
    </row>
    <row r="147" spans="1:16" x14ac:dyDescent="0.2">
      <c r="E147" s="20" t="s">
        <v>265</v>
      </c>
      <c r="F147" s="23" t="s">
        <v>343</v>
      </c>
      <c r="G147" s="92">
        <f>SUM(G10:G145)</f>
        <v>54827</v>
      </c>
      <c r="H147" s="92">
        <f t="shared" ref="H147" si="15">SUM(L147)</f>
        <v>51922</v>
      </c>
      <c r="I147" s="92">
        <f t="shared" ref="I147" si="16">SUM(M147:P147)</f>
        <v>2905</v>
      </c>
      <c r="J147" s="95">
        <f t="shared" ref="J147" si="17">H147/G147</f>
        <v>0.94701515676582704</v>
      </c>
      <c r="K147" s="92"/>
      <c r="L147" s="92">
        <f>SUM(L10:L145)</f>
        <v>51922</v>
      </c>
      <c r="M147" s="92">
        <f>SUM(M10:M145)</f>
        <v>760</v>
      </c>
      <c r="N147" s="92">
        <f>SUM(N10:N145)</f>
        <v>1212</v>
      </c>
      <c r="O147" s="92">
        <f>SUM(O10:O145)</f>
        <v>666</v>
      </c>
      <c r="P147" s="92">
        <f>SUM(P10:P145)</f>
        <v>267</v>
      </c>
    </row>
    <row r="150" spans="1:16" x14ac:dyDescent="0.2">
      <c r="A150" s="27" t="s">
        <v>281</v>
      </c>
    </row>
    <row r="151" spans="1:16" x14ac:dyDescent="0.2">
      <c r="A151" s="27" t="s">
        <v>282</v>
      </c>
    </row>
    <row r="152" spans="1:16" x14ac:dyDescent="0.2">
      <c r="A152" s="27" t="s">
        <v>283</v>
      </c>
    </row>
    <row r="153" spans="1:16" x14ac:dyDescent="0.2">
      <c r="A153" s="27" t="s">
        <v>284</v>
      </c>
    </row>
    <row r="154" spans="1:16" x14ac:dyDescent="0.2">
      <c r="A154" s="27" t="s">
        <v>285</v>
      </c>
    </row>
    <row r="159" spans="1:16" ht="15" x14ac:dyDescent="0.2">
      <c r="A159" s="120"/>
      <c r="B159" s="120"/>
    </row>
    <row r="160" spans="1:16" ht="15" x14ac:dyDescent="0.2">
      <c r="A160" s="96"/>
    </row>
    <row r="161" spans="1:1" ht="14.25" x14ac:dyDescent="0.2">
      <c r="A161" s="97"/>
    </row>
    <row r="162" spans="1:1" ht="14.25" x14ac:dyDescent="0.2">
      <c r="A162" s="97"/>
    </row>
    <row r="163" spans="1:1" ht="14.25" x14ac:dyDescent="0.2">
      <c r="A163" s="97"/>
    </row>
    <row r="166" spans="1:1" ht="14.25" x14ac:dyDescent="0.2">
      <c r="A166" s="97"/>
    </row>
    <row r="340" ht="15" customHeight="1" x14ac:dyDescent="0.2"/>
  </sheetData>
  <sortState ref="A10:P147">
    <sortCondition sortBy="cellColor" ref="A10:A147" dxfId="5"/>
    <sortCondition ref="C10:C147"/>
    <sortCondition ref="D10:D147"/>
  </sortState>
  <phoneticPr fontId="0" type="noConversion"/>
  <hyperlinks>
    <hyperlink ref="A5" location="'TWO WEEK WAIT-BREAST SYMPTOMS'!A165"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Pearson, Jonathan</cp:lastModifiedBy>
  <cp:lastPrinted>2012-11-07T17:01:37Z</cp:lastPrinted>
  <dcterms:created xsi:type="dcterms:W3CDTF">2003-08-01T14:12:13Z</dcterms:created>
  <dcterms:modified xsi:type="dcterms:W3CDTF">2015-05-15T11:00:08Z</dcterms:modified>
</cp:coreProperties>
</file>